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O:\05 Financiën\01 Beleidsrapporten\04 BBC 2020 LBK (GE+OC)\04 Aanpassing Meerjarenplan\2021_2 - kredieten 2021-2022\Rapport\"/>
    </mc:Choice>
  </mc:AlternateContent>
  <xr:revisionPtr revIDLastSave="0" documentId="8_{3D64B064-333E-43AE-99C4-FA5402FE8B18}" xr6:coauthVersionLast="47" xr6:coauthVersionMax="47" xr10:uidLastSave="{00000000-0000-0000-0000-000000000000}"/>
  <workbookProtection workbookAlgorithmName="SHA-512" workbookHashValue="PQ+q2/PF9aGJTnDg1e6tCua9a6qrlJqHMJDafXTAiDYmxwD3QmMrfs+j0tolc+SHwz21RxR7+vdTu/l8/EPtaQ==" workbookSaltValue="RldFPvz+9+kmHS5bo5CcgA==" workbookSpinCount="100000" lockStructure="1"/>
  <bookViews>
    <workbookView xWindow="-108" yWindow="-108" windowWidth="23256" windowHeight="12576" xr2:uid="{5FC4B40A-3CFB-4950-B68B-CB0DE3D214BC}"/>
  </bookViews>
  <sheets>
    <sheet name="Alle budgetten" sheetId="6" r:id="rId1"/>
    <sheet name="Investeringsprojecten" sheetId="8" r:id="rId2"/>
    <sheet name="Budget gekoppeld aan acties" sheetId="11" r:id="rId3"/>
    <sheet name="Alle budgetten gemeente" sheetId="9" r:id="rId4"/>
    <sheet name="Alle budgetten OCMW" sheetId="10" r:id="rId5"/>
    <sheet name="Blad1" sheetId="1" state="hidden" r:id="rId6"/>
  </sheets>
  <definedNames>
    <definedName name="_xlnm._FilterDatabase" localSheetId="0" hidden="1">'Alle budgetten'!$A$1:$X$1468</definedName>
    <definedName name="_xlnm._FilterDatabase" localSheetId="3" hidden="1">'Alle budgetten gemeente'!$A$1:$X$1475</definedName>
    <definedName name="_xlnm._FilterDatabase" localSheetId="4" hidden="1">'Alle budgetten OCMW'!$A$1:$X$1468</definedName>
    <definedName name="_xlnm._FilterDatabase" localSheetId="5" hidden="1">Blad1!$V$1:$V$1468</definedName>
    <definedName name="_xlnm._FilterDatabase" localSheetId="1" hidden="1">Investeringsprojecten!$A$1:$X$1475</definedName>
  </definedNames>
  <calcPr calcId="191029"/>
  <pivotCaches>
    <pivotCache cacheId="31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31" i="10" l="1"/>
  <c r="I1432" i="10" s="1"/>
  <c r="I1433" i="10" s="1"/>
  <c r="I1434" i="10" s="1"/>
  <c r="I1404" i="10"/>
  <c r="I1359" i="10"/>
  <c r="I1360" i="10" s="1"/>
  <c r="I1361" i="10" s="1"/>
  <c r="I1362" i="10" s="1"/>
  <c r="I1336" i="10"/>
  <c r="I1217" i="10"/>
  <c r="I1167" i="10"/>
  <c r="I1168" i="10" s="1"/>
  <c r="I1169" i="10" s="1"/>
  <c r="I1152" i="10"/>
  <c r="I1153" i="10" s="1"/>
  <c r="I1149" i="10"/>
  <c r="I1127" i="10"/>
  <c r="I1116" i="10"/>
  <c r="I1090" i="10"/>
  <c r="I1091" i="10" s="1"/>
  <c r="I1082" i="10"/>
  <c r="I1073" i="10"/>
  <c r="I1074" i="10" s="1"/>
  <c r="I1068" i="10"/>
  <c r="I1069" i="10" s="1"/>
  <c r="I1070" i="10" s="1"/>
  <c r="I1071" i="10" s="1"/>
  <c r="I1063" i="10"/>
  <c r="I1064" i="10" s="1"/>
  <c r="I1065" i="10" s="1"/>
  <c r="I1066" i="10" s="1"/>
  <c r="I1060" i="10"/>
  <c r="I1061" i="10" s="1"/>
  <c r="I1044" i="10"/>
  <c r="I1026" i="10"/>
  <c r="I1027" i="10" s="1"/>
  <c r="I1023" i="10"/>
  <c r="I1016" i="10"/>
  <c r="I1017" i="10" s="1"/>
  <c r="I1018" i="10" s="1"/>
  <c r="I1019" i="10" s="1"/>
  <c r="I1020" i="10" s="1"/>
  <c r="I996" i="10"/>
  <c r="I980" i="10"/>
  <c r="I965" i="10"/>
  <c r="I964" i="10"/>
  <c r="I955" i="10"/>
  <c r="I953" i="10"/>
  <c r="I943" i="10"/>
  <c r="I944" i="10" s="1"/>
  <c r="I936" i="10"/>
  <c r="I937" i="10" s="1"/>
  <c r="I938" i="10" s="1"/>
  <c r="I939" i="10" s="1"/>
  <c r="I927" i="10"/>
  <c r="I928" i="10" s="1"/>
  <c r="I929" i="10" s="1"/>
  <c r="I930" i="10" s="1"/>
  <c r="I922" i="10"/>
  <c r="I916" i="10"/>
  <c r="I907" i="10"/>
  <c r="I908" i="10" s="1"/>
  <c r="I909" i="10" s="1"/>
  <c r="I900" i="10"/>
  <c r="I890" i="10"/>
  <c r="I886" i="10"/>
  <c r="I870" i="10"/>
  <c r="I704" i="10"/>
  <c r="I705" i="10" s="1"/>
  <c r="I706" i="10" s="1"/>
  <c r="I707" i="10" s="1"/>
  <c r="I708" i="10" s="1"/>
  <c r="I709" i="10" s="1"/>
  <c r="I710" i="10" s="1"/>
  <c r="I711" i="10" s="1"/>
  <c r="I712" i="10" s="1"/>
  <c r="I713" i="10" s="1"/>
  <c r="I714" i="10" s="1"/>
  <c r="I715" i="10" s="1"/>
  <c r="I716" i="10" s="1"/>
  <c r="I717" i="10" s="1"/>
  <c r="I718" i="10" s="1"/>
  <c r="I719" i="10" s="1"/>
  <c r="I720" i="10" s="1"/>
  <c r="I721" i="10" s="1"/>
  <c r="I722" i="10" s="1"/>
  <c r="I723" i="10" s="1"/>
  <c r="I697" i="10"/>
  <c r="I698" i="10" s="1"/>
  <c r="I676" i="10"/>
  <c r="I670" i="10"/>
  <c r="I671" i="10" s="1"/>
  <c r="I672" i="10" s="1"/>
  <c r="I673" i="10" s="1"/>
  <c r="I635" i="10"/>
  <c r="I632" i="10"/>
  <c r="I630" i="10"/>
  <c r="I624" i="10"/>
  <c r="I625" i="10" s="1"/>
  <c r="I626" i="10" s="1"/>
  <c r="I627" i="10" s="1"/>
  <c r="I618" i="10"/>
  <c r="I619" i="10" s="1"/>
  <c r="I614" i="10"/>
  <c r="I612" i="10"/>
  <c r="I610" i="10"/>
  <c r="I600" i="10"/>
  <c r="I601" i="10" s="1"/>
  <c r="I602" i="10" s="1"/>
  <c r="I578" i="10"/>
  <c r="I579" i="10" s="1"/>
  <c r="I580" i="10" s="1"/>
  <c r="I581" i="10" s="1"/>
  <c r="I582" i="10" s="1"/>
  <c r="I583" i="10" s="1"/>
  <c r="I584" i="10" s="1"/>
  <c r="I585" i="10" s="1"/>
  <c r="I586" i="10" s="1"/>
  <c r="I587" i="10" s="1"/>
  <c r="I588" i="10" s="1"/>
  <c r="I589" i="10" s="1"/>
  <c r="I590" i="10" s="1"/>
  <c r="I591" i="10" s="1"/>
  <c r="I592" i="10" s="1"/>
  <c r="I593" i="10" s="1"/>
  <c r="I594" i="10" s="1"/>
  <c r="I595" i="10" s="1"/>
  <c r="I596" i="10" s="1"/>
  <c r="I563" i="10"/>
  <c r="I564" i="10" s="1"/>
  <c r="I565" i="10" s="1"/>
  <c r="I566" i="10" s="1"/>
  <c r="I567" i="10" s="1"/>
  <c r="I544" i="10"/>
  <c r="I545" i="10" s="1"/>
  <c r="I546" i="10" s="1"/>
  <c r="I547" i="10" s="1"/>
  <c r="I540" i="10"/>
  <c r="I535" i="10"/>
  <c r="I536" i="10" s="1"/>
  <c r="I530" i="10"/>
  <c r="I531" i="10" s="1"/>
  <c r="I532" i="10" s="1"/>
  <c r="I527" i="10"/>
  <c r="I519" i="10"/>
  <c r="I520" i="10" s="1"/>
  <c r="I521" i="10" s="1"/>
  <c r="I522" i="10" s="1"/>
  <c r="I511" i="10"/>
  <c r="I512" i="10" s="1"/>
  <c r="I513" i="10" s="1"/>
  <c r="I514" i="10" s="1"/>
  <c r="I505" i="10"/>
  <c r="I506" i="10" s="1"/>
  <c r="I507" i="10" s="1"/>
  <c r="I496" i="10"/>
  <c r="I490" i="10"/>
  <c r="I485" i="10"/>
  <c r="I486" i="10" s="1"/>
  <c r="I487" i="10" s="1"/>
  <c r="I483" i="10"/>
  <c r="I470" i="10"/>
  <c r="I463" i="10"/>
  <c r="I458" i="10"/>
  <c r="I459" i="10" s="1"/>
  <c r="I460" i="10" s="1"/>
  <c r="I453" i="10"/>
  <c r="I454" i="10" s="1"/>
  <c r="I455" i="10" s="1"/>
  <c r="I448" i="10"/>
  <c r="I449" i="10" s="1"/>
  <c r="I443" i="10"/>
  <c r="I444" i="10" s="1"/>
  <c r="I438" i="10"/>
  <c r="I439" i="10" s="1"/>
  <c r="I440" i="10" s="1"/>
  <c r="I441" i="10" s="1"/>
  <c r="I431" i="10"/>
  <c r="I414" i="10"/>
  <c r="I415" i="10" s="1"/>
  <c r="I408" i="10"/>
  <c r="I403" i="10"/>
  <c r="I396" i="10"/>
  <c r="I397" i="10" s="1"/>
  <c r="I398" i="10" s="1"/>
  <c r="I399" i="10" s="1"/>
  <c r="I400" i="10" s="1"/>
  <c r="I401" i="10" s="1"/>
  <c r="I395" i="10"/>
  <c r="I391" i="10"/>
  <c r="I392" i="10" s="1"/>
  <c r="I388" i="10"/>
  <c r="I348" i="10"/>
  <c r="I295" i="10"/>
  <c r="I292" i="10"/>
  <c r="I293" i="10" s="1"/>
  <c r="I287" i="10"/>
  <c r="I288" i="10" s="1"/>
  <c r="I289" i="10" s="1"/>
  <c r="I278" i="10"/>
  <c r="I279" i="10" s="1"/>
  <c r="I280" i="10" s="1"/>
  <c r="I281" i="10" s="1"/>
  <c r="I282" i="10" s="1"/>
  <c r="I283" i="10" s="1"/>
  <c r="I277" i="10"/>
  <c r="I271" i="10"/>
  <c r="I265" i="10"/>
  <c r="I262" i="10"/>
  <c r="I254" i="10"/>
  <c r="I244" i="10"/>
  <c r="I241" i="10"/>
  <c r="I228" i="10"/>
  <c r="I229" i="10" s="1"/>
  <c r="I230" i="10" s="1"/>
  <c r="I231" i="10" s="1"/>
  <c r="I232" i="10" s="1"/>
  <c r="I233" i="10" s="1"/>
  <c r="I234" i="10" s="1"/>
  <c r="I235" i="10" s="1"/>
  <c r="I227" i="10"/>
  <c r="I207" i="10"/>
  <c r="I198" i="10"/>
  <c r="I192" i="10"/>
  <c r="I193" i="10" s="1"/>
  <c r="I189" i="10"/>
  <c r="I186" i="10"/>
  <c r="I180" i="10"/>
  <c r="I181" i="10" s="1"/>
  <c r="I176" i="10"/>
  <c r="I177" i="10" s="1"/>
  <c r="I178" i="10" s="1"/>
  <c r="I160" i="10"/>
  <c r="I161" i="10" s="1"/>
  <c r="I162" i="10" s="1"/>
  <c r="I163" i="10" s="1"/>
  <c r="I144" i="10"/>
  <c r="I145" i="10" s="1"/>
  <c r="I146" i="10" s="1"/>
  <c r="I147" i="10" s="1"/>
  <c r="I129" i="10"/>
  <c r="I126" i="10"/>
  <c r="I124" i="10"/>
  <c r="I117" i="10"/>
  <c r="I113" i="10"/>
  <c r="I108" i="10"/>
  <c r="I104" i="10"/>
  <c r="I105" i="10" s="1"/>
  <c r="I96" i="10"/>
  <c r="I97" i="10" s="1"/>
  <c r="I89" i="10"/>
  <c r="I79" i="10"/>
  <c r="I73" i="10"/>
  <c r="I74" i="10" s="1"/>
  <c r="I75" i="10" s="1"/>
  <c r="I69" i="10"/>
  <c r="I62" i="10"/>
  <c r="I60" i="10"/>
  <c r="I10" i="10"/>
  <c r="I11" i="10" s="1"/>
  <c r="I12" i="10" s="1"/>
  <c r="I1469" i="9"/>
  <c r="I1470" i="9" s="1"/>
  <c r="I1471" i="9" s="1"/>
  <c r="I1472" i="9" s="1"/>
  <c r="I1473" i="9" s="1"/>
  <c r="I1474" i="9" s="1"/>
  <c r="I1475" i="9" s="1"/>
  <c r="A1469" i="9"/>
  <c r="A1470" i="9" s="1"/>
  <c r="A1471" i="9" s="1"/>
  <c r="A1472" i="9" s="1"/>
  <c r="A1473" i="9" s="1"/>
  <c r="A1474" i="9" s="1"/>
  <c r="A1475" i="9" s="1"/>
  <c r="I1431" i="9"/>
  <c r="I1432" i="9" s="1"/>
  <c r="I1433" i="9" s="1"/>
  <c r="I1434" i="9" s="1"/>
  <c r="I1404" i="9"/>
  <c r="I1359" i="9"/>
  <c r="I1360" i="9" s="1"/>
  <c r="I1361" i="9" s="1"/>
  <c r="I1362" i="9" s="1"/>
  <c r="I1336" i="9"/>
  <c r="I1217" i="9"/>
  <c r="I1167" i="9"/>
  <c r="I1168" i="9" s="1"/>
  <c r="I1169" i="9" s="1"/>
  <c r="I1152" i="9"/>
  <c r="I1153" i="9" s="1"/>
  <c r="I1149" i="9"/>
  <c r="I1127" i="9"/>
  <c r="I1116" i="9"/>
  <c r="I1090" i="9"/>
  <c r="I1091" i="9" s="1"/>
  <c r="I1082" i="9"/>
  <c r="I1073" i="9"/>
  <c r="I1074" i="9" s="1"/>
  <c r="I1068" i="9"/>
  <c r="I1069" i="9" s="1"/>
  <c r="I1070" i="9" s="1"/>
  <c r="I1071" i="9" s="1"/>
  <c r="I1063" i="9"/>
  <c r="I1064" i="9" s="1"/>
  <c r="I1065" i="9" s="1"/>
  <c r="I1066" i="9" s="1"/>
  <c r="I1060" i="9"/>
  <c r="I1061" i="9" s="1"/>
  <c r="I1044" i="9"/>
  <c r="I1026" i="9"/>
  <c r="I1027" i="9" s="1"/>
  <c r="I1023" i="9"/>
  <c r="I1016" i="9"/>
  <c r="I1017" i="9" s="1"/>
  <c r="I1018" i="9" s="1"/>
  <c r="I1019" i="9" s="1"/>
  <c r="I1020" i="9" s="1"/>
  <c r="I996" i="9"/>
  <c r="I980" i="9"/>
  <c r="I964" i="9"/>
  <c r="I965" i="9" s="1"/>
  <c r="I955" i="9"/>
  <c r="I953" i="9"/>
  <c r="I943" i="9"/>
  <c r="I944" i="9" s="1"/>
  <c r="I936" i="9"/>
  <c r="I937" i="9" s="1"/>
  <c r="I938" i="9" s="1"/>
  <c r="I939" i="9" s="1"/>
  <c r="I927" i="9"/>
  <c r="I928" i="9" s="1"/>
  <c r="I929" i="9" s="1"/>
  <c r="I930" i="9" s="1"/>
  <c r="I922" i="9"/>
  <c r="I916" i="9"/>
  <c r="I907" i="9"/>
  <c r="I908" i="9" s="1"/>
  <c r="I909" i="9" s="1"/>
  <c r="I900" i="9"/>
  <c r="I890" i="9"/>
  <c r="I886" i="9"/>
  <c r="I870" i="9"/>
  <c r="I704" i="9"/>
  <c r="I705" i="9" s="1"/>
  <c r="I706" i="9" s="1"/>
  <c r="I707" i="9" s="1"/>
  <c r="I708" i="9" s="1"/>
  <c r="I709" i="9" s="1"/>
  <c r="I710" i="9" s="1"/>
  <c r="I711" i="9" s="1"/>
  <c r="I712" i="9" s="1"/>
  <c r="I713" i="9" s="1"/>
  <c r="I714" i="9" s="1"/>
  <c r="I715" i="9" s="1"/>
  <c r="I716" i="9" s="1"/>
  <c r="I717" i="9" s="1"/>
  <c r="I718" i="9" s="1"/>
  <c r="I719" i="9" s="1"/>
  <c r="I720" i="9" s="1"/>
  <c r="I721" i="9" s="1"/>
  <c r="I722" i="9" s="1"/>
  <c r="I723" i="9" s="1"/>
  <c r="I697" i="9"/>
  <c r="I698" i="9" s="1"/>
  <c r="I676" i="9"/>
  <c r="I670" i="9"/>
  <c r="I671" i="9" s="1"/>
  <c r="I672" i="9" s="1"/>
  <c r="I673" i="9" s="1"/>
  <c r="I635" i="9"/>
  <c r="I632" i="9"/>
  <c r="I630" i="9"/>
  <c r="I624" i="9"/>
  <c r="I625" i="9" s="1"/>
  <c r="I626" i="9" s="1"/>
  <c r="I627" i="9" s="1"/>
  <c r="I618" i="9"/>
  <c r="I619" i="9" s="1"/>
  <c r="I614" i="9"/>
  <c r="I612" i="9"/>
  <c r="I610" i="9"/>
  <c r="I600" i="9"/>
  <c r="I601" i="9" s="1"/>
  <c r="I602" i="9" s="1"/>
  <c r="I578" i="9"/>
  <c r="I579" i="9" s="1"/>
  <c r="I580" i="9" s="1"/>
  <c r="I581" i="9" s="1"/>
  <c r="I582" i="9" s="1"/>
  <c r="I583" i="9" s="1"/>
  <c r="I584" i="9" s="1"/>
  <c r="I585" i="9" s="1"/>
  <c r="I586" i="9" s="1"/>
  <c r="I587" i="9" s="1"/>
  <c r="I588" i="9" s="1"/>
  <c r="I589" i="9" s="1"/>
  <c r="I590" i="9" s="1"/>
  <c r="I591" i="9" s="1"/>
  <c r="I592" i="9" s="1"/>
  <c r="I593" i="9" s="1"/>
  <c r="I594" i="9" s="1"/>
  <c r="I595" i="9" s="1"/>
  <c r="I596" i="9" s="1"/>
  <c r="I563" i="9"/>
  <c r="I564" i="9" s="1"/>
  <c r="I565" i="9" s="1"/>
  <c r="I566" i="9" s="1"/>
  <c r="I567" i="9" s="1"/>
  <c r="I544" i="9"/>
  <c r="I545" i="9" s="1"/>
  <c r="I546" i="9" s="1"/>
  <c r="I547" i="9" s="1"/>
  <c r="I540" i="9"/>
  <c r="I535" i="9"/>
  <c r="I536" i="9" s="1"/>
  <c r="I530" i="9"/>
  <c r="I531" i="9" s="1"/>
  <c r="I532" i="9" s="1"/>
  <c r="I527" i="9"/>
  <c r="I519" i="9"/>
  <c r="I520" i="9" s="1"/>
  <c r="I521" i="9" s="1"/>
  <c r="I522" i="9" s="1"/>
  <c r="I511" i="9"/>
  <c r="I512" i="9" s="1"/>
  <c r="I513" i="9" s="1"/>
  <c r="I514" i="9" s="1"/>
  <c r="I505" i="9"/>
  <c r="I506" i="9" s="1"/>
  <c r="I507" i="9" s="1"/>
  <c r="I496" i="9"/>
  <c r="I490" i="9"/>
  <c r="I485" i="9"/>
  <c r="I486" i="9" s="1"/>
  <c r="I487" i="9" s="1"/>
  <c r="I483" i="9"/>
  <c r="I470" i="9"/>
  <c r="I463" i="9"/>
  <c r="I458" i="9"/>
  <c r="I459" i="9" s="1"/>
  <c r="I460" i="9" s="1"/>
  <c r="I453" i="9"/>
  <c r="I454" i="9" s="1"/>
  <c r="I455" i="9" s="1"/>
  <c r="I448" i="9"/>
  <c r="I449" i="9" s="1"/>
  <c r="I443" i="9"/>
  <c r="I444" i="9" s="1"/>
  <c r="I438" i="9"/>
  <c r="I439" i="9" s="1"/>
  <c r="I440" i="9" s="1"/>
  <c r="I441" i="9" s="1"/>
  <c r="I431" i="9"/>
  <c r="I414" i="9"/>
  <c r="I415" i="9" s="1"/>
  <c r="I408" i="9"/>
  <c r="I403" i="9"/>
  <c r="I395" i="9"/>
  <c r="I396" i="9" s="1"/>
  <c r="I397" i="9" s="1"/>
  <c r="I398" i="9" s="1"/>
  <c r="I399" i="9" s="1"/>
  <c r="I400" i="9" s="1"/>
  <c r="I401" i="9" s="1"/>
  <c r="I391" i="9"/>
  <c r="I392" i="9" s="1"/>
  <c r="I388" i="9"/>
  <c r="I348" i="9"/>
  <c r="I295" i="9"/>
  <c r="I293" i="9"/>
  <c r="I292" i="9"/>
  <c r="I287" i="9"/>
  <c r="I288" i="9" s="1"/>
  <c r="I289" i="9" s="1"/>
  <c r="I277" i="9"/>
  <c r="I278" i="9" s="1"/>
  <c r="I279" i="9" s="1"/>
  <c r="I280" i="9" s="1"/>
  <c r="I281" i="9" s="1"/>
  <c r="I282" i="9" s="1"/>
  <c r="I283" i="9" s="1"/>
  <c r="I271" i="9"/>
  <c r="I265" i="9"/>
  <c r="I262" i="9"/>
  <c r="I254" i="9"/>
  <c r="I244" i="9"/>
  <c r="I241" i="9"/>
  <c r="I227" i="9"/>
  <c r="I228" i="9" s="1"/>
  <c r="I229" i="9" s="1"/>
  <c r="I230" i="9" s="1"/>
  <c r="I231" i="9" s="1"/>
  <c r="I232" i="9" s="1"/>
  <c r="I233" i="9" s="1"/>
  <c r="I234" i="9" s="1"/>
  <c r="I235" i="9" s="1"/>
  <c r="I207" i="9"/>
  <c r="I198" i="9"/>
  <c r="I192" i="9"/>
  <c r="I193" i="9" s="1"/>
  <c r="I189" i="9"/>
  <c r="I186" i="9"/>
  <c r="I180" i="9"/>
  <c r="I181" i="9" s="1"/>
  <c r="I176" i="9"/>
  <c r="I177" i="9" s="1"/>
  <c r="I178" i="9" s="1"/>
  <c r="I160" i="9"/>
  <c r="I161" i="9" s="1"/>
  <c r="I162" i="9" s="1"/>
  <c r="I163" i="9" s="1"/>
  <c r="I144" i="9"/>
  <c r="I145" i="9" s="1"/>
  <c r="I146" i="9" s="1"/>
  <c r="I147" i="9" s="1"/>
  <c r="I129" i="9"/>
  <c r="I126" i="9"/>
  <c r="I124" i="9"/>
  <c r="I117" i="9"/>
  <c r="I113" i="9"/>
  <c r="I108" i="9"/>
  <c r="I104" i="9"/>
  <c r="I105" i="9" s="1"/>
  <c r="I96" i="9"/>
  <c r="I97" i="9" s="1"/>
  <c r="I89" i="9"/>
  <c r="I79" i="9"/>
  <c r="I73" i="9"/>
  <c r="I74" i="9" s="1"/>
  <c r="I75" i="9" s="1"/>
  <c r="I69" i="9"/>
  <c r="I62" i="9"/>
  <c r="I60" i="9"/>
  <c r="I10" i="9"/>
  <c r="I11" i="9" s="1"/>
  <c r="I12" i="9" s="1"/>
  <c r="I1469" i="8"/>
  <c r="I1470" i="8" s="1"/>
  <c r="I1471" i="8" s="1"/>
  <c r="I1472" i="8" s="1"/>
  <c r="I1473" i="8" s="1"/>
  <c r="I1474" i="8" s="1"/>
  <c r="I1475" i="8" s="1"/>
  <c r="A1469" i="8"/>
  <c r="A1470" i="8" s="1"/>
  <c r="A1471" i="8" s="1"/>
  <c r="A1472" i="8" s="1"/>
  <c r="A1473" i="8" s="1"/>
  <c r="A1474" i="8" s="1"/>
  <c r="A1475" i="8" s="1"/>
  <c r="I1431" i="8"/>
  <c r="I1432" i="8" s="1"/>
  <c r="I1433" i="8" s="1"/>
  <c r="I1434" i="8" s="1"/>
  <c r="I1404" i="8"/>
  <c r="I1359" i="8"/>
  <c r="I1360" i="8" s="1"/>
  <c r="I1361" i="8" s="1"/>
  <c r="I1362" i="8" s="1"/>
  <c r="I1336" i="8"/>
  <c r="I1217" i="8"/>
  <c r="I1167" i="8"/>
  <c r="I1168" i="8" s="1"/>
  <c r="I1169" i="8" s="1"/>
  <c r="I1152" i="8"/>
  <c r="I1153" i="8" s="1"/>
  <c r="I1149" i="8"/>
  <c r="I1127" i="8"/>
  <c r="I1116" i="8"/>
  <c r="I1090" i="8"/>
  <c r="I1091" i="8" s="1"/>
  <c r="I1082" i="8"/>
  <c r="I1073" i="8"/>
  <c r="I1074" i="8" s="1"/>
  <c r="I1069" i="8"/>
  <c r="I1070" i="8" s="1"/>
  <c r="I1071" i="8" s="1"/>
  <c r="I1068" i="8"/>
  <c r="I1063" i="8"/>
  <c r="I1064" i="8" s="1"/>
  <c r="I1065" i="8" s="1"/>
  <c r="I1066" i="8" s="1"/>
  <c r="I1060" i="8"/>
  <c r="I1061" i="8" s="1"/>
  <c r="I1044" i="8"/>
  <c r="I1026" i="8"/>
  <c r="I1027" i="8" s="1"/>
  <c r="I1023" i="8"/>
  <c r="I1016" i="8"/>
  <c r="I1017" i="8" s="1"/>
  <c r="I1018" i="8" s="1"/>
  <c r="I1019" i="8" s="1"/>
  <c r="I1020" i="8" s="1"/>
  <c r="I996" i="8"/>
  <c r="I980" i="8"/>
  <c r="I964" i="8"/>
  <c r="I965" i="8" s="1"/>
  <c r="I955" i="8"/>
  <c r="I953" i="8"/>
  <c r="I943" i="8"/>
  <c r="I944" i="8" s="1"/>
  <c r="I936" i="8"/>
  <c r="I937" i="8" s="1"/>
  <c r="I938" i="8" s="1"/>
  <c r="I939" i="8" s="1"/>
  <c r="I927" i="8"/>
  <c r="I928" i="8" s="1"/>
  <c r="I929" i="8" s="1"/>
  <c r="I930" i="8" s="1"/>
  <c r="I922" i="8"/>
  <c r="I916" i="8"/>
  <c r="I907" i="8"/>
  <c r="I908" i="8" s="1"/>
  <c r="I909" i="8" s="1"/>
  <c r="I900" i="8"/>
  <c r="I890" i="8"/>
  <c r="I886" i="8"/>
  <c r="I870" i="8"/>
  <c r="I704" i="8"/>
  <c r="I705" i="8" s="1"/>
  <c r="I706" i="8" s="1"/>
  <c r="I707" i="8" s="1"/>
  <c r="I708" i="8" s="1"/>
  <c r="I709" i="8" s="1"/>
  <c r="I710" i="8" s="1"/>
  <c r="I711" i="8" s="1"/>
  <c r="I712" i="8" s="1"/>
  <c r="I713" i="8" s="1"/>
  <c r="I714" i="8" s="1"/>
  <c r="I715" i="8" s="1"/>
  <c r="I716" i="8" s="1"/>
  <c r="I717" i="8" s="1"/>
  <c r="I718" i="8" s="1"/>
  <c r="I719" i="8" s="1"/>
  <c r="I720" i="8" s="1"/>
  <c r="I721" i="8" s="1"/>
  <c r="I722" i="8" s="1"/>
  <c r="I723" i="8" s="1"/>
  <c r="I697" i="8"/>
  <c r="I698" i="8" s="1"/>
  <c r="I676" i="8"/>
  <c r="I670" i="8"/>
  <c r="I671" i="8" s="1"/>
  <c r="I672" i="8" s="1"/>
  <c r="I673" i="8" s="1"/>
  <c r="I635" i="8"/>
  <c r="I632" i="8"/>
  <c r="I630" i="8"/>
  <c r="I624" i="8"/>
  <c r="I625" i="8" s="1"/>
  <c r="I626" i="8" s="1"/>
  <c r="I627" i="8" s="1"/>
  <c r="I618" i="8"/>
  <c r="I619" i="8" s="1"/>
  <c r="I614" i="8"/>
  <c r="I612" i="8"/>
  <c r="I610" i="8"/>
  <c r="I600" i="8"/>
  <c r="I601" i="8" s="1"/>
  <c r="I602" i="8" s="1"/>
  <c r="I578" i="8"/>
  <c r="I579" i="8" s="1"/>
  <c r="I580" i="8" s="1"/>
  <c r="I581" i="8" s="1"/>
  <c r="I582" i="8" s="1"/>
  <c r="I583" i="8" s="1"/>
  <c r="I584" i="8" s="1"/>
  <c r="I585" i="8" s="1"/>
  <c r="I586" i="8" s="1"/>
  <c r="I587" i="8" s="1"/>
  <c r="I588" i="8" s="1"/>
  <c r="I589" i="8" s="1"/>
  <c r="I590" i="8" s="1"/>
  <c r="I591" i="8" s="1"/>
  <c r="I592" i="8" s="1"/>
  <c r="I593" i="8" s="1"/>
  <c r="I594" i="8" s="1"/>
  <c r="I595" i="8" s="1"/>
  <c r="I596" i="8" s="1"/>
  <c r="I563" i="8"/>
  <c r="I564" i="8" s="1"/>
  <c r="I565" i="8" s="1"/>
  <c r="I566" i="8" s="1"/>
  <c r="I567" i="8" s="1"/>
  <c r="I544" i="8"/>
  <c r="I545" i="8" s="1"/>
  <c r="I546" i="8" s="1"/>
  <c r="I547" i="8" s="1"/>
  <c r="I540" i="8"/>
  <c r="I535" i="8"/>
  <c r="I536" i="8" s="1"/>
  <c r="I530" i="8"/>
  <c r="I531" i="8" s="1"/>
  <c r="I532" i="8" s="1"/>
  <c r="I527" i="8"/>
  <c r="I519" i="8"/>
  <c r="I520" i="8" s="1"/>
  <c r="I521" i="8" s="1"/>
  <c r="I522" i="8" s="1"/>
  <c r="I512" i="8"/>
  <c r="I513" i="8" s="1"/>
  <c r="I514" i="8" s="1"/>
  <c r="I511" i="8"/>
  <c r="I505" i="8"/>
  <c r="I506" i="8" s="1"/>
  <c r="I507" i="8" s="1"/>
  <c r="I496" i="8"/>
  <c r="I490" i="8"/>
  <c r="I485" i="8"/>
  <c r="I486" i="8" s="1"/>
  <c r="I487" i="8" s="1"/>
  <c r="I483" i="8"/>
  <c r="I470" i="8"/>
  <c r="I463" i="8"/>
  <c r="I458" i="8"/>
  <c r="I459" i="8" s="1"/>
  <c r="I460" i="8" s="1"/>
  <c r="I453" i="8"/>
  <c r="I454" i="8" s="1"/>
  <c r="I455" i="8" s="1"/>
  <c r="I448" i="8"/>
  <c r="I449" i="8" s="1"/>
  <c r="I443" i="8"/>
  <c r="I444" i="8" s="1"/>
  <c r="I438" i="8"/>
  <c r="I439" i="8" s="1"/>
  <c r="I440" i="8" s="1"/>
  <c r="I441" i="8" s="1"/>
  <c r="I431" i="8"/>
  <c r="I414" i="8"/>
  <c r="I415" i="8" s="1"/>
  <c r="I408" i="8"/>
  <c r="I403" i="8"/>
  <c r="I395" i="8"/>
  <c r="I396" i="8" s="1"/>
  <c r="I397" i="8" s="1"/>
  <c r="I398" i="8" s="1"/>
  <c r="I399" i="8" s="1"/>
  <c r="I400" i="8" s="1"/>
  <c r="I401" i="8" s="1"/>
  <c r="I391" i="8"/>
  <c r="I392" i="8" s="1"/>
  <c r="I388" i="8"/>
  <c r="I348" i="8"/>
  <c r="I295" i="8"/>
  <c r="I292" i="8"/>
  <c r="I293" i="8" s="1"/>
  <c r="I287" i="8"/>
  <c r="I288" i="8" s="1"/>
  <c r="I289" i="8" s="1"/>
  <c r="I277" i="8"/>
  <c r="I278" i="8" s="1"/>
  <c r="I279" i="8" s="1"/>
  <c r="I280" i="8" s="1"/>
  <c r="I281" i="8" s="1"/>
  <c r="I282" i="8" s="1"/>
  <c r="I283" i="8" s="1"/>
  <c r="I271" i="8"/>
  <c r="I265" i="8"/>
  <c r="I262" i="8"/>
  <c r="I254" i="8"/>
  <c r="I244" i="8"/>
  <c r="I241" i="8"/>
  <c r="I227" i="8"/>
  <c r="I228" i="8" s="1"/>
  <c r="I229" i="8" s="1"/>
  <c r="I230" i="8" s="1"/>
  <c r="I231" i="8" s="1"/>
  <c r="I232" i="8" s="1"/>
  <c r="I233" i="8" s="1"/>
  <c r="I234" i="8" s="1"/>
  <c r="I235" i="8" s="1"/>
  <c r="I207" i="8"/>
  <c r="I198" i="8"/>
  <c r="I192" i="8"/>
  <c r="I193" i="8" s="1"/>
  <c r="I189" i="8"/>
  <c r="I186" i="8"/>
  <c r="I180" i="8"/>
  <c r="I181" i="8" s="1"/>
  <c r="I176" i="8"/>
  <c r="I177" i="8" s="1"/>
  <c r="I178" i="8" s="1"/>
  <c r="I160" i="8"/>
  <c r="I161" i="8" s="1"/>
  <c r="I162" i="8" s="1"/>
  <c r="I163" i="8" s="1"/>
  <c r="I144" i="8"/>
  <c r="I145" i="8" s="1"/>
  <c r="I146" i="8" s="1"/>
  <c r="I147" i="8" s="1"/>
  <c r="I129" i="8"/>
  <c r="I126" i="8"/>
  <c r="I124" i="8"/>
  <c r="I117" i="8"/>
  <c r="I113" i="8"/>
  <c r="I108" i="8"/>
  <c r="I104" i="8"/>
  <c r="I105" i="8" s="1"/>
  <c r="I96" i="8"/>
  <c r="I97" i="8" s="1"/>
  <c r="I89" i="8"/>
  <c r="I79" i="8"/>
  <c r="I73" i="8"/>
  <c r="I74" i="8" s="1"/>
  <c r="I75" i="8" s="1"/>
  <c r="I69" i="8"/>
  <c r="I62" i="8"/>
  <c r="I60" i="8"/>
  <c r="I10" i="8"/>
  <c r="I11" i="8" s="1"/>
  <c r="I12" i="8" s="1"/>
  <c r="I10" i="6"/>
  <c r="I11" i="6" s="1"/>
  <c r="I12" i="6" s="1"/>
  <c r="I60" i="6"/>
  <c r="I62" i="6"/>
  <c r="I69" i="6"/>
  <c r="I79" i="6"/>
  <c r="I73" i="6"/>
  <c r="I74" i="6" s="1"/>
  <c r="I75" i="6" s="1"/>
  <c r="I89" i="6"/>
  <c r="I96" i="6"/>
  <c r="I97" i="6" s="1"/>
  <c r="I117" i="6"/>
  <c r="I104" i="6"/>
  <c r="I105" i="6" s="1"/>
  <c r="I108" i="6"/>
  <c r="I113" i="6"/>
  <c r="I126" i="6"/>
  <c r="I124" i="6"/>
  <c r="I129" i="6"/>
  <c r="I144" i="6"/>
  <c r="I145" i="6" s="1"/>
  <c r="I146" i="6" s="1"/>
  <c r="I147" i="6" s="1"/>
  <c r="I160" i="6"/>
  <c r="I161" i="6" s="1"/>
  <c r="I162" i="6" s="1"/>
  <c r="I163" i="6" s="1"/>
  <c r="I176" i="6"/>
  <c r="I177" i="6" s="1"/>
  <c r="I178" i="6" s="1"/>
  <c r="I180" i="6"/>
  <c r="I181" i="6" s="1"/>
  <c r="I192" i="6"/>
  <c r="I193" i="6" s="1"/>
  <c r="I186" i="6"/>
  <c r="I189" i="6"/>
  <c r="I198" i="6"/>
  <c r="I207" i="6"/>
  <c r="I227" i="6"/>
  <c r="I228" i="6" s="1"/>
  <c r="I229" i="6" s="1"/>
  <c r="I230" i="6" s="1"/>
  <c r="I231" i="6" s="1"/>
  <c r="I232" i="6" s="1"/>
  <c r="I233" i="6" s="1"/>
  <c r="I234" i="6" s="1"/>
  <c r="I235" i="6" s="1"/>
  <c r="I244" i="6"/>
  <c r="I241" i="6"/>
  <c r="I254" i="6"/>
  <c r="I295" i="6"/>
  <c r="I292" i="6"/>
  <c r="I293" i="6" s="1"/>
  <c r="I287" i="6"/>
  <c r="I288" i="6" s="1"/>
  <c r="I289" i="6" s="1"/>
  <c r="I265" i="6"/>
  <c r="I262" i="6"/>
  <c r="I277" i="6"/>
  <c r="I278" i="6" s="1"/>
  <c r="I279" i="6" s="1"/>
  <c r="I280" i="6" s="1"/>
  <c r="I281" i="6" s="1"/>
  <c r="I282" i="6" s="1"/>
  <c r="I283" i="6" s="1"/>
  <c r="I271" i="6"/>
  <c r="I348" i="6"/>
  <c r="I391" i="6"/>
  <c r="I392" i="6" s="1"/>
  <c r="I388" i="6"/>
  <c r="I395" i="6"/>
  <c r="I396" i="6" s="1"/>
  <c r="I397" i="6" s="1"/>
  <c r="I398" i="6" s="1"/>
  <c r="I399" i="6" s="1"/>
  <c r="I400" i="6" s="1"/>
  <c r="I401" i="6" s="1"/>
  <c r="I403" i="6"/>
  <c r="I408" i="6"/>
  <c r="I414" i="6"/>
  <c r="I415" i="6" s="1"/>
  <c r="I431" i="6"/>
  <c r="I443" i="6"/>
  <c r="I444" i="6" s="1"/>
  <c r="I438" i="6"/>
  <c r="I439" i="6" s="1"/>
  <c r="I440" i="6" s="1"/>
  <c r="I441" i="6" s="1"/>
  <c r="I453" i="6"/>
  <c r="I454" i="6" s="1"/>
  <c r="I455" i="6" s="1"/>
  <c r="I448" i="6"/>
  <c r="I449" i="6" s="1"/>
  <c r="I458" i="6"/>
  <c r="I459" i="6" s="1"/>
  <c r="I460" i="6" s="1"/>
  <c r="I463" i="6"/>
  <c r="I470" i="6"/>
  <c r="I485" i="6"/>
  <c r="I486" i="6" s="1"/>
  <c r="I487" i="6" s="1"/>
  <c r="I483" i="6"/>
  <c r="I490" i="6"/>
  <c r="I496" i="6"/>
  <c r="I505" i="6"/>
  <c r="I506" i="6" s="1"/>
  <c r="I507" i="6" s="1"/>
  <c r="I511" i="6"/>
  <c r="I512" i="6" s="1"/>
  <c r="I513" i="6" s="1"/>
  <c r="I514" i="6" s="1"/>
  <c r="I519" i="6"/>
  <c r="I520" i="6" s="1"/>
  <c r="I521" i="6" s="1"/>
  <c r="I522" i="6" s="1"/>
  <c r="I527" i="6"/>
  <c r="I530" i="6"/>
  <c r="I531" i="6" s="1"/>
  <c r="I532" i="6" s="1"/>
  <c r="I535" i="6"/>
  <c r="I536" i="6" s="1"/>
  <c r="I540" i="6"/>
  <c r="I544" i="6"/>
  <c r="I545" i="6" s="1"/>
  <c r="I546" i="6" s="1"/>
  <c r="I547" i="6" s="1"/>
  <c r="I563" i="6"/>
  <c r="I564" i="6" s="1"/>
  <c r="I565" i="6" s="1"/>
  <c r="I566" i="6" s="1"/>
  <c r="I567" i="6" s="1"/>
  <c r="I578" i="6"/>
  <c r="I579" i="6" s="1"/>
  <c r="I580" i="6" s="1"/>
  <c r="I581" i="6" s="1"/>
  <c r="I582" i="6" s="1"/>
  <c r="I583" i="6" s="1"/>
  <c r="I584" i="6" s="1"/>
  <c r="I585" i="6" s="1"/>
  <c r="I586" i="6" s="1"/>
  <c r="I587" i="6" s="1"/>
  <c r="I588" i="6" s="1"/>
  <c r="I589" i="6" s="1"/>
  <c r="I590" i="6" s="1"/>
  <c r="I591" i="6" s="1"/>
  <c r="I592" i="6" s="1"/>
  <c r="I593" i="6" s="1"/>
  <c r="I594" i="6" s="1"/>
  <c r="I595" i="6" s="1"/>
  <c r="I596" i="6" s="1"/>
  <c r="I600" i="6"/>
  <c r="I601" i="6" s="1"/>
  <c r="I602" i="6" s="1"/>
  <c r="I610" i="6"/>
  <c r="I614" i="6"/>
  <c r="I618" i="6"/>
  <c r="I619" i="6" s="1"/>
  <c r="I612" i="6"/>
  <c r="I624" i="6"/>
  <c r="I625" i="6" s="1"/>
  <c r="I626" i="6" s="1"/>
  <c r="I627" i="6" s="1"/>
  <c r="I630" i="6"/>
  <c r="I632" i="6"/>
  <c r="I635" i="6"/>
  <c r="I670" i="6"/>
  <c r="I671" i="6" s="1"/>
  <c r="I672" i="6" s="1"/>
  <c r="I673" i="6" s="1"/>
  <c r="I676" i="6"/>
  <c r="I697" i="6"/>
  <c r="I698" i="6" s="1"/>
  <c r="I704" i="6"/>
  <c r="I705" i="6" s="1"/>
  <c r="I706" i="6" s="1"/>
  <c r="I707" i="6" s="1"/>
  <c r="I708" i="6" s="1"/>
  <c r="I709" i="6" s="1"/>
  <c r="I710" i="6" s="1"/>
  <c r="I711" i="6" s="1"/>
  <c r="I712" i="6" s="1"/>
  <c r="I713" i="6" s="1"/>
  <c r="I714" i="6" s="1"/>
  <c r="I715" i="6" s="1"/>
  <c r="I716" i="6" s="1"/>
  <c r="I717" i="6" s="1"/>
  <c r="I718" i="6" s="1"/>
  <c r="I719" i="6" s="1"/>
  <c r="I720" i="6" s="1"/>
  <c r="I721" i="6" s="1"/>
  <c r="I722" i="6" s="1"/>
  <c r="I723" i="6" s="1"/>
  <c r="I870" i="6"/>
  <c r="I886" i="6"/>
  <c r="I890" i="6"/>
  <c r="I907" i="6"/>
  <c r="I908" i="6" s="1"/>
  <c r="I909" i="6" s="1"/>
  <c r="I900" i="6"/>
  <c r="I916" i="6"/>
  <c r="I922" i="6"/>
  <c r="I927" i="6"/>
  <c r="I928" i="6" s="1"/>
  <c r="I929" i="6" s="1"/>
  <c r="I930" i="6" s="1"/>
  <c r="I936" i="6"/>
  <c r="I937" i="6"/>
  <c r="I938" i="6" s="1"/>
  <c r="I939" i="6" s="1"/>
  <c r="I943" i="6"/>
  <c r="I944" i="6" s="1"/>
  <c r="I953" i="6"/>
  <c r="I955" i="6"/>
  <c r="I964" i="6"/>
  <c r="I965" i="6" s="1"/>
  <c r="I980" i="6"/>
  <c r="I996" i="6"/>
  <c r="I1016" i="6"/>
  <c r="I1017" i="6" s="1"/>
  <c r="I1018" i="6" s="1"/>
  <c r="I1019" i="6" s="1"/>
  <c r="I1020" i="6" s="1"/>
  <c r="I1023" i="6"/>
  <c r="I1026" i="6"/>
  <c r="I1027" i="6" s="1"/>
  <c r="I1044" i="6"/>
  <c r="I1060" i="6"/>
  <c r="I1061" i="6" s="1"/>
  <c r="I1063" i="6"/>
  <c r="I1064" i="6" s="1"/>
  <c r="I1065" i="6" s="1"/>
  <c r="I1066" i="6" s="1"/>
  <c r="I1068" i="6"/>
  <c r="I1069" i="6" s="1"/>
  <c r="I1070" i="6" s="1"/>
  <c r="I1071" i="6" s="1"/>
  <c r="I1073" i="6"/>
  <c r="I1074" i="6" s="1"/>
  <c r="I1082" i="6"/>
  <c r="I1090" i="6"/>
  <c r="I1091" i="6" s="1"/>
  <c r="I1116" i="6"/>
  <c r="I1127" i="6"/>
  <c r="I1152" i="6"/>
  <c r="I1153" i="6" s="1"/>
  <c r="I1149" i="6"/>
  <c r="I1167" i="6"/>
  <c r="I1168" i="6" s="1"/>
  <c r="I1169" i="6" s="1"/>
  <c r="I1217" i="6"/>
  <c r="I1336" i="6"/>
  <c r="I1359" i="6"/>
  <c r="I1360" i="6" s="1"/>
  <c r="I1361" i="6" s="1"/>
  <c r="I1362" i="6" s="1"/>
  <c r="I1404" i="6"/>
  <c r="I1431" i="6"/>
  <c r="I1432" i="6" s="1"/>
  <c r="I1433" i="6" s="1"/>
  <c r="I1434" i="6" s="1"/>
  <c r="B3" i="1" l="1"/>
  <c r="C3" i="1"/>
  <c r="D3" i="1"/>
  <c r="B4" i="1"/>
  <c r="C4" i="1"/>
  <c r="D4" i="1"/>
  <c r="B5" i="1"/>
  <c r="C5" i="1"/>
  <c r="D5" i="1"/>
  <c r="B6" i="1"/>
  <c r="C6" i="1"/>
  <c r="D6" i="1"/>
  <c r="B7" i="1"/>
  <c r="C7" i="1"/>
  <c r="D7" i="1"/>
  <c r="B8" i="1"/>
  <c r="C8" i="1"/>
  <c r="D8" i="1"/>
  <c r="B9" i="1"/>
  <c r="C9" i="1"/>
  <c r="D9" i="1"/>
  <c r="B10" i="1"/>
  <c r="C10" i="1"/>
  <c r="D10" i="1"/>
  <c r="B11" i="1"/>
  <c r="C11" i="1"/>
  <c r="D11" i="1"/>
  <c r="B12" i="1"/>
  <c r="C12" i="1"/>
  <c r="D12" i="1"/>
  <c r="B13" i="1"/>
  <c r="C13" i="1"/>
  <c r="D13" i="1"/>
  <c r="B14" i="1"/>
  <c r="C14" i="1"/>
  <c r="D14" i="1"/>
  <c r="B15" i="1"/>
  <c r="C15" i="1"/>
  <c r="D15" i="1"/>
  <c r="B16" i="1"/>
  <c r="C16" i="1"/>
  <c r="D16" i="1"/>
  <c r="B17" i="1"/>
  <c r="C17" i="1"/>
  <c r="D17" i="1"/>
  <c r="B18" i="1"/>
  <c r="C18" i="1"/>
  <c r="D18" i="1"/>
  <c r="B19" i="1"/>
  <c r="C19" i="1"/>
  <c r="D19" i="1"/>
  <c r="B20" i="1"/>
  <c r="C20" i="1"/>
  <c r="D20" i="1"/>
  <c r="B21" i="1"/>
  <c r="C21" i="1"/>
  <c r="D21" i="1"/>
  <c r="B22" i="1"/>
  <c r="C22" i="1"/>
  <c r="D22" i="1"/>
  <c r="B23" i="1"/>
  <c r="C23" i="1"/>
  <c r="D23" i="1"/>
  <c r="B24" i="1"/>
  <c r="C24" i="1"/>
  <c r="D24" i="1"/>
  <c r="B25" i="1"/>
  <c r="C25" i="1"/>
  <c r="D25" i="1"/>
  <c r="B26" i="1"/>
  <c r="C26" i="1"/>
  <c r="D26" i="1"/>
  <c r="B27" i="1"/>
  <c r="C27" i="1"/>
  <c r="D27" i="1"/>
  <c r="B28" i="1"/>
  <c r="C28" i="1"/>
  <c r="D28" i="1"/>
  <c r="B29" i="1"/>
  <c r="C29" i="1"/>
  <c r="D29" i="1"/>
  <c r="B30" i="1"/>
  <c r="C30" i="1"/>
  <c r="D30" i="1"/>
  <c r="B31" i="1"/>
  <c r="C31" i="1"/>
  <c r="D31" i="1"/>
  <c r="B32" i="1"/>
  <c r="C32" i="1"/>
  <c r="D32" i="1"/>
  <c r="B33" i="1"/>
  <c r="C33" i="1"/>
  <c r="D33" i="1"/>
  <c r="B34" i="1"/>
  <c r="C34" i="1"/>
  <c r="D34" i="1"/>
  <c r="B35" i="1"/>
  <c r="C35" i="1"/>
  <c r="D35" i="1"/>
  <c r="B36" i="1"/>
  <c r="C36" i="1"/>
  <c r="D36" i="1"/>
  <c r="B37" i="1"/>
  <c r="C37" i="1"/>
  <c r="D37" i="1"/>
  <c r="B38" i="1"/>
  <c r="C38" i="1"/>
  <c r="D38" i="1"/>
  <c r="B39" i="1"/>
  <c r="C39" i="1"/>
  <c r="D39" i="1"/>
  <c r="B40" i="1"/>
  <c r="C40" i="1"/>
  <c r="D40" i="1"/>
  <c r="B41" i="1"/>
  <c r="C41" i="1"/>
  <c r="D41" i="1"/>
  <c r="B42" i="1"/>
  <c r="C42" i="1"/>
  <c r="D42" i="1"/>
  <c r="B43" i="1"/>
  <c r="C43" i="1"/>
  <c r="D43" i="1"/>
  <c r="B44" i="1"/>
  <c r="C44" i="1"/>
  <c r="D44" i="1"/>
  <c r="B45" i="1"/>
  <c r="C45" i="1"/>
  <c r="D45" i="1"/>
  <c r="B46" i="1"/>
  <c r="C46" i="1"/>
  <c r="D46" i="1"/>
  <c r="B47" i="1"/>
  <c r="C47" i="1"/>
  <c r="D47" i="1"/>
  <c r="B48" i="1"/>
  <c r="C48" i="1"/>
  <c r="D48" i="1"/>
  <c r="B49" i="1"/>
  <c r="C49" i="1"/>
  <c r="D49" i="1"/>
  <c r="B50" i="1"/>
  <c r="C50" i="1"/>
  <c r="D50" i="1"/>
  <c r="B51" i="1"/>
  <c r="C51" i="1"/>
  <c r="D51" i="1"/>
  <c r="B52" i="1"/>
  <c r="C52" i="1"/>
  <c r="D52" i="1"/>
  <c r="B53" i="1"/>
  <c r="C53" i="1"/>
  <c r="D53" i="1"/>
  <c r="B54" i="1"/>
  <c r="C54" i="1"/>
  <c r="D54" i="1"/>
  <c r="B55" i="1"/>
  <c r="C55" i="1"/>
  <c r="D55" i="1"/>
  <c r="B56" i="1"/>
  <c r="C56" i="1"/>
  <c r="D56" i="1"/>
  <c r="B57" i="1"/>
  <c r="C57" i="1"/>
  <c r="D57" i="1"/>
  <c r="B58" i="1"/>
  <c r="C58" i="1"/>
  <c r="D58" i="1"/>
  <c r="B59" i="1"/>
  <c r="C59" i="1"/>
  <c r="D59" i="1"/>
  <c r="B60" i="1"/>
  <c r="C60" i="1"/>
  <c r="D60" i="1"/>
  <c r="B61" i="1"/>
  <c r="C61" i="1"/>
  <c r="D61" i="1"/>
  <c r="B62" i="1"/>
  <c r="C62" i="1"/>
  <c r="D62" i="1"/>
  <c r="B63" i="1"/>
  <c r="C63" i="1"/>
  <c r="D63" i="1"/>
  <c r="B64" i="1"/>
  <c r="C64" i="1"/>
  <c r="D64" i="1"/>
  <c r="B65" i="1"/>
  <c r="C65" i="1"/>
  <c r="D65" i="1"/>
  <c r="B66" i="1"/>
  <c r="C66" i="1"/>
  <c r="D66" i="1"/>
  <c r="B67" i="1"/>
  <c r="C67" i="1"/>
  <c r="D67" i="1"/>
  <c r="B68" i="1"/>
  <c r="C68" i="1"/>
  <c r="D68" i="1"/>
  <c r="B69" i="1"/>
  <c r="C69" i="1"/>
  <c r="D69" i="1"/>
  <c r="B70" i="1"/>
  <c r="C70" i="1"/>
  <c r="D70" i="1"/>
  <c r="B71" i="1"/>
  <c r="C71" i="1"/>
  <c r="D71" i="1"/>
  <c r="B72" i="1"/>
  <c r="C72" i="1"/>
  <c r="D72" i="1"/>
  <c r="B73" i="1"/>
  <c r="C73" i="1"/>
  <c r="D73" i="1"/>
  <c r="B74" i="1"/>
  <c r="C74" i="1"/>
  <c r="D74" i="1"/>
  <c r="B75" i="1"/>
  <c r="C75" i="1"/>
  <c r="D75" i="1"/>
  <c r="B76" i="1"/>
  <c r="C76" i="1"/>
  <c r="D76" i="1"/>
  <c r="B77" i="1"/>
  <c r="C77" i="1"/>
  <c r="D77" i="1"/>
  <c r="B78" i="1"/>
  <c r="C78" i="1"/>
  <c r="D78" i="1"/>
  <c r="B79" i="1"/>
  <c r="C79" i="1"/>
  <c r="D79" i="1"/>
  <c r="B80" i="1"/>
  <c r="C80" i="1"/>
  <c r="D80" i="1"/>
  <c r="B81" i="1"/>
  <c r="C81" i="1"/>
  <c r="D81" i="1"/>
  <c r="B82" i="1"/>
  <c r="C82" i="1"/>
  <c r="D82" i="1"/>
  <c r="B83" i="1"/>
  <c r="C83" i="1"/>
  <c r="D83" i="1"/>
  <c r="B84" i="1"/>
  <c r="C84" i="1"/>
  <c r="D84" i="1"/>
  <c r="B85" i="1"/>
  <c r="C85" i="1"/>
  <c r="D85" i="1"/>
  <c r="B86" i="1"/>
  <c r="C86" i="1"/>
  <c r="D86" i="1"/>
  <c r="B87" i="1"/>
  <c r="C87" i="1"/>
  <c r="D87" i="1"/>
  <c r="B88" i="1"/>
  <c r="C88" i="1"/>
  <c r="D88" i="1"/>
  <c r="B89" i="1"/>
  <c r="C89" i="1"/>
  <c r="D89" i="1"/>
  <c r="B90" i="1"/>
  <c r="C90" i="1"/>
  <c r="D90" i="1"/>
  <c r="B91" i="1"/>
  <c r="C91" i="1"/>
  <c r="D91" i="1"/>
  <c r="B92" i="1"/>
  <c r="C92" i="1"/>
  <c r="D92" i="1"/>
  <c r="B93" i="1"/>
  <c r="C93" i="1"/>
  <c r="D93" i="1"/>
  <c r="B94" i="1"/>
  <c r="C94" i="1"/>
  <c r="D94" i="1"/>
  <c r="B95" i="1"/>
  <c r="C95" i="1"/>
  <c r="D95" i="1"/>
  <c r="B96" i="1"/>
  <c r="C96" i="1"/>
  <c r="D96" i="1"/>
  <c r="B97" i="1"/>
  <c r="C97" i="1"/>
  <c r="D97" i="1"/>
  <c r="B98" i="1"/>
  <c r="C98" i="1"/>
  <c r="D98" i="1"/>
  <c r="B99" i="1"/>
  <c r="C99" i="1"/>
  <c r="D99" i="1"/>
  <c r="B100" i="1"/>
  <c r="C100" i="1"/>
  <c r="D100" i="1"/>
  <c r="B101" i="1"/>
  <c r="C101" i="1"/>
  <c r="D101" i="1"/>
  <c r="B102" i="1"/>
  <c r="C102" i="1"/>
  <c r="D102" i="1"/>
  <c r="B103" i="1"/>
  <c r="C103" i="1"/>
  <c r="D103" i="1"/>
  <c r="B104" i="1"/>
  <c r="C104" i="1"/>
  <c r="D104" i="1"/>
  <c r="B105" i="1"/>
  <c r="C105" i="1"/>
  <c r="D105" i="1"/>
  <c r="B106" i="1"/>
  <c r="C106" i="1"/>
  <c r="D106" i="1"/>
  <c r="B107" i="1"/>
  <c r="C107" i="1"/>
  <c r="D107" i="1"/>
  <c r="B108" i="1"/>
  <c r="C108" i="1"/>
  <c r="D108" i="1"/>
  <c r="B109" i="1"/>
  <c r="C109" i="1"/>
  <c r="D109" i="1"/>
  <c r="B110" i="1"/>
  <c r="C110" i="1"/>
  <c r="D110" i="1"/>
  <c r="B111" i="1"/>
  <c r="C111" i="1"/>
  <c r="D111" i="1"/>
  <c r="B112" i="1"/>
  <c r="C112" i="1"/>
  <c r="D112" i="1"/>
  <c r="B113" i="1"/>
  <c r="C113" i="1"/>
  <c r="D113" i="1"/>
  <c r="B114" i="1"/>
  <c r="C114" i="1"/>
  <c r="D114" i="1"/>
  <c r="B115" i="1"/>
  <c r="C115" i="1"/>
  <c r="D115" i="1"/>
  <c r="B116" i="1"/>
  <c r="C116" i="1"/>
  <c r="D116" i="1"/>
  <c r="B117" i="1"/>
  <c r="C117" i="1"/>
  <c r="D117" i="1"/>
  <c r="B118" i="1"/>
  <c r="C118" i="1"/>
  <c r="D118" i="1"/>
  <c r="B119" i="1"/>
  <c r="C119" i="1"/>
  <c r="D119" i="1"/>
  <c r="B120" i="1"/>
  <c r="C120" i="1"/>
  <c r="D120" i="1"/>
  <c r="B121" i="1"/>
  <c r="C121" i="1"/>
  <c r="D121" i="1"/>
  <c r="B122" i="1"/>
  <c r="C122" i="1"/>
  <c r="D122" i="1"/>
  <c r="B123" i="1"/>
  <c r="C123" i="1"/>
  <c r="D123" i="1"/>
  <c r="B124" i="1"/>
  <c r="C124" i="1"/>
  <c r="D124" i="1"/>
  <c r="B125" i="1"/>
  <c r="C125" i="1"/>
  <c r="D125" i="1"/>
  <c r="B126" i="1"/>
  <c r="C126" i="1"/>
  <c r="D126" i="1"/>
  <c r="B127" i="1"/>
  <c r="C127" i="1"/>
  <c r="D127" i="1"/>
  <c r="B128" i="1"/>
  <c r="C128" i="1"/>
  <c r="D128" i="1"/>
  <c r="B129" i="1"/>
  <c r="C129" i="1"/>
  <c r="D129" i="1"/>
  <c r="B130" i="1"/>
  <c r="C130" i="1"/>
  <c r="D130" i="1"/>
  <c r="B131" i="1"/>
  <c r="C131" i="1"/>
  <c r="D131" i="1"/>
  <c r="B132" i="1"/>
  <c r="C132" i="1"/>
  <c r="D132" i="1"/>
  <c r="B133" i="1"/>
  <c r="C133" i="1"/>
  <c r="D133" i="1"/>
  <c r="B134" i="1"/>
  <c r="C134" i="1"/>
  <c r="D134" i="1"/>
  <c r="B135" i="1"/>
  <c r="C135" i="1"/>
  <c r="D135" i="1"/>
  <c r="B136" i="1"/>
  <c r="C136" i="1"/>
  <c r="D136" i="1"/>
  <c r="B137" i="1"/>
  <c r="C137" i="1"/>
  <c r="D137" i="1"/>
  <c r="B138" i="1"/>
  <c r="C138" i="1"/>
  <c r="D138" i="1"/>
  <c r="B139" i="1"/>
  <c r="C139" i="1"/>
  <c r="D139" i="1"/>
  <c r="B140" i="1"/>
  <c r="C140" i="1"/>
  <c r="D140" i="1"/>
  <c r="B141" i="1"/>
  <c r="C141" i="1"/>
  <c r="D141" i="1"/>
  <c r="B142" i="1"/>
  <c r="C142" i="1"/>
  <c r="D142" i="1"/>
  <c r="B143" i="1"/>
  <c r="C143" i="1"/>
  <c r="D143" i="1"/>
  <c r="B144" i="1"/>
  <c r="C144" i="1"/>
  <c r="D144" i="1"/>
  <c r="B145" i="1"/>
  <c r="C145" i="1"/>
  <c r="D145" i="1"/>
  <c r="B146" i="1"/>
  <c r="C146" i="1"/>
  <c r="D146" i="1"/>
  <c r="B147" i="1"/>
  <c r="C147" i="1"/>
  <c r="D147" i="1"/>
  <c r="B148" i="1"/>
  <c r="C148" i="1"/>
  <c r="D148" i="1"/>
  <c r="B149" i="1"/>
  <c r="C149" i="1"/>
  <c r="D149" i="1"/>
  <c r="B150" i="1"/>
  <c r="C150" i="1"/>
  <c r="D150" i="1"/>
  <c r="B151" i="1"/>
  <c r="C151" i="1"/>
  <c r="D151" i="1"/>
  <c r="B152" i="1"/>
  <c r="C152" i="1"/>
  <c r="D152" i="1"/>
  <c r="B153" i="1"/>
  <c r="C153" i="1"/>
  <c r="D153" i="1"/>
  <c r="B154" i="1"/>
  <c r="C154" i="1"/>
  <c r="D154" i="1"/>
  <c r="B155" i="1"/>
  <c r="C155" i="1"/>
  <c r="D155" i="1"/>
  <c r="B156" i="1"/>
  <c r="C156" i="1"/>
  <c r="D156" i="1"/>
  <c r="B157" i="1"/>
  <c r="C157" i="1"/>
  <c r="D157" i="1"/>
  <c r="B158" i="1"/>
  <c r="C158" i="1"/>
  <c r="D158" i="1"/>
  <c r="B159" i="1"/>
  <c r="C159" i="1"/>
  <c r="D159" i="1"/>
  <c r="B160" i="1"/>
  <c r="C160" i="1"/>
  <c r="D160" i="1"/>
  <c r="B161" i="1"/>
  <c r="C161" i="1"/>
  <c r="D161" i="1"/>
  <c r="B162" i="1"/>
  <c r="C162" i="1"/>
  <c r="D162" i="1"/>
  <c r="B163" i="1"/>
  <c r="C163" i="1"/>
  <c r="D163" i="1"/>
  <c r="B164" i="1"/>
  <c r="C164" i="1"/>
  <c r="D164" i="1"/>
  <c r="B165" i="1"/>
  <c r="C165" i="1"/>
  <c r="D165" i="1"/>
  <c r="B166" i="1"/>
  <c r="C166" i="1"/>
  <c r="D166" i="1"/>
  <c r="B167" i="1"/>
  <c r="C167" i="1"/>
  <c r="D167" i="1"/>
  <c r="B168" i="1"/>
  <c r="C168" i="1"/>
  <c r="D168" i="1"/>
  <c r="B169" i="1"/>
  <c r="C169" i="1"/>
  <c r="D169" i="1"/>
  <c r="B170" i="1"/>
  <c r="C170" i="1"/>
  <c r="D170" i="1"/>
  <c r="B171" i="1"/>
  <c r="C171" i="1"/>
  <c r="D171" i="1"/>
  <c r="B172" i="1"/>
  <c r="C172" i="1"/>
  <c r="D172" i="1"/>
  <c r="B173" i="1"/>
  <c r="C173" i="1"/>
  <c r="D173" i="1"/>
  <c r="B174" i="1"/>
  <c r="C174" i="1"/>
  <c r="D174" i="1"/>
  <c r="B175" i="1"/>
  <c r="C175" i="1"/>
  <c r="D175" i="1"/>
  <c r="B176" i="1"/>
  <c r="C176" i="1"/>
  <c r="D176" i="1"/>
  <c r="B177" i="1"/>
  <c r="C177" i="1"/>
  <c r="D177" i="1"/>
  <c r="B178" i="1"/>
  <c r="C178" i="1"/>
  <c r="D178" i="1"/>
  <c r="B179" i="1"/>
  <c r="C179" i="1"/>
  <c r="D179" i="1"/>
  <c r="B180" i="1"/>
  <c r="C180" i="1"/>
  <c r="D180" i="1"/>
  <c r="B181" i="1"/>
  <c r="C181" i="1"/>
  <c r="D181" i="1"/>
  <c r="B182" i="1"/>
  <c r="C182" i="1"/>
  <c r="D182" i="1"/>
  <c r="B183" i="1"/>
  <c r="C183" i="1"/>
  <c r="D183" i="1"/>
  <c r="B184" i="1"/>
  <c r="C184" i="1"/>
  <c r="D184" i="1"/>
  <c r="B185" i="1"/>
  <c r="C185" i="1"/>
  <c r="D185" i="1"/>
  <c r="B186" i="1"/>
  <c r="C186" i="1"/>
  <c r="D186" i="1"/>
  <c r="B187" i="1"/>
  <c r="C187" i="1"/>
  <c r="D187" i="1"/>
  <c r="B188" i="1"/>
  <c r="C188" i="1"/>
  <c r="D188" i="1"/>
  <c r="B189" i="1"/>
  <c r="C189" i="1"/>
  <c r="D189" i="1"/>
  <c r="B190" i="1"/>
  <c r="C190" i="1"/>
  <c r="D190" i="1"/>
  <c r="B191" i="1"/>
  <c r="C191" i="1"/>
  <c r="D191" i="1"/>
  <c r="B192" i="1"/>
  <c r="C192" i="1"/>
  <c r="D192" i="1"/>
  <c r="B193" i="1"/>
  <c r="C193" i="1"/>
  <c r="D193" i="1"/>
  <c r="B194" i="1"/>
  <c r="C194" i="1"/>
  <c r="D194" i="1"/>
  <c r="B195" i="1"/>
  <c r="C195" i="1"/>
  <c r="D195" i="1"/>
  <c r="B196" i="1"/>
  <c r="C196" i="1"/>
  <c r="D196" i="1"/>
  <c r="B197" i="1"/>
  <c r="C197" i="1"/>
  <c r="D197" i="1"/>
  <c r="B198" i="1"/>
  <c r="C198" i="1"/>
  <c r="D198" i="1"/>
  <c r="B199" i="1"/>
  <c r="C199" i="1"/>
  <c r="D199" i="1"/>
  <c r="B200" i="1"/>
  <c r="C200" i="1"/>
  <c r="D200" i="1"/>
  <c r="B201" i="1"/>
  <c r="C201" i="1"/>
  <c r="D201" i="1"/>
  <c r="B202" i="1"/>
  <c r="C202" i="1"/>
  <c r="D202" i="1"/>
  <c r="B203" i="1"/>
  <c r="C203" i="1"/>
  <c r="D203" i="1"/>
  <c r="B204" i="1"/>
  <c r="C204" i="1"/>
  <c r="D204" i="1"/>
  <c r="B205" i="1"/>
  <c r="C205" i="1"/>
  <c r="D205" i="1"/>
  <c r="B206" i="1"/>
  <c r="C206" i="1"/>
  <c r="D206" i="1"/>
  <c r="B207" i="1"/>
  <c r="C207" i="1"/>
  <c r="D207" i="1"/>
  <c r="B208" i="1"/>
  <c r="C208" i="1"/>
  <c r="D208" i="1"/>
  <c r="B209" i="1"/>
  <c r="C209" i="1"/>
  <c r="D209" i="1"/>
  <c r="B210" i="1"/>
  <c r="C210" i="1"/>
  <c r="D210" i="1"/>
  <c r="B211" i="1"/>
  <c r="C211" i="1"/>
  <c r="D211" i="1"/>
  <c r="B212" i="1"/>
  <c r="C212" i="1"/>
  <c r="D212" i="1"/>
  <c r="B213" i="1"/>
  <c r="C213" i="1"/>
  <c r="D213" i="1"/>
  <c r="B214" i="1"/>
  <c r="C214" i="1"/>
  <c r="D214" i="1"/>
  <c r="B215" i="1"/>
  <c r="C215" i="1"/>
  <c r="D215" i="1"/>
  <c r="B216" i="1"/>
  <c r="C216" i="1"/>
  <c r="D216" i="1"/>
  <c r="B217" i="1"/>
  <c r="C217" i="1"/>
  <c r="D217" i="1"/>
  <c r="B218" i="1"/>
  <c r="C218" i="1"/>
  <c r="D218" i="1"/>
  <c r="B219" i="1"/>
  <c r="C219" i="1"/>
  <c r="D219" i="1"/>
  <c r="B220" i="1"/>
  <c r="C220" i="1"/>
  <c r="D220" i="1"/>
  <c r="B221" i="1"/>
  <c r="C221" i="1"/>
  <c r="D221" i="1"/>
  <c r="B222" i="1"/>
  <c r="C222" i="1"/>
  <c r="D222" i="1"/>
  <c r="B223" i="1"/>
  <c r="C223" i="1"/>
  <c r="D223" i="1"/>
  <c r="B224" i="1"/>
  <c r="C224" i="1"/>
  <c r="D224" i="1"/>
  <c r="B225" i="1"/>
  <c r="C225" i="1"/>
  <c r="D225" i="1"/>
  <c r="B226" i="1"/>
  <c r="C226" i="1"/>
  <c r="D226" i="1"/>
  <c r="B227" i="1"/>
  <c r="C227" i="1"/>
  <c r="D227" i="1"/>
  <c r="B228" i="1"/>
  <c r="C228" i="1"/>
  <c r="D228" i="1"/>
  <c r="B229" i="1"/>
  <c r="C229" i="1"/>
  <c r="D229" i="1"/>
  <c r="B230" i="1"/>
  <c r="C230" i="1"/>
  <c r="D230" i="1"/>
  <c r="B231" i="1"/>
  <c r="C231" i="1"/>
  <c r="D231" i="1"/>
  <c r="B232" i="1"/>
  <c r="C232" i="1"/>
  <c r="D232" i="1"/>
  <c r="B233" i="1"/>
  <c r="C233" i="1"/>
  <c r="D233" i="1"/>
  <c r="B234" i="1"/>
  <c r="C234" i="1"/>
  <c r="D234" i="1"/>
  <c r="B235" i="1"/>
  <c r="C235" i="1"/>
  <c r="D235" i="1"/>
  <c r="B236" i="1"/>
  <c r="C236" i="1"/>
  <c r="D236" i="1"/>
  <c r="B237" i="1"/>
  <c r="C237" i="1"/>
  <c r="D237" i="1"/>
  <c r="B238" i="1"/>
  <c r="C238" i="1"/>
  <c r="D238" i="1"/>
  <c r="B239" i="1"/>
  <c r="C239" i="1"/>
  <c r="D239" i="1"/>
  <c r="B240" i="1"/>
  <c r="C240" i="1"/>
  <c r="D240" i="1"/>
  <c r="B241" i="1"/>
  <c r="C241" i="1"/>
  <c r="D241" i="1"/>
  <c r="B242" i="1"/>
  <c r="C242" i="1"/>
  <c r="D242" i="1"/>
  <c r="B243" i="1"/>
  <c r="C243" i="1"/>
  <c r="D243" i="1"/>
  <c r="B244" i="1"/>
  <c r="C244" i="1"/>
  <c r="D244" i="1"/>
  <c r="B245" i="1"/>
  <c r="C245" i="1"/>
  <c r="D245" i="1"/>
  <c r="B246" i="1"/>
  <c r="C246" i="1"/>
  <c r="D246" i="1"/>
  <c r="B247" i="1"/>
  <c r="C247" i="1"/>
  <c r="D247" i="1"/>
  <c r="B248" i="1"/>
  <c r="C248" i="1"/>
  <c r="D248" i="1"/>
  <c r="B249" i="1"/>
  <c r="C249" i="1"/>
  <c r="D249" i="1"/>
  <c r="B250" i="1"/>
  <c r="C250" i="1"/>
  <c r="D250" i="1"/>
  <c r="B251" i="1"/>
  <c r="C251" i="1"/>
  <c r="D251" i="1"/>
  <c r="B252" i="1"/>
  <c r="C252" i="1"/>
  <c r="D252" i="1"/>
  <c r="B253" i="1"/>
  <c r="C253" i="1"/>
  <c r="D253" i="1"/>
  <c r="B254" i="1"/>
  <c r="C254" i="1"/>
  <c r="D254" i="1"/>
  <c r="B255" i="1"/>
  <c r="C255" i="1"/>
  <c r="D255" i="1"/>
  <c r="B256" i="1"/>
  <c r="C256" i="1"/>
  <c r="D256" i="1"/>
  <c r="B257" i="1"/>
  <c r="C257" i="1"/>
  <c r="D257" i="1"/>
  <c r="B258" i="1"/>
  <c r="C258" i="1"/>
  <c r="D258" i="1"/>
  <c r="B259" i="1"/>
  <c r="C259" i="1"/>
  <c r="D259" i="1"/>
  <c r="B260" i="1"/>
  <c r="C260" i="1"/>
  <c r="D260" i="1"/>
  <c r="B261" i="1"/>
  <c r="C261" i="1"/>
  <c r="D261" i="1"/>
  <c r="B262" i="1"/>
  <c r="C262" i="1"/>
  <c r="D262" i="1"/>
  <c r="B263" i="1"/>
  <c r="C263" i="1"/>
  <c r="D263" i="1"/>
  <c r="B264" i="1"/>
  <c r="C264" i="1"/>
  <c r="D264" i="1"/>
  <c r="B265" i="1"/>
  <c r="C265" i="1"/>
  <c r="D265" i="1"/>
  <c r="B266" i="1"/>
  <c r="C266" i="1"/>
  <c r="D266" i="1"/>
  <c r="B267" i="1"/>
  <c r="C267" i="1"/>
  <c r="D267" i="1"/>
  <c r="B268" i="1"/>
  <c r="C268" i="1"/>
  <c r="D268" i="1"/>
  <c r="B269" i="1"/>
  <c r="C269" i="1"/>
  <c r="D269" i="1"/>
  <c r="B270" i="1"/>
  <c r="C270" i="1"/>
  <c r="D270" i="1"/>
  <c r="B271" i="1"/>
  <c r="C271" i="1"/>
  <c r="D271" i="1"/>
  <c r="B272" i="1"/>
  <c r="C272" i="1"/>
  <c r="D272" i="1"/>
  <c r="B273" i="1"/>
  <c r="C273" i="1"/>
  <c r="D273" i="1"/>
  <c r="B274" i="1"/>
  <c r="C274" i="1"/>
  <c r="D274" i="1"/>
  <c r="B275" i="1"/>
  <c r="C275" i="1"/>
  <c r="D275" i="1"/>
  <c r="B276" i="1"/>
  <c r="C276" i="1"/>
  <c r="D276" i="1"/>
  <c r="B277" i="1"/>
  <c r="C277" i="1"/>
  <c r="D277" i="1"/>
  <c r="B278" i="1"/>
  <c r="C278" i="1"/>
  <c r="D278" i="1"/>
  <c r="B279" i="1"/>
  <c r="C279" i="1"/>
  <c r="D279" i="1"/>
  <c r="B280" i="1"/>
  <c r="C280" i="1"/>
  <c r="D280" i="1"/>
  <c r="B281" i="1"/>
  <c r="C281" i="1"/>
  <c r="D281" i="1"/>
  <c r="B282" i="1"/>
  <c r="C282" i="1"/>
  <c r="D282" i="1"/>
  <c r="B283" i="1"/>
  <c r="C283" i="1"/>
  <c r="D283" i="1"/>
  <c r="B284" i="1"/>
  <c r="C284" i="1"/>
  <c r="D284" i="1"/>
  <c r="B285" i="1"/>
  <c r="C285" i="1"/>
  <c r="D285" i="1"/>
  <c r="B286" i="1"/>
  <c r="C286" i="1"/>
  <c r="D286" i="1"/>
  <c r="B287" i="1"/>
  <c r="C287" i="1"/>
  <c r="D287" i="1"/>
  <c r="B288" i="1"/>
  <c r="C288" i="1"/>
  <c r="D288" i="1"/>
  <c r="B289" i="1"/>
  <c r="C289" i="1"/>
  <c r="D289" i="1"/>
  <c r="B290" i="1"/>
  <c r="C290" i="1"/>
  <c r="D290" i="1"/>
  <c r="B291" i="1"/>
  <c r="C291" i="1"/>
  <c r="D291" i="1"/>
  <c r="B292" i="1"/>
  <c r="C292" i="1"/>
  <c r="D292" i="1"/>
  <c r="B293" i="1"/>
  <c r="C293" i="1"/>
  <c r="D293" i="1"/>
  <c r="B294" i="1"/>
  <c r="C294" i="1"/>
  <c r="D294" i="1"/>
  <c r="B295" i="1"/>
  <c r="C295" i="1"/>
  <c r="D295" i="1"/>
  <c r="B296" i="1"/>
  <c r="C296" i="1"/>
  <c r="D296" i="1"/>
  <c r="B297" i="1"/>
  <c r="C297" i="1"/>
  <c r="D297" i="1"/>
  <c r="B298" i="1"/>
  <c r="C298" i="1"/>
  <c r="D298" i="1"/>
  <c r="B299" i="1"/>
  <c r="C299" i="1"/>
  <c r="D299" i="1"/>
  <c r="B300" i="1"/>
  <c r="C300" i="1"/>
  <c r="D300" i="1"/>
  <c r="B301" i="1"/>
  <c r="C301" i="1"/>
  <c r="D301" i="1"/>
  <c r="B302" i="1"/>
  <c r="C302" i="1"/>
  <c r="D302" i="1"/>
  <c r="B303" i="1"/>
  <c r="C303" i="1"/>
  <c r="D303" i="1"/>
  <c r="B304" i="1"/>
  <c r="C304" i="1"/>
  <c r="D304" i="1"/>
  <c r="B305" i="1"/>
  <c r="C305" i="1"/>
  <c r="D305" i="1"/>
  <c r="B306" i="1"/>
  <c r="C306" i="1"/>
  <c r="D306" i="1"/>
  <c r="B307" i="1"/>
  <c r="C307" i="1"/>
  <c r="D307" i="1"/>
  <c r="B308" i="1"/>
  <c r="C308" i="1"/>
  <c r="D308" i="1"/>
  <c r="B309" i="1"/>
  <c r="C309" i="1"/>
  <c r="D309" i="1"/>
  <c r="B310" i="1"/>
  <c r="C310" i="1"/>
  <c r="D310" i="1"/>
  <c r="B311" i="1"/>
  <c r="C311" i="1"/>
  <c r="D311" i="1"/>
  <c r="B312" i="1"/>
  <c r="C312" i="1"/>
  <c r="D312" i="1"/>
  <c r="B313" i="1"/>
  <c r="C313" i="1"/>
  <c r="D313" i="1"/>
  <c r="B314" i="1"/>
  <c r="C314" i="1"/>
  <c r="D314" i="1"/>
  <c r="B315" i="1"/>
  <c r="C315" i="1"/>
  <c r="D315" i="1"/>
  <c r="B316" i="1"/>
  <c r="C316" i="1"/>
  <c r="D316" i="1"/>
  <c r="B317" i="1"/>
  <c r="C317" i="1"/>
  <c r="D317" i="1"/>
  <c r="B318" i="1"/>
  <c r="C318" i="1"/>
  <c r="D318" i="1"/>
  <c r="B319" i="1"/>
  <c r="C319" i="1"/>
  <c r="D319" i="1"/>
  <c r="B320" i="1"/>
  <c r="C320" i="1"/>
  <c r="D320" i="1"/>
  <c r="B321" i="1"/>
  <c r="C321" i="1"/>
  <c r="D321" i="1"/>
  <c r="B322" i="1"/>
  <c r="C322" i="1"/>
  <c r="D322" i="1"/>
  <c r="B323" i="1"/>
  <c r="C323" i="1"/>
  <c r="D323" i="1"/>
  <c r="B324" i="1"/>
  <c r="C324" i="1"/>
  <c r="D324" i="1"/>
  <c r="B325" i="1"/>
  <c r="C325" i="1"/>
  <c r="D325" i="1"/>
  <c r="B326" i="1"/>
  <c r="C326" i="1"/>
  <c r="D326" i="1"/>
  <c r="B327" i="1"/>
  <c r="C327" i="1"/>
  <c r="D327" i="1"/>
  <c r="B328" i="1"/>
  <c r="C328" i="1"/>
  <c r="D328" i="1"/>
  <c r="B329" i="1"/>
  <c r="C329" i="1"/>
  <c r="D329" i="1"/>
  <c r="B330" i="1"/>
  <c r="C330" i="1"/>
  <c r="D330" i="1"/>
  <c r="B331" i="1"/>
  <c r="C331" i="1"/>
  <c r="D331" i="1"/>
  <c r="B332" i="1"/>
  <c r="C332" i="1"/>
  <c r="D332" i="1"/>
  <c r="B333" i="1"/>
  <c r="C333" i="1"/>
  <c r="D333" i="1"/>
  <c r="B334" i="1"/>
  <c r="C334" i="1"/>
  <c r="D334" i="1"/>
  <c r="B335" i="1"/>
  <c r="C335" i="1"/>
  <c r="D335" i="1"/>
  <c r="B336" i="1"/>
  <c r="C336" i="1"/>
  <c r="D336" i="1"/>
  <c r="B337" i="1"/>
  <c r="C337" i="1"/>
  <c r="D337" i="1"/>
  <c r="B338" i="1"/>
  <c r="C338" i="1"/>
  <c r="D338" i="1"/>
  <c r="B339" i="1"/>
  <c r="C339" i="1"/>
  <c r="D339" i="1"/>
  <c r="B340" i="1"/>
  <c r="C340" i="1"/>
  <c r="D340" i="1"/>
  <c r="B341" i="1"/>
  <c r="C341" i="1"/>
  <c r="D341" i="1"/>
  <c r="B342" i="1"/>
  <c r="C342" i="1"/>
  <c r="D342" i="1"/>
  <c r="B343" i="1"/>
  <c r="C343" i="1"/>
  <c r="D343" i="1"/>
  <c r="B344" i="1"/>
  <c r="C344" i="1"/>
  <c r="D344" i="1"/>
  <c r="B345" i="1"/>
  <c r="C345" i="1"/>
  <c r="D345" i="1"/>
  <c r="B346" i="1"/>
  <c r="C346" i="1"/>
  <c r="D346" i="1"/>
  <c r="B347" i="1"/>
  <c r="C347" i="1"/>
  <c r="D347" i="1"/>
  <c r="B348" i="1"/>
  <c r="C348" i="1"/>
  <c r="D348" i="1"/>
  <c r="B349" i="1"/>
  <c r="C349" i="1"/>
  <c r="D349" i="1"/>
  <c r="B350" i="1"/>
  <c r="C350" i="1"/>
  <c r="D350" i="1"/>
  <c r="B351" i="1"/>
  <c r="C351" i="1"/>
  <c r="D351" i="1"/>
  <c r="B352" i="1"/>
  <c r="C352" i="1"/>
  <c r="D352" i="1"/>
  <c r="B353" i="1"/>
  <c r="C353" i="1"/>
  <c r="D353" i="1"/>
  <c r="B354" i="1"/>
  <c r="C354" i="1"/>
  <c r="D354" i="1"/>
  <c r="B355" i="1"/>
  <c r="C355" i="1"/>
  <c r="D355" i="1"/>
  <c r="B356" i="1"/>
  <c r="C356" i="1"/>
  <c r="D356" i="1"/>
  <c r="B357" i="1"/>
  <c r="C357" i="1"/>
  <c r="D357" i="1"/>
  <c r="B358" i="1"/>
  <c r="C358" i="1"/>
  <c r="D358" i="1"/>
  <c r="B359" i="1"/>
  <c r="C359" i="1"/>
  <c r="D359" i="1"/>
  <c r="B360" i="1"/>
  <c r="C360" i="1"/>
  <c r="D360" i="1"/>
  <c r="B361" i="1"/>
  <c r="C361" i="1"/>
  <c r="D361" i="1"/>
  <c r="B362" i="1"/>
  <c r="C362" i="1"/>
  <c r="D362" i="1"/>
  <c r="B363" i="1"/>
  <c r="C363" i="1"/>
  <c r="D363" i="1"/>
  <c r="B364" i="1"/>
  <c r="C364" i="1"/>
  <c r="D364" i="1"/>
  <c r="B365" i="1"/>
  <c r="C365" i="1"/>
  <c r="D365" i="1"/>
  <c r="B366" i="1"/>
  <c r="C366" i="1"/>
  <c r="D366" i="1"/>
  <c r="B367" i="1"/>
  <c r="C367" i="1"/>
  <c r="D367" i="1"/>
  <c r="B368" i="1"/>
  <c r="C368" i="1"/>
  <c r="D368" i="1"/>
  <c r="B369" i="1"/>
  <c r="C369" i="1"/>
  <c r="D369" i="1"/>
  <c r="B370" i="1"/>
  <c r="C370" i="1"/>
  <c r="D370" i="1"/>
  <c r="B371" i="1"/>
  <c r="C371" i="1"/>
  <c r="D371" i="1"/>
  <c r="B372" i="1"/>
  <c r="C372" i="1"/>
  <c r="D372" i="1"/>
  <c r="B373" i="1"/>
  <c r="C373" i="1"/>
  <c r="D373" i="1"/>
  <c r="B374" i="1"/>
  <c r="C374" i="1"/>
  <c r="D374" i="1"/>
  <c r="B375" i="1"/>
  <c r="C375" i="1"/>
  <c r="D375" i="1"/>
  <c r="B376" i="1"/>
  <c r="C376" i="1"/>
  <c r="D376" i="1"/>
  <c r="B377" i="1"/>
  <c r="C377" i="1"/>
  <c r="D377" i="1"/>
  <c r="B378" i="1"/>
  <c r="C378" i="1"/>
  <c r="D378" i="1"/>
  <c r="B379" i="1"/>
  <c r="C379" i="1"/>
  <c r="D379" i="1"/>
  <c r="B380" i="1"/>
  <c r="C380" i="1"/>
  <c r="D380" i="1"/>
  <c r="B381" i="1"/>
  <c r="C381" i="1"/>
  <c r="D381" i="1"/>
  <c r="B382" i="1"/>
  <c r="C382" i="1"/>
  <c r="D382" i="1"/>
  <c r="B383" i="1"/>
  <c r="C383" i="1"/>
  <c r="D383" i="1"/>
  <c r="B384" i="1"/>
  <c r="C384" i="1"/>
  <c r="D384" i="1"/>
  <c r="B385" i="1"/>
  <c r="C385" i="1"/>
  <c r="D385" i="1"/>
  <c r="B386" i="1"/>
  <c r="C386" i="1"/>
  <c r="D386" i="1"/>
  <c r="B387" i="1"/>
  <c r="C387" i="1"/>
  <c r="D387" i="1"/>
  <c r="B388" i="1"/>
  <c r="C388" i="1"/>
  <c r="D388" i="1"/>
  <c r="B389" i="1"/>
  <c r="C389" i="1"/>
  <c r="D389" i="1"/>
  <c r="B390" i="1"/>
  <c r="C390" i="1"/>
  <c r="D390" i="1"/>
  <c r="B391" i="1"/>
  <c r="C391" i="1"/>
  <c r="D391" i="1"/>
  <c r="B392" i="1"/>
  <c r="C392" i="1"/>
  <c r="D392" i="1"/>
  <c r="B393" i="1"/>
  <c r="C393" i="1"/>
  <c r="D393" i="1"/>
  <c r="B394" i="1"/>
  <c r="C394" i="1"/>
  <c r="D394" i="1"/>
  <c r="B395" i="1"/>
  <c r="C395" i="1"/>
  <c r="D395" i="1"/>
  <c r="B396" i="1"/>
  <c r="C396" i="1"/>
  <c r="D396" i="1"/>
  <c r="B397" i="1"/>
  <c r="C397" i="1"/>
  <c r="D397" i="1"/>
  <c r="B398" i="1"/>
  <c r="C398" i="1"/>
  <c r="D398" i="1"/>
  <c r="B399" i="1"/>
  <c r="C399" i="1"/>
  <c r="D399" i="1"/>
  <c r="B400" i="1"/>
  <c r="C400" i="1"/>
  <c r="D400" i="1"/>
  <c r="B401" i="1"/>
  <c r="C401" i="1"/>
  <c r="D401" i="1"/>
  <c r="B402" i="1"/>
  <c r="C402" i="1"/>
  <c r="D402" i="1"/>
  <c r="B403" i="1"/>
  <c r="C403" i="1"/>
  <c r="D403" i="1"/>
  <c r="B404" i="1"/>
  <c r="C404" i="1"/>
  <c r="D404" i="1"/>
  <c r="B405" i="1"/>
  <c r="C405" i="1"/>
  <c r="D405" i="1"/>
  <c r="B406" i="1"/>
  <c r="C406" i="1"/>
  <c r="D406" i="1"/>
  <c r="B407" i="1"/>
  <c r="C407" i="1"/>
  <c r="D407" i="1"/>
  <c r="B408" i="1"/>
  <c r="C408" i="1"/>
  <c r="D408" i="1"/>
  <c r="B409" i="1"/>
  <c r="C409" i="1"/>
  <c r="D409" i="1"/>
  <c r="B410" i="1"/>
  <c r="C410" i="1"/>
  <c r="D410" i="1"/>
  <c r="B411" i="1"/>
  <c r="C411" i="1"/>
  <c r="D411" i="1"/>
  <c r="B412" i="1"/>
  <c r="C412" i="1"/>
  <c r="D412" i="1"/>
  <c r="B413" i="1"/>
  <c r="C413" i="1"/>
  <c r="D413" i="1"/>
  <c r="B414" i="1"/>
  <c r="C414" i="1"/>
  <c r="D414" i="1"/>
  <c r="B415" i="1"/>
  <c r="C415" i="1"/>
  <c r="D415" i="1"/>
  <c r="B416" i="1"/>
  <c r="C416" i="1"/>
  <c r="D416" i="1"/>
  <c r="B417" i="1"/>
  <c r="C417" i="1"/>
  <c r="D417" i="1"/>
  <c r="B418" i="1"/>
  <c r="C418" i="1"/>
  <c r="D418" i="1"/>
  <c r="B419" i="1"/>
  <c r="C419" i="1"/>
  <c r="D419" i="1"/>
  <c r="B420" i="1"/>
  <c r="C420" i="1"/>
  <c r="D420" i="1"/>
  <c r="B421" i="1"/>
  <c r="C421" i="1"/>
  <c r="D421" i="1"/>
  <c r="B422" i="1"/>
  <c r="C422" i="1"/>
  <c r="D422" i="1"/>
  <c r="B423" i="1"/>
  <c r="C423" i="1"/>
  <c r="D423" i="1"/>
  <c r="B424" i="1"/>
  <c r="C424" i="1"/>
  <c r="D424" i="1"/>
  <c r="B425" i="1"/>
  <c r="C425" i="1"/>
  <c r="D425" i="1"/>
  <c r="B426" i="1"/>
  <c r="C426" i="1"/>
  <c r="D426" i="1"/>
  <c r="B427" i="1"/>
  <c r="C427" i="1"/>
  <c r="D427" i="1"/>
  <c r="B428" i="1"/>
  <c r="C428" i="1"/>
  <c r="D428" i="1"/>
  <c r="B429" i="1"/>
  <c r="C429" i="1"/>
  <c r="D429" i="1"/>
  <c r="B430" i="1"/>
  <c r="C430" i="1"/>
  <c r="D430" i="1"/>
  <c r="B431" i="1"/>
  <c r="C431" i="1"/>
  <c r="D431" i="1"/>
  <c r="B432" i="1"/>
  <c r="C432" i="1"/>
  <c r="D432" i="1"/>
  <c r="B433" i="1"/>
  <c r="C433" i="1"/>
  <c r="D433" i="1"/>
  <c r="B434" i="1"/>
  <c r="C434" i="1"/>
  <c r="D434" i="1"/>
  <c r="B435" i="1"/>
  <c r="C435" i="1"/>
  <c r="D435" i="1"/>
  <c r="B436" i="1"/>
  <c r="C436" i="1"/>
  <c r="D436" i="1"/>
  <c r="B437" i="1"/>
  <c r="C437" i="1"/>
  <c r="D437" i="1"/>
  <c r="B438" i="1"/>
  <c r="C438" i="1"/>
  <c r="D438" i="1"/>
  <c r="B439" i="1"/>
  <c r="C439" i="1"/>
  <c r="D439" i="1"/>
  <c r="B440" i="1"/>
  <c r="C440" i="1"/>
  <c r="D440" i="1"/>
  <c r="B441" i="1"/>
  <c r="C441" i="1"/>
  <c r="D441" i="1"/>
  <c r="B442" i="1"/>
  <c r="C442" i="1"/>
  <c r="D442" i="1"/>
  <c r="B443" i="1"/>
  <c r="C443" i="1"/>
  <c r="D443" i="1"/>
  <c r="B444" i="1"/>
  <c r="C444" i="1"/>
  <c r="D444" i="1"/>
  <c r="B445" i="1"/>
  <c r="C445" i="1"/>
  <c r="D445" i="1"/>
  <c r="B446" i="1"/>
  <c r="C446" i="1"/>
  <c r="D446" i="1"/>
  <c r="B447" i="1"/>
  <c r="C447" i="1"/>
  <c r="D447" i="1"/>
  <c r="B448" i="1"/>
  <c r="C448" i="1"/>
  <c r="D448" i="1"/>
  <c r="B449" i="1"/>
  <c r="C449" i="1"/>
  <c r="D449" i="1"/>
  <c r="B450" i="1"/>
  <c r="C450" i="1"/>
  <c r="D450" i="1"/>
  <c r="B451" i="1"/>
  <c r="C451" i="1"/>
  <c r="D451" i="1"/>
  <c r="B452" i="1"/>
  <c r="C452" i="1"/>
  <c r="D452" i="1"/>
  <c r="B453" i="1"/>
  <c r="C453" i="1"/>
  <c r="D453" i="1"/>
  <c r="B454" i="1"/>
  <c r="C454" i="1"/>
  <c r="D454" i="1"/>
  <c r="B455" i="1"/>
  <c r="C455" i="1"/>
  <c r="D455" i="1"/>
  <c r="B456" i="1"/>
  <c r="C456" i="1"/>
  <c r="D456" i="1"/>
  <c r="B457" i="1"/>
  <c r="C457" i="1"/>
  <c r="D457" i="1"/>
  <c r="B458" i="1"/>
  <c r="C458" i="1"/>
  <c r="D458" i="1"/>
  <c r="B459" i="1"/>
  <c r="C459" i="1"/>
  <c r="D459" i="1"/>
  <c r="B460" i="1"/>
  <c r="C460" i="1"/>
  <c r="D460" i="1"/>
  <c r="B461" i="1"/>
  <c r="C461" i="1"/>
  <c r="D461" i="1"/>
  <c r="B462" i="1"/>
  <c r="C462" i="1"/>
  <c r="D462" i="1"/>
  <c r="B463" i="1"/>
  <c r="C463" i="1"/>
  <c r="D463" i="1"/>
  <c r="B464" i="1"/>
  <c r="C464" i="1"/>
  <c r="D464" i="1"/>
  <c r="B465" i="1"/>
  <c r="C465" i="1"/>
  <c r="D465" i="1"/>
  <c r="B466" i="1"/>
  <c r="C466" i="1"/>
  <c r="D466" i="1"/>
  <c r="B467" i="1"/>
  <c r="C467" i="1"/>
  <c r="D467" i="1"/>
  <c r="B468" i="1"/>
  <c r="C468" i="1"/>
  <c r="D468" i="1"/>
  <c r="B469" i="1"/>
  <c r="C469" i="1"/>
  <c r="D469" i="1"/>
  <c r="B470" i="1"/>
  <c r="C470" i="1"/>
  <c r="D470" i="1"/>
  <c r="B471" i="1"/>
  <c r="C471" i="1"/>
  <c r="D471" i="1"/>
  <c r="B472" i="1"/>
  <c r="C472" i="1"/>
  <c r="D472" i="1"/>
  <c r="B473" i="1"/>
  <c r="C473" i="1"/>
  <c r="D473" i="1"/>
  <c r="B474" i="1"/>
  <c r="C474" i="1"/>
  <c r="D474" i="1"/>
  <c r="B475" i="1"/>
  <c r="C475" i="1"/>
  <c r="D475" i="1"/>
  <c r="B476" i="1"/>
  <c r="C476" i="1"/>
  <c r="D476" i="1"/>
  <c r="B477" i="1"/>
  <c r="C477" i="1"/>
  <c r="D477" i="1"/>
  <c r="B478" i="1"/>
  <c r="C478" i="1"/>
  <c r="D478" i="1"/>
  <c r="B479" i="1"/>
  <c r="C479" i="1"/>
  <c r="D479" i="1"/>
  <c r="B480" i="1"/>
  <c r="C480" i="1"/>
  <c r="D480" i="1"/>
  <c r="B481" i="1"/>
  <c r="C481" i="1"/>
  <c r="D481" i="1"/>
  <c r="B482" i="1"/>
  <c r="C482" i="1"/>
  <c r="D482" i="1"/>
  <c r="B483" i="1"/>
  <c r="C483" i="1"/>
  <c r="D483" i="1"/>
  <c r="B484" i="1"/>
  <c r="C484" i="1"/>
  <c r="D484" i="1"/>
  <c r="B485" i="1"/>
  <c r="C485" i="1"/>
  <c r="D485" i="1"/>
  <c r="B486" i="1"/>
  <c r="C486" i="1"/>
  <c r="D486" i="1"/>
  <c r="B487" i="1"/>
  <c r="C487" i="1"/>
  <c r="D487" i="1"/>
  <c r="B488" i="1"/>
  <c r="C488" i="1"/>
  <c r="D488" i="1"/>
  <c r="B489" i="1"/>
  <c r="C489" i="1"/>
  <c r="D489" i="1"/>
  <c r="B490" i="1"/>
  <c r="C490" i="1"/>
  <c r="D490" i="1"/>
  <c r="B491" i="1"/>
  <c r="C491" i="1"/>
  <c r="D491" i="1"/>
  <c r="B492" i="1"/>
  <c r="C492" i="1"/>
  <c r="D492" i="1"/>
  <c r="B493" i="1"/>
  <c r="C493" i="1"/>
  <c r="D493" i="1"/>
  <c r="B494" i="1"/>
  <c r="C494" i="1"/>
  <c r="D494" i="1"/>
  <c r="B495" i="1"/>
  <c r="C495" i="1"/>
  <c r="D495" i="1"/>
  <c r="B496" i="1"/>
  <c r="C496" i="1"/>
  <c r="D496" i="1"/>
  <c r="B497" i="1"/>
  <c r="C497" i="1"/>
  <c r="D497" i="1"/>
  <c r="B498" i="1"/>
  <c r="C498" i="1"/>
  <c r="D498" i="1"/>
  <c r="B499" i="1"/>
  <c r="C499" i="1"/>
  <c r="D499" i="1"/>
  <c r="B500" i="1"/>
  <c r="C500" i="1"/>
  <c r="D500" i="1"/>
  <c r="B501" i="1"/>
  <c r="C501" i="1"/>
  <c r="D501" i="1"/>
  <c r="B502" i="1"/>
  <c r="C502" i="1"/>
  <c r="D502" i="1"/>
  <c r="B503" i="1"/>
  <c r="C503" i="1"/>
  <c r="D503" i="1"/>
  <c r="B504" i="1"/>
  <c r="C504" i="1"/>
  <c r="D504" i="1"/>
  <c r="B505" i="1"/>
  <c r="C505" i="1"/>
  <c r="D505" i="1"/>
  <c r="B506" i="1"/>
  <c r="C506" i="1"/>
  <c r="D506" i="1"/>
  <c r="B507" i="1"/>
  <c r="C507" i="1"/>
  <c r="D507" i="1"/>
  <c r="B508" i="1"/>
  <c r="C508" i="1"/>
  <c r="D508" i="1"/>
  <c r="B509" i="1"/>
  <c r="C509" i="1"/>
  <c r="D509" i="1"/>
  <c r="B510" i="1"/>
  <c r="C510" i="1"/>
  <c r="D510" i="1"/>
  <c r="B511" i="1"/>
  <c r="C511" i="1"/>
  <c r="D511" i="1"/>
  <c r="B512" i="1"/>
  <c r="C512" i="1"/>
  <c r="D512" i="1"/>
  <c r="B513" i="1"/>
  <c r="C513" i="1"/>
  <c r="D513" i="1"/>
  <c r="B514" i="1"/>
  <c r="C514" i="1"/>
  <c r="D514" i="1"/>
  <c r="B515" i="1"/>
  <c r="C515" i="1"/>
  <c r="D515" i="1"/>
  <c r="B516" i="1"/>
  <c r="C516" i="1"/>
  <c r="D516" i="1"/>
  <c r="B517" i="1"/>
  <c r="C517" i="1"/>
  <c r="D517" i="1"/>
  <c r="B518" i="1"/>
  <c r="C518" i="1"/>
  <c r="D518" i="1"/>
  <c r="B519" i="1"/>
  <c r="C519" i="1"/>
  <c r="D519" i="1"/>
  <c r="B520" i="1"/>
  <c r="C520" i="1"/>
  <c r="D520" i="1"/>
  <c r="B521" i="1"/>
  <c r="C521" i="1"/>
  <c r="D521" i="1"/>
  <c r="B522" i="1"/>
  <c r="C522" i="1"/>
  <c r="D522" i="1"/>
  <c r="B523" i="1"/>
  <c r="C523" i="1"/>
  <c r="D523" i="1"/>
  <c r="B524" i="1"/>
  <c r="C524" i="1"/>
  <c r="D524" i="1"/>
  <c r="B525" i="1"/>
  <c r="C525" i="1"/>
  <c r="D525" i="1"/>
  <c r="B526" i="1"/>
  <c r="C526" i="1"/>
  <c r="D526" i="1"/>
  <c r="B527" i="1"/>
  <c r="C527" i="1"/>
  <c r="D527" i="1"/>
  <c r="B528" i="1"/>
  <c r="C528" i="1"/>
  <c r="D528" i="1"/>
  <c r="B529" i="1"/>
  <c r="C529" i="1"/>
  <c r="D529" i="1"/>
  <c r="B530" i="1"/>
  <c r="C530" i="1"/>
  <c r="D530" i="1"/>
  <c r="B531" i="1"/>
  <c r="C531" i="1"/>
  <c r="D531" i="1"/>
  <c r="B532" i="1"/>
  <c r="C532" i="1"/>
  <c r="D532" i="1"/>
  <c r="B533" i="1"/>
  <c r="C533" i="1"/>
  <c r="D533" i="1"/>
  <c r="B534" i="1"/>
  <c r="C534" i="1"/>
  <c r="D534" i="1"/>
  <c r="B535" i="1"/>
  <c r="C535" i="1"/>
  <c r="D535" i="1"/>
  <c r="B536" i="1"/>
  <c r="C536" i="1"/>
  <c r="D536" i="1"/>
  <c r="B537" i="1"/>
  <c r="C537" i="1"/>
  <c r="D537" i="1"/>
  <c r="B538" i="1"/>
  <c r="C538" i="1"/>
  <c r="D538" i="1"/>
  <c r="B539" i="1"/>
  <c r="C539" i="1"/>
  <c r="D539" i="1"/>
  <c r="B540" i="1"/>
  <c r="C540" i="1"/>
  <c r="D540" i="1"/>
  <c r="B541" i="1"/>
  <c r="C541" i="1"/>
  <c r="D541" i="1"/>
  <c r="B542" i="1"/>
  <c r="C542" i="1"/>
  <c r="D542" i="1"/>
  <c r="B543" i="1"/>
  <c r="C543" i="1"/>
  <c r="D543" i="1"/>
  <c r="B544" i="1"/>
  <c r="C544" i="1"/>
  <c r="D544" i="1"/>
  <c r="B545" i="1"/>
  <c r="C545" i="1"/>
  <c r="D545" i="1"/>
  <c r="B546" i="1"/>
  <c r="C546" i="1"/>
  <c r="D546" i="1"/>
  <c r="B547" i="1"/>
  <c r="C547" i="1"/>
  <c r="D547" i="1"/>
  <c r="B548" i="1"/>
  <c r="C548" i="1"/>
  <c r="D548" i="1"/>
  <c r="B549" i="1"/>
  <c r="C549" i="1"/>
  <c r="D549" i="1"/>
  <c r="B550" i="1"/>
  <c r="C550" i="1"/>
  <c r="D550" i="1"/>
  <c r="B551" i="1"/>
  <c r="C551" i="1"/>
  <c r="D551" i="1"/>
  <c r="B552" i="1"/>
  <c r="C552" i="1"/>
  <c r="D552" i="1"/>
  <c r="B553" i="1"/>
  <c r="C553" i="1"/>
  <c r="D553" i="1"/>
  <c r="B554" i="1"/>
  <c r="C554" i="1"/>
  <c r="D554" i="1"/>
  <c r="B555" i="1"/>
  <c r="C555" i="1"/>
  <c r="D555" i="1"/>
  <c r="B556" i="1"/>
  <c r="C556" i="1"/>
  <c r="D556" i="1"/>
  <c r="B557" i="1"/>
  <c r="C557" i="1"/>
  <c r="D557" i="1"/>
  <c r="B558" i="1"/>
  <c r="C558" i="1"/>
  <c r="D558" i="1"/>
  <c r="B559" i="1"/>
  <c r="C559" i="1"/>
  <c r="D559" i="1"/>
  <c r="B560" i="1"/>
  <c r="C560" i="1"/>
  <c r="D560" i="1"/>
  <c r="B561" i="1"/>
  <c r="C561" i="1"/>
  <c r="D561" i="1"/>
  <c r="B562" i="1"/>
  <c r="C562" i="1"/>
  <c r="D562" i="1"/>
  <c r="B563" i="1"/>
  <c r="C563" i="1"/>
  <c r="D563" i="1"/>
  <c r="B564" i="1"/>
  <c r="C564" i="1"/>
  <c r="D564" i="1"/>
  <c r="B565" i="1"/>
  <c r="C565" i="1"/>
  <c r="D565" i="1"/>
  <c r="B566" i="1"/>
  <c r="C566" i="1"/>
  <c r="D566" i="1"/>
  <c r="B567" i="1"/>
  <c r="C567" i="1"/>
  <c r="D567" i="1"/>
  <c r="B568" i="1"/>
  <c r="C568" i="1"/>
  <c r="D568" i="1"/>
  <c r="B569" i="1"/>
  <c r="C569" i="1"/>
  <c r="D569" i="1"/>
  <c r="B570" i="1"/>
  <c r="C570" i="1"/>
  <c r="D570" i="1"/>
  <c r="B571" i="1"/>
  <c r="C571" i="1"/>
  <c r="D571" i="1"/>
  <c r="B572" i="1"/>
  <c r="C572" i="1"/>
  <c r="D572" i="1"/>
  <c r="B573" i="1"/>
  <c r="C573" i="1"/>
  <c r="D573" i="1"/>
  <c r="B574" i="1"/>
  <c r="C574" i="1"/>
  <c r="D574" i="1"/>
  <c r="B575" i="1"/>
  <c r="C575" i="1"/>
  <c r="D575" i="1"/>
  <c r="B576" i="1"/>
  <c r="C576" i="1"/>
  <c r="D576" i="1"/>
  <c r="B577" i="1"/>
  <c r="C577" i="1"/>
  <c r="D577" i="1"/>
  <c r="B578" i="1"/>
  <c r="C578" i="1"/>
  <c r="D578" i="1"/>
  <c r="B579" i="1"/>
  <c r="C579" i="1"/>
  <c r="D579" i="1"/>
  <c r="B580" i="1"/>
  <c r="C580" i="1"/>
  <c r="D580" i="1"/>
  <c r="B581" i="1"/>
  <c r="C581" i="1"/>
  <c r="D581" i="1"/>
  <c r="B582" i="1"/>
  <c r="C582" i="1"/>
  <c r="D582" i="1"/>
  <c r="B583" i="1"/>
  <c r="C583" i="1"/>
  <c r="D583" i="1"/>
  <c r="B584" i="1"/>
  <c r="C584" i="1"/>
  <c r="D584" i="1"/>
  <c r="B585" i="1"/>
  <c r="C585" i="1"/>
  <c r="D585" i="1"/>
  <c r="B586" i="1"/>
  <c r="C586" i="1"/>
  <c r="D586" i="1"/>
  <c r="B587" i="1"/>
  <c r="C587" i="1"/>
  <c r="D587" i="1"/>
  <c r="B588" i="1"/>
  <c r="C588" i="1"/>
  <c r="D588" i="1"/>
  <c r="B589" i="1"/>
  <c r="C589" i="1"/>
  <c r="D589" i="1"/>
  <c r="B590" i="1"/>
  <c r="C590" i="1"/>
  <c r="D590" i="1"/>
  <c r="B591" i="1"/>
  <c r="C591" i="1"/>
  <c r="D591" i="1"/>
  <c r="B592" i="1"/>
  <c r="C592" i="1"/>
  <c r="D592" i="1"/>
  <c r="B593" i="1"/>
  <c r="C593" i="1"/>
  <c r="D593" i="1"/>
  <c r="B594" i="1"/>
  <c r="C594" i="1"/>
  <c r="D594" i="1"/>
  <c r="B595" i="1"/>
  <c r="C595" i="1"/>
  <c r="D595" i="1"/>
  <c r="B596" i="1"/>
  <c r="C596" i="1"/>
  <c r="D596" i="1"/>
  <c r="B597" i="1"/>
  <c r="C597" i="1"/>
  <c r="D597" i="1"/>
  <c r="B598" i="1"/>
  <c r="C598" i="1"/>
  <c r="D598" i="1"/>
  <c r="B599" i="1"/>
  <c r="C599" i="1"/>
  <c r="D599" i="1"/>
  <c r="B600" i="1"/>
  <c r="C600" i="1"/>
  <c r="D600" i="1"/>
  <c r="B601" i="1"/>
  <c r="C601" i="1"/>
  <c r="D601" i="1"/>
  <c r="B602" i="1"/>
  <c r="C602" i="1"/>
  <c r="D602" i="1"/>
  <c r="B603" i="1"/>
  <c r="C603" i="1"/>
  <c r="D603" i="1"/>
  <c r="B604" i="1"/>
  <c r="C604" i="1"/>
  <c r="D604" i="1"/>
  <c r="B605" i="1"/>
  <c r="C605" i="1"/>
  <c r="D605" i="1"/>
  <c r="B606" i="1"/>
  <c r="C606" i="1"/>
  <c r="D606" i="1"/>
  <c r="B607" i="1"/>
  <c r="C607" i="1"/>
  <c r="D607" i="1"/>
  <c r="B608" i="1"/>
  <c r="C608" i="1"/>
  <c r="D608" i="1"/>
  <c r="B609" i="1"/>
  <c r="C609" i="1"/>
  <c r="D609" i="1"/>
  <c r="B610" i="1"/>
  <c r="C610" i="1"/>
  <c r="D610" i="1"/>
  <c r="B611" i="1"/>
  <c r="C611" i="1"/>
  <c r="D611" i="1"/>
  <c r="B612" i="1"/>
  <c r="C612" i="1"/>
  <c r="D612" i="1"/>
  <c r="B613" i="1"/>
  <c r="C613" i="1"/>
  <c r="D613" i="1"/>
  <c r="B614" i="1"/>
  <c r="C614" i="1"/>
  <c r="D614" i="1"/>
  <c r="B615" i="1"/>
  <c r="C615" i="1"/>
  <c r="D615" i="1"/>
  <c r="B616" i="1"/>
  <c r="C616" i="1"/>
  <c r="D616" i="1"/>
  <c r="B617" i="1"/>
  <c r="C617" i="1"/>
  <c r="D617" i="1"/>
  <c r="B618" i="1"/>
  <c r="C618" i="1"/>
  <c r="D618" i="1"/>
  <c r="B619" i="1"/>
  <c r="C619" i="1"/>
  <c r="D619" i="1"/>
  <c r="B620" i="1"/>
  <c r="C620" i="1"/>
  <c r="D620" i="1"/>
  <c r="B621" i="1"/>
  <c r="C621" i="1"/>
  <c r="D621" i="1"/>
  <c r="B622" i="1"/>
  <c r="C622" i="1"/>
  <c r="D622" i="1"/>
  <c r="B623" i="1"/>
  <c r="C623" i="1"/>
  <c r="D623" i="1"/>
  <c r="B624" i="1"/>
  <c r="C624" i="1"/>
  <c r="D624" i="1"/>
  <c r="B625" i="1"/>
  <c r="C625" i="1"/>
  <c r="D625" i="1"/>
  <c r="B626" i="1"/>
  <c r="C626" i="1"/>
  <c r="D626" i="1"/>
  <c r="B627" i="1"/>
  <c r="C627" i="1"/>
  <c r="D627" i="1"/>
  <c r="B628" i="1"/>
  <c r="C628" i="1"/>
  <c r="D628" i="1"/>
  <c r="B629" i="1"/>
  <c r="C629" i="1"/>
  <c r="D629" i="1"/>
  <c r="B630" i="1"/>
  <c r="C630" i="1"/>
  <c r="D630" i="1"/>
  <c r="B631" i="1"/>
  <c r="C631" i="1"/>
  <c r="D631" i="1"/>
  <c r="B632" i="1"/>
  <c r="C632" i="1"/>
  <c r="D632" i="1"/>
  <c r="B633" i="1"/>
  <c r="C633" i="1"/>
  <c r="D633" i="1"/>
  <c r="B634" i="1"/>
  <c r="C634" i="1"/>
  <c r="D634" i="1"/>
  <c r="B635" i="1"/>
  <c r="C635" i="1"/>
  <c r="D635" i="1"/>
  <c r="B636" i="1"/>
  <c r="C636" i="1"/>
  <c r="D636" i="1"/>
  <c r="B637" i="1"/>
  <c r="C637" i="1"/>
  <c r="D637" i="1"/>
  <c r="B638" i="1"/>
  <c r="C638" i="1"/>
  <c r="D638" i="1"/>
  <c r="B639" i="1"/>
  <c r="C639" i="1"/>
  <c r="D639" i="1"/>
  <c r="B640" i="1"/>
  <c r="C640" i="1"/>
  <c r="D640" i="1"/>
  <c r="B641" i="1"/>
  <c r="C641" i="1"/>
  <c r="D641" i="1"/>
  <c r="B642" i="1"/>
  <c r="C642" i="1"/>
  <c r="D642" i="1"/>
  <c r="B643" i="1"/>
  <c r="C643" i="1"/>
  <c r="D643" i="1"/>
  <c r="B644" i="1"/>
  <c r="C644" i="1"/>
  <c r="D644" i="1"/>
  <c r="B645" i="1"/>
  <c r="C645" i="1"/>
  <c r="D645" i="1"/>
  <c r="B646" i="1"/>
  <c r="C646" i="1"/>
  <c r="D646" i="1"/>
  <c r="B647" i="1"/>
  <c r="C647" i="1"/>
  <c r="D647" i="1"/>
  <c r="B648" i="1"/>
  <c r="C648" i="1"/>
  <c r="D648" i="1"/>
  <c r="B649" i="1"/>
  <c r="C649" i="1"/>
  <c r="D649" i="1"/>
  <c r="B650" i="1"/>
  <c r="C650" i="1"/>
  <c r="D650" i="1"/>
  <c r="B651" i="1"/>
  <c r="C651" i="1"/>
  <c r="D651" i="1"/>
  <c r="B652" i="1"/>
  <c r="C652" i="1"/>
  <c r="D652" i="1"/>
  <c r="B653" i="1"/>
  <c r="C653" i="1"/>
  <c r="D653" i="1"/>
  <c r="B654" i="1"/>
  <c r="C654" i="1"/>
  <c r="D654" i="1"/>
  <c r="B655" i="1"/>
  <c r="C655" i="1"/>
  <c r="D655" i="1"/>
  <c r="B656" i="1"/>
  <c r="C656" i="1"/>
  <c r="D656" i="1"/>
  <c r="B657" i="1"/>
  <c r="C657" i="1"/>
  <c r="D657" i="1"/>
  <c r="B658" i="1"/>
  <c r="C658" i="1"/>
  <c r="D658" i="1"/>
  <c r="B659" i="1"/>
  <c r="C659" i="1"/>
  <c r="D659" i="1"/>
  <c r="B660" i="1"/>
  <c r="C660" i="1"/>
  <c r="D660" i="1"/>
  <c r="B661" i="1"/>
  <c r="C661" i="1"/>
  <c r="D661" i="1"/>
  <c r="B662" i="1"/>
  <c r="C662" i="1"/>
  <c r="D662" i="1"/>
  <c r="B663" i="1"/>
  <c r="C663" i="1"/>
  <c r="D663" i="1"/>
  <c r="B664" i="1"/>
  <c r="C664" i="1"/>
  <c r="D664" i="1"/>
  <c r="B665" i="1"/>
  <c r="C665" i="1"/>
  <c r="D665" i="1"/>
  <c r="B666" i="1"/>
  <c r="C666" i="1"/>
  <c r="D666" i="1"/>
  <c r="B667" i="1"/>
  <c r="C667" i="1"/>
  <c r="D667" i="1"/>
  <c r="B668" i="1"/>
  <c r="C668" i="1"/>
  <c r="D668" i="1"/>
  <c r="B669" i="1"/>
  <c r="C669" i="1"/>
  <c r="D669" i="1"/>
  <c r="B670" i="1"/>
  <c r="C670" i="1"/>
  <c r="D670" i="1"/>
  <c r="B671" i="1"/>
  <c r="C671" i="1"/>
  <c r="D671" i="1"/>
  <c r="B672" i="1"/>
  <c r="C672" i="1"/>
  <c r="D672" i="1"/>
  <c r="B673" i="1"/>
  <c r="C673" i="1"/>
  <c r="D673" i="1"/>
  <c r="B674" i="1"/>
  <c r="C674" i="1"/>
  <c r="D674" i="1"/>
  <c r="B675" i="1"/>
  <c r="C675" i="1"/>
  <c r="D675" i="1"/>
  <c r="B676" i="1"/>
  <c r="C676" i="1"/>
  <c r="D676" i="1"/>
  <c r="B677" i="1"/>
  <c r="C677" i="1"/>
  <c r="D677" i="1"/>
  <c r="B678" i="1"/>
  <c r="C678" i="1"/>
  <c r="D678" i="1"/>
  <c r="B679" i="1"/>
  <c r="C679" i="1"/>
  <c r="D679" i="1"/>
  <c r="B680" i="1"/>
  <c r="C680" i="1"/>
  <c r="D680" i="1"/>
  <c r="B681" i="1"/>
  <c r="C681" i="1"/>
  <c r="D681" i="1"/>
  <c r="B682" i="1"/>
  <c r="C682" i="1"/>
  <c r="D682" i="1"/>
  <c r="B683" i="1"/>
  <c r="C683" i="1"/>
  <c r="D683" i="1"/>
  <c r="B684" i="1"/>
  <c r="C684" i="1"/>
  <c r="D684" i="1"/>
  <c r="B685" i="1"/>
  <c r="C685" i="1"/>
  <c r="D685" i="1"/>
  <c r="B686" i="1"/>
  <c r="C686" i="1"/>
  <c r="D686" i="1"/>
  <c r="B687" i="1"/>
  <c r="C687" i="1"/>
  <c r="D687" i="1"/>
  <c r="B688" i="1"/>
  <c r="C688" i="1"/>
  <c r="D688" i="1"/>
  <c r="B689" i="1"/>
  <c r="C689" i="1"/>
  <c r="D689" i="1"/>
  <c r="B690" i="1"/>
  <c r="C690" i="1"/>
  <c r="D690" i="1"/>
  <c r="B691" i="1"/>
  <c r="C691" i="1"/>
  <c r="D691" i="1"/>
  <c r="B692" i="1"/>
  <c r="C692" i="1"/>
  <c r="D692" i="1"/>
  <c r="B693" i="1"/>
  <c r="C693" i="1"/>
  <c r="D693" i="1"/>
  <c r="B694" i="1"/>
  <c r="C694" i="1"/>
  <c r="D694" i="1"/>
  <c r="B695" i="1"/>
  <c r="C695" i="1"/>
  <c r="D695" i="1"/>
  <c r="B696" i="1"/>
  <c r="C696" i="1"/>
  <c r="D696" i="1"/>
  <c r="B697" i="1"/>
  <c r="C697" i="1"/>
  <c r="D697" i="1"/>
  <c r="B698" i="1"/>
  <c r="C698" i="1"/>
  <c r="D698" i="1"/>
  <c r="B699" i="1"/>
  <c r="C699" i="1"/>
  <c r="D699" i="1"/>
  <c r="B700" i="1"/>
  <c r="C700" i="1"/>
  <c r="D700" i="1"/>
  <c r="B701" i="1"/>
  <c r="C701" i="1"/>
  <c r="D701" i="1"/>
  <c r="B702" i="1"/>
  <c r="C702" i="1"/>
  <c r="D702" i="1"/>
  <c r="B703" i="1"/>
  <c r="C703" i="1"/>
  <c r="D703" i="1"/>
  <c r="B704" i="1"/>
  <c r="C704" i="1"/>
  <c r="D704" i="1"/>
  <c r="B705" i="1"/>
  <c r="C705" i="1"/>
  <c r="D705" i="1"/>
  <c r="B706" i="1"/>
  <c r="C706" i="1"/>
  <c r="D706" i="1"/>
  <c r="B707" i="1"/>
  <c r="C707" i="1"/>
  <c r="D707" i="1"/>
  <c r="B708" i="1"/>
  <c r="C708" i="1"/>
  <c r="D708" i="1"/>
  <c r="B709" i="1"/>
  <c r="C709" i="1"/>
  <c r="D709" i="1"/>
  <c r="B710" i="1"/>
  <c r="C710" i="1"/>
  <c r="D710" i="1"/>
  <c r="B711" i="1"/>
  <c r="C711" i="1"/>
  <c r="D711" i="1"/>
  <c r="B712" i="1"/>
  <c r="C712" i="1"/>
  <c r="D712" i="1"/>
  <c r="B713" i="1"/>
  <c r="C713" i="1"/>
  <c r="D713" i="1"/>
  <c r="B714" i="1"/>
  <c r="C714" i="1"/>
  <c r="D714" i="1"/>
  <c r="B715" i="1"/>
  <c r="C715" i="1"/>
  <c r="D715" i="1"/>
  <c r="B716" i="1"/>
  <c r="C716" i="1"/>
  <c r="D716" i="1"/>
  <c r="B717" i="1"/>
  <c r="C717" i="1"/>
  <c r="D717" i="1"/>
  <c r="B718" i="1"/>
  <c r="C718" i="1"/>
  <c r="D718" i="1"/>
  <c r="B719" i="1"/>
  <c r="C719" i="1"/>
  <c r="D719" i="1"/>
  <c r="B720" i="1"/>
  <c r="C720" i="1"/>
  <c r="D720" i="1"/>
  <c r="B721" i="1"/>
  <c r="C721" i="1"/>
  <c r="D721" i="1"/>
  <c r="B722" i="1"/>
  <c r="C722" i="1"/>
  <c r="D722" i="1"/>
  <c r="B723" i="1"/>
  <c r="C723" i="1"/>
  <c r="D723" i="1"/>
  <c r="B724" i="1"/>
  <c r="C724" i="1"/>
  <c r="D724" i="1"/>
  <c r="B725" i="1"/>
  <c r="C725" i="1"/>
  <c r="D725" i="1"/>
  <c r="B726" i="1"/>
  <c r="C726" i="1"/>
  <c r="D726" i="1"/>
  <c r="B727" i="1"/>
  <c r="C727" i="1"/>
  <c r="D727" i="1"/>
  <c r="B728" i="1"/>
  <c r="C728" i="1"/>
  <c r="D728" i="1"/>
  <c r="B729" i="1"/>
  <c r="C729" i="1"/>
  <c r="D729" i="1"/>
  <c r="B730" i="1"/>
  <c r="C730" i="1"/>
  <c r="D730" i="1"/>
  <c r="B731" i="1"/>
  <c r="C731" i="1"/>
  <c r="D731" i="1"/>
  <c r="B732" i="1"/>
  <c r="C732" i="1"/>
  <c r="D732" i="1"/>
  <c r="B733" i="1"/>
  <c r="C733" i="1"/>
  <c r="D733" i="1"/>
  <c r="B734" i="1"/>
  <c r="C734" i="1"/>
  <c r="D734" i="1"/>
  <c r="B735" i="1"/>
  <c r="C735" i="1"/>
  <c r="D735" i="1"/>
  <c r="B736" i="1"/>
  <c r="C736" i="1"/>
  <c r="D736" i="1"/>
  <c r="B737" i="1"/>
  <c r="C737" i="1"/>
  <c r="D737" i="1"/>
  <c r="B738" i="1"/>
  <c r="C738" i="1"/>
  <c r="D738" i="1"/>
  <c r="B739" i="1"/>
  <c r="C739" i="1"/>
  <c r="D739" i="1"/>
  <c r="B740" i="1"/>
  <c r="C740" i="1"/>
  <c r="D740" i="1"/>
  <c r="B741" i="1"/>
  <c r="C741" i="1"/>
  <c r="D741" i="1"/>
  <c r="B742" i="1"/>
  <c r="C742" i="1"/>
  <c r="D742" i="1"/>
  <c r="B743" i="1"/>
  <c r="C743" i="1"/>
  <c r="D743" i="1"/>
  <c r="B744" i="1"/>
  <c r="C744" i="1"/>
  <c r="D744" i="1"/>
  <c r="B745" i="1"/>
  <c r="C745" i="1"/>
  <c r="D745" i="1"/>
  <c r="B746" i="1"/>
  <c r="C746" i="1"/>
  <c r="D746" i="1"/>
  <c r="B747" i="1"/>
  <c r="C747" i="1"/>
  <c r="D747" i="1"/>
  <c r="B748" i="1"/>
  <c r="C748" i="1"/>
  <c r="D748" i="1"/>
  <c r="B749" i="1"/>
  <c r="C749" i="1"/>
  <c r="D749" i="1"/>
  <c r="B750" i="1"/>
  <c r="C750" i="1"/>
  <c r="D750" i="1"/>
  <c r="B751" i="1"/>
  <c r="C751" i="1"/>
  <c r="D751" i="1"/>
  <c r="B752" i="1"/>
  <c r="C752" i="1"/>
  <c r="D752" i="1"/>
  <c r="B753" i="1"/>
  <c r="C753" i="1"/>
  <c r="D753" i="1"/>
  <c r="B754" i="1"/>
  <c r="C754" i="1"/>
  <c r="D754" i="1"/>
  <c r="B755" i="1"/>
  <c r="C755" i="1"/>
  <c r="D755" i="1"/>
  <c r="B756" i="1"/>
  <c r="C756" i="1"/>
  <c r="D756" i="1"/>
  <c r="B757" i="1"/>
  <c r="C757" i="1"/>
  <c r="D757" i="1"/>
  <c r="B758" i="1"/>
  <c r="C758" i="1"/>
  <c r="D758" i="1"/>
  <c r="B759" i="1"/>
  <c r="C759" i="1"/>
  <c r="D759" i="1"/>
  <c r="B760" i="1"/>
  <c r="C760" i="1"/>
  <c r="D760" i="1"/>
  <c r="B761" i="1"/>
  <c r="C761" i="1"/>
  <c r="D761" i="1"/>
  <c r="B762" i="1"/>
  <c r="C762" i="1"/>
  <c r="D762" i="1"/>
  <c r="B763" i="1"/>
  <c r="C763" i="1"/>
  <c r="D763" i="1"/>
  <c r="B764" i="1"/>
  <c r="C764" i="1"/>
  <c r="D764" i="1"/>
  <c r="B765" i="1"/>
  <c r="C765" i="1"/>
  <c r="D765" i="1"/>
  <c r="B766" i="1"/>
  <c r="C766" i="1"/>
  <c r="D766" i="1"/>
  <c r="B767" i="1"/>
  <c r="C767" i="1"/>
  <c r="D767" i="1"/>
  <c r="B768" i="1"/>
  <c r="C768" i="1"/>
  <c r="D768" i="1"/>
  <c r="B769" i="1"/>
  <c r="C769" i="1"/>
  <c r="D769" i="1"/>
  <c r="B770" i="1"/>
  <c r="C770" i="1"/>
  <c r="D770" i="1"/>
  <c r="B771" i="1"/>
  <c r="C771" i="1"/>
  <c r="D771" i="1"/>
  <c r="B772" i="1"/>
  <c r="C772" i="1"/>
  <c r="D772" i="1"/>
  <c r="B773" i="1"/>
  <c r="C773" i="1"/>
  <c r="D773" i="1"/>
  <c r="B774" i="1"/>
  <c r="C774" i="1"/>
  <c r="D774" i="1"/>
  <c r="B775" i="1"/>
  <c r="C775" i="1"/>
  <c r="D775" i="1"/>
  <c r="B776" i="1"/>
  <c r="C776" i="1"/>
  <c r="D776" i="1"/>
  <c r="B777" i="1"/>
  <c r="C777" i="1"/>
  <c r="D777" i="1"/>
  <c r="B778" i="1"/>
  <c r="C778" i="1"/>
  <c r="D778" i="1"/>
  <c r="B779" i="1"/>
  <c r="C779" i="1"/>
  <c r="D779" i="1"/>
  <c r="B780" i="1"/>
  <c r="C780" i="1"/>
  <c r="D780" i="1"/>
  <c r="B781" i="1"/>
  <c r="C781" i="1"/>
  <c r="D781" i="1"/>
  <c r="B782" i="1"/>
  <c r="C782" i="1"/>
  <c r="D782" i="1"/>
  <c r="B783" i="1"/>
  <c r="C783" i="1"/>
  <c r="D783" i="1"/>
  <c r="B784" i="1"/>
  <c r="C784" i="1"/>
  <c r="D784" i="1"/>
  <c r="B785" i="1"/>
  <c r="C785" i="1"/>
  <c r="D785" i="1"/>
  <c r="B786" i="1"/>
  <c r="C786" i="1"/>
  <c r="D786" i="1"/>
  <c r="B787" i="1"/>
  <c r="C787" i="1"/>
  <c r="D787" i="1"/>
  <c r="B788" i="1"/>
  <c r="C788" i="1"/>
  <c r="D788" i="1"/>
  <c r="B789" i="1"/>
  <c r="C789" i="1"/>
  <c r="D789" i="1"/>
  <c r="B790" i="1"/>
  <c r="C790" i="1"/>
  <c r="D790" i="1"/>
  <c r="B791" i="1"/>
  <c r="C791" i="1"/>
  <c r="D791" i="1"/>
  <c r="B792" i="1"/>
  <c r="C792" i="1"/>
  <c r="D792" i="1"/>
  <c r="B793" i="1"/>
  <c r="C793" i="1"/>
  <c r="D793" i="1"/>
  <c r="B794" i="1"/>
  <c r="C794" i="1"/>
  <c r="D794" i="1"/>
  <c r="B795" i="1"/>
  <c r="C795" i="1"/>
  <c r="D795" i="1"/>
  <c r="B796" i="1"/>
  <c r="C796" i="1"/>
  <c r="D796" i="1"/>
  <c r="B797" i="1"/>
  <c r="C797" i="1"/>
  <c r="D797" i="1"/>
  <c r="B798" i="1"/>
  <c r="C798" i="1"/>
  <c r="D798" i="1"/>
  <c r="B799" i="1"/>
  <c r="C799" i="1"/>
  <c r="D799" i="1"/>
  <c r="B800" i="1"/>
  <c r="C800" i="1"/>
  <c r="D800" i="1"/>
  <c r="B801" i="1"/>
  <c r="C801" i="1"/>
  <c r="D801" i="1"/>
  <c r="B802" i="1"/>
  <c r="C802" i="1"/>
  <c r="D802" i="1"/>
  <c r="B803" i="1"/>
  <c r="C803" i="1"/>
  <c r="D803" i="1"/>
  <c r="B804" i="1"/>
  <c r="C804" i="1"/>
  <c r="D804" i="1"/>
  <c r="B805" i="1"/>
  <c r="C805" i="1"/>
  <c r="D805" i="1"/>
  <c r="B806" i="1"/>
  <c r="C806" i="1"/>
  <c r="D806" i="1"/>
  <c r="B807" i="1"/>
  <c r="C807" i="1"/>
  <c r="D807" i="1"/>
  <c r="B808" i="1"/>
  <c r="C808" i="1"/>
  <c r="D808" i="1"/>
  <c r="B809" i="1"/>
  <c r="C809" i="1"/>
  <c r="D809" i="1"/>
  <c r="B810" i="1"/>
  <c r="C810" i="1"/>
  <c r="D810" i="1"/>
  <c r="B811" i="1"/>
  <c r="C811" i="1"/>
  <c r="D811" i="1"/>
  <c r="B812" i="1"/>
  <c r="C812" i="1"/>
  <c r="D812" i="1"/>
  <c r="B813" i="1"/>
  <c r="C813" i="1"/>
  <c r="D813" i="1"/>
  <c r="B814" i="1"/>
  <c r="C814" i="1"/>
  <c r="D814" i="1"/>
  <c r="B815" i="1"/>
  <c r="C815" i="1"/>
  <c r="D815" i="1"/>
  <c r="B816" i="1"/>
  <c r="C816" i="1"/>
  <c r="D816" i="1"/>
  <c r="B817" i="1"/>
  <c r="C817" i="1"/>
  <c r="D817" i="1"/>
  <c r="B818" i="1"/>
  <c r="C818" i="1"/>
  <c r="D818" i="1"/>
  <c r="B819" i="1"/>
  <c r="C819" i="1"/>
  <c r="D819" i="1"/>
  <c r="B820" i="1"/>
  <c r="C820" i="1"/>
  <c r="D820" i="1"/>
  <c r="B821" i="1"/>
  <c r="C821" i="1"/>
  <c r="D821" i="1"/>
  <c r="B822" i="1"/>
  <c r="C822" i="1"/>
  <c r="D822" i="1"/>
  <c r="B823" i="1"/>
  <c r="C823" i="1"/>
  <c r="D823" i="1"/>
  <c r="B824" i="1"/>
  <c r="C824" i="1"/>
  <c r="D824" i="1"/>
  <c r="B825" i="1"/>
  <c r="C825" i="1"/>
  <c r="D825" i="1"/>
  <c r="B826" i="1"/>
  <c r="C826" i="1"/>
  <c r="D826" i="1"/>
  <c r="B827" i="1"/>
  <c r="C827" i="1"/>
  <c r="D827" i="1"/>
  <c r="B828" i="1"/>
  <c r="C828" i="1"/>
  <c r="D828" i="1"/>
  <c r="B829" i="1"/>
  <c r="C829" i="1"/>
  <c r="D829" i="1"/>
  <c r="B830" i="1"/>
  <c r="C830" i="1"/>
  <c r="D830" i="1"/>
  <c r="B831" i="1"/>
  <c r="C831" i="1"/>
  <c r="D831" i="1"/>
  <c r="B832" i="1"/>
  <c r="C832" i="1"/>
  <c r="D832" i="1"/>
  <c r="B833" i="1"/>
  <c r="C833" i="1"/>
  <c r="D833" i="1"/>
  <c r="B834" i="1"/>
  <c r="C834" i="1"/>
  <c r="D834" i="1"/>
  <c r="B835" i="1"/>
  <c r="C835" i="1"/>
  <c r="D835" i="1"/>
  <c r="B836" i="1"/>
  <c r="C836" i="1"/>
  <c r="D836" i="1"/>
  <c r="B837" i="1"/>
  <c r="C837" i="1"/>
  <c r="D837" i="1"/>
  <c r="B838" i="1"/>
  <c r="C838" i="1"/>
  <c r="D838" i="1"/>
  <c r="B839" i="1"/>
  <c r="C839" i="1"/>
  <c r="D839" i="1"/>
  <c r="B840" i="1"/>
  <c r="C840" i="1"/>
  <c r="D840" i="1"/>
  <c r="B841" i="1"/>
  <c r="C841" i="1"/>
  <c r="D841" i="1"/>
  <c r="B842" i="1"/>
  <c r="C842" i="1"/>
  <c r="D842" i="1"/>
  <c r="B843" i="1"/>
  <c r="C843" i="1"/>
  <c r="D843" i="1"/>
  <c r="B844" i="1"/>
  <c r="C844" i="1"/>
  <c r="D844" i="1"/>
  <c r="B845" i="1"/>
  <c r="C845" i="1"/>
  <c r="D845" i="1"/>
  <c r="B846" i="1"/>
  <c r="C846" i="1"/>
  <c r="D846" i="1"/>
  <c r="B847" i="1"/>
  <c r="C847" i="1"/>
  <c r="D847" i="1"/>
  <c r="B848" i="1"/>
  <c r="C848" i="1"/>
  <c r="D848" i="1"/>
  <c r="B849" i="1"/>
  <c r="C849" i="1"/>
  <c r="D849" i="1"/>
  <c r="B850" i="1"/>
  <c r="C850" i="1"/>
  <c r="D850" i="1"/>
  <c r="B851" i="1"/>
  <c r="C851" i="1"/>
  <c r="D851" i="1"/>
  <c r="B852" i="1"/>
  <c r="C852" i="1"/>
  <c r="D852" i="1"/>
  <c r="B853" i="1"/>
  <c r="C853" i="1"/>
  <c r="D853" i="1"/>
  <c r="B854" i="1"/>
  <c r="C854" i="1"/>
  <c r="D854" i="1"/>
  <c r="B855" i="1"/>
  <c r="C855" i="1"/>
  <c r="D855" i="1"/>
  <c r="B856" i="1"/>
  <c r="C856" i="1"/>
  <c r="D856" i="1"/>
  <c r="B857" i="1"/>
  <c r="C857" i="1"/>
  <c r="D857" i="1"/>
  <c r="B858" i="1"/>
  <c r="C858" i="1"/>
  <c r="D858" i="1"/>
  <c r="B859" i="1"/>
  <c r="C859" i="1"/>
  <c r="D859" i="1"/>
  <c r="B860" i="1"/>
  <c r="C860" i="1"/>
  <c r="D860" i="1"/>
  <c r="B861" i="1"/>
  <c r="C861" i="1"/>
  <c r="D861" i="1"/>
  <c r="B862" i="1"/>
  <c r="C862" i="1"/>
  <c r="D862" i="1"/>
  <c r="B863" i="1"/>
  <c r="C863" i="1"/>
  <c r="D863" i="1"/>
  <c r="B864" i="1"/>
  <c r="C864" i="1"/>
  <c r="D864" i="1"/>
  <c r="B865" i="1"/>
  <c r="C865" i="1"/>
  <c r="D865" i="1"/>
  <c r="B866" i="1"/>
  <c r="C866" i="1"/>
  <c r="D866" i="1"/>
  <c r="B867" i="1"/>
  <c r="C867" i="1"/>
  <c r="D867" i="1"/>
  <c r="B868" i="1"/>
  <c r="C868" i="1"/>
  <c r="D868" i="1"/>
  <c r="B869" i="1"/>
  <c r="C869" i="1"/>
  <c r="D869" i="1"/>
  <c r="B870" i="1"/>
  <c r="C870" i="1"/>
  <c r="D870" i="1"/>
  <c r="B871" i="1"/>
  <c r="C871" i="1"/>
  <c r="D871" i="1"/>
  <c r="B872" i="1"/>
  <c r="C872" i="1"/>
  <c r="D872" i="1"/>
  <c r="B873" i="1"/>
  <c r="C873" i="1"/>
  <c r="D873" i="1"/>
  <c r="B874" i="1"/>
  <c r="C874" i="1"/>
  <c r="D874" i="1"/>
  <c r="B875" i="1"/>
  <c r="C875" i="1"/>
  <c r="D875" i="1"/>
  <c r="B876" i="1"/>
  <c r="C876" i="1"/>
  <c r="D876" i="1"/>
  <c r="B877" i="1"/>
  <c r="C877" i="1"/>
  <c r="D877" i="1"/>
  <c r="B878" i="1"/>
  <c r="C878" i="1"/>
  <c r="D878" i="1"/>
  <c r="B879" i="1"/>
  <c r="C879" i="1"/>
  <c r="D879" i="1"/>
  <c r="B880" i="1"/>
  <c r="C880" i="1"/>
  <c r="D880" i="1"/>
  <c r="B881" i="1"/>
  <c r="C881" i="1"/>
  <c r="D881" i="1"/>
  <c r="B882" i="1"/>
  <c r="C882" i="1"/>
  <c r="D882" i="1"/>
  <c r="B883" i="1"/>
  <c r="C883" i="1"/>
  <c r="D883" i="1"/>
  <c r="B884" i="1"/>
  <c r="C884" i="1"/>
  <c r="D884" i="1"/>
  <c r="B885" i="1"/>
  <c r="C885" i="1"/>
  <c r="D885" i="1"/>
  <c r="B886" i="1"/>
  <c r="C886" i="1"/>
  <c r="D886" i="1"/>
  <c r="B887" i="1"/>
  <c r="C887" i="1"/>
  <c r="D887" i="1"/>
  <c r="B888" i="1"/>
  <c r="C888" i="1"/>
  <c r="D888" i="1"/>
  <c r="B889" i="1"/>
  <c r="C889" i="1"/>
  <c r="D889" i="1"/>
  <c r="B890" i="1"/>
  <c r="C890" i="1"/>
  <c r="D890" i="1"/>
  <c r="B891" i="1"/>
  <c r="C891" i="1"/>
  <c r="D891" i="1"/>
  <c r="B892" i="1"/>
  <c r="C892" i="1"/>
  <c r="D892" i="1"/>
  <c r="B893" i="1"/>
  <c r="C893" i="1"/>
  <c r="D893" i="1"/>
  <c r="B894" i="1"/>
  <c r="C894" i="1"/>
  <c r="D894" i="1"/>
  <c r="B895" i="1"/>
  <c r="C895" i="1"/>
  <c r="D895" i="1"/>
  <c r="B896" i="1"/>
  <c r="C896" i="1"/>
  <c r="D896" i="1"/>
  <c r="B897" i="1"/>
  <c r="C897" i="1"/>
  <c r="D897" i="1"/>
  <c r="B898" i="1"/>
  <c r="C898" i="1"/>
  <c r="D898" i="1"/>
  <c r="B899" i="1"/>
  <c r="C899" i="1"/>
  <c r="D899" i="1"/>
  <c r="B900" i="1"/>
  <c r="C900" i="1"/>
  <c r="D900" i="1"/>
  <c r="B901" i="1"/>
  <c r="C901" i="1"/>
  <c r="D901" i="1"/>
  <c r="B902" i="1"/>
  <c r="C902" i="1"/>
  <c r="D902" i="1"/>
  <c r="B903" i="1"/>
  <c r="C903" i="1"/>
  <c r="D903" i="1"/>
  <c r="B904" i="1"/>
  <c r="C904" i="1"/>
  <c r="D904" i="1"/>
  <c r="B905" i="1"/>
  <c r="C905" i="1"/>
  <c r="D905" i="1"/>
  <c r="B906" i="1"/>
  <c r="C906" i="1"/>
  <c r="D906" i="1"/>
  <c r="B907" i="1"/>
  <c r="C907" i="1"/>
  <c r="D907" i="1"/>
  <c r="B908" i="1"/>
  <c r="C908" i="1"/>
  <c r="D908" i="1"/>
  <c r="B909" i="1"/>
  <c r="C909" i="1"/>
  <c r="D909" i="1"/>
  <c r="B910" i="1"/>
  <c r="C910" i="1"/>
  <c r="D910" i="1"/>
  <c r="B911" i="1"/>
  <c r="C911" i="1"/>
  <c r="D911" i="1"/>
  <c r="B912" i="1"/>
  <c r="C912" i="1"/>
  <c r="D912" i="1"/>
  <c r="B913" i="1"/>
  <c r="C913" i="1"/>
  <c r="D913" i="1"/>
  <c r="B914" i="1"/>
  <c r="C914" i="1"/>
  <c r="D914" i="1"/>
  <c r="B915" i="1"/>
  <c r="C915" i="1"/>
  <c r="D915" i="1"/>
  <c r="B916" i="1"/>
  <c r="C916" i="1"/>
  <c r="D916" i="1"/>
  <c r="B917" i="1"/>
  <c r="C917" i="1"/>
  <c r="D917" i="1"/>
  <c r="B918" i="1"/>
  <c r="C918" i="1"/>
  <c r="D918" i="1"/>
  <c r="B919" i="1"/>
  <c r="C919" i="1"/>
  <c r="D919" i="1"/>
  <c r="B920" i="1"/>
  <c r="C920" i="1"/>
  <c r="D920" i="1"/>
  <c r="B921" i="1"/>
  <c r="C921" i="1"/>
  <c r="D921" i="1"/>
  <c r="B922" i="1"/>
  <c r="C922" i="1"/>
  <c r="D922" i="1"/>
  <c r="B923" i="1"/>
  <c r="C923" i="1"/>
  <c r="D923" i="1"/>
  <c r="B924" i="1"/>
  <c r="C924" i="1"/>
  <c r="D924" i="1"/>
  <c r="B925" i="1"/>
  <c r="C925" i="1"/>
  <c r="D925" i="1"/>
  <c r="B926" i="1"/>
  <c r="C926" i="1"/>
  <c r="D926" i="1"/>
  <c r="B927" i="1"/>
  <c r="C927" i="1"/>
  <c r="D927" i="1"/>
  <c r="B928" i="1"/>
  <c r="C928" i="1"/>
  <c r="D928" i="1"/>
  <c r="B929" i="1"/>
  <c r="C929" i="1"/>
  <c r="D929" i="1"/>
  <c r="B930" i="1"/>
  <c r="C930" i="1"/>
  <c r="D930" i="1"/>
  <c r="B931" i="1"/>
  <c r="C931" i="1"/>
  <c r="D931" i="1"/>
  <c r="B932" i="1"/>
  <c r="C932" i="1"/>
  <c r="D932" i="1"/>
  <c r="B933" i="1"/>
  <c r="C933" i="1"/>
  <c r="D933" i="1"/>
  <c r="B934" i="1"/>
  <c r="C934" i="1"/>
  <c r="D934" i="1"/>
  <c r="B935" i="1"/>
  <c r="C935" i="1"/>
  <c r="D935" i="1"/>
  <c r="B936" i="1"/>
  <c r="C936" i="1"/>
  <c r="D936" i="1"/>
  <c r="B937" i="1"/>
  <c r="C937" i="1"/>
  <c r="D937" i="1"/>
  <c r="B938" i="1"/>
  <c r="C938" i="1"/>
  <c r="D938" i="1"/>
  <c r="B939" i="1"/>
  <c r="C939" i="1"/>
  <c r="D939" i="1"/>
  <c r="B940" i="1"/>
  <c r="C940" i="1"/>
  <c r="D940" i="1"/>
  <c r="B941" i="1"/>
  <c r="C941" i="1"/>
  <c r="D941" i="1"/>
  <c r="B942" i="1"/>
  <c r="C942" i="1"/>
  <c r="D942" i="1"/>
  <c r="B943" i="1"/>
  <c r="C943" i="1"/>
  <c r="D943" i="1"/>
  <c r="B944" i="1"/>
  <c r="C944" i="1"/>
  <c r="D944" i="1"/>
  <c r="B945" i="1"/>
  <c r="C945" i="1"/>
  <c r="D945" i="1"/>
  <c r="B946" i="1"/>
  <c r="C946" i="1"/>
  <c r="D946" i="1"/>
  <c r="B947" i="1"/>
  <c r="C947" i="1"/>
  <c r="D947" i="1"/>
  <c r="B948" i="1"/>
  <c r="C948" i="1"/>
  <c r="D948" i="1"/>
  <c r="B949" i="1"/>
  <c r="C949" i="1"/>
  <c r="D949" i="1"/>
  <c r="B950" i="1"/>
  <c r="C950" i="1"/>
  <c r="D950" i="1"/>
  <c r="B951" i="1"/>
  <c r="C951" i="1"/>
  <c r="D951" i="1"/>
  <c r="B952" i="1"/>
  <c r="C952" i="1"/>
  <c r="D952" i="1"/>
  <c r="B953" i="1"/>
  <c r="C953" i="1"/>
  <c r="D953" i="1"/>
  <c r="B954" i="1"/>
  <c r="C954" i="1"/>
  <c r="D954" i="1"/>
  <c r="B955" i="1"/>
  <c r="C955" i="1"/>
  <c r="D955" i="1"/>
  <c r="B956" i="1"/>
  <c r="C956" i="1"/>
  <c r="D956" i="1"/>
  <c r="B957" i="1"/>
  <c r="C957" i="1"/>
  <c r="D957" i="1"/>
  <c r="B958" i="1"/>
  <c r="C958" i="1"/>
  <c r="D958" i="1"/>
  <c r="B959" i="1"/>
  <c r="C959" i="1"/>
  <c r="D959" i="1"/>
  <c r="B960" i="1"/>
  <c r="C960" i="1"/>
  <c r="D960" i="1"/>
  <c r="B961" i="1"/>
  <c r="C961" i="1"/>
  <c r="D961" i="1"/>
  <c r="B962" i="1"/>
  <c r="C962" i="1"/>
  <c r="D962" i="1"/>
  <c r="B963" i="1"/>
  <c r="C963" i="1"/>
  <c r="D963" i="1"/>
  <c r="B964" i="1"/>
  <c r="C964" i="1"/>
  <c r="D964" i="1"/>
  <c r="B965" i="1"/>
  <c r="C965" i="1"/>
  <c r="D965" i="1"/>
  <c r="B966" i="1"/>
  <c r="C966" i="1"/>
  <c r="D966" i="1"/>
  <c r="B967" i="1"/>
  <c r="C967" i="1"/>
  <c r="D967" i="1"/>
  <c r="B968" i="1"/>
  <c r="C968" i="1"/>
  <c r="D968" i="1"/>
  <c r="B969" i="1"/>
  <c r="C969" i="1"/>
  <c r="D969" i="1"/>
  <c r="B970" i="1"/>
  <c r="C970" i="1"/>
  <c r="D970" i="1"/>
  <c r="B971" i="1"/>
  <c r="C971" i="1"/>
  <c r="D971" i="1"/>
  <c r="B972" i="1"/>
  <c r="C972" i="1"/>
  <c r="D972" i="1"/>
  <c r="B973" i="1"/>
  <c r="C973" i="1"/>
  <c r="D973" i="1"/>
  <c r="B974" i="1"/>
  <c r="C974" i="1"/>
  <c r="D974" i="1"/>
  <c r="B975" i="1"/>
  <c r="C975" i="1"/>
  <c r="D975" i="1"/>
  <c r="B976" i="1"/>
  <c r="C976" i="1"/>
  <c r="D976" i="1"/>
  <c r="B977" i="1"/>
  <c r="C977" i="1"/>
  <c r="D977" i="1"/>
  <c r="B978" i="1"/>
  <c r="C978" i="1"/>
  <c r="D978" i="1"/>
  <c r="B979" i="1"/>
  <c r="C979" i="1"/>
  <c r="D979" i="1"/>
  <c r="B980" i="1"/>
  <c r="C980" i="1"/>
  <c r="D980" i="1"/>
  <c r="B981" i="1"/>
  <c r="C981" i="1"/>
  <c r="D981" i="1"/>
  <c r="B982" i="1"/>
  <c r="C982" i="1"/>
  <c r="D982" i="1"/>
  <c r="B983" i="1"/>
  <c r="C983" i="1"/>
  <c r="D983" i="1"/>
  <c r="B984" i="1"/>
  <c r="C984" i="1"/>
  <c r="D984" i="1"/>
  <c r="B985" i="1"/>
  <c r="C985" i="1"/>
  <c r="D985" i="1"/>
  <c r="B986" i="1"/>
  <c r="C986" i="1"/>
  <c r="D986" i="1"/>
  <c r="B987" i="1"/>
  <c r="C987" i="1"/>
  <c r="D987" i="1"/>
  <c r="B988" i="1"/>
  <c r="C988" i="1"/>
  <c r="D988" i="1"/>
  <c r="B989" i="1"/>
  <c r="C989" i="1"/>
  <c r="D989" i="1"/>
  <c r="B990" i="1"/>
  <c r="C990" i="1"/>
  <c r="D990" i="1"/>
  <c r="B991" i="1"/>
  <c r="C991" i="1"/>
  <c r="D991" i="1"/>
  <c r="B992" i="1"/>
  <c r="C992" i="1"/>
  <c r="D992" i="1"/>
  <c r="B993" i="1"/>
  <c r="C993" i="1"/>
  <c r="D993" i="1"/>
  <c r="B994" i="1"/>
  <c r="C994" i="1"/>
  <c r="D994" i="1"/>
  <c r="B995" i="1"/>
  <c r="C995" i="1"/>
  <c r="D995" i="1"/>
  <c r="B996" i="1"/>
  <c r="C996" i="1"/>
  <c r="D996" i="1"/>
  <c r="B997" i="1"/>
  <c r="C997" i="1"/>
  <c r="D997" i="1"/>
  <c r="B998" i="1"/>
  <c r="C998" i="1"/>
  <c r="D998" i="1"/>
  <c r="B999" i="1"/>
  <c r="C999" i="1"/>
  <c r="D999" i="1"/>
  <c r="B1000" i="1"/>
  <c r="C1000" i="1"/>
  <c r="D1000" i="1"/>
  <c r="B1001" i="1"/>
  <c r="C1001" i="1"/>
  <c r="D1001" i="1"/>
  <c r="B1002" i="1"/>
  <c r="C1002" i="1"/>
  <c r="D1002" i="1"/>
  <c r="B1003" i="1"/>
  <c r="C1003" i="1"/>
  <c r="D1003" i="1"/>
  <c r="B1004" i="1"/>
  <c r="C1004" i="1"/>
  <c r="D1004" i="1"/>
  <c r="B1005" i="1"/>
  <c r="C1005" i="1"/>
  <c r="D1005" i="1"/>
  <c r="B1006" i="1"/>
  <c r="C1006" i="1"/>
  <c r="D1006" i="1"/>
  <c r="B1007" i="1"/>
  <c r="C1007" i="1"/>
  <c r="D1007" i="1"/>
  <c r="B1008" i="1"/>
  <c r="C1008" i="1"/>
  <c r="D1008" i="1"/>
  <c r="B1009" i="1"/>
  <c r="C1009" i="1"/>
  <c r="D1009" i="1"/>
  <c r="B1010" i="1"/>
  <c r="C1010" i="1"/>
  <c r="D1010" i="1"/>
  <c r="B1011" i="1"/>
  <c r="C1011" i="1"/>
  <c r="D1011" i="1"/>
  <c r="B1012" i="1"/>
  <c r="C1012" i="1"/>
  <c r="D1012" i="1"/>
  <c r="B1013" i="1"/>
  <c r="C1013" i="1"/>
  <c r="D1013" i="1"/>
  <c r="B1014" i="1"/>
  <c r="C1014" i="1"/>
  <c r="D1014" i="1"/>
  <c r="B1015" i="1"/>
  <c r="C1015" i="1"/>
  <c r="D1015" i="1"/>
  <c r="B1016" i="1"/>
  <c r="C1016" i="1"/>
  <c r="D1016" i="1"/>
  <c r="B1017" i="1"/>
  <c r="C1017" i="1"/>
  <c r="D1017" i="1"/>
  <c r="B1018" i="1"/>
  <c r="C1018" i="1"/>
  <c r="D1018" i="1"/>
  <c r="B1019" i="1"/>
  <c r="C1019" i="1"/>
  <c r="D1019" i="1"/>
  <c r="B1020" i="1"/>
  <c r="C1020" i="1"/>
  <c r="D1020" i="1"/>
  <c r="B1021" i="1"/>
  <c r="C1021" i="1"/>
  <c r="D1021" i="1"/>
  <c r="B1022" i="1"/>
  <c r="C1022" i="1"/>
  <c r="D1022" i="1"/>
  <c r="B1023" i="1"/>
  <c r="C1023" i="1"/>
  <c r="D1023" i="1"/>
  <c r="B1024" i="1"/>
  <c r="C1024" i="1"/>
  <c r="D1024" i="1"/>
  <c r="B1025" i="1"/>
  <c r="C1025" i="1"/>
  <c r="D1025" i="1"/>
  <c r="B1026" i="1"/>
  <c r="C1026" i="1"/>
  <c r="D1026" i="1"/>
  <c r="B1027" i="1"/>
  <c r="C1027" i="1"/>
  <c r="D1027" i="1"/>
  <c r="B1028" i="1"/>
  <c r="C1028" i="1"/>
  <c r="D1028" i="1"/>
  <c r="B1029" i="1"/>
  <c r="C1029" i="1"/>
  <c r="D1029" i="1"/>
  <c r="B1030" i="1"/>
  <c r="C1030" i="1"/>
  <c r="D1030" i="1"/>
  <c r="B1031" i="1"/>
  <c r="C1031" i="1"/>
  <c r="D1031" i="1"/>
  <c r="B1032" i="1"/>
  <c r="C1032" i="1"/>
  <c r="D1032" i="1"/>
  <c r="B1033" i="1"/>
  <c r="C1033" i="1"/>
  <c r="D1033" i="1"/>
  <c r="B1034" i="1"/>
  <c r="C1034" i="1"/>
  <c r="D1034" i="1"/>
  <c r="B1035" i="1"/>
  <c r="C1035" i="1"/>
  <c r="D1035" i="1"/>
  <c r="B1036" i="1"/>
  <c r="C1036" i="1"/>
  <c r="D1036" i="1"/>
  <c r="B1037" i="1"/>
  <c r="C1037" i="1"/>
  <c r="D1037" i="1"/>
  <c r="B1038" i="1"/>
  <c r="C1038" i="1"/>
  <c r="D1038" i="1"/>
  <c r="B1039" i="1"/>
  <c r="C1039" i="1"/>
  <c r="D1039" i="1"/>
  <c r="B1040" i="1"/>
  <c r="C1040" i="1"/>
  <c r="D1040" i="1"/>
  <c r="B1041" i="1"/>
  <c r="C1041" i="1"/>
  <c r="D1041" i="1"/>
  <c r="B1042" i="1"/>
  <c r="C1042" i="1"/>
  <c r="D1042" i="1"/>
  <c r="B1043" i="1"/>
  <c r="C1043" i="1"/>
  <c r="D1043" i="1"/>
  <c r="B1044" i="1"/>
  <c r="C1044" i="1"/>
  <c r="D1044" i="1"/>
  <c r="B1045" i="1"/>
  <c r="C1045" i="1"/>
  <c r="D1045" i="1"/>
  <c r="B1046" i="1"/>
  <c r="C1046" i="1"/>
  <c r="D1046" i="1"/>
  <c r="B1047" i="1"/>
  <c r="C1047" i="1"/>
  <c r="D1047" i="1"/>
  <c r="B1048" i="1"/>
  <c r="C1048" i="1"/>
  <c r="D1048" i="1"/>
  <c r="B1049" i="1"/>
  <c r="C1049" i="1"/>
  <c r="D1049" i="1"/>
  <c r="B1050" i="1"/>
  <c r="C1050" i="1"/>
  <c r="D1050" i="1"/>
  <c r="B1051" i="1"/>
  <c r="C1051" i="1"/>
  <c r="D1051" i="1"/>
  <c r="B1052" i="1"/>
  <c r="C1052" i="1"/>
  <c r="D1052" i="1"/>
  <c r="B1053" i="1"/>
  <c r="C1053" i="1"/>
  <c r="D1053" i="1"/>
  <c r="B1054" i="1"/>
  <c r="C1054" i="1"/>
  <c r="D1054" i="1"/>
  <c r="B1055" i="1"/>
  <c r="C1055" i="1"/>
  <c r="D1055" i="1"/>
  <c r="B1056" i="1"/>
  <c r="C1056" i="1"/>
  <c r="D1056" i="1"/>
  <c r="B1057" i="1"/>
  <c r="C1057" i="1"/>
  <c r="D1057" i="1"/>
  <c r="B1058" i="1"/>
  <c r="C1058" i="1"/>
  <c r="D1058" i="1"/>
  <c r="B1059" i="1"/>
  <c r="C1059" i="1"/>
  <c r="D1059" i="1"/>
  <c r="B1060" i="1"/>
  <c r="C1060" i="1"/>
  <c r="D1060" i="1"/>
  <c r="B1061" i="1"/>
  <c r="C1061" i="1"/>
  <c r="D1061" i="1"/>
  <c r="B1062" i="1"/>
  <c r="C1062" i="1"/>
  <c r="D1062" i="1"/>
  <c r="B1063" i="1"/>
  <c r="C1063" i="1"/>
  <c r="D1063" i="1"/>
  <c r="B1064" i="1"/>
  <c r="C1064" i="1"/>
  <c r="D1064" i="1"/>
  <c r="B1065" i="1"/>
  <c r="C1065" i="1"/>
  <c r="D1065" i="1"/>
  <c r="B1066" i="1"/>
  <c r="C1066" i="1"/>
  <c r="D1066" i="1"/>
  <c r="B1067" i="1"/>
  <c r="C1067" i="1"/>
  <c r="D1067" i="1"/>
  <c r="B1068" i="1"/>
  <c r="C1068" i="1"/>
  <c r="D1068" i="1"/>
  <c r="B1069" i="1"/>
  <c r="C1069" i="1"/>
  <c r="D1069" i="1"/>
  <c r="B1070" i="1"/>
  <c r="C1070" i="1"/>
  <c r="D1070" i="1"/>
  <c r="B1071" i="1"/>
  <c r="C1071" i="1"/>
  <c r="D1071" i="1"/>
  <c r="B1072" i="1"/>
  <c r="C1072" i="1"/>
  <c r="D1072" i="1"/>
  <c r="B1073" i="1"/>
  <c r="C1073" i="1"/>
  <c r="D1073" i="1"/>
  <c r="B1074" i="1"/>
  <c r="C1074" i="1"/>
  <c r="D1074" i="1"/>
  <c r="B1075" i="1"/>
  <c r="C1075" i="1"/>
  <c r="D1075" i="1"/>
  <c r="B1076" i="1"/>
  <c r="C1076" i="1"/>
  <c r="D1076" i="1"/>
  <c r="B1077" i="1"/>
  <c r="C1077" i="1"/>
  <c r="D1077" i="1"/>
  <c r="B1078" i="1"/>
  <c r="C1078" i="1"/>
  <c r="D1078" i="1"/>
  <c r="B1079" i="1"/>
  <c r="C1079" i="1"/>
  <c r="D1079" i="1"/>
  <c r="B1080" i="1"/>
  <c r="C1080" i="1"/>
  <c r="D1080" i="1"/>
  <c r="B1081" i="1"/>
  <c r="C1081" i="1"/>
  <c r="D1081" i="1"/>
  <c r="B1082" i="1"/>
  <c r="C1082" i="1"/>
  <c r="D1082" i="1"/>
  <c r="B1083" i="1"/>
  <c r="C1083" i="1"/>
  <c r="D1083" i="1"/>
  <c r="B1084" i="1"/>
  <c r="C1084" i="1"/>
  <c r="D1084" i="1"/>
  <c r="B1085" i="1"/>
  <c r="C1085" i="1"/>
  <c r="D1085" i="1"/>
  <c r="B1086" i="1"/>
  <c r="C1086" i="1"/>
  <c r="D1086" i="1"/>
  <c r="B1087" i="1"/>
  <c r="C1087" i="1"/>
  <c r="D1087" i="1"/>
  <c r="B1088" i="1"/>
  <c r="C1088" i="1"/>
  <c r="D1088" i="1"/>
  <c r="B1089" i="1"/>
  <c r="C1089" i="1"/>
  <c r="D1089" i="1"/>
  <c r="B1090" i="1"/>
  <c r="C1090" i="1"/>
  <c r="D1090" i="1"/>
  <c r="B1091" i="1"/>
  <c r="C1091" i="1"/>
  <c r="D1091" i="1"/>
  <c r="B1092" i="1"/>
  <c r="C1092" i="1"/>
  <c r="D1092" i="1"/>
  <c r="B1093" i="1"/>
  <c r="C1093" i="1"/>
  <c r="D1093" i="1"/>
  <c r="B1094" i="1"/>
  <c r="C1094" i="1"/>
  <c r="D1094" i="1"/>
  <c r="B1095" i="1"/>
  <c r="C1095" i="1"/>
  <c r="D1095" i="1"/>
  <c r="B1096" i="1"/>
  <c r="C1096" i="1"/>
  <c r="D1096" i="1"/>
  <c r="B1097" i="1"/>
  <c r="C1097" i="1"/>
  <c r="D1097" i="1"/>
  <c r="B1098" i="1"/>
  <c r="C1098" i="1"/>
  <c r="D1098" i="1"/>
  <c r="B1099" i="1"/>
  <c r="C1099" i="1"/>
  <c r="D1099" i="1"/>
  <c r="B1100" i="1"/>
  <c r="C1100" i="1"/>
  <c r="D1100" i="1"/>
  <c r="B1101" i="1"/>
  <c r="C1101" i="1"/>
  <c r="D1101" i="1"/>
  <c r="B1102" i="1"/>
  <c r="C1102" i="1"/>
  <c r="D1102" i="1"/>
  <c r="B1103" i="1"/>
  <c r="C1103" i="1"/>
  <c r="D1103" i="1"/>
  <c r="B1104" i="1"/>
  <c r="C1104" i="1"/>
  <c r="D1104" i="1"/>
  <c r="B1105" i="1"/>
  <c r="C1105" i="1"/>
  <c r="D1105" i="1"/>
  <c r="B1106" i="1"/>
  <c r="C1106" i="1"/>
  <c r="D1106" i="1"/>
  <c r="B1107" i="1"/>
  <c r="C1107" i="1"/>
  <c r="D1107" i="1"/>
  <c r="B1108" i="1"/>
  <c r="C1108" i="1"/>
  <c r="D1108" i="1"/>
  <c r="B1109" i="1"/>
  <c r="C1109" i="1"/>
  <c r="D1109" i="1"/>
  <c r="B1110" i="1"/>
  <c r="C1110" i="1"/>
  <c r="D1110" i="1"/>
  <c r="B1111" i="1"/>
  <c r="C1111" i="1"/>
  <c r="D1111" i="1"/>
  <c r="B1112" i="1"/>
  <c r="C1112" i="1"/>
  <c r="D1112" i="1"/>
  <c r="B1113" i="1"/>
  <c r="C1113" i="1"/>
  <c r="D1113" i="1"/>
  <c r="B1114" i="1"/>
  <c r="C1114" i="1"/>
  <c r="D1114" i="1"/>
  <c r="B1115" i="1"/>
  <c r="C1115" i="1"/>
  <c r="D1115" i="1"/>
  <c r="B1116" i="1"/>
  <c r="C1116" i="1"/>
  <c r="D1116" i="1"/>
  <c r="B1117" i="1"/>
  <c r="C1117" i="1"/>
  <c r="D1117" i="1"/>
  <c r="B1118" i="1"/>
  <c r="C1118" i="1"/>
  <c r="D1118" i="1"/>
  <c r="B1119" i="1"/>
  <c r="C1119" i="1"/>
  <c r="D1119" i="1"/>
  <c r="B1120" i="1"/>
  <c r="C1120" i="1"/>
  <c r="D1120" i="1"/>
  <c r="B1121" i="1"/>
  <c r="C1121" i="1"/>
  <c r="D1121" i="1"/>
  <c r="B1122" i="1"/>
  <c r="C1122" i="1"/>
  <c r="D1122" i="1"/>
  <c r="B1123" i="1"/>
  <c r="C1123" i="1"/>
  <c r="D1123" i="1"/>
  <c r="B1124" i="1"/>
  <c r="C1124" i="1"/>
  <c r="D1124" i="1"/>
  <c r="B1125" i="1"/>
  <c r="C1125" i="1"/>
  <c r="D1125" i="1"/>
  <c r="B1126" i="1"/>
  <c r="C1126" i="1"/>
  <c r="D1126" i="1"/>
  <c r="B1127" i="1"/>
  <c r="C1127" i="1"/>
  <c r="D1127" i="1"/>
  <c r="B1128" i="1"/>
  <c r="C1128" i="1"/>
  <c r="D1128" i="1"/>
  <c r="B1129" i="1"/>
  <c r="C1129" i="1"/>
  <c r="D1129" i="1"/>
  <c r="B1130" i="1"/>
  <c r="C1130" i="1"/>
  <c r="D1130" i="1"/>
  <c r="B1131" i="1"/>
  <c r="C1131" i="1"/>
  <c r="D1131" i="1"/>
  <c r="B1132" i="1"/>
  <c r="C1132" i="1"/>
  <c r="D1132" i="1"/>
  <c r="B1133" i="1"/>
  <c r="C1133" i="1"/>
  <c r="D1133" i="1"/>
  <c r="B1134" i="1"/>
  <c r="C1134" i="1"/>
  <c r="D1134" i="1"/>
  <c r="B1135" i="1"/>
  <c r="C1135" i="1"/>
  <c r="D1135" i="1"/>
  <c r="B1136" i="1"/>
  <c r="C1136" i="1"/>
  <c r="D1136" i="1"/>
  <c r="B1137" i="1"/>
  <c r="C1137" i="1"/>
  <c r="D1137" i="1"/>
  <c r="B1138" i="1"/>
  <c r="C1138" i="1"/>
  <c r="D1138" i="1"/>
  <c r="B1139" i="1"/>
  <c r="C1139" i="1"/>
  <c r="D1139" i="1"/>
  <c r="B1140" i="1"/>
  <c r="C1140" i="1"/>
  <c r="D1140" i="1"/>
  <c r="B1141" i="1"/>
  <c r="C1141" i="1"/>
  <c r="D1141" i="1"/>
  <c r="B1142" i="1"/>
  <c r="C1142" i="1"/>
  <c r="D1142" i="1"/>
  <c r="B1143" i="1"/>
  <c r="C1143" i="1"/>
  <c r="D1143" i="1"/>
  <c r="B1144" i="1"/>
  <c r="C1144" i="1"/>
  <c r="D1144" i="1"/>
  <c r="B1145" i="1"/>
  <c r="C1145" i="1"/>
  <c r="D1145" i="1"/>
  <c r="B1146" i="1"/>
  <c r="C1146" i="1"/>
  <c r="D1146" i="1"/>
  <c r="B1147" i="1"/>
  <c r="C1147" i="1"/>
  <c r="D1147" i="1"/>
  <c r="B1148" i="1"/>
  <c r="C1148" i="1"/>
  <c r="D1148" i="1"/>
  <c r="B1149" i="1"/>
  <c r="C1149" i="1"/>
  <c r="D1149" i="1"/>
  <c r="B1150" i="1"/>
  <c r="C1150" i="1"/>
  <c r="D1150" i="1"/>
  <c r="B1151" i="1"/>
  <c r="C1151" i="1"/>
  <c r="D1151" i="1"/>
  <c r="B1152" i="1"/>
  <c r="C1152" i="1"/>
  <c r="D1152" i="1"/>
  <c r="B1153" i="1"/>
  <c r="C1153" i="1"/>
  <c r="D1153" i="1"/>
  <c r="B1154" i="1"/>
  <c r="C1154" i="1"/>
  <c r="D1154" i="1"/>
  <c r="B1155" i="1"/>
  <c r="C1155" i="1"/>
  <c r="D1155" i="1"/>
  <c r="B1156" i="1"/>
  <c r="C1156" i="1"/>
  <c r="D1156" i="1"/>
  <c r="B1157" i="1"/>
  <c r="C1157" i="1"/>
  <c r="D1157" i="1"/>
  <c r="B1158" i="1"/>
  <c r="C1158" i="1"/>
  <c r="D1158" i="1"/>
  <c r="B1159" i="1"/>
  <c r="C1159" i="1"/>
  <c r="D1159" i="1"/>
  <c r="B1160" i="1"/>
  <c r="C1160" i="1"/>
  <c r="D1160" i="1"/>
  <c r="B1161" i="1"/>
  <c r="C1161" i="1"/>
  <c r="D1161" i="1"/>
  <c r="B1162" i="1"/>
  <c r="C1162" i="1"/>
  <c r="D1162" i="1"/>
  <c r="B1163" i="1"/>
  <c r="C1163" i="1"/>
  <c r="D1163" i="1"/>
  <c r="B1164" i="1"/>
  <c r="C1164" i="1"/>
  <c r="D1164" i="1"/>
  <c r="B1165" i="1"/>
  <c r="C1165" i="1"/>
  <c r="D1165" i="1"/>
  <c r="B1166" i="1"/>
  <c r="C1166" i="1"/>
  <c r="D1166" i="1"/>
  <c r="B1167" i="1"/>
  <c r="C1167" i="1"/>
  <c r="D1167" i="1"/>
  <c r="B1168" i="1"/>
  <c r="C1168" i="1"/>
  <c r="D1168" i="1"/>
  <c r="B1169" i="1"/>
  <c r="C1169" i="1"/>
  <c r="D1169" i="1"/>
  <c r="B1170" i="1"/>
  <c r="C1170" i="1"/>
  <c r="D1170" i="1"/>
  <c r="B1171" i="1"/>
  <c r="C1171" i="1"/>
  <c r="D1171" i="1"/>
  <c r="B1172" i="1"/>
  <c r="C1172" i="1"/>
  <c r="D1172" i="1"/>
  <c r="B1173" i="1"/>
  <c r="C1173" i="1"/>
  <c r="D1173" i="1"/>
  <c r="B1174" i="1"/>
  <c r="C1174" i="1"/>
  <c r="D1174" i="1"/>
  <c r="B1175" i="1"/>
  <c r="C1175" i="1"/>
  <c r="D1175" i="1"/>
  <c r="B1176" i="1"/>
  <c r="C1176" i="1"/>
  <c r="D1176" i="1"/>
  <c r="B1177" i="1"/>
  <c r="C1177" i="1"/>
  <c r="D1177" i="1"/>
  <c r="B1178" i="1"/>
  <c r="C1178" i="1"/>
  <c r="D1178" i="1"/>
  <c r="B1179" i="1"/>
  <c r="C1179" i="1"/>
  <c r="D1179" i="1"/>
  <c r="B1180" i="1"/>
  <c r="C1180" i="1"/>
  <c r="D1180" i="1"/>
  <c r="B1181" i="1"/>
  <c r="C1181" i="1"/>
  <c r="D1181" i="1"/>
  <c r="B1182" i="1"/>
  <c r="C1182" i="1"/>
  <c r="D1182" i="1"/>
  <c r="B1183" i="1"/>
  <c r="C1183" i="1"/>
  <c r="D1183" i="1"/>
  <c r="B1184" i="1"/>
  <c r="C1184" i="1"/>
  <c r="D1184" i="1"/>
  <c r="B1185" i="1"/>
  <c r="C1185" i="1"/>
  <c r="D1185" i="1"/>
  <c r="B1186" i="1"/>
  <c r="C1186" i="1"/>
  <c r="D1186" i="1"/>
  <c r="B1187" i="1"/>
  <c r="C1187" i="1"/>
  <c r="D1187" i="1"/>
  <c r="B1188" i="1"/>
  <c r="C1188" i="1"/>
  <c r="D1188" i="1"/>
  <c r="B1189" i="1"/>
  <c r="C1189" i="1"/>
  <c r="D1189" i="1"/>
  <c r="B1190" i="1"/>
  <c r="C1190" i="1"/>
  <c r="D1190" i="1"/>
  <c r="B1191" i="1"/>
  <c r="C1191" i="1"/>
  <c r="D1191" i="1"/>
  <c r="B1192" i="1"/>
  <c r="C1192" i="1"/>
  <c r="D1192" i="1"/>
  <c r="B1193" i="1"/>
  <c r="C1193" i="1"/>
  <c r="D1193" i="1"/>
  <c r="B1194" i="1"/>
  <c r="C1194" i="1"/>
  <c r="D1194" i="1"/>
  <c r="B1195" i="1"/>
  <c r="C1195" i="1"/>
  <c r="D1195" i="1"/>
  <c r="B1196" i="1"/>
  <c r="C1196" i="1"/>
  <c r="D1196" i="1"/>
  <c r="B1197" i="1"/>
  <c r="C1197" i="1"/>
  <c r="D1197" i="1"/>
  <c r="B1198" i="1"/>
  <c r="C1198" i="1"/>
  <c r="D1198" i="1"/>
  <c r="B1199" i="1"/>
  <c r="C1199" i="1"/>
  <c r="D1199" i="1"/>
  <c r="B1200" i="1"/>
  <c r="C1200" i="1"/>
  <c r="D1200" i="1"/>
  <c r="B1201" i="1"/>
  <c r="C1201" i="1"/>
  <c r="D1201" i="1"/>
  <c r="B1202" i="1"/>
  <c r="C1202" i="1"/>
  <c r="D1202" i="1"/>
  <c r="B1203" i="1"/>
  <c r="C1203" i="1"/>
  <c r="D1203" i="1"/>
  <c r="B1204" i="1"/>
  <c r="C1204" i="1"/>
  <c r="D1204" i="1"/>
  <c r="B1205" i="1"/>
  <c r="C1205" i="1"/>
  <c r="D1205" i="1"/>
  <c r="B1206" i="1"/>
  <c r="C1206" i="1"/>
  <c r="D1206" i="1"/>
  <c r="B1207" i="1"/>
  <c r="C1207" i="1"/>
  <c r="D1207" i="1"/>
  <c r="B1208" i="1"/>
  <c r="C1208" i="1"/>
  <c r="D1208" i="1"/>
  <c r="B1209" i="1"/>
  <c r="C1209" i="1"/>
  <c r="D1209" i="1"/>
  <c r="B1210" i="1"/>
  <c r="C1210" i="1"/>
  <c r="D1210" i="1"/>
  <c r="B1211" i="1"/>
  <c r="C1211" i="1"/>
  <c r="D1211" i="1"/>
  <c r="B1212" i="1"/>
  <c r="C1212" i="1"/>
  <c r="D1212" i="1"/>
  <c r="B1213" i="1"/>
  <c r="C1213" i="1"/>
  <c r="D1213" i="1"/>
  <c r="B1214" i="1"/>
  <c r="C1214" i="1"/>
  <c r="D1214" i="1"/>
  <c r="B1215" i="1"/>
  <c r="C1215" i="1"/>
  <c r="D1215" i="1"/>
  <c r="B1216" i="1"/>
  <c r="C1216" i="1"/>
  <c r="D1216" i="1"/>
  <c r="B1217" i="1"/>
  <c r="C1217" i="1"/>
  <c r="D1217" i="1"/>
  <c r="B1218" i="1"/>
  <c r="C1218" i="1"/>
  <c r="D1218" i="1"/>
  <c r="B1219" i="1"/>
  <c r="C1219" i="1"/>
  <c r="D1219" i="1"/>
  <c r="B1220" i="1"/>
  <c r="C1220" i="1"/>
  <c r="D1220" i="1"/>
  <c r="B1221" i="1"/>
  <c r="C1221" i="1"/>
  <c r="D1221" i="1"/>
  <c r="B1222" i="1"/>
  <c r="C1222" i="1"/>
  <c r="D1222" i="1"/>
  <c r="B1223" i="1"/>
  <c r="C1223" i="1"/>
  <c r="D1223" i="1"/>
  <c r="B1224" i="1"/>
  <c r="C1224" i="1"/>
  <c r="D1224" i="1"/>
  <c r="B1225" i="1"/>
  <c r="C1225" i="1"/>
  <c r="D1225" i="1"/>
  <c r="B1226" i="1"/>
  <c r="C1226" i="1"/>
  <c r="D1226" i="1"/>
  <c r="B1227" i="1"/>
  <c r="C1227" i="1"/>
  <c r="D1227" i="1"/>
  <c r="B1228" i="1"/>
  <c r="C1228" i="1"/>
  <c r="D1228" i="1"/>
  <c r="B1229" i="1"/>
  <c r="C1229" i="1"/>
  <c r="D1229" i="1"/>
  <c r="B1230" i="1"/>
  <c r="C1230" i="1"/>
  <c r="D1230" i="1"/>
  <c r="B1231" i="1"/>
  <c r="C1231" i="1"/>
  <c r="D1231" i="1"/>
  <c r="B1232" i="1"/>
  <c r="C1232" i="1"/>
  <c r="D1232" i="1"/>
  <c r="B1233" i="1"/>
  <c r="C1233" i="1"/>
  <c r="D1233" i="1"/>
  <c r="B1234" i="1"/>
  <c r="C1234" i="1"/>
  <c r="D1234" i="1"/>
  <c r="B1235" i="1"/>
  <c r="C1235" i="1"/>
  <c r="D1235" i="1"/>
  <c r="B1236" i="1"/>
  <c r="C1236" i="1"/>
  <c r="D1236" i="1"/>
  <c r="B1237" i="1"/>
  <c r="C1237" i="1"/>
  <c r="D1237" i="1"/>
  <c r="B1238" i="1"/>
  <c r="C1238" i="1"/>
  <c r="D1238" i="1"/>
  <c r="B1239" i="1"/>
  <c r="C1239" i="1"/>
  <c r="D1239" i="1"/>
  <c r="B1240" i="1"/>
  <c r="C1240" i="1"/>
  <c r="D1240" i="1"/>
  <c r="B1241" i="1"/>
  <c r="C1241" i="1"/>
  <c r="D1241" i="1"/>
  <c r="B1242" i="1"/>
  <c r="C1242" i="1"/>
  <c r="D1242" i="1"/>
  <c r="B1243" i="1"/>
  <c r="C1243" i="1"/>
  <c r="D1243" i="1"/>
  <c r="B1244" i="1"/>
  <c r="C1244" i="1"/>
  <c r="D1244" i="1"/>
  <c r="B1245" i="1"/>
  <c r="C1245" i="1"/>
  <c r="D1245" i="1"/>
  <c r="B1246" i="1"/>
  <c r="C1246" i="1"/>
  <c r="D1246" i="1"/>
  <c r="B1247" i="1"/>
  <c r="C1247" i="1"/>
  <c r="D1247" i="1"/>
  <c r="B1248" i="1"/>
  <c r="C1248" i="1"/>
  <c r="D1248" i="1"/>
  <c r="B1249" i="1"/>
  <c r="C1249" i="1"/>
  <c r="D1249" i="1"/>
  <c r="B1250" i="1"/>
  <c r="C1250" i="1"/>
  <c r="D1250" i="1"/>
  <c r="B1251" i="1"/>
  <c r="C1251" i="1"/>
  <c r="D1251" i="1"/>
  <c r="B1252" i="1"/>
  <c r="C1252" i="1"/>
  <c r="D1252" i="1"/>
  <c r="B1253" i="1"/>
  <c r="C1253" i="1"/>
  <c r="D1253" i="1"/>
  <c r="B1254" i="1"/>
  <c r="C1254" i="1"/>
  <c r="D1254" i="1"/>
  <c r="B1255" i="1"/>
  <c r="C1255" i="1"/>
  <c r="D1255" i="1"/>
  <c r="B1256" i="1"/>
  <c r="C1256" i="1"/>
  <c r="D1256" i="1"/>
  <c r="B1257" i="1"/>
  <c r="C1257" i="1"/>
  <c r="D1257" i="1"/>
  <c r="B1258" i="1"/>
  <c r="C1258" i="1"/>
  <c r="D1258" i="1"/>
  <c r="B1259" i="1"/>
  <c r="C1259" i="1"/>
  <c r="D1259" i="1"/>
  <c r="B1260" i="1"/>
  <c r="C1260" i="1"/>
  <c r="D1260" i="1"/>
  <c r="B1261" i="1"/>
  <c r="C1261" i="1"/>
  <c r="D1261" i="1"/>
  <c r="B1262" i="1"/>
  <c r="C1262" i="1"/>
  <c r="D1262" i="1"/>
  <c r="B1263" i="1"/>
  <c r="C1263" i="1"/>
  <c r="D1263" i="1"/>
  <c r="B1264" i="1"/>
  <c r="C1264" i="1"/>
  <c r="D1264" i="1"/>
  <c r="B1265" i="1"/>
  <c r="C1265" i="1"/>
  <c r="D1265" i="1"/>
  <c r="B1266" i="1"/>
  <c r="C1266" i="1"/>
  <c r="D1266" i="1"/>
  <c r="B1267" i="1"/>
  <c r="C1267" i="1"/>
  <c r="D1267" i="1"/>
  <c r="B1268" i="1"/>
  <c r="C1268" i="1"/>
  <c r="D1268" i="1"/>
  <c r="B1269" i="1"/>
  <c r="C1269" i="1"/>
  <c r="D1269" i="1"/>
  <c r="B1270" i="1"/>
  <c r="C1270" i="1"/>
  <c r="D1270" i="1"/>
  <c r="B1271" i="1"/>
  <c r="C1271" i="1"/>
  <c r="D1271" i="1"/>
  <c r="B1272" i="1"/>
  <c r="C1272" i="1"/>
  <c r="D1272" i="1"/>
  <c r="B1273" i="1"/>
  <c r="C1273" i="1"/>
  <c r="D1273" i="1"/>
  <c r="B1274" i="1"/>
  <c r="C1274" i="1"/>
  <c r="D1274" i="1"/>
  <c r="B1275" i="1"/>
  <c r="C1275" i="1"/>
  <c r="D1275" i="1"/>
  <c r="B1276" i="1"/>
  <c r="C1276" i="1"/>
  <c r="D1276" i="1"/>
  <c r="B1277" i="1"/>
  <c r="C1277" i="1"/>
  <c r="D1277" i="1"/>
  <c r="B1278" i="1"/>
  <c r="C1278" i="1"/>
  <c r="D1278" i="1"/>
  <c r="B1279" i="1"/>
  <c r="C1279" i="1"/>
  <c r="D1279" i="1"/>
  <c r="B1280" i="1"/>
  <c r="C1280" i="1"/>
  <c r="D1280" i="1"/>
  <c r="B1281" i="1"/>
  <c r="C1281" i="1"/>
  <c r="D1281" i="1"/>
  <c r="B1282" i="1"/>
  <c r="C1282" i="1"/>
  <c r="D1282" i="1"/>
  <c r="B1283" i="1"/>
  <c r="C1283" i="1"/>
  <c r="D1283" i="1"/>
  <c r="B1284" i="1"/>
  <c r="C1284" i="1"/>
  <c r="D1284" i="1"/>
  <c r="B1285" i="1"/>
  <c r="C1285" i="1"/>
  <c r="D1285" i="1"/>
  <c r="B1286" i="1"/>
  <c r="C1286" i="1"/>
  <c r="D1286" i="1"/>
  <c r="B1287" i="1"/>
  <c r="C1287" i="1"/>
  <c r="D1287" i="1"/>
  <c r="B1288" i="1"/>
  <c r="C1288" i="1"/>
  <c r="D1288" i="1"/>
  <c r="B1289" i="1"/>
  <c r="C1289" i="1"/>
  <c r="D1289" i="1"/>
  <c r="B1290" i="1"/>
  <c r="C1290" i="1"/>
  <c r="D1290" i="1"/>
  <c r="B1291" i="1"/>
  <c r="C1291" i="1"/>
  <c r="D1291" i="1"/>
  <c r="B1292" i="1"/>
  <c r="C1292" i="1"/>
  <c r="D1292" i="1"/>
  <c r="B1293" i="1"/>
  <c r="C1293" i="1"/>
  <c r="D1293" i="1"/>
  <c r="B1294" i="1"/>
  <c r="C1294" i="1"/>
  <c r="D1294" i="1"/>
  <c r="B1295" i="1"/>
  <c r="C1295" i="1"/>
  <c r="D1295" i="1"/>
  <c r="B1296" i="1"/>
  <c r="C1296" i="1"/>
  <c r="D1296" i="1"/>
  <c r="B1297" i="1"/>
  <c r="C1297" i="1"/>
  <c r="D1297" i="1"/>
  <c r="B1298" i="1"/>
  <c r="C1298" i="1"/>
  <c r="D1298" i="1"/>
  <c r="B1299" i="1"/>
  <c r="C1299" i="1"/>
  <c r="D1299" i="1"/>
  <c r="B1300" i="1"/>
  <c r="C1300" i="1"/>
  <c r="D1300" i="1"/>
  <c r="B1301" i="1"/>
  <c r="C1301" i="1"/>
  <c r="D1301" i="1"/>
  <c r="B1302" i="1"/>
  <c r="C1302" i="1"/>
  <c r="D1302" i="1"/>
  <c r="B1303" i="1"/>
  <c r="C1303" i="1"/>
  <c r="D1303" i="1"/>
  <c r="B1304" i="1"/>
  <c r="C1304" i="1"/>
  <c r="D1304" i="1"/>
  <c r="B1305" i="1"/>
  <c r="C1305" i="1"/>
  <c r="D1305" i="1"/>
  <c r="B1306" i="1"/>
  <c r="C1306" i="1"/>
  <c r="D1306" i="1"/>
  <c r="B1307" i="1"/>
  <c r="C1307" i="1"/>
  <c r="D1307" i="1"/>
  <c r="B1308" i="1"/>
  <c r="C1308" i="1"/>
  <c r="D1308" i="1"/>
  <c r="B1309" i="1"/>
  <c r="C1309" i="1"/>
  <c r="D1309" i="1"/>
  <c r="B1310" i="1"/>
  <c r="C1310" i="1"/>
  <c r="D1310" i="1"/>
  <c r="B1311" i="1"/>
  <c r="C1311" i="1"/>
  <c r="D1311" i="1"/>
  <c r="B1312" i="1"/>
  <c r="C1312" i="1"/>
  <c r="D1312" i="1"/>
  <c r="B1313" i="1"/>
  <c r="C1313" i="1"/>
  <c r="D1313" i="1"/>
  <c r="B1314" i="1"/>
  <c r="C1314" i="1"/>
  <c r="D1314" i="1"/>
  <c r="B1315" i="1"/>
  <c r="C1315" i="1"/>
  <c r="D1315" i="1"/>
  <c r="B1316" i="1"/>
  <c r="C1316" i="1"/>
  <c r="D1316" i="1"/>
  <c r="B1317" i="1"/>
  <c r="C1317" i="1"/>
  <c r="D1317" i="1"/>
  <c r="B1318" i="1"/>
  <c r="C1318" i="1"/>
  <c r="D1318" i="1"/>
  <c r="B1319" i="1"/>
  <c r="C1319" i="1"/>
  <c r="D1319" i="1"/>
  <c r="B1320" i="1"/>
  <c r="C1320" i="1"/>
  <c r="D1320" i="1"/>
  <c r="B1321" i="1"/>
  <c r="C1321" i="1"/>
  <c r="D1321" i="1"/>
  <c r="B1322" i="1"/>
  <c r="C1322" i="1"/>
  <c r="D1322" i="1"/>
  <c r="B1323" i="1"/>
  <c r="C1323" i="1"/>
  <c r="D1323" i="1"/>
  <c r="B1324" i="1"/>
  <c r="C1324" i="1"/>
  <c r="D1324" i="1"/>
  <c r="B1325" i="1"/>
  <c r="C1325" i="1"/>
  <c r="D1325" i="1"/>
  <c r="B1326" i="1"/>
  <c r="C1326" i="1"/>
  <c r="D1326" i="1"/>
  <c r="B1327" i="1"/>
  <c r="C1327" i="1"/>
  <c r="D1327" i="1"/>
  <c r="B1328" i="1"/>
  <c r="C1328" i="1"/>
  <c r="D1328" i="1"/>
  <c r="B1329" i="1"/>
  <c r="C1329" i="1"/>
  <c r="D1329" i="1"/>
  <c r="B1330" i="1"/>
  <c r="C1330" i="1"/>
  <c r="D1330" i="1"/>
  <c r="B1331" i="1"/>
  <c r="C1331" i="1"/>
  <c r="D1331" i="1"/>
  <c r="B1332" i="1"/>
  <c r="C1332" i="1"/>
  <c r="D1332" i="1"/>
  <c r="B1333" i="1"/>
  <c r="C1333" i="1"/>
  <c r="D1333" i="1"/>
  <c r="B1334" i="1"/>
  <c r="C1334" i="1"/>
  <c r="D1334" i="1"/>
  <c r="B1335" i="1"/>
  <c r="C1335" i="1"/>
  <c r="D1335" i="1"/>
  <c r="B1336" i="1"/>
  <c r="C1336" i="1"/>
  <c r="D1336" i="1"/>
  <c r="B1337" i="1"/>
  <c r="C1337" i="1"/>
  <c r="D1337" i="1"/>
  <c r="B1338" i="1"/>
  <c r="C1338" i="1"/>
  <c r="D1338" i="1"/>
  <c r="B1339" i="1"/>
  <c r="C1339" i="1"/>
  <c r="D1339" i="1"/>
  <c r="B1340" i="1"/>
  <c r="C1340" i="1"/>
  <c r="D1340" i="1"/>
  <c r="B1341" i="1"/>
  <c r="C1341" i="1"/>
  <c r="D1341" i="1"/>
  <c r="B1342" i="1"/>
  <c r="C1342" i="1"/>
  <c r="D1342" i="1"/>
  <c r="B1343" i="1"/>
  <c r="C1343" i="1"/>
  <c r="D1343" i="1"/>
  <c r="B1344" i="1"/>
  <c r="C1344" i="1"/>
  <c r="D1344" i="1"/>
  <c r="B1345" i="1"/>
  <c r="C1345" i="1"/>
  <c r="D1345" i="1"/>
  <c r="B1346" i="1"/>
  <c r="C1346" i="1"/>
  <c r="D1346" i="1"/>
  <c r="B1347" i="1"/>
  <c r="C1347" i="1"/>
  <c r="D1347" i="1"/>
  <c r="B1348" i="1"/>
  <c r="C1348" i="1"/>
  <c r="D1348" i="1"/>
  <c r="B1349" i="1"/>
  <c r="C1349" i="1"/>
  <c r="D1349" i="1"/>
  <c r="B1350" i="1"/>
  <c r="C1350" i="1"/>
  <c r="D1350" i="1"/>
  <c r="B1351" i="1"/>
  <c r="C1351" i="1"/>
  <c r="D1351" i="1"/>
  <c r="B1352" i="1"/>
  <c r="C1352" i="1"/>
  <c r="D1352" i="1"/>
  <c r="B1353" i="1"/>
  <c r="C1353" i="1"/>
  <c r="D1353" i="1"/>
  <c r="B1354" i="1"/>
  <c r="C1354" i="1"/>
  <c r="D1354" i="1"/>
  <c r="B1355" i="1"/>
  <c r="C1355" i="1"/>
  <c r="D1355" i="1"/>
  <c r="B1356" i="1"/>
  <c r="C1356" i="1"/>
  <c r="D1356" i="1"/>
  <c r="B1357" i="1"/>
  <c r="C1357" i="1"/>
  <c r="D1357" i="1"/>
  <c r="B1358" i="1"/>
  <c r="C1358" i="1"/>
  <c r="D1358" i="1"/>
  <c r="B1359" i="1"/>
  <c r="C1359" i="1"/>
  <c r="D1359" i="1"/>
  <c r="B1360" i="1"/>
  <c r="C1360" i="1"/>
  <c r="D1360" i="1"/>
  <c r="B1361" i="1"/>
  <c r="C1361" i="1"/>
  <c r="D1361" i="1"/>
  <c r="B1362" i="1"/>
  <c r="C1362" i="1"/>
  <c r="D1362" i="1"/>
  <c r="B1363" i="1"/>
  <c r="C1363" i="1"/>
  <c r="D1363" i="1"/>
  <c r="B1364" i="1"/>
  <c r="C1364" i="1"/>
  <c r="D1364" i="1"/>
  <c r="B1365" i="1"/>
  <c r="C1365" i="1"/>
  <c r="D1365" i="1"/>
  <c r="B1366" i="1"/>
  <c r="C1366" i="1"/>
  <c r="D1366" i="1"/>
  <c r="B1367" i="1"/>
  <c r="C1367" i="1"/>
  <c r="D1367" i="1"/>
  <c r="B1368" i="1"/>
  <c r="C1368" i="1"/>
  <c r="D1368" i="1"/>
  <c r="B1369" i="1"/>
  <c r="C1369" i="1"/>
  <c r="D1369" i="1"/>
  <c r="B1370" i="1"/>
  <c r="C1370" i="1"/>
  <c r="D1370" i="1"/>
  <c r="B1371" i="1"/>
  <c r="C1371" i="1"/>
  <c r="D1371" i="1"/>
  <c r="B1372" i="1"/>
  <c r="C1372" i="1"/>
  <c r="D1372" i="1"/>
  <c r="B1373" i="1"/>
  <c r="C1373" i="1"/>
  <c r="D1373" i="1"/>
  <c r="B1374" i="1"/>
  <c r="C1374" i="1"/>
  <c r="D1374" i="1"/>
  <c r="B1375" i="1"/>
  <c r="C1375" i="1"/>
  <c r="D1375" i="1"/>
  <c r="B1376" i="1"/>
  <c r="C1376" i="1"/>
  <c r="D1376" i="1"/>
  <c r="B1377" i="1"/>
  <c r="C1377" i="1"/>
  <c r="D1377" i="1"/>
  <c r="B1378" i="1"/>
  <c r="C1378" i="1"/>
  <c r="D1378" i="1"/>
  <c r="B1379" i="1"/>
  <c r="C1379" i="1"/>
  <c r="D1379" i="1"/>
  <c r="B1380" i="1"/>
  <c r="C1380" i="1"/>
  <c r="D1380" i="1"/>
  <c r="B1381" i="1"/>
  <c r="C1381" i="1"/>
  <c r="D1381" i="1"/>
  <c r="B1382" i="1"/>
  <c r="C1382" i="1"/>
  <c r="D1382" i="1"/>
  <c r="B1383" i="1"/>
  <c r="C1383" i="1"/>
  <c r="D1383" i="1"/>
  <c r="B1384" i="1"/>
  <c r="C1384" i="1"/>
  <c r="D1384" i="1"/>
  <c r="B1385" i="1"/>
  <c r="C1385" i="1"/>
  <c r="D1385" i="1"/>
  <c r="B1386" i="1"/>
  <c r="C1386" i="1"/>
  <c r="D1386" i="1"/>
  <c r="B1387" i="1"/>
  <c r="C1387" i="1"/>
  <c r="D1387" i="1"/>
  <c r="B1388" i="1"/>
  <c r="C1388" i="1"/>
  <c r="D1388" i="1"/>
  <c r="B1389" i="1"/>
  <c r="C1389" i="1"/>
  <c r="D1389" i="1"/>
  <c r="B1390" i="1"/>
  <c r="C1390" i="1"/>
  <c r="D1390" i="1"/>
  <c r="B1391" i="1"/>
  <c r="C1391" i="1"/>
  <c r="D1391" i="1"/>
  <c r="B1392" i="1"/>
  <c r="C1392" i="1"/>
  <c r="D1392" i="1"/>
  <c r="B1393" i="1"/>
  <c r="C1393" i="1"/>
  <c r="D1393" i="1"/>
  <c r="B1394" i="1"/>
  <c r="C1394" i="1"/>
  <c r="D1394" i="1"/>
  <c r="B1395" i="1"/>
  <c r="C1395" i="1"/>
  <c r="D1395" i="1"/>
  <c r="B1396" i="1"/>
  <c r="C1396" i="1"/>
  <c r="D1396" i="1"/>
  <c r="B1397" i="1"/>
  <c r="C1397" i="1"/>
  <c r="D1397" i="1"/>
  <c r="B1398" i="1"/>
  <c r="C1398" i="1"/>
  <c r="D1398" i="1"/>
  <c r="B1399" i="1"/>
  <c r="C1399" i="1"/>
  <c r="D1399" i="1"/>
  <c r="B1400" i="1"/>
  <c r="C1400" i="1"/>
  <c r="D1400" i="1"/>
  <c r="B1401" i="1"/>
  <c r="C1401" i="1"/>
  <c r="D1401" i="1"/>
  <c r="B1402" i="1"/>
  <c r="C1402" i="1"/>
  <c r="D1402" i="1"/>
  <c r="B1403" i="1"/>
  <c r="C1403" i="1"/>
  <c r="D1403" i="1"/>
  <c r="B1404" i="1"/>
  <c r="C1404" i="1"/>
  <c r="D1404" i="1"/>
  <c r="B1405" i="1"/>
  <c r="C1405" i="1"/>
  <c r="D1405" i="1"/>
  <c r="B1406" i="1"/>
  <c r="C1406" i="1"/>
  <c r="D1406" i="1"/>
  <c r="B1407" i="1"/>
  <c r="C1407" i="1"/>
  <c r="D1407" i="1"/>
  <c r="B1408" i="1"/>
  <c r="C1408" i="1"/>
  <c r="D1408" i="1"/>
  <c r="B1409" i="1"/>
  <c r="C1409" i="1"/>
  <c r="D1409" i="1"/>
  <c r="B1410" i="1"/>
  <c r="C1410" i="1"/>
  <c r="D1410" i="1"/>
  <c r="B1411" i="1"/>
  <c r="C1411" i="1"/>
  <c r="D1411" i="1"/>
  <c r="B1412" i="1"/>
  <c r="C1412" i="1"/>
  <c r="D1412" i="1"/>
  <c r="B1413" i="1"/>
  <c r="C1413" i="1"/>
  <c r="D1413" i="1"/>
  <c r="B1414" i="1"/>
  <c r="C1414" i="1"/>
  <c r="D1414" i="1"/>
  <c r="B1415" i="1"/>
  <c r="C1415" i="1"/>
  <c r="D1415" i="1"/>
  <c r="B1416" i="1"/>
  <c r="C1416" i="1"/>
  <c r="D1416" i="1"/>
  <c r="B1417" i="1"/>
  <c r="C1417" i="1"/>
  <c r="D1417" i="1"/>
  <c r="B1418" i="1"/>
  <c r="C1418" i="1"/>
  <c r="D1418" i="1"/>
  <c r="B1419" i="1"/>
  <c r="C1419" i="1"/>
  <c r="D1419" i="1"/>
  <c r="B1420" i="1"/>
  <c r="C1420" i="1"/>
  <c r="D1420" i="1"/>
  <c r="B1421" i="1"/>
  <c r="C1421" i="1"/>
  <c r="D1421" i="1"/>
  <c r="B1422" i="1"/>
  <c r="C1422" i="1"/>
  <c r="D1422" i="1"/>
  <c r="B1423" i="1"/>
  <c r="C1423" i="1"/>
  <c r="D1423" i="1"/>
  <c r="B1424" i="1"/>
  <c r="C1424" i="1"/>
  <c r="D1424" i="1"/>
  <c r="B1425" i="1"/>
  <c r="C1425" i="1"/>
  <c r="D1425" i="1"/>
  <c r="B1426" i="1"/>
  <c r="C1426" i="1"/>
  <c r="D1426" i="1"/>
  <c r="B1427" i="1"/>
  <c r="C1427" i="1"/>
  <c r="D1427" i="1"/>
  <c r="B1428" i="1"/>
  <c r="C1428" i="1"/>
  <c r="D1428" i="1"/>
  <c r="B1429" i="1"/>
  <c r="C1429" i="1"/>
  <c r="D1429" i="1"/>
  <c r="B1430" i="1"/>
  <c r="C1430" i="1"/>
  <c r="D1430" i="1"/>
  <c r="B1431" i="1"/>
  <c r="C1431" i="1"/>
  <c r="D1431" i="1"/>
  <c r="B1432" i="1"/>
  <c r="C1432" i="1"/>
  <c r="D1432" i="1"/>
  <c r="B1433" i="1"/>
  <c r="C1433" i="1"/>
  <c r="D1433" i="1"/>
  <c r="B1434" i="1"/>
  <c r="C1434" i="1"/>
  <c r="D1434" i="1"/>
  <c r="B1435" i="1"/>
  <c r="C1435" i="1"/>
  <c r="D1435" i="1"/>
  <c r="B1436" i="1"/>
  <c r="C1436" i="1"/>
  <c r="D1436" i="1"/>
  <c r="B1437" i="1"/>
  <c r="C1437" i="1"/>
  <c r="D1437" i="1"/>
  <c r="B1438" i="1"/>
  <c r="C1438" i="1"/>
  <c r="D1438" i="1"/>
  <c r="B1439" i="1"/>
  <c r="C1439" i="1"/>
  <c r="D1439" i="1"/>
  <c r="B1440" i="1"/>
  <c r="C1440" i="1"/>
  <c r="D1440" i="1"/>
  <c r="B1441" i="1"/>
  <c r="C1441" i="1"/>
  <c r="D1441" i="1"/>
  <c r="B1442" i="1"/>
  <c r="C1442" i="1"/>
  <c r="D1442" i="1"/>
  <c r="B1443" i="1"/>
  <c r="C1443" i="1"/>
  <c r="D1443" i="1"/>
  <c r="B1444" i="1"/>
  <c r="C1444" i="1"/>
  <c r="D1444" i="1"/>
  <c r="B1445" i="1"/>
  <c r="C1445" i="1"/>
  <c r="D1445" i="1"/>
  <c r="B1446" i="1"/>
  <c r="C1446" i="1"/>
  <c r="D1446" i="1"/>
  <c r="B1447" i="1"/>
  <c r="C1447" i="1"/>
  <c r="D1447" i="1"/>
  <c r="B1448" i="1"/>
  <c r="C1448" i="1"/>
  <c r="D1448" i="1"/>
  <c r="B1449" i="1"/>
  <c r="C1449" i="1"/>
  <c r="D1449" i="1"/>
  <c r="B1450" i="1"/>
  <c r="C1450" i="1"/>
  <c r="D1450" i="1"/>
  <c r="B1451" i="1"/>
  <c r="C1451" i="1"/>
  <c r="D1451" i="1"/>
  <c r="B1452" i="1"/>
  <c r="C1452" i="1"/>
  <c r="D1452" i="1"/>
  <c r="B1453" i="1"/>
  <c r="C1453" i="1"/>
  <c r="D1453" i="1"/>
  <c r="B1454" i="1"/>
  <c r="C1454" i="1"/>
  <c r="D1454" i="1"/>
  <c r="B1455" i="1"/>
  <c r="C1455" i="1"/>
  <c r="D1455" i="1"/>
  <c r="B1456" i="1"/>
  <c r="C1456" i="1"/>
  <c r="D1456" i="1"/>
  <c r="B1457" i="1"/>
  <c r="C1457" i="1"/>
  <c r="D1457" i="1"/>
  <c r="B1458" i="1"/>
  <c r="C1458" i="1"/>
  <c r="D1458" i="1"/>
  <c r="B1459" i="1"/>
  <c r="C1459" i="1"/>
  <c r="D1459" i="1"/>
  <c r="B1460" i="1"/>
  <c r="C1460" i="1"/>
  <c r="D1460" i="1"/>
  <c r="B1461" i="1"/>
  <c r="C1461" i="1"/>
  <c r="D1461" i="1"/>
  <c r="B1462" i="1"/>
  <c r="C1462" i="1"/>
  <c r="D1462" i="1"/>
  <c r="B1463" i="1"/>
  <c r="C1463" i="1"/>
  <c r="D1463" i="1"/>
  <c r="B1464" i="1"/>
  <c r="C1464" i="1"/>
  <c r="D1464" i="1"/>
  <c r="B1465" i="1"/>
  <c r="C1465" i="1"/>
  <c r="D1465" i="1"/>
  <c r="B1466" i="1"/>
  <c r="C1466" i="1"/>
  <c r="D1466" i="1"/>
  <c r="B1467" i="1"/>
  <c r="C1467" i="1"/>
  <c r="D1467" i="1"/>
  <c r="B1468" i="1"/>
  <c r="C1468" i="1"/>
  <c r="D1468" i="1"/>
  <c r="B2" i="1"/>
  <c r="C2" i="1"/>
  <c r="D2" i="1"/>
</calcChain>
</file>

<file path=xl/sharedStrings.xml><?xml version="1.0" encoding="utf-8"?>
<sst xmlns="http://schemas.openxmlformats.org/spreadsheetml/2006/main" count="134448" uniqueCount="2589">
  <si>
    <t>Entiteit</t>
  </si>
  <si>
    <t>Rekening</t>
  </si>
  <si>
    <t>Omschr. AR</t>
  </si>
  <si>
    <t>BItem</t>
  </si>
  <si>
    <t>Omschr. BItem</t>
  </si>
  <si>
    <t>Actie</t>
  </si>
  <si>
    <t>Omschrijving Actie</t>
  </si>
  <si>
    <t>Actieplan</t>
  </si>
  <si>
    <t>Omschrijving Actieplan</t>
  </si>
  <si>
    <t>Investeringsproject</t>
  </si>
  <si>
    <t>Omschr. investeringsproject</t>
  </si>
  <si>
    <t>Subproject</t>
  </si>
  <si>
    <t>Omschr. subproject</t>
  </si>
  <si>
    <t>Rubriek financiering</t>
  </si>
  <si>
    <t>Sectorcode</t>
  </si>
  <si>
    <t>E/I/L</t>
  </si>
  <si>
    <t>U/O</t>
  </si>
  <si>
    <t>Budgethouder</t>
  </si>
  <si>
    <t>Omschrijving detaillijn</t>
  </si>
  <si>
    <t>Beschikbaar jaar N</t>
  </si>
  <si>
    <t>Verbruik jaar N</t>
  </si>
  <si>
    <t>Geboekt jaar N</t>
  </si>
  <si>
    <t>Goedgekeurd jaar N</t>
  </si>
  <si>
    <t>Commentaar jaar N</t>
  </si>
  <si>
    <t>Beleidsdomein</t>
  </si>
  <si>
    <t>Omschr. beleidsdomein</t>
  </si>
  <si>
    <t>Beleidsdoelstelling</t>
  </si>
  <si>
    <t>Prioritair</t>
  </si>
  <si>
    <t>Strategische doelstelling</t>
  </si>
  <si>
    <t>Vlaamse beleidsprioriteiten</t>
  </si>
  <si>
    <t>AG : AGB KORTENAKEN</t>
  </si>
  <si>
    <t>74799999</t>
  </si>
  <si>
    <t>Overige diverse operationele opbrengsten</t>
  </si>
  <si>
    <t>003000</t>
  </si>
  <si>
    <t>Financiële aangelegenheden</t>
  </si>
  <si>
    <t>E</t>
  </si>
  <si>
    <t>O</t>
  </si>
  <si>
    <t>dp</t>
  </si>
  <si>
    <t>Retributie administratie- en aanmaningskosten openstaande vorderingen</t>
  </si>
  <si>
    <t xml:space="preserve"> </t>
  </si>
  <si>
    <t>ALGFIN</t>
  </si>
  <si>
    <t>ALGEMENE FINANCIERING</t>
  </si>
  <si>
    <t>Nee</t>
  </si>
  <si>
    <t>75100030</t>
  </si>
  <si>
    <t>Nalatigheidsintresten schuldvorderingen</t>
  </si>
  <si>
    <t>Moratoriumintresten</t>
  </si>
  <si>
    <t>42210000</t>
  </si>
  <si>
    <t>Andere leasingschulden en soortgelijke schulden</t>
  </si>
  <si>
    <t>004000</t>
  </si>
  <si>
    <t>Transacties in verband met de openbare schuld</t>
  </si>
  <si>
    <t>perAflFinSchuld</t>
  </si>
  <si>
    <t>410</t>
  </si>
  <si>
    <t>L</t>
  </si>
  <si>
    <t>U</t>
  </si>
  <si>
    <t>Aflossing canon AGB Kortenaken</t>
  </si>
  <si>
    <t>09300000</t>
  </si>
  <si>
    <t>Gecumuleerd budgettair resultaat vorig boekjaar</t>
  </si>
  <si>
    <t>009000</t>
  </si>
  <si>
    <t>Overige algemene financiering</t>
  </si>
  <si>
    <t>budgResVorigJaar</t>
  </si>
  <si>
    <t>21100000</t>
  </si>
  <si>
    <t>Concessies, octrooien, licenties, knowhow, merken en soortge</t>
  </si>
  <si>
    <t>011900</t>
  </si>
  <si>
    <t>Administratieve gebouwen (binnendiensten)</t>
  </si>
  <si>
    <t>AC220101</t>
  </si>
  <si>
    <t>Aankoop software ticketing/inschrijvingen voor dienst vrije tijd</t>
  </si>
  <si>
    <t>AP2201</t>
  </si>
  <si>
    <t>IZ-2020</t>
  </si>
  <si>
    <t>Initieel project voor interne zaken</t>
  </si>
  <si>
    <t>SW-07</t>
  </si>
  <si>
    <t>600</t>
  </si>
  <si>
    <t>I</t>
  </si>
  <si>
    <t>tina</t>
  </si>
  <si>
    <t>Ticketing en inschrijvingen - deel AGB</t>
  </si>
  <si>
    <t>INT.ZAKEN</t>
  </si>
  <si>
    <t>INTERNE ZAKEN</t>
  </si>
  <si>
    <t>BD22</t>
  </si>
  <si>
    <t>SD2</t>
  </si>
  <si>
    <t>61030100</t>
  </si>
  <si>
    <t>Prestaties van derden voor onderhoud en herstelling gebouwen</t>
  </si>
  <si>
    <t>efpb</t>
  </si>
  <si>
    <t>Poets van de ramen AGB (sporthal + cafetaria)</t>
  </si>
  <si>
    <t>61110000</t>
  </si>
  <si>
    <t>Gas</t>
  </si>
  <si>
    <t>Gas (VEB) cafetaria</t>
  </si>
  <si>
    <t>61428000</t>
  </si>
  <si>
    <t>Onderhoudscontracten computermaterieel</t>
  </si>
  <si>
    <t>Deel AGB - licentie ticketing en inschrijvingen</t>
  </si>
  <si>
    <t>61429999</t>
  </si>
  <si>
    <t>Overige informaticakosten</t>
  </si>
  <si>
    <t>sp</t>
  </si>
  <si>
    <t>Logins - kwartaalfacturen AG (abonnementskosten)</t>
  </si>
  <si>
    <t>1</t>
  </si>
  <si>
    <t>AP9999</t>
  </si>
  <si>
    <t>ab</t>
  </si>
  <si>
    <t>E2E - zalenprogramma upgrade i.f.v. scherm zalenreservatie</t>
  </si>
  <si>
    <t>BD999</t>
  </si>
  <si>
    <t>SD99</t>
  </si>
  <si>
    <t>61503000</t>
  </si>
  <si>
    <t>Onderhoud en herstelling technisch materieel</t>
  </si>
  <si>
    <t>Onderhoud van de poetsmachine (slijtage batterij en rubbers)</t>
  </si>
  <si>
    <t>61100000</t>
  </si>
  <si>
    <t>Elektriciteit</t>
  </si>
  <si>
    <t>019000</t>
  </si>
  <si>
    <t>Algemene kosten bestuur</t>
  </si>
  <si>
    <t>Elektriciteit cafetaria</t>
  </si>
  <si>
    <t>MANAGEMENT</t>
  </si>
  <si>
    <t>ALGEMEEN MANAGEMENT LOKAAL BESTUUR</t>
  </si>
  <si>
    <t>61130000</t>
  </si>
  <si>
    <t>Water</t>
  </si>
  <si>
    <t>Water cafetaria</t>
  </si>
  <si>
    <t>61201500</t>
  </si>
  <si>
    <t>Burgerlijke aansprakelijkheid</t>
  </si>
  <si>
    <t>ampb</t>
  </si>
  <si>
    <t>Objectieve burgerlijke aansprakelijkheid AGB</t>
  </si>
  <si>
    <t>61310090</t>
  </si>
  <si>
    <t>Erelonen en vergoedingen financieel beheer</t>
  </si>
  <si>
    <t>Financieel advies incl. wettelijke documenten NBB</t>
  </si>
  <si>
    <t>61500100</t>
  </si>
  <si>
    <t>Opleidingskosten</t>
  </si>
  <si>
    <t>Kosten van opleiding financiën en sportdienst</t>
  </si>
  <si>
    <t>74040000</t>
  </si>
  <si>
    <t>Noodfonds COVID19</t>
  </si>
  <si>
    <t>Corona-toelage van gemeente Kortenaken</t>
  </si>
  <si>
    <t>15000000</t>
  </si>
  <si>
    <t>Investeringssubsidies en -schenkingen in kapitaal met vorder</t>
  </si>
  <si>
    <t>074201</t>
  </si>
  <si>
    <t>Sportinfrastructuur AGB</t>
  </si>
  <si>
    <t>AC530203</t>
  </si>
  <si>
    <t>Verledding van de openbare gebouwen als onderdeel van het klimaatactieplan</t>
  </si>
  <si>
    <t>AP5302</t>
  </si>
  <si>
    <t>INFRA-2020/APMJ</t>
  </si>
  <si>
    <t>Bijkomend project infrastructuur APMJP</t>
  </si>
  <si>
    <t>VERLED</t>
  </si>
  <si>
    <t>Verleddingsprojecten voor openbare gebouwen</t>
  </si>
  <si>
    <t>400</t>
  </si>
  <si>
    <t>da</t>
  </si>
  <si>
    <t>Verledding sporthal - subsidie</t>
  </si>
  <si>
    <t>LEERBELEEF</t>
  </si>
  <si>
    <t>LEREN EN BELEVEN</t>
  </si>
  <si>
    <t>BD53</t>
  </si>
  <si>
    <t>SD5</t>
  </si>
  <si>
    <t>AANKOOP-2020</t>
  </si>
  <si>
    <t>Onvoorziene aankopen van activa</t>
  </si>
  <si>
    <t>DE VRUEN</t>
  </si>
  <si>
    <t>Overname activa van concessienemer</t>
  </si>
  <si>
    <t>Upgrade E2E met projectie reservaties op digitaal infoscherm</t>
  </si>
  <si>
    <t>22100000</t>
  </si>
  <si>
    <t>Gebouwen - gemeenschapsgoederen</t>
  </si>
  <si>
    <t>Verledding sporthal</t>
  </si>
  <si>
    <t>23500000</t>
  </si>
  <si>
    <t>Installaties, machines en uitrusting - bedrijfsmatige MVA</t>
  </si>
  <si>
    <t>AC230202</t>
  </si>
  <si>
    <t>Aankoop beschermende mat voor de sporthal</t>
  </si>
  <si>
    <t>AP2302</t>
  </si>
  <si>
    <t>L&amp;B-2020</t>
  </si>
  <si>
    <t>Initieel project voor dienst leren en beleven</t>
  </si>
  <si>
    <t>Sport-01</t>
  </si>
  <si>
    <t>Beschermende mat voor de sporthal</t>
  </si>
  <si>
    <t>BD23</t>
  </si>
  <si>
    <t>AC340101</t>
  </si>
  <si>
    <t>Aankoop digitaal infoscherm</t>
  </si>
  <si>
    <t>AP3401</t>
  </si>
  <si>
    <t>Sport-03</t>
  </si>
  <si>
    <t>Digitaal infoscherm met aanbod sporthal De Vruen</t>
  </si>
  <si>
    <t>BD34</t>
  </si>
  <si>
    <t>SD3</t>
  </si>
  <si>
    <t>Afwasmachine keuken</t>
  </si>
  <si>
    <t>2</t>
  </si>
  <si>
    <t>Projectiescherm en projector</t>
  </si>
  <si>
    <t>3</t>
  </si>
  <si>
    <t>Afwasmachine (bestrijding Corona)</t>
  </si>
  <si>
    <t>4</t>
  </si>
  <si>
    <t>Bekabeling TV-aansluitingen</t>
  </si>
  <si>
    <t>24100000</t>
  </si>
  <si>
    <t>Informaticamaterieel - gemeenschapsgoederen</t>
  </si>
  <si>
    <t>8 camera's en router</t>
  </si>
  <si>
    <t>24500000</t>
  </si>
  <si>
    <t>Meubilair - bedrijfsmatige MVA</t>
  </si>
  <si>
    <t>Sport-02</t>
  </si>
  <si>
    <t>Vervanging van sportmateriaal</t>
  </si>
  <si>
    <t>Verdeelbak versnaperingen</t>
  </si>
  <si>
    <t>60001000</t>
  </si>
  <si>
    <t>Aankoop voedingswaren</t>
  </si>
  <si>
    <t>Eerste voorraad versnaperingen voor uitbating cafetaria door verenigingen</t>
  </si>
  <si>
    <t>61030010</t>
  </si>
  <si>
    <t>Benodigdheden voor gebouwen</t>
  </si>
  <si>
    <t>Kleine materialen voor onderhoud gebouwen</t>
  </si>
  <si>
    <t>Onderhoudscontract CV installatie cafetaria De Vruen</t>
  </si>
  <si>
    <t>Elektriciteit sporthal</t>
  </si>
  <si>
    <t>Gas (VEB) sporthal</t>
  </si>
  <si>
    <t>Water sporthal</t>
  </si>
  <si>
    <t>61200140</t>
  </si>
  <si>
    <t>Verzekeringen ICT</t>
  </si>
  <si>
    <t>Alle risico's electronica</t>
  </si>
  <si>
    <t>61201000</t>
  </si>
  <si>
    <t>Brandverzekering</t>
  </si>
  <si>
    <t>Algemene Burgerlijke aansprakelijkheid + Bestuurdersaansprakelijkheid</t>
  </si>
  <si>
    <t>61310050</t>
  </si>
  <si>
    <t>Erelonen en vergoedingen auteursrechten</t>
  </si>
  <si>
    <t>lapb</t>
  </si>
  <si>
    <t>Billijke vergoedingen AGB</t>
  </si>
  <si>
    <t>61502000</t>
  </si>
  <si>
    <t>Huur technische materieel</t>
  </si>
  <si>
    <t>AC620201</t>
  </si>
  <si>
    <t>Initiatiereeksen aanbieden met het oog op het uitbreiden van het sportaanbod door bestaande of nieuwe verenigingen</t>
  </si>
  <si>
    <t>AP6202</t>
  </si>
  <si>
    <t>Nacht van de sport globaal budget</t>
  </si>
  <si>
    <t>BD62</t>
  </si>
  <si>
    <t>SD6</t>
  </si>
  <si>
    <t>LSBVBP03</t>
  </si>
  <si>
    <t>Maintenance Sport Vlaanderen</t>
  </si>
  <si>
    <t xml:space="preserve">-1.230 EUR per jaar wegens verledding </t>
  </si>
  <si>
    <t>64000000</t>
  </si>
  <si>
    <t>Onroerende voorheffing</t>
  </si>
  <si>
    <t>OV en VennB</t>
  </si>
  <si>
    <t>64010000</t>
  </si>
  <si>
    <t>Bovengemeentelijke saneringsbijdrage</t>
  </si>
  <si>
    <t>70500010</t>
  </si>
  <si>
    <t>Opbrengsten uit verhuur zalen en lokalen</t>
  </si>
  <si>
    <t>Opbrengsten van de klant (netto-tarieven)</t>
  </si>
  <si>
    <t>70509999</t>
  </si>
  <si>
    <t>Andere huuropbrengsten</t>
  </si>
  <si>
    <t>Huuropbrengsten concessie 'De Vruen'</t>
  </si>
  <si>
    <t>70700010</t>
  </si>
  <si>
    <t>Prijssubsidies vanwege Kortenaken</t>
  </si>
  <si>
    <t>Prijssubsidies ontvangen van Kortenaken</t>
  </si>
  <si>
    <t>70700020</t>
  </si>
  <si>
    <t>Prijssubsidies vanwege Bekkevoort</t>
  </si>
  <si>
    <t>Prijssubsidies ontvangen van Bekkevoort</t>
  </si>
  <si>
    <t>74500000</t>
  </si>
  <si>
    <t>Recuperaties van kosten</t>
  </si>
  <si>
    <t>Recuperatie elektriciteit, gas, water van concessienemer</t>
  </si>
  <si>
    <t>GE : GEMEENTE KORTENAKEN</t>
  </si>
  <si>
    <t>001000</t>
  </si>
  <si>
    <t>Algemene overdrachten tussen de verschillende bestuurlijke n iveaus</t>
  </si>
  <si>
    <t>PLF</t>
  </si>
  <si>
    <t>Onderhoud wegen met subsidies</t>
  </si>
  <si>
    <t>AP41303</t>
  </si>
  <si>
    <t>INFRA-2020</t>
  </si>
  <si>
    <t>Initieel project voor dienst infrastructuur</t>
  </si>
  <si>
    <t>Wegen-11</t>
  </si>
  <si>
    <t>300</t>
  </si>
  <si>
    <t>Onderhoud wegen via Plattelandsfonds</t>
  </si>
  <si>
    <t>BD413</t>
  </si>
  <si>
    <t>SD4</t>
  </si>
  <si>
    <t>69410000</t>
  </si>
  <si>
    <t>Tussenkomst in de financiële verplichtingen van het OCMW doo</t>
  </si>
  <si>
    <t>Tussenkomst in het tekort OCMW</t>
  </si>
  <si>
    <t>74000000</t>
  </si>
  <si>
    <t>Gemeentefonds - basisdotatie</t>
  </si>
  <si>
    <t>Gemeentefonds</t>
  </si>
  <si>
    <t>74001000</t>
  </si>
  <si>
    <t>Gemeentefonds - aanvullende dotaties</t>
  </si>
  <si>
    <t>Sectorale subsidies</t>
  </si>
  <si>
    <t>Eliacompensatie</t>
  </si>
  <si>
    <t>74001010</t>
  </si>
  <si>
    <t>Subsidie jeugd, cultuur, sport - Covid compensatie</t>
  </si>
  <si>
    <t>Subsidie jeugd, cultuur, sport t.g.v. COVID compensatie</t>
  </si>
  <si>
    <t>74001040</t>
  </si>
  <si>
    <t>Compensatiefonds Fluvius</t>
  </si>
  <si>
    <t>Compensatiefonds Fluvius 2022-2026</t>
  </si>
  <si>
    <t>74010000</t>
  </si>
  <si>
    <t>Subsidie beheer en vrijwaring open ruimte</t>
  </si>
  <si>
    <t>Subsidie beheer en de vrijwaring van de open ruimte</t>
  </si>
  <si>
    <t>74020000</t>
  </si>
  <si>
    <t>Regularisatiepremie gesco's</t>
  </si>
  <si>
    <t>GESCO-regularisatiepremie gemeente</t>
  </si>
  <si>
    <t>74030000</t>
  </si>
  <si>
    <t>Tussenkomst in de responsabiliseringsbijdrage</t>
  </si>
  <si>
    <t>Tussenkomst responsabiliseringsbijdrage gemeente</t>
  </si>
  <si>
    <t>74049999</t>
  </si>
  <si>
    <t>Andere algemene werkingssubsidies</t>
  </si>
  <si>
    <t>100</t>
  </si>
  <si>
    <t>Compensatie verlaagd tarief OOV</t>
  </si>
  <si>
    <t>OOV Energiezuinige woningen</t>
  </si>
  <si>
    <t>74050000</t>
  </si>
  <si>
    <t>Personeelssubsidies algemeen</t>
  </si>
  <si>
    <t>dominiqu</t>
  </si>
  <si>
    <t>G-VIA 3-aanmoedigingspremie</t>
  </si>
  <si>
    <t>G-VIA 4-middelen 2de pensioenpijler en maaltijdcheques (max.plafondbedrag)</t>
  </si>
  <si>
    <t>O-VIA 4-middelen 2de pensioenpijler en maaltijdcheques (max.plafondbedrag)</t>
  </si>
  <si>
    <t>gh</t>
  </si>
  <si>
    <t>VIA GESCO - BKO</t>
  </si>
  <si>
    <t>5</t>
  </si>
  <si>
    <t>G-VIA 5-koopkrachtverhoging 300 EUR</t>
  </si>
  <si>
    <t>61300006</t>
  </si>
  <si>
    <t>1% Inningskost APB</t>
  </si>
  <si>
    <t>002000</t>
  </si>
  <si>
    <t>Fiscale aangelegenheden</t>
  </si>
  <si>
    <t>1% inningskost op APB</t>
  </si>
  <si>
    <t>73000000</t>
  </si>
  <si>
    <t>Opcentiemen op de onroerende voorheffing</t>
  </si>
  <si>
    <t>AC4140401</t>
  </si>
  <si>
    <t>Een schatter van IGO Leuven voert een kadastrale herschatting uit (project i.s.m. Linter, Geetbets en Zoutleeuw)</t>
  </si>
  <si>
    <t>AP41404</t>
  </si>
  <si>
    <t>Opcentiemen onroerende voorheffing - 929 OOV</t>
  </si>
  <si>
    <t>BD414</t>
  </si>
  <si>
    <t>73010000</t>
  </si>
  <si>
    <t>Aanvullende belasting op de personenbelasting</t>
  </si>
  <si>
    <t>Aanvullende personenbelasting - 7,8% APB</t>
  </si>
  <si>
    <t>73020000</t>
  </si>
  <si>
    <t>Motorrijtuigen</t>
  </si>
  <si>
    <t>Gemotoriseerde Voertuigen - 10% GV</t>
  </si>
  <si>
    <t>73050000</t>
  </si>
  <si>
    <t>Gewestbelasting op leegstand en verwaarlozing van bedrijfsru</t>
  </si>
  <si>
    <t>Opcentiemen op de gewestbelasting inzake leegstand en verwaarlozing bedrijfsruimten</t>
  </si>
  <si>
    <t>73150010</t>
  </si>
  <si>
    <t>Afgifte E-ID</t>
  </si>
  <si>
    <t>idpb</t>
  </si>
  <si>
    <t>Overige afgifte E-ID en ID kids (retributie)</t>
  </si>
  <si>
    <t>E-ID - deel staat (retributie)</t>
  </si>
  <si>
    <t>E-ID - deel gemeente (retributie)</t>
  </si>
  <si>
    <t>Vreemdelingenkaart - deel staat (retributie)</t>
  </si>
  <si>
    <t>Vreemdelingenkaart - deel gemeente (retributie)</t>
  </si>
  <si>
    <t>Kids-ID - deel staat (retributie)</t>
  </si>
  <si>
    <t>6</t>
  </si>
  <si>
    <t>Kids-ID - deel gemeente (retributie)</t>
  </si>
  <si>
    <t>73150020</t>
  </si>
  <si>
    <t>Afgifte reispassen</t>
  </si>
  <si>
    <t>Overige afgifte reispassen (retributie)</t>
  </si>
  <si>
    <t>Reispas (B/V) - deel staat (retributie)</t>
  </si>
  <si>
    <t>Reispas (B/V) - deel gemeente (retributie)</t>
  </si>
  <si>
    <t>73150030</t>
  </si>
  <si>
    <t>Afgifte rijbewijzen</t>
  </si>
  <si>
    <t>Overige afgifte rijbewijzen (retributie)</t>
  </si>
  <si>
    <t>Rijbewijs - deel staat (retributie)</t>
  </si>
  <si>
    <t>Rijbewijs - deel gemeente (retributie)</t>
  </si>
  <si>
    <t>Bestuurderspas (retributie)</t>
  </si>
  <si>
    <t>73160000</t>
  </si>
  <si>
    <t>Aanvragen omgevingsvergunningen</t>
  </si>
  <si>
    <t>sbpb</t>
  </si>
  <si>
    <t>Retributie aanvraag omgevingsvergunningen (retributie)</t>
  </si>
  <si>
    <t>73199999</t>
  </si>
  <si>
    <t>Andere belastingen op prestaties</t>
  </si>
  <si>
    <t>Allerhande afgifte administratieve stukken</t>
  </si>
  <si>
    <t>73311000</t>
  </si>
  <si>
    <t>Begraving / bijzetting / verstrooiing</t>
  </si>
  <si>
    <t>Retributie begravingen niet-inwoners + concessies (retributie)</t>
  </si>
  <si>
    <t>73322000</t>
  </si>
  <si>
    <t>Diftar/ophaalronde</t>
  </si>
  <si>
    <t>et</t>
  </si>
  <si>
    <t>Belasting op de inzameling en verwerking van huishoudelijk afval en vergelijkbaar bedrijfsafval</t>
  </si>
  <si>
    <t>73323000</t>
  </si>
  <si>
    <t>Afgifte zakken, klevers, recipiënten</t>
  </si>
  <si>
    <t>Belasting op de inzameling en verwerking van PMD en roze zakken (globaal reglement)</t>
  </si>
  <si>
    <t>73325000</t>
  </si>
  <si>
    <t>Toegang containerpark</t>
  </si>
  <si>
    <t>AC530502</t>
  </si>
  <si>
    <t>De uitbating van het recyclagepark wordt overgedragen aan Ecowerf i.f.v. de studie</t>
  </si>
  <si>
    <t>AP5305</t>
  </si>
  <si>
    <t>Retributie op het gebruik van het gemeentelijk containerpark</t>
  </si>
  <si>
    <t>73328000</t>
  </si>
  <si>
    <t>Sluikstorten</t>
  </si>
  <si>
    <t>Belastingreglement op het ophalen van sluikstortingen</t>
  </si>
  <si>
    <t>Retributie op prestaties geleverd door gemeentelijk personeel TD</t>
  </si>
  <si>
    <t>73399999</t>
  </si>
  <si>
    <t>Andere belastingen inzake openbare hygiëne</t>
  </si>
  <si>
    <t>Belastingreglement op het snoeien en verwijderen van overhangende takken over gemeentelijke eigendom</t>
  </si>
  <si>
    <t>73424000</t>
  </si>
  <si>
    <t>Verspreiding kosteloos reclamedrukwerk</t>
  </si>
  <si>
    <t>Belasting niet geadresseerd drukwerk met handelskarakter en gelijkgestelde producten</t>
  </si>
  <si>
    <t>73609000</t>
  </si>
  <si>
    <t>Masten en pylonen</t>
  </si>
  <si>
    <t>Belasting op masten en pylonen</t>
  </si>
  <si>
    <t>73610000</t>
  </si>
  <si>
    <t>Andere inname openbaar domein</t>
  </si>
  <si>
    <t>Retributie op de inname openbaar domein (werken)</t>
  </si>
  <si>
    <t>73699000</t>
  </si>
  <si>
    <t>Belasting inname openbaar domein door nutsmaatschappijen</t>
  </si>
  <si>
    <t>AC4120306</t>
  </si>
  <si>
    <t>Opmaak van een reglement inname van het openbaar domein</t>
  </si>
  <si>
    <t>AP41203</t>
  </si>
  <si>
    <t>BD412</t>
  </si>
  <si>
    <t>73740000</t>
  </si>
  <si>
    <t>Leegstaande  woningen en gebouwen</t>
  </si>
  <si>
    <t>Belasting op leegstande woningen en gebouwen</t>
  </si>
  <si>
    <t>73750000</t>
  </si>
  <si>
    <t>Krotten/ verwaarloosde/ongeschikte woningen en gebouwen</t>
  </si>
  <si>
    <t>Belasting op ongeschikt en onbewoonbaar verklaarde woningen</t>
  </si>
  <si>
    <t>Belasting op verwaarloosde woningen</t>
  </si>
  <si>
    <t>73770000</t>
  </si>
  <si>
    <t>Tweede verblijven</t>
  </si>
  <si>
    <t>Belasting op tweede verblijven</t>
  </si>
  <si>
    <t>73900000</t>
  </si>
  <si>
    <t>Gemeentelijke administratieve sanctie</t>
  </si>
  <si>
    <t>GAS-boetes</t>
  </si>
  <si>
    <t>64000010</t>
  </si>
  <si>
    <t>Roerende voorheffing</t>
  </si>
  <si>
    <t>64200000</t>
  </si>
  <si>
    <t>Minderwaarde op realisatie van operationele vorderingen</t>
  </si>
  <si>
    <t>Oninbaar</t>
  </si>
  <si>
    <t>65700010</t>
  </si>
  <si>
    <t>Debetintresten bankrekeningen</t>
  </si>
  <si>
    <t>65700020</t>
  </si>
  <si>
    <t>Verwijlintresten</t>
  </si>
  <si>
    <t>65700030</t>
  </si>
  <si>
    <t>Administratieve kosten verbonden aan het financieel beheer</t>
  </si>
  <si>
    <t>Transactiekosten Mollie/BC</t>
  </si>
  <si>
    <t>66400000</t>
  </si>
  <si>
    <t>Toegestane investeringssubsidies</t>
  </si>
  <si>
    <t>INVESTSUBS-2020</t>
  </si>
  <si>
    <t>Investeringssubsidie onroerend erfgoed</t>
  </si>
  <si>
    <t>HOGEMEYER</t>
  </si>
  <si>
    <t>Aandeel Kortenaken in de invest.subs. Hogemeyer</t>
  </si>
  <si>
    <t>500</t>
  </si>
  <si>
    <t>Eindafrekening restauratiepremie kasteel Hoogemeyer te Kortenaken</t>
  </si>
  <si>
    <t>Terugvordering kosten deurwaarder</t>
  </si>
  <si>
    <t>75100000</t>
  </si>
  <si>
    <t>Creditintresten op rekening courant</t>
  </si>
  <si>
    <t>Intresten op pensioenfonds mandatarissen</t>
  </si>
  <si>
    <t>75102000</t>
  </si>
  <si>
    <t>Intresten op fonds 2de pensioenpijler contractuelen</t>
  </si>
  <si>
    <t>Intresten op pensioenfonds contractuelen (2de pijler)</t>
  </si>
  <si>
    <t>75999999</t>
  </si>
  <si>
    <t>Andere financiële opbrengsten</t>
  </si>
  <si>
    <t>700</t>
  </si>
  <si>
    <t>Betalingsverschillen</t>
  </si>
  <si>
    <t>17330000</t>
  </si>
  <si>
    <t>Schulden aan kredietinstellingen ten laste van het bestuur</t>
  </si>
  <si>
    <t>nieuweFinSchuld</t>
  </si>
  <si>
    <t>Ontvangen leningen</t>
  </si>
  <si>
    <t>42330000</t>
  </si>
  <si>
    <t>Schulden aan kredietinstellingen aangegaan door het bestuur</t>
  </si>
  <si>
    <t>Aflossingen financiële instellingen - bestaande leningen</t>
  </si>
  <si>
    <t>Aflossingen financiële instellingen - nieuwe leningen</t>
  </si>
  <si>
    <t>42400000</t>
  </si>
  <si>
    <t>KT-aflossingen préfinancieringsleningen</t>
  </si>
  <si>
    <t>Aflossing Sport in Vlaanderen</t>
  </si>
  <si>
    <t>42400009</t>
  </si>
  <si>
    <t>Leningen van of aan andere entiteiten (KT)</t>
  </si>
  <si>
    <t>Aflossingen Sport in Vlaanderen NV</t>
  </si>
  <si>
    <t>65000000</t>
  </si>
  <si>
    <t>Financiële kosten van leningen ten laste van het bestuur</t>
  </si>
  <si>
    <t>Financiële lasten aflossingstabel SPV</t>
  </si>
  <si>
    <t>Intresten op leningen afgesloten t.e.m. 2019</t>
  </si>
  <si>
    <t>Intresten op nieuwe leningen 2020-2025</t>
  </si>
  <si>
    <t>09010000</t>
  </si>
  <si>
    <t>Onbeschikbare gelden voor exploitatie-uitgaven</t>
  </si>
  <si>
    <t>onbeschikbare</t>
  </si>
  <si>
    <t>Pensioenfondsen mandatarissen en 2de pijler</t>
  </si>
  <si>
    <t>09020000</t>
  </si>
  <si>
    <t>Onbeschikbare gelden voor investeringsuitgaven</t>
  </si>
  <si>
    <t>Investeringsfonds RIOBRA - aangroei</t>
  </si>
  <si>
    <t>28400000</t>
  </si>
  <si>
    <t>Andere aandelen - aanschaffingswaarde</t>
  </si>
  <si>
    <t>DEELNEMING</t>
  </si>
  <si>
    <t>Onvoorziene deelneming in aandelen</t>
  </si>
  <si>
    <t>Overname aandelen Diest Uitbreiding</t>
  </si>
  <si>
    <t>28410000</t>
  </si>
  <si>
    <t>Andere aandelen - nog te storten bedragen (-)</t>
  </si>
  <si>
    <t>010000</t>
  </si>
  <si>
    <t>Politieke organen</t>
  </si>
  <si>
    <t>Pensioenfonds mandatarissen</t>
  </si>
  <si>
    <t>61200200</t>
  </si>
  <si>
    <t>Verzekering arbeidsongevallen</t>
  </si>
  <si>
    <t>45.049.174 - LO raadsleden (lichamelijke ongevallen)</t>
  </si>
  <si>
    <t>45.099.557 - LO adviesraden (lichamelijke ongevallen)</t>
  </si>
  <si>
    <t>45.228.184 - BLM (bescherming van de lokale mandatarissen)</t>
  </si>
  <si>
    <t>61430010</t>
  </si>
  <si>
    <t>Representatie- en receptiekosten &amp; kosten onthaal</t>
  </si>
  <si>
    <t>Feest voor adviesraden</t>
  </si>
  <si>
    <t>Receptiekosten allerhande huldigingen en evenementen</t>
  </si>
  <si>
    <t>61430050</t>
  </si>
  <si>
    <t>Reis- en verblijfkosten</t>
  </si>
  <si>
    <t>Km-vergoeding brandweerraad en college (terugvorderbaar)</t>
  </si>
  <si>
    <t>61500060</t>
  </si>
  <si>
    <t>Lidmaatschappen</t>
  </si>
  <si>
    <t>Lidmaatschap VVSG - Gemeente en OCMW</t>
  </si>
  <si>
    <t>62000000</t>
  </si>
  <si>
    <t>Wedden van de gemeentemandatarissen</t>
  </si>
  <si>
    <t>Personeelsuitgaven</t>
  </si>
  <si>
    <t>62000010</t>
  </si>
  <si>
    <t>Presentiegelden van de gemeentemandatarissen</t>
  </si>
  <si>
    <t>Zitpenningen GR (10) en Gecoro (4)</t>
  </si>
  <si>
    <t>62001000</t>
  </si>
  <si>
    <t>Vakantiegeld mandatarissen (politiek personeel)</t>
  </si>
  <si>
    <t>62100000</t>
  </si>
  <si>
    <t>Werkgeversbijdragen wettelijke verzekeringen - mandatarissen</t>
  </si>
  <si>
    <t>62400000</t>
  </si>
  <si>
    <t>Pensioenen politiek personeel - gepensioneerde schepenen en</t>
  </si>
  <si>
    <t>Pensioen v/d mandatarissen (jaarlijks uitbetaalde rentes te boeken)</t>
  </si>
  <si>
    <t>74400000</t>
  </si>
  <si>
    <t>Inhouding pensioen</t>
  </si>
  <si>
    <t>Inhouding pensioen op lonen mandatarissen</t>
  </si>
  <si>
    <t>Terugvordering verplaatsingsonkosten @ brandweer</t>
  </si>
  <si>
    <t>010100</t>
  </si>
  <si>
    <t>Officieel ceremonieel (trouw- en andere officiële plechtighe den)</t>
  </si>
  <si>
    <t>Recepties trouw (wijn, versnaperingen, …)</t>
  </si>
  <si>
    <t>Budget feest jubilarissen</t>
  </si>
  <si>
    <t>Budget feest nieuwe inwoners</t>
  </si>
  <si>
    <t>011000</t>
  </si>
  <si>
    <t>Secretariaat</t>
  </si>
  <si>
    <t>AC220301</t>
  </si>
  <si>
    <t>Implementatie klachten- en meldingsysteem</t>
  </si>
  <si>
    <t>AP2203</t>
  </si>
  <si>
    <t>SW-09</t>
  </si>
  <si>
    <t>TopDesk: Implementatie klachten- en meldingsysteem</t>
  </si>
  <si>
    <t>AC310301</t>
  </si>
  <si>
    <t>Herinrichting raadszaal met audioverslaggeving voor burgers</t>
  </si>
  <si>
    <t>AP3103</t>
  </si>
  <si>
    <t>HW-06</t>
  </si>
  <si>
    <t>Herinrichting raadszaal met audioverslaggeving voor burgers (eBesluit)</t>
  </si>
  <si>
    <t>BD31</t>
  </si>
  <si>
    <t>60010000</t>
  </si>
  <si>
    <t>Aankoop technisch materiaal</t>
  </si>
  <si>
    <t>COVID-19: Uitzonderlijke aankopen en diensten (+ 7.200 voor korting zalen)</t>
  </si>
  <si>
    <t>AC211308</t>
  </si>
  <si>
    <t>Noodfonds ter ondersteuning van de culturele-, sport- en jeugdverenigingen, media en de lokale besturen</t>
  </si>
  <si>
    <t>AP2113</t>
  </si>
  <si>
    <t>COVID-19: Uitzonderlijke aankopen en diensten (+ 10.800 voor korting zalen)</t>
  </si>
  <si>
    <t>BD21</t>
  </si>
  <si>
    <t>45.002.965 - Aansprakelijkheid bij brand</t>
  </si>
  <si>
    <t>45.203.872 - Algemene burgerlijke aansprakelijkheid (ABA)</t>
  </si>
  <si>
    <t>61209999</t>
  </si>
  <si>
    <t>Overige verzekeringen</t>
  </si>
  <si>
    <t>Verzekeringen algemeen (RES)</t>
  </si>
  <si>
    <t>61310010</t>
  </si>
  <si>
    <t>Erelonen en vergoedingen notarissen, deurwaarders, advocaten</t>
  </si>
  <si>
    <t>Abonnement Beelen advocaten</t>
  </si>
  <si>
    <t>Andere juridische adviesverlening</t>
  </si>
  <si>
    <t>Deurwaarders, griffiekosten, notarissen, …</t>
  </si>
  <si>
    <t>Erelonen geschil brandweertoelagen</t>
  </si>
  <si>
    <t>Forfaitaire kosten Beelen advocaten</t>
  </si>
  <si>
    <t>61310020</t>
  </si>
  <si>
    <t>Erelonen en vergoedingen consultancy</t>
  </si>
  <si>
    <t>Dienstverleningsconcept - adviesverlening onthaal &amp; infrastructuur</t>
  </si>
  <si>
    <t>AC510502</t>
  </si>
  <si>
    <t>Landmeter</t>
  </si>
  <si>
    <t>AP5105</t>
  </si>
  <si>
    <t>Landmeter GIP - Wittebos</t>
  </si>
  <si>
    <t>BD51</t>
  </si>
  <si>
    <t>HR-adviesverlening (RPR, AR, ..,)</t>
  </si>
  <si>
    <t>Schattingsverslagen, landmeters</t>
  </si>
  <si>
    <t>Makelaar verzekeringen</t>
  </si>
  <si>
    <t>61310030</t>
  </si>
  <si>
    <t>Erelonen en vergoedingen ontwerp en studieopdachten</t>
  </si>
  <si>
    <t>Erelonen administratieve boeten</t>
  </si>
  <si>
    <t>61319999</t>
  </si>
  <si>
    <t>Andere erelonen en vergoedingen</t>
  </si>
  <si>
    <t>AC870101</t>
  </si>
  <si>
    <t>Het archief wordt verder in orde gebracht conform de wettelijke voorschriften</t>
  </si>
  <si>
    <t>AP8701</t>
  </si>
  <si>
    <t>Archiveringsproject</t>
  </si>
  <si>
    <t>BD87</t>
  </si>
  <si>
    <t>SD8</t>
  </si>
  <si>
    <t>61410020</t>
  </si>
  <si>
    <t>Documentatie en abonnementen</t>
  </si>
  <si>
    <t>AC4130105</t>
  </si>
  <si>
    <t>Er wordt maximaal beroep gedaan op subsidies</t>
  </si>
  <si>
    <t>AP41301</t>
  </si>
  <si>
    <t>Subsidiemanager VandenBroele</t>
  </si>
  <si>
    <t>Diverse boeken</t>
  </si>
  <si>
    <t>HRM-connect</t>
  </si>
  <si>
    <t>MAT-connect</t>
  </si>
  <si>
    <t>TopDesk: jaarlijks abonnement</t>
  </si>
  <si>
    <t>Managementrapportering BI-project</t>
  </si>
  <si>
    <t>Congres Exello</t>
  </si>
  <si>
    <t>61430040</t>
  </si>
  <si>
    <t>Restaurantkosten</t>
  </si>
  <si>
    <t>Alle restaurantkosten gemeente</t>
  </si>
  <si>
    <t>Catering (broodjes, taart, vergaderingen)</t>
  </si>
  <si>
    <t>Km-vergoeding extern</t>
  </si>
  <si>
    <t>Railpass - globaal gebruik</t>
  </si>
  <si>
    <t>ECG, Kortom</t>
  </si>
  <si>
    <t>61690000</t>
  </si>
  <si>
    <t>Vergoeding samenwerkingsovereenkomsten</t>
  </si>
  <si>
    <t>AC211201</t>
  </si>
  <si>
    <t>Het lokaal bestuur werkt samen waar mogelijk met de gemeente Linter, Geetbets en Zoutleeuw via het samenwerkingsverband ‘Tussen Gete en Velpe'</t>
  </si>
  <si>
    <t>AP2112</t>
  </si>
  <si>
    <t>Vergoeding samenwerkingsverband TGV</t>
  </si>
  <si>
    <t>62010000</t>
  </si>
  <si>
    <t>Bezoldigingen vastbenoemd personeel</t>
  </si>
  <si>
    <t>62011000</t>
  </si>
  <si>
    <t>Vakantiegeld vastbenoemd personeel</t>
  </si>
  <si>
    <t>62012000</t>
  </si>
  <si>
    <t>Eindejaarstoelage vastbenoemd personeel</t>
  </si>
  <si>
    <t>62030000</t>
  </si>
  <si>
    <t>Bezoldigingen contractueel personeel</t>
  </si>
  <si>
    <t>62031000</t>
  </si>
  <si>
    <t>Vakantiegeld contractuelen</t>
  </si>
  <si>
    <t>62032000</t>
  </si>
  <si>
    <t>Eindejaarstoelage contractuelen</t>
  </si>
  <si>
    <t>62110000</t>
  </si>
  <si>
    <t>Werkgeversbijdragen wettelijke verzekeringen - vast benoemd</t>
  </si>
  <si>
    <t>62112000</t>
  </si>
  <si>
    <t>Patronale lasten eindejaarstoelage statutair personeel</t>
  </si>
  <si>
    <t>62130000</t>
  </si>
  <si>
    <t>Werkgeversbijdragen wettelijke verzekeringen -  contractuele</t>
  </si>
  <si>
    <t>62132000</t>
  </si>
  <si>
    <t>Patronale lasten eindejaarstoelage contractueel personeel</t>
  </si>
  <si>
    <t>64300000</t>
  </si>
  <si>
    <t>Vergoeding schadegevallen</t>
  </si>
  <si>
    <t>Recuperatie schade</t>
  </si>
  <si>
    <t>70400060</t>
  </si>
  <si>
    <t>Tussenkomsten van verzekeringsmaatschappijen</t>
  </si>
  <si>
    <t>Terugvordering schadegevallen</t>
  </si>
  <si>
    <t>Recuperatie kosten van materialen CoVid-19</t>
  </si>
  <si>
    <t>74700000</t>
  </si>
  <si>
    <t>Werknemersinhouding maaltijdcheques</t>
  </si>
  <si>
    <t>AC760101</t>
  </si>
  <si>
    <t>Verhoging maaltijdcheques naar 7,5 EUR in 2021 en naar 8 EUR 2023</t>
  </si>
  <si>
    <t>AP7601</t>
  </si>
  <si>
    <t>Bijdrage (inhouding) medewerker maaltijdcheques</t>
  </si>
  <si>
    <t>BD76</t>
  </si>
  <si>
    <t>SD7</t>
  </si>
  <si>
    <t>011100</t>
  </si>
  <si>
    <t>Fiscale en financiële diensten</t>
  </si>
  <si>
    <t>AC810101</t>
  </si>
  <si>
    <t>Implementatie kassasysteem en bijkomende bancontacten (naar een cashloze organisatie)</t>
  </si>
  <si>
    <t>AP8101</t>
  </si>
  <si>
    <t>SW-03</t>
  </si>
  <si>
    <t>Software kassasysteem</t>
  </si>
  <si>
    <t>BD81</t>
  </si>
  <si>
    <t>HW-03</t>
  </si>
  <si>
    <t>Hardware kassasysteem (ticketprinters - koppeling BC en kassamodule)</t>
  </si>
  <si>
    <t>28110000</t>
  </si>
  <si>
    <t>Belangen in intergemeentelijke samenwerkingsverbanden en soo</t>
  </si>
  <si>
    <t>CREAT</t>
  </si>
  <si>
    <t>Deelname met 1 aandeel in het kapitaal van TMVS</t>
  </si>
  <si>
    <t>440</t>
  </si>
  <si>
    <t>Volstorting 25% van één aandeel TMVS (CREAT-aankoopcentrale)</t>
  </si>
  <si>
    <t>29030000</t>
  </si>
  <si>
    <t>Vorderingen wegens toegestane leningen - nominale waarde</t>
  </si>
  <si>
    <t>toegestLening</t>
  </si>
  <si>
    <t>800</t>
  </si>
  <si>
    <t>Vrije ruimte budget toegestane leningen</t>
  </si>
  <si>
    <t>29030009</t>
  </si>
  <si>
    <t>Vorderingen wegens toegestane leningen aan andere entiteiten</t>
  </si>
  <si>
    <t>49430000</t>
  </si>
  <si>
    <t>Vorderingen wegens toegestane leningen die binnen het jaar v</t>
  </si>
  <si>
    <t>perTerugvToegesLen</t>
  </si>
  <si>
    <t>Aflossingen nieuw toegestane leningen</t>
  </si>
  <si>
    <t>49430009</t>
  </si>
  <si>
    <t>Vordering van toegestane leningen wat binnen het jaar</t>
  </si>
  <si>
    <t>Vordering nieuw toegestane renteloze leningen</t>
  </si>
  <si>
    <t>AC830103</t>
  </si>
  <si>
    <t>De debiteurenprocedure wordt geactualiseerd en praktisch werkbaar gemaakt in de software</t>
  </si>
  <si>
    <t>AP8301</t>
  </si>
  <si>
    <t>Eenmalige consultancykost voor koppeling boekhoudpakket en opleiding</t>
  </si>
  <si>
    <t>BD83</t>
  </si>
  <si>
    <t>Parameterisatie/implementatie module bestelbonadministratie</t>
  </si>
  <si>
    <t>Parameterisatie/implementatie module decentrale budgettering</t>
  </si>
  <si>
    <t>Parameterisatie/implementatie module kassamodule</t>
  </si>
  <si>
    <t>Parameterisatie/implementatie module WEB-BBC</t>
  </si>
  <si>
    <t>EY-korting BV ploegenarbeid (fee per dossier)</t>
  </si>
  <si>
    <t>Financieel advies</t>
  </si>
  <si>
    <t>Diverse dienstverlening cf. korting BV (RES)</t>
  </si>
  <si>
    <t>61399999</t>
  </si>
  <si>
    <t>Andere erelonen en vergoedingen voor prestaties van derden</t>
  </si>
  <si>
    <t>Vergoeding vrijwilligers controlebussen 2u x 5,2 EUR/u per week</t>
  </si>
  <si>
    <t>61410010</t>
  </si>
  <si>
    <t>Kantoorbenodigdheden</t>
  </si>
  <si>
    <t>Divers verbruiksmateriaal kantoor</t>
  </si>
  <si>
    <t>Kleine kantooruitrusting (nietjesmach., perforator, …)</t>
  </si>
  <si>
    <t>Papier</t>
  </si>
  <si>
    <t>Toners, inktpatronen</t>
  </si>
  <si>
    <t>FIN-connect</t>
  </si>
  <si>
    <t>Licentie (recurrent) I-controlller (2 creditcontroller en 1 viewer)</t>
  </si>
  <si>
    <t>Integratie New Horizon in de cloud</t>
  </si>
  <si>
    <t>Congres en studiedagen Vlofin</t>
  </si>
  <si>
    <t>Lidmaatschap Vlofin</t>
  </si>
  <si>
    <t>Opleiding bestelbonadministratie</t>
  </si>
  <si>
    <t>Opleiding CRM authentieke bronnen</t>
  </si>
  <si>
    <t>Opleiding E-invoicing</t>
  </si>
  <si>
    <t>Opleiding en configuratie kassamodule NH/SDP</t>
  </si>
  <si>
    <t>Opleiding WEB-BBC</t>
  </si>
  <si>
    <t>62300010</t>
  </si>
  <si>
    <t>Kosten voor verplaatsingen van en naar het werk</t>
  </si>
  <si>
    <t>Recuperatie van kosten bewaarneming van goederen</t>
  </si>
  <si>
    <t>011200</t>
  </si>
  <si>
    <t>Personeelsdienst en vorming</t>
  </si>
  <si>
    <t>Pensioenfonds contractuelen</t>
  </si>
  <si>
    <t>AC710101</t>
  </si>
  <si>
    <t>Aankoop software voor de automatisering van de personeelsadministratie</t>
  </si>
  <si>
    <t>AP7101</t>
  </si>
  <si>
    <t>SW-06</t>
  </si>
  <si>
    <t>Tijdsregistratiesysteem personeelsdienst</t>
  </si>
  <si>
    <t>BD71</t>
  </si>
  <si>
    <t>24000000</t>
  </si>
  <si>
    <t>Meubilair - gemeenschapsgoederen</t>
  </si>
  <si>
    <t>MANAGE-2020</t>
  </si>
  <si>
    <t>Initieel project voor algemeen management</t>
  </si>
  <si>
    <t>MEUB-01</t>
  </si>
  <si>
    <t>Vervangen van kantoormeubilair</t>
  </si>
  <si>
    <t>Vervangingsbudget kantoormeubilair</t>
  </si>
  <si>
    <t>24200000</t>
  </si>
  <si>
    <t>Kantooruitrusting - gemeenschapsgoederen</t>
  </si>
  <si>
    <t>UITR-01</t>
  </si>
  <si>
    <t>Vervangen van kantooruitrusting</t>
  </si>
  <si>
    <t>Vervangingsbudget kantooruitrusting</t>
  </si>
  <si>
    <t>6.050.116 - AO (personeel, mandatarissen, vrijwilligers)</t>
  </si>
  <si>
    <t>61201600</t>
  </si>
  <si>
    <t>Verzekering voertuigen</t>
  </si>
  <si>
    <t>2.725.333 - Omnium dienstverplaatsingen (personeel, mandatarissen)</t>
  </si>
  <si>
    <t>61201700</t>
  </si>
  <si>
    <t>Omnium dienstverplaatsingen</t>
  </si>
  <si>
    <t>2.725.333 - Omnium dienstverplaatsingen</t>
  </si>
  <si>
    <t>4.485.789 - Hospitalisatieverzekering</t>
  </si>
  <si>
    <t>61310022</t>
  </si>
  <si>
    <t>Vergoeding sociaal secretariaat</t>
  </si>
  <si>
    <t>Sociaal secretariaat</t>
  </si>
  <si>
    <t xml:space="preserve">60 x 11,71 x 14 x 1,21 + 4 x rapp 2de pijler aan 100 EUR/KW </t>
  </si>
  <si>
    <t>61310040</t>
  </si>
  <si>
    <t>Erelonen en vergoedingen commissies, jury &amp; adviesraden</t>
  </si>
  <si>
    <t>Jury</t>
  </si>
  <si>
    <t>61310060</t>
  </si>
  <si>
    <t>Erelonen en vergoedingen voor optredens, lesgevers, gidsen,</t>
  </si>
  <si>
    <t>In-house vorming algemeen (bv. EHBO, …)</t>
  </si>
  <si>
    <t>AC740101</t>
  </si>
  <si>
    <t>Vorming ondernemend samenwerken</t>
  </si>
  <si>
    <t>AP7401</t>
  </si>
  <si>
    <t>In-house vorming 'ondernemend samenwerken'</t>
  </si>
  <si>
    <t>BD74</t>
  </si>
  <si>
    <t>61310070</t>
  </si>
  <si>
    <t>Erelonen en vergoedingen voor selectie personeel</t>
  </si>
  <si>
    <t>Evaluatie decretale graden</t>
  </si>
  <si>
    <t>Beheerskosten 2de pensioenpijler contractuelen</t>
  </si>
  <si>
    <t>61410050</t>
  </si>
  <si>
    <t>Procedure- en vervolgingskosten</t>
  </si>
  <si>
    <t>Juridische bijstand Schaubroeck</t>
  </si>
  <si>
    <t>61410070</t>
  </si>
  <si>
    <t>Administratieve kosten (mtc, 2e pijler, lonen, pb …)</t>
  </si>
  <si>
    <t>0,80% administratieve kost maaltijdcheques</t>
  </si>
  <si>
    <t>Attentie met pasen, kerst, sinterklaas (3,5 € x 150 kop x 3)</t>
  </si>
  <si>
    <t>Bloemen voor personeel cf. gebeurtenissen RPR</t>
  </si>
  <si>
    <t>Budget teambuilding (gemeente + OCMW)</t>
  </si>
  <si>
    <t>Personeelsfeest (gemeente + OCMW)</t>
  </si>
  <si>
    <t>Km-vergoeding</t>
  </si>
  <si>
    <t>61430070</t>
  </si>
  <si>
    <t>Publiciteit, advertenties &amp; info</t>
  </si>
  <si>
    <t>Publicatie vacatures</t>
  </si>
  <si>
    <t>61500070</t>
  </si>
  <si>
    <t>Kosten voor werving en selectie (exclusief erelonen voor jur</t>
  </si>
  <si>
    <t>AC770101</t>
  </si>
  <si>
    <t xml:space="preserve">Uitvoeren van de nodige aanwervings- en bevorderingsexamens </t>
  </si>
  <si>
    <t>AP7701</t>
  </si>
  <si>
    <t>Andere kosten voor werving en selectie</t>
  </si>
  <si>
    <t>BD77</t>
  </si>
  <si>
    <t>LIBVBP03</t>
  </si>
  <si>
    <t>AC730102</t>
  </si>
  <si>
    <t>Vormingsbudget</t>
  </si>
  <si>
    <t>AP7301</t>
  </si>
  <si>
    <t>Vormingsbudget (alle)</t>
  </si>
  <si>
    <t>BD73</t>
  </si>
  <si>
    <t>Budget voor aanpassing organogram</t>
  </si>
  <si>
    <t>62060000</t>
  </si>
  <si>
    <t>Bezoldigingen ander niet vastbenoemd personeel</t>
  </si>
  <si>
    <t>62137000</t>
  </si>
  <si>
    <t>8,86% RSZ op rentes 2de pensioenpijler contractuelen</t>
  </si>
  <si>
    <t>62160000</t>
  </si>
  <si>
    <t>Werkgeversbijdragen voor ander niet-vastbenoemd personeel</t>
  </si>
  <si>
    <t>62190000</t>
  </si>
  <si>
    <t>Werkgeversbijdragen wettelijke verzekeringen - responsabilis</t>
  </si>
  <si>
    <t>Responsabiliseringsbijdrage gemeente</t>
  </si>
  <si>
    <t>62230000</t>
  </si>
  <si>
    <t>Werkgeversbijdragen voor bovenwettelijke verzekeringen - 2de</t>
  </si>
  <si>
    <t>AC760102</t>
  </si>
  <si>
    <t>Aanpassing aanvullend pensioen contractuelen cf. de wettelijke verplichtingen</t>
  </si>
  <si>
    <t>8,86% RSZ op de betaalde rentes 2de pensioenpijler contractuelen</t>
  </si>
  <si>
    <t>62300040</t>
  </si>
  <si>
    <t>Andere vergoedingen voor het personeel</t>
  </si>
  <si>
    <t>Begrafenisvergoeding cf. hfdst. 4 RPR</t>
  </si>
  <si>
    <t>AC760103</t>
  </si>
  <si>
    <t>Invoering cheques (ecocheques of middenstandscheques) voor het personeel ter realisatie van de koopkrachtverhoging van 100 euro/jaar voorzien in het sectoraal akkoord 2020</t>
  </si>
  <si>
    <t>Koopkrachtverhoging: Cheques</t>
  </si>
  <si>
    <t>RPR</t>
  </si>
  <si>
    <t>Uitgaven hfdst. 5 RPR (wett.samenwonen, huwelijk, geboorte, anciënniteit, ...)</t>
  </si>
  <si>
    <t>62307000</t>
  </si>
  <si>
    <t>Rentes 2de pensioenpijler</t>
  </si>
  <si>
    <t>Werkelijk uitgekeerde rentes 2de pensioenpijler (jaarlijks te boeken)</t>
  </si>
  <si>
    <t>62310020</t>
  </si>
  <si>
    <t>Bijdragen aan andere sociale diensten</t>
  </si>
  <si>
    <t>GSDV</t>
  </si>
  <si>
    <t>62310030</t>
  </si>
  <si>
    <t>Vakbondspremies</t>
  </si>
  <si>
    <t>Totaal bedrag tussenkomst in vakbondspremies</t>
  </si>
  <si>
    <t>62310040</t>
  </si>
  <si>
    <t>Maaltijdcheques</t>
  </si>
  <si>
    <t>Volledige kost maaltijdcheques</t>
  </si>
  <si>
    <t>74050060</t>
  </si>
  <si>
    <t>Niet-doorgestorte bedrijfsvoorheffing (korting ploegenarbeid</t>
  </si>
  <si>
    <t>Niet-doorgestorte bedrijfsvoorheffing (korting ploegenarbeid)</t>
  </si>
  <si>
    <t>74059999</t>
  </si>
  <si>
    <t>Overige werkingstoelage aangaande personeelsaangelegenheden</t>
  </si>
  <si>
    <t>Financiering IFIC</t>
  </si>
  <si>
    <t>74099999</t>
  </si>
  <si>
    <t>Overige specifieke werkingssubsidies</t>
  </si>
  <si>
    <t>Vlaamse ondersteuningspremie</t>
  </si>
  <si>
    <t>011400</t>
  </si>
  <si>
    <t>Organisatiebeheersing</t>
  </si>
  <si>
    <t>AC830102</t>
  </si>
  <si>
    <t>Jaarlijkse procesbeschrijving per dienst</t>
  </si>
  <si>
    <t>Interne controle - externe begeleiding</t>
  </si>
  <si>
    <t>Cofinanciering Veiligheidsaudit ICT</t>
  </si>
  <si>
    <t>61300002</t>
  </si>
  <si>
    <t>Vergoeding preventie en bescherming op het werk</t>
  </si>
  <si>
    <t>011500</t>
  </si>
  <si>
    <t>Welzijn op het werk</t>
  </si>
  <si>
    <t>Bijdrage gemeenschappelijke dienst voor IPBW (Interleuven)</t>
  </si>
  <si>
    <t>61300010</t>
  </si>
  <si>
    <t>Vergoedingen prestaties arbeidsgeneeskundige dienst</t>
  </si>
  <si>
    <t>AC750102</t>
  </si>
  <si>
    <t>Periodieke risicoanalyses</t>
  </si>
  <si>
    <t>AP7501</t>
  </si>
  <si>
    <t>Premed EPBW</t>
  </si>
  <si>
    <t>BD75</t>
  </si>
  <si>
    <t>AC220201</t>
  </si>
  <si>
    <t>Het bestuur voorziet voldoende middelen voor de tijdige vervanging van de IT-infrastructuur</t>
  </si>
  <si>
    <t>AP2202</t>
  </si>
  <si>
    <t>SW-02</t>
  </si>
  <si>
    <t>Software postregistratie</t>
  </si>
  <si>
    <t>AC230103</t>
  </si>
  <si>
    <t>Implementatie van klantgeleidingssyteem en afsprakenbeheer</t>
  </si>
  <si>
    <t>AP2301</t>
  </si>
  <si>
    <t>SW-10</t>
  </si>
  <si>
    <t>Klantgeleidingsysteem (2021) en afsprakenbeheer (2020)</t>
  </si>
  <si>
    <t>Geb-06</t>
  </si>
  <si>
    <t>Verkoop kazernewoningen</t>
  </si>
  <si>
    <t>AC110103</t>
  </si>
  <si>
    <t>Verbouwing gemeentehuis (verhogen privacy, toegankelijkheid) en herinrichten bestaande lokalen voor binnendiensten OCMW</t>
  </si>
  <si>
    <t>AP1101</t>
  </si>
  <si>
    <t>PRIOR-2021-2</t>
  </si>
  <si>
    <t>Prioritair - Integratie gemeente en OCMW</t>
  </si>
  <si>
    <t>Geb-03</t>
  </si>
  <si>
    <t>Verbouwing gemeentehuis (verhogen privacy, toegank</t>
  </si>
  <si>
    <t>BD11</t>
  </si>
  <si>
    <t>Ja</t>
  </si>
  <si>
    <t>SD1</t>
  </si>
  <si>
    <t>AC230101</t>
  </si>
  <si>
    <t>Creëren van ontvangstlokalen</t>
  </si>
  <si>
    <t>AC230102</t>
  </si>
  <si>
    <t>Implementatie onthaal met snelloket en wachtzaal</t>
  </si>
  <si>
    <t>AC4050104</t>
  </si>
  <si>
    <t>Verkoop pastorij Ransberg</t>
  </si>
  <si>
    <t>AP40501</t>
  </si>
  <si>
    <t>Geb-07</t>
  </si>
  <si>
    <t>BD405</t>
  </si>
  <si>
    <t>23000000</t>
  </si>
  <si>
    <t>Installaties, machines en uitrusting - gemeenschapsgoederen</t>
  </si>
  <si>
    <t>AC750101</t>
  </si>
  <si>
    <t>Installatie van airconditioning in het gemeentehuis</t>
  </si>
  <si>
    <t>Installatie airconditioning in het gemeentehuis</t>
  </si>
  <si>
    <t>Dranken gemeentehuis</t>
  </si>
  <si>
    <t>Soepbudget</t>
  </si>
  <si>
    <t>Budget aankoop technisch materiaal (RES)</t>
  </si>
  <si>
    <t>AC110104</t>
  </si>
  <si>
    <t>Herbestemming loods Dorpsplein 35</t>
  </si>
  <si>
    <t>Herbestemming oude loods</t>
  </si>
  <si>
    <t>AC530202</t>
  </si>
  <si>
    <t>Zonnepannelen op openbare gebouwen</t>
  </si>
  <si>
    <t>Elektriciteit gemeentehuis</t>
  </si>
  <si>
    <t>Gas andere diensten - uitdovend</t>
  </si>
  <si>
    <t>61120000</t>
  </si>
  <si>
    <t>Stookolie</t>
  </si>
  <si>
    <t>Mazout gemeentehuis</t>
  </si>
  <si>
    <t>Water gemeentehuis</t>
  </si>
  <si>
    <t>Brand gemeente</t>
  </si>
  <si>
    <t>61410030</t>
  </si>
  <si>
    <t>Post- en frankeringskosten</t>
  </si>
  <si>
    <t>Kosten van postbedeling</t>
  </si>
  <si>
    <t>Opbrengsten uit verhuur van gronden en lokalen</t>
  </si>
  <si>
    <t>011901</t>
  </si>
  <si>
    <t>ICT</t>
  </si>
  <si>
    <t>HW-08</t>
  </si>
  <si>
    <t>Wifi4Eu</t>
  </si>
  <si>
    <t>900</t>
  </si>
  <si>
    <t>Subsidies Wifi4Eu</t>
  </si>
  <si>
    <t>SW-04</t>
  </si>
  <si>
    <t>Budget softwarelicenties (MS office, …)</t>
  </si>
  <si>
    <t>AC220202</t>
  </si>
  <si>
    <t>Vernieuwen website</t>
  </si>
  <si>
    <t>SW-08</t>
  </si>
  <si>
    <t>Vernieuwen van de website</t>
  </si>
  <si>
    <t>Wifi4Eu - 15 accesspoints</t>
  </si>
  <si>
    <t>HW-10</t>
  </si>
  <si>
    <t>Netwerkwerkapparatuur</t>
  </si>
  <si>
    <t>Netwerkapparatuur</t>
  </si>
  <si>
    <t>HW-11</t>
  </si>
  <si>
    <t>Vernieuwen telefoontoestellen en randapparatuur</t>
  </si>
  <si>
    <t>HW-01</t>
  </si>
  <si>
    <t>Vervangen switchen serveromgeving</t>
  </si>
  <si>
    <t>HW-02</t>
  </si>
  <si>
    <t>Serverrack (voor nieuwe switchen)</t>
  </si>
  <si>
    <t>HW-04</t>
  </si>
  <si>
    <t>Vervangingsbudget hardware (laptops, docking, …)</t>
  </si>
  <si>
    <t>HW-09</t>
  </si>
  <si>
    <t>Nieuwe serveromgeving - lokale oplossing</t>
  </si>
  <si>
    <t>Nieuwe lokale serveromgeving</t>
  </si>
  <si>
    <t>45.042.163 - Alle risico's electronica</t>
  </si>
  <si>
    <t>Erelonen voor opstart, parameterisatie en opleiding projecten</t>
  </si>
  <si>
    <t>IT-PUNT - Ondersteuning on site door VERA 2d/w aan 52 weken (GE + OC + AG)</t>
  </si>
  <si>
    <t>Projectbeheer omschakeling naar de cloud (fase 1 en 2)</t>
  </si>
  <si>
    <t>LOGINS - ondersteuning (on site voor GE + OC + AG) 1 dag/w aan 52 weken</t>
  </si>
  <si>
    <t>Servicedesk IT-PUNT (forfaitair) (GE + OC + AG)</t>
  </si>
  <si>
    <t>Reproductievergoeding Reprobel</t>
  </si>
  <si>
    <t>61410040</t>
  </si>
  <si>
    <t>Communicatiekosten telefoon en internet</t>
  </si>
  <si>
    <t>COLT VOIP - telefoonkosten (vast)</t>
  </si>
  <si>
    <t>GSM-personeel</t>
  </si>
  <si>
    <t>Huur telefonen Belgacom</t>
  </si>
  <si>
    <t>Fluvius Net</t>
  </si>
  <si>
    <t>OHC Telefooncentrale Belgacom</t>
  </si>
  <si>
    <t>61410060</t>
  </si>
  <si>
    <t>Administratief drukwerk en kopieerkosten</t>
  </si>
  <si>
    <t>Drukwerken communicatiedienst</t>
  </si>
  <si>
    <t>61412000</t>
  </si>
  <si>
    <t>Huur meubilair en bureaumateriaal</t>
  </si>
  <si>
    <t>Huur copieermachine financiën en burgerzaken</t>
  </si>
  <si>
    <t>61413000</t>
  </si>
  <si>
    <t>Onderhoud meubilair en bureaumateriaal</t>
  </si>
  <si>
    <t>Klein IT-meubilair (verhoog, matjes, ergo, ..)</t>
  </si>
  <si>
    <t>61420010</t>
  </si>
  <si>
    <t>Aankoop klein hard- en softwaremateriaal</t>
  </si>
  <si>
    <t>GSM personeel (aankoop)</t>
  </si>
  <si>
    <t>Toebehoren aan hardware &lt; 250 EUR</t>
  </si>
  <si>
    <t>Aankoop telefooncentrale en upgrade</t>
  </si>
  <si>
    <t>61423000</t>
  </si>
  <si>
    <t>Onderhoud computermaterieel</t>
  </si>
  <si>
    <t>Fluvius GIS basispakket (INFRA-GIS)</t>
  </si>
  <si>
    <t>IT-punt - raamcontract basisbijdrage</t>
  </si>
  <si>
    <t>Lidmaatschap V-ICT-OR</t>
  </si>
  <si>
    <t>LOGINS - ondersteuning (on site)</t>
  </si>
  <si>
    <t>Managed back-up (in Cloud)</t>
  </si>
  <si>
    <t>7</t>
  </si>
  <si>
    <t>Ondersteung door VERA (vervanging SP)</t>
  </si>
  <si>
    <t>Onderhoud licentie ticketing en vrijetijdsmodule</t>
  </si>
  <si>
    <t>Onderhoud en vernieuwen website</t>
  </si>
  <si>
    <t>Onderhoud licentie klantgeleidingsysteem</t>
  </si>
  <si>
    <t>AC4070401</t>
  </si>
  <si>
    <t>Implementatie van het eengemaakt bibliotheeksysteem EBS</t>
  </si>
  <si>
    <t>AP40704</t>
  </si>
  <si>
    <t>EBS - BIB</t>
  </si>
  <si>
    <t>BD407</t>
  </si>
  <si>
    <t>Onderhoud licentie tijdsregistratiesysteem personeelsdienst</t>
  </si>
  <si>
    <t>3P - TD</t>
  </si>
  <si>
    <t>10</t>
  </si>
  <si>
    <t>ITEC</t>
  </si>
  <si>
    <t>11</t>
  </si>
  <si>
    <t>Licentie ADOBE</t>
  </si>
  <si>
    <t>12</t>
  </si>
  <si>
    <t>Logins - Kwartaalfacturen GE (abonnementskosten)</t>
  </si>
  <si>
    <t>13</t>
  </si>
  <si>
    <t>Onderhoudscontracten (RES)</t>
  </si>
  <si>
    <t>14</t>
  </si>
  <si>
    <t>Online beheer sleutelplan (web- en datamangement)</t>
  </si>
  <si>
    <t>15</t>
  </si>
  <si>
    <t>Verkiezingspakket - CEVI</t>
  </si>
  <si>
    <t>16</t>
  </si>
  <si>
    <t>vbpb</t>
  </si>
  <si>
    <t>Webhosting en domeinnaam en BIB - 131 EUR</t>
  </si>
  <si>
    <t>17</t>
  </si>
  <si>
    <t>Office 365 licenties via LOGINS</t>
  </si>
  <si>
    <t xml:space="preserve">9,5 per maand per licentie voor volledige personeelsequipe GE en OC </t>
  </si>
  <si>
    <t>18</t>
  </si>
  <si>
    <t>Jaarlijkse licentiekost Smartloket</t>
  </si>
  <si>
    <t>BOSA-digitale handtekening akten (FOD)</t>
  </si>
  <si>
    <t>CIPAL - RO - GIS</t>
  </si>
  <si>
    <t>Comparex - office maandelijks + extra voor 8 laptops (aankoop)</t>
  </si>
  <si>
    <t>Compbell - domeinnaam</t>
  </si>
  <si>
    <t>CultuurConnect - BIB</t>
  </si>
  <si>
    <t>DABS-migratie akten burgerlijke stand</t>
  </si>
  <si>
    <t>8</t>
  </si>
  <si>
    <t>Data Unit-BASIC-5Y support wifi zalen (incl.Wifi4EU)</t>
  </si>
  <si>
    <t>9</t>
  </si>
  <si>
    <t>E2E - zalenprogramma</t>
  </si>
  <si>
    <t>FW</t>
  </si>
  <si>
    <t>Firewall - AXS guard - Logins</t>
  </si>
  <si>
    <t>WILD</t>
  </si>
  <si>
    <t>Wildcard certificaat SSL via logins</t>
  </si>
  <si>
    <t>AC860101</t>
  </si>
  <si>
    <t>De exclusiviteitsovereenkomst met IGS DV InterLeuven verlengen inzake DPO</t>
  </si>
  <si>
    <t>AP8601</t>
  </si>
  <si>
    <t>Veiligheidsconsulent + DPO Interleuven</t>
  </si>
  <si>
    <t>BD86</t>
  </si>
  <si>
    <t>Kosten bankcontact</t>
  </si>
  <si>
    <t>Onderhoud BIOBOX</t>
  </si>
  <si>
    <t>AC330101</t>
  </si>
  <si>
    <t>Uitbesteden van opmaak, lay-out en drukwerk</t>
  </si>
  <si>
    <t>AP3301</t>
  </si>
  <si>
    <t>Informatieblad gemeente + OCMW (uitbesteed)</t>
  </si>
  <si>
    <t>BD33</t>
  </si>
  <si>
    <t>AC4110202</t>
  </si>
  <si>
    <t>Invoeren middenstandscheques te besteden bij de lokale handelaars</t>
  </si>
  <si>
    <t>AP41102</t>
  </si>
  <si>
    <t>BD411</t>
  </si>
  <si>
    <t>Cobra - opleiding mandatarissen</t>
  </si>
  <si>
    <t>Implementatie en opleiding klantgeleidingsysteem</t>
  </si>
  <si>
    <t>011902</t>
  </si>
  <si>
    <t>Interne en externe communicatie</t>
  </si>
  <si>
    <t>AC320101</t>
  </si>
  <si>
    <t>Aankoop digitale infoborden</t>
  </si>
  <si>
    <t>AP3201</t>
  </si>
  <si>
    <t>HW-07</t>
  </si>
  <si>
    <t>BD32</t>
  </si>
  <si>
    <t>Creditnota brouwerij AB INBEV</t>
  </si>
  <si>
    <t>Koffie, drank, soep, etc. gemeentehuis</t>
  </si>
  <si>
    <t>Klein materiaal onderhoud aan gemeentehuis</t>
  </si>
  <si>
    <t>Onderhoud door externen aan gemeentehuis</t>
  </si>
  <si>
    <t>Onderhoudskosten bureaumaterieel</t>
  </si>
  <si>
    <t>Bluebeam - RO</t>
  </si>
  <si>
    <t>013000</t>
  </si>
  <si>
    <t>Administratieve dienstverlening</t>
  </si>
  <si>
    <t>LE&amp;ID-2020</t>
  </si>
  <si>
    <t>Project Leven en Identiteit</t>
  </si>
  <si>
    <t>STEM-01</t>
  </si>
  <si>
    <t>Aankoop nieuwe stemhokjes</t>
  </si>
  <si>
    <t>LEVEN</t>
  </si>
  <si>
    <t>LEVEN EN IDENTITEIT</t>
  </si>
  <si>
    <t>Verkiezingen - drank, voeding, catering</t>
  </si>
  <si>
    <t>E-ID</t>
  </si>
  <si>
    <t>Jaarlijkse vergoeding, prestaties van het rijksregister</t>
  </si>
  <si>
    <t>Reispassen</t>
  </si>
  <si>
    <t>Rijbewijzen</t>
  </si>
  <si>
    <t>Andere kosten van bestelling administratieve documenten</t>
  </si>
  <si>
    <t>Oranje-connect</t>
  </si>
  <si>
    <t>Verkiezingen - wetboeken stemlokaal</t>
  </si>
  <si>
    <t>Verkiezingen - INNI drukwerken papieren, documenten, enveloppes (collo's)</t>
  </si>
  <si>
    <t>Licentiekost administratieve software begraafplaatsen</t>
  </si>
  <si>
    <t>Beleidsinformatie burgerzaken</t>
  </si>
  <si>
    <t>61500080</t>
  </si>
  <si>
    <t>Kosten aflevering electronische id</t>
  </si>
  <si>
    <t>Plastieken hoesjes E-ID</t>
  </si>
  <si>
    <t>61500130</t>
  </si>
  <si>
    <t>Drukwerk voor exploitatie</t>
  </si>
  <si>
    <t>Verkiezingen - stembiljetten INNI</t>
  </si>
  <si>
    <t>61500150</t>
  </si>
  <si>
    <t>Beheersvergoeding (dienstenvergoeding aan derden)</t>
  </si>
  <si>
    <t>Rijbewijzen en reispassen adm.kost</t>
  </si>
  <si>
    <t>61599999</t>
  </si>
  <si>
    <t>Overige exploitatiekosten</t>
  </si>
  <si>
    <t>Inbinden (INI)</t>
  </si>
  <si>
    <t>Scannen registers (VANDENBROELE)</t>
  </si>
  <si>
    <t>Trouwboekjes</t>
  </si>
  <si>
    <t>64910000</t>
  </si>
  <si>
    <t>Toegestane werkingssubsidies aan gezinnen</t>
  </si>
  <si>
    <t>Geboortepremies</t>
  </si>
  <si>
    <t>Verkoop trouwboekjes</t>
  </si>
  <si>
    <t>013901</t>
  </si>
  <si>
    <t>Onderhoud onbevaarbare waterlopen, grachten, infiltratiezone</t>
  </si>
  <si>
    <t>AC4120201</t>
  </si>
  <si>
    <t>Jaarlijkse ruiming baangrachten en buizen</t>
  </si>
  <si>
    <t>AP41202</t>
  </si>
  <si>
    <t>OMG-2020</t>
  </si>
  <si>
    <t>Initieel project voor dienst omgeving</t>
  </si>
  <si>
    <t>UITV-06</t>
  </si>
  <si>
    <t>Beesktructuurherstel waterloop Walsbeek</t>
  </si>
  <si>
    <t>Herstel beekstructuur Walsbeek en aanleg bufferbekken aan de Kluisdelweg</t>
  </si>
  <si>
    <t>WOONWERK</t>
  </si>
  <si>
    <t>WONEN EN WERKEN</t>
  </si>
  <si>
    <t>21400000</t>
  </si>
  <si>
    <t>Plannen en studies</t>
  </si>
  <si>
    <t>PLAN-07</t>
  </si>
  <si>
    <t>Ontwerp beekstructuurherstel waterloop Walsbeek</t>
  </si>
  <si>
    <t>Ontwerpen herstel beekstructuur Walsbeek</t>
  </si>
  <si>
    <t>22600000</t>
  </si>
  <si>
    <t>Waterlopen en waterbekkens</t>
  </si>
  <si>
    <t>61035100</t>
  </si>
  <si>
    <t>Prestaties van derden voor wegen en waterlopen (riolen, berm</t>
  </si>
  <si>
    <t>Ruimings- en onderhoudswerken - Kostenraming 2020 watering Velpedal brief ontvangen d.d. 11/10/2019</t>
  </si>
  <si>
    <t>016001</t>
  </si>
  <si>
    <t>Ondersteuning NZ-initiatieven</t>
  </si>
  <si>
    <t>Toelage Noord-Zuid aan inleefreizigers</t>
  </si>
  <si>
    <t>Externe dienst voor schoonmaak ramen</t>
  </si>
  <si>
    <t>Alle risico's zonnepanelen</t>
  </si>
  <si>
    <t>Objectieve burgerlijke aansprakelijkheid gemeente</t>
  </si>
  <si>
    <t>AC4060402</t>
  </si>
  <si>
    <t>Er volgt een bekendmakingscampagne (uitleendienst)</t>
  </si>
  <si>
    <t>AP40604</t>
  </si>
  <si>
    <t>Bekendmakingscampagne uitleendienst</t>
  </si>
  <si>
    <t>BD406</t>
  </si>
  <si>
    <t>Responsabilisering op juiste BI</t>
  </si>
  <si>
    <t>G-VIA 3 - aanmoedigingspremie</t>
  </si>
  <si>
    <t>G-VIA 4 middelen 2de pensioenpijler en maaltijdcheques</t>
  </si>
  <si>
    <t>O-VIA 4 middelen 2de pensioenpijler en maaltijdcheques</t>
  </si>
  <si>
    <t>VIA 6 - verhoogde eindejaarstoelage</t>
  </si>
  <si>
    <t>019001</t>
  </si>
  <si>
    <t>Gebouwen bestuur</t>
  </si>
  <si>
    <t>AC110102</t>
  </si>
  <si>
    <t>Verbouwen loods Heerstraat Kortenaken</t>
  </si>
  <si>
    <t>Geb-01</t>
  </si>
  <si>
    <t>Verbouwing loods Heerstraat in 2020</t>
  </si>
  <si>
    <t>Elektriciteit landelijke kinderopvang - kazernewoning en pastorij Ransberg</t>
  </si>
  <si>
    <t>020000</t>
  </si>
  <si>
    <t>Wegen</t>
  </si>
  <si>
    <t>Investeringsfonds RIOBRA</t>
  </si>
  <si>
    <t>AC510503</t>
  </si>
  <si>
    <t>Infrastructurele werken</t>
  </si>
  <si>
    <t>Afname rioleringsfonds Riobra in functie van GIP - Wittebos, Leedse Vroente, Kerkstraat en Terbeck</t>
  </si>
  <si>
    <t>AC4130304</t>
  </si>
  <si>
    <t>Aanleg en onderhoud van fietspasen</t>
  </si>
  <si>
    <t>HOELFIETS</t>
  </si>
  <si>
    <t>Fietspad Hoeledensebaan</t>
  </si>
  <si>
    <t>Subsidie fietspaden Hoeledensebaan aan 90%</t>
  </si>
  <si>
    <t>KERSFIETS</t>
  </si>
  <si>
    <t>Fietspad Kersbeek Dorp</t>
  </si>
  <si>
    <t>Subsidie fietspaden Kersbeek-Dorp in deelkern Kersbeek</t>
  </si>
  <si>
    <t>Restsubsidies (exclusief KERSFIETS) fietsrelancemaatregel</t>
  </si>
  <si>
    <t>Algemene investeringssubsidie plattelandsfonds</t>
  </si>
  <si>
    <t>AC510902</t>
  </si>
  <si>
    <t>AP5109</t>
  </si>
  <si>
    <t>Wegen-09</t>
  </si>
  <si>
    <t>VBR - Dries - subsidies fietspaden</t>
  </si>
  <si>
    <t>AC4120102</t>
  </si>
  <si>
    <t>Vergroenen van het openbaar domein op een duurzame wijze</t>
  </si>
  <si>
    <t>AP41201</t>
  </si>
  <si>
    <t>Plan-02</t>
  </si>
  <si>
    <t>Studiekosten aanleg parking gemeentehuis</t>
  </si>
  <si>
    <t>Studiekosten aanleg parking naast het gemeentehuis</t>
  </si>
  <si>
    <t>AC4130103</t>
  </si>
  <si>
    <t>Trage wegenplan realiseren</t>
  </si>
  <si>
    <t>PLAN-05</t>
  </si>
  <si>
    <t>Opmaak definitief tragewegenplan</t>
  </si>
  <si>
    <t>PlanHOEL</t>
  </si>
  <si>
    <t>Studiebureau fietspad Hoeledensebaan</t>
  </si>
  <si>
    <t>Studiebureau en erelonen fietspad Hoeledensebaan</t>
  </si>
  <si>
    <t>Ontwerpkosten fietspas Kersbeek-Dorp</t>
  </si>
  <si>
    <t>Ontwerpkosten andere fietspaden fietsrelance</t>
  </si>
  <si>
    <t>AC510302</t>
  </si>
  <si>
    <t>Erelonen</t>
  </si>
  <si>
    <t>AP5103</t>
  </si>
  <si>
    <t>Wegen-03</t>
  </si>
  <si>
    <t>KWZI  - Kersbeek-Miskom - erelonen</t>
  </si>
  <si>
    <t>AC510402</t>
  </si>
  <si>
    <t>AP5104</t>
  </si>
  <si>
    <t>PRIOR-2021-1</t>
  </si>
  <si>
    <t>Prioritair - Collector Velpe Kersbeek - Miskom</t>
  </si>
  <si>
    <t>Wegen-04</t>
  </si>
  <si>
    <t>Collector Velpe Kersbeek-Miskom</t>
  </si>
  <si>
    <t>Collector Velpe Kersbeek-Miskom - erelonen</t>
  </si>
  <si>
    <t>AC510501</t>
  </si>
  <si>
    <t>Wegen-05</t>
  </si>
  <si>
    <t>GIP - Wittebos, Leedse Vroente, Kerkstraat en Terbeck - erelonen</t>
  </si>
  <si>
    <t>AC510601</t>
  </si>
  <si>
    <t>AP5106</t>
  </si>
  <si>
    <t>Wegen-06</t>
  </si>
  <si>
    <t>Aanleg gescheiden stelsel Heerbaan, Nieuwstraat en Beekstraat - erelonen</t>
  </si>
  <si>
    <t>AC510701</t>
  </si>
  <si>
    <t>AP5107</t>
  </si>
  <si>
    <t>Wegen-07</t>
  </si>
  <si>
    <t>VBR - Waanrode - erelonen</t>
  </si>
  <si>
    <t>AC510901</t>
  </si>
  <si>
    <t>VBR - Dries - erelonen</t>
  </si>
  <si>
    <t>Plan-01</t>
  </si>
  <si>
    <t>Rooilijnplan Neerlintersesteenweg</t>
  </si>
  <si>
    <t>Rooilijnplannen rioleringsdossiers</t>
  </si>
  <si>
    <t>AC511101</t>
  </si>
  <si>
    <t>Erelonen GIP Schansstraat</t>
  </si>
  <si>
    <t>AP5111</t>
  </si>
  <si>
    <t>Plan-03</t>
  </si>
  <si>
    <t>GIP Schansstraat-Heidebosstraat-Oude Schansstraat</t>
  </si>
  <si>
    <t>Studiekosten GIP Schansstraat - Heidebosstraat - Oude Schansstraat (Fluvius)</t>
  </si>
  <si>
    <t>22002000</t>
  </si>
  <si>
    <t>Wegzate - gemeenschapsgoederen</t>
  </si>
  <si>
    <t>Wegen-15</t>
  </si>
  <si>
    <t>Verkoop wegoverschot Baaistraat</t>
  </si>
  <si>
    <t>22400000</t>
  </si>
  <si>
    <t>Wegen-12</t>
  </si>
  <si>
    <t>Betonvakken en fietspaden Doddelbergstraat</t>
  </si>
  <si>
    <t>UITV-01</t>
  </si>
  <si>
    <t>Heraanleg trage wegen</t>
  </si>
  <si>
    <t>AC4130303</t>
  </si>
  <si>
    <t>Onderhoud gemeentewegen (o.a. voegvullen, betonvakken, asfalt)</t>
  </si>
  <si>
    <t>Buitengewoon onderhoud wegen</t>
  </si>
  <si>
    <t>Aanleg fietspad Hoeledensebaan</t>
  </si>
  <si>
    <t>Fietspad Kersbeek Dorp in het kader van fietsrelance</t>
  </si>
  <si>
    <t>Restbudget fietsrelance</t>
  </si>
  <si>
    <t>AC510301</t>
  </si>
  <si>
    <t>KWZI - Kersbeek-Miskom - infrastructurele werken</t>
  </si>
  <si>
    <t>AC510401</t>
  </si>
  <si>
    <t>Collector Velpe Kersbeek-Miskom - infrastructurele werken</t>
  </si>
  <si>
    <t>GIP - Wittebos, Leedse Vroente, Kerkstraat en Terbeck - infrastructurele werken</t>
  </si>
  <si>
    <t>AC510602</t>
  </si>
  <si>
    <t>Aanleg gescheiden stelsel Heerbaan, Nieuwstraat en Beekstraat - infrastructurele werken</t>
  </si>
  <si>
    <t>AC510702</t>
  </si>
  <si>
    <t>VBR - Waanrode - infrastructurele werken</t>
  </si>
  <si>
    <t>VBR - Dries - infrastructurele werken</t>
  </si>
  <si>
    <t>AC511201</t>
  </si>
  <si>
    <t>Nieuw project VBR + GIP Schipbroekstraat</t>
  </si>
  <si>
    <t>AP5112</t>
  </si>
  <si>
    <t>SCHIPBR</t>
  </si>
  <si>
    <t>VBR GIP Schipbroekstraat</t>
  </si>
  <si>
    <t>VBR + GIP Schipbroekstraat</t>
  </si>
  <si>
    <t>VERKOOP-2020</t>
  </si>
  <si>
    <t>Onvoorziene verkopen van MVA</t>
  </si>
  <si>
    <t>INFRA</t>
  </si>
  <si>
    <t>Verkopen dienst infrastructuur</t>
  </si>
  <si>
    <t>Verkoop van installaties, machines, uitrusting  (buiten gebruik)</t>
  </si>
  <si>
    <t>24300000</t>
  </si>
  <si>
    <t>Rollend materieel - gemeenschapsgoederen</t>
  </si>
  <si>
    <t>Verkoop van rollend materieel (buiten gebruik)</t>
  </si>
  <si>
    <t>Mat-05</t>
  </si>
  <si>
    <t>Hoge schotten camionette groendienst 1SYY874</t>
  </si>
  <si>
    <t>AC4120404</t>
  </si>
  <si>
    <t>Multihog</t>
  </si>
  <si>
    <t>AP41204</t>
  </si>
  <si>
    <t>22-Mat-07</t>
  </si>
  <si>
    <t>Multihog met klepelmaaier 90cm + veegborstel 135cm, grachtenfrees</t>
  </si>
  <si>
    <t>AC4120405</t>
  </si>
  <si>
    <t>Nieuwe veegwagen voor onderhoud wegen, fietspaden, voetpaden</t>
  </si>
  <si>
    <t>22-Mat-08</t>
  </si>
  <si>
    <t>Veegwagen</t>
  </si>
  <si>
    <t>MAT-02</t>
  </si>
  <si>
    <t>Kipbak Iveco YLM051</t>
  </si>
  <si>
    <t>Technisch matereel TD (RES)</t>
  </si>
  <si>
    <t>Herstellingsmaterialen voor gebouwen</t>
  </si>
  <si>
    <t>Externe herstellingen</t>
  </si>
  <si>
    <t>61030514</t>
  </si>
  <si>
    <t>Onderhoud verkeerssignalisatie</t>
  </si>
  <si>
    <t>Algemeen</t>
  </si>
  <si>
    <t>61035010</t>
  </si>
  <si>
    <t>Benodigdheden voor aanleg en onderhoud van wegen</t>
  </si>
  <si>
    <t>Onderhoud wegen</t>
  </si>
  <si>
    <t>Andere prestaties van derden (niet Velpedal)</t>
  </si>
  <si>
    <t>61035130</t>
  </si>
  <si>
    <t>Sneeuwopruiming en ijzelbestrijding</t>
  </si>
  <si>
    <t>AGRO - op afroep burgemeester</t>
  </si>
  <si>
    <t>Sneeuwruiming in eigen beheer</t>
  </si>
  <si>
    <t>Mazout loodsen (oude en nieuwe)</t>
  </si>
  <si>
    <t>Water loods aan het gemeentehuis</t>
  </si>
  <si>
    <t>Water loods Heerstraat</t>
  </si>
  <si>
    <t>Auto + omnium dienstverplaatsingen</t>
  </si>
  <si>
    <t>Diverse kosten van expertises/advies TD</t>
  </si>
  <si>
    <t>Jaarlijkse keuring en onderhoud brandkranen door Watergroep</t>
  </si>
  <si>
    <t>61500110</t>
  </si>
  <si>
    <t>Kosten werkkleding</t>
  </si>
  <si>
    <t>61600010</t>
  </si>
  <si>
    <t>Aankoop benodigdheden voor voertuigen</t>
  </si>
  <si>
    <t>Diverse producten voor de wagens (olie, etc.)</t>
  </si>
  <si>
    <t>61600040</t>
  </si>
  <si>
    <t>Olie en brandstof voor voertuigen</t>
  </si>
  <si>
    <t>Alle brandstof wagens (excl. bermen)</t>
  </si>
  <si>
    <t>61603000</t>
  </si>
  <si>
    <t>Onderhoud en herstelling voertuigen</t>
  </si>
  <si>
    <t>Pres. derden Dacia 1-KBP-729</t>
  </si>
  <si>
    <t>Prest.derden Iveco trakker 1-SCU-964</t>
  </si>
  <si>
    <t>Prest.derden minigraver</t>
  </si>
  <si>
    <t>Prest.derden PEUGEOT 1 TFK116</t>
  </si>
  <si>
    <t>Prest.derden Renault FCY357</t>
  </si>
  <si>
    <t>Prest.derden TEREX 1-BEI-573</t>
  </si>
  <si>
    <t>Prest.derden voertuig  Iveco BAG186</t>
  </si>
  <si>
    <t>Prest.derden voertuig IVECO FYA145</t>
  </si>
  <si>
    <t>Prest.derden voertuig JCB HCF794</t>
  </si>
  <si>
    <t>Prest.van derden opel Movano 1 JVU 372</t>
  </si>
  <si>
    <t>19</t>
  </si>
  <si>
    <t>Prestaties derden Iveco 1 TRN035</t>
  </si>
  <si>
    <t>Prest. derden ISEKI 295BBI</t>
  </si>
  <si>
    <t>20</t>
  </si>
  <si>
    <t>Prestaties van derden voor allerhande rollend materieel (grasmaaier, heftruck, …)</t>
  </si>
  <si>
    <t>21</t>
  </si>
  <si>
    <t>Prest.derden Tractor New Holland 612BVU</t>
  </si>
  <si>
    <t>Prest. derden Iveco YLM051</t>
  </si>
  <si>
    <t>Prest. derden Opel Movano PQZ551</t>
  </si>
  <si>
    <t>Prest. derden smalspoortractor 1 BYY 116 New Holland</t>
  </si>
  <si>
    <t>Prest. derden veegwagen RAVO 034AUB</t>
  </si>
  <si>
    <t>Prest. derden voertuig Fendt SLL216 maaier</t>
  </si>
  <si>
    <t>Prest. derden voertuig Opel MOVANO 1SYY874</t>
  </si>
  <si>
    <t>Prest. van derden Dokker 1 GNK 767</t>
  </si>
  <si>
    <t>70000050</t>
  </si>
  <si>
    <t>Verkoop van voertuigen, fietsen en bromfietsen</t>
  </si>
  <si>
    <t>Verkoop van fietsen en bromfietsen</t>
  </si>
  <si>
    <t>Verkoop van voertuigen</t>
  </si>
  <si>
    <t>70000999</t>
  </si>
  <si>
    <t>Opbrengsten uit andere verkopen</t>
  </si>
  <si>
    <t>Kleinere verkopen zonder inventarisgoed</t>
  </si>
  <si>
    <t>Recuperatie van arbeidsongevallenverzekering</t>
  </si>
  <si>
    <t>Recuperatie van kosten van werken aan nutsvoorzieningen</t>
  </si>
  <si>
    <t>74500010</t>
  </si>
  <si>
    <t>Schadevergoedingen</t>
  </si>
  <si>
    <t>Terugvordering FEDRIS</t>
  </si>
  <si>
    <t>Terugvordering schade aan openbaar domein (via verzekering of particulier)</t>
  </si>
  <si>
    <t>75000000</t>
  </si>
  <si>
    <t>Opbrengsten uit financieel vaste activa (dividenden)</t>
  </si>
  <si>
    <t>Aangroei rioleringsfonds via bestemde gelden</t>
  </si>
  <si>
    <t>61035120</t>
  </si>
  <si>
    <t>Onderhoud straatmeubilair</t>
  </si>
  <si>
    <t>021000</t>
  </si>
  <si>
    <t>Openbaar vervoer</t>
  </si>
  <si>
    <t>Bushalte - schuilhokje</t>
  </si>
  <si>
    <t>029000</t>
  </si>
  <si>
    <t>Overige mobiliteit en verkeer</t>
  </si>
  <si>
    <t>AC4130101</t>
  </si>
  <si>
    <t>Stapsgewijze realisatie mobiliteitsplan</t>
  </si>
  <si>
    <t>UITV-03</t>
  </si>
  <si>
    <t>Subsidie veilige schoolomgevingen</t>
  </si>
  <si>
    <t>AC520101</t>
  </si>
  <si>
    <t>Onderzoek naar aanbod duurzaam busvervoer</t>
  </si>
  <si>
    <t>AP5201</t>
  </si>
  <si>
    <t>UITV-04</t>
  </si>
  <si>
    <t>Subsidies uitrol aanbod duurzaam busvervoer</t>
  </si>
  <si>
    <t>BD52</t>
  </si>
  <si>
    <t>AC520102</t>
  </si>
  <si>
    <t>Uitrol aanbod duurzaam busvervoer</t>
  </si>
  <si>
    <t>DUURZAAM-2022</t>
  </si>
  <si>
    <t>Niet prioritaire investeringen ten behoeve van SD5</t>
  </si>
  <si>
    <t>Subsidie Hoppinpunt Hoeleden</t>
  </si>
  <si>
    <t>22890000</t>
  </si>
  <si>
    <t>Overige onroerende infrastructuur</t>
  </si>
  <si>
    <t>Hoppinpunt te Hoeleden: https://www.vlaanderen.be/basisbereikbaarheid/hoppin</t>
  </si>
  <si>
    <t>AP5202</t>
  </si>
  <si>
    <t xml:space="preserve">Diverse acties in het kader van het klimaatactieplan  </t>
  </si>
  <si>
    <t>Diverse projecten inzake duurzaamheid</t>
  </si>
  <si>
    <t>ABB-LEKP-2021</t>
  </si>
  <si>
    <t>61008000</t>
  </si>
  <si>
    <t>Huur en huurlasten van gehuurde onroerende goederen (lange t</t>
  </si>
  <si>
    <t>Huur van laadpaleninfrastructuur</t>
  </si>
  <si>
    <t>70209999</t>
  </si>
  <si>
    <t>Opbrengsten uit andere prestaties</t>
  </si>
  <si>
    <t>Ontvangst vergoeding voor laadpalen as a service</t>
  </si>
  <si>
    <t>28100000</t>
  </si>
  <si>
    <t>030000</t>
  </si>
  <si>
    <t>Ophalen en verwerken van huishoudelijk afval</t>
  </si>
  <si>
    <t>Verkopen van aandelen</t>
  </si>
  <si>
    <t>Verkoop van aandelen Ecowerf tgv statutenwijziging</t>
  </si>
  <si>
    <t>Deelneming in het kapitaal Ecowerf</t>
  </si>
  <si>
    <t>Overname aandelen provincie Ecowerf</t>
  </si>
  <si>
    <t>Dienstengroep Afvalpreventie</t>
  </si>
  <si>
    <t>Dienstengroep gemeentelijke diensten</t>
  </si>
  <si>
    <t>Dienstengroep Huis aan Huis</t>
  </si>
  <si>
    <t>Werkingsbijdrage voor kapitaal Ecowerf -12den</t>
  </si>
  <si>
    <t>Aankoop P+MD zakken</t>
  </si>
  <si>
    <t>Sociale correctie incontinentie - betaling vanuit Diftar rekening</t>
  </si>
  <si>
    <t>030901</t>
  </si>
  <si>
    <t>Recyclagepark</t>
  </si>
  <si>
    <t>Technische benodigdheden CP</t>
  </si>
  <si>
    <t>Elektriciteit recyclagepark, nieuwe en oude loods</t>
  </si>
  <si>
    <t>Water recyclagepark</t>
  </si>
  <si>
    <t>45.371.322 - Alle risico's containerpark</t>
  </si>
  <si>
    <t>Storten steenpuin</t>
  </si>
  <si>
    <t>Dienstengroep recyclageparken</t>
  </si>
  <si>
    <t>Onderhoudskosten containerpark</t>
  </si>
  <si>
    <t>Prest.derden JCB BPY 766 - vast op containerpark</t>
  </si>
  <si>
    <t>64940000</t>
  </si>
  <si>
    <t>Toegestane werkingssubsidies aan andere overheidsinstellinge</t>
  </si>
  <si>
    <t>Beheersvergoeding recyclagepark Ecowerf - deel Kortenaken</t>
  </si>
  <si>
    <t>Vergoeding Recupel</t>
  </si>
  <si>
    <t>030902</t>
  </si>
  <si>
    <t>Overige afvalbeheer</t>
  </si>
  <si>
    <t>031000</t>
  </si>
  <si>
    <t>Beheer van regen- en afvalwater</t>
  </si>
  <si>
    <t>Onderhoud en ruimen van riolen</t>
  </si>
  <si>
    <t>031900</t>
  </si>
  <si>
    <t>Overig waterbeheer</t>
  </si>
  <si>
    <t>AC530302</t>
  </si>
  <si>
    <t>Realisatie hemelwaterplan</t>
  </si>
  <si>
    <t>AP5303</t>
  </si>
  <si>
    <t>Uitvoeren acties hemelwaterplan</t>
  </si>
  <si>
    <t>Subsidie ontharden voortuinen</t>
  </si>
  <si>
    <t>Recuperatie van subsidies samenwerkingsovereenkomst Watering Velpedal (75%)</t>
  </si>
  <si>
    <t>032900</t>
  </si>
  <si>
    <t>Overige vermindering van milieuverontreiniging</t>
  </si>
  <si>
    <t>UITV-07</t>
  </si>
  <si>
    <t>Aankoop bewakingscamera ter preventie sluikstorten</t>
  </si>
  <si>
    <t>Subsidie bewakingscamera ter preventie van sluikstorten</t>
  </si>
  <si>
    <t>Aankoop bewakingscamera ter preventie van sluikstorten</t>
  </si>
  <si>
    <t>Technische benodigdheden parken en plantsoenen</t>
  </si>
  <si>
    <t>Intergemeentelijke milieudienst</t>
  </si>
  <si>
    <t>Landbouwfolie</t>
  </si>
  <si>
    <t>Publicatie van milieuvergunningen</t>
  </si>
  <si>
    <t>Noodplanambtenaar</t>
  </si>
  <si>
    <t>Subsidie herbruikbare luiers</t>
  </si>
  <si>
    <t>Subsidie voor compostvaten</t>
  </si>
  <si>
    <t>64930000</t>
  </si>
  <si>
    <t>Toegestane werkingssubsidies aan verenigingen</t>
  </si>
  <si>
    <t>Uitvoeren acties milieubeleidsplan</t>
  </si>
  <si>
    <t>Werkingstoelage RLZH</t>
  </si>
  <si>
    <t>70000030</t>
  </si>
  <si>
    <t>Verkoop van schroot/oud ijzer</t>
  </si>
  <si>
    <t>Ander verkopen containerpark</t>
  </si>
  <si>
    <t>70200000</t>
  </si>
  <si>
    <t>Opbrengsten uit prestaties</t>
  </si>
  <si>
    <t>Andere ontvangsten  landbouwfolie</t>
  </si>
  <si>
    <t>Prestaties milieuvergunningen</t>
  </si>
  <si>
    <t>Subsidie milieugerelateerde taken uitgevoerd door doelgroepwerknemers (De Winning)</t>
  </si>
  <si>
    <t>Andere ontvangsten en terugvorderingen  o.a. verzekeringen</t>
  </si>
  <si>
    <t>034100</t>
  </si>
  <si>
    <t>Erosiebestrijding</t>
  </si>
  <si>
    <t>AC530401</t>
  </si>
  <si>
    <t>Realisatie erosiebestrijdingsplan</t>
  </si>
  <si>
    <t>AP5304</t>
  </si>
  <si>
    <t>64920000</t>
  </si>
  <si>
    <t>Toegestane werkingssubsidies aan bedrijven</t>
  </si>
  <si>
    <t>Subsidie erosiebestrijdingsmaatregelen landbouwers</t>
  </si>
  <si>
    <t>Subsidie acties/projecten erosiebestrijding</t>
  </si>
  <si>
    <t>035000</t>
  </si>
  <si>
    <t>Klimaat en energie</t>
  </si>
  <si>
    <t>Klimaatactieplan</t>
  </si>
  <si>
    <t>UITV-02</t>
  </si>
  <si>
    <t>CREADIV 2025 - premie</t>
  </si>
  <si>
    <t>Subsidie voor klimaatacties ter uitvoering van het Lokaal Energie- en Klimaatpact (LEKP)</t>
  </si>
  <si>
    <t>038000</t>
  </si>
  <si>
    <t>Participatie en sensibilisatie</t>
  </si>
  <si>
    <t>AC210701</t>
  </si>
  <si>
    <t>Een kindergemeenteraad wordt geïnstalleerd</t>
  </si>
  <si>
    <t>AP2107</t>
  </si>
  <si>
    <t>Werkingsbudget kindergemeenteraad</t>
  </si>
  <si>
    <t>LJBVBP01 LJBVBP03</t>
  </si>
  <si>
    <t>Werkingsbudget Bibliotheekraad</t>
  </si>
  <si>
    <t>Werkingsbudget Verkeersraad</t>
  </si>
  <si>
    <t>Werkingsbudget Cultuurraad</t>
  </si>
  <si>
    <t>Werkingsbudget Jeugdraad</t>
  </si>
  <si>
    <t>Werkingsbudget Landbouwraad</t>
  </si>
  <si>
    <t>katja</t>
  </si>
  <si>
    <t>Werkingsbudget Lokaal Overleg Kinderopvang</t>
  </si>
  <si>
    <t>Werkingsbudget Middenstandsraad</t>
  </si>
  <si>
    <t>Werkingsbudget Milieuraad</t>
  </si>
  <si>
    <t>Werkingsbudget Seniorenraad</t>
  </si>
  <si>
    <t>Werkingsbudget Sportraad</t>
  </si>
  <si>
    <t>039000</t>
  </si>
  <si>
    <t>Overige milieubescherming</t>
  </si>
  <si>
    <t>Verplaatsingonkost</t>
  </si>
  <si>
    <t>040000</t>
  </si>
  <si>
    <t>Politiediensten</t>
  </si>
  <si>
    <t>460</t>
  </si>
  <si>
    <t>Toelage aan politiezone Hageland</t>
  </si>
  <si>
    <t>Retributie wapens</t>
  </si>
  <si>
    <t>Vergoeding wijkkantoor</t>
  </si>
  <si>
    <t>041000</t>
  </si>
  <si>
    <t>Brandweer</t>
  </si>
  <si>
    <t>470</t>
  </si>
  <si>
    <t>Werkingstoelage Hulpverleningszone Oost</t>
  </si>
  <si>
    <t>TOELAGE-01</t>
  </si>
  <si>
    <t>Invest.toelag aan hulpverleningszone</t>
  </si>
  <si>
    <t>Investeringstoelage Hulpverleningszone Oost</t>
  </si>
  <si>
    <t>045000</t>
  </si>
  <si>
    <t>Rechtspleging</t>
  </si>
  <si>
    <t>Rechtspleging geschil brandweertoelage</t>
  </si>
  <si>
    <t>Rechtspleging geschil Sweco Hoeledensebaan</t>
  </si>
  <si>
    <t>Afrekening Arrest arbeidshof 22 juni 2020</t>
  </si>
  <si>
    <t>047000</t>
  </si>
  <si>
    <t>Dierenbescherming</t>
  </si>
  <si>
    <t>AC4150102</t>
  </si>
  <si>
    <t>Kortenaken ziet toe op het indijken van overlast van hondenpoep op straat door een diervriendelijk beleid te voeren naar hondenbaasjes via het voorzien van hondenloopweiden</t>
  </si>
  <si>
    <t>AP41501</t>
  </si>
  <si>
    <t>Hondenloopweiden inrichten</t>
  </si>
  <si>
    <t>BD415</t>
  </si>
  <si>
    <t>Behandeling zwerfkatten</t>
  </si>
  <si>
    <t>AC4150101</t>
  </si>
  <si>
    <t>Kortenaken voorziet in een samenwerking met een door Vlaanderen erkend dierenasiel dat beschikt over de nodige vergunningen voor de opvang van dieren</t>
  </si>
  <si>
    <t>Tussenkomst dierenasiel</t>
  </si>
  <si>
    <t>048000</t>
  </si>
  <si>
    <t>Bestuurlijke preventie (incl. GAS)</t>
  </si>
  <si>
    <t>Recuperatie GAS-boetes</t>
  </si>
  <si>
    <t>050000</t>
  </si>
  <si>
    <t>Handel en middenstand</t>
  </si>
  <si>
    <t>Werkingsbudget lokale economie</t>
  </si>
  <si>
    <t>Licentie en kosten elektronische middenstandcheques</t>
  </si>
  <si>
    <t>AC4110203</t>
  </si>
  <si>
    <t>Opmaak van een handelsgids die meegegeven wordt op de onthaaldag voor nieuwe inwoners</t>
  </si>
  <si>
    <t>Opmaak handelsgids</t>
  </si>
  <si>
    <t>61505000</t>
  </si>
  <si>
    <t>Betaling geschenkbonnen aan handelaars</t>
  </si>
  <si>
    <t>Uitkering handelaars Kortenaken Bon</t>
  </si>
  <si>
    <t>Uitbetaling handelaars Kortenaken Bon</t>
  </si>
  <si>
    <t>AC4040201</t>
  </si>
  <si>
    <t>Ondersteunen startende zelfstandigen</t>
  </si>
  <si>
    <t>AP40402</t>
  </si>
  <si>
    <t>Toelage beginnende zelfstandige</t>
  </si>
  <si>
    <t xml:space="preserve">conform ingediende aanvragen voor einde jaar - 2 dossiers voor uitbetaling in februari 2022 </t>
  </si>
  <si>
    <t>BD404</t>
  </si>
  <si>
    <t>TERTS - Interleuven</t>
  </si>
  <si>
    <t>70505000</t>
  </si>
  <si>
    <t>Verkoop geschenkbonnen</t>
  </si>
  <si>
    <t>Verkoop van Kortenaken BON</t>
  </si>
  <si>
    <t>Verkoop Kortenaken Bon</t>
  </si>
  <si>
    <t>74069999</t>
  </si>
  <si>
    <t>Overige specifieke projectsubsidies</t>
  </si>
  <si>
    <t>jspb</t>
  </si>
  <si>
    <t>Subsidie provincie middenstandscheque</t>
  </si>
  <si>
    <t>052000</t>
  </si>
  <si>
    <t>Toerisme - Onthaal en promotie</t>
  </si>
  <si>
    <t>Drukwerk folders</t>
  </si>
  <si>
    <t>70000080</t>
  </si>
  <si>
    <t>Verkoop van infobrochures</t>
  </si>
  <si>
    <t>Verkoop toeristische brochures</t>
  </si>
  <si>
    <t>052100</t>
  </si>
  <si>
    <t>Toerisme - Sectorondersteuning</t>
  </si>
  <si>
    <t>AC4100201</t>
  </si>
  <si>
    <t>In het voorjaar wordt er één evenment georganiseerd in het kader van 'Bloesems in het Hageland'</t>
  </si>
  <si>
    <t>AP41002</t>
  </si>
  <si>
    <t>Bloesemtocht - kosten</t>
  </si>
  <si>
    <t>BD410</t>
  </si>
  <si>
    <t>Activiteiten rond toerisme</t>
  </si>
  <si>
    <t>Lidmaatschap Straffe Streek</t>
  </si>
  <si>
    <t>Bijdrage convenant Hageland</t>
  </si>
  <si>
    <t>AC4100101</t>
  </si>
  <si>
    <t>Werkinssubsidie Meer Natuur voor Pittig Fruit</t>
  </si>
  <si>
    <t>AP41001</t>
  </si>
  <si>
    <t>Opbrengsten bloesemfeest</t>
  </si>
  <si>
    <t>053000</t>
  </si>
  <si>
    <t>Land-, tuin- &amp; bosbouw</t>
  </si>
  <si>
    <t>Tuinmaterieel</t>
  </si>
  <si>
    <t>Boomverzorgingswerken</t>
  </si>
  <si>
    <t>060000</t>
  </si>
  <si>
    <t>Ruimtelijke planning</t>
  </si>
  <si>
    <t>SW-01</t>
  </si>
  <si>
    <t>Upgrade GIS-systeem</t>
  </si>
  <si>
    <t>PLAN-03</t>
  </si>
  <si>
    <t>Planningsinitiatieven omgeving</t>
  </si>
  <si>
    <t>AC4110101</t>
  </si>
  <si>
    <t>Behoefteonderzoek</t>
  </si>
  <si>
    <t>AP41101</t>
  </si>
  <si>
    <t>PLAN-01</t>
  </si>
  <si>
    <t>Behoefteonderzoek KMO-zone</t>
  </si>
  <si>
    <t>AC4110102</t>
  </si>
  <si>
    <t>Realisatie KMO-zone i.f.v. het behoefteonderzoek</t>
  </si>
  <si>
    <t>PLAN-02</t>
  </si>
  <si>
    <t>RUP zonevreemde bedrijven</t>
  </si>
  <si>
    <t>Intergemeentelijke handhaving (Interleuven)</t>
  </si>
  <si>
    <t>INTERLEUVEN - ondersteuning adviseur</t>
  </si>
  <si>
    <t>360°-beeldbank</t>
  </si>
  <si>
    <t>Nestor - GIS - Cloudtoepassing + 2 toegangen</t>
  </si>
  <si>
    <t>Openbaar plakwerk</t>
  </si>
  <si>
    <t>Aanpassingspremie</t>
  </si>
  <si>
    <t>AC211101</t>
  </si>
  <si>
    <t>Het lokaal bestuur sluit een exclusiviteitsovereenkomst af met InterLeuven voor de actualisatie van de ruimtelijk situeerbare gegevens opgenomen in het GIS</t>
  </si>
  <si>
    <t>AP2111</t>
  </si>
  <si>
    <t>Ondersteuning GIS-actualisatie door IL (o.a. inventarisatie trage wegen)</t>
  </si>
  <si>
    <t>AC4140202</t>
  </si>
  <si>
    <t>De samenwerking met IGS Hartje Hageland wordt verder gezet</t>
  </si>
  <si>
    <t>AP41402</t>
  </si>
  <si>
    <t>Werkinssubsidie aan Hartje Hageland</t>
  </si>
  <si>
    <t>LWBVBP03</t>
  </si>
  <si>
    <t>70200040</t>
  </si>
  <si>
    <t>Verstrekken  van Stedenbouwkundige inlichtingen</t>
  </si>
  <si>
    <t>Retributie verstrekken van stedenbouwkundige inlichtingen</t>
  </si>
  <si>
    <t>Bijdrage hogere overheid leegstandsregister</t>
  </si>
  <si>
    <t>Verleggen van voetwegen</t>
  </si>
  <si>
    <t>Recuperatie van 0,4 VTE omgevingsambtenaar</t>
  </si>
  <si>
    <t>062900</t>
  </si>
  <si>
    <t>Overig woonbeleid</t>
  </si>
  <si>
    <t>AC4020101</t>
  </si>
  <si>
    <t>Waanrode - realisatie Torendraaiersproject</t>
  </si>
  <si>
    <t>AP40201</t>
  </si>
  <si>
    <t>Wegen-13</t>
  </si>
  <si>
    <t>Waanrode - vergoeding projectontwikkelaar Torendraaiersproject</t>
  </si>
  <si>
    <t>BD402</t>
  </si>
  <si>
    <t>Waanrode - wegen- en omgevingsaanleg Torendraaiersite</t>
  </si>
  <si>
    <t>61690004</t>
  </si>
  <si>
    <t>Vergoeding samenwerkingsovereenkomst</t>
  </si>
  <si>
    <t>Herschatting KI ism IGO Leuven</t>
  </si>
  <si>
    <t>063000</t>
  </si>
  <si>
    <t>Watervoorziening</t>
  </si>
  <si>
    <t>Retributie inname OD door nutsmaatschappijen - WATER</t>
  </si>
  <si>
    <t>Meerwaarde IWM</t>
  </si>
  <si>
    <t>70000060</t>
  </si>
  <si>
    <t>Verkoop van groene stroom</t>
  </si>
  <si>
    <t>064000</t>
  </si>
  <si>
    <t>Elektriciteitsvoorziening</t>
  </si>
  <si>
    <t>Certificaten PVZG05687</t>
  </si>
  <si>
    <t>Certificaten PVZG05729</t>
  </si>
  <si>
    <t>Retributie inname OD door nutsmaatschappijen - ELEKTRICITEIT</t>
  </si>
  <si>
    <t>Dividend Creadiv</t>
  </si>
  <si>
    <t>Dividend elektriciteit PBE</t>
  </si>
  <si>
    <t>Dividend Publi-T (deelname in Elia)</t>
  </si>
  <si>
    <t>065000</t>
  </si>
  <si>
    <t>Gasvoorziening</t>
  </si>
  <si>
    <t>Retributie inname OD door nutsmaatschappijen - GAS</t>
  </si>
  <si>
    <t>Dividend ex-Intergas</t>
  </si>
  <si>
    <t>066000</t>
  </si>
  <si>
    <t>Communicatievoorzieningen</t>
  </si>
  <si>
    <t>Retributie inname OD door nutsmaatschappijen - COMMUNICATIEVOORZIENINGEN</t>
  </si>
  <si>
    <t>Dividend TV-distributie PBE</t>
  </si>
  <si>
    <t>067000</t>
  </si>
  <si>
    <t>Straatverlichting</t>
  </si>
  <si>
    <t>Vergroenen openbaar domein op duurzame wijze</t>
  </si>
  <si>
    <t>AC530201</t>
  </si>
  <si>
    <t>Verledding straatverlichting</t>
  </si>
  <si>
    <t>Straatverlichting + postverdeelautomaat (TEST)</t>
  </si>
  <si>
    <t>22000000</t>
  </si>
  <si>
    <t>Onbebouwde terreinen - gemeenschapsgoederen</t>
  </si>
  <si>
    <t>068000</t>
  </si>
  <si>
    <t>Groene ruimte</t>
  </si>
  <si>
    <t>Wegen-14</t>
  </si>
  <si>
    <t>Afvoer grondoverschotten</t>
  </si>
  <si>
    <t>Mat-04</t>
  </si>
  <si>
    <t>Mulchmaaier</t>
  </si>
  <si>
    <t>AC4120401</t>
  </si>
  <si>
    <t>Zitmaaier groendienst</t>
  </si>
  <si>
    <t>Mat-01</t>
  </si>
  <si>
    <t>AC4120402</t>
  </si>
  <si>
    <t>Bestelwagen groendienst</t>
  </si>
  <si>
    <t>Mat-02</t>
  </si>
  <si>
    <t>Bestelwagen groendienst (hybride)</t>
  </si>
  <si>
    <t>AC4120403</t>
  </si>
  <si>
    <t>Graaf-laadcombinatie</t>
  </si>
  <si>
    <t>Mat-03</t>
  </si>
  <si>
    <t>61030510</t>
  </si>
  <si>
    <t>Prestaties van derden voor onderhoud riolen en bermen</t>
  </si>
  <si>
    <t>Snoeien en onderhoud van hagen</t>
  </si>
  <si>
    <t xml:space="preserve">10000 EUR per jaar (nt De winning) </t>
  </si>
  <si>
    <t>AC4120101</t>
  </si>
  <si>
    <t>Onderzoek naar in- of uitbesteden</t>
  </si>
  <si>
    <t>Uitbesteding maaien bermen</t>
  </si>
  <si>
    <t>Groendonderhoud De Winning</t>
  </si>
  <si>
    <t>069000</t>
  </si>
  <si>
    <t>Overige nutsvoorzieningen</t>
  </si>
  <si>
    <t>Retributie inname OD door nutsmaatschappijen - RIOLERING</t>
  </si>
  <si>
    <t>070300</t>
  </si>
  <si>
    <t>Openbare bibliotheken</t>
  </si>
  <si>
    <t>AC4070101</t>
  </si>
  <si>
    <t>Onderzoek naar samenwerking tussen de omliggende gemeenten (inzake gezamenlijk aanbod)</t>
  </si>
  <si>
    <t>AP40701</t>
  </si>
  <si>
    <t>Geb-04</t>
  </si>
  <si>
    <t>Herstellen van het dak van de bibliotheek (afhankelijk van eventueel gezamenlijk aanbod)</t>
  </si>
  <si>
    <t>LCBVBP02</t>
  </si>
  <si>
    <t>AC4070102</t>
  </si>
  <si>
    <t>Jaarlijks vernieuwen van aanbod boeken (inclusief de luisterboeken)</t>
  </si>
  <si>
    <t>Budget collecties</t>
  </si>
  <si>
    <t>AC4070103</t>
  </si>
  <si>
    <t>Plaatsen van gedichten in openbare en/of publiek toegankelijke ruimten</t>
  </si>
  <si>
    <t>Plaatsen van gedichten in openbare/publiek toegankelijke ruimten</t>
  </si>
  <si>
    <t>Herstellingen aan het gebouw</t>
  </si>
  <si>
    <t>Huur Aqualex toestel</t>
  </si>
  <si>
    <t>Extern onderhoud aan het gebouw</t>
  </si>
  <si>
    <t>Elektriciteit BIB</t>
  </si>
  <si>
    <t>Gas (VEB) BIB</t>
  </si>
  <si>
    <t>Water Bib</t>
  </si>
  <si>
    <t>Billijke vergoedingen BIB</t>
  </si>
  <si>
    <t>Externe lesgevers, professionelen</t>
  </si>
  <si>
    <t>Vrijwilligersvergoedingen</t>
  </si>
  <si>
    <t>Kleine aankopen inzake opbergmeubilair</t>
  </si>
  <si>
    <t>AC4070301</t>
  </si>
  <si>
    <t>Bibkamp</t>
  </si>
  <si>
    <t>AP40703</t>
  </si>
  <si>
    <t>Budget voor alle activiteiten BIB (o.a. BIB-kamp)</t>
  </si>
  <si>
    <t>Loon contractuelen BIB</t>
  </si>
  <si>
    <t>Vak.geld contractuelen BIB</t>
  </si>
  <si>
    <t>Personeelskosten</t>
  </si>
  <si>
    <t>Patronale bijdrage contractuelen BIB</t>
  </si>
  <si>
    <t>70100030</t>
  </si>
  <si>
    <t>Toegangsgelden</t>
  </si>
  <si>
    <t>Inkomsten BIB</t>
  </si>
  <si>
    <t>Leengeld BIB</t>
  </si>
  <si>
    <t>73900010</t>
  </si>
  <si>
    <t>Boetes</t>
  </si>
  <si>
    <t>Cultuurconnect subsidie</t>
  </si>
  <si>
    <t>070500</t>
  </si>
  <si>
    <t>Gemeenschapscentra algemeen</t>
  </si>
  <si>
    <t>HW-05</t>
  </si>
  <si>
    <t>Sleutelplan (aankoop/vervangen van sleutels en sloten)</t>
  </si>
  <si>
    <t>Koffie en frituurolie</t>
  </si>
  <si>
    <t>Aankoop sleutels, lampen, etc.</t>
  </si>
  <si>
    <t>Technische benodigdheden (RES)</t>
  </si>
  <si>
    <t>Verplaatsing extern permanentiedienst</t>
  </si>
  <si>
    <t>Drukwerken folders en verbruiksbonnen</t>
  </si>
  <si>
    <t>Schoonmaak- en toiletartikelen</t>
  </si>
  <si>
    <t>61508000</t>
  </si>
  <si>
    <t>Onderhoudscontracten technisch materieel</t>
  </si>
  <si>
    <t>Onderhoudscontract ZOLL AED</t>
  </si>
  <si>
    <t>70050020</t>
  </si>
  <si>
    <t>Opbrensten uit bar/cafetaria</t>
  </si>
  <si>
    <t>Verkoop dranken van eigen evenementen in GC's</t>
  </si>
  <si>
    <t>Opbrengsten activiteiten jeugd</t>
  </si>
  <si>
    <t>Opbrengsten koffie, frituurolie</t>
  </si>
  <si>
    <t>Algemeen (retributie zalen en lokalen GC's)</t>
  </si>
  <si>
    <t>Infoborden (stickers van communicatiedienst)</t>
  </si>
  <si>
    <t>70600010</t>
  </si>
  <si>
    <t>Opbrengsten uit concessies</t>
  </si>
  <si>
    <t>Opbrengst uit concessie drakenleverancier zalen</t>
  </si>
  <si>
    <t>070502</t>
  </si>
  <si>
    <t>Waanrode - Berg en Dal</t>
  </si>
  <si>
    <t>Verledding Berg en Dal - subsidie (/Den Hoek?)</t>
  </si>
  <si>
    <t>Verledding Berg en Dal (/Den Hoek?)</t>
  </si>
  <si>
    <t>Aankoop nieuw servies</t>
  </si>
  <si>
    <t>Onderhoud aan Berg en Dal (inclusief injecteren muren tegen vocht)</t>
  </si>
  <si>
    <t>Schilderwerken gevels Berg en Dal</t>
  </si>
  <si>
    <t>Elektriciteit CC Berg en Dal</t>
  </si>
  <si>
    <t>Gas (VEB) Berg en Dal</t>
  </si>
  <si>
    <t>Mazout Berg en Dal</t>
  </si>
  <si>
    <t>Water CC Berg en Dal</t>
  </si>
  <si>
    <t>Billijke vergoedingen parketzaal</t>
  </si>
  <si>
    <t>Billijke vergoedingen Bergendal</t>
  </si>
  <si>
    <t>Berg en dal (retributie zalen en lokalen GC's)</t>
  </si>
  <si>
    <t>Afvalkosten Bergendal</t>
  </si>
  <si>
    <t>Terugvordering schadegevallen Bergendal</t>
  </si>
  <si>
    <t>070503</t>
  </si>
  <si>
    <t>Kortenaken - Den Hoek</t>
  </si>
  <si>
    <t>AC4050103</t>
  </si>
  <si>
    <t>Zonnewering en terras in zaal Den Hoek</t>
  </si>
  <si>
    <t>Geb-10</t>
  </si>
  <si>
    <t>Zonnewering en terras Den Hoek</t>
  </si>
  <si>
    <t>Onderhoud aan Den Hoek</t>
  </si>
  <si>
    <t>Elektriciteit CC Den Hoek</t>
  </si>
  <si>
    <t>Gas (VEB) Den Hoek</t>
  </si>
  <si>
    <t>Water CC Den Hoek</t>
  </si>
  <si>
    <t>Billijke vergoedingen Den hoek</t>
  </si>
  <si>
    <t>Prest. derden poetsmachine DEN HOEK</t>
  </si>
  <si>
    <t>Den Hoek (retributie zalen en lokalen GC's)</t>
  </si>
  <si>
    <t>Afvalkosten Den Hoek</t>
  </si>
  <si>
    <t>Terugvordering schadegevallen Den Hoek</t>
  </si>
  <si>
    <t>070504</t>
  </si>
  <si>
    <t>Kortenaken - 't Dorp</t>
  </si>
  <si>
    <t>Onderhoud 't Dorp</t>
  </si>
  <si>
    <t>Billijke vergoeding 't Dorp</t>
  </si>
  <si>
    <t>t Dorp (retributie zalen en lokalen GC's)</t>
  </si>
  <si>
    <t>Afvalkosten 't Dorp</t>
  </si>
  <si>
    <t>Terugvordering schadegevallen 't Dorp</t>
  </si>
  <si>
    <t>070505</t>
  </si>
  <si>
    <t>Ransberg - Den Berg</t>
  </si>
  <si>
    <t>AC4050102</t>
  </si>
  <si>
    <t>Uitvoeren buurthuisfunctie Breugelhuis</t>
  </si>
  <si>
    <t>21-Geb-11</t>
  </si>
  <si>
    <t>Vervangen koelcel Den Berg</t>
  </si>
  <si>
    <t>21-Meub-02</t>
  </si>
  <si>
    <t>Bestekkast</t>
  </si>
  <si>
    <t>Onderhoud aan Den Berg</t>
  </si>
  <si>
    <t>Verplaatsen zekeringkast en waterleiding + verplaatsen koelinstallatie</t>
  </si>
  <si>
    <t>Elektriciteit CC Den Berg</t>
  </si>
  <si>
    <t>Gas (VEB) Den Berg</t>
  </si>
  <si>
    <t>Mazout pastorij</t>
  </si>
  <si>
    <t>Water CC Den Berg</t>
  </si>
  <si>
    <t>Billijke vergoedingen Den Berg</t>
  </si>
  <si>
    <t>Den Berg (retributie zalen en lokalen GC's)</t>
  </si>
  <si>
    <t>Afvalkosten Den Berg</t>
  </si>
  <si>
    <t>Terugvordering schadegevallen Den Berg</t>
  </si>
  <si>
    <t>070506</t>
  </si>
  <si>
    <t>Hoeleden - gemeenschapscentrum</t>
  </si>
  <si>
    <t>Geb-09</t>
  </si>
  <si>
    <t>Eventuele realisatie buurthuisfunctie Hoeleden (Breugelhuis)</t>
  </si>
  <si>
    <t>Onderhoud Velpezicht</t>
  </si>
  <si>
    <t>Billijke vergoedingen Velpezicht</t>
  </si>
  <si>
    <t>Velpezicht (retributie zalen en lokalen GC's)</t>
  </si>
  <si>
    <t>Afvalkosten Velpezicht</t>
  </si>
  <si>
    <t>Terugvordering schadegevallen Velpezicht</t>
  </si>
  <si>
    <t>070507</t>
  </si>
  <si>
    <t>Kersbeek - multifunctionele ruimte</t>
  </si>
  <si>
    <t>AC4010103</t>
  </si>
  <si>
    <t>Realisatie van recreatiesite Kersbeek</t>
  </si>
  <si>
    <t>AP40101</t>
  </si>
  <si>
    <t>Geb-05</t>
  </si>
  <si>
    <t>LEADER-subsidies voor bouw multifunctionele infrastructuur voor recreatiesite Kersbeek</t>
  </si>
  <si>
    <t>BD401</t>
  </si>
  <si>
    <t>Erelonen op de multifunctionele ruimte op recreatiedomein Kersbeek</t>
  </si>
  <si>
    <t>LEADER-project/deel2 - Bouw van multifunctionele infrastructuur op recreatiedomein Kersbeek</t>
  </si>
  <si>
    <t>AC4040202</t>
  </si>
  <si>
    <t>Facilitaire ondersteuning van onthaalinitiatieven</t>
  </si>
  <si>
    <t>Onderhoud Stekelbees</t>
  </si>
  <si>
    <t>070508</t>
  </si>
  <si>
    <t>Kersbeek - Servaes</t>
  </si>
  <si>
    <t>AC4050105</t>
  </si>
  <si>
    <t>Verbouwing GC Servaas met LEADER-subsidies</t>
  </si>
  <si>
    <t>LEADER-subsidies-Verbouwing GC Servaas</t>
  </si>
  <si>
    <t>Saldo oorspronkelijk budget (eigen middelen) voor projecten Kersbeek (GC en recreatiesite)</t>
  </si>
  <si>
    <t>LEADER-project/deel 1 - Verbouwing GC Servaas</t>
  </si>
  <si>
    <t>Onderhoud Servaas</t>
  </si>
  <si>
    <t>Elektriciteit CC Servaas</t>
  </si>
  <si>
    <t>Propaangas Servaas</t>
  </si>
  <si>
    <t>Water CC Servaas</t>
  </si>
  <si>
    <t>Billijke vergoedingen Servaas</t>
  </si>
  <si>
    <t>Servaas (retributie zalen en lokalen GC's)</t>
  </si>
  <si>
    <t>Afvalkosten Servaas</t>
  </si>
  <si>
    <t>Terugvordering schadegevallen Servaas</t>
  </si>
  <si>
    <t>070509</t>
  </si>
  <si>
    <t>Stok - Judolokaal</t>
  </si>
  <si>
    <t>Elektriciteit Judo Stok (parochiecentrum)</t>
  </si>
  <si>
    <t>Gas (VEB) Judo Stok (parochiecentrum)</t>
  </si>
  <si>
    <t>Water judolokaal Stok</t>
  </si>
  <si>
    <t>070900</t>
  </si>
  <si>
    <t>Overige culturele instellingen</t>
  </si>
  <si>
    <t>Aflossingen toegestane leningen</t>
  </si>
  <si>
    <t>Alle risico's kunstpatrimonium</t>
  </si>
  <si>
    <t>Startende en jubilerende culturele verenigingen</t>
  </si>
  <si>
    <t>AC4060202</t>
  </si>
  <si>
    <t>Werkingsubsidies aan cultuurverenigingen d.m.v. een duidelijk en objectief subsidiereglement</t>
  </si>
  <si>
    <t>AP40602</t>
  </si>
  <si>
    <t>Basis-werkingssubsidie cultuurverenigingen</t>
  </si>
  <si>
    <t>LCBVBP01</t>
  </si>
  <si>
    <t>070901</t>
  </si>
  <si>
    <t>Ondersteuning aan cultuurverenigingen</t>
  </si>
  <si>
    <t>Renteloze lening K.F. Immer Vooruit</t>
  </si>
  <si>
    <t>Toegestane lening fanfare Ransberg 20200010/1</t>
  </si>
  <si>
    <t>Aflossing 20200010/1</t>
  </si>
  <si>
    <t>Versnaperingen en drank bij podiumactiviteiten</t>
  </si>
  <si>
    <t>Kunst- en hobbybeurs 2 -jaarlijks</t>
  </si>
  <si>
    <t>AC4060501</t>
  </si>
  <si>
    <t>Platform plankenkoorts voor culturele activiteiten</t>
  </si>
  <si>
    <t>AP40605</t>
  </si>
  <si>
    <t>Programmatie "Plankenkoorts"</t>
  </si>
  <si>
    <t>LCBVBP03</t>
  </si>
  <si>
    <t>Boerenproject</t>
  </si>
  <si>
    <t>Culturele materialen</t>
  </si>
  <si>
    <t>Billijke vergoedingen "Plankenkoorts"</t>
  </si>
  <si>
    <t>Vrijwilligersvergoedingen "Plankenkoorts"</t>
  </si>
  <si>
    <t>Drukwerken "Plankenkoorts"</t>
  </si>
  <si>
    <t>Benodigdheden infoborden (activiteiten bv. plankenkoorts)</t>
  </si>
  <si>
    <t>Toelage VLABRA'CENT</t>
  </si>
  <si>
    <t>Kunst en hobbybeurs</t>
  </si>
  <si>
    <t>Retributie activiteiten Plankenkoorts</t>
  </si>
  <si>
    <t>071000</t>
  </si>
  <si>
    <t>Feesten en plechtigheden</t>
  </si>
  <si>
    <t>Seniorenweek</t>
  </si>
  <si>
    <t>AC4060101</t>
  </si>
  <si>
    <t>Bedankingsfeest vrijwilligers</t>
  </si>
  <si>
    <t>AP40601</t>
  </si>
  <si>
    <t>Gouden bruiloften</t>
  </si>
  <si>
    <t>Kermissen en feestelijkheden ondersteunen</t>
  </si>
  <si>
    <t>Toelage eeuwelingen</t>
  </si>
  <si>
    <t>Vieringen jubilarissen organiseren</t>
  </si>
  <si>
    <t>Budget Vaderlandslievende Vereniging</t>
  </si>
  <si>
    <t>70100020</t>
  </si>
  <si>
    <t>Inschrijvingsgelden</t>
  </si>
  <si>
    <t>Retributie lentefeest Senioren</t>
  </si>
  <si>
    <t>071101</t>
  </si>
  <si>
    <t>Jeugdruimte (openlucht)</t>
  </si>
  <si>
    <t>Jeugd-03</t>
  </si>
  <si>
    <t>Vooruitgeschoven subsidie project</t>
  </si>
  <si>
    <t>AC610101</t>
  </si>
  <si>
    <t>Speeltuin Hoeleden</t>
  </si>
  <si>
    <t>AP6101</t>
  </si>
  <si>
    <t>Jeugd-01</t>
  </si>
  <si>
    <t>Subsidies Koning Boudewijnstichtng inrichten buitenspeelruimte voor kinderen (Hoeleden)</t>
  </si>
  <si>
    <t>BD61</t>
  </si>
  <si>
    <t>AC610102</t>
  </si>
  <si>
    <t>Speeltuin 't Vruentje</t>
  </si>
  <si>
    <t>Jeugd-02</t>
  </si>
  <si>
    <t>Subsidies Koning Boudewijnstichting inrichting speeltuin De Vruen Waanrode</t>
  </si>
  <si>
    <t>Inrichten buitenspeelruimte Hoeleden voor kinderen</t>
  </si>
  <si>
    <t>Inrichten buitenspeelruimte Waanrode voor kinderen</t>
  </si>
  <si>
    <t>Vruenpark - project Natuur in je buurt</t>
  </si>
  <si>
    <t>AC610103</t>
  </si>
  <si>
    <t>Speeltuin Kersbeek</t>
  </si>
  <si>
    <t>Jeugd-04</t>
  </si>
  <si>
    <t>Inrichten buitenspeelruimte Kersbeek voor kinderen</t>
  </si>
  <si>
    <t>AC610105</t>
  </si>
  <si>
    <t>Functionele uitrbeiding van het speelbos (natuurlijke speelelementen)</t>
  </si>
  <si>
    <t>Jeugd-05</t>
  </si>
  <si>
    <t>Natuurlijke speelelementen in het speelbos</t>
  </si>
  <si>
    <t>071102</t>
  </si>
  <si>
    <t>Sportruimte (openlucht)</t>
  </si>
  <si>
    <t>AC4080401</t>
  </si>
  <si>
    <t>Het lokaal bestuur ondersteunt en stimuleert boogschieten als immaterieel cultureel erfgoed door het plaatsen van een staande wip</t>
  </si>
  <si>
    <t>AP40804</t>
  </si>
  <si>
    <t>Sport-04</t>
  </si>
  <si>
    <t>Aankoop staande wip</t>
  </si>
  <si>
    <t>BD408</t>
  </si>
  <si>
    <t>AC620301</t>
  </si>
  <si>
    <t>Creatie van nieuwe routes met het oog op ontsluiting van mooie plekjes in onze gemeente</t>
  </si>
  <si>
    <t>AP6203</t>
  </si>
  <si>
    <t>Aanleg nieuwe fiets-, MTB-, wandelroutes</t>
  </si>
  <si>
    <t>071900</t>
  </si>
  <si>
    <t>Overige evenementen</t>
  </si>
  <si>
    <t>Kortenaken Zomert</t>
  </si>
  <si>
    <t>Vergoeding vrijwilligers voor overige evenementen</t>
  </si>
  <si>
    <t>Ad hoc deelnemen aan wedstrijd (cf. sympafietste gemeente)</t>
  </si>
  <si>
    <t>Reglement evenementen en festivals (incl.sportmanifestaties)</t>
  </si>
  <si>
    <t>Subsidiereglement projecten</t>
  </si>
  <si>
    <t>071903</t>
  </si>
  <si>
    <t>Seniorenwerking L&amp;B</t>
  </si>
  <si>
    <t>AC4010101</t>
  </si>
  <si>
    <t>We zetten buurtinitiatieven in de kijker (plan van aanpak)</t>
  </si>
  <si>
    <t>Opzetten buurtwerking</t>
  </si>
  <si>
    <t>WVG300/1</t>
  </si>
  <si>
    <t>45.334.350 Activiteiten seniorenraad</t>
  </si>
  <si>
    <t>Brochure Seniorenweek</t>
  </si>
  <si>
    <t>61490000</t>
  </si>
  <si>
    <t>Overige administratie- en kantoorkosten</t>
  </si>
  <si>
    <t>Budget seniorenwerking Leren en Beleven</t>
  </si>
  <si>
    <t>AC4010102</t>
  </si>
  <si>
    <t>Er worden nieuwjaarskaarten bezorgd aan alle inwoners met als doel deze te geven aan iemand in de buurt</t>
  </si>
  <si>
    <t>Nieuwjaarskaarten</t>
  </si>
  <si>
    <t>Werkingssubsidies seniorenverenigingen</t>
  </si>
  <si>
    <t>Inkomsten seniorenweek en werking</t>
  </si>
  <si>
    <t>071999</t>
  </si>
  <si>
    <t>Vrije tijd - algemeen</t>
  </si>
  <si>
    <t>Ticketingssysteem inschrijvingen</t>
  </si>
  <si>
    <t>Publiekswerking</t>
  </si>
  <si>
    <t>AC4060403</t>
  </si>
  <si>
    <t>Het materiaal in de uitleendienst wordt periodiek opgevolgd en vervangen indien nodig. Op deze manier blijft het aanbod actueel en goed onderhouden.</t>
  </si>
  <si>
    <t>Aankopen uitleendienst (summier wegens Vlabra)</t>
  </si>
  <si>
    <t>AC4060404</t>
  </si>
  <si>
    <t>Fuifkoffer</t>
  </si>
  <si>
    <t>Kerstbudget</t>
  </si>
  <si>
    <t>BA + LO allerhande activiteiten</t>
  </si>
  <si>
    <t>Werkingsusbsidies COVID-19 (verdeling aan verenigingen)</t>
  </si>
  <si>
    <t>Opbrengsten uitleendienst</t>
  </si>
  <si>
    <t>072900</t>
  </si>
  <si>
    <t>Overig beleid inzake het erfgoed</t>
  </si>
  <si>
    <t>PLAN-04</t>
  </si>
  <si>
    <t>Beheersplannen onroerend erfgoed</t>
  </si>
  <si>
    <t>Werkingsbudget erfgoed</t>
  </si>
  <si>
    <t>AC4080201</t>
  </si>
  <si>
    <t>Open monumentendag i.s.m. IOED</t>
  </si>
  <si>
    <t>AP40802</t>
  </si>
  <si>
    <t>CEBVBP06</t>
  </si>
  <si>
    <t>61030999</t>
  </si>
  <si>
    <t>Overig onderhoud en herstel van gebouw</t>
  </si>
  <si>
    <t>AC4080103</t>
  </si>
  <si>
    <t>Instandhouding kruisen en kapellen.</t>
  </si>
  <si>
    <t>AP40801</t>
  </si>
  <si>
    <t>CEBVBP04</t>
  </si>
  <si>
    <t>Herinventarisatie van bouwkundig erfgoed</t>
  </si>
  <si>
    <t>61310100</t>
  </si>
  <si>
    <t>Erelonen en vergoedingen expertises</t>
  </si>
  <si>
    <t>Monumentenwacht abonnementen</t>
  </si>
  <si>
    <t>Werkingssubsidie erfgoedverenigingen (Vaderlandslievende vereniging en Sint-Sebastiaansgilde)</t>
  </si>
  <si>
    <t>AC4080301</t>
  </si>
  <si>
    <t>Jaarlijkse werkingssubsidie aan IOED</t>
  </si>
  <si>
    <t>AP40803</t>
  </si>
  <si>
    <t>Jaarlijkse werkingssubsidie IOED Zuid-hageland</t>
  </si>
  <si>
    <t>Opbrengsten activiteiten erfgoed</t>
  </si>
  <si>
    <t>61002000</t>
  </si>
  <si>
    <t>Huur en huurlasten van gehuurde onroerende goederen (korte t</t>
  </si>
  <si>
    <t>074000</t>
  </si>
  <si>
    <t>Sport</t>
  </si>
  <si>
    <t>Huursporthal voor eigen activiteiten</t>
  </si>
  <si>
    <t>74600010</t>
  </si>
  <si>
    <t>Sponsoring</t>
  </si>
  <si>
    <t>Deelname aan benefiet/evenementen voor het goede doel</t>
  </si>
  <si>
    <t>074002</t>
  </si>
  <si>
    <t>Ondersteuning aan sportverenigingen</t>
  </si>
  <si>
    <t>49430004</t>
  </si>
  <si>
    <t>Jaarlijkse terugvordering canon sporthal in Leasing door AGB</t>
  </si>
  <si>
    <t>074200</t>
  </si>
  <si>
    <t>Gemeentelijke sportinfrastructuur</t>
  </si>
  <si>
    <t>Vordering canon aan AGB Kortenaken</t>
  </si>
  <si>
    <t>430</t>
  </si>
  <si>
    <t>KT-vordering canon AGB Kortenaken</t>
  </si>
  <si>
    <t>Vordering Canon aan AGB Kortenaken</t>
  </si>
  <si>
    <t>61310006</t>
  </si>
  <si>
    <t>Vergoeding vrijwilligers/verenigingswerkers</t>
  </si>
  <si>
    <t>Verenigingswerkers</t>
  </si>
  <si>
    <t>Corona-toelage aan AGB</t>
  </si>
  <si>
    <t>64950000</t>
  </si>
  <si>
    <t>Prijssubsidies</t>
  </si>
  <si>
    <t>Prijssubsidies aan het AGB</t>
  </si>
  <si>
    <t>Subsidies BLOSO voor infrastructuur Sporthal</t>
  </si>
  <si>
    <t>074900</t>
  </si>
  <si>
    <t>Overig sportbeleid</t>
  </si>
  <si>
    <t>Vordering 20140032 + 20180020 + 20190015</t>
  </si>
  <si>
    <t>Ondersteuning sport/bewegen voor het personeel</t>
  </si>
  <si>
    <t>Spinningmarathon (drank, fruit)</t>
  </si>
  <si>
    <t>AC620204</t>
  </si>
  <si>
    <t>Sportkampen voor jeugd faciliteren</t>
  </si>
  <si>
    <t>Sportkampen</t>
  </si>
  <si>
    <t>AC630101</t>
  </si>
  <si>
    <t>Kortenaken zet het project 'bewegen op verwijzing' verder</t>
  </si>
  <si>
    <t>AP6301</t>
  </si>
  <si>
    <t>Acties LOGO Oost-Brabant (oa.beweegroute)</t>
  </si>
  <si>
    <t>BD63</t>
  </si>
  <si>
    <t>Schoolsportdagen Zoutleeuw en Kortenaken, tweedorpenloop</t>
  </si>
  <si>
    <t>Urban run (netto kosten - inkomsten vloeien rechtstreeks naar sportregio)</t>
  </si>
  <si>
    <t>Seniorensportactiviteiten</t>
  </si>
  <si>
    <t>Spinningmarathon (aankleding)</t>
  </si>
  <si>
    <t>Sportmateriaal</t>
  </si>
  <si>
    <t>Uitrusting zaalvoetbalploeg</t>
  </si>
  <si>
    <t>Kortenaken wandelt op 11/11</t>
  </si>
  <si>
    <t>2 loopwedstrijden ter vervanging van de tweedorpenloop</t>
  </si>
  <si>
    <t>45.423.740- LO verenigingswerkers</t>
  </si>
  <si>
    <t>Lidmaatschap ISB ter verzekering van sportactiviteiten</t>
  </si>
  <si>
    <t>Vergoedingen Spinning, kracht en lenigheid, ...</t>
  </si>
  <si>
    <t>Vergoedingen Swiss jump</t>
  </si>
  <si>
    <t>Onderhoudscontract buitenfitness</t>
  </si>
  <si>
    <t>Scholenveldloop</t>
  </si>
  <si>
    <t>Viering laureaten</t>
  </si>
  <si>
    <t>AC620203</t>
  </si>
  <si>
    <t>Sportaanbod beter bekend maken</t>
  </si>
  <si>
    <t>Budget folders voor sportdienst</t>
  </si>
  <si>
    <t>Bewegen op verwijzen LOGO Oost-Brabant (2021-2024)</t>
  </si>
  <si>
    <t>AC620202</t>
  </si>
  <si>
    <t>Intergemeentelijke samenwerking met als doel de sporthal op volledige capaciteit te laten draaien</t>
  </si>
  <si>
    <t>Bijdrage aan Sportregio Getevallei</t>
  </si>
  <si>
    <t>AC620501</t>
  </si>
  <si>
    <t>Werkingsubsidies aan sportverenigingen d.m.v. een duidelijk en objectief subsidiereglement</t>
  </si>
  <si>
    <t>AP6205</t>
  </si>
  <si>
    <t>Basis-werkingssubsidie sportverenigingen</t>
  </si>
  <si>
    <t>LSBVBP01 LSBVBP02</t>
  </si>
  <si>
    <t>Swiss jump, kracht en lenigheid, spinning, powerwalk/fatburning, ... (retributie gemeentelijke sportlessen)</t>
  </si>
  <si>
    <t>Schoolsportkampen en sportkampen</t>
  </si>
  <si>
    <t>Zoals afhuren spinningzaal etc.</t>
  </si>
  <si>
    <t>10.000 stappen 2.0</t>
  </si>
  <si>
    <t>075000</t>
  </si>
  <si>
    <t>Jeugdsector- en verengigingsondersteuning</t>
  </si>
  <si>
    <t>Vordering 2015003</t>
  </si>
  <si>
    <t>AC210801</t>
  </si>
  <si>
    <t>Boekentassenrock wordt 2-jaarlijks georganiseerd</t>
  </si>
  <si>
    <t>AP2108</t>
  </si>
  <si>
    <t>Boekentassenrock in september</t>
  </si>
  <si>
    <t>LJBVBP01</t>
  </si>
  <si>
    <t>AC610301</t>
  </si>
  <si>
    <t>Het Lokaal Bestuur Kortenaken organiseert een buitenspeeldag</t>
  </si>
  <si>
    <t>AP6103</t>
  </si>
  <si>
    <t>Buitenspeeldag, filmavond</t>
  </si>
  <si>
    <t>Organisatie van jeugdcultuurstages en jeugdcultuurvormingen i.s.m. dienst Vrije Tijd   LJBVBP03</t>
  </si>
  <si>
    <t>Bijdrage beleefproject, brochures zomerprogramma</t>
  </si>
  <si>
    <t>Werkingsmiddelen jeugdruimte</t>
  </si>
  <si>
    <t>Budget voor pasen, sinterklaas en kerstmis</t>
  </si>
  <si>
    <t>Prestaties derden jeugdlokalen</t>
  </si>
  <si>
    <t>45.187.332 - BA en LO activiteiten jeugddienst</t>
  </si>
  <si>
    <t>Megaproject + megafuif</t>
  </si>
  <si>
    <t>Monitoren</t>
  </si>
  <si>
    <t>Vrijwilligers jeugd</t>
  </si>
  <si>
    <t>Kampvervoer</t>
  </si>
  <si>
    <t>AC610104</t>
  </si>
  <si>
    <t>Werkingssubsidies aan de jeugdverenigingen dmv een duidelijk en objectief subsidiereglement</t>
  </si>
  <si>
    <t>Basis-werkingssubsidie jeugdverenigingen (kadersubsidies inbegrepen)</t>
  </si>
  <si>
    <t>Lidmaatschap Bataljong (zustervereniging VVSG)</t>
  </si>
  <si>
    <t>Ondersteuning vakantie-initiatieven</t>
  </si>
  <si>
    <t>Startende en jubilerende verenigingen</t>
  </si>
  <si>
    <t>Subsidie infrastructuur (3.300 EUR sport en 700 EUR cultuur)</t>
  </si>
  <si>
    <t>Sportevenementen - recuperatie deelnameprijs</t>
  </si>
  <si>
    <t>075002</t>
  </si>
  <si>
    <t>Ondersteuning aan jeugdverenigingen</t>
  </si>
  <si>
    <t>075100</t>
  </si>
  <si>
    <t>Gemeentelijke dienstverlening gericht op kinderen &amp; jongeren</t>
  </si>
  <si>
    <t>075200</t>
  </si>
  <si>
    <t>Infrastructuur en faciliteiten ten behoeve van kinderen en j ongeren</t>
  </si>
  <si>
    <t>AC4050201</t>
  </si>
  <si>
    <t>Het plaastgebrek bij KLJ Kersbeek wordt opgelost</t>
  </si>
  <si>
    <t>AP40502</t>
  </si>
  <si>
    <t>Geb-08</t>
  </si>
  <si>
    <t>Verbouwingen in functie van KLJ Kersbeek</t>
  </si>
  <si>
    <t>Elektriciteit jeugdlokalen (overname 2021)</t>
  </si>
  <si>
    <t>Gas (VEB) KLJ Waanrode - Den Ark</t>
  </si>
  <si>
    <t>Propaangas KSA/KLJ Kortenaken (Hoek)</t>
  </si>
  <si>
    <t>Water KLJ Waanrode - Den Ark</t>
  </si>
  <si>
    <t>Water KSA/KLJ Kortenaken (Hoek)</t>
  </si>
  <si>
    <t>079000</t>
  </si>
  <si>
    <t>Erediensten</t>
  </si>
  <si>
    <t>AC4080101</t>
  </si>
  <si>
    <t>Kapel 'De Verlosser' in Ransberg wordt gerestaureerd</t>
  </si>
  <si>
    <t>ERFG-01</t>
  </si>
  <si>
    <t>Herstellingswerken dak en muur kapel de verlosser</t>
  </si>
  <si>
    <t>ERFG-02</t>
  </si>
  <si>
    <t>Herstellen kerkhofmuur Waanrode</t>
  </si>
  <si>
    <t>Subsidie herstelling kerkhofmuur Waanrode</t>
  </si>
  <si>
    <t>AC4090101</t>
  </si>
  <si>
    <t>Onderzoek naar her- of nevenbestemming in de legislatuur 2020-2025</t>
  </si>
  <si>
    <t>AP40901</t>
  </si>
  <si>
    <t>Herbest-01</t>
  </si>
  <si>
    <t>Herbestemming van de kerk te Hoeleden</t>
  </si>
  <si>
    <t>Subsidie VVSG projectaanvraag</t>
  </si>
  <si>
    <t>BD409</t>
  </si>
  <si>
    <t>CEBVBP02</t>
  </si>
  <si>
    <t>Herbest-02</t>
  </si>
  <si>
    <t>Subsidie opmaak dossier herbestemming kerk te Hoeleden</t>
  </si>
  <si>
    <t>Ontwerpkosten herstelling kerkhofmuur Waanrode</t>
  </si>
  <si>
    <t>Projectaanvraag</t>
  </si>
  <si>
    <t>Opmaak dossier herbestemming Kerk te Hoeleden</t>
  </si>
  <si>
    <t>Herbest-03</t>
  </si>
  <si>
    <t>Digitale opmeting van de kerk te Hoeleden</t>
  </si>
  <si>
    <t>Opmetingsplannen (digitaal) van de kerk te Hoeleden</t>
  </si>
  <si>
    <t>Herstelling kerkhofmuur Waanrode</t>
  </si>
  <si>
    <t>Pachten aan kerkfabriek Kana</t>
  </si>
  <si>
    <t>Herstellingen aan pastorie Kortenaken</t>
  </si>
  <si>
    <t>480</t>
  </si>
  <si>
    <t>Toelage aan kerkfabriek Kana</t>
  </si>
  <si>
    <t xml:space="preserve">Het verschil tss 2021 en 2022 met origineel meerjarenplan werd gedeeld door drie en telkens voor 1/3 toegevoegd aan 2023/2024/2025 </t>
  </si>
  <si>
    <t>490</t>
  </si>
  <si>
    <t>De Shelter- Kerkgemeente</t>
  </si>
  <si>
    <t>Huur pastorij Kortenaken</t>
  </si>
  <si>
    <t>080000</t>
  </si>
  <si>
    <t>Gewoon basisonderwijs</t>
  </si>
  <si>
    <t>Vordering 20130016</t>
  </si>
  <si>
    <t>mwpb</t>
  </si>
  <si>
    <t>Sint, snoepgoed,… (afgeschaft 2022)</t>
  </si>
  <si>
    <t>Klasmateriaal (didactisch, andere benodigdheden)</t>
  </si>
  <si>
    <t>Onderhoud gebouw</t>
  </si>
  <si>
    <t>Elektriciteit school Kersbeek</t>
  </si>
  <si>
    <t>Propaangas school Kersbeek (niet VEB)</t>
  </si>
  <si>
    <t>Water school Kersbeek</t>
  </si>
  <si>
    <t>45.182.987 - BA + LO Scholen</t>
  </si>
  <si>
    <t>Middagtoezicht (kosten bovenop subs.)</t>
  </si>
  <si>
    <t>Ochtend- en avondtoezicht (kosten bovenop subs.)</t>
  </si>
  <si>
    <t>Reprobel</t>
  </si>
  <si>
    <t>Boeken en abonnementen</t>
  </si>
  <si>
    <t>Huur copieermachine incl.verbruik GKS De Vlindertuin</t>
  </si>
  <si>
    <t>GKS Vlindertuin Schoolweb, One.com, SEMV</t>
  </si>
  <si>
    <t>SEMU CVBA</t>
  </si>
  <si>
    <t>GKS Vlindertuin Licenties 4 mailboxen</t>
  </si>
  <si>
    <t>GKS Vlindertuin WISA</t>
  </si>
  <si>
    <t>Opleidingsbudget GKS</t>
  </si>
  <si>
    <t>Lidmaatschapbijdrage OVSG</t>
  </si>
  <si>
    <t>62080000</t>
  </si>
  <si>
    <t>Bezoldigingen onderwijzend personeel ten laste van andere ov</t>
  </si>
  <si>
    <t>Personeelsuitgaven onderwijzend personeel</t>
  </si>
  <si>
    <t>64301000</t>
  </si>
  <si>
    <t>Tussenkomst in exploitatiekosten</t>
  </si>
  <si>
    <t>Doorstorting naar oudercomité uitstappen</t>
  </si>
  <si>
    <t>Opbrengsten uit evenementen,feesten,activiteiten buiten de schooluren</t>
  </si>
  <si>
    <t>70400020</t>
  </si>
  <si>
    <t>Tussenkomsten van ouders in de maaltijden</t>
  </si>
  <si>
    <t>Doorrekenen van verteer kinderen</t>
  </si>
  <si>
    <t>70409999</t>
  </si>
  <si>
    <t>Andere terugvorderingen en tussenkomsten</t>
  </si>
  <si>
    <t>Kosten van zwemmen,etc.,uitstapjes door te rekenen</t>
  </si>
  <si>
    <t>74050040</t>
  </si>
  <si>
    <t>Bijdragen van de overheid voor de bezoldiging van het onderw</t>
  </si>
  <si>
    <t>Financiering personeelsuitgaven onderwijzend personeel</t>
  </si>
  <si>
    <t>AGODI - anderstalige kleuters</t>
  </si>
  <si>
    <t>AGODI-ICT + DIGISPRONG 2021</t>
  </si>
  <si>
    <t>AGODI-nascholing</t>
  </si>
  <si>
    <t>AGODI-werkingsbudget</t>
  </si>
  <si>
    <t>082000</t>
  </si>
  <si>
    <t>Deeltijds kunstonderwijs</t>
  </si>
  <si>
    <t>Voeding en drank podiumkunsten</t>
  </si>
  <si>
    <t>Voeding en drank leerlingenconcert</t>
  </si>
  <si>
    <t>Werkingsbudget podiumkunsten</t>
  </si>
  <si>
    <t>Werkingsbudget BK (incl. 500 EUR modeltekenen)</t>
  </si>
  <si>
    <t>Organisatie leerlingenconcert</t>
  </si>
  <si>
    <t>BA</t>
  </si>
  <si>
    <t>Lesgevers Tienen ART (bijdrage aan Stad)</t>
  </si>
  <si>
    <t>Vergoeding lesgevers BK (eigen lesgevers)</t>
  </si>
  <si>
    <t>Vergoeding lesgevers modeltekenen (via Tienen)</t>
  </si>
  <si>
    <t>Vergoeding modellen voor modeltekenen</t>
  </si>
  <si>
    <t>ILV Academie Beeldende Kunst Tienen - gemeentelijke bijdrage</t>
  </si>
  <si>
    <t>Inschrijvingen BK</t>
  </si>
  <si>
    <t>Inschrijvingen ORF</t>
  </si>
  <si>
    <t>Inschrijvingen modeltekenen</t>
  </si>
  <si>
    <t>Opbrengsten leerlingenconcert</t>
  </si>
  <si>
    <t>Bijdrage van stad Tienen voor lesgevers ART</t>
  </si>
  <si>
    <t>087000</t>
  </si>
  <si>
    <t>Ochtend- en avondtoezicht (BKO-functie)</t>
  </si>
  <si>
    <t>AC210601</t>
  </si>
  <si>
    <t>De scholen behouden hun ondersteuning inzake leerlingenvervoer, aankopen voor zorgmateriaal en opvang</t>
  </si>
  <si>
    <t>AP2106</t>
  </si>
  <si>
    <t>BKO-functie De Kiem en De Vlindertuin</t>
  </si>
  <si>
    <t>FOBVBP01</t>
  </si>
  <si>
    <t>087001</t>
  </si>
  <si>
    <t>BKO Lokaal Bestuur Kortenaken</t>
  </si>
  <si>
    <t>AC220102</t>
  </si>
  <si>
    <t>Aankoop software BKO houdende een nieuwe administratieve inschrijvingstool mede met het oog op het verhogen van veiligheid en kwaliteit en het gebruiksgemak voor de klant</t>
  </si>
  <si>
    <t>SW-05</t>
  </si>
  <si>
    <t>Vervanging administratieve software BKO</t>
  </si>
  <si>
    <t>AC4040101</t>
  </si>
  <si>
    <t>Uitvoering optimalisatie buitenschoolse kinderopvang</t>
  </si>
  <si>
    <t>AP40401</t>
  </si>
  <si>
    <t>Geb-02</t>
  </si>
  <si>
    <t>Optimalisatie werking BKO</t>
  </si>
  <si>
    <t>Drank en koek</t>
  </si>
  <si>
    <t>Technische benodigdheden kinderopvang</t>
  </si>
  <si>
    <t>Materialen voor opfrissen van de tijdelijke BKO (in de kleuterschool Waanrode)</t>
  </si>
  <si>
    <t>Elektriciteit BKO (Kortenaken, Waanrode, Hoeleden)</t>
  </si>
  <si>
    <t xml:space="preserve">Inclusief </t>
  </si>
  <si>
    <t>Nutsvoorzieningen - overeenkomst Waanrode - VZW Onderwijsinrichtingen Voorzienigheid</t>
  </si>
  <si>
    <t xml:space="preserve">Artikel 4. Gebruiksovereenkomst met VBS Zonnebloem ifv BKO Waanrode </t>
  </si>
  <si>
    <t>Gas (VEB) BKO Waanrode en Kortenaken</t>
  </si>
  <si>
    <t>Mazout BKO Velpezicht</t>
  </si>
  <si>
    <t>Water BKO Waanrode (Torendraaier)</t>
  </si>
  <si>
    <t>Water BKO Kortenaken ('t Dorp)</t>
  </si>
  <si>
    <t>Water BKO Hoeleden (Velpezicht)</t>
  </si>
  <si>
    <t>38.135.321 Brandverzekering BKO Kortenaken</t>
  </si>
  <si>
    <t>38.135.323 Brandverzekering BKO Waanrode</t>
  </si>
  <si>
    <t>38.135.330 Brandverzekering BKO Hoeleden (Velpezicht)</t>
  </si>
  <si>
    <t>45.024.545 - BA + LO BKO</t>
  </si>
  <si>
    <t>Billijke vergoedingen 3 BKO's</t>
  </si>
  <si>
    <t>Zomerwerking - vrijwilligers - uitstappen</t>
  </si>
  <si>
    <t>Frankeringskosten BKO</t>
  </si>
  <si>
    <t>Jaarlijkse licentiekost administratieve software BKO (I-school)</t>
  </si>
  <si>
    <t>61500010</t>
  </si>
  <si>
    <t>Aankoop klein materieel</t>
  </si>
  <si>
    <t>Speelgoed</t>
  </si>
  <si>
    <t>61500050</t>
  </si>
  <si>
    <t>Vervoer</t>
  </si>
  <si>
    <t>Vervoerskosten</t>
  </si>
  <si>
    <t>Toelage ondersteuningscel VVSG</t>
  </si>
  <si>
    <t>70400050</t>
  </si>
  <si>
    <t>Tussenkomsten van ouders in naschoolse opvang</t>
  </si>
  <si>
    <t>Retributiereglement IBO Kiekeboe (bijdragen ouders)</t>
  </si>
  <si>
    <t>Diverse uitstappen BKO - ontvangst van inschrijvingsgeld</t>
  </si>
  <si>
    <t>Loonpremie</t>
  </si>
  <si>
    <t>RSZ-korting</t>
  </si>
  <si>
    <t>VIA-middelen GESCO BKO</t>
  </si>
  <si>
    <t>Forfaitair bedrag IBO</t>
  </si>
  <si>
    <t>Projectsubsidie KO</t>
  </si>
  <si>
    <t>Subsidie compensatie Corona - Covid</t>
  </si>
  <si>
    <t>087900</t>
  </si>
  <si>
    <t>Middagtoezicht</t>
  </si>
  <si>
    <t>Middagtoezicht Hoeleden</t>
  </si>
  <si>
    <t>Middagtoezicht Kersbeek</t>
  </si>
  <si>
    <t>Middagtoezicht Kortenaken</t>
  </si>
  <si>
    <t>Middagtoezicht Ransberg</t>
  </si>
  <si>
    <t>Middagtoezicht Waanrode</t>
  </si>
  <si>
    <t>64999999</t>
  </si>
  <si>
    <t>Andere specifieke werkingssubsidies</t>
  </si>
  <si>
    <t>087901</t>
  </si>
  <si>
    <t>Leerlingenvervoer</t>
  </si>
  <si>
    <t>Busvervoer Hoeleden</t>
  </si>
  <si>
    <t>Busvervoer Kersbeek</t>
  </si>
  <si>
    <t>Busvervoer Kortenaken</t>
  </si>
  <si>
    <t>Busvervoer Ransberg</t>
  </si>
  <si>
    <t>Busvervoer Waanrode</t>
  </si>
  <si>
    <t>087902</t>
  </si>
  <si>
    <t>Zorgmateriaal</t>
  </si>
  <si>
    <t>087903</t>
  </si>
  <si>
    <t>Sportactiviteit leerlingen</t>
  </si>
  <si>
    <t>Kosten schoolsportdagen - deel scholen Kortenaken tegen te boeken vanuit werkingssubsidies</t>
  </si>
  <si>
    <t>1 sportactiviteit voor leerlingen cf. subsidiereglement scholen</t>
  </si>
  <si>
    <t>Recuperatie kosten schoolsportdagen in oneven jaren</t>
  </si>
  <si>
    <t>087904</t>
  </si>
  <si>
    <t>Culturele activiteit leerlingen</t>
  </si>
  <si>
    <t>1 culturele activiteit voor leerlingen cf.subsidiereglement scholen</t>
  </si>
  <si>
    <t>090000</t>
  </si>
  <si>
    <t>Sociale bijstand</t>
  </si>
  <si>
    <t>ONDZORG</t>
  </si>
  <si>
    <t>ONDERSTEUNEN EN ZORGEN</t>
  </si>
  <si>
    <t>Vordering VS Kortenaken 20100007</t>
  </si>
  <si>
    <t>091100</t>
  </si>
  <si>
    <t>Diensten en voorzieningen voor personen met een handicap</t>
  </si>
  <si>
    <t>Toelage andersvaliden</t>
  </si>
  <si>
    <t>093000</t>
  </si>
  <si>
    <t>Sociale huisvesting</t>
  </si>
  <si>
    <t>Noodwoning</t>
  </si>
  <si>
    <t>094400</t>
  </si>
  <si>
    <t>Opvoedingsondersteuning</t>
  </si>
  <si>
    <t>Toelage aan kinderen in een instelling</t>
  </si>
  <si>
    <t>AC210101</t>
  </si>
  <si>
    <t>Er wordt een samenwerkingsovereenkomst afgesloten met STORZO inzake gezinsondersteuning</t>
  </si>
  <si>
    <t>AP2101</t>
  </si>
  <si>
    <t>Bijdrage aan STORZO en huis van het kind (zie ook CBS 19/11/2018)</t>
  </si>
  <si>
    <t>LJBVBP02</t>
  </si>
  <si>
    <t>094500</t>
  </si>
  <si>
    <t>Kinderopvang</t>
  </si>
  <si>
    <t>Water Kinderkribbe Stekelbees</t>
  </si>
  <si>
    <t>Week van de opvoeding</t>
  </si>
  <si>
    <t>098400</t>
  </si>
  <si>
    <t>Ontsmetting en openbare reiniging</t>
  </si>
  <si>
    <t>AC4120202</t>
  </si>
  <si>
    <t>Optimaliseren van de rattenbestrijding</t>
  </si>
  <si>
    <t>Bestrijding schadelijke dieren en planten (producten)</t>
  </si>
  <si>
    <t>Abonnement ontsmettingsdienst</t>
  </si>
  <si>
    <t>099000</t>
  </si>
  <si>
    <t>Begraafplaatsen</t>
  </si>
  <si>
    <t>AC4030101</t>
  </si>
  <si>
    <t>Vergroenen en verfraaien begraafplaatsen</t>
  </si>
  <si>
    <t>AP40301</t>
  </si>
  <si>
    <t>PLAN-06</t>
  </si>
  <si>
    <t>Inventarisatie begraafplaatsen</t>
  </si>
  <si>
    <t>Opmaak plannen inventarisatie begraafplaatsen</t>
  </si>
  <si>
    <t>BD403</t>
  </si>
  <si>
    <t>UITV-05</t>
  </si>
  <si>
    <t>Stapsgewijze ontknekeling begraafplaatsen</t>
  </si>
  <si>
    <t>Stapsgewijze ontknekeling van de begraafplaatsen</t>
  </si>
  <si>
    <t>Verfraaien en vergoenen begraafplaatsen</t>
  </si>
  <si>
    <t>Elektriciteit begraafplaatsen (Hoeleden, Kortenaken, Waanrode, Kersbeek)</t>
  </si>
  <si>
    <t>Water begraafplaats Hoeleden</t>
  </si>
  <si>
    <t>Water kerkhof Hoeleden</t>
  </si>
  <si>
    <t>Water kerkhof Kersbeek</t>
  </si>
  <si>
    <t>Water kerkhof Stok</t>
  </si>
  <si>
    <t>Water kerkhof Miskom</t>
  </si>
  <si>
    <t>Water kerkhof Waanrode</t>
  </si>
  <si>
    <t>Water begraafplaats Waanrode</t>
  </si>
  <si>
    <t>Water begraafplaats Kortenaken</t>
  </si>
  <si>
    <t>Aankoop grafkelders</t>
  </si>
  <si>
    <t>Onkosten voor maken van graven</t>
  </si>
  <si>
    <t>Staatstoelage graven oorlogsslachtoffers</t>
  </si>
  <si>
    <t>099200</t>
  </si>
  <si>
    <t>Lijkbezorging</t>
  </si>
  <si>
    <t>Erelonen voor crematies</t>
  </si>
  <si>
    <t>OC : OCMW KORTENAKEN</t>
  </si>
  <si>
    <t>74001020</t>
  </si>
  <si>
    <t>Fonds lokale armoedebestrijding Covid</t>
  </si>
  <si>
    <t>COR</t>
  </si>
  <si>
    <t>ABB-ARM-COR</t>
  </si>
  <si>
    <t>74001030</t>
  </si>
  <si>
    <t>Subsidies POD t.g.v. Covid</t>
  </si>
  <si>
    <t>Extra subsidie t.g.v. Covid van de POD</t>
  </si>
  <si>
    <t>74010020</t>
  </si>
  <si>
    <t>Fonds lokale armoedebestrijding COVID</t>
  </si>
  <si>
    <t>GESCO-regularisatiepremie OCMW</t>
  </si>
  <si>
    <t>Tussenkomst responsabiliseringsbijdrage OCMW</t>
  </si>
  <si>
    <t>G-VIA 5-koopkrachtverhoging 300 EUR - niet door te storten aan gemeente</t>
  </si>
  <si>
    <t>74810200</t>
  </si>
  <si>
    <t>Terugbetaling kosten minimale levering aardgas</t>
  </si>
  <si>
    <t>Energiefonds</t>
  </si>
  <si>
    <t>79410000</t>
  </si>
  <si>
    <t>Tussenkomst van gemeente in het tekort van het OCMW</t>
  </si>
  <si>
    <t>Onroerende voorheffing gronden OCMW</t>
  </si>
  <si>
    <t>Creditintresten op RC</t>
  </si>
  <si>
    <t>17400000</t>
  </si>
  <si>
    <t>Préfinancieringleningen</t>
  </si>
  <si>
    <t>AC4140201</t>
  </si>
  <si>
    <t>Subsidieretentie provincie Vlaams Brabant</t>
  </si>
  <si>
    <t>Subsidieretentie - ontvangst middelen provincie Vlaams-Brabant</t>
  </si>
  <si>
    <t>LWBVBP02</t>
  </si>
  <si>
    <t>Kosten van het aanhouden van rekeningen bij financiële instellingen</t>
  </si>
  <si>
    <t>64000050</t>
  </si>
  <si>
    <t>Belastingen op polders en wateringen</t>
  </si>
  <si>
    <t>005000</t>
  </si>
  <si>
    <t>Patrimonium zonder maatschappelijk doel</t>
  </si>
  <si>
    <t>Belasting op polders en watering</t>
  </si>
  <si>
    <t>70500030</t>
  </si>
  <si>
    <t>Opbrengsten uit verpachtingen</t>
  </si>
  <si>
    <t>Verpachtingen</t>
  </si>
  <si>
    <t>45.229.536 - bescherming van de leden BCSD</t>
  </si>
  <si>
    <t>45.049.594 - lichamelijke ongevallen BCSD</t>
  </si>
  <si>
    <t>Loon mandataris</t>
  </si>
  <si>
    <t>Zitpenningen BCSD (22)</t>
  </si>
  <si>
    <t>Pensioen v/d mandatarissen</t>
  </si>
  <si>
    <t>26000000</t>
  </si>
  <si>
    <t>Terreinen - overige MVA</t>
  </si>
  <si>
    <t>Grond-01</t>
  </si>
  <si>
    <t>Verkoop Cortenaeckenveld</t>
  </si>
  <si>
    <t>Grond-02</t>
  </si>
  <si>
    <t>Verkoop Reyersevreun</t>
  </si>
  <si>
    <t>Grond-03</t>
  </si>
  <si>
    <t>Perceel Blijstraat 5de afdeling sectie B, nr. 46/f</t>
  </si>
  <si>
    <t>Verkoop Blijstraat</t>
  </si>
  <si>
    <t>Grond-04</t>
  </si>
  <si>
    <t>Kersbeek Dorp, 4de afdeling, sectie D, nr. 321E</t>
  </si>
  <si>
    <t>Verkoop perceel flats Kersbeek</t>
  </si>
  <si>
    <t>Budget COVID19 hygiënenische materialen (mondmaskers, handgel, edm.)</t>
  </si>
  <si>
    <t>erelonen en vergoedingen</t>
  </si>
  <si>
    <t>Recuperatie OOV bij verkoop grond</t>
  </si>
  <si>
    <t>Divers advies OCMW</t>
  </si>
  <si>
    <t>Reiskosten</t>
  </si>
  <si>
    <t>6.051.039 Arbeidsongevallenverzekering</t>
  </si>
  <si>
    <t>Hospitalisatieverzekering</t>
  </si>
  <si>
    <t xml:space="preserve">38 x 11,71 x 14 x 1,21 + 4 x rapp 2de pijler aan 100 EUR/KW </t>
  </si>
  <si>
    <t>Vergoeding jury</t>
  </si>
  <si>
    <t>Vorming</t>
  </si>
  <si>
    <t>Reservebudget VIA6/IFIC - aanpassing raming</t>
  </si>
  <si>
    <t>Uitgaven hfst. 5 RPR (diverse premies, bloemen, ...)</t>
  </si>
  <si>
    <t>Maaltijdcheques OCMW</t>
  </si>
  <si>
    <t>Bijdrage Preventie en Bescherming op het werk (Premed)</t>
  </si>
  <si>
    <t>Elektriciteit OCMW-gebouw</t>
  </si>
  <si>
    <t>Water OCMW</t>
  </si>
  <si>
    <t>diane</t>
  </si>
  <si>
    <t>Telefoon en internet (inclusief huur telefonen Proximus)</t>
  </si>
  <si>
    <t>Ondersteuning Logins ter plaatse</t>
  </si>
  <si>
    <t>Logins - kwartaalfacturen OC (abonnementskosten)</t>
  </si>
  <si>
    <t xml:space="preserve">Wordt bij gemeente gefactureerd. </t>
  </si>
  <si>
    <t>Onderhoud OCMW-gebouw</t>
  </si>
  <si>
    <t>Mazout OCMW-gebouw</t>
  </si>
  <si>
    <t>Brand - patrimonium</t>
  </si>
  <si>
    <t>45.321.848 Algemene burgerlijke aansprakelijkheid (ABA)</t>
  </si>
  <si>
    <t>Objectieve burgerlijke aansprakelijkheid OCMW</t>
  </si>
  <si>
    <t>45.254.540 Lichamelijke ongevallen vrijwilligerswerk</t>
  </si>
  <si>
    <t>Huur printers OCMW</t>
  </si>
  <si>
    <t>Representatiekosten en kosten onthaal</t>
  </si>
  <si>
    <t>Ontvangen werkingssubsidies</t>
  </si>
  <si>
    <t>055000</t>
  </si>
  <si>
    <t>Werkgelegenheid</t>
  </si>
  <si>
    <t>Personeelskosten en GPMI</t>
  </si>
  <si>
    <t>29050000</t>
  </si>
  <si>
    <t>Vorderingen wegens toegestaan betalingsuitstel - nominale wa</t>
  </si>
  <si>
    <t>toegestBetUitstel</t>
  </si>
  <si>
    <t>Subsidieretentie - Toegestane lening van gemeente aan cliënt met hypotheek</t>
  </si>
  <si>
    <t>Notariskosten vestigen van de hypotheken per dossier subsidieretentie</t>
  </si>
  <si>
    <t>45.084.834 BA asielzoekers</t>
  </si>
  <si>
    <t>Kantoorkosten</t>
  </si>
  <si>
    <t>Publiciteitskosten bij examens</t>
  </si>
  <si>
    <t>Uitgaven personeels- en werkingskosten - doelgroep OCMW (COVID)</t>
  </si>
  <si>
    <t>Kosten vorming</t>
  </si>
  <si>
    <t xml:space="preserve">Kathleen vanaf 2023 op 60% Dispo </t>
  </si>
  <si>
    <t>64800000</t>
  </si>
  <si>
    <t>Toekenning leefloon</t>
  </si>
  <si>
    <t>Leefloon</t>
  </si>
  <si>
    <t>Toekenning extra 50 EUR COVID19</t>
  </si>
  <si>
    <t>64802000</t>
  </si>
  <si>
    <t>Toekenning installatiepremies</t>
  </si>
  <si>
    <t>Equivalent leefloon</t>
  </si>
  <si>
    <t>Toekenning exra 50 EUR equivalent ll COVID19</t>
  </si>
  <si>
    <t>64810000</t>
  </si>
  <si>
    <t>Toekenning dienstverlening in speciën - niet terugvorderbaar</t>
  </si>
  <si>
    <t>Steun in speciën - niet terugvorderbaar</t>
  </si>
  <si>
    <t>Steun in speciën - niet terugvorderbaar gas en elektriciteit</t>
  </si>
  <si>
    <t>Voucherbonnen Covid compensatie</t>
  </si>
  <si>
    <t>Max.1500 euro steun per gezin en 50 EUR/maand bijgeven voor max. 6m op hun loon cf. federale steun doelgroepen</t>
  </si>
  <si>
    <t>BON</t>
  </si>
  <si>
    <t>Consumptiebudget kwetsbare doelgroepen</t>
  </si>
  <si>
    <t>Kosten BON (middenstandcheques)</t>
  </si>
  <si>
    <t>ABB-BON-COR</t>
  </si>
  <si>
    <t>64810200</t>
  </si>
  <si>
    <t>Steun in speciën - terugvorderbaar</t>
  </si>
  <si>
    <t>64810300</t>
  </si>
  <si>
    <t>Septembertoelage</t>
  </si>
  <si>
    <t>kosten COR</t>
  </si>
  <si>
    <t>64810600</t>
  </si>
  <si>
    <t>Toelage personen met en beschermd statuut (energie)</t>
  </si>
  <si>
    <t>Toelage persoon beschermd statuut</t>
  </si>
  <si>
    <t>64990000</t>
  </si>
  <si>
    <t>Samenwerkingsovereenkomsten</t>
  </si>
  <si>
    <t>Werkingssubsidie voedselbank</t>
  </si>
  <si>
    <t>AC210401</t>
  </si>
  <si>
    <t>De tussenkomsten in het kader van kinderarmoede worden behouden na een doorlichting van de regelingen</t>
  </si>
  <si>
    <t>AP2104</t>
  </si>
  <si>
    <t>Beleef-project + Sinterklaasfeest KIKAZ</t>
  </si>
  <si>
    <t>Extra subsidie t.g.v. Covid aan Sint-Vincentius Diest (voedselbank)</t>
  </si>
  <si>
    <t>74050020</t>
  </si>
  <si>
    <t>Sociale maribel</t>
  </si>
  <si>
    <t>74080000</t>
  </si>
  <si>
    <t>Toelagen RMI : leefloon</t>
  </si>
  <si>
    <t>Staatstoelage leefloon</t>
  </si>
  <si>
    <t>Leefloon 50 EUR extra COVID19</t>
  </si>
  <si>
    <t>74080010</t>
  </si>
  <si>
    <t>Toelagen RMI : art 60.7 en sociaal economie initiatief</t>
  </si>
  <si>
    <t>Staatstoelage organieke wet</t>
  </si>
  <si>
    <t>Art.60 50 EUR extra COVID19</t>
  </si>
  <si>
    <t>74080060</t>
  </si>
  <si>
    <t>Toelagen federale overheid : verwarmingsfonds vorige boekjar</t>
  </si>
  <si>
    <t>Recuperatie POD tussenskomst gas en elektriciteit</t>
  </si>
  <si>
    <t>74080070</t>
  </si>
  <si>
    <t>Toelagen federale overheid : huurwaarborgen</t>
  </si>
  <si>
    <t>Staatstoelage LOI</t>
  </si>
  <si>
    <t>74090010</t>
  </si>
  <si>
    <t>Trekkingsrecht voucherbonnen Covid</t>
  </si>
  <si>
    <t>Consumptiebudget voor kwetsbare doelgroepen</t>
  </si>
  <si>
    <t>AC211309</t>
  </si>
  <si>
    <t>Contact tracing in samenwerking met de eerstelijnszone ELZOH</t>
  </si>
  <si>
    <t>Forfaitaire vergoeding ELZOH - Covid19 + Vergoeding 0,125 €/per inwoner Vlaamse Overheid - Covid19 - contacttracing</t>
  </si>
  <si>
    <t>Subsidie COVID19 - doelgroep OCMW</t>
  </si>
  <si>
    <t>Subsidie voor voedselhulp (COVID19)</t>
  </si>
  <si>
    <t>Specifieke werkingssubsidie Toerisme Vlaanderen voor 'Rap op Stap' kantoor</t>
  </si>
  <si>
    <t>Subsidie personeels- en werkingskosten COVID19 voor doelgroep OCMW</t>
  </si>
  <si>
    <t>Toelage ‘overstromingen’ voor de doelgroep van OCMW’s</t>
  </si>
  <si>
    <t>Recuperatie van kosten</t>
  </si>
  <si>
    <t>74800000</t>
  </si>
  <si>
    <t>Terugbetaling leefloon bij begunstigden</t>
  </si>
  <si>
    <t>Recuperatie leefloon bij gerechtigde</t>
  </si>
  <si>
    <t>74810000</t>
  </si>
  <si>
    <t>Terugbetaling van dienstverlening in speciën</t>
  </si>
  <si>
    <t>Recuperatie steun in speciën</t>
  </si>
  <si>
    <t>74811100</t>
  </si>
  <si>
    <t>Terugbetaling van voorschotten</t>
  </si>
  <si>
    <t>Recuperatie van leefloon - betoelaagd</t>
  </si>
  <si>
    <t>64811100</t>
  </si>
  <si>
    <t>Voorschotten op lonen en dergelijke</t>
  </si>
  <si>
    <t>090100</t>
  </si>
  <si>
    <t>Voorschotten</t>
  </si>
  <si>
    <t>Recuperatie van voorschotten</t>
  </si>
  <si>
    <t>090300</t>
  </si>
  <si>
    <t>Lokale opvanginitiatieven voor asielzoekers</t>
  </si>
  <si>
    <t>Elektriciteit LOI woning</t>
  </si>
  <si>
    <t>Steun in speciën</t>
  </si>
  <si>
    <t>64810400</t>
  </si>
  <si>
    <t>Materiële opvang asielzoekers</t>
  </si>
  <si>
    <t>Kosten LOI</t>
  </si>
  <si>
    <t>64822300</t>
  </si>
  <si>
    <t>Kosten medische verzorging</t>
  </si>
  <si>
    <t>64823200</t>
  </si>
  <si>
    <t>Tegemoetkoming steunverlenend centrum tgv buitenlandse</t>
  </si>
  <si>
    <t>Steunverlenend centrum buitenlandse behoeftigen</t>
  </si>
  <si>
    <t>74080090</t>
  </si>
  <si>
    <t>Toelagen federale overheid : toegewezen asielzoekers LOI</t>
  </si>
  <si>
    <t>Subsidie LOI</t>
  </si>
  <si>
    <t>Recuperatie van equivalent leefloon - betoelaagd</t>
  </si>
  <si>
    <t>62040000</t>
  </si>
  <si>
    <t>Bezoldigingen tewerkstellingsprojecten</t>
  </si>
  <si>
    <t>090400</t>
  </si>
  <si>
    <t>Activering van tewerkstelling</t>
  </si>
  <si>
    <t>TWE02</t>
  </si>
  <si>
    <t>Compensatievergoeding patronale bijdrage en resultaatsvergoeding via VDAB + loonsubsidie art.60</t>
  </si>
  <si>
    <t>AP2109</t>
  </si>
  <si>
    <t>VDAB-TWE02</t>
  </si>
  <si>
    <t>62041000</t>
  </si>
  <si>
    <t>Vakantiegeld tewerkstellingsprojecten</t>
  </si>
  <si>
    <t>62042000</t>
  </si>
  <si>
    <t>Eindejaarstoelage tewerkstellingsprojecten</t>
  </si>
  <si>
    <t>62140000</t>
  </si>
  <si>
    <t>Werkgeversbijdragen wettelijke verzekeringen -  tewerkstelli</t>
  </si>
  <si>
    <t>62142000</t>
  </si>
  <si>
    <t>Patronale lasten eindejaarstoelage tewerkstellingsprojecten</t>
  </si>
  <si>
    <t>Toelage De Winning</t>
  </si>
  <si>
    <t>TWE01</t>
  </si>
  <si>
    <t>Trajectsubsidie (inspanningsvergoeding) voor de begeleiding TWE</t>
  </si>
  <si>
    <t>SACHA</t>
  </si>
  <si>
    <t>VDAB-TWE01</t>
  </si>
  <si>
    <t>74050710</t>
  </si>
  <si>
    <t>Begeleidings- en trajectsubsidies TWE</t>
  </si>
  <si>
    <t>Begeleidings-en trajectsubs. TWE</t>
  </si>
  <si>
    <t>74050720</t>
  </si>
  <si>
    <t>Compensatievergoeding TWE</t>
  </si>
  <si>
    <t>090499</t>
  </si>
  <si>
    <t>activering van tewerkstelling</t>
  </si>
  <si>
    <t>4.1.1.2</t>
  </si>
  <si>
    <t>Boeking Art.60 met verkeerde sleutels</t>
  </si>
  <si>
    <t>4.1.1</t>
  </si>
  <si>
    <t>Boeking verkeerd loonbestand</t>
  </si>
  <si>
    <t>Werkgeversbijdrage</t>
  </si>
  <si>
    <t>090500</t>
  </si>
  <si>
    <t>Dienst voor juridische informatie en advies</t>
  </si>
  <si>
    <t>RES</t>
  </si>
  <si>
    <t>090900</t>
  </si>
  <si>
    <t>Overige verrichtingen inzake sociaal beleid</t>
  </si>
  <si>
    <t>Beheersvergoeding WoonRegT</t>
  </si>
  <si>
    <t>64810800</t>
  </si>
  <si>
    <t>Kosten socio-culturele participatie</t>
  </si>
  <si>
    <t>Socio-culturele participatie</t>
  </si>
  <si>
    <t>actie rap op stap</t>
  </si>
  <si>
    <t>64810900</t>
  </si>
  <si>
    <t>Toekenning federale stookoliepremie</t>
  </si>
  <si>
    <t>Stookoliepremie (300 dossiers aan 210 EUR)</t>
  </si>
  <si>
    <t>64820400</t>
  </si>
  <si>
    <t>Hospitalisatiekosten</t>
  </si>
  <si>
    <t>64821100</t>
  </si>
  <si>
    <t>Verblijfskosten bejaarden in andere rusthuizen</t>
  </si>
  <si>
    <t>Borgstellingen</t>
  </si>
  <si>
    <t>74089999</t>
  </si>
  <si>
    <t>Overige specifieke werkingssubsidies OCMW</t>
  </si>
  <si>
    <t>Recuperatie socio-culturele participatie</t>
  </si>
  <si>
    <t>74810500</t>
  </si>
  <si>
    <t>Terugbetaling tegemoetkoming kosten energielevering</t>
  </si>
  <si>
    <t>Subsidie stookoliepremie</t>
  </si>
  <si>
    <t>74821100</t>
  </si>
  <si>
    <t>Terugbetaling verblijfskosten bejaarden in rusthuizen</t>
  </si>
  <si>
    <t>Terugvordering borgstelling</t>
  </si>
  <si>
    <t>094300</t>
  </si>
  <si>
    <t>Gezinshulp</t>
  </si>
  <si>
    <t>ONDZORG-2020</t>
  </si>
  <si>
    <t>Initieel project voor ondersteunen en zorgen</t>
  </si>
  <si>
    <t>BELRAI</t>
  </si>
  <si>
    <t>Implementatie van software voor BELRAI</t>
  </si>
  <si>
    <t>Aankoop software BELRAI</t>
  </si>
  <si>
    <t>Eenmalige consultancy Rostar CAS en migratie database</t>
  </si>
  <si>
    <t>leen</t>
  </si>
  <si>
    <t>BEL-RAI screener</t>
  </si>
  <si>
    <t>Onderhoudscontracten Logins</t>
  </si>
  <si>
    <t>Publiciteitskosten</t>
  </si>
  <si>
    <t>70200002</t>
  </si>
  <si>
    <t>Opbrengsten gezinszorg</t>
  </si>
  <si>
    <t>Bijdragen cliënten gezinszorg</t>
  </si>
  <si>
    <t>sociale maribel</t>
  </si>
  <si>
    <t>74083010</t>
  </si>
  <si>
    <t>Subsidies gezinszorg Vlaamse overheid</t>
  </si>
  <si>
    <t>Subsidie dienst gezinszorg</t>
  </si>
  <si>
    <t>64822600</t>
  </si>
  <si>
    <t>Huiswerkbegeleiding</t>
  </si>
  <si>
    <t>094700</t>
  </si>
  <si>
    <t>Klusjesdienst</t>
  </si>
  <si>
    <t>Benzine voertuig KD</t>
  </si>
  <si>
    <t>70200005</t>
  </si>
  <si>
    <t>Opbrengsten klusjesdienst</t>
  </si>
  <si>
    <t>Bijdragen cliënten klusjesdienst</t>
  </si>
  <si>
    <t>094801</t>
  </si>
  <si>
    <t>Niet erkende poetsdienst</t>
  </si>
  <si>
    <t>Verzekering van schade door thuisdiensten</t>
  </si>
  <si>
    <t>Kosten werkleding</t>
  </si>
  <si>
    <t>70200001</t>
  </si>
  <si>
    <t>Opbrengsten poetsdienst</t>
  </si>
  <si>
    <t>Bijdragen cliënten poetsdienst</t>
  </si>
  <si>
    <t>094802</t>
  </si>
  <si>
    <t>Erkende poetsdienst</t>
  </si>
  <si>
    <t>Subsidie dienst logistieke hulp</t>
  </si>
  <si>
    <t>094900</t>
  </si>
  <si>
    <t>Overige gezinshulp</t>
  </si>
  <si>
    <t>Patronale last eindejaarstoelage</t>
  </si>
  <si>
    <t>74508000</t>
  </si>
  <si>
    <t>Terugvordering van zorgkassen</t>
  </si>
  <si>
    <t>Vergoedingen score zorgverzekering en deelname zorgenplannen</t>
  </si>
  <si>
    <t>095901</t>
  </si>
  <si>
    <t>MinderMobielenCentrale (MMC)</t>
  </si>
  <si>
    <t>Werkingssubsidie MMC en DAV</t>
  </si>
  <si>
    <t>70200006</t>
  </si>
  <si>
    <t>Opbrengsten MinderMobielenCentrale</t>
  </si>
  <si>
    <t>Bijdragen cliënten MMC</t>
  </si>
  <si>
    <t>095902</t>
  </si>
  <si>
    <t>Telealarm</t>
  </si>
  <si>
    <t>64822400</t>
  </si>
  <si>
    <t>Kosten alarmtoestellen</t>
  </si>
  <si>
    <t>70200004</t>
  </si>
  <si>
    <t>Opbrengsten alarmen</t>
  </si>
  <si>
    <t>Bijdrage cliënten dienst personenalarm</t>
  </si>
  <si>
    <t>095903</t>
  </si>
  <si>
    <t>Seniorenwerking</t>
  </si>
  <si>
    <t>Patronale lasten eindejaarstoelage</t>
  </si>
  <si>
    <t>Lessenreeksen senioren</t>
  </si>
  <si>
    <t>NVT</t>
  </si>
  <si>
    <t>64824800</t>
  </si>
  <si>
    <t>Mantelzorgtoelage</t>
  </si>
  <si>
    <t>095904</t>
  </si>
  <si>
    <t>Mantelzorg</t>
  </si>
  <si>
    <t>098500</t>
  </si>
  <si>
    <t>Gezondheidspromotie en ziektepreventie</t>
  </si>
  <si>
    <t>AC630103</t>
  </si>
  <si>
    <t>Kortenaken neemt deel aan de InterGemeentelijke Samenwerking Preventie (Kortenaken, Geetbets, Zoutleeuw, Linter, Landen)</t>
  </si>
  <si>
    <t>IGS preventiemedewerker ELZ Zuid-Oost-Hageland</t>
  </si>
  <si>
    <t>MAR3</t>
  </si>
  <si>
    <t>MAR2</t>
  </si>
  <si>
    <t>MAR1</t>
  </si>
  <si>
    <t>Eindtotaal</t>
  </si>
  <si>
    <t>Som van 2021</t>
  </si>
  <si>
    <t>Som van 2022</t>
  </si>
  <si>
    <t>Som van 2023</t>
  </si>
  <si>
    <t>Som van 2024</t>
  </si>
  <si>
    <t>Som van 2025</t>
  </si>
  <si>
    <t>Waarden</t>
  </si>
  <si>
    <t>(Meerdere items)</t>
  </si>
  <si>
    <t>(leeg)</t>
  </si>
  <si>
    <t>Enti-teit</t>
  </si>
  <si>
    <t>Strate-gische doel-stelling</t>
  </si>
  <si>
    <t>AG</t>
  </si>
  <si>
    <t>Beleids- doel-stelling</t>
  </si>
  <si>
    <t>Omschr. Beleidsitem</t>
  </si>
  <si>
    <t>Omschr. Beleidsdomein</t>
  </si>
  <si>
    <t>GE</t>
  </si>
  <si>
    <t>OC</t>
  </si>
  <si>
    <t>Links kan u filteren op entiteit</t>
  </si>
  <si>
    <t>E = exploitatie, I = investering, L = liquiditeit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</si>
</sst>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0" fontId="0" fillId="0" borderId="0" xfId="0" pivotButton="1"/>
    <xf numFmtId="0" fontId="1" fillId="2" borderId="1" xfId="0" applyFont="1" applyFill="1" applyBorder="1" applyAlignment="1" applyProtection="1">
      <alignment vertical="top" wrapText="1"/>
      <protection hidden="1"/>
    </xf>
    <xf numFmtId="0" fontId="0" fillId="0" borderId="1" xfId="0" applyBorder="1" applyAlignment="1" applyProtection="1">
      <alignment vertical="top" wrapText="1"/>
      <protection hidden="1"/>
    </xf>
    <xf numFmtId="164" fontId="0" fillId="0" borderId="1" xfId="0" applyNumberFormat="1" applyBorder="1" applyAlignment="1" applyProtection="1">
      <alignment vertical="top" wrapText="1"/>
      <protection hidden="1"/>
    </xf>
    <xf numFmtId="0" fontId="0" fillId="0" borderId="0" xfId="0" applyAlignment="1">
      <alignment vertical="top" wrapText="1"/>
    </xf>
    <xf numFmtId="4" fontId="0" fillId="0" borderId="4" xfId="0" applyNumberFormat="1" applyBorder="1" applyAlignment="1">
      <alignment vertical="top" wrapText="1"/>
    </xf>
    <xf numFmtId="4" fontId="0" fillId="0" borderId="5" xfId="0" applyNumberForma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0" fillId="0" borderId="10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4" fontId="0" fillId="0" borderId="15" xfId="0" applyNumberFormat="1" applyBorder="1" applyAlignment="1">
      <alignment vertical="top" wrapText="1"/>
    </xf>
    <xf numFmtId="4" fontId="0" fillId="0" borderId="16" xfId="0" applyNumberFormat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7" xfId="0" applyBorder="1"/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19" xfId="0" pivotButton="1" applyBorder="1"/>
    <xf numFmtId="0" fontId="0" fillId="0" borderId="18" xfId="0" applyBorder="1"/>
    <xf numFmtId="0" fontId="0" fillId="0" borderId="20" xfId="0" applyBorder="1"/>
    <xf numFmtId="0" fontId="0" fillId="0" borderId="19" xfId="0" applyBorder="1"/>
    <xf numFmtId="0" fontId="0" fillId="0" borderId="21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3" borderId="13" xfId="0" applyFont="1" applyFill="1" applyBorder="1" applyAlignment="1">
      <alignment vertical="top" wrapText="1"/>
    </xf>
    <xf numFmtId="0" fontId="2" fillId="3" borderId="10" xfId="0" applyFont="1" applyFill="1" applyBorder="1" applyAlignment="1">
      <alignment vertical="top" wrapText="1"/>
    </xf>
    <xf numFmtId="4" fontId="2" fillId="3" borderId="8" xfId="0" applyNumberFormat="1" applyFont="1" applyFill="1" applyBorder="1" applyAlignment="1">
      <alignment vertical="top" wrapText="1"/>
    </xf>
    <xf numFmtId="4" fontId="2" fillId="3" borderId="9" xfId="0" applyNumberFormat="1" applyFont="1" applyFill="1" applyBorder="1" applyAlignment="1">
      <alignment vertical="top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4" fontId="0" fillId="0" borderId="1" xfId="0" applyNumberFormat="1" applyBorder="1" applyAlignment="1" applyProtection="1">
      <alignment vertical="top" wrapText="1"/>
      <protection hidden="1"/>
    </xf>
  </cellXfs>
  <cellStyles count="1">
    <cellStyle name="Standaard" xfId="0" builtinId="0"/>
  </cellStyles>
  <dxfs count="758">
    <dxf>
      <alignment horizontal="center"/>
    </dxf>
    <dxf>
      <font>
        <color theme="0"/>
      </font>
    </dxf>
    <dxf>
      <font>
        <color theme="0"/>
      </font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border>
        <left style="medium">
          <color indexed="64"/>
        </lef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  <dxf>
      <alignment vertical="top"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vid Puttevils" refreshedDate="44521.41402916667" createdVersion="7" refreshedVersion="7" minRefreshableVersion="3" recordCount="1476" xr:uid="{40B6FF90-C6BC-43DD-AD43-D3296B5D5C5F}">
  <cacheSource type="worksheet">
    <worksheetSource ref="A1:X1048576" sheet="Alle budgetten"/>
  </cacheSource>
  <cacheFields count="24">
    <cacheField name="Enti-teit" numFmtId="0">
      <sharedItems containsBlank="1" count="4">
        <s v="AG"/>
        <s v="GE"/>
        <s v="OC"/>
        <m/>
      </sharedItems>
    </cacheField>
    <cacheField name="Rekening" numFmtId="0">
      <sharedItems containsBlank="1"/>
    </cacheField>
    <cacheField name="Omschr. AR" numFmtId="0">
      <sharedItems containsBlank="1"/>
    </cacheField>
    <cacheField name="Omschr. Beleidsdomein" numFmtId="0">
      <sharedItems containsBlank="1"/>
    </cacheField>
    <cacheField name="Omschr. Beleidsitem" numFmtId="0">
      <sharedItems containsBlank="1"/>
    </cacheField>
    <cacheField name="BItem" numFmtId="0">
      <sharedItems containsBlank="1"/>
    </cacheField>
    <cacheField name="Strate-gische doel-stelling" numFmtId="0">
      <sharedItems containsBlank="1"/>
    </cacheField>
    <cacheField name="Beleids- doel-stelling" numFmtId="0">
      <sharedItems containsBlank="1"/>
    </cacheField>
    <cacheField name="Actieplan" numFmtId="0">
      <sharedItems containsBlank="1" count="85">
        <s v=" "/>
        <s v="AP5302"/>
        <s v="AP2201"/>
        <s v="AP9999"/>
        <s v="AP2302"/>
        <s v="AP3401"/>
        <s v="AP6202"/>
        <s v="AP5105"/>
        <s v="AP40801"/>
        <s v="AP40901"/>
        <s v="AP41303"/>
        <s v="AP40101"/>
        <s v="AP40501"/>
        <s v="AP6101"/>
        <s v="AP41202"/>
        <s v="AP5109"/>
        <s v="AP41301"/>
        <s v="AP5201"/>
        <s v="AP2203"/>
        <s v="AP8101"/>
        <s v="AP7101"/>
        <s v="AP2202"/>
        <s v="AP2301"/>
        <s v="AP40301"/>
        <s v="AP41201"/>
        <s v="AP5103"/>
        <s v="AP5104"/>
        <s v="AP5106"/>
        <s v="AP5107"/>
        <s v="AP5111"/>
        <s v="AP41101"/>
        <s v="AP40201"/>
        <s v="AP1101"/>
        <s v="AP40701"/>
        <s v="AP40502"/>
        <s v="AP40401"/>
        <s v="AP5112"/>
        <s v="AP40804"/>
        <s v="AP5202"/>
        <s v="AP7501"/>
        <s v="AP3201"/>
        <s v="AP3103"/>
        <s v="AP41204"/>
        <s v="AP2107"/>
        <s v="AP5304"/>
        <s v="AP2113"/>
        <s v="AP40802"/>
        <s v="AP41002"/>
        <s v="AP40605"/>
        <s v="AP6203"/>
        <s v="AP40604"/>
        <s v="AP6301"/>
        <s v="AP2108"/>
        <s v="AP6103"/>
        <s v="AP41501"/>
        <s v="AP40402"/>
        <s v="AP5303"/>
        <s v="AP8301"/>
        <s v="AP7401"/>
        <s v="AP8701"/>
        <s v="AP40601"/>
        <s v="AP5305"/>
        <s v="AP40704"/>
        <s v="AP41102"/>
        <s v="AP8601"/>
        <s v="AP40703"/>
        <s v="AP3301"/>
        <s v="AP7701"/>
        <s v="AP7301"/>
        <s v="AP2112"/>
        <s v="AP41404"/>
        <s v="AP7601"/>
        <s v="AP40602"/>
        <s v="AP6205"/>
        <s v="AP2106"/>
        <s v="AP2101"/>
        <s v="AP40803"/>
        <s v="AP41001"/>
        <s v="AP2111"/>
        <s v="AP41402"/>
        <s v="AP41203"/>
        <s v="AP2109"/>
        <s v="4.1.1"/>
        <s v="AP2104"/>
        <m/>
      </sharedItems>
    </cacheField>
    <cacheField name="Actie" numFmtId="0">
      <sharedItems containsBlank="1" count="166">
        <s v=" "/>
        <s v="AC530203"/>
        <s v="AC220101"/>
        <s v="1"/>
        <s v="AC230202"/>
        <s v="AC340101"/>
        <s v="2"/>
        <s v="3"/>
        <s v="4"/>
        <s v="AC620201"/>
        <s v="AC510503"/>
        <s v="AC4080101"/>
        <m/>
        <s v="AC4090101"/>
        <s v="PLF"/>
        <s v="AC4010103"/>
        <s v="AC4050105"/>
        <s v="AC610101"/>
        <s v="AC610102"/>
        <s v="AC4120201"/>
        <s v="AC4130304"/>
        <s v="AC510902"/>
        <s v="AC4130101"/>
        <s v="AC520101"/>
        <s v="AC520102"/>
        <s v="AP5302"/>
        <s v="AC220301"/>
        <s v="AC810101"/>
        <s v="AC710101"/>
        <s v="AC220201"/>
        <s v="AC230103"/>
        <s v="AC220202"/>
        <s v="AC220102"/>
        <s v="AC4030101"/>
        <s v="AC4120102"/>
        <s v="AC4130103"/>
        <s v="AC510302"/>
        <s v="AC510402"/>
        <s v="AC510501"/>
        <s v="AC510601"/>
        <s v="AC510701"/>
        <s v="AC510901"/>
        <s v="AC511101"/>
        <s v="AC4110101"/>
        <s v="AC4110102"/>
        <s v="AC4020101"/>
        <s v="AC110102"/>
        <s v="AC110103"/>
        <s v="AC230101"/>
        <s v="AC230102"/>
        <s v="AC4050104"/>
        <s v="AC4050103"/>
        <s v="AC4050102"/>
        <s v="AC4070101"/>
        <s v="AC4050201"/>
        <s v="AC4040101"/>
        <s v="AC4130303"/>
        <s v="AC510301"/>
        <s v="AC510401"/>
        <s v="AC510602"/>
        <s v="AC510702"/>
        <s v="AC511201"/>
        <s v="AC610103"/>
        <s v="AC610105"/>
        <s v="AC4080401"/>
        <s v="AP5202"/>
        <s v="AC750101"/>
        <s v="AC320101"/>
        <s v="AC310301"/>
        <s v="AC4120404"/>
        <s v="AC4120405"/>
        <s v="AC4120401"/>
        <s v="AC4120402"/>
        <s v="AC4120403"/>
        <s v="AC210701"/>
        <s v="10"/>
        <s v="5"/>
        <s v="6"/>
        <s v="7"/>
        <s v="8"/>
        <s v="9"/>
        <s v="AC530401"/>
        <s v="AC211308"/>
        <s v="AC4080201"/>
        <s v="AC110104"/>
        <s v="AC4100201"/>
        <s v="AC4070102"/>
        <s v="AC4070103"/>
        <s v="AC4060501"/>
        <s v="AC620301"/>
        <s v="AC4010101"/>
        <s v="AC4060403"/>
        <s v="AC4060404"/>
        <s v="AC620204"/>
        <s v="AC630101"/>
        <s v="AC210801"/>
        <s v="AC610301"/>
        <s v="AC4150102"/>
        <s v="AC4120202"/>
        <s v="AC4040202"/>
        <s v="AC4120101"/>
        <s v="AC4080103"/>
        <s v="AC530302"/>
        <s v="AC530202"/>
        <s v="AC530201"/>
        <s v="AC750102"/>
        <s v="AC510502"/>
        <s v="AC830103"/>
        <s v="AC830102"/>
        <s v="AC740101"/>
        <s v="AC870101"/>
        <s v="AC4060101"/>
        <s v="AC530502"/>
        <s v="AC4130105"/>
        <s v="AC4070401"/>
        <s v="11"/>
        <s v="12"/>
        <s v="13"/>
        <s v="14"/>
        <s v="15"/>
        <s v="16"/>
        <s v="17"/>
        <s v="18"/>
        <s v="FW"/>
        <s v="WILD"/>
        <s v="AC4110202"/>
        <s v="AC860101"/>
        <s v="AC4070301"/>
        <s v="AC330101"/>
        <s v="AC620203"/>
        <s v="AC770101"/>
        <s v="AC730102"/>
        <s v="AC4060402"/>
        <s v="AC4110203"/>
        <s v="AC4010102"/>
        <s v="19"/>
        <s v="20"/>
        <s v="21"/>
        <s v="AC211201"/>
        <s v="AC4140401"/>
        <s v="AC760102"/>
        <s v="AC760103"/>
        <s v="RPR"/>
        <s v="AC760101"/>
        <s v="AC4040201"/>
        <s v="AC4060202"/>
        <s v="AC620202"/>
        <s v="AC620501"/>
        <s v="AC610104"/>
        <s v="AC210601"/>
        <s v="AC210101"/>
        <s v="AC4150101"/>
        <s v="AC4080301"/>
        <s v="AC4100101"/>
        <s v="AC211101"/>
        <s v="AC4140202"/>
        <s v="AC4120306"/>
        <s v="AC4140201"/>
        <s v="TWE02"/>
        <s v="4.1.1.2"/>
        <s v="BON"/>
        <s v="COR"/>
        <s v="AC630103"/>
        <s v="AC210401"/>
        <s v="TWE01"/>
        <s v="AC211309"/>
      </sharedItems>
    </cacheField>
    <cacheField name="Omschrijving Actie" numFmtId="0">
      <sharedItems containsBlank="1" count="132">
        <s v=" "/>
        <s v="Verledding van de openbare gebouwen als onderdeel van het klimaatactieplan"/>
        <s v="Aankoop software ticketing/inschrijvingen voor dienst vrije tijd"/>
        <s v="Aankoop beschermende mat voor de sporthal"/>
        <s v="Aankoop digitaal infoscherm"/>
        <s v="Initiatiereeksen aanbieden met het oog op het uitbreiden van het sportaanbod door bestaande of nieuwe verenigingen"/>
        <s v="Infrastructurele werken"/>
        <s v="Kapel 'De Verlosser' in Ransberg wordt gerestaureerd"/>
        <m/>
        <s v="Onderzoek naar her- of nevenbestemming in de legislatuur 2020-2025"/>
        <s v="Onderhoud wegen met subsidies"/>
        <s v="Realisatie van recreatiesite Kersbeek"/>
        <s v="Verbouwing GC Servaas met LEADER-subsidies"/>
        <s v="Speeltuin Hoeleden"/>
        <s v="Speeltuin 't Vruentje"/>
        <s v="Jaarlijkse ruiming baangrachten en buizen"/>
        <s v="Aanleg en onderhoud van fietspasen"/>
        <s v="Stapsgewijze realisatie mobiliteitsplan"/>
        <s v="Onderzoek naar aanbod duurzaam busvervoer"/>
        <s v="Uitrol aanbod duurzaam busvervoer"/>
        <s v="Klimaatactieplan"/>
        <s v="Implementatie klachten- en meldingsysteem"/>
        <s v="Implementatie kassasysteem en bijkomende bancontacten (naar een cashloze organisatie)"/>
        <s v="Aankoop software voor de automatisering van de personeelsadministratie"/>
        <s v="Het bestuur voorziet voldoende middelen voor de tijdige vervanging van de IT-infrastructuur"/>
        <s v="Implementatie van klantgeleidingssyteem en afsprakenbeheer"/>
        <s v="Vernieuwen website"/>
        <s v="Aankoop software BKO houdende een nieuwe administratieve inschrijvingstool mede met het oog op het verhogen van veiligheid en kwaliteit en het gebruiksgemak voor de klant"/>
        <s v="Vergroenen en verfraaien begraafplaatsen"/>
        <s v="Vergroenen van het openbaar domein op een duurzame wijze"/>
        <s v="Trage wegenplan realiseren"/>
        <s v="Erelonen"/>
        <s v="Erelonen GIP Schansstraat"/>
        <s v="Behoefteonderzoek"/>
        <s v="Realisatie KMO-zone i.f.v. het behoefteonderzoek"/>
        <s v="Waanrode - realisatie Torendraaiersproject"/>
        <s v="Verbouwen loods Heerstraat Kortenaken"/>
        <s v="Verbouwing gemeentehuis (verhogen privacy, toegankelijkheid) en herinrichten bestaande lokalen voor binnendiensten OCMW"/>
        <s v="Creëren van ontvangstlokalen"/>
        <s v="Implementatie onthaal met snelloket en wachtzaal"/>
        <s v="Verkoop pastorij Ransberg"/>
        <s v="Zonnewering en terras in zaal Den Hoek"/>
        <s v="Uitvoeren buurthuisfunctie Breugelhuis"/>
        <s v="Onderzoek naar samenwerking tussen de omliggende gemeenten (inzake gezamenlijk aanbod)"/>
        <s v="Het plaastgebrek bij KLJ Kersbeek wordt opgelost"/>
        <s v="Uitvoering optimalisatie buitenschoolse kinderopvang"/>
        <s v="Onderhoud gemeentewegen (o.a. voegvullen, betonvakken, asfalt)"/>
        <s v="Nieuw project VBR + GIP Schipbroekstraat"/>
        <s v="Speeltuin Kersbeek"/>
        <s v="Functionele uitrbeiding van het speelbos (natuurlijke speelelementen)"/>
        <s v="Het lokaal bestuur ondersteunt en stimuleert boogschieten als immaterieel cultureel erfgoed door het plaatsen van een staande wip"/>
        <s v="Diverse acties in het kader van het klimaatactieplan  "/>
        <s v="Installatie van airconditioning in het gemeentehuis"/>
        <s v="Aankoop digitale infoborden"/>
        <s v="Herinrichting raadszaal met audioverslaggeving voor burgers"/>
        <s v="Multihog"/>
        <s v="Nieuwe veegwagen voor onderhoud wegen, fietspaden, voetpaden"/>
        <s v="Zitmaaier groendienst"/>
        <s v="Bestelwagen groendienst"/>
        <s v="Graaf-laadcombinatie"/>
        <s v="Een kindergemeenteraad wordt geïnstalleerd"/>
        <s v="Realisatie erosiebestrijdingsplan"/>
        <s v="Noodfonds ter ondersteuning van de culturele-, sport- en jeugdverenigingen, media en de lokale besturen"/>
        <s v="Open monumentendag i.s.m. IOED"/>
        <s v="Herbestemming loods Dorpsplein 35"/>
        <s v="In het voorjaar wordt er één evenment georganiseerd in het kader van 'Bloesems in het Hageland'"/>
        <s v="Jaarlijks vernieuwen van aanbod boeken (inclusief de luisterboeken)"/>
        <s v="Plaatsen van gedichten in openbare en/of publiek toegankelijke ruimten"/>
        <s v="Platform plankenkoorts voor culturele activiteiten"/>
        <s v="Creatie van nieuwe routes met het oog op ontsluiting van mooie plekjes in onze gemeente"/>
        <s v="We zetten buurtinitiatieven in de kijker (plan van aanpak)"/>
        <s v="Het materiaal in de uitleendienst wordt periodiek opgevolgd en vervangen indien nodig. Op deze manier blijft het aanbod actueel en goed onderhouden."/>
        <s v="Fuifkoffer"/>
        <s v="Sportkampen voor jeugd faciliteren"/>
        <s v="Kortenaken zet het project 'bewegen op verwijzing' verder"/>
        <s v="Boekentassenrock wordt 2-jaarlijks georganiseerd"/>
        <s v="Het Lokaal Bestuur Kortenaken organiseert een buitenspeeldag"/>
        <s v="Kortenaken ziet toe op het indijken van overlast van hondenpoep op straat door een diervriendelijk beleid te voeren naar hondenbaasjes via het voorzien van hondenloopweiden"/>
        <s v="Optimaliseren van de rattenbestrijding"/>
        <s v="Facilitaire ondersteuning van onthaalinitiatieven"/>
        <s v="Onderzoek naar in- of uitbesteden"/>
        <s v="Instandhouding kruisen en kapellen."/>
        <s v="Realisatie hemelwaterplan"/>
        <s v="Zonnepannelen op openbare gebouwen"/>
        <s v="Verledding straatverlichting"/>
        <s v="Periodieke risicoanalyses"/>
        <s v="Landmeter"/>
        <s v="De debiteurenprocedure wordt geactualiseerd en praktisch werkbaar gemaakt in de software"/>
        <s v="Jaarlijkse procesbeschrijving per dienst"/>
        <s v="Vorming ondernemend samenwerken"/>
        <s v="Het archief wordt verder in orde gebracht conform de wettelijke voorschriften"/>
        <s v="Bedankingsfeest vrijwilligers"/>
        <s v="De uitbating van het recyclagepark wordt overgedragen aan Ecowerf i.f.v. de studie"/>
        <s v="Er wordt maximaal beroep gedaan op subsidies"/>
        <s v="Implementatie van het eengemaakt bibliotheeksysteem EBS"/>
        <s v="Invoeren middenstandscheques te besteden bij de lokale handelaars"/>
        <s v="De exclusiviteitsovereenkomst met IGS DV InterLeuven verlengen inzake DPO"/>
        <s v="Bibkamp"/>
        <s v="Uitbesteden van opmaak, lay-out en drukwerk"/>
        <s v="Sportaanbod beter bekend maken"/>
        <s v="Uitvoeren van de nodige aanwervings- en bevorderingsexamens "/>
        <s v="Vormingsbudget"/>
        <s v="Er volgt een bekendmakingscampagne (uitleendienst)"/>
        <s v="Opmaak van een handelsgids die meegegeven wordt op de onthaaldag voor nieuwe inwoners"/>
        <s v="Er worden nieuwjaarskaarten bezorgd aan alle inwoners met als doel deze te geven aan iemand in de buurt"/>
        <s v="Het lokaal bestuur werkt samen waar mogelijk met de gemeente Linter, Geetbets en Zoutleeuw via het samenwerkingsverband ‘Tussen Gete en Velpe'"/>
        <s v="Een schatter van IGO Leuven voert een kadastrale herschatting uit (project i.s.m. Linter, Geetbets en Zoutleeuw)"/>
        <s v="Aanpassing aanvullend pensioen contractuelen cf. de wettelijke verplichtingen"/>
        <s v="Invoering cheques (ecocheques of middenstandscheques) voor het personeel ter realisatie van de koopkrachtverhoging van 100 euro/jaar voorzien in het sectoraal akkoord 2020"/>
        <s v="Verhoging maaltijdcheques naar 7,5 EUR in 2021 en naar 8 EUR 2023"/>
        <s v="Ondersteunen startende zelfstandigen"/>
        <s v="Werkingsubsidies aan cultuurverenigingen d.m.v. een duidelijk en objectief subsidiereglement"/>
        <s v="Intergemeentelijke samenwerking met als doel de sporthal op volledige capaciteit te laten draaien"/>
        <s v="Werkingsubsidies aan sportverenigingen d.m.v. een duidelijk en objectief subsidiereglement"/>
        <s v="Werkingssubsidies aan de jeugdverenigingen dmv een duidelijk en objectief subsidiereglement"/>
        <s v="De scholen behouden hun ondersteuning inzake leerlingenvervoer, aankopen voor zorgmateriaal en opvang"/>
        <s v="Er wordt een samenwerkingsovereenkomst afgesloten met STORZO inzake gezinsondersteuning"/>
        <s v="Kortenaken voorziet in een samenwerking met een door Vlaanderen erkend dierenasiel dat beschikt over de nodige vergunningen voor de opvang van dieren"/>
        <s v="Jaarlijkse werkingssubsidie aan IOED"/>
        <s v="Werkinssubsidie Meer Natuur voor Pittig Fruit"/>
        <s v="Het lokaal bestuur sluit een exclusiviteitsovereenkomst af met InterLeuven voor de actualisatie van de ruimtelijk situeerbare gegevens opgenomen in het GIS"/>
        <s v="De samenwerking met IGS Hartje Hageland wordt verder gezet"/>
        <s v="Opmaak van een reglement inname van het openbaar domein"/>
        <s v="Subsidieretentie provincie Vlaams Brabant"/>
        <s v="Compensatievergoeding patronale bijdrage en resultaatsvergoeding via VDAB + loonsubsidie art.60"/>
        <s v="Boeking Art.60 met verkeerde sleutels"/>
        <s v="Consumptiebudget kwetsbare doelgroepen"/>
        <s v="Fonds lokale armoedebestrijding Covid"/>
        <s v="Kortenaken neemt deel aan de InterGemeentelijke Samenwerking Preventie (Kortenaken, Geetbets, Zoutleeuw, Linter, Landen)"/>
        <s v="De tussenkomsten in het kader van kinderarmoede worden behouden na een doorlichting van de regelingen"/>
        <s v="Trajectsubsidie (inspanningsvergoeding) voor de begeleiding TWE"/>
        <s v="Contact tracing in samenwerking met de eerstelijnszone ELZOH"/>
      </sharedItems>
    </cacheField>
    <cacheField name="Investeringsproject" numFmtId="0">
      <sharedItems containsBlank="1"/>
    </cacheField>
    <cacheField name="Omschr. investeringsproject" numFmtId="0">
      <sharedItems containsBlank="1"/>
    </cacheField>
    <cacheField name="Subproject" numFmtId="0">
      <sharedItems containsBlank="1"/>
    </cacheField>
    <cacheField name="Omschr. subproject" numFmtId="0">
      <sharedItems containsBlank="1"/>
    </cacheField>
    <cacheField name="E/I/L" numFmtId="0">
      <sharedItems containsBlank="1" count="4">
        <s v="L"/>
        <s v="I"/>
        <s v="E"/>
        <m/>
      </sharedItems>
    </cacheField>
    <cacheField name="U/O" numFmtId="0">
      <sharedItems containsBlank="1" count="3">
        <s v="O"/>
        <s v="U"/>
        <m/>
      </sharedItems>
    </cacheField>
    <cacheField name="Omschrijving detaillijn" numFmtId="0">
      <sharedItems containsBlank="1"/>
    </cacheField>
    <cacheField name="Vlaamse beleidsprioriteiten" numFmtId="0">
      <sharedItems containsBlank="1"/>
    </cacheField>
    <cacheField name="2021" numFmtId="0">
      <sharedItems containsString="0" containsBlank="1" containsNumber="1" minValue="-8798.81" maxValue="6561293.2599999998"/>
    </cacheField>
    <cacheField name="2022" numFmtId="0">
      <sharedItems containsString="0" containsBlank="1" containsNumber="1" minValue="-507981.46" maxValue="6970007.2800000003"/>
    </cacheField>
    <cacheField name="2023" numFmtId="0">
      <sharedItems containsString="0" containsBlank="1" containsNumber="1" minValue="-1911406.05" maxValue="7957257.6399999997"/>
    </cacheField>
    <cacheField name="2024" numFmtId="0">
      <sharedItems containsString="0" containsBlank="1" containsNumber="1" minValue="-3026481.52" maxValue="10374300.890000001"/>
    </cacheField>
    <cacheField name="2025" numFmtId="0">
      <sharedItems containsString="0" containsBlank="1" containsNumber="1" minValue="-4191371.91" maxValue="12002197.7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76">
  <r>
    <x v="0"/>
    <s v="09300000"/>
    <s v="Gecumuleerd budgettair resultaat vorig boekjaar"/>
    <s v="ALGEMENE FINANCIERING"/>
    <s v="Overige algemene financiering"/>
    <s v="009000"/>
    <s v=" "/>
    <s v=" "/>
    <x v="0"/>
    <x v="0"/>
    <x v="0"/>
    <s v=" "/>
    <s v=" "/>
    <s v=" "/>
    <s v=" "/>
    <x v="0"/>
    <x v="0"/>
    <s v=" "/>
    <s v=" "/>
    <n v="57292.06"/>
    <n v="47047.63"/>
    <n v="382.66"/>
    <n v="4865.88"/>
    <n v="7572.75"/>
  </r>
  <r>
    <x v="0"/>
    <s v="15000000"/>
    <s v="Investeringssubsidies en -schenkingen in kapitaal met vorder"/>
    <s v="LEREN EN BELEVEN"/>
    <s v="Sportinfrastructuur AGB"/>
    <s v="074201"/>
    <s v="BD53"/>
    <s v="SD5"/>
    <x v="1"/>
    <x v="1"/>
    <x v="1"/>
    <s v="INFRA-2020/APMJ"/>
    <s v="Bijkomend project infrastructuur APMJP"/>
    <s v="VERLED"/>
    <s v="Verleddingsprojecten voor openbare gebouwen"/>
    <x v="1"/>
    <x v="0"/>
    <s v="Verledding sporthal - subsidie"/>
    <s v=" "/>
    <n v="0"/>
    <n v="0"/>
    <n v="0"/>
    <n v="0"/>
    <n v="0"/>
  </r>
  <r>
    <x v="0"/>
    <s v="21100000"/>
    <s v="Concessies, octrooien, licenties, knowhow, merken en soortge"/>
    <s v="INTERNE ZAKEN"/>
    <s v="Administratieve gebouwen (binnendiensten)"/>
    <s v="011900"/>
    <s v="BD22"/>
    <s v="SD2"/>
    <x v="2"/>
    <x v="2"/>
    <x v="2"/>
    <s v="IZ-2020"/>
    <s v="Initieel project voor interne zaken"/>
    <s v="SW-07"/>
    <s v="SW-07"/>
    <x v="1"/>
    <x v="1"/>
    <s v="Ticketing en inschrijvingen - deel AGB"/>
    <s v=" "/>
    <n v="6696.88"/>
    <n v="0"/>
    <n v="0"/>
    <n v="0"/>
    <n v="0"/>
  </r>
  <r>
    <x v="0"/>
    <s v="21100000"/>
    <s v="Concessies, octrooien, licenties, knowhow, merken en soortge"/>
    <s v="LEREN EN BELEVEN"/>
    <s v="Sportinfrastructuur AGB"/>
    <s v="074201"/>
    <s v="BD999"/>
    <s v="SD99"/>
    <x v="3"/>
    <x v="3"/>
    <x v="0"/>
    <s v="AANKOOP-2020"/>
    <s v="Onvoorziene aankopen van activa"/>
    <s v="DE VRUEN"/>
    <s v="Overname activa van concessienemer"/>
    <x v="1"/>
    <x v="1"/>
    <s v="Upgrade E2E met projectie reservaties op digitaal infoscherm"/>
    <s v=" "/>
    <n v="975"/>
    <n v="0"/>
    <n v="0"/>
    <n v="0"/>
    <n v="0"/>
  </r>
  <r>
    <x v="0"/>
    <s v="22100000"/>
    <s v="Gebouwen - gemeenschapsgoederen"/>
    <s v="LEREN EN BELEVEN"/>
    <s v="Sportinfrastructuur AGB"/>
    <s v="074201"/>
    <s v="BD53"/>
    <s v="SD5"/>
    <x v="1"/>
    <x v="1"/>
    <x v="1"/>
    <s v="INFRA-2020/APMJ"/>
    <s v="Bijkomend project infrastructuur APMJP"/>
    <s v="VERLED"/>
    <s v="Verleddingsprojecten voor openbare gebouwen"/>
    <x v="1"/>
    <x v="1"/>
    <s v="Verledding sporthal"/>
    <s v=" "/>
    <n v="0"/>
    <n v="47326"/>
    <n v="0"/>
    <n v="0"/>
    <n v="0"/>
  </r>
  <r>
    <x v="0"/>
    <s v="23500000"/>
    <s v="Installaties, machines en uitrusting - bedrijfsmatige MVA"/>
    <s v="LEREN EN BELEVEN"/>
    <s v="Sportinfrastructuur AGB"/>
    <s v="074201"/>
    <s v="BD23"/>
    <s v="SD2"/>
    <x v="4"/>
    <x v="4"/>
    <x v="3"/>
    <s v="L&amp;B-2020"/>
    <s v="Initieel project voor dienst leren en beleven"/>
    <s v="Sport-01"/>
    <s v="Sport-01"/>
    <x v="1"/>
    <x v="1"/>
    <s v="Beschermende mat voor de sporthal"/>
    <s v=" "/>
    <n v="0"/>
    <n v="0"/>
    <n v="0"/>
    <n v="0"/>
    <n v="0"/>
  </r>
  <r>
    <x v="0"/>
    <s v="23500000"/>
    <s v="Installaties, machines en uitrusting - bedrijfsmatige MVA"/>
    <s v="LEREN EN BELEVEN"/>
    <s v="Sportinfrastructuur AGB"/>
    <s v="074201"/>
    <s v="BD34"/>
    <s v="SD3"/>
    <x v="5"/>
    <x v="5"/>
    <x v="4"/>
    <s v="L&amp;B-2020"/>
    <s v="Initieel project voor dienst leren en beleven"/>
    <s v="Sport-03"/>
    <s v="Sport-03"/>
    <x v="1"/>
    <x v="1"/>
    <s v="Digitaal infoscherm met aanbod sporthal De Vruen"/>
    <s v=" "/>
    <n v="0"/>
    <n v="0"/>
    <n v="0"/>
    <n v="0"/>
    <n v="0"/>
  </r>
  <r>
    <x v="0"/>
    <s v="23500000"/>
    <s v="Installaties, machines en uitrusting - bedrijfsmatige MVA"/>
    <s v="LEREN EN BELEVEN"/>
    <s v="Sportinfrastructuur AGB"/>
    <s v="074201"/>
    <s v="BD999"/>
    <s v="SD99"/>
    <x v="3"/>
    <x v="3"/>
    <x v="0"/>
    <s v="AANKOOP-2020"/>
    <s v="Onvoorziene aankopen van activa"/>
    <s v="DE VRUEN"/>
    <s v="Overname activa van concessienemer"/>
    <x v="1"/>
    <x v="1"/>
    <s v="Afwasmachine keuken"/>
    <s v=" "/>
    <n v="0"/>
    <n v="0"/>
    <n v="0"/>
    <n v="0"/>
    <n v="0"/>
  </r>
  <r>
    <x v="0"/>
    <s v="23500000"/>
    <s v="Installaties, machines en uitrusting - bedrijfsmatige MVA"/>
    <s v="LEREN EN BELEVEN"/>
    <s v="Sportinfrastructuur AGB"/>
    <s v="074201"/>
    <s v="BD999"/>
    <s v="SD99"/>
    <x v="3"/>
    <x v="6"/>
    <x v="0"/>
    <s v="AANKOOP-2020"/>
    <s v="Onvoorziene aankopen van activa"/>
    <s v="DE VRUEN"/>
    <s v="Overname activa van concessienemer"/>
    <x v="1"/>
    <x v="1"/>
    <s v="Projectiescherm en projector"/>
    <s v=" "/>
    <n v="0"/>
    <n v="0"/>
    <n v="0"/>
    <n v="0"/>
    <n v="0"/>
  </r>
  <r>
    <x v="0"/>
    <s v="23500000"/>
    <s v="Installaties, machines en uitrusting - bedrijfsmatige MVA"/>
    <s v="LEREN EN BELEVEN"/>
    <s v="Sportinfrastructuur AGB"/>
    <s v="074201"/>
    <s v="BD999"/>
    <s v="SD99"/>
    <x v="3"/>
    <x v="7"/>
    <x v="0"/>
    <s v="AANKOOP-2020"/>
    <s v="Onvoorziene aankopen van activa"/>
    <s v="DE VRUEN"/>
    <s v="Overname activa van concessienemer"/>
    <x v="1"/>
    <x v="1"/>
    <s v="Afwasmachine (bestrijding Corona)"/>
    <s v=" "/>
    <n v="0"/>
    <n v="0"/>
    <n v="0"/>
    <n v="0"/>
    <n v="0"/>
  </r>
  <r>
    <x v="0"/>
    <s v="23500000"/>
    <s v="Installaties, machines en uitrusting - bedrijfsmatige MVA"/>
    <s v="LEREN EN BELEVEN"/>
    <s v="Sportinfrastructuur AGB"/>
    <s v="074201"/>
    <s v="BD999"/>
    <s v="SD99"/>
    <x v="3"/>
    <x v="8"/>
    <x v="0"/>
    <s v="AANKOOP-2020"/>
    <s v="Onvoorziene aankopen van activa"/>
    <s v="DE VRUEN"/>
    <s v="Overname activa van concessienemer"/>
    <x v="1"/>
    <x v="1"/>
    <s v="Bekabeling TV-aansluitingen"/>
    <s v=" "/>
    <n v="0"/>
    <n v="0"/>
    <n v="0"/>
    <n v="0"/>
    <n v="0"/>
  </r>
  <r>
    <x v="0"/>
    <s v="24100000"/>
    <s v="Informaticamaterieel - gemeenschapsgoederen"/>
    <s v="LEREN EN BELEVEN"/>
    <s v="Sportinfrastructuur AGB"/>
    <s v="074201"/>
    <s v="BD999"/>
    <s v="SD99"/>
    <x v="3"/>
    <x v="3"/>
    <x v="0"/>
    <s v="AANKOOP-2020"/>
    <s v="Onvoorziene aankopen van activa"/>
    <s v="DE VRUEN"/>
    <s v="Overname activa van concessienemer"/>
    <x v="1"/>
    <x v="1"/>
    <s v="8 camera's en router"/>
    <s v=" "/>
    <n v="0"/>
    <n v="0"/>
    <n v="0"/>
    <n v="0"/>
    <n v="0"/>
  </r>
  <r>
    <x v="0"/>
    <s v="24500000"/>
    <s v="Meubilair - bedrijfsmatige MVA"/>
    <s v="LEREN EN BELEVEN"/>
    <s v="Sportinfrastructuur AGB"/>
    <s v="074201"/>
    <s v="BD999"/>
    <s v="SD99"/>
    <x v="3"/>
    <x v="3"/>
    <x v="0"/>
    <s v="AANKOOP-2020"/>
    <s v="Onvoorziene aankopen van activa"/>
    <s v="DE VRUEN"/>
    <s v="Overname activa van concessienemer"/>
    <x v="1"/>
    <x v="1"/>
    <s v="Verdeelbak versnaperingen"/>
    <s v=" "/>
    <n v="0"/>
    <n v="0"/>
    <n v="0"/>
    <n v="0"/>
    <n v="0"/>
  </r>
  <r>
    <x v="0"/>
    <s v="24500000"/>
    <s v="Meubilair - bedrijfsmatige MVA"/>
    <s v="LEREN EN BELEVEN"/>
    <s v="Sportinfrastructuur AGB"/>
    <s v="074201"/>
    <s v=" "/>
    <s v=" "/>
    <x v="0"/>
    <x v="0"/>
    <x v="0"/>
    <s v="L&amp;B-2020"/>
    <s v="Initieel project voor dienst leren en beleven"/>
    <s v="Sport-02"/>
    <s v="Sport-02"/>
    <x v="1"/>
    <x v="1"/>
    <s v="Vervanging van sportmateriaal"/>
    <s v=" "/>
    <n v="6604.99"/>
    <n v="5000"/>
    <n v="5000"/>
    <n v="5000"/>
    <n v="5000"/>
  </r>
  <r>
    <x v="0"/>
    <s v="42210000"/>
    <s v="Andere leasingschulden en soortgelijke schulden"/>
    <s v="ALGEMENE FINANCIERING"/>
    <s v="Transacties in verband met de openbare schuld"/>
    <s v="004000"/>
    <s v=" "/>
    <s v=" "/>
    <x v="0"/>
    <x v="0"/>
    <x v="0"/>
    <s v=" "/>
    <s v=" "/>
    <s v=" "/>
    <s v=" "/>
    <x v="0"/>
    <x v="1"/>
    <s v="Aflossing canon AGB Kortenaken"/>
    <s v=" "/>
    <n v="36549.58"/>
    <n v="36549.58"/>
    <n v="36549.58"/>
    <n v="36549.58"/>
    <n v="36549.58"/>
  </r>
  <r>
    <x v="0"/>
    <s v="60001000"/>
    <s v="Aankoop voedingswaren"/>
    <s v="LEREN EN BELEVEN"/>
    <s v="Sportinfrastructuur AGB"/>
    <s v="074201"/>
    <s v=" "/>
    <s v=" "/>
    <x v="0"/>
    <x v="0"/>
    <x v="0"/>
    <s v=" "/>
    <s v=" "/>
    <s v=" "/>
    <s v=" "/>
    <x v="2"/>
    <x v="1"/>
    <s v="Eerste voorraad versnaperingen voor uitbating cafetaria door verenigingen"/>
    <s v=" "/>
    <n v="0"/>
    <n v="0"/>
    <n v="0"/>
    <n v="0"/>
    <n v="0"/>
  </r>
  <r>
    <x v="0"/>
    <s v="61030010"/>
    <s v="Benodigdheden voor gebouwen"/>
    <s v="LEREN EN BELEVEN"/>
    <s v="Sportinfrastructuur AGB"/>
    <s v="074201"/>
    <s v=" "/>
    <s v=" "/>
    <x v="0"/>
    <x v="0"/>
    <x v="0"/>
    <s v=" "/>
    <s v=" "/>
    <s v=" "/>
    <s v=" "/>
    <x v="2"/>
    <x v="1"/>
    <s v="Kleine materialen voor onderhoud gebouwen"/>
    <s v=" "/>
    <n v="7500"/>
    <n v="6000"/>
    <n v="6000"/>
    <n v="6000"/>
    <n v="4000"/>
  </r>
  <r>
    <x v="0"/>
    <s v="61030100"/>
    <s v="Prestaties van derden voor onderhoud en herstelling gebouwen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Poets van de ramen AGB (sporthal + cafetaria)"/>
    <s v=" "/>
    <n v="423.5"/>
    <n v="1295.9100000000001"/>
    <n v="1321.83"/>
    <n v="1348.26"/>
    <n v="1375.23"/>
  </r>
  <r>
    <x v="0"/>
    <s v="61030100"/>
    <s v="Prestaties van derden voor onderhoud en herstelling gebouwen"/>
    <s v="LEREN EN BELEVEN"/>
    <s v="Sportinfrastructuur AGB"/>
    <s v="074201"/>
    <s v=" "/>
    <s v=" "/>
    <x v="0"/>
    <x v="0"/>
    <x v="0"/>
    <s v=" "/>
    <s v=" "/>
    <s v=" "/>
    <s v=" "/>
    <x v="2"/>
    <x v="1"/>
    <s v="Onderhoudscontract CV installatie cafetaria De Vruen"/>
    <s v=" "/>
    <n v="865"/>
    <n v="882.3"/>
    <n v="899.95"/>
    <n v="917.94"/>
    <n v="936.3"/>
  </r>
  <r>
    <x v="0"/>
    <s v="61100000"/>
    <s v="Elektriciteit"/>
    <s v="ALGEMEEN MANAGEMENT LOKAAL BESTUUR"/>
    <s v="Algemene kosten bestuur"/>
    <s v="019000"/>
    <s v=" "/>
    <s v=" "/>
    <x v="0"/>
    <x v="0"/>
    <x v="0"/>
    <s v=" "/>
    <s v=" "/>
    <s v=" "/>
    <s v=" "/>
    <x v="2"/>
    <x v="1"/>
    <s v="Elektriciteit cafetaria"/>
    <s v=" "/>
    <n v="1830.91"/>
    <n v="1830.91"/>
    <n v="1830.91"/>
    <n v="1830.91"/>
    <n v="1830.91"/>
  </r>
  <r>
    <x v="0"/>
    <s v="61100000"/>
    <s v="Elektriciteit"/>
    <s v="LEREN EN BELEVEN"/>
    <s v="Sportinfrastructuur AGB"/>
    <s v="074201"/>
    <s v=" "/>
    <s v=" "/>
    <x v="0"/>
    <x v="0"/>
    <x v="0"/>
    <s v=" "/>
    <s v=" "/>
    <s v=" "/>
    <s v=" "/>
    <x v="2"/>
    <x v="1"/>
    <s v="Elektriciteit sporthal"/>
    <s v=" "/>
    <n v="12987.59"/>
    <n v="12987.59"/>
    <n v="6493.8"/>
    <n v="6493.8"/>
    <n v="6493.8"/>
  </r>
  <r>
    <x v="0"/>
    <s v="61110000"/>
    <s v="Gas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Gas (VEB) cafetaria"/>
    <s v=" "/>
    <n v="1144"/>
    <n v="1144"/>
    <n v="1144"/>
    <n v="1144"/>
    <n v="1144"/>
  </r>
  <r>
    <x v="0"/>
    <s v="61110000"/>
    <s v="Gas"/>
    <s v="LEREN EN BELEVEN"/>
    <s v="Sportinfrastructuur AGB"/>
    <s v="074201"/>
    <s v=" "/>
    <s v=" "/>
    <x v="0"/>
    <x v="0"/>
    <x v="0"/>
    <s v=" "/>
    <s v=" "/>
    <s v=" "/>
    <s v=" "/>
    <x v="2"/>
    <x v="1"/>
    <s v="Gas (VEB) sporthal"/>
    <s v=" "/>
    <n v="8448"/>
    <n v="8448"/>
    <n v="8448"/>
    <n v="8448"/>
    <n v="8448"/>
  </r>
  <r>
    <x v="0"/>
    <s v="61130000"/>
    <s v="Water"/>
    <s v="ALGEMEEN MANAGEMENT LOKAAL BESTUUR"/>
    <s v="Algemene kosten bestuur"/>
    <s v="019000"/>
    <s v=" "/>
    <s v=" "/>
    <x v="0"/>
    <x v="0"/>
    <x v="0"/>
    <s v=" "/>
    <s v=" "/>
    <s v=" "/>
    <s v=" "/>
    <x v="2"/>
    <x v="1"/>
    <s v="Water cafetaria"/>
    <s v=" "/>
    <n v="1000"/>
    <n v="1500"/>
    <n v="1500"/>
    <n v="1500"/>
    <n v="1500"/>
  </r>
  <r>
    <x v="0"/>
    <s v="61130000"/>
    <s v="Water"/>
    <s v="LEREN EN BELEVEN"/>
    <s v="Sportinfrastructuur AGB"/>
    <s v="074201"/>
    <s v=" "/>
    <s v=" "/>
    <x v="0"/>
    <x v="0"/>
    <x v="0"/>
    <s v=" "/>
    <s v=" "/>
    <s v=" "/>
    <s v=" "/>
    <x v="2"/>
    <x v="1"/>
    <s v="Water sporthal"/>
    <s v=" "/>
    <n v="877.5"/>
    <n v="886.67"/>
    <n v="886.67"/>
    <n v="886.67"/>
    <n v="886.67"/>
  </r>
  <r>
    <x v="0"/>
    <s v="61200140"/>
    <s v="Verzekeringen ICT"/>
    <s v="LEREN EN BELEVEN"/>
    <s v="Sportinfrastructuur AGB"/>
    <s v="074201"/>
    <s v=" "/>
    <s v=" "/>
    <x v="0"/>
    <x v="0"/>
    <x v="0"/>
    <s v=" "/>
    <s v=" "/>
    <s v=" "/>
    <s v=" "/>
    <x v="2"/>
    <x v="1"/>
    <s v="Alle risico's electronica"/>
    <s v=" "/>
    <n v="0"/>
    <n v="80.52"/>
    <n v="82.52"/>
    <n v="84.52"/>
    <n v="86.52"/>
  </r>
  <r>
    <x v="0"/>
    <s v="61201000"/>
    <s v="Brandverzekering"/>
    <s v="LEREN EN BELEVEN"/>
    <s v="Sportinfrastructuur AGB"/>
    <s v="074201"/>
    <s v=" "/>
    <s v=" "/>
    <x v="0"/>
    <x v="0"/>
    <x v="0"/>
    <s v=" "/>
    <s v=" "/>
    <s v=" "/>
    <s v=" "/>
    <x v="2"/>
    <x v="1"/>
    <s v="Brandverzekering"/>
    <s v=" "/>
    <n v="273.75"/>
    <n v="85.2"/>
    <n v="88"/>
    <n v="90"/>
    <n v="92"/>
  </r>
  <r>
    <x v="0"/>
    <s v="61201500"/>
    <s v="Burgerlijke aansprakelijkheid"/>
    <s v="ALGEMEEN MANAGEMENT LOKAAL BESTUUR"/>
    <s v="Algemene kosten bestuur"/>
    <s v="019000"/>
    <s v="BD999"/>
    <s v="SD99"/>
    <x v="3"/>
    <x v="3"/>
    <x v="0"/>
    <s v=" "/>
    <s v=" "/>
    <s v=" "/>
    <s v=" "/>
    <x v="2"/>
    <x v="1"/>
    <s v="Objectieve burgerlijke aansprakelijkheid AGB"/>
    <s v=" "/>
    <n v="0"/>
    <n v="82.13"/>
    <n v="84.13"/>
    <n v="86.13"/>
    <n v="88.13"/>
  </r>
  <r>
    <x v="0"/>
    <s v="61201500"/>
    <s v="Burgerlijke aansprakelijkheid"/>
    <s v="LEREN EN BELEVEN"/>
    <s v="Sportinfrastructuur AGB"/>
    <s v="074201"/>
    <s v=" "/>
    <s v=" "/>
    <x v="0"/>
    <x v="0"/>
    <x v="0"/>
    <s v=" "/>
    <s v=" "/>
    <s v=" "/>
    <s v=" "/>
    <x v="2"/>
    <x v="1"/>
    <s v="Algemene Burgerlijke aansprakelijkheid + Bestuurdersaansprakelijkheid"/>
    <s v=" "/>
    <n v="885"/>
    <n v="1225"/>
    <n v="1250"/>
    <n v="1275"/>
    <n v="1300"/>
  </r>
  <r>
    <x v="0"/>
    <s v="61310050"/>
    <s v="Erelonen en vergoedingen auteursrechten"/>
    <s v="LEREN EN BELEVEN"/>
    <s v="Sportinfrastructuur AGB"/>
    <s v="074201"/>
    <s v=" "/>
    <s v=" "/>
    <x v="0"/>
    <x v="0"/>
    <x v="0"/>
    <s v=" "/>
    <s v=" "/>
    <s v=" "/>
    <s v=" "/>
    <x v="2"/>
    <x v="1"/>
    <s v="Billijke vergoedingen AGB"/>
    <s v=" "/>
    <n v="180"/>
    <n v="180"/>
    <n v="180"/>
    <n v="180"/>
    <n v="180"/>
  </r>
  <r>
    <x v="0"/>
    <s v="61310090"/>
    <s v="Erelonen en vergoedingen financieel beheer"/>
    <s v="ALGEMEEN MANAGEMENT LOKAAL BESTUUR"/>
    <s v="Algemene kosten bestuur"/>
    <s v="019000"/>
    <s v=" "/>
    <s v=" "/>
    <x v="0"/>
    <x v="0"/>
    <x v="0"/>
    <s v=" "/>
    <s v=" "/>
    <s v=" "/>
    <s v=" "/>
    <x v="2"/>
    <x v="1"/>
    <s v="Financieel advies incl. wettelijke documenten NBB"/>
    <s v=" "/>
    <n v="3500"/>
    <n v="3622.5"/>
    <n v="3749.29"/>
    <n v="3880.51"/>
    <n v="4016.33"/>
  </r>
  <r>
    <x v="0"/>
    <s v="61428000"/>
    <s v="Onderhoudscontracten computermaterieel"/>
    <s v="INTERNE ZAKEN"/>
    <s v="Administratieve gebouwen (binnendiensten)"/>
    <s v="011900"/>
    <s v="BD22"/>
    <s v="SD2"/>
    <x v="2"/>
    <x v="2"/>
    <x v="2"/>
    <s v=" "/>
    <s v=" "/>
    <s v=" "/>
    <s v=" "/>
    <x v="2"/>
    <x v="1"/>
    <s v="Deel AGB - licentie ticketing en inschrijvingen"/>
    <s v=" "/>
    <n v="180"/>
    <n v="2298.19"/>
    <n v="2344.16"/>
    <n v="2391.04"/>
    <n v="2438.86"/>
  </r>
  <r>
    <x v="0"/>
    <s v="61429999"/>
    <s v="Overige informaticakosten"/>
    <s v="INTERNE ZAKEN"/>
    <s v="Administratieve gebouwen (binnendiensten)"/>
    <s v="011900"/>
    <s v="BD999"/>
    <s v="SD99"/>
    <x v="3"/>
    <x v="3"/>
    <x v="0"/>
    <s v=" "/>
    <s v=" "/>
    <s v=" "/>
    <s v=" "/>
    <x v="2"/>
    <x v="1"/>
    <s v="E2E - zalenprogramma upgrade i.f.v. scherm zalenreservatie"/>
    <s v=" "/>
    <n v="180"/>
    <n v="180"/>
    <n v="180"/>
    <n v="180"/>
    <n v="180"/>
  </r>
  <r>
    <x v="0"/>
    <s v="61429999"/>
    <s v="Overige informaticakosten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Logins - kwartaalfacturen AG (abonnementskosten)"/>
    <s v=" "/>
    <n v="2400"/>
    <n v="2448"/>
    <n v="2496.96"/>
    <n v="2546.9"/>
    <n v="2598"/>
  </r>
  <r>
    <x v="0"/>
    <s v="61500100"/>
    <s v="Opleidingskosten"/>
    <s v="ALGEMEEN MANAGEMENT LOKAAL BESTUUR"/>
    <s v="Algemene kosten bestuur"/>
    <s v="019000"/>
    <s v=" "/>
    <s v=" "/>
    <x v="0"/>
    <x v="0"/>
    <x v="0"/>
    <s v=" "/>
    <s v=" "/>
    <s v=" "/>
    <s v=" "/>
    <x v="2"/>
    <x v="1"/>
    <s v="Kosten van opleiding financiën en sportdienst"/>
    <s v=" "/>
    <n v="0"/>
    <n v="2250"/>
    <n v="2250"/>
    <n v="2250"/>
    <n v="2250"/>
  </r>
  <r>
    <x v="0"/>
    <s v="61502000"/>
    <s v="Huur technische materieel"/>
    <s v="LEREN EN BELEVEN"/>
    <s v="Sportinfrastructuur AGB"/>
    <s v="074201"/>
    <s v="BD62"/>
    <s v="SD6"/>
    <x v="6"/>
    <x v="9"/>
    <x v="5"/>
    <s v=" "/>
    <s v=" "/>
    <s v=" "/>
    <s v=" "/>
    <x v="2"/>
    <x v="1"/>
    <s v="Nacht van de sport globaal budget"/>
    <s v="LSBVBP03"/>
    <n v="1500"/>
    <n v="0"/>
    <n v="1500"/>
    <n v="0"/>
    <n v="1500"/>
  </r>
  <r>
    <x v="0"/>
    <s v="61503000"/>
    <s v="Onderhoud en herstelling technisch materieel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Onderhoud van de poetsmachine (slijtage batterij en rubbers)"/>
    <s v=" "/>
    <n v="0"/>
    <n v="1000"/>
    <n v="0"/>
    <n v="1000"/>
    <n v="0"/>
  </r>
  <r>
    <x v="0"/>
    <s v="61503000"/>
    <s v="Onderhoud en herstelling technisch materieel"/>
    <s v="LEREN EN BELEVEN"/>
    <s v="Sportinfrastructuur AGB"/>
    <s v="074201"/>
    <s v=" "/>
    <s v=" "/>
    <x v="0"/>
    <x v="0"/>
    <x v="0"/>
    <s v=" "/>
    <s v=" "/>
    <s v=" "/>
    <s v=" "/>
    <x v="2"/>
    <x v="1"/>
    <s v="Maintenance Sport Vlaanderen"/>
    <s v=" "/>
    <n v="45700"/>
    <n v="45841"/>
    <n v="47253.13"/>
    <n v="48707.62"/>
    <n v="50205.75"/>
  </r>
  <r>
    <x v="0"/>
    <s v="64000000"/>
    <s v="Onroerende voorheffing"/>
    <s v="LEREN EN BELEVEN"/>
    <s v="Sportinfrastructuur AGB"/>
    <s v="074201"/>
    <s v=" "/>
    <s v=" "/>
    <x v="0"/>
    <x v="0"/>
    <x v="0"/>
    <s v=" "/>
    <s v=" "/>
    <s v=" "/>
    <s v=" "/>
    <x v="2"/>
    <x v="1"/>
    <s v="OV en VennB"/>
    <s v=" "/>
    <n v="3000"/>
    <n v="12072"/>
    <n v="12615"/>
    <n v="13183"/>
    <n v="13776"/>
  </r>
  <r>
    <x v="0"/>
    <s v="64010000"/>
    <s v="Bovengemeentelijke saneringsbijdrage"/>
    <s v="LEREN EN BELEVEN"/>
    <s v="Sportinfrastructuur AGB"/>
    <s v="074201"/>
    <s v=" "/>
    <s v=" "/>
    <x v="0"/>
    <x v="0"/>
    <x v="0"/>
    <s v=" "/>
    <s v=" "/>
    <s v=" "/>
    <s v=" "/>
    <x v="2"/>
    <x v="1"/>
    <s v="Bovengemeentelijke saneringsbijdrage"/>
    <s v=" "/>
    <n v="200"/>
    <n v="200"/>
    <n v="200"/>
    <n v="200"/>
    <n v="200"/>
  </r>
  <r>
    <x v="0"/>
    <s v="70500010"/>
    <s v="Opbrengsten uit verhuur zalen en lokalen"/>
    <s v="LEREN EN BELEVEN"/>
    <s v="Sportinfrastructuur AGB"/>
    <s v="074201"/>
    <s v=" "/>
    <s v=" "/>
    <x v="0"/>
    <x v="0"/>
    <x v="0"/>
    <s v=" "/>
    <s v=" "/>
    <s v=" "/>
    <s v=" "/>
    <x v="2"/>
    <x v="0"/>
    <s v="Opbrengsten van de klant (netto-tarieven)"/>
    <s v=" "/>
    <n v="12500"/>
    <n v="20000"/>
    <n v="20000"/>
    <n v="20000"/>
    <n v="20000"/>
  </r>
  <r>
    <x v="0"/>
    <s v="70509999"/>
    <s v="Andere huuropbrengsten"/>
    <s v="LEREN EN BELEVEN"/>
    <s v="Sportinfrastructuur AGB"/>
    <s v="074201"/>
    <s v=" "/>
    <s v=" "/>
    <x v="0"/>
    <x v="0"/>
    <x v="0"/>
    <s v=" "/>
    <s v=" "/>
    <s v=" "/>
    <s v=" "/>
    <x v="2"/>
    <x v="0"/>
    <s v="Huuropbrengsten concessie 'De Vruen'"/>
    <s v=" "/>
    <n v="5950.41"/>
    <n v="8925.6200000000008"/>
    <n v="8925.6200000000008"/>
    <n v="8925.6200000000008"/>
    <n v="8925.6200000000008"/>
  </r>
  <r>
    <x v="0"/>
    <s v="70700010"/>
    <s v="Prijssubsidies vanwege Kortenaken"/>
    <s v="LEREN EN BELEVEN"/>
    <s v="Sportinfrastructuur AGB"/>
    <s v="074201"/>
    <s v=" "/>
    <s v=" "/>
    <x v="0"/>
    <x v="0"/>
    <x v="0"/>
    <s v=" "/>
    <s v=" "/>
    <s v=" "/>
    <s v=" "/>
    <x v="2"/>
    <x v="0"/>
    <s v="Prijssubsidies ontvangen van Kortenaken"/>
    <s v=" "/>
    <n v="89648.45"/>
    <n v="115000"/>
    <n v="115000"/>
    <n v="115000"/>
    <n v="115000"/>
  </r>
  <r>
    <x v="0"/>
    <s v="70700020"/>
    <s v="Prijssubsidies vanwege Bekkevoort"/>
    <s v="LEREN EN BELEVEN"/>
    <s v="Sportinfrastructuur AGB"/>
    <s v="074201"/>
    <s v=" "/>
    <s v=" "/>
    <x v="0"/>
    <x v="0"/>
    <x v="0"/>
    <s v=" "/>
    <s v=" "/>
    <s v=" "/>
    <s v=" "/>
    <x v="2"/>
    <x v="0"/>
    <s v="Prijssubsidies ontvangen van Bekkevoort"/>
    <s v=" "/>
    <n v="150"/>
    <n v="250"/>
    <n v="330.62"/>
    <n v="380.22"/>
    <n v="437.25"/>
  </r>
  <r>
    <x v="0"/>
    <s v="74040000"/>
    <s v="Noodfonds COVID19"/>
    <s v="ALGEMEEN MANAGEMENT LOKAAL BESTUUR"/>
    <s v="Algemene kosten bestuur"/>
    <s v="019000"/>
    <s v=" "/>
    <s v=" "/>
    <x v="0"/>
    <x v="0"/>
    <x v="0"/>
    <s v=" "/>
    <s v=" "/>
    <s v=" "/>
    <s v=" "/>
    <x v="2"/>
    <x v="0"/>
    <s v="Corona-toelage van gemeente Kortenaken"/>
    <s v=" "/>
    <n v="20500"/>
    <n v="0"/>
    <n v="0"/>
    <n v="0"/>
    <n v="0"/>
  </r>
  <r>
    <x v="0"/>
    <s v="74500000"/>
    <s v="Recuperaties van kosten"/>
    <s v="LEREN EN BELEVEN"/>
    <s v="Sportinfrastructuur AGB"/>
    <s v="074201"/>
    <s v=" "/>
    <s v=" "/>
    <x v="0"/>
    <x v="0"/>
    <x v="0"/>
    <s v=" "/>
    <s v=" "/>
    <s v=" "/>
    <s v=" "/>
    <x v="2"/>
    <x v="0"/>
    <s v="Recuperatie elektriciteit, gas, water van concessienemer"/>
    <s v=" "/>
    <n v="4474.91"/>
    <n v="4474.91"/>
    <n v="4474.91"/>
    <n v="4474.91"/>
    <n v="4474.91"/>
  </r>
  <r>
    <x v="0"/>
    <s v="74799999"/>
    <s v="Overige diverse operationele opbrengsten"/>
    <s v="ALGEMENE FINANCIERING"/>
    <s v="Financiële aangelegenheden"/>
    <s v="003000"/>
    <s v=" "/>
    <s v=" "/>
    <x v="0"/>
    <x v="0"/>
    <x v="0"/>
    <s v=" "/>
    <s v=" "/>
    <s v=" "/>
    <s v=" "/>
    <x v="2"/>
    <x v="0"/>
    <s v="Retributie administratie- en aanmaningskosten openstaande vorderingen"/>
    <s v=" "/>
    <n v="100"/>
    <n v="100"/>
    <n v="100"/>
    <n v="100"/>
    <n v="100"/>
  </r>
  <r>
    <x v="0"/>
    <s v="75100030"/>
    <s v="Nalatigheidsintresten schuldvorderingen"/>
    <s v="ALGEMENE FINANCIERING"/>
    <s v="Financiële aangelegenheden"/>
    <s v="003000"/>
    <s v=" "/>
    <s v=" "/>
    <x v="0"/>
    <x v="0"/>
    <x v="0"/>
    <s v=" "/>
    <s v=" "/>
    <s v=" "/>
    <s v=" "/>
    <x v="2"/>
    <x v="0"/>
    <s v="Moratoriumintresten"/>
    <s v=" "/>
    <n v="333.5"/>
    <n v="0"/>
    <n v="0"/>
    <n v="0"/>
    <n v="0"/>
  </r>
  <r>
    <x v="1"/>
    <s v="09010000"/>
    <s v="Onbeschikbare gelden voor exploitatie-uitgaven"/>
    <s v="ALGEMEEN MANAGEMENT LOKAAL BESTUUR"/>
    <s v="Politieke organen"/>
    <s v="010000"/>
    <s v=" "/>
    <s v=" "/>
    <x v="0"/>
    <x v="0"/>
    <x v="0"/>
    <s v=" "/>
    <s v=" "/>
    <s v=" "/>
    <s v=" "/>
    <x v="0"/>
    <x v="1"/>
    <s v="Pensioenfonds mandatarissen"/>
    <s v=" "/>
    <n v="0"/>
    <n v="0"/>
    <n v="0"/>
    <n v="0"/>
    <n v="0"/>
  </r>
  <r>
    <x v="1"/>
    <s v="09010000"/>
    <s v="Onbeschikbare gelden voor exploitatie-uitgaven"/>
    <s v="ALGEMEEN MANAGEMENT LOKAAL BESTUUR"/>
    <s v="Personeelsdienst en vorming"/>
    <s v="011200"/>
    <s v=" "/>
    <s v=" "/>
    <x v="0"/>
    <x v="0"/>
    <x v="0"/>
    <s v=" "/>
    <s v=" "/>
    <s v=" "/>
    <s v=" "/>
    <x v="0"/>
    <x v="1"/>
    <s v="Pensioenfonds contractuelen"/>
    <s v=" "/>
    <n v="0"/>
    <n v="0"/>
    <n v="0"/>
    <n v="0"/>
    <n v="0"/>
  </r>
  <r>
    <x v="1"/>
    <s v="09010000"/>
    <s v="Onbeschikbare gelden voor exploitatie-uitgaven"/>
    <s v="ALGEMENE FINANCIERING"/>
    <s v="Overige algemene financiering"/>
    <s v="009000"/>
    <s v=" "/>
    <s v=" "/>
    <x v="0"/>
    <x v="0"/>
    <x v="0"/>
    <s v=" "/>
    <s v=" "/>
    <s v=" "/>
    <s v=" "/>
    <x v="0"/>
    <x v="1"/>
    <s v="Pensioenfondsen mandatarissen en 2de pijler"/>
    <s v=" "/>
    <n v="1643894.48"/>
    <n v="1747891.9"/>
    <n v="1846752.64"/>
    <n v="1940473.97"/>
    <n v="2029053.09"/>
  </r>
  <r>
    <x v="1"/>
    <s v="09010000"/>
    <s v="Onbeschikbare gelden voor exploitatie-uitgaven"/>
    <s v="ONDERSTEUNEN EN ZORGEN"/>
    <s v="Sociale bijstand"/>
    <s v="090000"/>
    <s v=" "/>
    <s v=" "/>
    <x v="0"/>
    <x v="0"/>
    <x v="0"/>
    <s v=" "/>
    <s v=" "/>
    <s v=" "/>
    <s v=" "/>
    <x v="0"/>
    <x v="1"/>
    <s v="Pensioenfonds mandatarissen"/>
    <s v=" "/>
    <n v="0"/>
    <n v="0"/>
    <n v="0"/>
    <n v="0"/>
    <n v="0"/>
  </r>
  <r>
    <x v="1"/>
    <s v="09020000"/>
    <s v="Onbeschikbare gelden voor investeringsuitgaven"/>
    <s v="ALGEMENE FINANCIERING"/>
    <s v="Overige algemene financiering"/>
    <s v="009000"/>
    <s v=" "/>
    <s v=" "/>
    <x v="0"/>
    <x v="0"/>
    <x v="0"/>
    <s v=" "/>
    <s v=" "/>
    <s v=" "/>
    <s v=" "/>
    <x v="0"/>
    <x v="1"/>
    <s v="Investeringsfonds RIOBRA - aangroei"/>
    <s v=" "/>
    <n v="430634.72"/>
    <n v="493634.72"/>
    <n v="556634.72"/>
    <n v="619634.72"/>
    <n v="682634.72"/>
  </r>
  <r>
    <x v="1"/>
    <s v="09020000"/>
    <s v="Onbeschikbare gelden voor investeringsuitgaven"/>
    <s v="ONDERSTEUNEN EN ZORGEN"/>
    <s v="Sociale bijstand"/>
    <s v="090000"/>
    <s v=" "/>
    <s v=" "/>
    <x v="0"/>
    <x v="0"/>
    <x v="0"/>
    <s v=" "/>
    <s v=" "/>
    <s v=" "/>
    <s v=" "/>
    <x v="0"/>
    <x v="1"/>
    <s v="Investeringsfonds RIOBRA"/>
    <s v=" "/>
    <n v="0"/>
    <n v="0"/>
    <n v="0"/>
    <n v="0"/>
    <n v="0"/>
  </r>
  <r>
    <x v="1"/>
    <s v="09020000"/>
    <s v="Onbeschikbare gelden voor investeringsuitgaven"/>
    <s v="WONEN EN WERKEN"/>
    <s v="Wegen"/>
    <s v="020000"/>
    <s v="BD51"/>
    <s v="SD5"/>
    <x v="7"/>
    <x v="10"/>
    <x v="6"/>
    <s v=" "/>
    <s v=" "/>
    <s v=" "/>
    <s v=" "/>
    <x v="0"/>
    <x v="1"/>
    <s v="Afname rioleringsfonds Riobra in functie van GIP - Wittebos, Leedse Vroente, Kerkstraat en Terbeck"/>
    <s v=" "/>
    <n v="0"/>
    <n v="0"/>
    <n v="-93488.19"/>
    <n v="0"/>
    <n v="0"/>
  </r>
  <r>
    <x v="1"/>
    <s v="09020000"/>
    <s v="Onbeschikbare gelden voor investeringsuitgaven"/>
    <s v="WONEN EN WERKEN"/>
    <s v="Wegen"/>
    <s v="020000"/>
    <s v=" "/>
    <s v=" "/>
    <x v="0"/>
    <x v="0"/>
    <x v="0"/>
    <s v=" "/>
    <s v=" "/>
    <s v=" "/>
    <s v=" "/>
    <x v="0"/>
    <x v="1"/>
    <s v="Investeringsfonds RIOBRA"/>
    <s v=" "/>
    <n v="0"/>
    <n v="0"/>
    <n v="0"/>
    <n v="0"/>
    <n v="0"/>
  </r>
  <r>
    <x v="1"/>
    <s v="09300000"/>
    <s v="Gecumuleerd budgettair resultaat vorig boekjaar"/>
    <s v="ALGEMENE FINANCIERING"/>
    <s v="Overige algemene financiering"/>
    <s v="009000"/>
    <s v=" "/>
    <s v=" "/>
    <x v="0"/>
    <x v="0"/>
    <x v="0"/>
    <s v=" "/>
    <s v=" "/>
    <s v=" "/>
    <s v=" "/>
    <x v="0"/>
    <x v="0"/>
    <s v=" "/>
    <s v=" "/>
    <n v="6561293.2599999998"/>
    <n v="6970007.2800000003"/>
    <n v="7957257.6399999997"/>
    <n v="10374300.890000001"/>
    <n v="12002197.74"/>
  </r>
  <r>
    <x v="1"/>
    <s v="15000000"/>
    <s v="Investeringssubsidies en -schenkingen in kapitaal met vorder"/>
    <s v="ALGEMEEN MANAGEMENT LOKAAL BESTUUR"/>
    <s v="Erediensten"/>
    <s v="079000"/>
    <s v="BD408"/>
    <s v="SD4"/>
    <x v="8"/>
    <x v="11"/>
    <x v="7"/>
    <s v="L&amp;B-2020"/>
    <s v="Initieel project voor dienst leren en beleven"/>
    <s v="ERFG-01"/>
    <s v="ERFG-01"/>
    <x v="1"/>
    <x v="0"/>
    <s v="Herstellingswerken dak en muur kapel de verlosser"/>
    <s v=" "/>
    <n v="3918"/>
    <n v="0"/>
    <n v="0"/>
    <n v="0"/>
    <n v="0"/>
  </r>
  <r>
    <x v="1"/>
    <s v="15000000"/>
    <s v="Investeringssubsidies en -schenkingen in kapitaal met vorder"/>
    <s v="ALGEMEEN MANAGEMENT LOKAAL BESTUUR"/>
    <s v="Erediensten"/>
    <s v="079000"/>
    <s v="BD408"/>
    <s v="SD4"/>
    <x v="8"/>
    <x v="12"/>
    <x v="8"/>
    <m/>
    <m/>
    <s v="ERFG-02"/>
    <s v="Herstellen kerkhofmuur Waanrode"/>
    <x v="1"/>
    <x v="0"/>
    <s v="Subsidie herstelling kerkhofmuur Waanrode"/>
    <s v=" "/>
    <n v="0"/>
    <n v="26261.87"/>
    <n v="0"/>
    <n v="0"/>
    <n v="0"/>
  </r>
  <r>
    <x v="1"/>
    <s v="15000000"/>
    <s v="Investeringssubsidies en -schenkingen in kapitaal met vorder"/>
    <s v="ALGEMEEN MANAGEMENT LOKAAL BESTUUR"/>
    <s v="Erediensten"/>
    <s v="079000"/>
    <s v="BD409"/>
    <s v="SD4"/>
    <x v="9"/>
    <x v="13"/>
    <x v="9"/>
    <s v="L&amp;B-2020"/>
    <s v="Initieel project voor dienst leren en beleven"/>
    <s v="Herbest-01"/>
    <s v="Herbestemming van de kerk te Hoeleden"/>
    <x v="1"/>
    <x v="0"/>
    <s v="Subsidie VVSG projectaanvraag"/>
    <s v="CEBVBP02"/>
    <n v="0"/>
    <n v="0"/>
    <n v="0"/>
    <n v="0"/>
    <n v="0"/>
  </r>
  <r>
    <x v="1"/>
    <s v="15000000"/>
    <s v="Investeringssubsidies en -schenkingen in kapitaal met vorder"/>
    <s v="ALGEMEEN MANAGEMENT LOKAAL BESTUUR"/>
    <s v="Erediensten"/>
    <s v="079000"/>
    <s v="BD409"/>
    <s v="SD4"/>
    <x v="9"/>
    <x v="12"/>
    <x v="8"/>
    <m/>
    <m/>
    <s v="Herbest-02"/>
    <s v="Herbestemming van de kerk te Hoeleden"/>
    <x v="1"/>
    <x v="0"/>
    <s v="Subsidie opmaak dossier herbestemming kerk te Hoeleden"/>
    <s v="CEBVBP02"/>
    <n v="5400"/>
    <n v="0"/>
    <n v="0"/>
    <n v="0"/>
    <n v="0"/>
  </r>
  <r>
    <x v="1"/>
    <s v="15000000"/>
    <s v="Investeringssubsidies en -schenkingen in kapitaal met vorder"/>
    <s v="ALGEMENE FINANCIERING"/>
    <s v="Algemene overdrachten tussen de verschillende bestuurlijke n iveaus"/>
    <s v="001000"/>
    <s v="BD413"/>
    <s v="SD4"/>
    <x v="10"/>
    <x v="14"/>
    <x v="10"/>
    <s v="INFRA-2020"/>
    <s v="Initieel project voor dienst infrastructuur"/>
    <s v="Wegen-11"/>
    <s v="Wegen-11"/>
    <x v="1"/>
    <x v="0"/>
    <s v="Onderhoud wegen via Plattelandsfonds"/>
    <s v=" "/>
    <n v="152064.41"/>
    <n v="152064.41"/>
    <n v="152064.41"/>
    <n v="152064.41"/>
    <n v="152064.41"/>
  </r>
  <r>
    <x v="1"/>
    <s v="15000000"/>
    <s v="Investeringssubsidies en -schenkingen in kapitaal met vorder"/>
    <s v="INTERNE ZAKEN"/>
    <s v="ICT"/>
    <s v="011901"/>
    <s v=" "/>
    <s v=" "/>
    <x v="0"/>
    <x v="0"/>
    <x v="0"/>
    <s v="IZ-2020"/>
    <s v="Initieel project voor interne zaken"/>
    <s v="HW-08"/>
    <s v="Wifi4Eu"/>
    <x v="1"/>
    <x v="0"/>
    <s v="Subsidies Wifi4Eu"/>
    <s v=" "/>
    <n v="15000"/>
    <n v="0"/>
    <n v="0"/>
    <n v="0"/>
    <n v="0"/>
  </r>
  <r>
    <x v="1"/>
    <s v="15000000"/>
    <s v="Investeringssubsidies en -schenkingen in kapitaal met vorder"/>
    <s v="INTERNE ZAKEN"/>
    <s v="Waanrode - Berg en Dal"/>
    <s v="070502"/>
    <s v="BD53"/>
    <s v="SD5"/>
    <x v="1"/>
    <x v="1"/>
    <x v="1"/>
    <s v="INFRA-2020/APMJ"/>
    <s v="Bijkomend project infrastructuur APMJP"/>
    <s v="VERLED"/>
    <s v="Verleddingsprojecten voor openbare gebouwen"/>
    <x v="1"/>
    <x v="0"/>
    <s v="Verledding Berg en Dal - subsidie (/Den Hoek?)"/>
    <s v=" "/>
    <n v="0"/>
    <n v="15000"/>
    <n v="0"/>
    <n v="0"/>
    <n v="0"/>
  </r>
  <r>
    <x v="1"/>
    <s v="15000000"/>
    <s v="Investeringssubsidies en -schenkingen in kapitaal met vorder"/>
    <s v="INTERNE ZAKEN"/>
    <s v="Kersbeek - multifunctionele ruimte"/>
    <s v="070507"/>
    <s v="BD401"/>
    <s v="SD4"/>
    <x v="11"/>
    <x v="15"/>
    <x v="11"/>
    <s v="INFRA-2020"/>
    <s v="Initieel project voor dienst infrastructuur"/>
    <s v="Geb-05"/>
    <s v="Geb-05"/>
    <x v="1"/>
    <x v="0"/>
    <s v="LEADER-subsidies voor bouw multifunctionele infrastructuur voor recreatiesite Kersbeek"/>
    <s v=" "/>
    <n v="0"/>
    <n v="105570"/>
    <n v="0"/>
    <n v="0"/>
    <n v="0"/>
  </r>
  <r>
    <x v="1"/>
    <s v="15000000"/>
    <s v="Investeringssubsidies en -schenkingen in kapitaal met vorder"/>
    <s v="INTERNE ZAKEN"/>
    <s v="Kersbeek - Servaes"/>
    <s v="070508"/>
    <s v="BD405"/>
    <s v="SD4"/>
    <x v="12"/>
    <x v="16"/>
    <x v="12"/>
    <s v="INFRA-2020"/>
    <s v="Initieel project voor dienst infrastructuur"/>
    <s v="Geb-05"/>
    <s v="Geb-05"/>
    <x v="1"/>
    <x v="0"/>
    <s v="LEADER-subsidies-Verbouwing GC Servaas"/>
    <s v=" "/>
    <n v="39007"/>
    <n v="0"/>
    <n v="0"/>
    <n v="0"/>
    <n v="0"/>
  </r>
  <r>
    <x v="1"/>
    <s v="15000000"/>
    <s v="Investeringssubsidies en -schenkingen in kapitaal met vorder"/>
    <s v="LEREN EN BELEVEN"/>
    <s v="Jeugdruimte (openlucht)"/>
    <s v="071101"/>
    <s v="BD61"/>
    <s v="SD6"/>
    <x v="13"/>
    <x v="17"/>
    <x v="13"/>
    <s v="L&amp;B-2020"/>
    <s v="Initieel project voor dienst leren en beleven"/>
    <s v="Jeugd-01"/>
    <s v="Jeugd-01"/>
    <x v="1"/>
    <x v="0"/>
    <s v="Subsidies Koning Boudewijnstichtng inrichten buitenspeelruimte voor kinderen (Hoeleden)"/>
    <s v=" "/>
    <n v="0"/>
    <n v="0"/>
    <n v="0"/>
    <n v="0"/>
    <n v="0"/>
  </r>
  <r>
    <x v="1"/>
    <s v="15000000"/>
    <s v="Investeringssubsidies en -schenkingen in kapitaal met vorder"/>
    <s v="LEREN EN BELEVEN"/>
    <s v="Jeugdruimte (openlucht)"/>
    <s v="071101"/>
    <s v="BD61"/>
    <s v="SD6"/>
    <x v="13"/>
    <x v="18"/>
    <x v="14"/>
    <s v="L&amp;B-2020"/>
    <s v="Initieel project voor dienst leren en beleven"/>
    <s v="Jeugd-02"/>
    <s v="Jeugd-02"/>
    <x v="1"/>
    <x v="0"/>
    <s v="Subsidies Koning Boudewijnstichting inrichting speeltuin De Vruen Waanrode"/>
    <s v=" "/>
    <n v="0"/>
    <n v="0"/>
    <n v="0"/>
    <n v="0"/>
    <n v="0"/>
  </r>
  <r>
    <x v="1"/>
    <s v="15000000"/>
    <s v="Investeringssubsidies en -schenkingen in kapitaal met vorder"/>
    <s v="LEREN EN BELEVEN"/>
    <s v="Jeugdruimte (openlucht)"/>
    <s v="071101"/>
    <s v=" "/>
    <s v=" "/>
    <x v="0"/>
    <x v="0"/>
    <x v="0"/>
    <s v="L&amp;B-2020"/>
    <s v="Initieel project voor dienst leren en beleven"/>
    <s v="Jeugd-03"/>
    <s v="Jeugd-03"/>
    <x v="1"/>
    <x v="0"/>
    <s v="Vooruitgeschoven subsidie project"/>
    <s v=" "/>
    <n v="122248.05"/>
    <n v="0"/>
    <n v="0"/>
    <n v="0"/>
    <n v="0"/>
  </r>
  <r>
    <x v="1"/>
    <s v="15000000"/>
    <s v="Investeringssubsidies en -schenkingen in kapitaal met vorder"/>
    <s v="WONEN EN WERKEN"/>
    <s v="Onderhoud onbevaarbare waterlopen, grachten, infiltratiezone"/>
    <s v="013901"/>
    <s v="BD412"/>
    <s v="SD4"/>
    <x v="14"/>
    <x v="19"/>
    <x v="15"/>
    <s v="OMG-2020"/>
    <s v="Initieel project voor dienst omgeving"/>
    <s v="UITV-06"/>
    <s v="Beesktructuurherstel waterloop Walsbeek"/>
    <x v="1"/>
    <x v="0"/>
    <s v="Herstel beekstructuur Walsbeek en aanleg bufferbekken aan de Kluisdelweg"/>
    <s v=" "/>
    <n v="0"/>
    <n v="275957.57"/>
    <n v="0"/>
    <n v="0"/>
    <n v="0"/>
  </r>
  <r>
    <x v="1"/>
    <s v="15000000"/>
    <s v="Investeringssubsidies en -schenkingen in kapitaal met vorder"/>
    <s v="WONEN EN WERKEN"/>
    <s v="Wegen"/>
    <s v="020000"/>
    <s v="BD413"/>
    <s v="SD4"/>
    <x v="10"/>
    <x v="20"/>
    <x v="16"/>
    <s v="INFRA-2020/APMJ"/>
    <s v="Bijkomend project infrastructuur APMJP"/>
    <s v="HOELFIETS"/>
    <s v="Fietspad Hoeledensebaan"/>
    <x v="1"/>
    <x v="0"/>
    <s v="Subsidie fietspaden Hoeledensebaan aan 90%"/>
    <s v=" "/>
    <n v="0"/>
    <n v="132300"/>
    <n v="0"/>
    <n v="0"/>
    <n v="0"/>
  </r>
  <r>
    <x v="1"/>
    <s v="15000000"/>
    <s v="Investeringssubsidies en -schenkingen in kapitaal met vorder"/>
    <s v="WONEN EN WERKEN"/>
    <s v="Wegen"/>
    <s v="020000"/>
    <s v="BD413"/>
    <s v="SD4"/>
    <x v="10"/>
    <x v="12"/>
    <x v="8"/>
    <m/>
    <m/>
    <s v="KERSFIETS"/>
    <s v="Fietspad Kersbeek Dorp"/>
    <x v="1"/>
    <x v="0"/>
    <s v="Subsidie fietspaden Kersbeek-Dorp in deelkern Kersbeek"/>
    <s v=" "/>
    <n v="0"/>
    <n v="56100"/>
    <n v="0"/>
    <n v="0"/>
    <n v="0"/>
  </r>
  <r>
    <x v="1"/>
    <s v="15000000"/>
    <s v="Investeringssubsidies en -schenkingen in kapitaal met vorder"/>
    <s v="WONEN EN WERKEN"/>
    <s v="Wegen"/>
    <s v="020000"/>
    <s v="BD413"/>
    <s v="SD4"/>
    <x v="10"/>
    <x v="12"/>
    <x v="8"/>
    <m/>
    <m/>
    <s v=" "/>
    <s v=" "/>
    <x v="1"/>
    <x v="0"/>
    <s v="Restsubsidies (exclusief KERSFIETS) fietsrelancemaatregel"/>
    <s v=" "/>
    <n v="0"/>
    <n v="0"/>
    <n v="40825.040000000001"/>
    <n v="40825.040000000001"/>
    <n v="40825.040000000001"/>
  </r>
  <r>
    <x v="1"/>
    <s v="15000000"/>
    <s v="Investeringssubsidies en -schenkingen in kapitaal met vorder"/>
    <s v="WONEN EN WERKEN"/>
    <s v="Wegen"/>
    <s v="020000"/>
    <s v="BD413"/>
    <s v="SD4"/>
    <x v="10"/>
    <x v="14"/>
    <x v="10"/>
    <s v="INFRA-2020"/>
    <s v="Initieel project voor dienst infrastructuur"/>
    <s v="Wegen-11"/>
    <s v="Wegen-11"/>
    <x v="1"/>
    <x v="0"/>
    <s v="Algemene investeringssubsidie plattelandsfonds"/>
    <s v=" "/>
    <n v="0"/>
    <n v="0"/>
    <n v="0"/>
    <n v="0"/>
    <n v="0"/>
  </r>
  <r>
    <x v="1"/>
    <s v="15000000"/>
    <s v="Investeringssubsidies en -schenkingen in kapitaal met vorder"/>
    <s v="WONEN EN WERKEN"/>
    <s v="Wegen"/>
    <s v="020000"/>
    <s v="BD51"/>
    <s v="SD5"/>
    <x v="15"/>
    <x v="21"/>
    <x v="6"/>
    <s v="INFRA-2020"/>
    <s v="Initieel project voor dienst infrastructuur"/>
    <s v="Wegen-09"/>
    <s v="Wegen-09"/>
    <x v="1"/>
    <x v="0"/>
    <s v="VBR - Dries - subsidies fietspaden"/>
    <s v=" "/>
    <n v="0"/>
    <n v="0"/>
    <n v="846742.37"/>
    <n v="846742.37"/>
    <n v="0"/>
  </r>
  <r>
    <x v="1"/>
    <s v="15000000"/>
    <s v="Investeringssubsidies en -schenkingen in kapitaal met vorder"/>
    <s v="WONEN EN WERKEN"/>
    <s v="Overige mobiliteit en verkeer"/>
    <s v="029000"/>
    <s v="BD413"/>
    <s v="SD4"/>
    <x v="16"/>
    <x v="22"/>
    <x v="17"/>
    <s v="OMG-2020"/>
    <s v="Initieel project voor dienst omgeving"/>
    <s v="UITV-03"/>
    <s v="UITV-03"/>
    <x v="1"/>
    <x v="0"/>
    <s v="Subsidie veilige schoolomgevingen"/>
    <s v=" "/>
    <n v="0"/>
    <n v="0"/>
    <n v="0"/>
    <n v="0"/>
    <n v="0"/>
  </r>
  <r>
    <x v="1"/>
    <s v="15000000"/>
    <s v="Investeringssubsidies en -schenkingen in kapitaal met vorder"/>
    <s v="WONEN EN WERKEN"/>
    <s v="Overige mobiliteit en verkeer"/>
    <s v="029000"/>
    <s v="BD52"/>
    <s v="SD5"/>
    <x v="17"/>
    <x v="23"/>
    <x v="18"/>
    <s v="OMG-2020"/>
    <s v="Initieel project voor dienst omgeving"/>
    <s v="UITV-04"/>
    <s v="UITV-04"/>
    <x v="1"/>
    <x v="0"/>
    <s v="Subsidies uitrol aanbod duurzaam busvervoer"/>
    <s v=" "/>
    <n v="0"/>
    <n v="0"/>
    <n v="0"/>
    <n v="0"/>
    <n v="0"/>
  </r>
  <r>
    <x v="1"/>
    <s v="15000000"/>
    <s v="Investeringssubsidies en -schenkingen in kapitaal met vorder"/>
    <s v="WONEN EN WERKEN"/>
    <s v="Overige mobiliteit en verkeer"/>
    <s v="029000"/>
    <s v="BD52"/>
    <s v="SD5"/>
    <x v="17"/>
    <x v="24"/>
    <x v="19"/>
    <s v="DUURZAAM-2022"/>
    <s v="Niet prioritaire investeringen ten behoeve van SD5"/>
    <s v=" "/>
    <s v=" "/>
    <x v="1"/>
    <x v="0"/>
    <s v="Subsidie Hoppinpunt Hoeleden"/>
    <s v=" "/>
    <n v="0"/>
    <n v="15000"/>
    <n v="0"/>
    <n v="0"/>
    <n v="0"/>
  </r>
  <r>
    <x v="1"/>
    <s v="15000000"/>
    <s v="Investeringssubsidies en -schenkingen in kapitaal met vorder"/>
    <s v="WONEN EN WERKEN"/>
    <s v="Overige vermindering van milieuverontreiniging"/>
    <s v="032900"/>
    <s v=" "/>
    <s v=" "/>
    <x v="0"/>
    <x v="0"/>
    <x v="0"/>
    <s v="OMG-2020"/>
    <s v="Initieel project voor dienst omgeving"/>
    <s v="UITV-07"/>
    <s v="Aankoop bewakingscamera ter preventie sluikstorten"/>
    <x v="1"/>
    <x v="0"/>
    <s v="Subsidie bewakingscamera ter preventie van sluikstorten"/>
    <s v=" "/>
    <n v="0"/>
    <n v="5000"/>
    <n v="0"/>
    <n v="0"/>
    <n v="0"/>
  </r>
  <r>
    <x v="1"/>
    <s v="15000000"/>
    <s v="Investeringssubsidies en -schenkingen in kapitaal met vorder"/>
    <s v="WONEN EN WERKEN"/>
    <s v="Klimaat en energie"/>
    <s v="035000"/>
    <s v="BD53"/>
    <s v="SD5"/>
    <x v="1"/>
    <x v="25"/>
    <x v="20"/>
    <s v="OMG-2020"/>
    <s v="Initieel project voor dienst omgeving"/>
    <s v="UITV-02"/>
    <s v="UITV-02"/>
    <x v="1"/>
    <x v="0"/>
    <s v="CREADIV 2025 - premie"/>
    <s v="ABB-LEKP-2021"/>
    <n v="0"/>
    <n v="29263"/>
    <n v="0"/>
    <n v="0"/>
    <n v="0"/>
  </r>
  <r>
    <x v="1"/>
    <s v="17330000"/>
    <s v="Schulden aan kredietinstellingen ten laste van het bestuur"/>
    <s v="ALGEMENE FINANCIERING"/>
    <s v="Transacties in verband met de openbare schuld"/>
    <s v="004000"/>
    <s v=" "/>
    <s v=" "/>
    <x v="0"/>
    <x v="0"/>
    <x v="0"/>
    <s v=" "/>
    <s v=" "/>
    <s v=" "/>
    <s v=" "/>
    <x v="0"/>
    <x v="0"/>
    <s v="Ontvangen leningen"/>
    <s v=" "/>
    <n v="0"/>
    <n v="3000000"/>
    <n v="2000000"/>
    <n v="1000000"/>
    <n v="0"/>
  </r>
  <r>
    <x v="1"/>
    <s v="21100000"/>
    <s v="Concessies, octrooien, licenties, knowhow, merken en soortge"/>
    <s v="ALGEMEEN MANAGEMENT LOKAAL BESTUUR"/>
    <s v="Secretariaat"/>
    <s v="011000"/>
    <s v="BD22"/>
    <s v="SD2"/>
    <x v="18"/>
    <x v="26"/>
    <x v="21"/>
    <s v="IZ-2020"/>
    <s v="Initieel project voor interne zaken"/>
    <s v="SW-09"/>
    <s v="SW-09"/>
    <x v="1"/>
    <x v="1"/>
    <s v="TopDesk: Implementatie klachten- en meldingsysteem"/>
    <s v=" "/>
    <n v="0"/>
    <n v="0"/>
    <n v="0"/>
    <n v="0"/>
    <n v="0"/>
  </r>
  <r>
    <x v="1"/>
    <s v="21100000"/>
    <s v="Concessies, octrooien, licenties, knowhow, merken en soortge"/>
    <s v="ALGEMEEN MANAGEMENT LOKAAL BESTUUR"/>
    <s v="Fiscale en financiële diensten"/>
    <s v="011100"/>
    <s v="BD81"/>
    <s v="SD8"/>
    <x v="19"/>
    <x v="27"/>
    <x v="22"/>
    <s v="IZ-2020"/>
    <s v="Initieel project voor interne zaken"/>
    <s v="SW-03"/>
    <s v="SW-03"/>
    <x v="1"/>
    <x v="1"/>
    <s v="Software kassasysteem"/>
    <s v=" "/>
    <n v="0"/>
    <n v="0"/>
    <n v="0"/>
    <n v="0"/>
    <n v="0"/>
  </r>
  <r>
    <x v="1"/>
    <s v="21100000"/>
    <s v="Concessies, octrooien, licenties, knowhow, merken en soortge"/>
    <s v="ALGEMEEN MANAGEMENT LOKAAL BESTUUR"/>
    <s v="Personeelsdienst en vorming"/>
    <s v="011200"/>
    <s v="BD71"/>
    <s v="SD7"/>
    <x v="20"/>
    <x v="28"/>
    <x v="23"/>
    <s v="IZ-2020"/>
    <s v="Initieel project voor interne zaken"/>
    <s v="SW-06"/>
    <s v="SW-06"/>
    <x v="1"/>
    <x v="1"/>
    <s v="Tijdsregistratiesysteem personeelsdienst"/>
    <s v=" "/>
    <n v="5015.93"/>
    <n v="0"/>
    <n v="0"/>
    <n v="0"/>
    <n v="0"/>
  </r>
  <r>
    <x v="1"/>
    <s v="21100000"/>
    <s v="Concessies, octrooien, licenties, knowhow, merken en soortge"/>
    <s v="INTERNE ZAKEN"/>
    <s v="Administratieve gebouwen (binnendiensten)"/>
    <s v="011900"/>
    <s v="BD22"/>
    <s v="SD2"/>
    <x v="21"/>
    <x v="29"/>
    <x v="24"/>
    <s v="IZ-2020"/>
    <s v="Initieel project voor interne zaken"/>
    <s v="SW-02"/>
    <s v="SW-02"/>
    <x v="1"/>
    <x v="1"/>
    <s v="Software postregistratie"/>
    <s v=" "/>
    <n v="0"/>
    <n v="0"/>
    <n v="6000"/>
    <n v="0"/>
    <n v="0"/>
  </r>
  <r>
    <x v="1"/>
    <s v="21100000"/>
    <s v="Concessies, octrooien, licenties, knowhow, merken en soortge"/>
    <s v="INTERNE ZAKEN"/>
    <s v="Administratieve gebouwen (binnendiensten)"/>
    <s v="011900"/>
    <s v="BD23"/>
    <s v="SD2"/>
    <x v="22"/>
    <x v="30"/>
    <x v="25"/>
    <s v="IZ-2020"/>
    <s v="Initieel project voor interne zaken"/>
    <s v="SW-10"/>
    <s v="SW-10"/>
    <x v="1"/>
    <x v="1"/>
    <s v="Klantgeleidingsysteem (2021) en afsprakenbeheer (2020)"/>
    <s v=" "/>
    <n v="11029.77"/>
    <n v="14500"/>
    <n v="0"/>
    <n v="0"/>
    <n v="0"/>
  </r>
  <r>
    <x v="1"/>
    <s v="21100000"/>
    <s v="Concessies, octrooien, licenties, knowhow, merken en soortge"/>
    <s v="INTERNE ZAKEN"/>
    <s v="ICT"/>
    <s v="011901"/>
    <s v="BD22"/>
    <s v="SD2"/>
    <x v="21"/>
    <x v="29"/>
    <x v="24"/>
    <s v="IZ-2020"/>
    <s v="Initieel project voor interne zaken"/>
    <s v="SW-04"/>
    <s v="SW-04"/>
    <x v="1"/>
    <x v="1"/>
    <s v="Budget softwarelicenties (MS office, …)"/>
    <s v=" "/>
    <n v="0"/>
    <n v="0"/>
    <n v="0"/>
    <n v="0"/>
    <n v="0"/>
  </r>
  <r>
    <x v="1"/>
    <s v="21100000"/>
    <s v="Concessies, octrooien, licenties, knowhow, merken en soortge"/>
    <s v="INTERNE ZAKEN"/>
    <s v="ICT"/>
    <s v="011901"/>
    <s v="BD22"/>
    <s v="SD2"/>
    <x v="21"/>
    <x v="31"/>
    <x v="26"/>
    <s v="IZ-2020"/>
    <s v="Initieel project voor interne zaken"/>
    <s v="SW-08"/>
    <s v="SW-08"/>
    <x v="1"/>
    <x v="1"/>
    <s v="Vernieuwen van de website"/>
    <s v=" "/>
    <n v="25000"/>
    <n v="0"/>
    <n v="0"/>
    <n v="0"/>
    <n v="0"/>
  </r>
  <r>
    <x v="1"/>
    <s v="21100000"/>
    <s v="Concessies, octrooien, licenties, knowhow, merken en soortge"/>
    <s v="LEREN EN BELEVEN"/>
    <s v="Vrije tijd - algemeen"/>
    <s v="071999"/>
    <s v="BD22"/>
    <s v="SD2"/>
    <x v="2"/>
    <x v="2"/>
    <x v="2"/>
    <s v="IZ-2020"/>
    <s v="Initieel project voor interne zaken"/>
    <s v="SW-07"/>
    <s v="SW-07"/>
    <x v="1"/>
    <x v="1"/>
    <s v="Ticketingssysteem inschrijvingen"/>
    <s v=" "/>
    <n v="8103.22"/>
    <n v="0"/>
    <n v="0"/>
    <n v="0"/>
    <n v="0"/>
  </r>
  <r>
    <x v="1"/>
    <s v="21100000"/>
    <s v="Concessies, octrooien, licenties, knowhow, merken en soortge"/>
    <s v="LEREN EN BELEVEN"/>
    <s v="BKO Lokaal Bestuur Kortenaken"/>
    <s v="087001"/>
    <s v="BD22"/>
    <s v="SD2"/>
    <x v="2"/>
    <x v="32"/>
    <x v="27"/>
    <s v="IZ-2020"/>
    <s v="Initieel project voor interne zaken"/>
    <s v="SW-05"/>
    <s v="SW-05"/>
    <x v="1"/>
    <x v="1"/>
    <s v="Vervanging administratieve software BKO"/>
    <s v=" "/>
    <n v="0"/>
    <n v="0"/>
    <n v="0"/>
    <n v="0"/>
    <n v="0"/>
  </r>
  <r>
    <x v="1"/>
    <s v="21100000"/>
    <s v="Concessies, octrooien, licenties, knowhow, merken en soortge"/>
    <s v="WONEN EN WERKEN"/>
    <s v="Ruimtelijke planning"/>
    <s v="060000"/>
    <s v="BD22"/>
    <s v="SD2"/>
    <x v="21"/>
    <x v="29"/>
    <x v="24"/>
    <s v="IZ-2020"/>
    <s v="Initieel project voor interne zaken"/>
    <s v="SW-01"/>
    <s v="SW-01"/>
    <x v="1"/>
    <x v="1"/>
    <s v="Upgrade GIS-systeem"/>
    <s v=" "/>
    <n v="0"/>
    <n v="10170.280000000001"/>
    <n v="0"/>
    <n v="0"/>
    <n v="0"/>
  </r>
  <r>
    <x v="1"/>
    <s v="21400000"/>
    <s v="Plannen en studies"/>
    <s v="ALGEMEEN MANAGEMENT LOKAAL BESTUUR"/>
    <s v="Overig beleid inzake het erfgoed"/>
    <s v="072900"/>
    <s v=" "/>
    <s v=" "/>
    <x v="0"/>
    <x v="0"/>
    <x v="0"/>
    <s v="OMG-2020"/>
    <s v="Initieel project voor dienst omgeving"/>
    <s v="PLAN-04"/>
    <s v="PLAN-04"/>
    <x v="1"/>
    <x v="1"/>
    <s v="Beheersplannen onroerend erfgoed"/>
    <s v=" "/>
    <n v="25000"/>
    <n v="0"/>
    <n v="0"/>
    <n v="0"/>
    <n v="0"/>
  </r>
  <r>
    <x v="1"/>
    <s v="21400000"/>
    <s v="Plannen en studies"/>
    <s v="ALGEMEEN MANAGEMENT LOKAAL BESTUUR"/>
    <s v="Erediensten"/>
    <s v="079000"/>
    <s v="BD408"/>
    <s v="SD4"/>
    <x v="8"/>
    <x v="11"/>
    <x v="7"/>
    <s v="L&amp;B-2020"/>
    <s v="Initieel project voor dienst leren en beleven"/>
    <s v="ERFG-02"/>
    <s v="Herstellen kerkhofmuur Waanrode"/>
    <x v="1"/>
    <x v="1"/>
    <s v="Ontwerpkosten herstelling kerkhofmuur Waanrode"/>
    <s v=" "/>
    <n v="847"/>
    <n v="0"/>
    <n v="0"/>
    <n v="0"/>
    <n v="0"/>
  </r>
  <r>
    <x v="1"/>
    <s v="21400000"/>
    <s v="Plannen en studies"/>
    <s v="ALGEMEEN MANAGEMENT LOKAAL BESTUUR"/>
    <s v="Erediensten"/>
    <s v="079000"/>
    <s v="BD409"/>
    <s v="SD4"/>
    <x v="9"/>
    <x v="13"/>
    <x v="9"/>
    <s v="L&amp;B-2020"/>
    <s v="Initieel project voor dienst leren en beleven"/>
    <s v="Herbest-01"/>
    <s v="Herbestemming van de kerk te Hoeleden"/>
    <x v="1"/>
    <x v="1"/>
    <s v="Projectaanvraag"/>
    <s v="CEBVBP02"/>
    <n v="1815"/>
    <n v="0"/>
    <n v="0"/>
    <n v="0"/>
    <n v="0"/>
  </r>
  <r>
    <x v="1"/>
    <s v="21400000"/>
    <s v="Plannen en studies"/>
    <s v="ALGEMEEN MANAGEMENT LOKAAL BESTUUR"/>
    <s v="Erediensten"/>
    <s v="079000"/>
    <s v="BD409"/>
    <s v="SD4"/>
    <x v="9"/>
    <x v="12"/>
    <x v="8"/>
    <m/>
    <m/>
    <s v="Herbest-02"/>
    <s v="Herbestemming van de kerk te Hoeleden"/>
    <x v="1"/>
    <x v="1"/>
    <s v="Opmaak dossier herbestemming Kerk te Hoeleden"/>
    <s v="CEBVBP02"/>
    <n v="21780"/>
    <n v="0"/>
    <n v="0"/>
    <n v="0"/>
    <n v="0"/>
  </r>
  <r>
    <x v="1"/>
    <s v="21400000"/>
    <s v="Plannen en studies"/>
    <s v="ALGEMEEN MANAGEMENT LOKAAL BESTUUR"/>
    <s v="Erediensten"/>
    <s v="079000"/>
    <s v="BD409"/>
    <s v="SD4"/>
    <x v="9"/>
    <x v="12"/>
    <x v="8"/>
    <m/>
    <m/>
    <s v="Herbest-03"/>
    <s v="Digitale opmeting van de kerk te Hoeleden"/>
    <x v="1"/>
    <x v="1"/>
    <s v="Opmetingsplannen (digitaal) van de kerk te Hoeleden"/>
    <s v="CEBVBP02"/>
    <n v="0"/>
    <n v="0"/>
    <n v="0"/>
    <n v="0"/>
    <n v="0"/>
  </r>
  <r>
    <x v="1"/>
    <s v="21400000"/>
    <s v="Plannen en studies"/>
    <s v="INTERNE ZAKEN"/>
    <s v="Kersbeek - multifunctionele ruimte"/>
    <s v="070507"/>
    <s v="BD401"/>
    <s v="SD4"/>
    <x v="11"/>
    <x v="15"/>
    <x v="11"/>
    <s v="INFRA-2020"/>
    <s v="Initieel project voor dienst infrastructuur"/>
    <s v="Geb-05"/>
    <s v="Geb-05"/>
    <x v="1"/>
    <x v="1"/>
    <s v="Erelonen op de multifunctionele ruimte op recreatiedomein Kersbeek"/>
    <s v=" "/>
    <n v="0"/>
    <n v="0"/>
    <n v="0"/>
    <n v="0"/>
    <n v="0"/>
  </r>
  <r>
    <x v="1"/>
    <s v="21400000"/>
    <s v="Plannen en studies"/>
    <s v="LEVEN EN IDENTITEIT"/>
    <s v="Begraafplaatsen"/>
    <s v="099000"/>
    <s v="BD403"/>
    <s v="SD4"/>
    <x v="23"/>
    <x v="33"/>
    <x v="28"/>
    <s v="OMG-2020"/>
    <s v="Initieel project voor dienst omgeving"/>
    <s v="PLAN-06"/>
    <s v="Inventarisatie begraafplaatsen"/>
    <x v="1"/>
    <x v="1"/>
    <s v="Opmaak plannen inventarisatie begraafplaatsen"/>
    <s v=" "/>
    <n v="12500"/>
    <n v="0"/>
    <n v="0"/>
    <n v="0"/>
    <n v="0"/>
  </r>
  <r>
    <x v="1"/>
    <s v="21400000"/>
    <s v="Plannen en studies"/>
    <s v="WONEN EN WERKEN"/>
    <s v="Onderhoud onbevaarbare waterlopen, grachten, infiltratiezone"/>
    <s v="013901"/>
    <s v="BD412"/>
    <s v="SD4"/>
    <x v="14"/>
    <x v="19"/>
    <x v="15"/>
    <s v="OMG-2020"/>
    <s v="Initieel project voor dienst omgeving"/>
    <s v="PLAN-07"/>
    <s v="Ontwerp beekstructuurherstel waterloop Walsbeek"/>
    <x v="1"/>
    <x v="1"/>
    <s v="Ontwerpen herstel beekstructuur Walsbeek"/>
    <s v=" "/>
    <n v="36794"/>
    <n v="0"/>
    <n v="0"/>
    <n v="0"/>
    <n v="0"/>
  </r>
  <r>
    <x v="1"/>
    <s v="21400000"/>
    <s v="Plannen en studies"/>
    <s v="WONEN EN WERKEN"/>
    <s v="Wegen"/>
    <s v="020000"/>
    <s v="BD412"/>
    <s v="SD4"/>
    <x v="24"/>
    <x v="34"/>
    <x v="29"/>
    <s v="INFRA-2020/APMJ"/>
    <s v="Bijkomend project infrastructuur APMJP"/>
    <s v="Plan-02"/>
    <s v="Studiekosten aanleg parking gemeentehuis"/>
    <x v="1"/>
    <x v="1"/>
    <s v="Studiekosten aanleg parking naast het gemeentehuis"/>
    <s v=" "/>
    <n v="8710"/>
    <n v="0"/>
    <n v="0"/>
    <n v="0"/>
    <n v="0"/>
  </r>
  <r>
    <x v="1"/>
    <s v="21400000"/>
    <s v="Plannen en studies"/>
    <s v="WONEN EN WERKEN"/>
    <s v="Wegen"/>
    <s v="020000"/>
    <s v="BD413"/>
    <s v="SD4"/>
    <x v="16"/>
    <x v="35"/>
    <x v="30"/>
    <s v="OMG-2020"/>
    <s v="Initieel project voor dienst omgeving"/>
    <s v="PLAN-05"/>
    <s v="Opmaak definitief tragewegenplan"/>
    <x v="1"/>
    <x v="1"/>
    <s v="Opmaak definitief tragewegenplan"/>
    <s v=" "/>
    <n v="5100"/>
    <n v="70400"/>
    <n v="0"/>
    <n v="0"/>
    <n v="0"/>
  </r>
  <r>
    <x v="1"/>
    <s v="21400000"/>
    <s v="Plannen en studies"/>
    <s v="WONEN EN WERKEN"/>
    <s v="Wegen"/>
    <s v="020000"/>
    <s v="BD413"/>
    <s v="SD4"/>
    <x v="10"/>
    <x v="20"/>
    <x v="16"/>
    <s v="INFRA-2020/APMJ"/>
    <s v="Bijkomend project infrastructuur APMJP"/>
    <s v="KERSFIETS"/>
    <s v="Fietspad Kersbeek Dorp"/>
    <x v="1"/>
    <x v="1"/>
    <s v="Ontwerpkosten fietspas Kersbeek-Dorp"/>
    <s v=" "/>
    <n v="0"/>
    <n v="17000"/>
    <n v="0"/>
    <n v="0"/>
    <n v="0"/>
  </r>
  <r>
    <x v="1"/>
    <s v="21400000"/>
    <s v="Plannen en studies"/>
    <s v="WONEN EN WERKEN"/>
    <s v="Wegen"/>
    <s v="020000"/>
    <s v="BD413"/>
    <s v="SD4"/>
    <x v="10"/>
    <x v="12"/>
    <x v="8"/>
    <m/>
    <m/>
    <s v="PlanHOEL"/>
    <s v="Studiebureau fietspad Hoeledensebaan"/>
    <x v="1"/>
    <x v="1"/>
    <s v="Studiebureau en erelonen fietspad Hoeledensebaan"/>
    <s v=" "/>
    <n v="0"/>
    <n v="25871"/>
    <n v="0"/>
    <n v="0"/>
    <n v="0"/>
  </r>
  <r>
    <x v="1"/>
    <s v="21400000"/>
    <s v="Plannen en studies"/>
    <s v="WONEN EN WERKEN"/>
    <s v="Wegen"/>
    <s v="020000"/>
    <s v="BD413"/>
    <s v="SD4"/>
    <x v="10"/>
    <x v="12"/>
    <x v="8"/>
    <m/>
    <m/>
    <s v=" "/>
    <s v=" "/>
    <x v="1"/>
    <x v="1"/>
    <s v="Ontwerpkosten andere fietspaden fietsrelance"/>
    <s v=" "/>
    <n v="0"/>
    <n v="0"/>
    <n v="12500"/>
    <n v="12500"/>
    <n v="12500"/>
  </r>
  <r>
    <x v="1"/>
    <s v="21400000"/>
    <s v="Plannen en studies"/>
    <s v="WONEN EN WERKEN"/>
    <s v="Wegen"/>
    <s v="020000"/>
    <s v="BD51"/>
    <s v="SD5"/>
    <x v="25"/>
    <x v="36"/>
    <x v="31"/>
    <s v="INFRA-2020"/>
    <s v="Initieel project voor dienst infrastructuur"/>
    <s v="Wegen-03"/>
    <s v="Wegen-03"/>
    <x v="1"/>
    <x v="1"/>
    <s v="KWZI  - Kersbeek-Miskom - erelonen"/>
    <s v=" "/>
    <n v="1979"/>
    <n v="0"/>
    <n v="0"/>
    <n v="0"/>
    <n v="0"/>
  </r>
  <r>
    <x v="1"/>
    <s v="21400000"/>
    <s v="Plannen en studies"/>
    <s v="WONEN EN WERKEN"/>
    <s v="Wegen"/>
    <s v="020000"/>
    <s v="BD51"/>
    <s v="SD5"/>
    <x v="26"/>
    <x v="37"/>
    <x v="31"/>
    <s v="INFRA-2020"/>
    <s v="Initieel project voor dienst infrastructuur"/>
    <s v="Wegen-04"/>
    <s v="Wegen-04"/>
    <x v="1"/>
    <x v="1"/>
    <s v="Collector Velpe Kersbeek-Miskom - erelonen"/>
    <s v=" "/>
    <n v="0"/>
    <n v="0"/>
    <n v="0"/>
    <n v="0"/>
    <n v="0"/>
  </r>
  <r>
    <x v="1"/>
    <s v="21400000"/>
    <s v="Plannen en studies"/>
    <s v="WONEN EN WERKEN"/>
    <s v="Wegen"/>
    <s v="020000"/>
    <s v="BD51"/>
    <s v="SD5"/>
    <x v="26"/>
    <x v="12"/>
    <x v="8"/>
    <s v="PRIOR-2021-1"/>
    <s v="Prioritair - Collector Velpe Kersbeek - Miskom"/>
    <s v="Wegen-04"/>
    <s v="Collector Velpe Kersbeek-Miskom"/>
    <x v="1"/>
    <x v="1"/>
    <s v="Collector Velpe Kersbeek-Miskom - erelonen"/>
    <s v=" "/>
    <n v="10000"/>
    <n v="30000"/>
    <n v="0"/>
    <n v="0"/>
    <n v="0"/>
  </r>
  <r>
    <x v="1"/>
    <s v="21400000"/>
    <s v="Plannen en studies"/>
    <s v="WONEN EN WERKEN"/>
    <s v="Wegen"/>
    <s v="020000"/>
    <s v="BD51"/>
    <s v="SD5"/>
    <x v="7"/>
    <x v="38"/>
    <x v="31"/>
    <s v="INFRA-2020"/>
    <s v="Initieel project voor dienst infrastructuur"/>
    <s v="Wegen-05"/>
    <s v="Wegen-05"/>
    <x v="1"/>
    <x v="1"/>
    <s v="GIP - Wittebos, Leedse Vroente, Kerkstraat en Terbeck - erelonen"/>
    <s v=" "/>
    <n v="0"/>
    <n v="2777.25"/>
    <n v="0"/>
    <n v="0"/>
    <n v="0"/>
  </r>
  <r>
    <x v="1"/>
    <s v="21400000"/>
    <s v="Plannen en studies"/>
    <s v="WONEN EN WERKEN"/>
    <s v="Wegen"/>
    <s v="020000"/>
    <s v="BD51"/>
    <s v="SD5"/>
    <x v="27"/>
    <x v="39"/>
    <x v="31"/>
    <s v="INFRA-2020"/>
    <s v="Initieel project voor dienst infrastructuur"/>
    <s v="Wegen-06"/>
    <s v="Wegen-06"/>
    <x v="1"/>
    <x v="1"/>
    <s v="Aanleg gescheiden stelsel Heerbaan, Nieuwstraat en Beekstraat - erelonen"/>
    <s v=" "/>
    <n v="0"/>
    <n v="10000"/>
    <n v="20000"/>
    <n v="20000"/>
    <n v="20000"/>
  </r>
  <r>
    <x v="1"/>
    <s v="21400000"/>
    <s v="Plannen en studies"/>
    <s v="WONEN EN WERKEN"/>
    <s v="Wegen"/>
    <s v="020000"/>
    <s v="BD51"/>
    <s v="SD5"/>
    <x v="28"/>
    <x v="40"/>
    <x v="31"/>
    <s v="INFRA-2020"/>
    <s v="Initieel project voor dienst infrastructuur"/>
    <s v="Wegen-07"/>
    <s v="Wegen-07"/>
    <x v="1"/>
    <x v="1"/>
    <s v="VBR - Waanrode - erelonen"/>
    <s v=" "/>
    <n v="6067.83"/>
    <n v="10000"/>
    <n v="20000"/>
    <n v="10000"/>
    <n v="0"/>
  </r>
  <r>
    <x v="1"/>
    <s v="21400000"/>
    <s v="Plannen en studies"/>
    <s v="WONEN EN WERKEN"/>
    <s v="Wegen"/>
    <s v="020000"/>
    <s v="BD51"/>
    <s v="SD5"/>
    <x v="15"/>
    <x v="41"/>
    <x v="31"/>
    <s v="INFRA-2020"/>
    <s v="Initieel project voor dienst infrastructuur"/>
    <s v="Wegen-09"/>
    <s v="Wegen-09"/>
    <x v="1"/>
    <x v="1"/>
    <s v="VBR - Dries - erelonen"/>
    <s v=" "/>
    <n v="64748.94"/>
    <n v="37195"/>
    <n v="15500"/>
    <n v="20000"/>
    <n v="0"/>
  </r>
  <r>
    <x v="1"/>
    <s v="21400000"/>
    <s v="Plannen en studies"/>
    <s v="WONEN EN WERKEN"/>
    <s v="Wegen"/>
    <s v="020000"/>
    <s v="BD51"/>
    <s v="SD5"/>
    <x v="15"/>
    <x v="12"/>
    <x v="8"/>
    <s v="INFRA-2020/APMJ"/>
    <s v="Bijkomend project infrastructuur APMJP"/>
    <s v="Plan-01"/>
    <s v="Rooilijnplan Neerlintersesteenweg"/>
    <x v="1"/>
    <x v="1"/>
    <s v="Rooilijnplannen rioleringsdossiers"/>
    <s v=" "/>
    <n v="25000"/>
    <n v="15000"/>
    <n v="15000"/>
    <n v="15000"/>
    <n v="15000"/>
  </r>
  <r>
    <x v="1"/>
    <s v="21400000"/>
    <s v="Plannen en studies"/>
    <s v="WONEN EN WERKEN"/>
    <s v="Wegen"/>
    <s v="020000"/>
    <s v="BD51"/>
    <s v="SD5"/>
    <x v="29"/>
    <x v="42"/>
    <x v="32"/>
    <s v="INFRA-2020/APMJ"/>
    <s v="Bijkomend project infrastructuur APMJP"/>
    <s v="Plan-03"/>
    <s v="GIP Schansstraat-Heidebosstraat-Oude Schansstraat"/>
    <x v="1"/>
    <x v="1"/>
    <s v="Studiekosten GIP Schansstraat - Heidebosstraat - Oude Schansstraat (Fluvius)"/>
    <s v=" "/>
    <n v="0"/>
    <n v="43634.06"/>
    <n v="0"/>
    <n v="0"/>
    <n v="0"/>
  </r>
  <r>
    <x v="1"/>
    <s v="21400000"/>
    <s v="Plannen en studies"/>
    <s v="WONEN EN WERKEN"/>
    <s v="Klimaat en energie"/>
    <s v="035000"/>
    <s v="BD53"/>
    <s v="SD5"/>
    <x v="1"/>
    <x v="25"/>
    <x v="20"/>
    <s v="OMG-2020"/>
    <s v="Initieel project voor dienst omgeving"/>
    <s v="UITV-02"/>
    <s v="UITV-02"/>
    <x v="1"/>
    <x v="1"/>
    <s v="Klimaatactieplan"/>
    <s v="ABB-LEKP-2021"/>
    <n v="0"/>
    <n v="20000"/>
    <n v="0"/>
    <n v="0"/>
    <n v="0"/>
  </r>
  <r>
    <x v="1"/>
    <s v="21400000"/>
    <s v="Plannen en studies"/>
    <s v="WONEN EN WERKEN"/>
    <s v="Ruimtelijke planning"/>
    <s v="060000"/>
    <s v="BD411"/>
    <s v="SD4"/>
    <x v="30"/>
    <x v="43"/>
    <x v="33"/>
    <s v="OMG-2020"/>
    <s v="Initieel project voor dienst omgeving"/>
    <s v="Plan-01"/>
    <s v="PLAN-01"/>
    <x v="1"/>
    <x v="1"/>
    <s v="Behoefteonderzoek KMO-zone"/>
    <s v=" "/>
    <n v="0"/>
    <n v="0"/>
    <n v="0"/>
    <n v="0"/>
    <n v="0"/>
  </r>
  <r>
    <x v="1"/>
    <s v="21400000"/>
    <s v="Plannen en studies"/>
    <s v="WONEN EN WERKEN"/>
    <s v="Ruimtelijke planning"/>
    <s v="060000"/>
    <s v="BD411"/>
    <s v="SD4"/>
    <x v="30"/>
    <x v="44"/>
    <x v="34"/>
    <s v="OMG-2020"/>
    <s v="Initieel project voor dienst omgeving"/>
    <s v="Plan-02"/>
    <s v="PLAN-02"/>
    <x v="1"/>
    <x v="1"/>
    <s v="RUP zonevreemde bedrijven"/>
    <s v=" "/>
    <n v="0"/>
    <n v="0"/>
    <n v="0"/>
    <n v="0"/>
    <n v="0"/>
  </r>
  <r>
    <x v="1"/>
    <s v="21400000"/>
    <s v="Plannen en studies"/>
    <s v="WONEN EN WERKEN"/>
    <s v="Ruimtelijke planning"/>
    <s v="060000"/>
    <s v=" "/>
    <s v=" "/>
    <x v="0"/>
    <x v="0"/>
    <x v="0"/>
    <s v="OMG-2020"/>
    <s v="Initieel project voor dienst omgeving"/>
    <s v="Plan-03"/>
    <s v="PLAN-03"/>
    <x v="1"/>
    <x v="1"/>
    <s v="Planningsinitiatieven omgeving"/>
    <s v=" "/>
    <n v="34475.120000000003"/>
    <n v="0"/>
    <n v="0"/>
    <n v="0"/>
    <n v="0"/>
  </r>
  <r>
    <x v="1"/>
    <s v="22000000"/>
    <s v="Onbebouwde terreinen - gemeenschapsgoederen"/>
    <s v="LEVEN EN IDENTITEIT"/>
    <s v="Begraafplaatsen"/>
    <s v="099000"/>
    <s v="BD403"/>
    <s v="SD4"/>
    <x v="23"/>
    <x v="33"/>
    <x v="28"/>
    <s v="OMG-2020"/>
    <s v="Initieel project voor dienst omgeving"/>
    <s v="UITV-05"/>
    <s v="Stapsgewijze ontknekeling begraafplaatsen"/>
    <x v="1"/>
    <x v="1"/>
    <s v="Stapsgewijze ontknekeling van de begraafplaatsen"/>
    <s v=" "/>
    <n v="16000"/>
    <n v="0"/>
    <n v="0"/>
    <n v="0"/>
    <n v="0"/>
  </r>
  <r>
    <x v="1"/>
    <s v="22000000"/>
    <s v="Onbebouwde terreinen - gemeenschapsgoederen"/>
    <s v="WONEN EN WERKEN"/>
    <s v="Groene ruimte"/>
    <s v="068000"/>
    <s v=" "/>
    <s v=" "/>
    <x v="0"/>
    <x v="0"/>
    <x v="0"/>
    <s v="INFRA-2020"/>
    <s v="Initieel project voor dienst infrastructuur"/>
    <s v="Wegen-14"/>
    <s v="Wegen-14"/>
    <x v="1"/>
    <x v="1"/>
    <s v="Afvoer grondoverschotten"/>
    <s v=" "/>
    <n v="43136.12"/>
    <n v="0"/>
    <n v="0"/>
    <n v="0"/>
    <n v="0"/>
  </r>
  <r>
    <x v="1"/>
    <s v="22002000"/>
    <s v="Wegzate - gemeenschapsgoederen"/>
    <s v="WONEN EN WERKEN"/>
    <s v="Wegen"/>
    <s v="020000"/>
    <s v=" "/>
    <s v=" "/>
    <x v="0"/>
    <x v="0"/>
    <x v="0"/>
    <s v="INFRA-2020"/>
    <s v="Initieel project voor dienst infrastructuur"/>
    <s v="Wegen-15"/>
    <s v="Wegen-15"/>
    <x v="1"/>
    <x v="0"/>
    <s v="Verkoop wegoverschot Baaistraat"/>
    <s v=" "/>
    <n v="0"/>
    <n v="0"/>
    <n v="0"/>
    <n v="0"/>
    <n v="0"/>
  </r>
  <r>
    <x v="1"/>
    <s v="22002000"/>
    <s v="Wegzate - gemeenschapsgoederen"/>
    <s v="WONEN EN WERKEN"/>
    <s v="Overig woonbeleid"/>
    <s v="062900"/>
    <s v="BD402"/>
    <s v="SD4"/>
    <x v="31"/>
    <x v="45"/>
    <x v="35"/>
    <s v="INFRA-2020"/>
    <s v="Initieel project voor dienst infrastructuur"/>
    <s v="Wegen-13"/>
    <s v="Wegen-13"/>
    <x v="1"/>
    <x v="0"/>
    <s v="Waanrode - vergoeding projectontwikkelaar Torendraaiersproject"/>
    <s v=" "/>
    <n v="450000"/>
    <n v="0"/>
    <n v="0"/>
    <n v="0"/>
    <n v="0"/>
  </r>
  <r>
    <x v="1"/>
    <s v="22100000"/>
    <s v="Gebouwen - gemeenschapsgoederen"/>
    <s v="ALGEMEEN MANAGEMENT LOKAAL BESTUUR"/>
    <s v="Gebouwen bestuur"/>
    <s v="019001"/>
    <s v="BD11"/>
    <s v="SD1"/>
    <x v="32"/>
    <x v="46"/>
    <x v="36"/>
    <s v="INFRA-2020"/>
    <s v="Initieel project voor dienst infrastructuur"/>
    <s v="Geb-01"/>
    <s v="Geb-01"/>
    <x v="1"/>
    <x v="1"/>
    <s v="Verbouwing loods Heerstraat in 2020"/>
    <s v=" "/>
    <n v="0"/>
    <n v="0"/>
    <n v="0"/>
    <n v="0"/>
    <n v="0"/>
  </r>
  <r>
    <x v="1"/>
    <s v="22100000"/>
    <s v="Gebouwen - gemeenschapsgoederen"/>
    <s v="ALGEMEEN MANAGEMENT LOKAAL BESTUUR"/>
    <s v="Gebouwen bestuur"/>
    <s v="019001"/>
    <s v="BD11"/>
    <s v="SD1"/>
    <x v="32"/>
    <x v="12"/>
    <x v="8"/>
    <s v="PRIOR-2021-2"/>
    <s v="Prioritair - Integratie gemeente en OCMW"/>
    <s v="Geb-01"/>
    <s v="Verbouwen loods Heerstraat Kortenaken"/>
    <x v="1"/>
    <x v="1"/>
    <s v="Verbouwen loods Heerstraat Kortenaken"/>
    <s v=" "/>
    <n v="7350.94"/>
    <n v="7500"/>
    <n v="0"/>
    <n v="0"/>
    <n v="0"/>
  </r>
  <r>
    <x v="1"/>
    <s v="22100000"/>
    <s v="Gebouwen - gemeenschapsgoederen"/>
    <s v="ALGEMEEN MANAGEMENT LOKAAL BESTUUR"/>
    <s v="Erediensten"/>
    <s v="079000"/>
    <s v="BD408"/>
    <s v="SD4"/>
    <x v="8"/>
    <x v="11"/>
    <x v="7"/>
    <s v="L&amp;B-2020"/>
    <s v="Initieel project voor dienst leren en beleven"/>
    <s v="ERFG-01"/>
    <s v="ERFG-01"/>
    <x v="1"/>
    <x v="1"/>
    <s v="Herstellingswerken dak en muur kapel de verlosser"/>
    <s v=" "/>
    <n v="7901.3"/>
    <n v="0"/>
    <n v="0"/>
    <n v="0"/>
    <n v="0"/>
  </r>
  <r>
    <x v="1"/>
    <s v="22100000"/>
    <s v="Gebouwen - gemeenschapsgoederen"/>
    <s v="ALGEMEEN MANAGEMENT LOKAAL BESTUUR"/>
    <s v="Erediensten"/>
    <s v="079000"/>
    <s v="BD408"/>
    <s v="SD4"/>
    <x v="8"/>
    <x v="12"/>
    <x v="8"/>
    <m/>
    <m/>
    <s v="ERFG-02"/>
    <s v="Herstellen kerkhofmuur Waanrode"/>
    <x v="1"/>
    <x v="1"/>
    <s v="Herstelling kerkhofmuur Waanrode"/>
    <s v=" "/>
    <n v="0"/>
    <n v="60561.54"/>
    <n v="0"/>
    <n v="0"/>
    <n v="0"/>
  </r>
  <r>
    <x v="1"/>
    <s v="22100000"/>
    <s v="Gebouwen - gemeenschapsgoederen"/>
    <s v="INTERNE ZAKEN"/>
    <s v="Administratieve gebouwen (binnendiensten)"/>
    <s v="011900"/>
    <s v="BD11"/>
    <s v="SD1"/>
    <x v="32"/>
    <x v="47"/>
    <x v="37"/>
    <s v="PRIOR-2021-2"/>
    <s v="Prioritair - Integratie gemeente en OCMW"/>
    <s v="Geb-03"/>
    <s v="Verbouwing gemeentehuis (verhogen privacy, toegank"/>
    <x v="1"/>
    <x v="1"/>
    <s v="Verbouwing gemeentehuis (verhogen privacy, toegankelijkheid) en herinrichten bestaande lokalen voor binnendiensten OCMW"/>
    <s v=" "/>
    <n v="0"/>
    <n v="80000"/>
    <n v="0"/>
    <n v="0"/>
    <n v="0"/>
  </r>
  <r>
    <x v="1"/>
    <s v="22100000"/>
    <s v="Gebouwen - gemeenschapsgoederen"/>
    <s v="INTERNE ZAKEN"/>
    <s v="Administratieve gebouwen (binnendiensten)"/>
    <s v="011900"/>
    <s v="BD23"/>
    <s v="SD2"/>
    <x v="22"/>
    <x v="48"/>
    <x v="38"/>
    <s v="INFRA-2020"/>
    <s v="Initieel project voor dienst infrastructuur"/>
    <s v="Geb-03"/>
    <s v="Geb-03"/>
    <x v="1"/>
    <x v="1"/>
    <s v="Creëren van ontvangstlokalen"/>
    <s v=" "/>
    <n v="0"/>
    <n v="30000"/>
    <n v="0"/>
    <n v="0"/>
    <n v="0"/>
  </r>
  <r>
    <x v="1"/>
    <s v="22100000"/>
    <s v="Gebouwen - gemeenschapsgoederen"/>
    <s v="INTERNE ZAKEN"/>
    <s v="Administratieve gebouwen (binnendiensten)"/>
    <s v="011900"/>
    <s v="BD23"/>
    <s v="SD2"/>
    <x v="22"/>
    <x v="49"/>
    <x v="39"/>
    <s v="INFRA-2020"/>
    <s v="Initieel project voor dienst infrastructuur"/>
    <s v="Geb-03"/>
    <s v="Geb-03"/>
    <x v="1"/>
    <x v="1"/>
    <s v="Implementatie onthaal met snelloket en wachtzaal"/>
    <s v=" "/>
    <n v="15000"/>
    <n v="0"/>
    <n v="0"/>
    <n v="0"/>
    <n v="0"/>
  </r>
  <r>
    <x v="1"/>
    <s v="22100000"/>
    <s v="Gebouwen - gemeenschapsgoederen"/>
    <s v="INTERNE ZAKEN"/>
    <s v="Administratieve gebouwen (binnendiensten)"/>
    <s v="011900"/>
    <s v="BD405"/>
    <s v="SD4"/>
    <x v="12"/>
    <x v="50"/>
    <x v="40"/>
    <s v="INFRA-2020"/>
    <s v="Initieel project voor dienst infrastructuur"/>
    <s v="Geb-07"/>
    <s v="Geb-07"/>
    <x v="1"/>
    <x v="0"/>
    <s v="Verkoop pastorij Ransberg"/>
    <s v=" "/>
    <n v="0"/>
    <n v="180000"/>
    <n v="0"/>
    <n v="0"/>
    <n v="0"/>
  </r>
  <r>
    <x v="1"/>
    <s v="22100000"/>
    <s v="Gebouwen - gemeenschapsgoederen"/>
    <s v="INTERNE ZAKEN"/>
    <s v="Administratieve gebouwen (binnendiensten)"/>
    <s v="011900"/>
    <s v=" "/>
    <s v=" "/>
    <x v="0"/>
    <x v="0"/>
    <x v="0"/>
    <s v="INFRA-2020"/>
    <s v="Initieel project voor dienst infrastructuur"/>
    <s v="Geb-06"/>
    <s v="Geb-06"/>
    <x v="1"/>
    <x v="0"/>
    <s v="Verkoop kazernewoningen"/>
    <s v=" "/>
    <n v="0"/>
    <n v="0"/>
    <n v="0"/>
    <n v="0"/>
    <n v="0"/>
  </r>
  <r>
    <x v="1"/>
    <s v="22100000"/>
    <s v="Gebouwen - gemeenschapsgoederen"/>
    <s v="INTERNE ZAKEN"/>
    <s v="Waanrode - Berg en Dal"/>
    <s v="070502"/>
    <s v="BD53"/>
    <s v="SD5"/>
    <x v="1"/>
    <x v="1"/>
    <x v="1"/>
    <s v="INFRA-2020/APMJ"/>
    <s v="Bijkomend project infrastructuur APMJP"/>
    <s v="VERLED"/>
    <s v="Verleddingsprojecten voor openbare gebouwen"/>
    <x v="1"/>
    <x v="1"/>
    <s v="Verledding Berg en Dal (/Den Hoek?)"/>
    <s v=" "/>
    <n v="0"/>
    <n v="32567.25"/>
    <n v="0"/>
    <n v="0"/>
    <n v="0"/>
  </r>
  <r>
    <x v="1"/>
    <s v="22100000"/>
    <s v="Gebouwen - gemeenschapsgoederen"/>
    <s v="INTERNE ZAKEN"/>
    <s v="Kortenaken - Den Hoek"/>
    <s v="070503"/>
    <s v="BD405"/>
    <s v="SD4"/>
    <x v="12"/>
    <x v="51"/>
    <x v="41"/>
    <s v="INFRA-2020"/>
    <s v="Initieel project voor dienst infrastructuur"/>
    <s v="Geb-10"/>
    <s v="Geb-10"/>
    <x v="1"/>
    <x v="1"/>
    <s v="Zonnewering en terras Den Hoek"/>
    <s v=" "/>
    <n v="0"/>
    <n v="75000"/>
    <n v="0"/>
    <n v="0"/>
    <n v="0"/>
  </r>
  <r>
    <x v="1"/>
    <s v="22100000"/>
    <s v="Gebouwen - gemeenschapsgoederen"/>
    <s v="INTERNE ZAKEN"/>
    <s v="Ransberg - Den Berg"/>
    <s v="070505"/>
    <s v="BD405"/>
    <s v="SD4"/>
    <x v="12"/>
    <x v="52"/>
    <x v="42"/>
    <s v="INFRA-2020/APMJ"/>
    <s v="Bijkomend project infrastructuur APMJP"/>
    <s v="21-Geb-11"/>
    <s v="Vervangen koelcel Den Berg"/>
    <x v="1"/>
    <x v="1"/>
    <s v="Vervangen koelcel Den Berg"/>
    <s v=" "/>
    <n v="3460.6"/>
    <n v="0"/>
    <n v="0"/>
    <n v="0"/>
    <n v="0"/>
  </r>
  <r>
    <x v="1"/>
    <s v="22100000"/>
    <s v="Gebouwen - gemeenschapsgoederen"/>
    <s v="INTERNE ZAKEN"/>
    <s v="Hoeleden - gemeenschapscentrum"/>
    <s v="070506"/>
    <s v="BD405"/>
    <s v="SD4"/>
    <x v="12"/>
    <x v="52"/>
    <x v="42"/>
    <s v="INFRA-2020"/>
    <s v="Initieel project voor dienst infrastructuur"/>
    <s v="Geb-09"/>
    <s v="Geb-09"/>
    <x v="1"/>
    <x v="1"/>
    <s v="Eventuele realisatie buurthuisfunctie Hoeleden (Breugelhuis)"/>
    <s v=" "/>
    <n v="0"/>
    <n v="125000"/>
    <n v="0"/>
    <n v="0"/>
    <n v="0"/>
  </r>
  <r>
    <x v="1"/>
    <s v="22100000"/>
    <s v="Gebouwen - gemeenschapsgoederen"/>
    <s v="INTERNE ZAKEN"/>
    <s v="Kersbeek - multifunctionele ruimte"/>
    <s v="070507"/>
    <s v="BD401"/>
    <s v="SD4"/>
    <x v="11"/>
    <x v="15"/>
    <x v="11"/>
    <s v="INFRA-2020"/>
    <s v="Initieel project voor dienst infrastructuur"/>
    <s v="Geb-05"/>
    <s v="Geb-05"/>
    <x v="1"/>
    <x v="1"/>
    <s v="LEADER-project/deel2 - Bouw van multifunctionele infrastructuur op recreatiedomein Kersbeek"/>
    <s v=" "/>
    <n v="0"/>
    <n v="175950"/>
    <n v="0"/>
    <n v="0"/>
    <n v="0"/>
  </r>
  <r>
    <x v="1"/>
    <s v="22100000"/>
    <s v="Gebouwen - gemeenschapsgoederen"/>
    <s v="INTERNE ZAKEN"/>
    <s v="Kersbeek - Servaes"/>
    <s v="070508"/>
    <s v="BD401"/>
    <s v="SD4"/>
    <x v="11"/>
    <x v="15"/>
    <x v="11"/>
    <s v="INFRA-2020"/>
    <s v="Initieel project voor dienst infrastructuur"/>
    <s v="Geb-05"/>
    <s v="Geb-05"/>
    <x v="1"/>
    <x v="1"/>
    <s v="Saldo oorspronkelijk budget (eigen middelen) voor projecten Kersbeek (GC en recreatiesite)"/>
    <s v=" "/>
    <n v="0"/>
    <n v="60609.09"/>
    <n v="0"/>
    <n v="0"/>
    <n v="0"/>
  </r>
  <r>
    <x v="1"/>
    <s v="22100000"/>
    <s v="Gebouwen - gemeenschapsgoederen"/>
    <s v="INTERNE ZAKEN"/>
    <s v="Kersbeek - Servaes"/>
    <s v="070508"/>
    <s v="BD405"/>
    <s v="SD4"/>
    <x v="12"/>
    <x v="16"/>
    <x v="12"/>
    <s v="INFRA-2020"/>
    <s v="Initieel project voor dienst infrastructuur"/>
    <s v="Geb-05"/>
    <s v="Geb-05"/>
    <x v="1"/>
    <x v="1"/>
    <s v="LEADER-project/deel 1 - Verbouwing GC Servaas"/>
    <s v=" "/>
    <n v="68663.899999999994"/>
    <n v="0"/>
    <n v="0"/>
    <n v="0"/>
    <n v="0"/>
  </r>
  <r>
    <x v="1"/>
    <s v="22100000"/>
    <s v="Gebouwen - gemeenschapsgoederen"/>
    <s v="LEREN EN BELEVEN"/>
    <s v="Openbare bibliotheken"/>
    <s v="070300"/>
    <s v="BD407"/>
    <s v="SD4"/>
    <x v="33"/>
    <x v="53"/>
    <x v="43"/>
    <s v="INFRA-2020"/>
    <s v="Initieel project voor dienst infrastructuur"/>
    <s v="Geb-04"/>
    <s v="Geb-04"/>
    <x v="1"/>
    <x v="1"/>
    <s v="Herstellen van het dak van de bibliotheek (afhankelijk van eventueel gezamenlijk aanbod)"/>
    <s v="LCBVBP02"/>
    <n v="0"/>
    <n v="60000"/>
    <n v="0"/>
    <n v="0"/>
    <n v="0"/>
  </r>
  <r>
    <x v="1"/>
    <s v="22100000"/>
    <s v="Gebouwen - gemeenschapsgoederen"/>
    <s v="LEREN EN BELEVEN"/>
    <s v="Infrastructuur en faciliteiten ten behoeve van kinderen en j ongeren"/>
    <s v="075200"/>
    <s v="BD405"/>
    <s v="SD4"/>
    <x v="34"/>
    <x v="54"/>
    <x v="44"/>
    <s v="INFRA-2020"/>
    <s v="Initieel project voor dienst infrastructuur"/>
    <s v="Geb-08"/>
    <s v="Geb-08"/>
    <x v="1"/>
    <x v="1"/>
    <s v="Verbouwingen in functie van KLJ Kersbeek"/>
    <s v=" "/>
    <n v="0"/>
    <n v="0"/>
    <n v="0"/>
    <n v="0"/>
    <n v="0"/>
  </r>
  <r>
    <x v="1"/>
    <s v="22100000"/>
    <s v="Gebouwen - gemeenschapsgoederen"/>
    <s v="LEREN EN BELEVEN"/>
    <s v="BKO Lokaal Bestuur Kortenaken"/>
    <s v="087001"/>
    <s v="BD404"/>
    <s v="SD4"/>
    <x v="35"/>
    <x v="55"/>
    <x v="45"/>
    <s v="INFRA-2020"/>
    <s v="Initieel project voor dienst infrastructuur"/>
    <s v="Geb-02"/>
    <s v="Geb-02"/>
    <x v="1"/>
    <x v="1"/>
    <s v="Optimalisatie werking BKO"/>
    <s v=" "/>
    <n v="192500"/>
    <n v="0"/>
    <n v="0"/>
    <n v="0"/>
    <n v="0"/>
  </r>
  <r>
    <x v="1"/>
    <s v="22400000"/>
    <s v="Wegen"/>
    <s v="WONEN EN WERKEN"/>
    <s v="Wegen"/>
    <s v="020000"/>
    <s v="BD413"/>
    <s v="SD4"/>
    <x v="16"/>
    <x v="35"/>
    <x v="30"/>
    <s v="OMG-2020"/>
    <s v="Initieel project voor dienst omgeving"/>
    <s v="UITV-01"/>
    <s v="UITV-01"/>
    <x v="1"/>
    <x v="1"/>
    <s v="Heraanleg trage wegen"/>
    <s v=" "/>
    <n v="0"/>
    <n v="20000"/>
    <n v="15000"/>
    <n v="15000"/>
    <n v="0"/>
  </r>
  <r>
    <x v="1"/>
    <s v="22400000"/>
    <s v="Wegen"/>
    <s v="WONEN EN WERKEN"/>
    <s v="Wegen"/>
    <s v="020000"/>
    <s v="BD413"/>
    <s v="SD4"/>
    <x v="10"/>
    <x v="56"/>
    <x v="46"/>
    <s v="INFRA-2020"/>
    <s v="Initieel project voor dienst infrastructuur"/>
    <s v="Wegen-11"/>
    <s v="Wegen-11"/>
    <x v="1"/>
    <x v="1"/>
    <s v="Buitengewoon onderhoud wegen"/>
    <s v="PLF"/>
    <n v="214842.36"/>
    <n v="86100"/>
    <n v="118349.92"/>
    <n v="118349.92"/>
    <n v="118349.92"/>
  </r>
  <r>
    <x v="1"/>
    <s v="22400000"/>
    <s v="Wegen"/>
    <s v="WONEN EN WERKEN"/>
    <s v="Wegen"/>
    <s v="020000"/>
    <s v="BD413"/>
    <s v="SD4"/>
    <x v="10"/>
    <x v="20"/>
    <x v="16"/>
    <s v="INFRA-2020/APMJ"/>
    <s v="Bijkomend project infrastructuur APMJP"/>
    <s v="HOELFIETS"/>
    <s v="Fietspad Hoeledensebaan"/>
    <x v="1"/>
    <x v="1"/>
    <s v="Aanleg fietspad Hoeledensebaan"/>
    <s v=" "/>
    <n v="0"/>
    <n v="147000"/>
    <n v="0"/>
    <n v="0"/>
    <n v="0"/>
  </r>
  <r>
    <x v="1"/>
    <s v="22400000"/>
    <s v="Wegen"/>
    <s v="WONEN EN WERKEN"/>
    <s v="Wegen"/>
    <s v="020000"/>
    <s v="BD413"/>
    <s v="SD4"/>
    <x v="10"/>
    <x v="12"/>
    <x v="8"/>
    <m/>
    <m/>
    <s v="KERSFIETS"/>
    <s v="Fietspad Kersbeek Dorp"/>
    <x v="1"/>
    <x v="1"/>
    <s v="Fietspad Kersbeek Dorp in het kader van fietsrelance"/>
    <s v=" "/>
    <n v="0"/>
    <n v="170000"/>
    <n v="0"/>
    <n v="0"/>
    <n v="0"/>
  </r>
  <r>
    <x v="1"/>
    <s v="22400000"/>
    <s v="Wegen"/>
    <s v="WONEN EN WERKEN"/>
    <s v="Wegen"/>
    <s v="020000"/>
    <s v="BD413"/>
    <s v="SD4"/>
    <x v="10"/>
    <x v="12"/>
    <x v="8"/>
    <m/>
    <m/>
    <s v=" "/>
    <s v=" "/>
    <x v="1"/>
    <x v="1"/>
    <s v="Restbudget fietsrelance"/>
    <s v=" "/>
    <n v="0"/>
    <n v="0"/>
    <n v="122475.12"/>
    <n v="122475.12"/>
    <n v="122475.12"/>
  </r>
  <r>
    <x v="1"/>
    <s v="22400000"/>
    <s v="Wegen"/>
    <s v="WONEN EN WERKEN"/>
    <s v="Wegen"/>
    <s v="020000"/>
    <s v="BD413"/>
    <s v="SD4"/>
    <x v="10"/>
    <x v="14"/>
    <x v="10"/>
    <s v="INFRA-2020"/>
    <s v="Initieel project voor dienst infrastructuur"/>
    <s v="Wegen-11"/>
    <s v="Wegen-11"/>
    <x v="1"/>
    <x v="1"/>
    <s v="Onderhoud wegen via Plattelandsfonds"/>
    <s v=" "/>
    <n v="152064.41"/>
    <n v="152064.41"/>
    <n v="152064.41"/>
    <n v="152064.41"/>
    <n v="152064.41"/>
  </r>
  <r>
    <x v="1"/>
    <s v="22400000"/>
    <s v="Wegen"/>
    <s v="WONEN EN WERKEN"/>
    <s v="Wegen"/>
    <s v="020000"/>
    <s v="BD51"/>
    <s v="SD5"/>
    <x v="25"/>
    <x v="57"/>
    <x v="6"/>
    <s v="INFRA-2020"/>
    <s v="Initieel project voor dienst infrastructuur"/>
    <s v="Wegen-03"/>
    <s v="Wegen-03"/>
    <x v="1"/>
    <x v="1"/>
    <s v="KWZI - Kersbeek-Miskom - infrastructurele werken"/>
    <s v=" "/>
    <n v="10000"/>
    <n v="9785"/>
    <n v="0"/>
    <n v="0"/>
    <n v="0"/>
  </r>
  <r>
    <x v="1"/>
    <s v="22400000"/>
    <s v="Wegen"/>
    <s v="WONEN EN WERKEN"/>
    <s v="Wegen"/>
    <s v="020000"/>
    <s v="BD51"/>
    <s v="SD5"/>
    <x v="26"/>
    <x v="58"/>
    <x v="6"/>
    <s v="PRIOR-2021-1"/>
    <s v="Prioritair - Collector Velpe Kersbeek - Miskom"/>
    <s v="Wegen-04"/>
    <s v="Collector Velpe Kersbeek-Miskom"/>
    <x v="1"/>
    <x v="1"/>
    <s v="Collector Velpe Kersbeek-Miskom - infrastructurele werken"/>
    <s v=" "/>
    <n v="544801.28000000003"/>
    <n v="1089602.55"/>
    <n v="0"/>
    <n v="0"/>
    <n v="0"/>
  </r>
  <r>
    <x v="1"/>
    <s v="22400000"/>
    <s v="Wegen"/>
    <s v="WONEN EN WERKEN"/>
    <s v="Wegen"/>
    <s v="020000"/>
    <s v="BD51"/>
    <s v="SD5"/>
    <x v="7"/>
    <x v="10"/>
    <x v="6"/>
    <s v="INFRA-2020"/>
    <s v="Initieel project voor dienst infrastructuur"/>
    <s v="Wegen-05"/>
    <s v="Wegen-05"/>
    <x v="1"/>
    <x v="1"/>
    <s v="GIP - Wittebos, Leedse Vroente, Kerkstraat en Terbeck - infrastructurele werken"/>
    <s v=" "/>
    <n v="0"/>
    <n v="0"/>
    <n v="93488.19"/>
    <n v="0"/>
    <n v="0"/>
  </r>
  <r>
    <x v="1"/>
    <s v="22400000"/>
    <s v="Wegen"/>
    <s v="WONEN EN WERKEN"/>
    <s v="Wegen"/>
    <s v="020000"/>
    <s v="BD51"/>
    <s v="SD5"/>
    <x v="27"/>
    <x v="59"/>
    <x v="6"/>
    <s v="INFRA-2020"/>
    <s v="Initieel project voor dienst infrastructuur"/>
    <s v="Wegen-06"/>
    <s v="Wegen-06"/>
    <x v="1"/>
    <x v="1"/>
    <s v="Aanleg gescheiden stelsel Heerbaan, Nieuwstraat en Beekstraat - infrastructurele werken"/>
    <s v=" "/>
    <n v="0"/>
    <n v="0"/>
    <n v="0"/>
    <n v="200000"/>
    <n v="600000"/>
  </r>
  <r>
    <x v="1"/>
    <s v="22400000"/>
    <s v="Wegen"/>
    <s v="WONEN EN WERKEN"/>
    <s v="Wegen"/>
    <s v="020000"/>
    <s v="BD51"/>
    <s v="SD5"/>
    <x v="28"/>
    <x v="60"/>
    <x v="6"/>
    <s v="INFRA-2020"/>
    <s v="Initieel project voor dienst infrastructuur"/>
    <s v="Wegen-07"/>
    <s v="Wegen-07"/>
    <x v="1"/>
    <x v="1"/>
    <s v="VBR - Waanrode - infrastructurele werken"/>
    <s v=" "/>
    <n v="0"/>
    <n v="0"/>
    <n v="200000"/>
    <n v="100000"/>
    <n v="0"/>
  </r>
  <r>
    <x v="1"/>
    <s v="22400000"/>
    <s v="Wegen"/>
    <s v="WONEN EN WERKEN"/>
    <s v="Wegen"/>
    <s v="020000"/>
    <s v="BD51"/>
    <s v="SD5"/>
    <x v="15"/>
    <x v="21"/>
    <x v="6"/>
    <s v="INFRA-2020"/>
    <s v="Initieel project voor dienst infrastructuur"/>
    <s v="Wegen-09"/>
    <s v="Wegen-09"/>
    <x v="1"/>
    <x v="1"/>
    <s v="VBR - Dries - infrastructurele werken"/>
    <s v=" "/>
    <n v="0"/>
    <n v="0"/>
    <n v="940824.85"/>
    <n v="940824.85"/>
    <n v="0"/>
  </r>
  <r>
    <x v="1"/>
    <s v="22400000"/>
    <s v="Wegen"/>
    <s v="WONEN EN WERKEN"/>
    <s v="Wegen"/>
    <s v="020000"/>
    <s v="BD51"/>
    <s v="SD5"/>
    <x v="36"/>
    <x v="61"/>
    <x v="47"/>
    <s v="INFRA-2020/APMJ"/>
    <s v="Bijkomend project infrastructuur APMJP"/>
    <s v="SCHIPBR"/>
    <s v="VBR GIP Schipbroekstraat"/>
    <x v="1"/>
    <x v="1"/>
    <s v="VBR + GIP Schipbroekstraat"/>
    <s v=" "/>
    <n v="0"/>
    <n v="0"/>
    <n v="0"/>
    <n v="100000"/>
    <n v="100000"/>
  </r>
  <r>
    <x v="1"/>
    <s v="22400000"/>
    <s v="Wegen"/>
    <s v="WONEN EN WERKEN"/>
    <s v="Wegen"/>
    <s v="020000"/>
    <s v=" "/>
    <s v=" "/>
    <x v="0"/>
    <x v="0"/>
    <x v="0"/>
    <s v="INFRA-2020"/>
    <s v="Initieel project voor dienst infrastructuur"/>
    <s v="Wegen-12"/>
    <s v="Wegen-12"/>
    <x v="1"/>
    <x v="1"/>
    <s v="Betonvakken en fietspaden Doddelbergstraat"/>
    <s v=" "/>
    <n v="0"/>
    <n v="0"/>
    <n v="0"/>
    <n v="0"/>
    <n v="0"/>
  </r>
  <r>
    <x v="1"/>
    <s v="22400000"/>
    <s v="Wegen"/>
    <s v="WONEN EN WERKEN"/>
    <s v="Overige mobiliteit en verkeer"/>
    <s v="029000"/>
    <s v="BD413"/>
    <s v="SD4"/>
    <x v="16"/>
    <x v="22"/>
    <x v="17"/>
    <s v="OMG-2020"/>
    <s v="Initieel project voor dienst omgeving"/>
    <s v="UITV-03"/>
    <s v="UITV-03"/>
    <x v="1"/>
    <x v="1"/>
    <s v="Stapsgewijze realisatie mobiliteitsplan"/>
    <s v=" "/>
    <n v="35652.29"/>
    <n v="30000"/>
    <n v="30000"/>
    <n v="30000"/>
    <n v="30000"/>
  </r>
  <r>
    <x v="1"/>
    <s v="22400000"/>
    <s v="Wegen"/>
    <s v="WONEN EN WERKEN"/>
    <s v="Overig woonbeleid"/>
    <s v="062900"/>
    <s v="BD402"/>
    <s v="SD4"/>
    <x v="31"/>
    <x v="45"/>
    <x v="35"/>
    <s v="INFRA-2020"/>
    <s v="Initieel project voor dienst infrastructuur"/>
    <s v="Wegen-13"/>
    <s v="Wegen-13"/>
    <x v="1"/>
    <x v="1"/>
    <s v="Waanrode - wegen- en omgevingsaanleg Torendraaiersite"/>
    <s v=" "/>
    <n v="0"/>
    <n v="250000"/>
    <n v="0"/>
    <n v="0"/>
    <n v="0"/>
  </r>
  <r>
    <x v="1"/>
    <s v="22600000"/>
    <s v="Waterlopen en waterbekkens"/>
    <s v="WONEN EN WERKEN"/>
    <s v="Onderhoud onbevaarbare waterlopen, grachten, infiltratiezone"/>
    <s v="013901"/>
    <s v="BD412"/>
    <s v="SD4"/>
    <x v="14"/>
    <x v="19"/>
    <x v="15"/>
    <s v="OMG-2020"/>
    <s v="Initieel project voor dienst omgeving"/>
    <s v="UITV-06"/>
    <s v="Beesktructuurherstel waterloop Walsbeek"/>
    <x v="1"/>
    <x v="1"/>
    <s v="Herstel beekstructuur Walsbeek en aanleg bufferbekken aan de Kluisdelweg"/>
    <s v=" "/>
    <n v="0"/>
    <n v="367943.42"/>
    <n v="0"/>
    <n v="0"/>
    <n v="0"/>
  </r>
  <r>
    <x v="1"/>
    <s v="22890000"/>
    <s v="Overige onroerende infrastructuur"/>
    <s v="LEREN EN BELEVEN"/>
    <s v="Jeugdruimte (openlucht)"/>
    <s v="071101"/>
    <s v="BD61"/>
    <s v="SD6"/>
    <x v="13"/>
    <x v="17"/>
    <x v="13"/>
    <s v="L&amp;B-2020"/>
    <s v="Initieel project voor dienst leren en beleven"/>
    <s v="Jeugd-01"/>
    <s v="Jeugd-01"/>
    <x v="1"/>
    <x v="1"/>
    <s v="Inrichten buitenspeelruimte Hoeleden voor kinderen"/>
    <s v=" "/>
    <n v="0"/>
    <n v="0"/>
    <n v="0"/>
    <n v="0"/>
    <n v="0"/>
  </r>
  <r>
    <x v="1"/>
    <s v="22890000"/>
    <s v="Overige onroerende infrastructuur"/>
    <s v="LEREN EN BELEVEN"/>
    <s v="Jeugdruimte (openlucht)"/>
    <s v="071101"/>
    <s v="BD61"/>
    <s v="SD6"/>
    <x v="13"/>
    <x v="18"/>
    <x v="14"/>
    <s v="L&amp;B-2020"/>
    <s v="Initieel project voor dienst leren en beleven"/>
    <s v="Jeugd-02"/>
    <s v="Jeugd-02"/>
    <x v="1"/>
    <x v="1"/>
    <s v="Inrichten buitenspeelruimte Waanrode voor kinderen"/>
    <s v=" "/>
    <n v="16850.27"/>
    <n v="0"/>
    <n v="0"/>
    <n v="0"/>
    <n v="0"/>
  </r>
  <r>
    <x v="1"/>
    <s v="22890000"/>
    <s v="Overige onroerende infrastructuur"/>
    <s v="LEREN EN BELEVEN"/>
    <s v="Jeugdruimte (openlucht)"/>
    <s v="071101"/>
    <s v="BD61"/>
    <s v="SD6"/>
    <x v="13"/>
    <x v="12"/>
    <x v="8"/>
    <m/>
    <m/>
    <s v="Jeugd-03"/>
    <s v="Jeugd-03"/>
    <x v="1"/>
    <x v="1"/>
    <s v="Vruenpark - project Natuur in je buurt"/>
    <s v=" "/>
    <n v="192329"/>
    <n v="0"/>
    <n v="0"/>
    <n v="0"/>
    <n v="0"/>
  </r>
  <r>
    <x v="1"/>
    <s v="22890000"/>
    <s v="Overige onroerende infrastructuur"/>
    <s v="LEREN EN BELEVEN"/>
    <s v="Jeugdruimte (openlucht)"/>
    <s v="071101"/>
    <s v="BD61"/>
    <s v="SD6"/>
    <x v="13"/>
    <x v="62"/>
    <x v="48"/>
    <s v="L&amp;B-2020"/>
    <s v="Initieel project voor dienst leren en beleven"/>
    <s v="Jeugd-04"/>
    <s v="Jeugd-04"/>
    <x v="1"/>
    <x v="1"/>
    <s v="Inrichten buitenspeelruimte Kersbeek voor kinderen"/>
    <s v=" "/>
    <n v="0"/>
    <n v="10000"/>
    <n v="0"/>
    <n v="0"/>
    <n v="0"/>
  </r>
  <r>
    <x v="1"/>
    <s v="22890000"/>
    <s v="Overige onroerende infrastructuur"/>
    <s v="LEREN EN BELEVEN"/>
    <s v="Jeugdruimte (openlucht)"/>
    <s v="071101"/>
    <s v="BD61"/>
    <s v="SD6"/>
    <x v="13"/>
    <x v="63"/>
    <x v="49"/>
    <s v="L&amp;B-2020"/>
    <s v="Initieel project voor dienst leren en beleven"/>
    <s v="Jeugd-05"/>
    <s v="Natuurlijke speelelementen in het speelbos"/>
    <x v="1"/>
    <x v="1"/>
    <s v="Natuurlijke speelelementen in het speelbos"/>
    <s v=" "/>
    <n v="8500"/>
    <n v="8500"/>
    <n v="0"/>
    <n v="0"/>
    <n v="0"/>
  </r>
  <r>
    <x v="1"/>
    <s v="22890000"/>
    <s v="Overige onroerende infrastructuur"/>
    <s v="LEREN EN BELEVEN"/>
    <s v="Sportruimte (openlucht)"/>
    <s v="071102"/>
    <s v="BD408"/>
    <s v="SD4"/>
    <x v="37"/>
    <x v="64"/>
    <x v="50"/>
    <s v="L&amp;B-2020"/>
    <s v="Initieel project voor dienst leren en beleven"/>
    <s v="Sport-04"/>
    <s v="Sport-04"/>
    <x v="1"/>
    <x v="1"/>
    <s v="Aankoop staande wip"/>
    <s v=" "/>
    <n v="0"/>
    <n v="10000"/>
    <n v="0"/>
    <n v="0"/>
    <n v="0"/>
  </r>
  <r>
    <x v="1"/>
    <s v="22890000"/>
    <s v="Overige onroerende infrastructuur"/>
    <s v="WONEN EN WERKEN"/>
    <s v="Overige mobiliteit en verkeer"/>
    <s v="029000"/>
    <s v="BD52"/>
    <s v="SD5"/>
    <x v="17"/>
    <x v="24"/>
    <x v="19"/>
    <s v="DUURZAAM-2022"/>
    <s v="Niet prioritaire investeringen ten behoeve van SD5"/>
    <s v=" "/>
    <s v=" "/>
    <x v="1"/>
    <x v="1"/>
    <s v="Hoppinpunt te Hoeleden: https://www.vlaanderen.be/basisbereikbaarheid/hoppin"/>
    <s v=" "/>
    <n v="0"/>
    <n v="30000"/>
    <n v="0"/>
    <n v="0"/>
    <n v="0"/>
  </r>
  <r>
    <x v="1"/>
    <s v="22890000"/>
    <s v="Overige onroerende infrastructuur"/>
    <s v="WONEN EN WERKEN"/>
    <s v="Overige mobiliteit en verkeer"/>
    <s v="029000"/>
    <s v="BD52"/>
    <s v="SD5"/>
    <x v="38"/>
    <x v="65"/>
    <x v="51"/>
    <s v="DUURZAAM-2022"/>
    <s v="Niet prioritaire investeringen ten behoeve van SD5"/>
    <s v=" "/>
    <s v=" "/>
    <x v="1"/>
    <x v="1"/>
    <s v="Diverse projecten inzake duurzaamheid"/>
    <s v="ABB-LEKP-2021"/>
    <n v="0"/>
    <n v="103298.28"/>
    <n v="0"/>
    <n v="0"/>
    <n v="0"/>
  </r>
  <r>
    <x v="1"/>
    <s v="23000000"/>
    <s v="Installaties, machines en uitrusting - gemeenschapsgoederen"/>
    <s v="INTERNE ZAKEN"/>
    <s v="Administratieve gebouwen (binnendiensten)"/>
    <s v="011900"/>
    <s v="BD75"/>
    <s v="SD7"/>
    <x v="39"/>
    <x v="66"/>
    <x v="52"/>
    <s v="INFRA-2020"/>
    <s v="Initieel project voor dienst infrastructuur"/>
    <s v="Geb-03"/>
    <s v="Geb-03"/>
    <x v="1"/>
    <x v="1"/>
    <s v="Installatie airconditioning in het gemeentehuis"/>
    <s v=" "/>
    <n v="0"/>
    <n v="35000"/>
    <n v="0"/>
    <n v="0"/>
    <n v="0"/>
  </r>
  <r>
    <x v="1"/>
    <s v="23000000"/>
    <s v="Installaties, machines en uitrusting - gemeenschapsgoederen"/>
    <s v="WONEN EN WERKEN"/>
    <s v="Wegen"/>
    <s v="020000"/>
    <s v=" "/>
    <s v=" "/>
    <x v="0"/>
    <x v="0"/>
    <x v="0"/>
    <s v="VERKOOP-2020"/>
    <s v="Onvoorziene verkopen van MVA"/>
    <s v="INFRA"/>
    <s v="Verkopen dienst infrastructuur"/>
    <x v="1"/>
    <x v="0"/>
    <s v="Verkoop van installaties, machines, uitrusting  (buiten gebruik)"/>
    <s v=" "/>
    <n v="0"/>
    <n v="0"/>
    <n v="0"/>
    <n v="0"/>
    <n v="0"/>
  </r>
  <r>
    <x v="1"/>
    <s v="23500000"/>
    <s v="Installaties, machines en uitrusting - bedrijfsmatige MVA"/>
    <s v="INTERNE ZAKEN"/>
    <s v="Interne en externe communicatie"/>
    <s v="011902"/>
    <s v="BD32"/>
    <s v="SD3"/>
    <x v="40"/>
    <x v="67"/>
    <x v="53"/>
    <s v="IZ-2020"/>
    <s v="Initieel project voor interne zaken"/>
    <s v="HW-07"/>
    <s v="HW-07"/>
    <x v="1"/>
    <x v="1"/>
    <s v="Aankoop digitale infoborden"/>
    <s v=" "/>
    <n v="0"/>
    <n v="15000"/>
    <n v="0"/>
    <n v="0"/>
    <n v="0"/>
  </r>
  <r>
    <x v="1"/>
    <s v="24000000"/>
    <s v="Meubilair - gemeenschapsgoederen"/>
    <s v="ALGEMEEN MANAGEMENT LOKAAL BESTUUR"/>
    <s v="Personeelsdienst en vorming"/>
    <s v="011200"/>
    <s v=" "/>
    <s v=" "/>
    <x v="0"/>
    <x v="0"/>
    <x v="0"/>
    <s v="MANAGE-2020"/>
    <s v="Initieel project voor algemeen management"/>
    <s v="MEUB-01"/>
    <s v="Vervangen van kantoormeubilair"/>
    <x v="1"/>
    <x v="1"/>
    <s v="Vervangingsbudget kantoormeubilair"/>
    <s v=" "/>
    <n v="10581.56"/>
    <n v="7500"/>
    <n v="7500"/>
    <n v="7500"/>
    <n v="7500"/>
  </r>
  <r>
    <x v="1"/>
    <s v="24000000"/>
    <s v="Meubilair - gemeenschapsgoederen"/>
    <s v="INTERNE ZAKEN"/>
    <s v="Ransberg - Den Berg"/>
    <s v="070505"/>
    <s v="BD405"/>
    <s v="SD4"/>
    <x v="12"/>
    <x v="52"/>
    <x v="42"/>
    <s v="INFRA-2020/APMJ"/>
    <s v="Bijkomend project infrastructuur APMJP"/>
    <s v="21-Meub-02"/>
    <s v="Bestekkast"/>
    <x v="1"/>
    <x v="1"/>
    <s v="Bestekkast"/>
    <s v=" "/>
    <n v="10000"/>
    <n v="0"/>
    <n v="0"/>
    <n v="0"/>
    <n v="0"/>
  </r>
  <r>
    <x v="1"/>
    <s v="24000000"/>
    <s v="Meubilair - gemeenschapsgoederen"/>
    <s v="LEVEN EN IDENTITEIT"/>
    <s v="Administratieve dienstverlening"/>
    <s v="013000"/>
    <s v=" "/>
    <s v=" "/>
    <x v="0"/>
    <x v="0"/>
    <x v="0"/>
    <s v="LE&amp;ID-2020"/>
    <s v="Project Leven en Identiteit"/>
    <s v="STEM-01"/>
    <s v="Aankoop nieuwe stemhokjes"/>
    <x v="1"/>
    <x v="1"/>
    <s v="Aankoop nieuwe stemhokjes"/>
    <s v=" "/>
    <n v="0"/>
    <n v="0"/>
    <n v="15000"/>
    <n v="0"/>
    <n v="0"/>
  </r>
  <r>
    <x v="1"/>
    <s v="24100000"/>
    <s v="Informaticamaterieel - gemeenschapsgoederen"/>
    <s v="ALGEMEEN MANAGEMENT LOKAAL BESTUUR"/>
    <s v="Secretariaat"/>
    <s v="011000"/>
    <s v="BD31"/>
    <s v="SD3"/>
    <x v="41"/>
    <x v="68"/>
    <x v="54"/>
    <s v="IZ-2020"/>
    <s v="Initieel project voor interne zaken"/>
    <s v="HW-06"/>
    <s v="HW-06"/>
    <x v="1"/>
    <x v="1"/>
    <s v="Herinrichting raadszaal met audioverslaggeving voor burgers (eBesluit)"/>
    <s v=" "/>
    <n v="0"/>
    <n v="25000"/>
    <n v="0"/>
    <n v="0"/>
    <n v="0"/>
  </r>
  <r>
    <x v="1"/>
    <s v="24100000"/>
    <s v="Informaticamaterieel - gemeenschapsgoederen"/>
    <s v="ALGEMEEN MANAGEMENT LOKAAL BESTUUR"/>
    <s v="Fiscale en financiële diensten"/>
    <s v="011100"/>
    <s v="BD81"/>
    <s v="SD8"/>
    <x v="19"/>
    <x v="27"/>
    <x v="22"/>
    <s v="IZ-2020"/>
    <s v="Initieel project voor interne zaken"/>
    <s v="HW-03"/>
    <s v="HW-03"/>
    <x v="1"/>
    <x v="1"/>
    <s v="Hardware kassasysteem (ticketprinters - koppeling BC en kassamodule)"/>
    <s v=" "/>
    <n v="0"/>
    <n v="500"/>
    <n v="0"/>
    <n v="0"/>
    <n v="0"/>
  </r>
  <r>
    <x v="1"/>
    <s v="24100000"/>
    <s v="Informaticamaterieel - gemeenschapsgoederen"/>
    <s v="INTERNE ZAKEN"/>
    <s v="ICT"/>
    <s v="011901"/>
    <s v="BD22"/>
    <s v="SD2"/>
    <x v="21"/>
    <x v="29"/>
    <x v="24"/>
    <s v="IZ-2020"/>
    <s v="Initieel project voor interne zaken"/>
    <s v="HW-01"/>
    <s v="HW-01"/>
    <x v="1"/>
    <x v="1"/>
    <s v="Vervangen switchen serveromgeving"/>
    <s v=" "/>
    <n v="5000"/>
    <n v="0"/>
    <n v="0"/>
    <n v="0"/>
    <n v="0"/>
  </r>
  <r>
    <x v="1"/>
    <s v="24100000"/>
    <s v="Informaticamaterieel - gemeenschapsgoederen"/>
    <s v="INTERNE ZAKEN"/>
    <s v="ICT"/>
    <s v="011901"/>
    <s v="BD22"/>
    <s v="SD2"/>
    <x v="21"/>
    <x v="12"/>
    <x v="8"/>
    <m/>
    <m/>
    <s v="HW-02"/>
    <s v="HW-02"/>
    <x v="1"/>
    <x v="1"/>
    <s v="Serverrack (voor nieuwe switchen)"/>
    <s v=" "/>
    <n v="5000"/>
    <n v="0"/>
    <n v="0"/>
    <n v="0"/>
    <n v="0"/>
  </r>
  <r>
    <x v="1"/>
    <s v="24100000"/>
    <s v="Informaticamaterieel - gemeenschapsgoederen"/>
    <s v="INTERNE ZAKEN"/>
    <s v="ICT"/>
    <s v="011901"/>
    <s v="BD22"/>
    <s v="SD2"/>
    <x v="21"/>
    <x v="12"/>
    <x v="8"/>
    <m/>
    <m/>
    <s v="HW-04"/>
    <s v="HW-04"/>
    <x v="1"/>
    <x v="1"/>
    <s v="Vervangingsbudget hardware (laptops, docking, …)"/>
    <s v=" "/>
    <n v="8491.41"/>
    <n v="10000"/>
    <n v="10000"/>
    <n v="10000"/>
    <n v="10000"/>
  </r>
  <r>
    <x v="1"/>
    <s v="24100000"/>
    <s v="Informaticamaterieel - gemeenschapsgoederen"/>
    <s v="INTERNE ZAKEN"/>
    <s v="ICT"/>
    <s v="011901"/>
    <s v="BD22"/>
    <s v="SD2"/>
    <x v="21"/>
    <x v="12"/>
    <x v="8"/>
    <m/>
    <m/>
    <s v="HW-09"/>
    <s v="Nieuwe serveromgeving - lokale oplossing"/>
    <x v="1"/>
    <x v="1"/>
    <s v="Nieuwe lokale serveromgeving"/>
    <s v=" "/>
    <n v="0"/>
    <n v="136111.31"/>
    <n v="0"/>
    <n v="0"/>
    <n v="0"/>
  </r>
  <r>
    <x v="1"/>
    <s v="24100000"/>
    <s v="Informaticamaterieel - gemeenschapsgoederen"/>
    <s v="INTERNE ZAKEN"/>
    <s v="ICT"/>
    <s v="011901"/>
    <s v=" "/>
    <s v=" "/>
    <x v="0"/>
    <x v="0"/>
    <x v="0"/>
    <s v="IZ-2020"/>
    <s v="Initieel project voor interne zaken"/>
    <s v="HW-08"/>
    <s v="Wifi4Eu"/>
    <x v="1"/>
    <x v="1"/>
    <s v="Wifi4Eu - 15 accesspoints"/>
    <s v=" "/>
    <n v="21800"/>
    <n v="0"/>
    <n v="0"/>
    <n v="0"/>
    <n v="0"/>
  </r>
  <r>
    <x v="1"/>
    <s v="24100000"/>
    <s v="Informaticamaterieel - gemeenschapsgoederen"/>
    <s v="INTERNE ZAKEN"/>
    <s v="ICT"/>
    <s v="011901"/>
    <s v=" "/>
    <s v=" "/>
    <x v="0"/>
    <x v="12"/>
    <x v="8"/>
    <m/>
    <m/>
    <s v="HW-10"/>
    <s v="Netwerkwerkapparatuur"/>
    <x v="1"/>
    <x v="1"/>
    <s v="Netwerkapparatuur"/>
    <s v=" "/>
    <n v="0"/>
    <n v="1500"/>
    <n v="0"/>
    <n v="0"/>
    <n v="0"/>
  </r>
  <r>
    <x v="1"/>
    <s v="24100000"/>
    <s v="Informaticamaterieel - gemeenschapsgoederen"/>
    <s v="INTERNE ZAKEN"/>
    <s v="ICT"/>
    <s v="011901"/>
    <s v=" "/>
    <s v=" "/>
    <x v="0"/>
    <x v="12"/>
    <x v="8"/>
    <m/>
    <m/>
    <s v="HW-11"/>
    <s v="Vernieuwen telefoontoestellen en randapparatuur"/>
    <x v="1"/>
    <x v="1"/>
    <s v="Vernieuwen telefoontoestellen en randapparatuur"/>
    <s v=" "/>
    <n v="0"/>
    <n v="10000"/>
    <n v="0"/>
    <n v="0"/>
    <n v="0"/>
  </r>
  <r>
    <x v="1"/>
    <s v="24100000"/>
    <s v="Informaticamaterieel - gemeenschapsgoederen"/>
    <s v="INTERNE ZAKEN"/>
    <s v="Gemeenschapscentra algemeen"/>
    <s v="070500"/>
    <s v=" "/>
    <s v=" "/>
    <x v="0"/>
    <x v="0"/>
    <x v="0"/>
    <s v="IZ-2020"/>
    <s v="Initieel project voor interne zaken"/>
    <s v="HW-05"/>
    <s v="HW-05"/>
    <x v="1"/>
    <x v="1"/>
    <s v="Sleutelplan (aankoop/vervangen van sleutels en sloten)"/>
    <s v=" "/>
    <n v="3676.1"/>
    <n v="2500"/>
    <n v="2500"/>
    <n v="2500"/>
    <n v="2500"/>
  </r>
  <r>
    <x v="1"/>
    <s v="24100000"/>
    <s v="Informaticamaterieel - gemeenschapsgoederen"/>
    <s v="WONEN EN WERKEN"/>
    <s v="Overige vermindering van milieuverontreiniging"/>
    <s v="032900"/>
    <s v=" "/>
    <s v=" "/>
    <x v="0"/>
    <x v="0"/>
    <x v="0"/>
    <s v="OMG-2020"/>
    <s v="Initieel project voor dienst omgeving"/>
    <s v="UITV-07"/>
    <s v="Aankoop bewakingscamera ter preventie sluikstorten"/>
    <x v="1"/>
    <x v="1"/>
    <s v="Aankoop bewakingscamera ter preventie van sluikstorten"/>
    <s v=" "/>
    <n v="0"/>
    <n v="12000"/>
    <n v="0"/>
    <n v="0"/>
    <n v="0"/>
  </r>
  <r>
    <x v="1"/>
    <s v="24200000"/>
    <s v="Kantooruitrusting - gemeenschapsgoederen"/>
    <s v="ALGEMEEN MANAGEMENT LOKAAL BESTUUR"/>
    <s v="Personeelsdienst en vorming"/>
    <s v="011200"/>
    <s v=" "/>
    <s v=" "/>
    <x v="0"/>
    <x v="0"/>
    <x v="0"/>
    <s v="MANAGE-2020"/>
    <s v="Initieel project voor algemeen management"/>
    <s v="UITR-01"/>
    <s v="Vervangen van kantooruitrusting"/>
    <x v="1"/>
    <x v="1"/>
    <s v="Vervangingsbudget kantooruitrusting"/>
    <s v=" "/>
    <n v="4601"/>
    <n v="2500"/>
    <n v="2500"/>
    <n v="2500"/>
    <n v="2500"/>
  </r>
  <r>
    <x v="1"/>
    <s v="24300000"/>
    <s v="Rollend materieel - gemeenschapsgoederen"/>
    <s v="WONEN EN WERKEN"/>
    <s v="Wegen"/>
    <s v="020000"/>
    <s v="BD412"/>
    <s v="SD4"/>
    <x v="42"/>
    <x v="69"/>
    <x v="55"/>
    <s v="INFRA-2020/APMJ"/>
    <s v="Bijkomend project infrastructuur APMJP"/>
    <s v="22-Mat-07"/>
    <s v="Multihog"/>
    <x v="1"/>
    <x v="1"/>
    <s v="Multihog met klepelmaaier 90cm + veegborstel 135cm, grachtenfrees"/>
    <s v=" "/>
    <n v="0"/>
    <n v="157085.1"/>
    <n v="0"/>
    <n v="0"/>
    <n v="0"/>
  </r>
  <r>
    <x v="1"/>
    <s v="24300000"/>
    <s v="Rollend materieel - gemeenschapsgoederen"/>
    <s v="WONEN EN WERKEN"/>
    <s v="Wegen"/>
    <s v="020000"/>
    <s v="BD412"/>
    <s v="SD4"/>
    <x v="42"/>
    <x v="70"/>
    <x v="56"/>
    <s v="INFRA-2020/APMJ"/>
    <s v="Bijkomend project infrastructuur APMJP"/>
    <s v="22-Mat-08"/>
    <s v="Veegwagen"/>
    <x v="1"/>
    <x v="1"/>
    <s v="Veegwagen"/>
    <s v=" "/>
    <n v="0"/>
    <n v="250000"/>
    <n v="0"/>
    <n v="0"/>
    <n v="0"/>
  </r>
  <r>
    <x v="1"/>
    <s v="24300000"/>
    <s v="Rollend materieel - gemeenschapsgoederen"/>
    <s v="WONEN EN WERKEN"/>
    <s v="Wegen"/>
    <s v="020000"/>
    <s v="BD999"/>
    <s v="SD99"/>
    <x v="3"/>
    <x v="6"/>
    <x v="0"/>
    <s v="OMG-2020"/>
    <s v="Initieel project voor dienst omgeving"/>
    <s v="MAT-02"/>
    <s v="Kipbak Iveco YLM051"/>
    <x v="1"/>
    <x v="1"/>
    <s v="Kipbak Iveco YLM051"/>
    <s v=" "/>
    <n v="0"/>
    <n v="0"/>
    <n v="0"/>
    <n v="0"/>
    <n v="0"/>
  </r>
  <r>
    <x v="1"/>
    <s v="24300000"/>
    <s v="Rollend materieel - gemeenschapsgoederen"/>
    <s v="WONEN EN WERKEN"/>
    <s v="Wegen"/>
    <s v="020000"/>
    <s v=" "/>
    <s v=" "/>
    <x v="0"/>
    <x v="0"/>
    <x v="0"/>
    <s v="INFRA-2020/APMJ"/>
    <s v="Bijkomend project infrastructuur APMJP"/>
    <s v="Mat-05"/>
    <s v="Hoge schotten camionette groendienst 1SYY874"/>
    <x v="1"/>
    <x v="1"/>
    <s v="Hoge schotten camionette groendienst 1SYY874"/>
    <s v=" "/>
    <n v="3586.74"/>
    <n v="0"/>
    <n v="0"/>
    <n v="0"/>
    <n v="0"/>
  </r>
  <r>
    <x v="1"/>
    <s v="24300000"/>
    <s v="Rollend materieel - gemeenschapsgoederen"/>
    <s v="WONEN EN WERKEN"/>
    <s v="Wegen"/>
    <s v="020000"/>
    <s v=" "/>
    <s v=" "/>
    <x v="0"/>
    <x v="12"/>
    <x v="8"/>
    <s v="VERKOOP-2020"/>
    <s v="Onvoorziene verkopen van MVA"/>
    <s v="INFRA"/>
    <s v="Verkopen dienst infrastructuur"/>
    <x v="1"/>
    <x v="0"/>
    <s v="Verkoop van rollend materieel (buiten gebruik)"/>
    <s v=" "/>
    <n v="0"/>
    <n v="13500"/>
    <n v="1000"/>
    <n v="1000"/>
    <n v="1000"/>
  </r>
  <r>
    <x v="1"/>
    <s v="24300000"/>
    <s v="Rollend materieel - gemeenschapsgoederen"/>
    <s v="WONEN EN WERKEN"/>
    <s v="Overige mobiliteit en verkeer"/>
    <s v="029000"/>
    <s v="BD52"/>
    <s v="SD5"/>
    <x v="17"/>
    <x v="24"/>
    <x v="19"/>
    <s v="OMG-2020"/>
    <s v="Initieel project voor dienst omgeving"/>
    <s v="UITV-04"/>
    <s v="UITV-04"/>
    <x v="1"/>
    <x v="1"/>
    <s v="Uitrol aanbod duurzaam busvervoer"/>
    <s v=" "/>
    <n v="0"/>
    <n v="0"/>
    <n v="0"/>
    <n v="0"/>
    <n v="0"/>
  </r>
  <r>
    <x v="1"/>
    <s v="24300000"/>
    <s v="Rollend materieel - gemeenschapsgoederen"/>
    <s v="WONEN EN WERKEN"/>
    <s v="Groene ruimte"/>
    <s v="068000"/>
    <s v="BD412"/>
    <s v="SD4"/>
    <x v="42"/>
    <x v="71"/>
    <x v="57"/>
    <s v="INFRA-2020"/>
    <s v="Initieel project voor dienst infrastructuur"/>
    <s v="Mat-01"/>
    <s v="Mat-01"/>
    <x v="1"/>
    <x v="1"/>
    <s v="Zitmaaier groendienst"/>
    <s v=" "/>
    <n v="0"/>
    <n v="17000"/>
    <n v="0"/>
    <n v="0"/>
    <n v="0"/>
  </r>
  <r>
    <x v="1"/>
    <s v="24300000"/>
    <s v="Rollend materieel - gemeenschapsgoederen"/>
    <s v="WONEN EN WERKEN"/>
    <s v="Groene ruimte"/>
    <s v="068000"/>
    <s v="BD412"/>
    <s v="SD4"/>
    <x v="42"/>
    <x v="72"/>
    <x v="58"/>
    <s v="INFRA-2020"/>
    <s v="Initieel project voor dienst infrastructuur"/>
    <s v="MAT-02"/>
    <s v="Mat-02"/>
    <x v="1"/>
    <x v="1"/>
    <s v="Bestelwagen groendienst (hybride)"/>
    <s v=" "/>
    <n v="0"/>
    <n v="0"/>
    <n v="0"/>
    <n v="0"/>
    <n v="0"/>
  </r>
  <r>
    <x v="1"/>
    <s v="24300000"/>
    <s v="Rollend materieel - gemeenschapsgoederen"/>
    <s v="WONEN EN WERKEN"/>
    <s v="Groene ruimte"/>
    <s v="068000"/>
    <s v="BD412"/>
    <s v="SD4"/>
    <x v="42"/>
    <x v="73"/>
    <x v="59"/>
    <s v="INFRA-2020"/>
    <s v="Initieel project voor dienst infrastructuur"/>
    <s v="Mat-03"/>
    <s v="Mat-03"/>
    <x v="1"/>
    <x v="1"/>
    <s v="Graaf-laadcombinatie"/>
    <s v=" "/>
    <n v="0"/>
    <n v="0"/>
    <n v="0"/>
    <n v="0"/>
    <n v="0"/>
  </r>
  <r>
    <x v="1"/>
    <s v="24300000"/>
    <s v="Rollend materieel - gemeenschapsgoederen"/>
    <s v="WONEN EN WERKEN"/>
    <s v="Groene ruimte"/>
    <s v="068000"/>
    <s v=" "/>
    <s v=" "/>
    <x v="0"/>
    <x v="0"/>
    <x v="0"/>
    <s v="INFRA-2020"/>
    <s v="Initieel project voor dienst infrastructuur"/>
    <s v="Mat-04"/>
    <s v="Mat-04"/>
    <x v="1"/>
    <x v="1"/>
    <s v="Mulchmaaier"/>
    <s v=" "/>
    <n v="0"/>
    <n v="0"/>
    <n v="0"/>
    <n v="0"/>
    <n v="0"/>
  </r>
  <r>
    <x v="1"/>
    <s v="28100000"/>
    <s v="Belangen in intergemeentelijke samenwerkingsverbanden en soo"/>
    <s v="WONEN EN WERKEN"/>
    <s v="Ophalen en verwerken van huishoudelijk afval"/>
    <s v="030000"/>
    <s v="BD999"/>
    <s v="SD99"/>
    <x v="3"/>
    <x v="6"/>
    <x v="0"/>
    <s v="VERKOOP-2020"/>
    <s v="Onvoorziene verkopen van MVA"/>
    <s v="DEELNEMING"/>
    <s v="Verkopen van aandelen"/>
    <x v="1"/>
    <x v="0"/>
    <s v="Verkoop van aandelen Ecowerf tgv statutenwijziging"/>
    <s v=" "/>
    <n v="8798.81"/>
    <n v="0"/>
    <n v="0"/>
    <n v="0"/>
    <n v="0"/>
  </r>
  <r>
    <x v="1"/>
    <s v="28110000"/>
    <s v="Belangen in intergemeentelijke samenwerkingsverbanden en soo"/>
    <s v="ALGEMEEN MANAGEMENT LOKAAL BESTUUR"/>
    <s v="Fiscale en financiële diensten"/>
    <s v="011100"/>
    <s v=" "/>
    <s v=" "/>
    <x v="0"/>
    <x v="0"/>
    <x v="0"/>
    <s v="AANKOOP-2020"/>
    <s v="Onvoorziene aankopen van activa"/>
    <s v="CREAT"/>
    <s v="Deelname met 1 aandeel in het kapitaal van TMVS"/>
    <x v="1"/>
    <x v="1"/>
    <s v="Volstorting 25% van één aandeel TMVS (CREAT-aankoopcentrale)"/>
    <s v=" "/>
    <n v="0"/>
    <n v="0"/>
    <n v="0"/>
    <n v="0"/>
    <n v="0"/>
  </r>
  <r>
    <x v="1"/>
    <s v="28110000"/>
    <s v="Belangen in intergemeentelijke samenwerkingsverbanden en soo"/>
    <s v="WONEN EN WERKEN"/>
    <s v="Ophalen en verwerken van huishoudelijk afval"/>
    <s v="030000"/>
    <s v="BD999"/>
    <s v="SD99"/>
    <x v="3"/>
    <x v="3"/>
    <x v="0"/>
    <s v="AANKOOP-2020"/>
    <s v="Onvoorziene aankopen van activa"/>
    <s v="DEELNEMING"/>
    <s v="Onvoorziene deelneming in aandelen"/>
    <x v="1"/>
    <x v="1"/>
    <s v="Overname aandelen provincie Ecowerf"/>
    <s v=" "/>
    <n v="6495.96"/>
    <n v="0"/>
    <n v="0"/>
    <n v="0"/>
    <n v="0"/>
  </r>
  <r>
    <x v="1"/>
    <s v="28110000"/>
    <s v="Belangen in intergemeentelijke samenwerkingsverbanden en soo"/>
    <s v="WONEN EN WERKEN"/>
    <s v="Ophalen en verwerken van huishoudelijk afval"/>
    <s v="030000"/>
    <s v="BD999"/>
    <s v="SD99"/>
    <x v="3"/>
    <x v="6"/>
    <x v="0"/>
    <s v="VERKOOP-2020"/>
    <s v="Onvoorziene verkopen van MVA"/>
    <s v="DEELNEMING"/>
    <s v="Verkopen van aandelen"/>
    <x v="1"/>
    <x v="1"/>
    <s v="Verkoop van aandelen Ecowerf tgv statutenwijziging"/>
    <s v=" "/>
    <n v="-8798.81"/>
    <n v="0"/>
    <n v="0"/>
    <n v="0"/>
    <n v="0"/>
  </r>
  <r>
    <x v="1"/>
    <s v="28110000"/>
    <s v="Belangen in intergemeentelijke samenwerkingsverbanden en soo"/>
    <s v="WONEN EN WERKEN"/>
    <s v="Ophalen en verwerken van huishoudelijk afval"/>
    <s v="030000"/>
    <s v=" "/>
    <s v=" "/>
    <x v="0"/>
    <x v="0"/>
    <x v="0"/>
    <s v="AANKOOP-2020"/>
    <s v="Onvoorziene aankopen van activa"/>
    <s v="DEELNEMING"/>
    <s v="Onvoorziene deelneming in aandelen"/>
    <x v="1"/>
    <x v="1"/>
    <s v="Deelneming in het kapitaal Ecowerf"/>
    <s v=" "/>
    <n v="3947.5"/>
    <n v="3947.5"/>
    <n v="3947.5"/>
    <n v="3947.5"/>
    <n v="3947.5"/>
  </r>
  <r>
    <x v="1"/>
    <s v="28400000"/>
    <s v="Andere aandelen - aanschaffingswaarde"/>
    <s v="ALGEMENE FINANCIERING"/>
    <s v="Overige algemene financiering"/>
    <s v="009000"/>
    <s v=" "/>
    <s v=" "/>
    <x v="0"/>
    <x v="0"/>
    <x v="0"/>
    <s v="AANKOOP-2020"/>
    <s v="Onvoorziene aankopen van activa"/>
    <s v="DEELNEMING"/>
    <s v="Onvoorziene deelneming in aandelen"/>
    <x v="1"/>
    <x v="0"/>
    <s v="Overname aandelen Diest Uitbreiding"/>
    <s v=" "/>
    <n v="0"/>
    <n v="0"/>
    <n v="0"/>
    <n v="0"/>
    <n v="0"/>
  </r>
  <r>
    <x v="1"/>
    <s v="28410000"/>
    <s v="Andere aandelen - nog te storten bedragen (-)"/>
    <s v="ALGEMENE FINANCIERING"/>
    <s v="Overige algemene financiering"/>
    <s v="009000"/>
    <s v=" "/>
    <s v=" "/>
    <x v="0"/>
    <x v="0"/>
    <x v="0"/>
    <s v="AANKOOP-2020"/>
    <s v="Onvoorziene aankopen van activa"/>
    <s v="DEELNEMING"/>
    <s v="Onvoorziene deelneming in aandelen"/>
    <x v="1"/>
    <x v="1"/>
    <s v="Overname aandelen Diest Uitbreiding"/>
    <s v=" "/>
    <n v="0"/>
    <n v="0"/>
    <n v="0"/>
    <n v="0"/>
    <n v="0"/>
  </r>
  <r>
    <x v="1"/>
    <s v="29030000"/>
    <s v="Vorderingen wegens toegestane leningen - nominale waarde"/>
    <s v="ALGEMEEN MANAGEMENT LOKAAL BESTUUR"/>
    <s v="Fiscale en financiële diensten"/>
    <s v="011100"/>
    <s v=" "/>
    <s v=" "/>
    <x v="0"/>
    <x v="0"/>
    <x v="0"/>
    <s v=" "/>
    <s v=" "/>
    <s v=" "/>
    <s v=" "/>
    <x v="0"/>
    <x v="1"/>
    <s v="Vrije ruimte budget toegestane leningen"/>
    <s v=" "/>
    <n v="0"/>
    <n v="0"/>
    <n v="0"/>
    <n v="0"/>
    <n v="0"/>
  </r>
  <r>
    <x v="1"/>
    <s v="29030000"/>
    <s v="Vorderingen wegens toegestane leningen - nominale waarde"/>
    <s v="LEREN EN BELEVEN"/>
    <s v="Ondersteuning aan cultuurverenigingen"/>
    <s v="070901"/>
    <s v=" "/>
    <s v=" "/>
    <x v="0"/>
    <x v="0"/>
    <x v="0"/>
    <s v=" "/>
    <s v=" "/>
    <s v=" "/>
    <s v=" "/>
    <x v="0"/>
    <x v="1"/>
    <s v="Renteloze lening K.F. Immer Vooruit"/>
    <s v=" "/>
    <n v="0"/>
    <n v="0"/>
    <n v="0"/>
    <n v="0"/>
    <n v="0"/>
  </r>
  <r>
    <x v="1"/>
    <s v="29030009"/>
    <s v="Vorderingen wegens toegestane leningen aan andere entiteiten"/>
    <s v="ALGEMEEN MANAGEMENT LOKAAL BESTUUR"/>
    <s v="Fiscale en financiële diensten"/>
    <s v="011100"/>
    <s v=" "/>
    <s v=" "/>
    <x v="0"/>
    <x v="0"/>
    <x v="0"/>
    <s v=" "/>
    <s v=" "/>
    <s v=" "/>
    <s v=" "/>
    <x v="0"/>
    <x v="1"/>
    <s v="Vrije ruimte budget toegestane leningen"/>
    <s v=" "/>
    <n v="21550"/>
    <n v="0"/>
    <n v="0"/>
    <n v="0"/>
    <n v="0"/>
  </r>
  <r>
    <x v="1"/>
    <s v="29030009"/>
    <s v="Vorderingen wegens toegestane leningen aan andere entiteiten"/>
    <s v="LEREN EN BELEVEN"/>
    <s v="Ondersteuning aan cultuurverenigingen"/>
    <s v="070901"/>
    <s v=" "/>
    <s v=" "/>
    <x v="0"/>
    <x v="0"/>
    <x v="0"/>
    <s v=" "/>
    <s v=" "/>
    <s v=" "/>
    <s v=" "/>
    <x v="0"/>
    <x v="1"/>
    <s v="Toegestane lening fanfare Ransberg 20200010/1"/>
    <s v=" "/>
    <n v="0"/>
    <n v="0"/>
    <n v="0"/>
    <n v="0"/>
    <n v="0"/>
  </r>
  <r>
    <x v="1"/>
    <s v="42330000"/>
    <s v="Schulden aan kredietinstellingen aangegaan door het bestuur"/>
    <s v="ALGEMENE FINANCIERING"/>
    <s v="Transacties in verband met de openbare schuld"/>
    <s v="004000"/>
    <s v="BD999"/>
    <s v="SD99"/>
    <x v="3"/>
    <x v="6"/>
    <x v="0"/>
    <s v=" "/>
    <s v=" "/>
    <s v=" "/>
    <s v=" "/>
    <x v="0"/>
    <x v="1"/>
    <s v="Aflossingen financiële instellingen - bestaande leningen"/>
    <s v=" "/>
    <n v="554664.52"/>
    <n v="543484.81999999995"/>
    <n v="556494.78"/>
    <n v="550466.73"/>
    <n v="577899.38"/>
  </r>
  <r>
    <x v="1"/>
    <s v="42330000"/>
    <s v="Schulden aan kredietinstellingen aangegaan door het bestuur"/>
    <s v="ALGEMENE FINANCIERING"/>
    <s v="Transacties in verband met de openbare schuld"/>
    <s v="004000"/>
    <s v="BD999"/>
    <s v="SD99"/>
    <x v="3"/>
    <x v="7"/>
    <x v="0"/>
    <s v=" "/>
    <s v=" "/>
    <s v=" "/>
    <s v=" "/>
    <x v="0"/>
    <x v="1"/>
    <s v="Aflossingen financiële instellingen - nieuwe leningen"/>
    <s v=" "/>
    <n v="0"/>
    <n v="0"/>
    <n v="79917.56"/>
    <n v="134394.71"/>
    <n v="163049.81"/>
  </r>
  <r>
    <x v="1"/>
    <s v="42400000"/>
    <s v="KT-aflossingen préfinancieringsleningen"/>
    <s v="ALGEMENE FINANCIERING"/>
    <s v="Transacties in verband met de openbare schuld"/>
    <s v="004000"/>
    <s v=" "/>
    <s v=" "/>
    <x v="0"/>
    <x v="0"/>
    <x v="0"/>
    <s v=" "/>
    <s v=" "/>
    <s v=" "/>
    <s v=" "/>
    <x v="0"/>
    <x v="1"/>
    <s v="Aflossing Sport in Vlaanderen"/>
    <s v=" "/>
    <n v="0"/>
    <n v="0"/>
    <n v="0"/>
    <n v="0"/>
    <n v="0"/>
  </r>
  <r>
    <x v="1"/>
    <s v="42400009"/>
    <s v="Leningen van of aan andere entiteiten (KT)"/>
    <s v="ALGEMENE FINANCIERING"/>
    <s v="Transacties in verband met de openbare schuld"/>
    <s v="004000"/>
    <s v=" "/>
    <s v=" "/>
    <x v="0"/>
    <x v="0"/>
    <x v="0"/>
    <s v=" "/>
    <s v=" "/>
    <s v=" "/>
    <s v=" "/>
    <x v="0"/>
    <x v="1"/>
    <s v="Aflossingen Sport in Vlaanderen NV"/>
    <s v=" "/>
    <n v="66169.279999999999"/>
    <n v="69842.62"/>
    <n v="73719.88"/>
    <n v="77812.39"/>
    <n v="82132.09"/>
  </r>
  <r>
    <x v="1"/>
    <s v="49430000"/>
    <s v="Vorderingen wegens toegestane leningen die binnen het jaar v"/>
    <s v="ALGEMEEN MANAGEMENT LOKAAL BESTUUR"/>
    <s v="Fiscale en financiële diensten"/>
    <s v="011100"/>
    <s v=" "/>
    <s v=" "/>
    <x v="0"/>
    <x v="0"/>
    <x v="0"/>
    <s v=" "/>
    <s v=" "/>
    <s v=" "/>
    <s v=" "/>
    <x v="0"/>
    <x v="0"/>
    <s v="Aflossingen nieuw toegestane leningen"/>
    <s v=" "/>
    <n v="0"/>
    <n v="0"/>
    <n v="0"/>
    <n v="0"/>
    <n v="0"/>
  </r>
  <r>
    <x v="1"/>
    <s v="49430000"/>
    <s v="Vorderingen wegens toegestane leningen die binnen het jaar v"/>
    <s v="LEREN EN BELEVEN"/>
    <s v="Overige culturele instellingen"/>
    <s v="070900"/>
    <s v=" "/>
    <s v=" "/>
    <x v="0"/>
    <x v="0"/>
    <x v="0"/>
    <s v=" "/>
    <s v=" "/>
    <s v=" "/>
    <s v=" "/>
    <x v="0"/>
    <x v="0"/>
    <s v="Aflossingen toegestane leningen"/>
    <s v=" "/>
    <n v="0"/>
    <n v="0"/>
    <n v="0"/>
    <n v="0"/>
    <n v="0"/>
  </r>
  <r>
    <x v="1"/>
    <s v="49430000"/>
    <s v="Vorderingen wegens toegestane leningen die binnen het jaar v"/>
    <s v="LEREN EN BELEVEN"/>
    <s v="Ondersteuning aan sportverenigingen"/>
    <s v="074002"/>
    <s v=" "/>
    <s v=" "/>
    <x v="0"/>
    <x v="0"/>
    <x v="0"/>
    <s v=" "/>
    <s v=" "/>
    <s v=" "/>
    <s v=" "/>
    <x v="0"/>
    <x v="0"/>
    <s v="Aflossingen toegestane leningen"/>
    <s v=" "/>
    <n v="0"/>
    <n v="0"/>
    <n v="0"/>
    <n v="0"/>
    <n v="0"/>
  </r>
  <r>
    <x v="1"/>
    <s v="49430000"/>
    <s v="Vorderingen wegens toegestane leningen die binnen het jaar v"/>
    <s v="LEREN EN BELEVEN"/>
    <s v="Sportinfrastructuur AGB"/>
    <s v="074201"/>
    <s v=" "/>
    <s v=" "/>
    <x v="0"/>
    <x v="0"/>
    <x v="0"/>
    <s v=" "/>
    <s v=" "/>
    <s v=" "/>
    <s v=" "/>
    <x v="0"/>
    <x v="0"/>
    <s v="KT-vordering canon AGB Kortenaken"/>
    <s v=" "/>
    <n v="0"/>
    <n v="0"/>
    <n v="0"/>
    <n v="0"/>
    <n v="0"/>
  </r>
  <r>
    <x v="1"/>
    <s v="49430000"/>
    <s v="Vorderingen wegens toegestane leningen die binnen het jaar v"/>
    <s v="LEREN EN BELEVEN"/>
    <s v="Ondersteuning aan jeugdverenigingen"/>
    <s v="075002"/>
    <s v=" "/>
    <s v=" "/>
    <x v="0"/>
    <x v="0"/>
    <x v="0"/>
    <s v=" "/>
    <s v=" "/>
    <s v=" "/>
    <s v=" "/>
    <x v="0"/>
    <x v="0"/>
    <s v="Aflossingen toegestane leningen"/>
    <s v=" "/>
    <n v="0"/>
    <n v="0"/>
    <n v="0"/>
    <n v="0"/>
    <n v="0"/>
  </r>
  <r>
    <x v="1"/>
    <s v="49430000"/>
    <s v="Vorderingen wegens toegestane leningen die binnen het jaar v"/>
    <s v="LEREN EN BELEVEN"/>
    <s v="Gewoon basisonderwijs"/>
    <s v="080000"/>
    <s v=" "/>
    <s v=" "/>
    <x v="0"/>
    <x v="0"/>
    <x v="0"/>
    <s v=" "/>
    <s v=" "/>
    <s v=" "/>
    <s v=" "/>
    <x v="0"/>
    <x v="0"/>
    <s v="Aflossingen toegestane leningen"/>
    <s v=" "/>
    <n v="0"/>
    <n v="0"/>
    <n v="0"/>
    <n v="0"/>
    <n v="0"/>
  </r>
  <r>
    <x v="1"/>
    <s v="49430004"/>
    <s v="Jaarlijkse terugvordering canon sporthal in Leasing door AGB"/>
    <s v="LEREN EN BELEVEN"/>
    <s v="Gemeentelijke sportinfrastructuur"/>
    <s v="074200"/>
    <s v=" "/>
    <s v=" "/>
    <x v="0"/>
    <x v="0"/>
    <x v="0"/>
    <s v=" "/>
    <s v=" "/>
    <s v=" "/>
    <s v=" "/>
    <x v="0"/>
    <x v="0"/>
    <s v="Vordering canon aan AGB Kortenaken"/>
    <s v=" "/>
    <n v="36549.58"/>
    <n v="36549.58"/>
    <n v="36549.58"/>
    <n v="36549.58"/>
    <n v="36549.58"/>
  </r>
  <r>
    <x v="1"/>
    <s v="49430004"/>
    <s v="Jaarlijkse terugvordering canon sporthal in Leasing door AGB"/>
    <s v="LEREN EN BELEVEN"/>
    <s v="Sportinfrastructuur AGB"/>
    <s v="074201"/>
    <s v=" "/>
    <s v=" "/>
    <x v="0"/>
    <x v="0"/>
    <x v="0"/>
    <s v=" "/>
    <s v=" "/>
    <s v=" "/>
    <s v=" "/>
    <x v="0"/>
    <x v="0"/>
    <s v="Vordering canon aan AGB Kortenaken"/>
    <s v=" "/>
    <n v="0"/>
    <n v="0"/>
    <n v="0"/>
    <n v="0"/>
    <n v="0"/>
  </r>
  <r>
    <x v="1"/>
    <s v="49430009"/>
    <s v="Vordering van toegestane leningen wat binnen het jaar"/>
    <s v="ALGEMEEN MANAGEMENT LOKAAL BESTUUR"/>
    <s v="Fiscale en financiële diensten"/>
    <s v="011100"/>
    <s v=" "/>
    <s v=" "/>
    <x v="0"/>
    <x v="0"/>
    <x v="0"/>
    <s v=" "/>
    <s v=" "/>
    <s v=" "/>
    <s v=" "/>
    <x v="0"/>
    <x v="0"/>
    <s v="Vordering nieuw toegestane renteloze leningen"/>
    <s v=" "/>
    <n v="4310"/>
    <n v="4310"/>
    <n v="4310"/>
    <n v="4310"/>
    <n v="4310"/>
  </r>
  <r>
    <x v="1"/>
    <s v="49430009"/>
    <s v="Vordering van toegestane leningen wat binnen het jaar"/>
    <s v="LEREN EN BELEVEN"/>
    <s v="Ondersteuning aan cultuurverenigingen"/>
    <s v="070901"/>
    <s v=" "/>
    <s v=" "/>
    <x v="0"/>
    <x v="0"/>
    <x v="0"/>
    <s v=" "/>
    <s v=" "/>
    <s v=" "/>
    <s v=" "/>
    <x v="0"/>
    <x v="0"/>
    <s v="Aflossing 20200010/1"/>
    <s v=" "/>
    <n v="500"/>
    <n v="500"/>
    <n v="500"/>
    <n v="500"/>
    <n v="500"/>
  </r>
  <r>
    <x v="1"/>
    <s v="49430009"/>
    <s v="Vordering van toegestane leningen wat binnen het jaar"/>
    <s v="LEREN EN BELEVEN"/>
    <s v="Overig sportbeleid"/>
    <s v="074900"/>
    <s v=" "/>
    <s v=" "/>
    <x v="0"/>
    <x v="0"/>
    <x v="0"/>
    <s v=" "/>
    <s v=" "/>
    <s v=" "/>
    <s v=" "/>
    <x v="0"/>
    <x v="0"/>
    <s v="Vordering 20140032 + 20180020 + 20190015"/>
    <s v=" "/>
    <n v="2650"/>
    <n v="2650"/>
    <n v="2650"/>
    <n v="2650"/>
    <n v="2000"/>
  </r>
  <r>
    <x v="1"/>
    <s v="49430009"/>
    <s v="Vordering van toegestane leningen wat binnen het jaar"/>
    <s v="LEREN EN BELEVEN"/>
    <s v="Jeugdsector- en verengigingsondersteuning"/>
    <s v="075000"/>
    <s v=" "/>
    <s v=" "/>
    <x v="0"/>
    <x v="0"/>
    <x v="0"/>
    <s v=" "/>
    <s v=" "/>
    <s v=" "/>
    <s v=" "/>
    <x v="0"/>
    <x v="0"/>
    <s v="Vordering 2015003"/>
    <s v=" "/>
    <n v="500"/>
    <n v="500"/>
    <n v="500"/>
    <n v="500"/>
    <n v="500"/>
  </r>
  <r>
    <x v="1"/>
    <s v="49430009"/>
    <s v="Vordering van toegestane leningen wat binnen het jaar"/>
    <s v="LEREN EN BELEVEN"/>
    <s v="Gewoon basisonderwijs"/>
    <s v="080000"/>
    <s v=" "/>
    <s v=" "/>
    <x v="0"/>
    <x v="0"/>
    <x v="0"/>
    <s v=" "/>
    <s v=" "/>
    <s v=" "/>
    <s v=" "/>
    <x v="0"/>
    <x v="0"/>
    <s v="Vordering 20130016"/>
    <s v=" "/>
    <n v="6000"/>
    <n v="0"/>
    <n v="0"/>
    <n v="0"/>
    <n v="0"/>
  </r>
  <r>
    <x v="1"/>
    <s v="49430009"/>
    <s v="Vordering van toegestane leningen wat binnen het jaar"/>
    <s v="ONDERSTEUNEN EN ZORGEN"/>
    <s v="Sociale bijstand"/>
    <s v="090000"/>
    <s v=" "/>
    <s v=" "/>
    <x v="0"/>
    <x v="0"/>
    <x v="0"/>
    <s v=" "/>
    <s v=" "/>
    <s v=" "/>
    <s v=" "/>
    <x v="0"/>
    <x v="0"/>
    <s v="Vordering VS Kortenaken 20100007"/>
    <s v=" "/>
    <n v="0"/>
    <n v="0"/>
    <n v="0"/>
    <n v="0"/>
    <n v="0"/>
  </r>
  <r>
    <x v="1"/>
    <s v="60001000"/>
    <s v="Aankoop voedingswaren"/>
    <s v="ALGEMEEN MANAGEMENT LOKAAL BESTUUR"/>
    <s v="Officieel ceremonieel (trouw- en andere officiële plechtighe den)"/>
    <s v="010100"/>
    <s v=" "/>
    <s v=" "/>
    <x v="0"/>
    <x v="0"/>
    <x v="0"/>
    <s v=" "/>
    <s v=" "/>
    <s v=" "/>
    <s v=" "/>
    <x v="2"/>
    <x v="1"/>
    <s v="Recepties trouw (wijn, versnaperingen, …)"/>
    <s v=" "/>
    <n v="1000"/>
    <n v="1000"/>
    <n v="1000"/>
    <n v="1000"/>
    <n v="1000"/>
  </r>
  <r>
    <x v="1"/>
    <s v="60001000"/>
    <s v="Aankoop voedingswaren"/>
    <s v="ALGEMEEN MANAGEMENT LOKAAL BESTUUR"/>
    <s v="Participatie en sensibilisatie"/>
    <s v="038000"/>
    <s v="BD21"/>
    <s v="SD2"/>
    <x v="43"/>
    <x v="74"/>
    <x v="60"/>
    <s v=" "/>
    <s v=" "/>
    <s v=" "/>
    <s v=" "/>
    <x v="2"/>
    <x v="1"/>
    <s v="Werkingsbudget kindergemeenteraad"/>
    <s v="LJBVBP01 LJBVBP03"/>
    <n v="0"/>
    <n v="620"/>
    <n v="620"/>
    <n v="620"/>
    <n v="620"/>
  </r>
  <r>
    <x v="1"/>
    <s v="60001000"/>
    <s v="Aankoop voedingswaren"/>
    <s v="ALGEMEEN MANAGEMENT LOKAAL BESTUUR"/>
    <s v="Participatie en sensibilisatie"/>
    <s v="038000"/>
    <s v="BD999"/>
    <s v="SD99"/>
    <x v="3"/>
    <x v="3"/>
    <x v="0"/>
    <s v=" "/>
    <s v=" "/>
    <s v=" "/>
    <s v=" "/>
    <x v="2"/>
    <x v="1"/>
    <s v="Werkingsbudget Bibliotheekraad"/>
    <s v=" "/>
    <n v="620"/>
    <n v="620"/>
    <n v="620"/>
    <n v="620"/>
    <n v="620"/>
  </r>
  <r>
    <x v="1"/>
    <s v="60001000"/>
    <s v="Aankoop voedingswaren"/>
    <s v="ALGEMEEN MANAGEMENT LOKAAL BESTUUR"/>
    <s v="Participatie en sensibilisatie"/>
    <s v="038000"/>
    <s v="BD999"/>
    <s v="SD99"/>
    <x v="3"/>
    <x v="75"/>
    <x v="0"/>
    <s v=" "/>
    <s v=" "/>
    <s v=" "/>
    <s v=" "/>
    <x v="2"/>
    <x v="1"/>
    <s v="Werkingsbudget Verkeersraad"/>
    <s v=" "/>
    <n v="620"/>
    <n v="620"/>
    <n v="620"/>
    <n v="620"/>
    <n v="620"/>
  </r>
  <r>
    <x v="1"/>
    <s v="60001000"/>
    <s v="Aankoop voedingswaren"/>
    <s v="ALGEMEEN MANAGEMENT LOKAAL BESTUUR"/>
    <s v="Participatie en sensibilisatie"/>
    <s v="038000"/>
    <s v="BD999"/>
    <s v="SD99"/>
    <x v="3"/>
    <x v="6"/>
    <x v="0"/>
    <s v=" "/>
    <s v=" "/>
    <s v=" "/>
    <s v=" "/>
    <x v="2"/>
    <x v="1"/>
    <s v="Werkingsbudget Cultuurraad"/>
    <s v=" "/>
    <n v="620"/>
    <n v="620"/>
    <n v="620"/>
    <n v="620"/>
    <n v="620"/>
  </r>
  <r>
    <x v="1"/>
    <s v="60001000"/>
    <s v="Aankoop voedingswaren"/>
    <s v="ALGEMEEN MANAGEMENT LOKAAL BESTUUR"/>
    <s v="Participatie en sensibilisatie"/>
    <s v="038000"/>
    <s v="BD999"/>
    <s v="SD99"/>
    <x v="3"/>
    <x v="7"/>
    <x v="0"/>
    <s v=" "/>
    <s v=" "/>
    <s v=" "/>
    <s v=" "/>
    <x v="2"/>
    <x v="1"/>
    <s v="Werkingsbudget Jeugdraad"/>
    <s v=" "/>
    <n v="620"/>
    <n v="620"/>
    <n v="620"/>
    <n v="620"/>
    <n v="620"/>
  </r>
  <r>
    <x v="1"/>
    <s v="60001000"/>
    <s v="Aankoop voedingswaren"/>
    <s v="ALGEMEEN MANAGEMENT LOKAAL BESTUUR"/>
    <s v="Participatie en sensibilisatie"/>
    <s v="038000"/>
    <s v="BD999"/>
    <s v="SD99"/>
    <x v="3"/>
    <x v="8"/>
    <x v="0"/>
    <s v=" "/>
    <s v=" "/>
    <s v=" "/>
    <s v=" "/>
    <x v="2"/>
    <x v="1"/>
    <s v="Werkingsbudget Landbouwraad"/>
    <s v=" "/>
    <n v="620"/>
    <n v="620"/>
    <n v="620"/>
    <n v="620"/>
    <n v="620"/>
  </r>
  <r>
    <x v="1"/>
    <s v="60001000"/>
    <s v="Aankoop voedingswaren"/>
    <s v="ALGEMEEN MANAGEMENT LOKAAL BESTUUR"/>
    <s v="Participatie en sensibilisatie"/>
    <s v="038000"/>
    <s v="BD999"/>
    <s v="SD99"/>
    <x v="3"/>
    <x v="76"/>
    <x v="0"/>
    <s v=" "/>
    <s v=" "/>
    <s v=" "/>
    <s v=" "/>
    <x v="2"/>
    <x v="1"/>
    <s v="Werkingsbudget Lokaal Overleg Kinderopvang"/>
    <s v=" "/>
    <n v="620"/>
    <n v="620"/>
    <n v="620"/>
    <n v="620"/>
    <n v="620"/>
  </r>
  <r>
    <x v="1"/>
    <s v="60001000"/>
    <s v="Aankoop voedingswaren"/>
    <s v="ALGEMEEN MANAGEMENT LOKAAL BESTUUR"/>
    <s v="Participatie en sensibilisatie"/>
    <s v="038000"/>
    <s v="BD999"/>
    <s v="SD99"/>
    <x v="3"/>
    <x v="77"/>
    <x v="0"/>
    <s v=" "/>
    <s v=" "/>
    <s v=" "/>
    <s v=" "/>
    <x v="2"/>
    <x v="1"/>
    <s v="Werkingsbudget Middenstandsraad"/>
    <s v=" "/>
    <n v="620"/>
    <n v="620"/>
    <n v="620"/>
    <n v="620"/>
    <n v="620"/>
  </r>
  <r>
    <x v="1"/>
    <s v="60001000"/>
    <s v="Aankoop voedingswaren"/>
    <s v="ALGEMEEN MANAGEMENT LOKAAL BESTUUR"/>
    <s v="Participatie en sensibilisatie"/>
    <s v="038000"/>
    <s v="BD999"/>
    <s v="SD99"/>
    <x v="3"/>
    <x v="78"/>
    <x v="0"/>
    <s v=" "/>
    <s v=" "/>
    <s v=" "/>
    <s v=" "/>
    <x v="2"/>
    <x v="1"/>
    <s v="Werkingsbudget Milieuraad"/>
    <s v=" "/>
    <n v="620"/>
    <n v="620"/>
    <n v="620"/>
    <n v="620"/>
    <n v="620"/>
  </r>
  <r>
    <x v="1"/>
    <s v="60001000"/>
    <s v="Aankoop voedingswaren"/>
    <s v="ALGEMEEN MANAGEMENT LOKAAL BESTUUR"/>
    <s v="Participatie en sensibilisatie"/>
    <s v="038000"/>
    <s v="BD999"/>
    <s v="SD99"/>
    <x v="3"/>
    <x v="79"/>
    <x v="0"/>
    <s v=" "/>
    <s v=" "/>
    <s v=" "/>
    <s v=" "/>
    <x v="2"/>
    <x v="1"/>
    <s v="Werkingsbudget Seniorenraad"/>
    <s v=" "/>
    <n v="620"/>
    <n v="620"/>
    <n v="620"/>
    <n v="620"/>
    <n v="620"/>
  </r>
  <r>
    <x v="1"/>
    <s v="60001000"/>
    <s v="Aankoop voedingswaren"/>
    <s v="ALGEMEEN MANAGEMENT LOKAAL BESTUUR"/>
    <s v="Participatie en sensibilisatie"/>
    <s v="038000"/>
    <s v="BD999"/>
    <s v="SD99"/>
    <x v="3"/>
    <x v="80"/>
    <x v="0"/>
    <s v=" "/>
    <s v=" "/>
    <s v=" "/>
    <s v=" "/>
    <x v="2"/>
    <x v="1"/>
    <s v="Werkingsbudget Sportraad"/>
    <s v=" "/>
    <n v="620"/>
    <n v="620"/>
    <n v="620"/>
    <n v="620"/>
    <n v="620"/>
  </r>
  <r>
    <x v="1"/>
    <s v="60001000"/>
    <s v="Aankoop voedingswaren"/>
    <s v="INTERNE ZAKEN"/>
    <s v="Administratieve gebouwen (binnendiensten)"/>
    <s v="011900"/>
    <s v="BD999"/>
    <s v="SD99"/>
    <x v="3"/>
    <x v="3"/>
    <x v="0"/>
    <s v=" "/>
    <s v=" "/>
    <s v=" "/>
    <s v=" "/>
    <x v="2"/>
    <x v="1"/>
    <s v="Soepbudget"/>
    <s v=" "/>
    <n v="0"/>
    <n v="800"/>
    <n v="800"/>
    <n v="800"/>
    <n v="800"/>
  </r>
  <r>
    <x v="1"/>
    <s v="60001000"/>
    <s v="Aankoop voedingswaren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Dranken gemeentehuis"/>
    <s v=" "/>
    <n v="1500"/>
    <n v="3000"/>
    <n v="3000"/>
    <n v="3000"/>
    <n v="3000"/>
  </r>
  <r>
    <x v="1"/>
    <s v="60001000"/>
    <s v="Aankoop voedingswaren"/>
    <s v="INTERNE ZAKEN"/>
    <s v="Gemeenschapscentra algemeen"/>
    <s v="070500"/>
    <s v=" "/>
    <s v=" "/>
    <x v="0"/>
    <x v="0"/>
    <x v="0"/>
    <s v=" "/>
    <s v=" "/>
    <s v=" "/>
    <s v=" "/>
    <x v="2"/>
    <x v="1"/>
    <s v="Koffie en frituurolie"/>
    <s v=" "/>
    <n v="5000"/>
    <n v="5000"/>
    <n v="5000"/>
    <n v="5000"/>
    <n v="5000"/>
  </r>
  <r>
    <x v="1"/>
    <s v="60001000"/>
    <s v="Aankoop voedingswaren"/>
    <s v="LEREN EN BELEVEN"/>
    <s v="Ondersteuning aan cultuurverenigingen"/>
    <s v="070901"/>
    <s v=" "/>
    <s v=" "/>
    <x v="0"/>
    <x v="0"/>
    <x v="0"/>
    <s v=" "/>
    <s v=" "/>
    <s v=" "/>
    <s v=" "/>
    <x v="2"/>
    <x v="1"/>
    <s v="Versnaperingen en drank bij podiumactiviteiten"/>
    <s v=" "/>
    <n v="1000"/>
    <n v="1000"/>
    <n v="1000"/>
    <n v="1000"/>
    <n v="1000"/>
  </r>
  <r>
    <x v="1"/>
    <s v="60001000"/>
    <s v="Aankoop voedingswaren"/>
    <s v="LEREN EN BELEVEN"/>
    <s v="Overig sportbeleid"/>
    <s v="074900"/>
    <s v="BD999"/>
    <s v="SD99"/>
    <x v="3"/>
    <x v="3"/>
    <x v="0"/>
    <s v=" "/>
    <s v=" "/>
    <s v=" "/>
    <s v=" "/>
    <x v="2"/>
    <x v="1"/>
    <s v="Ondersteuning sport/bewegen voor het personeel"/>
    <s v=" "/>
    <n v="200"/>
    <n v="200"/>
    <n v="200"/>
    <n v="200"/>
    <n v="200"/>
  </r>
  <r>
    <x v="1"/>
    <s v="60001000"/>
    <s v="Aankoop voedingswaren"/>
    <s v="LEREN EN BELEVEN"/>
    <s v="Overig sportbeleid"/>
    <s v="074900"/>
    <s v="BD999"/>
    <s v="SD99"/>
    <x v="3"/>
    <x v="6"/>
    <x v="0"/>
    <s v=" "/>
    <s v=" "/>
    <s v=" "/>
    <s v=" "/>
    <x v="2"/>
    <x v="1"/>
    <s v="Spinningmarathon (drank, fruit)"/>
    <s v=" "/>
    <n v="0"/>
    <n v="0"/>
    <n v="0"/>
    <n v="0"/>
    <n v="0"/>
  </r>
  <r>
    <x v="1"/>
    <s v="60001000"/>
    <s v="Aankoop voedingswaren"/>
    <s v="LEREN EN BELEVEN"/>
    <s v="Gewoon basisonderwijs"/>
    <s v="080000"/>
    <s v=" "/>
    <s v=" "/>
    <x v="0"/>
    <x v="0"/>
    <x v="0"/>
    <s v=" "/>
    <s v=" "/>
    <s v=" "/>
    <s v=" "/>
    <x v="2"/>
    <x v="1"/>
    <s v="Sint, snoepgoed,… (afgeschaft 2022)"/>
    <s v=" "/>
    <n v="87.99"/>
    <n v="0"/>
    <n v="0"/>
    <n v="0"/>
    <n v="0"/>
  </r>
  <r>
    <x v="1"/>
    <s v="60001000"/>
    <s v="Aankoop voedingswaren"/>
    <s v="LEREN EN BELEVEN"/>
    <s v="Deeltijds kunstonderwijs"/>
    <s v="082000"/>
    <s v="BD999"/>
    <s v="SD99"/>
    <x v="3"/>
    <x v="3"/>
    <x v="0"/>
    <s v=" "/>
    <s v=" "/>
    <s v=" "/>
    <s v=" "/>
    <x v="2"/>
    <x v="1"/>
    <s v="Voeding en drank podiumkunsten"/>
    <s v=" "/>
    <n v="300"/>
    <n v="300"/>
    <n v="300"/>
    <n v="300"/>
    <n v="300"/>
  </r>
  <r>
    <x v="1"/>
    <s v="60001000"/>
    <s v="Aankoop voedingswaren"/>
    <s v="LEREN EN BELEVEN"/>
    <s v="Deeltijds kunstonderwijs"/>
    <s v="082000"/>
    <s v="BD999"/>
    <s v="SD99"/>
    <x v="3"/>
    <x v="6"/>
    <x v="0"/>
    <s v=" "/>
    <s v=" "/>
    <s v=" "/>
    <s v=" "/>
    <x v="2"/>
    <x v="1"/>
    <s v="Voeding en drank leerlingenconcert"/>
    <s v=" "/>
    <n v="300"/>
    <n v="0"/>
    <n v="0"/>
    <n v="0"/>
    <n v="0"/>
  </r>
  <r>
    <x v="1"/>
    <s v="60001000"/>
    <s v="Aankoop voedingswaren"/>
    <s v="LEVEN EN IDENTITEIT"/>
    <s v="Administratieve dienstverlening"/>
    <s v="013000"/>
    <s v=" "/>
    <s v=" "/>
    <x v="0"/>
    <x v="0"/>
    <x v="0"/>
    <s v=" "/>
    <s v=" "/>
    <s v=" "/>
    <s v=" "/>
    <x v="2"/>
    <x v="1"/>
    <s v="Verkiezingen - drank, voeding, catering"/>
    <s v=" "/>
    <n v="0"/>
    <n v="0"/>
    <n v="0"/>
    <n v="1200"/>
    <n v="1200"/>
  </r>
  <r>
    <x v="1"/>
    <s v="60001000"/>
    <s v="Aankoop voedingswaren"/>
    <s v="WONEN EN WERKEN"/>
    <s v="Erosiebestrijding"/>
    <s v="034100"/>
    <s v="BD53"/>
    <s v="SD5"/>
    <x v="44"/>
    <x v="81"/>
    <x v="61"/>
    <s v=" "/>
    <s v=" "/>
    <s v=" "/>
    <s v=" "/>
    <x v="2"/>
    <x v="1"/>
    <s v="Realisatie erosiebestrijdingsplan"/>
    <s v=" "/>
    <n v="0"/>
    <n v="0"/>
    <n v="0"/>
    <n v="0"/>
    <n v="0"/>
  </r>
  <r>
    <x v="1"/>
    <s v="60010000"/>
    <s v="Aankoop technisch materiaal"/>
    <s v="ALGEMEEN MANAGEMENT LOKAAL BESTUUR"/>
    <s v="Secretariaat"/>
    <s v="011000"/>
    <s v="BD21"/>
    <s v="SD2"/>
    <x v="45"/>
    <x v="82"/>
    <x v="62"/>
    <s v=" "/>
    <s v=" "/>
    <s v=" "/>
    <s v=" "/>
    <x v="2"/>
    <x v="1"/>
    <s v="COVID-19: Uitzonderlijke aankopen en diensten (+ 10.800 voor korting zalen)"/>
    <s v=" "/>
    <n v="33500"/>
    <n v="0"/>
    <n v="0"/>
    <n v="0"/>
    <n v="0"/>
  </r>
  <r>
    <x v="1"/>
    <s v="60010000"/>
    <s v="Aankoop technisch materiaal"/>
    <s v="ALGEMEEN MANAGEMENT LOKAAL BESTUUR"/>
    <s v="Secretariaat"/>
    <s v="011000"/>
    <s v=" "/>
    <s v=" "/>
    <x v="0"/>
    <x v="0"/>
    <x v="0"/>
    <s v=" "/>
    <s v=" "/>
    <s v=" "/>
    <s v=" "/>
    <x v="2"/>
    <x v="1"/>
    <s v="COVID-19: Uitzonderlijke aankopen en diensten (+ 7.200 voor korting zalen)"/>
    <s v=" "/>
    <n v="0"/>
    <n v="0"/>
    <n v="0"/>
    <n v="0"/>
    <n v="0"/>
  </r>
  <r>
    <x v="1"/>
    <s v="60010000"/>
    <s v="Aankoop technisch materiaal"/>
    <s v="ALGEMEEN MANAGEMENT LOKAAL BESTUUR"/>
    <s v="Overig beleid inzake het erfgoed"/>
    <s v="072900"/>
    <s v="BD408"/>
    <s v="SD4"/>
    <x v="46"/>
    <x v="83"/>
    <x v="63"/>
    <s v=" "/>
    <s v=" "/>
    <s v=" "/>
    <s v=" "/>
    <x v="2"/>
    <x v="1"/>
    <s v="Open monumentendag i.s.m. IOED"/>
    <s v="CEBVBP06"/>
    <n v="2000"/>
    <n v="0"/>
    <n v="0"/>
    <n v="2000"/>
    <n v="0"/>
  </r>
  <r>
    <x v="1"/>
    <s v="60010000"/>
    <s v="Aankoop technisch materiaal"/>
    <s v="ALGEMEEN MANAGEMENT LOKAAL BESTUUR"/>
    <s v="Overig beleid inzake het erfgoed"/>
    <s v="072900"/>
    <s v=" "/>
    <s v=" "/>
    <x v="0"/>
    <x v="0"/>
    <x v="0"/>
    <s v=" "/>
    <s v=" "/>
    <s v=" "/>
    <s v=" "/>
    <x v="2"/>
    <x v="1"/>
    <s v="Werkingsbudget erfgoed"/>
    <s v=" "/>
    <n v="1500"/>
    <n v="1500"/>
    <n v="1500"/>
    <n v="1500"/>
    <n v="1500"/>
  </r>
  <r>
    <x v="1"/>
    <s v="60010000"/>
    <s v="Aankoop technisch materiaal"/>
    <s v="INTERNE ZAKEN"/>
    <s v="Administratieve gebouwen (binnendiensten)"/>
    <s v="011900"/>
    <s v="BD11"/>
    <s v="SD1"/>
    <x v="32"/>
    <x v="84"/>
    <x v="64"/>
    <s v=" "/>
    <s v=" "/>
    <s v=" "/>
    <s v=" "/>
    <x v="2"/>
    <x v="1"/>
    <s v="Herbestemming oude loods"/>
    <s v=" "/>
    <n v="3923.44"/>
    <n v="0"/>
    <n v="0"/>
    <n v="0"/>
    <n v="0"/>
  </r>
  <r>
    <x v="1"/>
    <s v="60010000"/>
    <s v="Aankoop technisch materiaal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Budget aankoop technisch materiaal (RES)"/>
    <s v=" "/>
    <n v="23500"/>
    <n v="23500"/>
    <n v="23500"/>
    <n v="38500"/>
    <n v="38500"/>
  </r>
  <r>
    <x v="1"/>
    <s v="60010000"/>
    <s v="Aankoop technisch materiaal"/>
    <s v="INTERNE ZAKEN"/>
    <s v="Interne en externe communicatie"/>
    <s v="011902"/>
    <s v="BD999"/>
    <s v="SD99"/>
    <x v="3"/>
    <x v="3"/>
    <x v="0"/>
    <s v=" "/>
    <s v=" "/>
    <s v=" "/>
    <s v=" "/>
    <x v="2"/>
    <x v="1"/>
    <s v="Creditnota brouwerij AB INBEV"/>
    <s v=" "/>
    <n v="-5000"/>
    <n v="-5000"/>
    <n v="-5000"/>
    <n v="-5000"/>
    <n v="-5000"/>
  </r>
  <r>
    <x v="1"/>
    <s v="60010000"/>
    <s v="Aankoop technisch materiaal"/>
    <s v="INTERNE ZAKEN"/>
    <s v="Interne en externe communicatie"/>
    <s v="011902"/>
    <s v="BD999"/>
    <s v="SD99"/>
    <x v="3"/>
    <x v="6"/>
    <x v="0"/>
    <s v=" "/>
    <s v=" "/>
    <s v=" "/>
    <s v=" "/>
    <x v="2"/>
    <x v="1"/>
    <s v="Koffie, drank, soep, etc. gemeentehuis"/>
    <s v=" "/>
    <n v="11000"/>
    <n v="11000"/>
    <n v="11000"/>
    <n v="11000"/>
    <n v="11000"/>
  </r>
  <r>
    <x v="1"/>
    <s v="60010000"/>
    <s v="Aankoop technisch materiaal"/>
    <s v="INTERNE ZAKEN"/>
    <s v="Handel en middenstand"/>
    <s v="050000"/>
    <s v=" "/>
    <s v=" "/>
    <x v="0"/>
    <x v="0"/>
    <x v="0"/>
    <s v=" "/>
    <s v=" "/>
    <s v=" "/>
    <s v=" "/>
    <x v="2"/>
    <x v="1"/>
    <s v="Werkingsbudget lokale economie"/>
    <s v=" "/>
    <n v="4381.49"/>
    <n v="2500"/>
    <n v="2500"/>
    <n v="2500"/>
    <n v="2500"/>
  </r>
  <r>
    <x v="1"/>
    <s v="60010000"/>
    <s v="Aankoop technisch materiaal"/>
    <s v="INTERNE ZAKEN"/>
    <s v="Gemeenschapscentra algemeen"/>
    <s v="070500"/>
    <s v=" "/>
    <s v=" "/>
    <x v="0"/>
    <x v="0"/>
    <x v="0"/>
    <s v=" "/>
    <s v=" "/>
    <s v=" "/>
    <s v=" "/>
    <x v="2"/>
    <x v="1"/>
    <s v="Aankoop sleutels, lampen, etc."/>
    <s v=" "/>
    <n v="4000"/>
    <n v="5000"/>
    <n v="5000"/>
    <n v="5000"/>
    <n v="5000"/>
  </r>
  <r>
    <x v="1"/>
    <s v="60010000"/>
    <s v="Aankoop technisch materiaal"/>
    <s v="INTERNE ZAKEN"/>
    <s v="Waanrode - Berg en Dal"/>
    <s v="070502"/>
    <s v="BD999"/>
    <s v="SD99"/>
    <x v="3"/>
    <x v="3"/>
    <x v="0"/>
    <s v=" "/>
    <s v=" "/>
    <s v=" "/>
    <s v=" "/>
    <x v="2"/>
    <x v="1"/>
    <s v="Aankoop nieuw servies"/>
    <s v=" "/>
    <n v="2000"/>
    <n v="0"/>
    <n v="0"/>
    <n v="0"/>
    <n v="0"/>
  </r>
  <r>
    <x v="1"/>
    <s v="60010000"/>
    <s v="Aankoop technisch materiaal"/>
    <s v="INTERNE ZAKEN"/>
    <s v="Ransberg - Den Berg"/>
    <s v="070505"/>
    <s v="BD999"/>
    <s v="SD99"/>
    <x v="3"/>
    <x v="3"/>
    <x v="0"/>
    <s v=" "/>
    <s v=" "/>
    <s v=" "/>
    <s v=" "/>
    <x v="2"/>
    <x v="1"/>
    <s v="Aankoop nieuw servies"/>
    <s v=" "/>
    <n v="2000"/>
    <n v="0"/>
    <n v="0"/>
    <n v="0"/>
    <n v="0"/>
  </r>
  <r>
    <x v="1"/>
    <s v="60010000"/>
    <s v="Aankoop technisch materiaal"/>
    <s v="INTERNE ZAKEN"/>
    <s v="Kersbeek - Servaes"/>
    <s v="070508"/>
    <s v="BD999"/>
    <s v="SD99"/>
    <x v="3"/>
    <x v="3"/>
    <x v="0"/>
    <s v=" "/>
    <s v=" "/>
    <s v=" "/>
    <s v=" "/>
    <x v="2"/>
    <x v="1"/>
    <s v="Aankoop nieuw servies"/>
    <s v=" "/>
    <n v="2000"/>
    <n v="0"/>
    <n v="0"/>
    <n v="0"/>
    <n v="0"/>
  </r>
  <r>
    <x v="1"/>
    <s v="60010000"/>
    <s v="Aankoop technisch materiaal"/>
    <s v="LEREN EN BELEVEN"/>
    <s v="Toerisme - Sectorondersteuning"/>
    <s v="052100"/>
    <s v="BD410"/>
    <s v="SD4"/>
    <x v="47"/>
    <x v="85"/>
    <x v="65"/>
    <s v=" "/>
    <s v=" "/>
    <s v=" "/>
    <s v=" "/>
    <x v="2"/>
    <x v="1"/>
    <s v="Bloesemtocht - kosten"/>
    <s v=" "/>
    <n v="2000"/>
    <n v="2000"/>
    <n v="2000"/>
    <n v="2000"/>
    <n v="2000"/>
  </r>
  <r>
    <x v="1"/>
    <s v="60010000"/>
    <s v="Aankoop technisch materiaal"/>
    <s v="LEREN EN BELEVEN"/>
    <s v="Openbare bibliotheken"/>
    <s v="070300"/>
    <s v="BD407"/>
    <s v="SD4"/>
    <x v="33"/>
    <x v="86"/>
    <x v="66"/>
    <s v=" "/>
    <s v=" "/>
    <s v=" "/>
    <s v=" "/>
    <x v="2"/>
    <x v="1"/>
    <s v="Budget collecties"/>
    <s v="LCBVBP02"/>
    <n v="18000"/>
    <n v="18000"/>
    <n v="18000"/>
    <n v="18000"/>
    <n v="18000"/>
  </r>
  <r>
    <x v="1"/>
    <s v="60010000"/>
    <s v="Aankoop technisch materiaal"/>
    <s v="LEREN EN BELEVEN"/>
    <s v="Openbare bibliotheken"/>
    <s v="070300"/>
    <s v="BD407"/>
    <s v="SD4"/>
    <x v="33"/>
    <x v="87"/>
    <x v="67"/>
    <s v=" "/>
    <s v=" "/>
    <s v=" "/>
    <s v=" "/>
    <x v="2"/>
    <x v="1"/>
    <s v="Plaatsen van gedichten in openbare/publiek toegankelijke ruimten"/>
    <s v=" "/>
    <n v="0"/>
    <n v="5000"/>
    <n v="0"/>
    <n v="0"/>
    <n v="0"/>
  </r>
  <r>
    <x v="1"/>
    <s v="60010000"/>
    <s v="Aankoop technisch materiaal"/>
    <s v="LEREN EN BELEVEN"/>
    <s v="Ondersteuning aan cultuurverenigingen"/>
    <s v="070901"/>
    <s v="BD406"/>
    <s v="SD4"/>
    <x v="48"/>
    <x v="88"/>
    <x v="68"/>
    <s v=" "/>
    <s v=" "/>
    <s v=" "/>
    <s v=" "/>
    <x v="2"/>
    <x v="1"/>
    <s v="Programmatie &quot;Plankenkoorts&quot;"/>
    <s v="LCBVBP03"/>
    <n v="14500"/>
    <n v="14500"/>
    <n v="14500"/>
    <n v="14500"/>
    <n v="14500"/>
  </r>
  <r>
    <x v="1"/>
    <s v="60010000"/>
    <s v="Aankoop technisch materiaal"/>
    <s v="LEREN EN BELEVEN"/>
    <s v="Ondersteuning aan cultuurverenigingen"/>
    <s v="070901"/>
    <s v="BD999"/>
    <s v="SD99"/>
    <x v="3"/>
    <x v="3"/>
    <x v="0"/>
    <s v=" "/>
    <s v=" "/>
    <s v=" "/>
    <s v=" "/>
    <x v="2"/>
    <x v="1"/>
    <s v="Boerenproject"/>
    <s v=" "/>
    <n v="0"/>
    <n v="3000"/>
    <n v="0"/>
    <n v="0"/>
    <n v="0"/>
  </r>
  <r>
    <x v="1"/>
    <s v="60010000"/>
    <s v="Aankoop technisch materiaal"/>
    <s v="LEREN EN BELEVEN"/>
    <s v="Ondersteuning aan cultuurverenigingen"/>
    <s v="070901"/>
    <s v="BD999"/>
    <s v="SD99"/>
    <x v="3"/>
    <x v="6"/>
    <x v="0"/>
    <s v=" "/>
    <s v=" "/>
    <s v=" "/>
    <s v=" "/>
    <x v="2"/>
    <x v="1"/>
    <s v="Culturele materialen"/>
    <s v=" "/>
    <n v="0"/>
    <n v="1000"/>
    <n v="1000"/>
    <n v="1000"/>
    <n v="1000"/>
  </r>
  <r>
    <x v="1"/>
    <s v="60010000"/>
    <s v="Aankoop technisch materiaal"/>
    <s v="LEREN EN BELEVEN"/>
    <s v="Ondersteuning aan cultuurverenigingen"/>
    <s v="070901"/>
    <s v=" "/>
    <s v=" "/>
    <x v="0"/>
    <x v="0"/>
    <x v="0"/>
    <s v=" "/>
    <s v=" "/>
    <s v=" "/>
    <s v=" "/>
    <x v="2"/>
    <x v="1"/>
    <s v="Kunst- en hobbybeurs 2 -jaarlijks"/>
    <s v=" "/>
    <n v="0"/>
    <n v="500"/>
    <n v="0"/>
    <n v="500"/>
    <n v="0"/>
  </r>
  <r>
    <x v="1"/>
    <s v="60010000"/>
    <s v="Aankoop technisch materiaal"/>
    <s v="LEREN EN BELEVEN"/>
    <s v="Sportruimte (openlucht)"/>
    <s v="071102"/>
    <s v="BD62"/>
    <s v="SD6"/>
    <x v="49"/>
    <x v="89"/>
    <x v="69"/>
    <s v=" "/>
    <s v=" "/>
    <s v=" "/>
    <s v=" "/>
    <x v="2"/>
    <x v="1"/>
    <s v="Aanleg nieuwe fiets-, MTB-, wandelroutes"/>
    <s v=" "/>
    <n v="0"/>
    <n v="2500"/>
    <n v="0"/>
    <n v="0"/>
    <n v="0"/>
  </r>
  <r>
    <x v="1"/>
    <s v="60010000"/>
    <s v="Aankoop technisch materiaal"/>
    <s v="LEREN EN BELEVEN"/>
    <s v="Overige evenementen"/>
    <s v="071900"/>
    <s v=" "/>
    <s v=" "/>
    <x v="0"/>
    <x v="0"/>
    <x v="0"/>
    <s v=" "/>
    <s v=" "/>
    <s v=" "/>
    <s v=" "/>
    <x v="2"/>
    <x v="1"/>
    <s v="Kortenaken Zomert"/>
    <s v=" "/>
    <n v="7500"/>
    <n v="7500"/>
    <n v="7500"/>
    <n v="7500"/>
    <n v="7500"/>
  </r>
  <r>
    <x v="1"/>
    <s v="60010000"/>
    <s v="Aankoop technisch materiaal"/>
    <s v="LEREN EN BELEVEN"/>
    <s v="Seniorenwerking L&amp;B"/>
    <s v="071903"/>
    <s v="BD401"/>
    <s v="SD4"/>
    <x v="11"/>
    <x v="90"/>
    <x v="70"/>
    <s v=" "/>
    <s v=" "/>
    <s v=" "/>
    <s v=" "/>
    <x v="2"/>
    <x v="1"/>
    <s v="Opzetten buurtwerking"/>
    <s v="WVG300/1"/>
    <n v="1000"/>
    <n v="1000"/>
    <n v="1000"/>
    <n v="1000"/>
    <n v="1000"/>
  </r>
  <r>
    <x v="1"/>
    <s v="60010000"/>
    <s v="Aankoop technisch materiaal"/>
    <s v="LEREN EN BELEVEN"/>
    <s v="Vrije tijd - algemeen"/>
    <s v="071999"/>
    <s v="BD406"/>
    <s v="SD4"/>
    <x v="50"/>
    <x v="91"/>
    <x v="71"/>
    <s v=" "/>
    <s v=" "/>
    <s v=" "/>
    <s v=" "/>
    <x v="2"/>
    <x v="1"/>
    <s v="Aankopen uitleendienst (summier wegens Vlabra)"/>
    <s v=" "/>
    <n v="500"/>
    <n v="500"/>
    <n v="500"/>
    <n v="500"/>
    <n v="500"/>
  </r>
  <r>
    <x v="1"/>
    <s v="60010000"/>
    <s v="Aankoop technisch materiaal"/>
    <s v="LEREN EN BELEVEN"/>
    <s v="Vrije tijd - algemeen"/>
    <s v="071999"/>
    <s v="BD406"/>
    <s v="SD4"/>
    <x v="50"/>
    <x v="92"/>
    <x v="72"/>
    <s v=" "/>
    <s v=" "/>
    <s v=" "/>
    <s v=" "/>
    <x v="2"/>
    <x v="1"/>
    <s v="Fuifkoffer"/>
    <s v=" "/>
    <n v="200"/>
    <n v="200"/>
    <n v="200"/>
    <n v="200"/>
    <n v="200"/>
  </r>
  <r>
    <x v="1"/>
    <s v="60010000"/>
    <s v="Aankoop technisch materiaal"/>
    <s v="LEREN EN BELEVEN"/>
    <s v="Vrije tijd - algemeen"/>
    <s v="071999"/>
    <s v="BD999"/>
    <s v="SD99"/>
    <x v="3"/>
    <x v="3"/>
    <x v="0"/>
    <s v=" "/>
    <s v=" "/>
    <s v=" "/>
    <s v=" "/>
    <x v="2"/>
    <x v="1"/>
    <s v="Kerstbudget"/>
    <s v=" "/>
    <n v="7500"/>
    <n v="2500"/>
    <n v="2500"/>
    <n v="2500"/>
    <n v="2500"/>
  </r>
  <r>
    <x v="1"/>
    <s v="60010000"/>
    <s v="Aankoop technisch materiaal"/>
    <s v="LEREN EN BELEVEN"/>
    <s v="Vrije tijd - algemeen"/>
    <s v="071999"/>
    <s v=" "/>
    <s v=" "/>
    <x v="0"/>
    <x v="0"/>
    <x v="0"/>
    <s v=" "/>
    <s v=" "/>
    <s v=" "/>
    <s v=" "/>
    <x v="2"/>
    <x v="1"/>
    <s v="Publiekswerking"/>
    <s v=" "/>
    <n v="1700"/>
    <n v="1700"/>
    <n v="1700"/>
    <n v="1700"/>
    <n v="1700"/>
  </r>
  <r>
    <x v="1"/>
    <s v="60010000"/>
    <s v="Aankoop technisch materiaal"/>
    <s v="LEREN EN BELEVEN"/>
    <s v="Overig sportbeleid"/>
    <s v="074900"/>
    <s v="BD62"/>
    <s v="SD6"/>
    <x v="6"/>
    <x v="93"/>
    <x v="73"/>
    <s v=" "/>
    <s v=" "/>
    <s v=" "/>
    <s v=" "/>
    <x v="2"/>
    <x v="1"/>
    <s v="Sportkampen"/>
    <s v=" "/>
    <n v="0"/>
    <n v="0"/>
    <n v="0"/>
    <n v="0"/>
    <n v="0"/>
  </r>
  <r>
    <x v="1"/>
    <s v="60010000"/>
    <s v="Aankoop technisch materiaal"/>
    <s v="LEREN EN BELEVEN"/>
    <s v="Overig sportbeleid"/>
    <s v="074900"/>
    <s v="BD63"/>
    <s v="SD6"/>
    <x v="51"/>
    <x v="94"/>
    <x v="74"/>
    <s v=" "/>
    <s v=" "/>
    <s v=" "/>
    <s v=" "/>
    <x v="2"/>
    <x v="1"/>
    <s v="Acties LOGO Oost-Brabant (oa.beweegroute)"/>
    <s v=" "/>
    <n v="0"/>
    <n v="2000"/>
    <n v="1000"/>
    <n v="1000"/>
    <n v="1000"/>
  </r>
  <r>
    <x v="1"/>
    <s v="60010000"/>
    <s v="Aankoop technisch materiaal"/>
    <s v="LEREN EN BELEVEN"/>
    <s v="Overig sportbeleid"/>
    <s v="074900"/>
    <s v="BD999"/>
    <s v="SD99"/>
    <x v="3"/>
    <x v="3"/>
    <x v="0"/>
    <s v=" "/>
    <s v=" "/>
    <s v=" "/>
    <s v=" "/>
    <x v="2"/>
    <x v="1"/>
    <s v="Schoolsportdagen Zoutleeuw en Kortenaken, tweedorpenloop"/>
    <s v=" "/>
    <n v="7000"/>
    <n v="9700"/>
    <n v="9700"/>
    <n v="9700"/>
    <n v="9700"/>
  </r>
  <r>
    <x v="1"/>
    <s v="60010000"/>
    <s v="Aankoop technisch materiaal"/>
    <s v="LEREN EN BELEVEN"/>
    <s v="Overig sportbeleid"/>
    <s v="074900"/>
    <s v="BD999"/>
    <s v="SD99"/>
    <x v="3"/>
    <x v="6"/>
    <x v="0"/>
    <s v=" "/>
    <s v=" "/>
    <s v=" "/>
    <s v=" "/>
    <x v="2"/>
    <x v="1"/>
    <s v="Urban run (netto kosten - inkomsten vloeien rechtstreeks naar sportregio)"/>
    <s v=" "/>
    <n v="7000"/>
    <n v="0"/>
    <n v="0"/>
    <n v="0"/>
    <n v="0"/>
  </r>
  <r>
    <x v="1"/>
    <s v="60010000"/>
    <s v="Aankoop technisch materiaal"/>
    <s v="LEREN EN BELEVEN"/>
    <s v="Overig sportbeleid"/>
    <s v="074900"/>
    <s v="BD999"/>
    <s v="SD99"/>
    <x v="3"/>
    <x v="7"/>
    <x v="0"/>
    <s v=" "/>
    <s v=" "/>
    <s v=" "/>
    <s v=" "/>
    <x v="2"/>
    <x v="1"/>
    <s v="Seniorensportactiviteiten"/>
    <s v=" "/>
    <n v="1000"/>
    <n v="1600"/>
    <n v="1600"/>
    <n v="1600"/>
    <n v="1600"/>
  </r>
  <r>
    <x v="1"/>
    <s v="60010000"/>
    <s v="Aankoop technisch materiaal"/>
    <s v="LEREN EN BELEVEN"/>
    <s v="Overig sportbeleid"/>
    <s v="074900"/>
    <s v="BD999"/>
    <s v="SD99"/>
    <x v="3"/>
    <x v="8"/>
    <x v="0"/>
    <s v=" "/>
    <s v=" "/>
    <s v=" "/>
    <s v=" "/>
    <x v="2"/>
    <x v="1"/>
    <s v="Spinningmarathon (aankleding)"/>
    <s v=" "/>
    <n v="500"/>
    <n v="500"/>
    <n v="500"/>
    <n v="500"/>
    <n v="500"/>
  </r>
  <r>
    <x v="1"/>
    <s v="60010000"/>
    <s v="Aankoop technisch materiaal"/>
    <s v="LEREN EN BELEVEN"/>
    <s v="Overig sportbeleid"/>
    <s v="074900"/>
    <s v="BD999"/>
    <s v="SD99"/>
    <x v="3"/>
    <x v="76"/>
    <x v="0"/>
    <s v=" "/>
    <s v=" "/>
    <s v=" "/>
    <s v=" "/>
    <x v="2"/>
    <x v="1"/>
    <s v="Sportmateriaal"/>
    <s v=" "/>
    <n v="6000"/>
    <n v="6000"/>
    <n v="6000"/>
    <n v="6000"/>
    <n v="6000"/>
  </r>
  <r>
    <x v="1"/>
    <s v="60010000"/>
    <s v="Aankoop technisch materiaal"/>
    <s v="LEREN EN BELEVEN"/>
    <s v="Overig sportbeleid"/>
    <s v="074900"/>
    <s v="BD999"/>
    <s v="SD99"/>
    <x v="3"/>
    <x v="77"/>
    <x v="0"/>
    <s v=" "/>
    <s v=" "/>
    <s v=" "/>
    <s v=" "/>
    <x v="2"/>
    <x v="1"/>
    <s v="Uitrusting zaalvoetbalploeg"/>
    <s v=" "/>
    <n v="100"/>
    <n v="0"/>
    <n v="0"/>
    <n v="100"/>
    <n v="0"/>
  </r>
  <r>
    <x v="1"/>
    <s v="60010000"/>
    <s v="Aankoop technisch materiaal"/>
    <s v="LEREN EN BELEVEN"/>
    <s v="Overig sportbeleid"/>
    <s v="074900"/>
    <s v="BD999"/>
    <s v="SD99"/>
    <x v="3"/>
    <x v="78"/>
    <x v="0"/>
    <s v=" "/>
    <s v=" "/>
    <s v=" "/>
    <s v=" "/>
    <x v="2"/>
    <x v="1"/>
    <s v="Kortenaken wandelt op 11/11"/>
    <s v=" "/>
    <n v="500"/>
    <n v="500"/>
    <n v="500"/>
    <n v="500"/>
    <n v="500"/>
  </r>
  <r>
    <x v="1"/>
    <s v="60010000"/>
    <s v="Aankoop technisch materiaal"/>
    <s v="LEREN EN BELEVEN"/>
    <s v="Overig sportbeleid"/>
    <s v="074900"/>
    <s v="BD999"/>
    <s v="SD99"/>
    <x v="3"/>
    <x v="79"/>
    <x v="0"/>
    <s v=" "/>
    <s v=" "/>
    <s v=" "/>
    <s v=" "/>
    <x v="2"/>
    <x v="1"/>
    <s v="2 loopwedstrijden ter vervanging van de tweedorpenloop"/>
    <s v=" "/>
    <n v="0"/>
    <n v="2200"/>
    <n v="2200"/>
    <n v="2200"/>
    <n v="2200"/>
  </r>
  <r>
    <x v="1"/>
    <s v="60010000"/>
    <s v="Aankoop technisch materiaal"/>
    <s v="LEREN EN BELEVEN"/>
    <s v="Jeugdsector- en verengigingsondersteuning"/>
    <s v="075000"/>
    <s v="BD21"/>
    <s v="SD2"/>
    <x v="52"/>
    <x v="95"/>
    <x v="75"/>
    <s v=" "/>
    <s v=" "/>
    <s v=" "/>
    <s v=" "/>
    <x v="2"/>
    <x v="1"/>
    <s v="Boekentassenrock in september"/>
    <s v="LJBVBP01"/>
    <n v="-40"/>
    <n v="10000"/>
    <n v="0"/>
    <n v="10000"/>
    <n v="0"/>
  </r>
  <r>
    <x v="1"/>
    <s v="60010000"/>
    <s v="Aankoop technisch materiaal"/>
    <s v="LEREN EN BELEVEN"/>
    <s v="Jeugdsector- en verengigingsondersteuning"/>
    <s v="075000"/>
    <s v="BD61"/>
    <s v="SD6"/>
    <x v="53"/>
    <x v="96"/>
    <x v="76"/>
    <s v=" "/>
    <s v=" "/>
    <s v=" "/>
    <s v=" "/>
    <x v="2"/>
    <x v="1"/>
    <s v="Buitenspeeldag, filmavond"/>
    <s v=" "/>
    <n v="2840"/>
    <n v="7600"/>
    <n v="7600"/>
    <n v="7600"/>
    <n v="7600"/>
  </r>
  <r>
    <x v="1"/>
    <s v="60010000"/>
    <s v="Aankoop technisch materiaal"/>
    <s v="LEREN EN BELEVEN"/>
    <s v="Jeugdsector- en verengigingsondersteuning"/>
    <s v="075000"/>
    <s v="BD999"/>
    <s v="SD99"/>
    <x v="3"/>
    <x v="3"/>
    <x v="0"/>
    <s v=" "/>
    <s v=" "/>
    <s v=" "/>
    <s v=" "/>
    <x v="2"/>
    <x v="1"/>
    <s v="Organisatie van jeugdcultuurstages en jeugdcultuurvormingen i.s.m. dienst Vrije Tijd   LJBVBP03"/>
    <s v=" "/>
    <n v="1000"/>
    <n v="1000"/>
    <n v="1000"/>
    <n v="1000"/>
    <n v="1000"/>
  </r>
  <r>
    <x v="1"/>
    <s v="60010000"/>
    <s v="Aankoop technisch materiaal"/>
    <s v="LEREN EN BELEVEN"/>
    <s v="Jeugdsector- en verengigingsondersteuning"/>
    <s v="075000"/>
    <s v="BD999"/>
    <s v="SD99"/>
    <x v="3"/>
    <x v="6"/>
    <x v="0"/>
    <s v=" "/>
    <s v=" "/>
    <s v=" "/>
    <s v=" "/>
    <x v="2"/>
    <x v="1"/>
    <s v="Bijdrage beleefproject, brochures zomerprogramma"/>
    <s v=" "/>
    <n v="2500"/>
    <n v="3800"/>
    <n v="2500"/>
    <n v="2500"/>
    <n v="2500"/>
  </r>
  <r>
    <x v="1"/>
    <s v="60010000"/>
    <s v="Aankoop technisch materiaal"/>
    <s v="LEREN EN BELEVEN"/>
    <s v="Jeugdsector- en verengigingsondersteuning"/>
    <s v="075000"/>
    <s v="BD999"/>
    <s v="SD99"/>
    <x v="3"/>
    <x v="7"/>
    <x v="0"/>
    <s v=" "/>
    <s v=" "/>
    <s v=" "/>
    <s v=" "/>
    <x v="2"/>
    <x v="1"/>
    <s v="Werkingsmiddelen jeugdruimte"/>
    <s v=" "/>
    <n v="900"/>
    <n v="900"/>
    <n v="900"/>
    <n v="900"/>
    <n v="900"/>
  </r>
  <r>
    <x v="1"/>
    <s v="60010000"/>
    <s v="Aankoop technisch materiaal"/>
    <s v="LEREN EN BELEVEN"/>
    <s v="Jeugdsector- en verengigingsondersteuning"/>
    <s v="075000"/>
    <s v="BD999"/>
    <s v="SD99"/>
    <x v="3"/>
    <x v="8"/>
    <x v="0"/>
    <s v=" "/>
    <s v=" "/>
    <s v=" "/>
    <s v=" "/>
    <x v="2"/>
    <x v="1"/>
    <s v="Budget voor pasen, sinterklaas en kerstmis"/>
    <s v=" "/>
    <n v="0"/>
    <n v="4500"/>
    <n v="4500"/>
    <n v="4500"/>
    <n v="4500"/>
  </r>
  <r>
    <x v="1"/>
    <s v="60010000"/>
    <s v="Aankoop technisch materiaal"/>
    <s v="LEREN EN BELEVEN"/>
    <s v="Gewoon basisonderwijs"/>
    <s v="080000"/>
    <s v=" "/>
    <s v=" "/>
    <x v="0"/>
    <x v="0"/>
    <x v="0"/>
    <s v=" "/>
    <s v=" "/>
    <s v=" "/>
    <s v=" "/>
    <x v="2"/>
    <x v="1"/>
    <s v="Klasmateriaal (didactisch, andere benodigdheden)"/>
    <s v=" "/>
    <n v="5059.3999999999996"/>
    <n v="4500"/>
    <n v="4500"/>
    <n v="4500"/>
    <n v="4500"/>
  </r>
  <r>
    <x v="1"/>
    <s v="60010000"/>
    <s v="Aankoop technisch materiaal"/>
    <s v="LEREN EN BELEVEN"/>
    <s v="Deeltijds kunstonderwijs"/>
    <s v="082000"/>
    <s v="BD999"/>
    <s v="SD99"/>
    <x v="3"/>
    <x v="3"/>
    <x v="0"/>
    <s v=" "/>
    <s v=" "/>
    <s v=" "/>
    <s v=" "/>
    <x v="2"/>
    <x v="1"/>
    <s v="Werkingsbudget podiumkunsten"/>
    <s v=" "/>
    <n v="2029.5"/>
    <n v="2029.5"/>
    <n v="2029.5"/>
    <n v="2029.5"/>
    <n v="2029.5"/>
  </r>
  <r>
    <x v="1"/>
    <s v="60010000"/>
    <s v="Aankoop technisch materiaal"/>
    <s v="LEREN EN BELEVEN"/>
    <s v="Deeltijds kunstonderwijs"/>
    <s v="082000"/>
    <s v="BD999"/>
    <s v="SD99"/>
    <x v="3"/>
    <x v="6"/>
    <x v="0"/>
    <s v=" "/>
    <s v=" "/>
    <s v=" "/>
    <s v=" "/>
    <x v="2"/>
    <x v="1"/>
    <s v="Werkingsbudget BK (incl. 500 EUR modeltekenen)"/>
    <s v=" "/>
    <n v="2000"/>
    <n v="2000"/>
    <n v="2000"/>
    <n v="2000"/>
    <n v="2000"/>
  </r>
  <r>
    <x v="1"/>
    <s v="60010000"/>
    <s v="Aankoop technisch materiaal"/>
    <s v="LEREN EN BELEVEN"/>
    <s v="Deeltijds kunstonderwijs"/>
    <s v="082000"/>
    <s v="BD999"/>
    <s v="SD99"/>
    <x v="3"/>
    <x v="7"/>
    <x v="0"/>
    <s v=" "/>
    <s v=" "/>
    <s v=" "/>
    <s v=" "/>
    <x v="2"/>
    <x v="1"/>
    <s v="Organisatie leerlingenconcert"/>
    <s v=" "/>
    <n v="750"/>
    <n v="1050"/>
    <n v="1050"/>
    <n v="1050"/>
    <n v="1050"/>
  </r>
  <r>
    <x v="1"/>
    <s v="60010000"/>
    <s v="Aankoop technisch materiaal"/>
    <s v="LEREN EN BELEVEN"/>
    <s v="BKO Lokaal Bestuur Kortenaken"/>
    <s v="087001"/>
    <s v="BD999"/>
    <s v="SD99"/>
    <x v="3"/>
    <x v="3"/>
    <x v="0"/>
    <s v=" "/>
    <s v=" "/>
    <s v=" "/>
    <s v=" "/>
    <x v="2"/>
    <x v="1"/>
    <s v="Drank en koek"/>
    <s v=" "/>
    <n v="11500"/>
    <n v="12000"/>
    <n v="12000"/>
    <n v="12000"/>
    <n v="12000"/>
  </r>
  <r>
    <x v="1"/>
    <s v="60010000"/>
    <s v="Aankoop technisch materiaal"/>
    <s v="LEREN EN BELEVEN"/>
    <s v="BKO Lokaal Bestuur Kortenaken"/>
    <s v="087001"/>
    <s v="BD999"/>
    <s v="SD99"/>
    <x v="3"/>
    <x v="6"/>
    <x v="0"/>
    <s v=" "/>
    <s v=" "/>
    <s v=" "/>
    <s v=" "/>
    <x v="2"/>
    <x v="1"/>
    <s v="Technische benodigdheden kinderopvang"/>
    <s v=" "/>
    <n v="5000"/>
    <n v="8000"/>
    <n v="6000"/>
    <n v="6000"/>
    <n v="6000"/>
  </r>
  <r>
    <x v="1"/>
    <s v="60010000"/>
    <s v="Aankoop technisch materiaal"/>
    <s v="LEREN EN BELEVEN"/>
    <s v="Sportactiviteit leerlingen"/>
    <s v="087903"/>
    <s v=" "/>
    <s v=" "/>
    <x v="0"/>
    <x v="0"/>
    <x v="0"/>
    <s v=" "/>
    <s v=" "/>
    <s v=" "/>
    <s v=" "/>
    <x v="2"/>
    <x v="1"/>
    <s v="Kosten schoolsportdagen - deel scholen Kortenaken tegen te boeken vanuit werkingssubsidies"/>
    <s v=" "/>
    <n v="3000"/>
    <n v="1500"/>
    <n v="3000"/>
    <n v="1500"/>
    <n v="3000"/>
  </r>
  <r>
    <x v="1"/>
    <s v="60010000"/>
    <s v="Aankoop technisch materiaal"/>
    <s v="LEVEN EN IDENTITEIT"/>
    <s v="Begraafplaatsen"/>
    <s v="099000"/>
    <s v="BD403"/>
    <s v="SD4"/>
    <x v="23"/>
    <x v="33"/>
    <x v="28"/>
    <s v=" "/>
    <s v=" "/>
    <s v=" "/>
    <s v=" "/>
    <x v="2"/>
    <x v="1"/>
    <s v="Verfraaien en vergoenen begraafplaatsen"/>
    <s v=" "/>
    <n v="7000"/>
    <n v="5000"/>
    <n v="5000"/>
    <n v="5000"/>
    <n v="5000"/>
  </r>
  <r>
    <x v="1"/>
    <s v="60010000"/>
    <s v="Aankoop technisch materiaal"/>
    <s v="WONEN EN WERKEN"/>
    <s v="Wegen"/>
    <s v="020000"/>
    <s v=" "/>
    <s v=" "/>
    <x v="0"/>
    <x v="0"/>
    <x v="0"/>
    <s v=" "/>
    <s v=" "/>
    <s v=" "/>
    <s v=" "/>
    <x v="2"/>
    <x v="1"/>
    <s v="Technisch matereel TD (RES)"/>
    <s v=" "/>
    <n v="25000"/>
    <n v="25000"/>
    <n v="25000"/>
    <n v="25000"/>
    <n v="25000"/>
  </r>
  <r>
    <x v="1"/>
    <s v="60010000"/>
    <s v="Aankoop technisch materiaal"/>
    <s v="WONEN EN WERKEN"/>
    <s v="Overige mobiliteit en verkeer"/>
    <s v="029000"/>
    <s v="BD52"/>
    <s v="SD5"/>
    <x v="38"/>
    <x v="65"/>
    <x v="51"/>
    <s v=" "/>
    <s v=" "/>
    <s v=" "/>
    <s v=" "/>
    <x v="2"/>
    <x v="1"/>
    <s v="Diverse projecten inzake duurzaamheid"/>
    <s v="ABB-LEKP-2021"/>
    <n v="0"/>
    <n v="20000"/>
    <n v="0"/>
    <n v="0"/>
    <n v="0"/>
  </r>
  <r>
    <x v="1"/>
    <s v="60010000"/>
    <s v="Aankoop technisch materiaal"/>
    <s v="WONEN EN WERKEN"/>
    <s v="Recyclagepark"/>
    <s v="030901"/>
    <s v=" "/>
    <s v=" "/>
    <x v="0"/>
    <x v="0"/>
    <x v="0"/>
    <s v=" "/>
    <s v=" "/>
    <s v=" "/>
    <s v=" "/>
    <x v="2"/>
    <x v="1"/>
    <s v="Technische benodigdheden CP"/>
    <s v=" "/>
    <n v="2000"/>
    <n v="2000"/>
    <n v="2000"/>
    <n v="0"/>
    <n v="0"/>
  </r>
  <r>
    <x v="1"/>
    <s v="60010000"/>
    <s v="Aankoop technisch materiaal"/>
    <s v="WONEN EN WERKEN"/>
    <s v="Overige vermindering van milieuverontreiniging"/>
    <s v="032900"/>
    <s v=" "/>
    <s v=" "/>
    <x v="0"/>
    <x v="0"/>
    <x v="0"/>
    <s v=" "/>
    <s v=" "/>
    <s v=" "/>
    <s v=" "/>
    <x v="2"/>
    <x v="1"/>
    <s v="Technische benodigdheden parken en plantsoenen"/>
    <s v=" "/>
    <n v="8500"/>
    <n v="8500"/>
    <n v="8500"/>
    <n v="8500"/>
    <n v="8500"/>
  </r>
  <r>
    <x v="1"/>
    <s v="60010000"/>
    <s v="Aankoop technisch materiaal"/>
    <s v="WONEN EN WERKEN"/>
    <s v="Erosiebestrijding"/>
    <s v="034100"/>
    <s v="BD53"/>
    <s v="SD5"/>
    <x v="44"/>
    <x v="81"/>
    <x v="61"/>
    <s v=" "/>
    <s v=" "/>
    <s v=" "/>
    <s v=" "/>
    <x v="2"/>
    <x v="1"/>
    <s v="Realisatie erosiebestrijdingsplan"/>
    <s v=" "/>
    <n v="25000"/>
    <n v="30000"/>
    <n v="0"/>
    <n v="0"/>
    <n v="0"/>
  </r>
  <r>
    <x v="1"/>
    <s v="60010000"/>
    <s v="Aankoop technisch materiaal"/>
    <s v="WONEN EN WERKEN"/>
    <s v="Dierenbescherming"/>
    <s v="047000"/>
    <s v="BD415"/>
    <s v="SD4"/>
    <x v="54"/>
    <x v="97"/>
    <x v="77"/>
    <s v=" "/>
    <s v=" "/>
    <s v=" "/>
    <s v=" "/>
    <x v="2"/>
    <x v="1"/>
    <s v="Hondenloopweiden inrichten"/>
    <s v=" "/>
    <n v="0"/>
    <n v="15000"/>
    <n v="0"/>
    <n v="0"/>
    <n v="0"/>
  </r>
  <r>
    <x v="1"/>
    <s v="60010000"/>
    <s v="Aankoop technisch materiaal"/>
    <s v="WONEN EN WERKEN"/>
    <s v="Land-, tuin- &amp; bosbouw"/>
    <s v="053000"/>
    <s v=" "/>
    <s v=" "/>
    <x v="0"/>
    <x v="0"/>
    <x v="0"/>
    <s v=" "/>
    <s v=" "/>
    <s v=" "/>
    <s v=" "/>
    <x v="2"/>
    <x v="1"/>
    <s v="Tuinmaterieel"/>
    <s v=" "/>
    <n v="750"/>
    <n v="750"/>
    <n v="750"/>
    <n v="750"/>
    <n v="750"/>
  </r>
  <r>
    <x v="1"/>
    <s v="60010000"/>
    <s v="Aankoop technisch materiaal"/>
    <s v="WONEN EN WERKEN"/>
    <s v="Straatverlichting"/>
    <s v="067000"/>
    <s v="BD412"/>
    <s v="SD4"/>
    <x v="24"/>
    <x v="34"/>
    <x v="29"/>
    <s v=" "/>
    <s v=" "/>
    <s v=" "/>
    <s v=" "/>
    <x v="2"/>
    <x v="1"/>
    <s v="Vergroenen openbaar domein op duurzame wijze"/>
    <s v=" "/>
    <n v="2000"/>
    <n v="2000"/>
    <n v="2000"/>
    <n v="2000"/>
    <n v="2000"/>
  </r>
  <r>
    <x v="1"/>
    <s v="60010000"/>
    <s v="Aankoop technisch materiaal"/>
    <s v="WONEN EN WERKEN"/>
    <s v="Ontsmetting en openbare reiniging"/>
    <s v="098400"/>
    <s v="BD412"/>
    <s v="SD4"/>
    <x v="14"/>
    <x v="98"/>
    <x v="78"/>
    <s v=" "/>
    <s v=" "/>
    <s v=" "/>
    <s v=" "/>
    <x v="2"/>
    <x v="1"/>
    <s v="Bestrijding schadelijke dieren en planten (producten)"/>
    <s v=" "/>
    <n v="5000"/>
    <n v="5000"/>
    <n v="5000"/>
    <n v="5000"/>
    <n v="5000"/>
  </r>
  <r>
    <x v="1"/>
    <s v="61002000"/>
    <s v="Huur en huurlasten van gehuurde onroerende goederen (korte t"/>
    <s v="ALGEMEEN MANAGEMENT LOKAAL BESTUUR"/>
    <s v="Erediensten"/>
    <s v="079000"/>
    <s v=" "/>
    <s v=" "/>
    <x v="0"/>
    <x v="0"/>
    <x v="0"/>
    <s v=" "/>
    <s v=" "/>
    <s v=" "/>
    <s v=" "/>
    <x v="2"/>
    <x v="1"/>
    <s v="Pachten aan kerkfabriek Kana"/>
    <s v=" "/>
    <n v="2048.0500000000002"/>
    <n v="2089.0100000000002"/>
    <n v="2130.79"/>
    <n v="2173.41"/>
    <n v="2216.88"/>
  </r>
  <r>
    <x v="1"/>
    <s v="61002000"/>
    <s v="Huur en huurlasten van gehuurde onroerende goederen (korte t"/>
    <s v="LEREN EN BELEVEN"/>
    <s v="Sport"/>
    <s v="074000"/>
    <s v=" "/>
    <s v=" "/>
    <x v="0"/>
    <x v="0"/>
    <x v="0"/>
    <s v=" "/>
    <s v=" "/>
    <s v=" "/>
    <s v=" "/>
    <x v="2"/>
    <x v="1"/>
    <s v="Huursporthal voor eigen activiteiten"/>
    <s v=" "/>
    <n v="6000"/>
    <n v="6000"/>
    <n v="6000"/>
    <n v="6000"/>
    <n v="6000"/>
  </r>
  <r>
    <x v="1"/>
    <s v="61008000"/>
    <s v="Huur en huurlasten van gehuurde onroerende goederen (lange t"/>
    <s v="WONEN EN WERKEN"/>
    <s v="Overige mobiliteit en verkeer"/>
    <s v="029000"/>
    <s v=" "/>
    <s v=" "/>
    <x v="0"/>
    <x v="0"/>
    <x v="0"/>
    <s v=" "/>
    <s v=" "/>
    <s v=" "/>
    <s v=" "/>
    <x v="2"/>
    <x v="1"/>
    <s v="Huur van laadpaleninfrastructuur"/>
    <s v=" "/>
    <n v="0"/>
    <n v="4100"/>
    <n v="4100"/>
    <n v="4100"/>
    <n v="4100"/>
  </r>
  <r>
    <x v="1"/>
    <s v="61030010"/>
    <s v="Benodigdheden voor gebouwen"/>
    <s v="INTERNE ZAKEN"/>
    <s v="Interne en externe communicatie"/>
    <s v="011902"/>
    <s v=" "/>
    <s v=" "/>
    <x v="0"/>
    <x v="0"/>
    <x v="0"/>
    <s v=" "/>
    <s v=" "/>
    <s v=" "/>
    <s v=" "/>
    <x v="2"/>
    <x v="1"/>
    <s v="Klein materiaal onderhoud aan gemeentehuis"/>
    <s v=" "/>
    <n v="14000"/>
    <n v="14000"/>
    <n v="14000"/>
    <n v="14000"/>
    <n v="14000"/>
  </r>
  <r>
    <x v="1"/>
    <s v="61030010"/>
    <s v="Benodigdheden voor gebouwen"/>
    <s v="INTERNE ZAKEN"/>
    <s v="Gemeenschapscentra algemeen"/>
    <s v="070500"/>
    <s v=" "/>
    <s v=" "/>
    <x v="0"/>
    <x v="0"/>
    <x v="0"/>
    <s v=" "/>
    <s v=" "/>
    <s v=" "/>
    <s v=" "/>
    <x v="2"/>
    <x v="1"/>
    <s v="Technische benodigdheden (RES)"/>
    <s v=" "/>
    <n v="25000"/>
    <n v="25000"/>
    <n v="25000"/>
    <n v="25000"/>
    <n v="25000"/>
  </r>
  <r>
    <x v="1"/>
    <s v="61030010"/>
    <s v="Benodigdheden voor gebouwen"/>
    <s v="LEREN EN BELEVEN"/>
    <s v="Openbare bibliotheken"/>
    <s v="070300"/>
    <s v="BD999"/>
    <s v="SD99"/>
    <x v="3"/>
    <x v="3"/>
    <x v="0"/>
    <s v=" "/>
    <s v=" "/>
    <s v=" "/>
    <s v=" "/>
    <x v="2"/>
    <x v="1"/>
    <s v="Huur Aqualex toestel"/>
    <s v=" "/>
    <n v="500"/>
    <n v="500"/>
    <n v="500"/>
    <n v="500"/>
    <n v="500"/>
  </r>
  <r>
    <x v="1"/>
    <s v="61030010"/>
    <s v="Benodigdheden voor gebouwen"/>
    <s v="LEREN EN BELEVEN"/>
    <s v="Openbare bibliotheken"/>
    <s v="070300"/>
    <s v=" "/>
    <s v=" "/>
    <x v="0"/>
    <x v="0"/>
    <x v="0"/>
    <s v=" "/>
    <s v=" "/>
    <s v=" "/>
    <s v=" "/>
    <x v="2"/>
    <x v="1"/>
    <s v="Herstellingen aan het gebouw"/>
    <s v=" "/>
    <n v="1000"/>
    <n v="1000"/>
    <n v="1000"/>
    <n v="1000"/>
    <n v="1000"/>
  </r>
  <r>
    <x v="1"/>
    <s v="61030010"/>
    <s v="Benodigdheden voor gebouwen"/>
    <s v="LEREN EN BELEVEN"/>
    <s v="Gewoon basisonderwijs"/>
    <s v="080000"/>
    <s v=" "/>
    <s v=" "/>
    <x v="0"/>
    <x v="0"/>
    <x v="0"/>
    <s v=" "/>
    <s v=" "/>
    <s v=" "/>
    <s v=" "/>
    <x v="2"/>
    <x v="1"/>
    <s v="Onderhoud gebouw"/>
    <s v=" "/>
    <n v="1600"/>
    <n v="2000"/>
    <n v="2000"/>
    <n v="2000"/>
    <n v="2000"/>
  </r>
  <r>
    <x v="1"/>
    <s v="61030010"/>
    <s v="Benodigdheden voor gebouwen"/>
    <s v="LEREN EN BELEVEN"/>
    <s v="BKO Lokaal Bestuur Kortenaken"/>
    <s v="087001"/>
    <s v="BD404"/>
    <s v="SD4"/>
    <x v="35"/>
    <x v="55"/>
    <x v="45"/>
    <s v=" "/>
    <s v=" "/>
    <s v=" "/>
    <s v=" "/>
    <x v="2"/>
    <x v="1"/>
    <s v="Materialen voor opfrissen van de tijdelijke BKO (in de kleuterschool Waanrode)"/>
    <s v=" "/>
    <n v="16500"/>
    <n v="0"/>
    <n v="0"/>
    <n v="0"/>
    <n v="0"/>
  </r>
  <r>
    <x v="1"/>
    <s v="61030010"/>
    <s v="Benodigdheden voor gebouwen"/>
    <s v="LEREN EN BELEVEN"/>
    <s v="BKO Lokaal Bestuur Kortenaken"/>
    <s v="087001"/>
    <s v=" "/>
    <s v=" "/>
    <x v="0"/>
    <x v="0"/>
    <x v="0"/>
    <s v=" "/>
    <s v=" "/>
    <s v=" "/>
    <s v=" "/>
    <x v="2"/>
    <x v="1"/>
    <s v="Kleine materialen voor onderhoud gebouwen"/>
    <s v=" "/>
    <n v="7000"/>
    <n v="6000"/>
    <n v="6000"/>
    <n v="6000"/>
    <n v="6000"/>
  </r>
  <r>
    <x v="1"/>
    <s v="61030010"/>
    <s v="Benodigdheden voor gebouwen"/>
    <s v="WONEN EN WERKEN"/>
    <s v="Wegen"/>
    <s v="020000"/>
    <s v=" "/>
    <s v=" "/>
    <x v="0"/>
    <x v="0"/>
    <x v="0"/>
    <s v=" "/>
    <s v=" "/>
    <s v=" "/>
    <s v=" "/>
    <x v="2"/>
    <x v="1"/>
    <s v="Herstellingsmaterialen voor gebouwen"/>
    <s v=" "/>
    <n v="1750"/>
    <n v="1750"/>
    <n v="1750"/>
    <n v="1750"/>
    <n v="1750"/>
  </r>
  <r>
    <x v="1"/>
    <s v="61030010"/>
    <s v="Benodigdheden voor gebouwen"/>
    <s v="WONEN EN WERKEN"/>
    <s v="Sociale huisvesting"/>
    <s v="093000"/>
    <s v=" "/>
    <s v=" "/>
    <x v="0"/>
    <x v="0"/>
    <x v="0"/>
    <s v=" "/>
    <s v=" "/>
    <s v=" "/>
    <s v=" "/>
    <x v="2"/>
    <x v="1"/>
    <s v="Noodwoning"/>
    <s v=" "/>
    <n v="2282.5700000000002"/>
    <n v="2282.5700000000002"/>
    <n v="2282.5700000000002"/>
    <n v="2282.5700000000002"/>
    <n v="2282.5700000000002"/>
  </r>
  <r>
    <x v="1"/>
    <s v="61030100"/>
    <s v="Prestaties van derden voor onderhoud en herstelling gebouwen"/>
    <s v="ALGEMEEN MANAGEMENT LOKAAL BESTUUR"/>
    <s v="Algemene kosten bestuur"/>
    <s v="019000"/>
    <s v=" "/>
    <s v=" "/>
    <x v="0"/>
    <x v="0"/>
    <x v="0"/>
    <s v=" "/>
    <s v=" "/>
    <s v=" "/>
    <s v=" "/>
    <x v="2"/>
    <x v="1"/>
    <s v="Externe dienst voor schoonmaak ramen"/>
    <s v=" "/>
    <n v="3121.8"/>
    <n v="4247.1000000000004"/>
    <n v="4332.05"/>
    <n v="4418.6899999999996"/>
    <n v="4507.0600000000004"/>
  </r>
  <r>
    <x v="1"/>
    <s v="61030100"/>
    <s v="Prestaties van derden voor onderhoud en herstelling gebouwen"/>
    <s v="ALGEMEEN MANAGEMENT LOKAAL BESTUUR"/>
    <s v="Erediensten"/>
    <s v="079000"/>
    <s v=" "/>
    <s v=" "/>
    <x v="0"/>
    <x v="0"/>
    <x v="0"/>
    <s v=" "/>
    <s v=" "/>
    <s v=" "/>
    <s v=" "/>
    <x v="2"/>
    <x v="1"/>
    <s v="Herstellingen aan pastorie Kortenaken"/>
    <s v=" "/>
    <n v="2500"/>
    <n v="1500"/>
    <n v="1500"/>
    <n v="1500"/>
    <n v="1500"/>
  </r>
  <r>
    <x v="1"/>
    <s v="61030100"/>
    <s v="Prestaties van derden voor onderhoud en herstelling gebouwen"/>
    <s v="INTERNE ZAKEN"/>
    <s v="Interne en externe communicatie"/>
    <s v="011902"/>
    <s v=" "/>
    <s v=" "/>
    <x v="0"/>
    <x v="0"/>
    <x v="0"/>
    <s v=" "/>
    <s v=" "/>
    <s v=" "/>
    <s v=" "/>
    <x v="2"/>
    <x v="1"/>
    <s v="Onderhoud door externen aan gemeentehuis"/>
    <s v=" "/>
    <n v="14000"/>
    <n v="14000"/>
    <n v="14000"/>
    <n v="14000"/>
    <n v="14000"/>
  </r>
  <r>
    <x v="1"/>
    <s v="61030100"/>
    <s v="Prestaties van derden voor onderhoud en herstelling gebouwen"/>
    <s v="INTERNE ZAKEN"/>
    <s v="Waanrode - Berg en Dal"/>
    <s v="070502"/>
    <s v="BD999"/>
    <s v="SD99"/>
    <x v="3"/>
    <x v="3"/>
    <x v="0"/>
    <s v=" "/>
    <s v=" "/>
    <s v=" "/>
    <s v=" "/>
    <x v="2"/>
    <x v="1"/>
    <s v="Schilderwerken gevels Berg en Dal"/>
    <s v=" "/>
    <n v="0"/>
    <n v="20000"/>
    <n v="0"/>
    <n v="0"/>
    <n v="0"/>
  </r>
  <r>
    <x v="1"/>
    <s v="61030100"/>
    <s v="Prestaties van derden voor onderhoud en herstelling gebouwen"/>
    <s v="INTERNE ZAKEN"/>
    <s v="Waanrode - Berg en Dal"/>
    <s v="070502"/>
    <s v=" "/>
    <s v=" "/>
    <x v="0"/>
    <x v="0"/>
    <x v="0"/>
    <s v=" "/>
    <s v=" "/>
    <s v=" "/>
    <s v=" "/>
    <x v="2"/>
    <x v="1"/>
    <s v="Onderhoud aan Berg en Dal (inclusief injecteren muren tegen vocht)"/>
    <s v=" "/>
    <n v="20000"/>
    <n v="10000"/>
    <n v="10000"/>
    <n v="10000"/>
    <n v="10000"/>
  </r>
  <r>
    <x v="1"/>
    <s v="61030100"/>
    <s v="Prestaties van derden voor onderhoud en herstelling gebouwen"/>
    <s v="INTERNE ZAKEN"/>
    <s v="Kortenaken - Den Hoek"/>
    <s v="070503"/>
    <s v=" "/>
    <s v=" "/>
    <x v="0"/>
    <x v="0"/>
    <x v="0"/>
    <s v=" "/>
    <s v=" "/>
    <s v=" "/>
    <s v=" "/>
    <x v="2"/>
    <x v="1"/>
    <s v="Onderhoud aan Den Hoek"/>
    <s v=" "/>
    <n v="14000"/>
    <n v="14000"/>
    <n v="14000"/>
    <n v="14000"/>
    <n v="14000"/>
  </r>
  <r>
    <x v="1"/>
    <s v="61030100"/>
    <s v="Prestaties van derden voor onderhoud en herstelling gebouwen"/>
    <s v="INTERNE ZAKEN"/>
    <s v="Kortenaken - 't Dorp"/>
    <s v="070504"/>
    <s v=" "/>
    <s v=" "/>
    <x v="0"/>
    <x v="0"/>
    <x v="0"/>
    <s v=" "/>
    <s v=" "/>
    <s v=" "/>
    <s v=" "/>
    <x v="2"/>
    <x v="1"/>
    <s v="Onderhoud 't Dorp"/>
    <s v=" "/>
    <n v="3000"/>
    <n v="3000"/>
    <n v="3000"/>
    <n v="3000"/>
    <n v="3000"/>
  </r>
  <r>
    <x v="1"/>
    <s v="61030100"/>
    <s v="Prestaties van derden voor onderhoud en herstelling gebouwen"/>
    <s v="INTERNE ZAKEN"/>
    <s v="Ransberg - Den Berg"/>
    <s v="070505"/>
    <s v="BD405"/>
    <s v="SD4"/>
    <x v="12"/>
    <x v="52"/>
    <x v="42"/>
    <s v=" "/>
    <s v=" "/>
    <s v=" "/>
    <s v=" "/>
    <x v="2"/>
    <x v="1"/>
    <s v="Verplaatsen zekeringkast en waterleiding + verplaatsen koelinstallatie"/>
    <s v=" "/>
    <n v="5000"/>
    <n v="0"/>
    <n v="0"/>
    <n v="0"/>
    <n v="0"/>
  </r>
  <r>
    <x v="1"/>
    <s v="61030100"/>
    <s v="Prestaties van derden voor onderhoud en herstelling gebouwen"/>
    <s v="INTERNE ZAKEN"/>
    <s v="Ransberg - Den Berg"/>
    <s v="070505"/>
    <s v=" "/>
    <s v=" "/>
    <x v="0"/>
    <x v="0"/>
    <x v="0"/>
    <s v=" "/>
    <s v=" "/>
    <s v=" "/>
    <s v=" "/>
    <x v="2"/>
    <x v="1"/>
    <s v="Onderhoud aan Den Berg"/>
    <s v=" "/>
    <n v="3000"/>
    <n v="3000"/>
    <n v="3000"/>
    <n v="3000"/>
    <n v="3000"/>
  </r>
  <r>
    <x v="1"/>
    <s v="61030100"/>
    <s v="Prestaties van derden voor onderhoud en herstelling gebouwen"/>
    <s v="INTERNE ZAKEN"/>
    <s v="Hoeleden - gemeenschapscentrum"/>
    <s v="070506"/>
    <s v=" "/>
    <s v=" "/>
    <x v="0"/>
    <x v="0"/>
    <x v="0"/>
    <s v=" "/>
    <s v=" "/>
    <s v=" "/>
    <s v=" "/>
    <x v="2"/>
    <x v="1"/>
    <s v="Onderhoud Velpezicht"/>
    <s v=" "/>
    <n v="3000"/>
    <n v="3000"/>
    <n v="3000"/>
    <n v="3000"/>
    <n v="3000"/>
  </r>
  <r>
    <x v="1"/>
    <s v="61030100"/>
    <s v="Prestaties van derden voor onderhoud en herstelling gebouwen"/>
    <s v="INTERNE ZAKEN"/>
    <s v="Kersbeek - multifunctionele ruimte"/>
    <s v="070507"/>
    <s v="BD404"/>
    <s v="SD4"/>
    <x v="55"/>
    <x v="99"/>
    <x v="79"/>
    <s v=" "/>
    <s v=" "/>
    <s v=" "/>
    <s v=" "/>
    <x v="2"/>
    <x v="1"/>
    <s v="Onderhoud Stekelbees"/>
    <s v=" "/>
    <n v="1750"/>
    <n v="1750"/>
    <n v="1750"/>
    <n v="1750"/>
    <n v="1750"/>
  </r>
  <r>
    <x v="1"/>
    <s v="61030100"/>
    <s v="Prestaties van derden voor onderhoud en herstelling gebouwen"/>
    <s v="INTERNE ZAKEN"/>
    <s v="Kersbeek - Servaes"/>
    <s v="070508"/>
    <s v=" "/>
    <s v=" "/>
    <x v="0"/>
    <x v="0"/>
    <x v="0"/>
    <s v=" "/>
    <s v=" "/>
    <s v=" "/>
    <s v=" "/>
    <x v="2"/>
    <x v="1"/>
    <s v="Onderhoud Servaas"/>
    <s v=" "/>
    <n v="3000"/>
    <n v="3000"/>
    <n v="3000"/>
    <n v="3000"/>
    <n v="3000"/>
  </r>
  <r>
    <x v="1"/>
    <s v="61030100"/>
    <s v="Prestaties van derden voor onderhoud en herstelling gebouwen"/>
    <s v="LEREN EN BELEVEN"/>
    <s v="Openbare bibliotheken"/>
    <s v="070300"/>
    <s v=" "/>
    <s v=" "/>
    <x v="0"/>
    <x v="0"/>
    <x v="0"/>
    <s v=" "/>
    <s v=" "/>
    <s v=" "/>
    <s v=" "/>
    <x v="2"/>
    <x v="1"/>
    <s v="Extern onderhoud aan het gebouw"/>
    <s v=" "/>
    <n v="3500"/>
    <n v="3500"/>
    <n v="3500"/>
    <n v="3500"/>
    <n v="3500"/>
  </r>
  <r>
    <x v="1"/>
    <s v="61030100"/>
    <s v="Prestaties van derden voor onderhoud en herstelling gebouwen"/>
    <s v="LEREN EN BELEVEN"/>
    <s v="Jeugdsector- en verengigingsondersteuning"/>
    <s v="075000"/>
    <s v=" "/>
    <s v=" "/>
    <x v="0"/>
    <x v="0"/>
    <x v="0"/>
    <s v=" "/>
    <s v=" "/>
    <s v=" "/>
    <s v=" "/>
    <x v="2"/>
    <x v="1"/>
    <s v="Prestaties derden jeugdlokalen"/>
    <s v=" "/>
    <n v="1000"/>
    <n v="1000"/>
    <n v="1000"/>
    <n v="1000"/>
    <n v="1000"/>
  </r>
  <r>
    <x v="1"/>
    <s v="61030100"/>
    <s v="Prestaties van derden voor onderhoud en herstelling gebouwen"/>
    <s v="LEREN EN BELEVEN"/>
    <s v="Gewoon basisonderwijs"/>
    <s v="080000"/>
    <s v=" "/>
    <s v=" "/>
    <x v="0"/>
    <x v="0"/>
    <x v="0"/>
    <s v=" "/>
    <s v=" "/>
    <s v=" "/>
    <s v=" "/>
    <x v="2"/>
    <x v="1"/>
    <s v="Onderhoud gebouw"/>
    <s v=" "/>
    <n v="1309.8800000000001"/>
    <n v="1000"/>
    <n v="1000"/>
    <n v="1000"/>
    <n v="1000"/>
  </r>
  <r>
    <x v="1"/>
    <s v="61030100"/>
    <s v="Prestaties van derden voor onderhoud en herstelling gebouwen"/>
    <s v="LEREN EN BELEVEN"/>
    <s v="BKO Lokaal Bestuur Kortenaken"/>
    <s v="087001"/>
    <s v=" "/>
    <s v=" "/>
    <x v="0"/>
    <x v="0"/>
    <x v="0"/>
    <s v=" "/>
    <s v=" "/>
    <s v=" "/>
    <s v=" "/>
    <x v="2"/>
    <x v="1"/>
    <s v="Extern onderhoud aan het gebouw"/>
    <s v=" "/>
    <n v="9000"/>
    <n v="7000"/>
    <n v="7000"/>
    <n v="7000"/>
    <n v="7000"/>
  </r>
  <r>
    <x v="1"/>
    <s v="61030100"/>
    <s v="Prestaties van derden voor onderhoud en herstelling gebouwen"/>
    <s v="WONEN EN WERKEN"/>
    <s v="Wegen"/>
    <s v="020000"/>
    <s v=" "/>
    <s v=" "/>
    <x v="0"/>
    <x v="0"/>
    <x v="0"/>
    <s v=" "/>
    <s v=" "/>
    <s v=" "/>
    <s v=" "/>
    <x v="2"/>
    <x v="1"/>
    <s v="Externe herstellingen"/>
    <s v=" "/>
    <n v="5000"/>
    <n v="5000"/>
    <n v="5000"/>
    <n v="5000"/>
    <n v="5000"/>
  </r>
  <r>
    <x v="1"/>
    <s v="61030100"/>
    <s v="Prestaties van derden voor onderhoud en herstelling gebouwen"/>
    <s v="WONEN EN WERKEN"/>
    <s v="Sociale huisvesting"/>
    <s v="093000"/>
    <s v=" "/>
    <s v=" "/>
    <x v="0"/>
    <x v="0"/>
    <x v="0"/>
    <s v=" "/>
    <s v=" "/>
    <s v=" "/>
    <s v=" "/>
    <x v="2"/>
    <x v="1"/>
    <s v="Noodwoning"/>
    <s v=" "/>
    <n v="1000"/>
    <n v="1000"/>
    <n v="1000"/>
    <n v="1000"/>
    <n v="1000"/>
  </r>
  <r>
    <x v="1"/>
    <s v="61030510"/>
    <s v="Prestaties van derden voor onderhoud riolen en bermen"/>
    <s v="WONEN EN WERKEN"/>
    <s v="Groene ruimte"/>
    <s v="068000"/>
    <s v="BD412"/>
    <s v="SD4"/>
    <x v="24"/>
    <x v="100"/>
    <x v="80"/>
    <s v=" "/>
    <s v=" "/>
    <s v=" "/>
    <s v=" "/>
    <x v="2"/>
    <x v="1"/>
    <s v="Uitbesteding maaien bermen"/>
    <s v=" "/>
    <n v="95000"/>
    <n v="105000"/>
    <n v="105000"/>
    <n v="105000"/>
    <n v="105000"/>
  </r>
  <r>
    <x v="1"/>
    <s v="61030510"/>
    <s v="Prestaties van derden voor onderhoud riolen en bermen"/>
    <s v="WONEN EN WERKEN"/>
    <s v="Groene ruimte"/>
    <s v="068000"/>
    <s v="BD999"/>
    <s v="SD99"/>
    <x v="3"/>
    <x v="3"/>
    <x v="0"/>
    <s v=" "/>
    <s v=" "/>
    <s v=" "/>
    <s v=" "/>
    <x v="2"/>
    <x v="1"/>
    <s v="Groendonderhoud De Winning"/>
    <s v=" "/>
    <n v="25000"/>
    <n v="20000"/>
    <n v="20000"/>
    <n v="20000"/>
    <n v="20000"/>
  </r>
  <r>
    <x v="1"/>
    <s v="61030510"/>
    <s v="Prestaties van derden voor onderhoud riolen en bermen"/>
    <s v="WONEN EN WERKEN"/>
    <s v="Groene ruimte"/>
    <s v="068000"/>
    <s v=" "/>
    <s v=" "/>
    <x v="0"/>
    <x v="0"/>
    <x v="0"/>
    <s v=" "/>
    <s v=" "/>
    <s v=" "/>
    <s v=" "/>
    <x v="2"/>
    <x v="1"/>
    <s v="Snoeien en onderhoud van hagen"/>
    <s v=" "/>
    <n v="0"/>
    <n v="10000"/>
    <n v="10000"/>
    <n v="10000"/>
    <n v="10000"/>
  </r>
  <r>
    <x v="1"/>
    <s v="61030514"/>
    <s v="Onderhoud verkeerssignalisatie"/>
    <s v="WONEN EN WERKEN"/>
    <s v="Wegen"/>
    <s v="020000"/>
    <s v=" "/>
    <s v=" "/>
    <x v="0"/>
    <x v="0"/>
    <x v="0"/>
    <s v=" "/>
    <s v=" "/>
    <s v=" "/>
    <s v=" "/>
    <x v="2"/>
    <x v="1"/>
    <s v="Algemeen"/>
    <s v=" "/>
    <n v="25000"/>
    <n v="25000"/>
    <n v="25000"/>
    <n v="25000"/>
    <n v="25000"/>
  </r>
  <r>
    <x v="1"/>
    <s v="61030999"/>
    <s v="Overig onderhoud en herstel van gebouw"/>
    <s v="ALGEMEEN MANAGEMENT LOKAAL BESTUUR"/>
    <s v="Overig beleid inzake het erfgoed"/>
    <s v="072900"/>
    <s v="BD408"/>
    <s v="SD4"/>
    <x v="8"/>
    <x v="101"/>
    <x v="81"/>
    <s v=" "/>
    <s v=" "/>
    <s v=" "/>
    <s v=" "/>
    <x v="2"/>
    <x v="1"/>
    <s v="Instandhouding kruisen en kapellen."/>
    <s v="CEBVBP04"/>
    <n v="4913.1099999999997"/>
    <n v="5000"/>
    <n v="5000"/>
    <n v="5000"/>
    <n v="5000"/>
  </r>
  <r>
    <x v="1"/>
    <s v="61035010"/>
    <s v="Benodigdheden voor aanleg en onderhoud van wegen"/>
    <s v="WONEN EN WERKEN"/>
    <s v="Wegen"/>
    <s v="020000"/>
    <s v=" "/>
    <s v=" "/>
    <x v="0"/>
    <x v="0"/>
    <x v="0"/>
    <s v=" "/>
    <s v=" "/>
    <s v=" "/>
    <s v=" "/>
    <x v="2"/>
    <x v="1"/>
    <s v="Onderhoud wegen"/>
    <s v=" "/>
    <n v="80000"/>
    <n v="80000"/>
    <n v="80000"/>
    <n v="80000"/>
    <n v="80000"/>
  </r>
  <r>
    <x v="1"/>
    <s v="61035100"/>
    <s v="Prestaties van derden voor wegen en waterlopen (riolen, berm"/>
    <s v="WONEN EN WERKEN"/>
    <s v="Onderhoud onbevaarbare waterlopen, grachten, infiltratiezone"/>
    <s v="013901"/>
    <s v="BD412"/>
    <s v="SD4"/>
    <x v="14"/>
    <x v="19"/>
    <x v="15"/>
    <s v=" "/>
    <s v=" "/>
    <s v=" "/>
    <s v=" "/>
    <x v="2"/>
    <x v="1"/>
    <s v="Ruimings- en onderhoudswerken - Kostenraming 2020 watering Velpedal brief ontvangen d.d. 11/10/2019"/>
    <s v=" "/>
    <n v="26850.400000000001"/>
    <n v="26850.400000000001"/>
    <n v="26850.400000000001"/>
    <n v="26850.400000000001"/>
    <n v="26850.400000000001"/>
  </r>
  <r>
    <x v="1"/>
    <s v="61035100"/>
    <s v="Prestaties van derden voor wegen en waterlopen (riolen, berm"/>
    <s v="WONEN EN WERKEN"/>
    <s v="Wegen"/>
    <s v="020000"/>
    <s v=" "/>
    <s v=" "/>
    <x v="0"/>
    <x v="0"/>
    <x v="0"/>
    <s v=" "/>
    <s v=" "/>
    <s v=" "/>
    <s v=" "/>
    <x v="2"/>
    <x v="1"/>
    <s v="Andere prestaties van derden (niet Velpedal)"/>
    <s v=" "/>
    <n v="15000"/>
    <n v="15000"/>
    <n v="15000"/>
    <n v="15000"/>
    <n v="15000"/>
  </r>
  <r>
    <x v="1"/>
    <s v="61035100"/>
    <s v="Prestaties van derden voor wegen en waterlopen (riolen, berm"/>
    <s v="WONEN EN WERKEN"/>
    <s v="Overig waterbeheer"/>
    <s v="031900"/>
    <s v="BD53"/>
    <s v="SD5"/>
    <x v="56"/>
    <x v="102"/>
    <x v="82"/>
    <s v=" "/>
    <s v=" "/>
    <s v=" "/>
    <s v=" "/>
    <x v="2"/>
    <x v="1"/>
    <s v="Uitvoeren acties hemelwaterplan"/>
    <s v=" "/>
    <n v="50000"/>
    <n v="50000"/>
    <n v="50000"/>
    <n v="50000"/>
    <n v="50000"/>
  </r>
  <r>
    <x v="1"/>
    <s v="61035120"/>
    <s v="Onderhoud straatmeubilair"/>
    <s v="WONEN EN WERKEN"/>
    <s v="Openbaar vervoer"/>
    <s v="021000"/>
    <s v=" "/>
    <s v=" "/>
    <x v="0"/>
    <x v="0"/>
    <x v="0"/>
    <s v=" "/>
    <s v=" "/>
    <s v=" "/>
    <s v=" "/>
    <x v="2"/>
    <x v="1"/>
    <s v="Bushalte - schuilhokje"/>
    <s v=" "/>
    <n v="2500"/>
    <n v="2500"/>
    <n v="2500"/>
    <n v="2500"/>
    <n v="2500"/>
  </r>
  <r>
    <x v="1"/>
    <s v="61035130"/>
    <s v="Sneeuwopruiming en ijzelbestrijding"/>
    <s v="WONEN EN WERKEN"/>
    <s v="Wegen"/>
    <s v="020000"/>
    <s v="BD999"/>
    <s v="SD99"/>
    <x v="3"/>
    <x v="3"/>
    <x v="0"/>
    <s v=" "/>
    <s v=" "/>
    <s v=" "/>
    <s v=" "/>
    <x v="2"/>
    <x v="1"/>
    <s v="AGRO - op afroep burgemeester"/>
    <s v=" "/>
    <n v="12500"/>
    <n v="12500"/>
    <n v="12500"/>
    <n v="12500"/>
    <n v="12500"/>
  </r>
  <r>
    <x v="1"/>
    <s v="61035130"/>
    <s v="Sneeuwopruiming en ijzelbestrijding"/>
    <s v="WONEN EN WERKEN"/>
    <s v="Wegen"/>
    <s v="020000"/>
    <s v="BD999"/>
    <s v="SD99"/>
    <x v="3"/>
    <x v="6"/>
    <x v="0"/>
    <s v=" "/>
    <s v=" "/>
    <s v=" "/>
    <s v=" "/>
    <x v="2"/>
    <x v="1"/>
    <s v="Sneeuwruiming in eigen beheer"/>
    <s v=" "/>
    <n v="12500"/>
    <n v="12500"/>
    <n v="12500"/>
    <n v="12500"/>
    <n v="12500"/>
  </r>
  <r>
    <x v="1"/>
    <s v="61100000"/>
    <s v="Elektriciteit"/>
    <s v="ALGEMEEN MANAGEMENT LOKAAL BESTUUR"/>
    <s v="Gebouwen bestuur"/>
    <s v="019001"/>
    <s v=" "/>
    <s v=" "/>
    <x v="0"/>
    <x v="0"/>
    <x v="0"/>
    <s v=" "/>
    <s v=" "/>
    <s v=" "/>
    <s v=" "/>
    <x v="2"/>
    <x v="1"/>
    <s v="Elektriciteit landelijke kinderopvang - kazernewoning en pastorij Ransberg"/>
    <s v=" "/>
    <n v="2279.33"/>
    <n v="2279.33"/>
    <n v="2279.33"/>
    <n v="2279.33"/>
    <n v="2279.33"/>
  </r>
  <r>
    <x v="1"/>
    <s v="61100000"/>
    <s v="Elektriciteit"/>
    <s v="INTERNE ZAKEN"/>
    <s v="Administratieve gebouwen (binnendiensten)"/>
    <s v="011900"/>
    <s v="BD53"/>
    <s v="SD5"/>
    <x v="1"/>
    <x v="103"/>
    <x v="83"/>
    <s v=" "/>
    <s v=" "/>
    <s v=" "/>
    <s v=" "/>
    <x v="2"/>
    <x v="1"/>
    <s v="Elektriciteit gemeentehuis"/>
    <s v=" "/>
    <n v="5341.12"/>
    <n v="5341.12"/>
    <n v="5341.12"/>
    <n v="5341.12"/>
    <n v="5341.12"/>
  </r>
  <r>
    <x v="1"/>
    <s v="61100000"/>
    <s v="Elektriciteit"/>
    <s v="INTERNE ZAKEN"/>
    <s v="Waanrode - Berg en Dal"/>
    <s v="070502"/>
    <s v=" "/>
    <s v=" "/>
    <x v="0"/>
    <x v="0"/>
    <x v="0"/>
    <s v=" "/>
    <s v=" "/>
    <s v=" "/>
    <s v=" "/>
    <x v="2"/>
    <x v="1"/>
    <s v="Elektriciteit CC Berg en Dal"/>
    <s v=" "/>
    <n v="9427.8799999999992"/>
    <n v="9427.8799999999992"/>
    <n v="9427.8799999999992"/>
    <n v="9427.8799999999992"/>
    <n v="9427.8799999999992"/>
  </r>
  <r>
    <x v="1"/>
    <s v="61100000"/>
    <s v="Elektriciteit"/>
    <s v="INTERNE ZAKEN"/>
    <s v="Kortenaken - Den Hoek"/>
    <s v="070503"/>
    <s v=" "/>
    <s v=" "/>
    <x v="0"/>
    <x v="0"/>
    <x v="0"/>
    <s v=" "/>
    <s v=" "/>
    <s v=" "/>
    <s v=" "/>
    <x v="2"/>
    <x v="1"/>
    <s v="Elektriciteit CC Den Hoek"/>
    <s v=" "/>
    <n v="9017.3799999999992"/>
    <n v="9017.3799999999992"/>
    <n v="9017.3799999999992"/>
    <n v="9017.3799999999992"/>
    <n v="9017.3799999999992"/>
  </r>
  <r>
    <x v="1"/>
    <s v="61100000"/>
    <s v="Elektriciteit"/>
    <s v="INTERNE ZAKEN"/>
    <s v="Ransberg - Den Berg"/>
    <s v="070505"/>
    <s v=" "/>
    <s v=" "/>
    <x v="0"/>
    <x v="0"/>
    <x v="0"/>
    <s v=" "/>
    <s v=" "/>
    <s v=" "/>
    <s v=" "/>
    <x v="2"/>
    <x v="1"/>
    <s v="Elektriciteit CC Den Berg"/>
    <s v=" "/>
    <n v="4444.3"/>
    <n v="3683.74"/>
    <n v="3683.74"/>
    <n v="3683.74"/>
    <n v="3683.74"/>
  </r>
  <r>
    <x v="1"/>
    <s v="61100000"/>
    <s v="Elektriciteit"/>
    <s v="INTERNE ZAKEN"/>
    <s v="Kersbeek - Servaes"/>
    <s v="070508"/>
    <s v=" "/>
    <s v=" "/>
    <x v="0"/>
    <x v="0"/>
    <x v="0"/>
    <s v=" "/>
    <s v=" "/>
    <s v=" "/>
    <s v=" "/>
    <x v="2"/>
    <x v="1"/>
    <s v="Elektriciteit CC Servaas"/>
    <s v=" "/>
    <n v="1335.1"/>
    <n v="1335.1"/>
    <n v="1335.1"/>
    <n v="1335.1"/>
    <n v="1335.1"/>
  </r>
  <r>
    <x v="1"/>
    <s v="61100000"/>
    <s v="Elektriciteit"/>
    <s v="INTERNE ZAKEN"/>
    <s v="Stok - Judolokaal"/>
    <s v="070509"/>
    <s v=" "/>
    <s v=" "/>
    <x v="0"/>
    <x v="0"/>
    <x v="0"/>
    <s v=" "/>
    <s v=" "/>
    <s v=" "/>
    <s v=" "/>
    <x v="2"/>
    <x v="1"/>
    <s v="Elektriciteit Judo Stok (parochiecentrum)"/>
    <s v=" "/>
    <n v="1167.92"/>
    <n v="1167.92"/>
    <n v="1167.92"/>
    <n v="1167.92"/>
    <n v="1167.92"/>
  </r>
  <r>
    <x v="1"/>
    <s v="61100000"/>
    <s v="Elektriciteit"/>
    <s v="LEREN EN BELEVEN"/>
    <s v="Openbare bibliotheken"/>
    <s v="070300"/>
    <s v=" "/>
    <s v=" "/>
    <x v="0"/>
    <x v="0"/>
    <x v="0"/>
    <s v=" "/>
    <s v=" "/>
    <s v=" "/>
    <s v=" "/>
    <x v="2"/>
    <x v="1"/>
    <s v="Elektriciteit BIB"/>
    <s v=" "/>
    <n v="2040.98"/>
    <n v="2040.98"/>
    <n v="2040.98"/>
    <n v="2040.98"/>
    <n v="2040.98"/>
  </r>
  <r>
    <x v="1"/>
    <s v="61100000"/>
    <s v="Elektriciteit"/>
    <s v="LEREN EN BELEVEN"/>
    <s v="Infrastructuur en faciliteiten ten behoeve van kinderen en j ongeren"/>
    <s v="075200"/>
    <s v=" "/>
    <s v=" "/>
    <x v="0"/>
    <x v="0"/>
    <x v="0"/>
    <s v=" "/>
    <s v=" "/>
    <s v=" "/>
    <s v=" "/>
    <x v="2"/>
    <x v="1"/>
    <s v="Elektriciteit jeugdlokalen (overname 2021)"/>
    <s v=" "/>
    <n v="3893.44"/>
    <n v="3893.44"/>
    <n v="3893.44"/>
    <n v="3893.44"/>
    <n v="3893.44"/>
  </r>
  <r>
    <x v="1"/>
    <s v="61100000"/>
    <s v="Elektriciteit"/>
    <s v="LEREN EN BELEVEN"/>
    <s v="Gewoon basisonderwijs"/>
    <s v="080000"/>
    <s v=" "/>
    <s v=" "/>
    <x v="0"/>
    <x v="0"/>
    <x v="0"/>
    <s v=" "/>
    <s v=" "/>
    <s v=" "/>
    <s v=" "/>
    <x v="2"/>
    <x v="1"/>
    <s v="Elektriciteit school Kersbeek"/>
    <s v=" "/>
    <n v="1167.67"/>
    <n v="1167.67"/>
    <n v="1167.67"/>
    <n v="1167.67"/>
    <n v="1167.67"/>
  </r>
  <r>
    <x v="1"/>
    <s v="61100000"/>
    <s v="Elektriciteit"/>
    <s v="LEREN EN BELEVEN"/>
    <s v="BKO Lokaal Bestuur Kortenaken"/>
    <s v="087001"/>
    <s v="BD999"/>
    <s v="SD99"/>
    <x v="3"/>
    <x v="3"/>
    <x v="0"/>
    <s v=" "/>
    <s v=" "/>
    <s v=" "/>
    <s v=" "/>
    <x v="2"/>
    <x v="1"/>
    <s v="Nutsvoorzieningen - overeenkomst Waanrode - VZW Onderwijsinrichtingen Voorzienigheid"/>
    <s v=" "/>
    <n v="200"/>
    <n v="600"/>
    <n v="600"/>
    <n v="600"/>
    <n v="600"/>
  </r>
  <r>
    <x v="1"/>
    <s v="61100000"/>
    <s v="Elektriciteit"/>
    <s v="LEREN EN BELEVEN"/>
    <s v="BKO Lokaal Bestuur Kortenaken"/>
    <s v="087001"/>
    <s v=" "/>
    <s v=" "/>
    <x v="0"/>
    <x v="0"/>
    <x v="0"/>
    <s v=" "/>
    <s v=" "/>
    <s v=" "/>
    <s v=" "/>
    <x v="2"/>
    <x v="1"/>
    <s v="Elektriciteit BKO (Kortenaken, Waanrode, Hoeleden)"/>
    <s v=" "/>
    <n v="8134.75"/>
    <n v="8134.75"/>
    <n v="8134.75"/>
    <n v="8134.75"/>
    <n v="8134.75"/>
  </r>
  <r>
    <x v="1"/>
    <s v="61100000"/>
    <s v="Elektriciteit"/>
    <s v="LEVEN EN IDENTITEIT"/>
    <s v="Begraafplaatsen"/>
    <s v="099000"/>
    <s v=" "/>
    <s v=" "/>
    <x v="0"/>
    <x v="0"/>
    <x v="0"/>
    <s v=" "/>
    <s v=" "/>
    <s v=" "/>
    <s v=" "/>
    <x v="2"/>
    <x v="1"/>
    <s v="Elektriciteit begraafplaatsen (Hoeleden, Kortenaken, Waanrode, Kersbeek)"/>
    <s v=" "/>
    <n v="2705.15"/>
    <n v="2705.15"/>
    <n v="2705.15"/>
    <n v="2705.15"/>
    <n v="2705.15"/>
  </r>
  <r>
    <x v="1"/>
    <s v="61100000"/>
    <s v="Elektriciteit"/>
    <s v="WONEN EN WERKEN"/>
    <s v="Recyclagepark"/>
    <s v="030901"/>
    <s v=" "/>
    <s v=" "/>
    <x v="0"/>
    <x v="0"/>
    <x v="0"/>
    <s v=" "/>
    <s v=" "/>
    <s v=" "/>
    <s v=" "/>
    <x v="2"/>
    <x v="1"/>
    <s v="Elektriciteit recyclagepark, nieuwe en oude loods"/>
    <s v=" "/>
    <n v="4802.9399999999996"/>
    <n v="3811.17"/>
    <n v="3811.17"/>
    <n v="0"/>
    <n v="0"/>
  </r>
  <r>
    <x v="1"/>
    <s v="61100000"/>
    <s v="Elektriciteit"/>
    <s v="WONEN EN WERKEN"/>
    <s v="Straatverlichting"/>
    <s v="067000"/>
    <s v="BD53"/>
    <s v="SD5"/>
    <x v="1"/>
    <x v="104"/>
    <x v="84"/>
    <s v=" "/>
    <s v=" "/>
    <s v=" "/>
    <s v=" "/>
    <x v="2"/>
    <x v="1"/>
    <s v="Straatverlichting + postverdeelautomaat (TEST)"/>
    <s v=" "/>
    <n v="121226.58"/>
    <n v="121226.58"/>
    <n v="121226.58"/>
    <n v="121226.58"/>
    <n v="121226.58"/>
  </r>
  <r>
    <x v="1"/>
    <s v="61110000"/>
    <s v="Gas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Gas andere diensten - uitdovend"/>
    <s v=" "/>
    <n v="2295.88"/>
    <n v="0"/>
    <n v="0"/>
    <n v="0"/>
    <n v="0"/>
  </r>
  <r>
    <x v="1"/>
    <s v="61110000"/>
    <s v="Gas"/>
    <s v="INTERNE ZAKEN"/>
    <s v="Waanrode - Berg en Dal"/>
    <s v="070502"/>
    <s v=" "/>
    <s v=" "/>
    <x v="0"/>
    <x v="0"/>
    <x v="0"/>
    <s v=" "/>
    <s v=" "/>
    <s v=" "/>
    <s v=" "/>
    <x v="2"/>
    <x v="1"/>
    <s v="Gas (VEB) Berg en Dal"/>
    <s v=" "/>
    <n v="507"/>
    <n v="507"/>
    <n v="507"/>
    <n v="507"/>
    <n v="507"/>
  </r>
  <r>
    <x v="1"/>
    <s v="61110000"/>
    <s v="Gas"/>
    <s v="INTERNE ZAKEN"/>
    <s v="Kortenaken - Den Hoek"/>
    <s v="070503"/>
    <s v=" "/>
    <s v=" "/>
    <x v="0"/>
    <x v="0"/>
    <x v="0"/>
    <s v=" "/>
    <s v=" "/>
    <s v=" "/>
    <s v=" "/>
    <x v="2"/>
    <x v="1"/>
    <s v="Gas (VEB) Den Hoek"/>
    <s v=" "/>
    <n v="8469"/>
    <n v="8469"/>
    <n v="8469"/>
    <n v="8469"/>
    <n v="8469"/>
  </r>
  <r>
    <x v="1"/>
    <s v="61110000"/>
    <s v="Gas"/>
    <s v="INTERNE ZAKEN"/>
    <s v="Ransberg - Den Berg"/>
    <s v="070505"/>
    <s v=" "/>
    <s v=" "/>
    <x v="0"/>
    <x v="0"/>
    <x v="0"/>
    <s v=" "/>
    <s v=" "/>
    <s v=" "/>
    <s v=" "/>
    <x v="2"/>
    <x v="1"/>
    <s v="Gas (VEB) Den Berg"/>
    <s v=" "/>
    <n v="3225"/>
    <n v="3225"/>
    <n v="3225"/>
    <n v="3225"/>
    <n v="3225"/>
  </r>
  <r>
    <x v="1"/>
    <s v="61110000"/>
    <s v="Gas"/>
    <s v="INTERNE ZAKEN"/>
    <s v="Kersbeek - Servaes"/>
    <s v="070508"/>
    <s v=" "/>
    <s v=" "/>
    <x v="0"/>
    <x v="0"/>
    <x v="0"/>
    <s v=" "/>
    <s v=" "/>
    <s v=" "/>
    <s v=" "/>
    <x v="2"/>
    <x v="1"/>
    <s v="Propaangas Servaas"/>
    <s v=" "/>
    <n v="1500"/>
    <n v="3000"/>
    <n v="3000"/>
    <n v="3000"/>
    <n v="3000"/>
  </r>
  <r>
    <x v="1"/>
    <s v="61110000"/>
    <s v="Gas"/>
    <s v="INTERNE ZAKEN"/>
    <s v="Stok - Judolokaal"/>
    <s v="070509"/>
    <s v=" "/>
    <s v=" "/>
    <x v="0"/>
    <x v="0"/>
    <x v="0"/>
    <s v=" "/>
    <s v=" "/>
    <s v=" "/>
    <s v=" "/>
    <x v="2"/>
    <x v="1"/>
    <s v="Gas (VEB) Judo Stok (parochiecentrum)"/>
    <s v=" "/>
    <n v="1548"/>
    <n v="1548"/>
    <n v="1548"/>
    <n v="1548"/>
    <n v="1548"/>
  </r>
  <r>
    <x v="1"/>
    <s v="61110000"/>
    <s v="Gas"/>
    <s v="LEREN EN BELEVEN"/>
    <s v="Openbare bibliotheken"/>
    <s v="070300"/>
    <s v=" "/>
    <s v=" "/>
    <x v="0"/>
    <x v="0"/>
    <x v="0"/>
    <s v=" "/>
    <s v=" "/>
    <s v=" "/>
    <s v=" "/>
    <x v="2"/>
    <x v="1"/>
    <s v="Gas (VEB) BIB"/>
    <s v=" "/>
    <n v="3050"/>
    <n v="3050"/>
    <n v="3050"/>
    <n v="3050"/>
    <n v="3050"/>
  </r>
  <r>
    <x v="1"/>
    <s v="61110000"/>
    <s v="Gas"/>
    <s v="LEREN EN BELEVEN"/>
    <s v="Infrastructuur en faciliteiten ten behoeve van kinderen en j ongeren"/>
    <s v="075200"/>
    <s v="BD999"/>
    <s v="SD99"/>
    <x v="3"/>
    <x v="3"/>
    <x v="0"/>
    <s v=" "/>
    <s v=" "/>
    <s v=" "/>
    <s v=" "/>
    <x v="2"/>
    <x v="1"/>
    <s v="Propaangas KSA/KLJ Kortenaken (Hoek)"/>
    <s v=" "/>
    <n v="1200"/>
    <n v="1200"/>
    <n v="1200"/>
    <n v="1200"/>
    <n v="1200"/>
  </r>
  <r>
    <x v="1"/>
    <s v="61110000"/>
    <s v="Gas"/>
    <s v="LEREN EN BELEVEN"/>
    <s v="Infrastructuur en faciliteiten ten behoeve van kinderen en j ongeren"/>
    <s v="075200"/>
    <s v=" "/>
    <s v=" "/>
    <x v="0"/>
    <x v="0"/>
    <x v="0"/>
    <s v=" "/>
    <s v=" "/>
    <s v=" "/>
    <s v=" "/>
    <x v="2"/>
    <x v="1"/>
    <s v="Gas (VEB) KLJ Waanrode - Den Ark"/>
    <s v=" "/>
    <n v="1015"/>
    <n v="2030"/>
    <n v="2030"/>
    <n v="2030"/>
    <n v="2030"/>
  </r>
  <r>
    <x v="1"/>
    <s v="61110000"/>
    <s v="Gas"/>
    <s v="LEREN EN BELEVEN"/>
    <s v="Gewoon basisonderwijs"/>
    <s v="080000"/>
    <s v=" "/>
    <s v=" "/>
    <x v="0"/>
    <x v="0"/>
    <x v="0"/>
    <s v=" "/>
    <s v=" "/>
    <s v=" "/>
    <s v=" "/>
    <x v="2"/>
    <x v="1"/>
    <s v="Propaangas school Kersbeek (niet VEB)"/>
    <s v=" "/>
    <n v="2404.2800000000002"/>
    <n v="2829.26"/>
    <n v="2829.26"/>
    <n v="2829.26"/>
    <n v="2829.26"/>
  </r>
  <r>
    <x v="1"/>
    <s v="61110000"/>
    <s v="Gas"/>
    <s v="LEREN EN BELEVEN"/>
    <s v="BKO Lokaal Bestuur Kortenaken"/>
    <s v="087001"/>
    <s v=" "/>
    <s v=" "/>
    <x v="0"/>
    <x v="0"/>
    <x v="0"/>
    <s v=" "/>
    <s v=" "/>
    <s v=" "/>
    <s v=" "/>
    <x v="2"/>
    <x v="1"/>
    <s v="Gas (VEB) BKO Waanrode en Kortenaken"/>
    <s v=" "/>
    <n v="5679"/>
    <n v="5679"/>
    <n v="5679"/>
    <n v="5679"/>
    <n v="5679"/>
  </r>
  <r>
    <x v="1"/>
    <s v="61120000"/>
    <s v="Stookolie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Mazout gemeentehuis"/>
    <s v=" "/>
    <n v="4294"/>
    <n v="4294.41"/>
    <n v="4339.29"/>
    <n v="4384.63"/>
    <n v="4430.45"/>
  </r>
  <r>
    <x v="1"/>
    <s v="61120000"/>
    <s v="Stookolie"/>
    <s v="INTERNE ZAKEN"/>
    <s v="Waanrode - Berg en Dal"/>
    <s v="070502"/>
    <s v=" "/>
    <s v=" "/>
    <x v="0"/>
    <x v="0"/>
    <x v="0"/>
    <s v=" "/>
    <s v=" "/>
    <s v=" "/>
    <s v=" "/>
    <x v="2"/>
    <x v="1"/>
    <s v="Mazout Berg en Dal"/>
    <s v=" "/>
    <n v="5500"/>
    <n v="5557.48"/>
    <n v="5615.55"/>
    <n v="5674.23"/>
    <n v="5733.53"/>
  </r>
  <r>
    <x v="1"/>
    <s v="61120000"/>
    <s v="Stookolie"/>
    <s v="INTERNE ZAKEN"/>
    <s v="Ransberg - Den Berg"/>
    <s v="070505"/>
    <s v=" "/>
    <s v=" "/>
    <x v="0"/>
    <x v="0"/>
    <x v="0"/>
    <s v=" "/>
    <s v=" "/>
    <s v=" "/>
    <s v=" "/>
    <x v="2"/>
    <x v="1"/>
    <s v="Mazout pastorij"/>
    <s v=" "/>
    <n v="0"/>
    <n v="0"/>
    <n v="0"/>
    <n v="0"/>
    <n v="0"/>
  </r>
  <r>
    <x v="1"/>
    <s v="61120000"/>
    <s v="Stookolie"/>
    <s v="LEREN EN BELEVEN"/>
    <s v="BKO Lokaal Bestuur Kortenaken"/>
    <s v="087001"/>
    <s v=" "/>
    <s v=" "/>
    <x v="0"/>
    <x v="0"/>
    <x v="0"/>
    <s v=" "/>
    <s v=" "/>
    <s v=" "/>
    <s v=" "/>
    <x v="2"/>
    <x v="1"/>
    <s v="Mazout BKO Velpezicht"/>
    <s v=" "/>
    <n v="2000"/>
    <n v="2020.9"/>
    <n v="2042.02"/>
    <n v="2063.36"/>
    <n v="2084.92"/>
  </r>
  <r>
    <x v="1"/>
    <s v="61120000"/>
    <s v="Stookolie"/>
    <s v="WONEN EN WERKEN"/>
    <s v="Wegen"/>
    <s v="020000"/>
    <s v=" "/>
    <s v=" "/>
    <x v="0"/>
    <x v="0"/>
    <x v="0"/>
    <s v=" "/>
    <s v=" "/>
    <s v=" "/>
    <s v=" "/>
    <x v="2"/>
    <x v="1"/>
    <s v="Mazout loodsen (oude en nieuwe)"/>
    <s v=" "/>
    <n v="14000"/>
    <n v="14146.3"/>
    <n v="14294.13"/>
    <n v="14443.5"/>
    <n v="14594.44"/>
  </r>
  <r>
    <x v="1"/>
    <s v="61130000"/>
    <s v="Water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Water gemeentehuis"/>
    <s v=" "/>
    <n v="11917.9"/>
    <n v="510"/>
    <n v="510"/>
    <n v="510"/>
    <n v="510"/>
  </r>
  <r>
    <x v="1"/>
    <s v="61130000"/>
    <s v="Water"/>
    <s v="INTERNE ZAKEN"/>
    <s v="Waanrode - Berg en Dal"/>
    <s v="070502"/>
    <s v=" "/>
    <s v=" "/>
    <x v="0"/>
    <x v="0"/>
    <x v="0"/>
    <s v=" "/>
    <s v=" "/>
    <s v=" "/>
    <s v=" "/>
    <x v="2"/>
    <x v="1"/>
    <s v="Water CC Berg en Dal"/>
    <s v=" "/>
    <n v="0"/>
    <n v="3060"/>
    <n v="3060"/>
    <n v="3060"/>
    <n v="3060"/>
  </r>
  <r>
    <x v="1"/>
    <s v="61130000"/>
    <s v="Water"/>
    <s v="INTERNE ZAKEN"/>
    <s v="Kortenaken - Den Hoek"/>
    <s v="070503"/>
    <s v=" "/>
    <s v=" "/>
    <x v="0"/>
    <x v="0"/>
    <x v="0"/>
    <s v=" "/>
    <s v=" "/>
    <s v=" "/>
    <s v=" "/>
    <x v="2"/>
    <x v="1"/>
    <s v="Water CC Den Hoek"/>
    <s v=" "/>
    <n v="0"/>
    <n v="2125"/>
    <n v="2125"/>
    <n v="2125"/>
    <n v="2125"/>
  </r>
  <r>
    <x v="1"/>
    <s v="61130000"/>
    <s v="Water"/>
    <s v="INTERNE ZAKEN"/>
    <s v="Ransberg - Den Berg"/>
    <s v="070505"/>
    <s v=" "/>
    <s v=" "/>
    <x v="0"/>
    <x v="0"/>
    <x v="0"/>
    <s v=" "/>
    <s v=" "/>
    <s v=" "/>
    <s v=" "/>
    <x v="2"/>
    <x v="1"/>
    <s v="Water CC Den Berg"/>
    <s v=" "/>
    <n v="0"/>
    <n v="1020"/>
    <n v="1020"/>
    <n v="1020"/>
    <n v="1020"/>
  </r>
  <r>
    <x v="1"/>
    <s v="61130000"/>
    <s v="Water"/>
    <s v="INTERNE ZAKEN"/>
    <s v="Kersbeek - Servaes"/>
    <s v="070508"/>
    <s v=" "/>
    <s v=" "/>
    <x v="0"/>
    <x v="0"/>
    <x v="0"/>
    <s v=" "/>
    <s v=" "/>
    <s v=" "/>
    <s v=" "/>
    <x v="2"/>
    <x v="1"/>
    <s v="Water CC Servaas"/>
    <s v=" "/>
    <n v="0"/>
    <n v="1020"/>
    <n v="1020"/>
    <n v="1020"/>
    <n v="1020"/>
  </r>
  <r>
    <x v="1"/>
    <s v="61130000"/>
    <s v="Water"/>
    <s v="INTERNE ZAKEN"/>
    <s v="Stok - Judolokaal"/>
    <s v="070509"/>
    <s v=" "/>
    <s v=" "/>
    <x v="0"/>
    <x v="0"/>
    <x v="0"/>
    <s v=" "/>
    <s v=" "/>
    <s v=" "/>
    <s v=" "/>
    <x v="2"/>
    <x v="1"/>
    <s v="Water judolokaal Stok"/>
    <s v=" "/>
    <n v="0"/>
    <n v="204"/>
    <n v="204"/>
    <n v="204"/>
    <n v="204"/>
  </r>
  <r>
    <x v="1"/>
    <s v="61130000"/>
    <s v="Water"/>
    <s v="LEREN EN BELEVEN"/>
    <s v="Openbare bibliotheken"/>
    <s v="070300"/>
    <s v=" "/>
    <s v=" "/>
    <x v="0"/>
    <x v="0"/>
    <x v="0"/>
    <s v=" "/>
    <s v=" "/>
    <s v=" "/>
    <s v=" "/>
    <x v="2"/>
    <x v="1"/>
    <s v="Water Bib"/>
    <s v=" "/>
    <n v="0"/>
    <n v="102"/>
    <n v="102"/>
    <n v="102"/>
    <n v="102"/>
  </r>
  <r>
    <x v="1"/>
    <s v="61130000"/>
    <s v="Water"/>
    <s v="LEREN EN BELEVEN"/>
    <s v="Infrastructuur en faciliteiten ten behoeve van kinderen en j ongeren"/>
    <s v="075200"/>
    <s v="BD999"/>
    <s v="SD99"/>
    <x v="3"/>
    <x v="3"/>
    <x v="0"/>
    <s v=" "/>
    <s v=" "/>
    <s v=" "/>
    <s v=" "/>
    <x v="2"/>
    <x v="1"/>
    <s v="Water KLJ Waanrode - Den Ark"/>
    <s v=" "/>
    <n v="0"/>
    <n v="306"/>
    <n v="306"/>
    <n v="306"/>
    <n v="306"/>
  </r>
  <r>
    <x v="1"/>
    <s v="61130000"/>
    <s v="Water"/>
    <s v="LEREN EN BELEVEN"/>
    <s v="Infrastructuur en faciliteiten ten behoeve van kinderen en j ongeren"/>
    <s v="075200"/>
    <s v="BD999"/>
    <s v="SD99"/>
    <x v="3"/>
    <x v="6"/>
    <x v="0"/>
    <s v=" "/>
    <s v=" "/>
    <s v=" "/>
    <s v=" "/>
    <x v="2"/>
    <x v="1"/>
    <s v="Water KSA/KLJ Kortenaken (Hoek)"/>
    <s v=" "/>
    <n v="0"/>
    <n v="306"/>
    <n v="306"/>
    <n v="306"/>
    <n v="306"/>
  </r>
  <r>
    <x v="1"/>
    <s v="61130000"/>
    <s v="Water"/>
    <s v="LEREN EN BELEVEN"/>
    <s v="Gewoon basisonderwijs"/>
    <s v="080000"/>
    <s v=" "/>
    <s v=" "/>
    <x v="0"/>
    <x v="0"/>
    <x v="0"/>
    <s v=" "/>
    <s v=" "/>
    <s v=" "/>
    <s v=" "/>
    <x v="2"/>
    <x v="1"/>
    <s v="Water school Kersbeek"/>
    <s v=" "/>
    <n v="1100"/>
    <n v="1111.5"/>
    <n v="1111.5"/>
    <n v="1111.5"/>
    <n v="1111.5"/>
  </r>
  <r>
    <x v="1"/>
    <s v="61130000"/>
    <s v="Water"/>
    <s v="LEREN EN BELEVEN"/>
    <s v="BKO Lokaal Bestuur Kortenaken"/>
    <s v="087001"/>
    <s v="BD999"/>
    <s v="SD99"/>
    <x v="3"/>
    <x v="3"/>
    <x v="0"/>
    <s v=" "/>
    <s v=" "/>
    <s v=" "/>
    <s v=" "/>
    <x v="2"/>
    <x v="1"/>
    <s v="Water BKO Waanrode (Torendraaier)"/>
    <s v=" "/>
    <n v="102"/>
    <n v="102"/>
    <n v="102"/>
    <n v="102"/>
    <n v="102"/>
  </r>
  <r>
    <x v="1"/>
    <s v="61130000"/>
    <s v="Water"/>
    <s v="LEREN EN BELEVEN"/>
    <s v="BKO Lokaal Bestuur Kortenaken"/>
    <s v="087001"/>
    <s v="BD999"/>
    <s v="SD99"/>
    <x v="3"/>
    <x v="6"/>
    <x v="0"/>
    <s v=" "/>
    <s v=" "/>
    <s v=" "/>
    <s v=" "/>
    <x v="2"/>
    <x v="1"/>
    <s v="Water BKO Kortenaken ('t Dorp)"/>
    <s v=" "/>
    <n v="1020"/>
    <n v="1020"/>
    <n v="1020"/>
    <n v="1020"/>
    <n v="1020"/>
  </r>
  <r>
    <x v="1"/>
    <s v="61130000"/>
    <s v="Water"/>
    <s v="LEREN EN BELEVEN"/>
    <s v="BKO Lokaal Bestuur Kortenaken"/>
    <s v="087001"/>
    <s v="BD999"/>
    <s v="SD99"/>
    <x v="3"/>
    <x v="7"/>
    <x v="0"/>
    <s v=" "/>
    <s v=" "/>
    <s v=" "/>
    <s v=" "/>
    <x v="2"/>
    <x v="1"/>
    <s v="Water BKO Hoeleden (Velpezicht)"/>
    <s v=" "/>
    <n v="510"/>
    <n v="510"/>
    <n v="510"/>
    <n v="510"/>
    <n v="510"/>
  </r>
  <r>
    <x v="1"/>
    <s v="61130000"/>
    <s v="Water"/>
    <s v="LEREN EN BELEVEN"/>
    <s v="Kinderopvang"/>
    <s v="094500"/>
    <s v=" "/>
    <s v=" "/>
    <x v="0"/>
    <x v="0"/>
    <x v="0"/>
    <s v=" "/>
    <s v=" "/>
    <s v=" "/>
    <s v=" "/>
    <x v="2"/>
    <x v="1"/>
    <s v="Water Kinderkribbe Stekelbees"/>
    <s v=" "/>
    <n v="0"/>
    <n v="612"/>
    <n v="612"/>
    <n v="612"/>
    <n v="612"/>
  </r>
  <r>
    <x v="1"/>
    <s v="61130000"/>
    <s v="Water"/>
    <s v="LEVEN EN IDENTITEIT"/>
    <s v="Begraafplaatsen"/>
    <s v="099000"/>
    <s v="BD999"/>
    <s v="SD99"/>
    <x v="3"/>
    <x v="3"/>
    <x v="0"/>
    <s v=" "/>
    <s v=" "/>
    <s v=" "/>
    <s v=" "/>
    <x v="2"/>
    <x v="1"/>
    <s v="Water begraafplaats Hoeleden"/>
    <s v=" "/>
    <n v="0"/>
    <n v="102"/>
    <n v="102"/>
    <n v="102"/>
    <n v="102"/>
  </r>
  <r>
    <x v="1"/>
    <s v="61130000"/>
    <s v="Water"/>
    <s v="LEVEN EN IDENTITEIT"/>
    <s v="Begraafplaatsen"/>
    <s v="099000"/>
    <s v="BD999"/>
    <s v="SD99"/>
    <x v="3"/>
    <x v="6"/>
    <x v="0"/>
    <s v=" "/>
    <s v=" "/>
    <s v=" "/>
    <s v=" "/>
    <x v="2"/>
    <x v="1"/>
    <s v="Water kerkhof Hoeleden"/>
    <s v=" "/>
    <n v="0"/>
    <n v="17"/>
    <n v="17"/>
    <n v="17"/>
    <n v="17"/>
  </r>
  <r>
    <x v="1"/>
    <s v="61130000"/>
    <s v="Water"/>
    <s v="LEVEN EN IDENTITEIT"/>
    <s v="Begraafplaatsen"/>
    <s v="099000"/>
    <s v="BD999"/>
    <s v="SD99"/>
    <x v="3"/>
    <x v="7"/>
    <x v="0"/>
    <s v=" "/>
    <s v=" "/>
    <s v=" "/>
    <s v=" "/>
    <x v="2"/>
    <x v="1"/>
    <s v="Water kerkhof Kersbeek"/>
    <s v=" "/>
    <n v="0"/>
    <n v="8.5"/>
    <n v="8.5"/>
    <n v="8.5"/>
    <n v="8.5"/>
  </r>
  <r>
    <x v="1"/>
    <s v="61130000"/>
    <s v="Water"/>
    <s v="LEVEN EN IDENTITEIT"/>
    <s v="Begraafplaatsen"/>
    <s v="099000"/>
    <s v="BD999"/>
    <s v="SD99"/>
    <x v="3"/>
    <x v="8"/>
    <x v="0"/>
    <s v=" "/>
    <s v=" "/>
    <s v=" "/>
    <s v=" "/>
    <x v="2"/>
    <x v="1"/>
    <s v="Water kerkhof Stok"/>
    <s v=" "/>
    <n v="0"/>
    <n v="17"/>
    <n v="17"/>
    <n v="17"/>
    <n v="17"/>
  </r>
  <r>
    <x v="1"/>
    <s v="61130000"/>
    <s v="Water"/>
    <s v="LEVEN EN IDENTITEIT"/>
    <s v="Begraafplaatsen"/>
    <s v="099000"/>
    <s v="BD999"/>
    <s v="SD99"/>
    <x v="3"/>
    <x v="76"/>
    <x v="0"/>
    <s v=" "/>
    <s v=" "/>
    <s v=" "/>
    <s v=" "/>
    <x v="2"/>
    <x v="1"/>
    <s v="Water kerkhof Miskom"/>
    <s v=" "/>
    <n v="0"/>
    <n v="17"/>
    <n v="17"/>
    <n v="17"/>
    <n v="17"/>
  </r>
  <r>
    <x v="1"/>
    <s v="61130000"/>
    <s v="Water"/>
    <s v="LEVEN EN IDENTITEIT"/>
    <s v="Begraafplaatsen"/>
    <s v="099000"/>
    <s v="BD999"/>
    <s v="SD99"/>
    <x v="3"/>
    <x v="77"/>
    <x v="0"/>
    <s v=" "/>
    <s v=" "/>
    <s v=" "/>
    <s v=" "/>
    <x v="2"/>
    <x v="1"/>
    <s v="Water kerkhof Waanrode"/>
    <s v=" "/>
    <n v="0"/>
    <n v="8.5"/>
    <n v="8.5"/>
    <n v="8.5"/>
    <n v="8.5"/>
  </r>
  <r>
    <x v="1"/>
    <s v="61130000"/>
    <s v="Water"/>
    <s v="LEVEN EN IDENTITEIT"/>
    <s v="Begraafplaatsen"/>
    <s v="099000"/>
    <s v="BD999"/>
    <s v="SD99"/>
    <x v="3"/>
    <x v="78"/>
    <x v="0"/>
    <s v=" "/>
    <s v=" "/>
    <s v=" "/>
    <s v=" "/>
    <x v="2"/>
    <x v="1"/>
    <s v="Water begraafplaats Waanrode"/>
    <s v=" "/>
    <n v="0"/>
    <n v="102"/>
    <n v="102"/>
    <n v="102"/>
    <n v="102"/>
  </r>
  <r>
    <x v="1"/>
    <s v="61130000"/>
    <s v="Water"/>
    <s v="LEVEN EN IDENTITEIT"/>
    <s v="Begraafplaatsen"/>
    <s v="099000"/>
    <s v="BD999"/>
    <s v="SD99"/>
    <x v="3"/>
    <x v="79"/>
    <x v="0"/>
    <s v=" "/>
    <s v=" "/>
    <s v=" "/>
    <s v=" "/>
    <x v="2"/>
    <x v="1"/>
    <s v="Water begraafplaats Kortenaken"/>
    <s v=" "/>
    <n v="0"/>
    <n v="102"/>
    <n v="102"/>
    <n v="102"/>
    <n v="102"/>
  </r>
  <r>
    <x v="1"/>
    <s v="61130000"/>
    <s v="Water"/>
    <s v="WONEN EN WERKEN"/>
    <s v="Wegen"/>
    <s v="020000"/>
    <s v="BD999"/>
    <s v="SD99"/>
    <x v="3"/>
    <x v="3"/>
    <x v="0"/>
    <s v=" "/>
    <s v=" "/>
    <s v=" "/>
    <s v=" "/>
    <x v="2"/>
    <x v="1"/>
    <s v="Water loods aan het gemeentehuis"/>
    <s v=" "/>
    <n v="0"/>
    <n v="2244"/>
    <n v="2244"/>
    <n v="2244"/>
    <n v="2244"/>
  </r>
  <r>
    <x v="1"/>
    <s v="61130000"/>
    <s v="Water"/>
    <s v="WONEN EN WERKEN"/>
    <s v="Wegen"/>
    <s v="020000"/>
    <s v="BD999"/>
    <s v="SD99"/>
    <x v="3"/>
    <x v="6"/>
    <x v="0"/>
    <s v=" "/>
    <s v=" "/>
    <s v=" "/>
    <s v=" "/>
    <x v="2"/>
    <x v="1"/>
    <s v="Water loods Heerstraat"/>
    <s v=" "/>
    <n v="0"/>
    <n v="510"/>
    <n v="510"/>
    <n v="510"/>
    <n v="510"/>
  </r>
  <r>
    <x v="1"/>
    <s v="61130000"/>
    <s v="Water"/>
    <s v="WONEN EN WERKEN"/>
    <s v="Recyclagepark"/>
    <s v="030901"/>
    <s v=" "/>
    <s v=" "/>
    <x v="0"/>
    <x v="0"/>
    <x v="0"/>
    <s v=" "/>
    <s v=" "/>
    <s v=" "/>
    <s v=" "/>
    <x v="2"/>
    <x v="1"/>
    <s v="Water recyclagepark"/>
    <s v=" "/>
    <n v="0"/>
    <n v="204"/>
    <n v="204"/>
    <n v="0"/>
    <n v="0"/>
  </r>
  <r>
    <x v="1"/>
    <s v="61200140"/>
    <s v="Verzekeringen ICT"/>
    <s v="ALGEMEEN MANAGEMENT LOKAAL BESTUUR"/>
    <s v="Algemene kosten bestuur"/>
    <s v="019000"/>
    <s v=" "/>
    <s v=" "/>
    <x v="0"/>
    <x v="0"/>
    <x v="0"/>
    <s v=" "/>
    <s v=" "/>
    <s v=" "/>
    <s v=" "/>
    <x v="2"/>
    <x v="1"/>
    <s v="Alle risico's zonnepanelen"/>
    <s v=" "/>
    <n v="0"/>
    <n v="750.95"/>
    <n v="766"/>
    <n v="781.32"/>
    <n v="797"/>
  </r>
  <r>
    <x v="1"/>
    <s v="61200140"/>
    <s v="Verzekeringen ICT"/>
    <s v="INTERNE ZAKEN"/>
    <s v="ICT"/>
    <s v="011901"/>
    <s v=" "/>
    <s v=" "/>
    <x v="0"/>
    <x v="0"/>
    <x v="0"/>
    <s v=" "/>
    <s v=" "/>
    <s v=" "/>
    <s v=" "/>
    <x v="2"/>
    <x v="1"/>
    <s v="45.042.163 - Alle risico's electronica"/>
    <s v=" "/>
    <n v="70.19"/>
    <n v="650.24"/>
    <n v="664"/>
    <n v="677.5"/>
    <n v="691"/>
  </r>
  <r>
    <x v="1"/>
    <s v="61200200"/>
    <s v="Verzekering arbeidsongevallen"/>
    <s v="ALGEMEEN MANAGEMENT LOKAAL BESTUUR"/>
    <s v="Politieke organen"/>
    <s v="010000"/>
    <s v="BD999"/>
    <s v="SD99"/>
    <x v="3"/>
    <x v="3"/>
    <x v="0"/>
    <s v=" "/>
    <s v=" "/>
    <s v=" "/>
    <s v=" "/>
    <x v="2"/>
    <x v="1"/>
    <s v="45.049.174 - LO raadsleden (lichamelijke ongevallen)"/>
    <s v=" "/>
    <n v="475"/>
    <n v="180"/>
    <n v="183"/>
    <n v="186"/>
    <n v="189"/>
  </r>
  <r>
    <x v="1"/>
    <s v="61200200"/>
    <s v="Verzekering arbeidsongevallen"/>
    <s v="ALGEMEEN MANAGEMENT LOKAAL BESTUUR"/>
    <s v="Politieke organen"/>
    <s v="010000"/>
    <s v="BD999"/>
    <s v="SD99"/>
    <x v="3"/>
    <x v="6"/>
    <x v="0"/>
    <s v=" "/>
    <s v=" "/>
    <s v=" "/>
    <s v=" "/>
    <x v="2"/>
    <x v="1"/>
    <s v="45.099.557 - LO adviesraden (lichamelijke ongevallen)"/>
    <s v=" "/>
    <n v="408.98"/>
    <n v="650"/>
    <n v="663"/>
    <n v="677"/>
    <n v="690.5"/>
  </r>
  <r>
    <x v="1"/>
    <s v="61200200"/>
    <s v="Verzekering arbeidsongevallen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6.050.116 - AO (personeel, mandatarissen, vrijwilligers)"/>
    <s v=" "/>
    <n v="24257.439999999999"/>
    <n v="22256.06"/>
    <n v="22701.18"/>
    <n v="23155.18"/>
    <n v="23618.28"/>
  </r>
  <r>
    <x v="1"/>
    <s v="61200200"/>
    <s v="Verzekering arbeidsongevallen"/>
    <s v="LEREN EN BELEVEN"/>
    <s v="Gewoon basisonderwijs"/>
    <s v="080000"/>
    <s v=" "/>
    <s v=" "/>
    <x v="0"/>
    <x v="0"/>
    <x v="0"/>
    <s v=" "/>
    <s v=" "/>
    <s v=" "/>
    <s v=" "/>
    <x v="2"/>
    <x v="1"/>
    <s v="45.182.987 - BA + LO Scholen"/>
    <s v=" "/>
    <n v="120"/>
    <n v="57"/>
    <n v="58.5"/>
    <n v="60"/>
    <n v="61.5"/>
  </r>
  <r>
    <x v="1"/>
    <s v="61201000"/>
    <s v="Brandverzekering"/>
    <s v="ALGEMEEN MANAGEMENT LOKAAL BESTUUR"/>
    <s v="Secretariaat"/>
    <s v="011000"/>
    <s v=" "/>
    <s v=" "/>
    <x v="0"/>
    <x v="0"/>
    <x v="0"/>
    <s v=" "/>
    <s v=" "/>
    <s v=" "/>
    <s v=" "/>
    <x v="2"/>
    <x v="1"/>
    <s v="45.002.965 - Aansprakelijkheid bij brand"/>
    <s v=" "/>
    <n v="300.3"/>
    <n v="0"/>
    <n v="0"/>
    <n v="0"/>
    <n v="0"/>
  </r>
  <r>
    <x v="1"/>
    <s v="61201000"/>
    <s v="Brandverzekering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Brand gemeente"/>
    <s v=" "/>
    <n v="6092.77"/>
    <n v="4263.7700000000004"/>
    <n v="4349"/>
    <n v="4436"/>
    <n v="4525"/>
  </r>
  <r>
    <x v="1"/>
    <s v="61201000"/>
    <s v="Brandverzekering"/>
    <s v="LEREN EN BELEVEN"/>
    <s v="BKO Lokaal Bestuur Kortenaken"/>
    <s v="087001"/>
    <s v="BD999"/>
    <s v="SD99"/>
    <x v="3"/>
    <x v="3"/>
    <x v="0"/>
    <s v=" "/>
    <s v=" "/>
    <s v=" "/>
    <s v=" "/>
    <x v="2"/>
    <x v="1"/>
    <s v="38.135.321 Brandverzekering BKO Kortenaken"/>
    <s v=" "/>
    <n v="650"/>
    <n v="0"/>
    <n v="0"/>
    <n v="0"/>
    <n v="0"/>
  </r>
  <r>
    <x v="1"/>
    <s v="61201000"/>
    <s v="Brandverzekering"/>
    <s v="LEREN EN BELEVEN"/>
    <s v="BKO Lokaal Bestuur Kortenaken"/>
    <s v="087001"/>
    <s v="BD999"/>
    <s v="SD99"/>
    <x v="3"/>
    <x v="6"/>
    <x v="0"/>
    <s v=" "/>
    <s v=" "/>
    <s v=" "/>
    <s v=" "/>
    <x v="2"/>
    <x v="1"/>
    <s v="38.135.323 Brandverzekering BKO Waanrode"/>
    <s v=" "/>
    <n v="98.12"/>
    <n v="0"/>
    <n v="0"/>
    <n v="0"/>
    <n v="0"/>
  </r>
  <r>
    <x v="1"/>
    <s v="61201000"/>
    <s v="Brandverzekering"/>
    <s v="LEREN EN BELEVEN"/>
    <s v="BKO Lokaal Bestuur Kortenaken"/>
    <s v="087001"/>
    <s v="BD999"/>
    <s v="SD99"/>
    <x v="3"/>
    <x v="7"/>
    <x v="0"/>
    <s v=" "/>
    <s v=" "/>
    <s v=" "/>
    <s v=" "/>
    <x v="2"/>
    <x v="1"/>
    <s v="38.135.330 Brandverzekering BKO Hoeleden (Velpezicht)"/>
    <s v=" "/>
    <n v="482.17"/>
    <n v="0"/>
    <n v="0"/>
    <n v="0"/>
    <n v="0"/>
  </r>
  <r>
    <x v="1"/>
    <s v="61201500"/>
    <s v="Burgerlijke aansprakelijkheid"/>
    <s v="ALGEMEEN MANAGEMENT LOKAAL BESTUUR"/>
    <s v="Politieke organen"/>
    <s v="010000"/>
    <s v=" "/>
    <s v=" "/>
    <x v="0"/>
    <x v="0"/>
    <x v="0"/>
    <s v=" "/>
    <s v=" "/>
    <s v=" "/>
    <s v=" "/>
    <x v="2"/>
    <x v="1"/>
    <s v="45.228.184 - BLM (bescherming van de lokale mandatarissen)"/>
    <s v=" "/>
    <n v="1125"/>
    <n v="525"/>
    <n v="536"/>
    <n v="547"/>
    <n v="558"/>
  </r>
  <r>
    <x v="1"/>
    <s v="61201500"/>
    <s v="Burgerlijke aansprakelijkheid"/>
    <s v="ALGEMEEN MANAGEMENT LOKAAL BESTUUR"/>
    <s v="Secretariaat"/>
    <s v="011000"/>
    <s v=" "/>
    <s v=" "/>
    <x v="0"/>
    <x v="0"/>
    <x v="0"/>
    <s v=" "/>
    <s v=" "/>
    <s v=" "/>
    <s v=" "/>
    <x v="2"/>
    <x v="1"/>
    <s v="45.203.872 - Algemene burgerlijke aansprakelijkheid (ABA)"/>
    <s v=" "/>
    <n v="16322.53"/>
    <n v="4702.93"/>
    <n v="4797"/>
    <n v="4893"/>
    <n v="4990"/>
  </r>
  <r>
    <x v="1"/>
    <s v="61201500"/>
    <s v="Burgerlijke aansprakelijkheid"/>
    <s v="ALGEMEEN MANAGEMENT LOKAAL BESTUUR"/>
    <s v="Algemene kosten bestuur"/>
    <s v="019000"/>
    <s v="BD999"/>
    <s v="SD99"/>
    <x v="3"/>
    <x v="3"/>
    <x v="0"/>
    <s v=" "/>
    <s v=" "/>
    <s v=" "/>
    <s v=" "/>
    <x v="2"/>
    <x v="1"/>
    <s v="Objectieve burgerlijke aansprakelijkheid gemeente"/>
    <s v=" "/>
    <n v="0"/>
    <n v="289.08"/>
    <n v="295"/>
    <n v="300.89999999999998"/>
    <n v="307"/>
  </r>
  <r>
    <x v="1"/>
    <s v="61201500"/>
    <s v="Burgerlijke aansprakelijkheid"/>
    <s v="LEREN EN BELEVEN"/>
    <s v="Jeugdsector- en verengigingsondersteuning"/>
    <s v="075000"/>
    <s v=" "/>
    <s v=" "/>
    <x v="0"/>
    <x v="0"/>
    <x v="0"/>
    <s v=" "/>
    <s v=" "/>
    <s v=" "/>
    <s v=" "/>
    <x v="2"/>
    <x v="1"/>
    <s v="45.187.332 - BA en LO activiteiten jeugddienst"/>
    <s v=" "/>
    <n v="450"/>
    <n v="450"/>
    <n v="450"/>
    <n v="450"/>
    <n v="450"/>
  </r>
  <r>
    <x v="1"/>
    <s v="61201500"/>
    <s v="Burgerlijke aansprakelijkheid"/>
    <s v="LEREN EN BELEVEN"/>
    <s v="Deeltijds kunstonderwijs"/>
    <s v="082000"/>
    <s v=" "/>
    <s v=" "/>
    <x v="0"/>
    <x v="0"/>
    <x v="0"/>
    <s v=" "/>
    <s v=" "/>
    <s v=" "/>
    <s v=" "/>
    <x v="2"/>
    <x v="1"/>
    <s v="BA"/>
    <s v=" "/>
    <n v="165.8"/>
    <n v="165.8"/>
    <n v="165.8"/>
    <n v="165.8"/>
    <n v="165.8"/>
  </r>
  <r>
    <x v="1"/>
    <s v="61201500"/>
    <s v="Burgerlijke aansprakelijkheid"/>
    <s v="LEREN EN BELEVEN"/>
    <s v="BKO Lokaal Bestuur Kortenaken"/>
    <s v="087001"/>
    <s v=" "/>
    <s v=" "/>
    <x v="0"/>
    <x v="0"/>
    <x v="0"/>
    <s v=" "/>
    <s v=" "/>
    <s v=" "/>
    <s v=" "/>
    <x v="2"/>
    <x v="1"/>
    <s v="45.024.545 - BA + LO BKO"/>
    <s v=" "/>
    <n v="233.1"/>
    <n v="151.80000000000001"/>
    <n v="182.16"/>
    <n v="219"/>
    <n v="223.5"/>
  </r>
  <r>
    <x v="1"/>
    <s v="61201600"/>
    <s v="Verzekering voertuigen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2.725.333 - Omnium dienstverplaatsingen (personeel, mandatarissen)"/>
    <s v=" "/>
    <n v="0"/>
    <n v="0"/>
    <n v="0"/>
    <n v="0"/>
    <n v="0"/>
  </r>
  <r>
    <x v="1"/>
    <s v="61201600"/>
    <s v="Verzekering voertuigen"/>
    <s v="WONEN EN WERKEN"/>
    <s v="Wegen"/>
    <s v="020000"/>
    <s v=" "/>
    <s v=" "/>
    <x v="0"/>
    <x v="0"/>
    <x v="0"/>
    <s v=" "/>
    <s v=" "/>
    <s v=" "/>
    <s v=" "/>
    <x v="2"/>
    <x v="1"/>
    <s v="Auto + omnium dienstverplaatsingen"/>
    <s v=" "/>
    <n v="10449.700000000001"/>
    <n v="6134.3"/>
    <n v="6257"/>
    <n v="6283.13"/>
    <n v="6410.78"/>
  </r>
  <r>
    <x v="1"/>
    <s v="61201700"/>
    <s v="Omnium dienstverplaatsingen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2.725.333 - Omnium dienstverplaatsingen"/>
    <s v=" "/>
    <n v="2115"/>
    <n v="0"/>
    <n v="0"/>
    <n v="0"/>
    <n v="0"/>
  </r>
  <r>
    <x v="1"/>
    <s v="61209999"/>
    <s v="Overige verzekeringen"/>
    <s v="ALGEMEEN MANAGEMENT LOKAAL BESTUUR"/>
    <s v="Secretariaat"/>
    <s v="011000"/>
    <s v=" "/>
    <s v=" "/>
    <x v="0"/>
    <x v="0"/>
    <x v="0"/>
    <s v=" "/>
    <s v=" "/>
    <s v=" "/>
    <s v=" "/>
    <x v="2"/>
    <x v="1"/>
    <s v="Verzekeringen algemeen (RES)"/>
    <s v=" "/>
    <n v="250"/>
    <n v="1000"/>
    <n v="1040"/>
    <n v="1080"/>
    <n v="1140"/>
  </r>
  <r>
    <x v="1"/>
    <s v="61209999"/>
    <s v="Overige verzekeringen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4.485.789 - Hospitalisatieverzekering"/>
    <s v=" "/>
    <n v="13005.46"/>
    <n v="14044.41"/>
    <n v="14044.41"/>
    <n v="14044.41"/>
    <n v="14044.41"/>
  </r>
  <r>
    <x v="1"/>
    <s v="61209999"/>
    <s v="Overige verzekeringen"/>
    <s v="LEREN EN BELEVEN"/>
    <s v="Overige culturele instellingen"/>
    <s v="070900"/>
    <s v=" "/>
    <s v=" "/>
    <x v="0"/>
    <x v="0"/>
    <x v="0"/>
    <s v=" "/>
    <s v=" "/>
    <s v=" "/>
    <s v=" "/>
    <x v="2"/>
    <x v="1"/>
    <s v="Alle risico's kunstpatrimonium"/>
    <s v=" "/>
    <n v="0"/>
    <n v="80.52"/>
    <n v="82.52"/>
    <n v="84.52"/>
    <n v="86.52"/>
  </r>
  <r>
    <x v="1"/>
    <s v="61209999"/>
    <s v="Overige verzekeringen"/>
    <s v="LEREN EN BELEVEN"/>
    <s v="Seniorenwerking L&amp;B"/>
    <s v="071903"/>
    <s v=" "/>
    <s v=" "/>
    <x v="0"/>
    <x v="0"/>
    <x v="0"/>
    <s v=" "/>
    <s v=" "/>
    <s v=" "/>
    <s v=" "/>
    <x v="2"/>
    <x v="1"/>
    <s v="45.334.350 Activiteiten seniorenraad"/>
    <s v=" "/>
    <n v="460"/>
    <n v="460"/>
    <n v="460"/>
    <n v="460"/>
    <n v="460"/>
  </r>
  <r>
    <x v="1"/>
    <s v="61209999"/>
    <s v="Overige verzekeringen"/>
    <s v="LEREN EN BELEVEN"/>
    <s v="Vrije tijd - algemeen"/>
    <s v="071999"/>
    <s v=" "/>
    <s v=" "/>
    <x v="0"/>
    <x v="0"/>
    <x v="0"/>
    <s v=" "/>
    <s v=" "/>
    <s v=" "/>
    <s v=" "/>
    <x v="2"/>
    <x v="1"/>
    <s v="BA + LO allerhande activiteiten"/>
    <s v=" "/>
    <n v="0"/>
    <n v="0"/>
    <n v="0"/>
    <n v="0"/>
    <n v="0"/>
  </r>
  <r>
    <x v="1"/>
    <s v="61209999"/>
    <s v="Overige verzekeringen"/>
    <s v="LEREN EN BELEVEN"/>
    <s v="Overig sportbeleid"/>
    <s v="074900"/>
    <s v="BD999"/>
    <s v="SD99"/>
    <x v="3"/>
    <x v="3"/>
    <x v="0"/>
    <s v=" "/>
    <s v=" "/>
    <s v=" "/>
    <s v=" "/>
    <x v="2"/>
    <x v="1"/>
    <s v="45.423.740- LO verenigingswerkers"/>
    <s v=" "/>
    <n v="150"/>
    <n v="0"/>
    <n v="0"/>
    <n v="0"/>
    <n v="0"/>
  </r>
  <r>
    <x v="1"/>
    <s v="61209999"/>
    <s v="Overige verzekeringen"/>
    <s v="LEREN EN BELEVEN"/>
    <s v="Overig sportbeleid"/>
    <s v="074900"/>
    <s v="BD999"/>
    <s v="SD99"/>
    <x v="3"/>
    <x v="6"/>
    <x v="0"/>
    <s v=" "/>
    <s v=" "/>
    <s v=" "/>
    <s v=" "/>
    <x v="2"/>
    <x v="1"/>
    <s v="Lidmaatschap ISB ter verzekering van sportactiviteiten"/>
    <s v=" "/>
    <n v="762"/>
    <n v="769.62"/>
    <n v="777.32"/>
    <n v="785.09"/>
    <n v="792.94"/>
  </r>
  <r>
    <x v="1"/>
    <s v="61209999"/>
    <s v="Overige verzekeringen"/>
    <s v="WONEN EN WERKEN"/>
    <s v="Recyclagepark"/>
    <s v="030901"/>
    <s v=" "/>
    <s v=" "/>
    <x v="0"/>
    <x v="0"/>
    <x v="0"/>
    <s v=" "/>
    <s v=" "/>
    <s v=" "/>
    <s v=" "/>
    <x v="2"/>
    <x v="1"/>
    <s v="45.371.322 - Alle risico's containerpark"/>
    <s v=" "/>
    <n v="1389.66"/>
    <n v="1072.8399999999999"/>
    <n v="1094.28"/>
    <n v="0"/>
    <n v="0"/>
  </r>
  <r>
    <x v="1"/>
    <s v="61300002"/>
    <s v="Vergoeding preventie en bescherming op het werk"/>
    <s v="ALGEMEEN MANAGEMENT LOKAAL BESTUUR"/>
    <s v="Welzijn op het werk"/>
    <s v="011500"/>
    <s v=" "/>
    <s v=" "/>
    <x v="0"/>
    <x v="0"/>
    <x v="0"/>
    <s v=" "/>
    <s v=" "/>
    <s v=" "/>
    <s v=" "/>
    <x v="2"/>
    <x v="1"/>
    <s v="Bijdrage gemeenschappelijke dienst voor IPBW (Interleuven)"/>
    <s v=" "/>
    <n v="9000"/>
    <n v="9090"/>
    <n v="9180.9"/>
    <n v="9272.7099999999991"/>
    <n v="9365.44"/>
  </r>
  <r>
    <x v="1"/>
    <s v="61300006"/>
    <s v="1% Inningskost APB"/>
    <s v="ALGEMENE FINANCIERING"/>
    <s v="Fiscale aangelegenheden"/>
    <s v="002000"/>
    <s v=" "/>
    <s v=" "/>
    <x v="0"/>
    <x v="0"/>
    <x v="0"/>
    <s v=" "/>
    <s v=" "/>
    <s v=" "/>
    <s v=" "/>
    <x v="2"/>
    <x v="1"/>
    <s v="1% inningskost op APB"/>
    <s v=" "/>
    <n v="26261.759999999998"/>
    <n v="26112.99"/>
    <n v="27257.25"/>
    <n v="28126.32"/>
    <n v="29023.77"/>
  </r>
  <r>
    <x v="1"/>
    <s v="61300010"/>
    <s v="Vergoedingen prestaties arbeidsgeneeskundige dienst"/>
    <s v="ALGEMEEN MANAGEMENT LOKAAL BESTUUR"/>
    <s v="Welzijn op het werk"/>
    <s v="011500"/>
    <s v="BD75"/>
    <s v="SD7"/>
    <x v="39"/>
    <x v="105"/>
    <x v="85"/>
    <s v=" "/>
    <s v=" "/>
    <s v=" "/>
    <s v=" "/>
    <x v="2"/>
    <x v="1"/>
    <s v="Premed EPBW"/>
    <s v=" "/>
    <n v="14000"/>
    <n v="14000"/>
    <n v="14000"/>
    <n v="14000"/>
    <n v="14000"/>
  </r>
  <r>
    <x v="1"/>
    <s v="61310006"/>
    <s v="Vergoeding vrijwilligers/verenigingswerkers"/>
    <s v="LEREN EN BELEVEN"/>
    <s v="Sportinfrastructuur AGB"/>
    <s v="074201"/>
    <s v=" "/>
    <s v=" "/>
    <x v="0"/>
    <x v="0"/>
    <x v="0"/>
    <s v=" "/>
    <s v=" "/>
    <s v=" "/>
    <s v=" "/>
    <x v="2"/>
    <x v="1"/>
    <s v="Verenigingswerkers"/>
    <s v=" "/>
    <n v="0"/>
    <n v="0"/>
    <n v="0"/>
    <n v="0"/>
    <n v="0"/>
  </r>
  <r>
    <x v="1"/>
    <s v="61310010"/>
    <s v="Erelonen en vergoedingen notarissen, deurwaarders, advocaten"/>
    <s v="ALGEMEEN MANAGEMENT LOKAAL BESTUUR"/>
    <s v="Secretariaat"/>
    <s v="011000"/>
    <s v="BD999"/>
    <s v="SD99"/>
    <x v="3"/>
    <x v="3"/>
    <x v="0"/>
    <s v=" "/>
    <s v=" "/>
    <s v=" "/>
    <s v=" "/>
    <x v="2"/>
    <x v="1"/>
    <s v="Abonnement Beelen advocaten"/>
    <s v=" "/>
    <n v="17000"/>
    <n v="18270"/>
    <n v="18636"/>
    <n v="19009"/>
    <n v="19390"/>
  </r>
  <r>
    <x v="1"/>
    <s v="61310010"/>
    <s v="Erelonen en vergoedingen notarissen, deurwaarders, advocaten"/>
    <s v="ALGEMEEN MANAGEMENT LOKAAL BESTUUR"/>
    <s v="Secretariaat"/>
    <s v="011000"/>
    <s v="BD999"/>
    <s v="SD99"/>
    <x v="3"/>
    <x v="6"/>
    <x v="0"/>
    <s v=" "/>
    <s v=" "/>
    <s v=" "/>
    <s v=" "/>
    <x v="2"/>
    <x v="1"/>
    <s v="Andere juridische adviesverlening"/>
    <s v=" "/>
    <n v="7000"/>
    <n v="7000"/>
    <n v="7000"/>
    <n v="7000"/>
    <n v="7000"/>
  </r>
  <r>
    <x v="1"/>
    <s v="61310010"/>
    <s v="Erelonen en vergoedingen notarissen, deurwaarders, advocaten"/>
    <s v="ALGEMEEN MANAGEMENT LOKAAL BESTUUR"/>
    <s v="Secretariaat"/>
    <s v="011000"/>
    <s v="BD999"/>
    <s v="SD99"/>
    <x v="3"/>
    <x v="7"/>
    <x v="0"/>
    <s v=" "/>
    <s v=" "/>
    <s v=" "/>
    <s v=" "/>
    <x v="2"/>
    <x v="1"/>
    <s v="Deurwaarders, griffiekosten, notarissen, …"/>
    <s v=" "/>
    <n v="4000"/>
    <n v="8500"/>
    <n v="8500"/>
    <n v="8500"/>
    <n v="8500"/>
  </r>
  <r>
    <x v="1"/>
    <s v="61310010"/>
    <s v="Erelonen en vergoedingen notarissen, deurwaarders, advocaten"/>
    <s v="ALGEMEEN MANAGEMENT LOKAAL BESTUUR"/>
    <s v="Secretariaat"/>
    <s v="011000"/>
    <s v="BD999"/>
    <s v="SD99"/>
    <x v="3"/>
    <x v="8"/>
    <x v="0"/>
    <s v=" "/>
    <s v=" "/>
    <s v=" "/>
    <s v=" "/>
    <x v="2"/>
    <x v="1"/>
    <s v="Erelonen geschil brandweertoelagen"/>
    <s v=" "/>
    <n v="3000"/>
    <n v="3000"/>
    <n v="3000"/>
    <n v="3000"/>
    <n v="4000"/>
  </r>
  <r>
    <x v="1"/>
    <s v="61310010"/>
    <s v="Erelonen en vergoedingen notarissen, deurwaarders, advocaten"/>
    <s v="ALGEMEEN MANAGEMENT LOKAAL BESTUUR"/>
    <s v="Secretariaat"/>
    <s v="011000"/>
    <s v="BD999"/>
    <s v="SD99"/>
    <x v="3"/>
    <x v="76"/>
    <x v="0"/>
    <s v=" "/>
    <s v=" "/>
    <s v=" "/>
    <s v=" "/>
    <x v="2"/>
    <x v="1"/>
    <s v="Forfaitaire kosten Beelen advocaten"/>
    <s v=" "/>
    <n v="1500"/>
    <n v="1500"/>
    <n v="1500"/>
    <n v="1500"/>
    <n v="1500"/>
  </r>
  <r>
    <x v="1"/>
    <s v="61310010"/>
    <s v="Erelonen en vergoedingen notarissen, deurwaarders, advocaten"/>
    <s v="ALGEMEEN MANAGEMENT LOKAAL BESTUUR"/>
    <s v="Rechtspleging"/>
    <s v="045000"/>
    <s v="BD999"/>
    <s v="SD99"/>
    <x v="3"/>
    <x v="3"/>
    <x v="0"/>
    <s v=" "/>
    <s v=" "/>
    <s v=" "/>
    <s v=" "/>
    <x v="2"/>
    <x v="1"/>
    <s v="Rechtspleging geschil brandweertoelage"/>
    <s v=" "/>
    <n v="0"/>
    <n v="0"/>
    <n v="0"/>
    <n v="0"/>
    <n v="0"/>
  </r>
  <r>
    <x v="1"/>
    <s v="61310010"/>
    <s v="Erelonen en vergoedingen notarissen, deurwaarders, advocaten"/>
    <s v="ALGEMEEN MANAGEMENT LOKAAL BESTUUR"/>
    <s v="Rechtspleging"/>
    <s v="045000"/>
    <s v="BD999"/>
    <s v="SD99"/>
    <x v="3"/>
    <x v="6"/>
    <x v="0"/>
    <s v=" "/>
    <s v=" "/>
    <s v=" "/>
    <s v=" "/>
    <x v="2"/>
    <x v="1"/>
    <s v="Rechtspleging geschil Sweco Hoeledensebaan"/>
    <s v=" "/>
    <n v="0"/>
    <n v="0"/>
    <n v="17000"/>
    <n v="0"/>
    <n v="0"/>
  </r>
  <r>
    <x v="1"/>
    <s v="61310010"/>
    <s v="Erelonen en vergoedingen notarissen, deurwaarders, advocaten"/>
    <s v="ALGEMEEN MANAGEMENT LOKAAL BESTUUR"/>
    <s v="Rechtspleging"/>
    <s v="045000"/>
    <s v="BD999"/>
    <s v="SD99"/>
    <x v="3"/>
    <x v="7"/>
    <x v="0"/>
    <s v=" "/>
    <s v=" "/>
    <s v=" "/>
    <s v=" "/>
    <x v="2"/>
    <x v="1"/>
    <s v="Afrekening Arrest arbeidshof 22 juni 2020"/>
    <s v=" "/>
    <n v="0"/>
    <n v="0"/>
    <n v="0"/>
    <n v="0"/>
    <n v="0"/>
  </r>
  <r>
    <x v="1"/>
    <s v="61310010"/>
    <s v="Erelonen en vergoedingen notarissen, deurwaarders, advocaten"/>
    <s v="LEVEN EN IDENTITEIT"/>
    <s v="Lijkbezorging"/>
    <s v="099200"/>
    <s v=" "/>
    <s v=" "/>
    <x v="0"/>
    <x v="0"/>
    <x v="0"/>
    <s v=" "/>
    <s v=" "/>
    <s v=" "/>
    <s v=" "/>
    <x v="2"/>
    <x v="1"/>
    <s v="Erelonen voor crematies"/>
    <s v=" "/>
    <n v="1500"/>
    <n v="1500"/>
    <n v="1500"/>
    <n v="1500"/>
    <n v="1500"/>
  </r>
  <r>
    <x v="1"/>
    <s v="61310020"/>
    <s v="Erelonen en vergoedingen consultancy"/>
    <s v="ALGEMEEN MANAGEMENT LOKAAL BESTUUR"/>
    <s v="Secretariaat"/>
    <s v="011000"/>
    <s v="BD51"/>
    <s v="SD5"/>
    <x v="7"/>
    <x v="106"/>
    <x v="86"/>
    <s v=" "/>
    <s v=" "/>
    <s v=" "/>
    <s v=" "/>
    <x v="2"/>
    <x v="1"/>
    <s v="Landmeter GIP - Wittebos"/>
    <s v=" "/>
    <n v="1500"/>
    <n v="0"/>
    <n v="0"/>
    <n v="0"/>
    <n v="0"/>
  </r>
  <r>
    <x v="1"/>
    <s v="61310020"/>
    <s v="Erelonen en vergoedingen consultancy"/>
    <s v="ALGEMEEN MANAGEMENT LOKAAL BESTUUR"/>
    <s v="Secretariaat"/>
    <s v="011000"/>
    <s v="BD999"/>
    <s v="SD99"/>
    <x v="3"/>
    <x v="3"/>
    <x v="0"/>
    <s v=" "/>
    <s v=" "/>
    <s v=" "/>
    <s v=" "/>
    <x v="2"/>
    <x v="1"/>
    <s v="HR-adviesverlening (RPR, AR, ..,)"/>
    <s v=" "/>
    <n v="5000"/>
    <n v="5000"/>
    <n v="5000"/>
    <n v="5000"/>
    <n v="5000"/>
  </r>
  <r>
    <x v="1"/>
    <s v="61310020"/>
    <s v="Erelonen en vergoedingen consultancy"/>
    <s v="ALGEMEEN MANAGEMENT LOKAAL BESTUUR"/>
    <s v="Secretariaat"/>
    <s v="011000"/>
    <s v="BD999"/>
    <s v="SD99"/>
    <x v="3"/>
    <x v="6"/>
    <x v="0"/>
    <s v=" "/>
    <s v=" "/>
    <s v=" "/>
    <s v=" "/>
    <x v="2"/>
    <x v="1"/>
    <s v="Schattingsverslagen, landmeters"/>
    <s v=" "/>
    <n v="4500"/>
    <n v="4000"/>
    <n v="4000"/>
    <n v="4000"/>
    <n v="4000"/>
  </r>
  <r>
    <x v="1"/>
    <s v="61310020"/>
    <s v="Erelonen en vergoedingen consultancy"/>
    <s v="ALGEMEEN MANAGEMENT LOKAAL BESTUUR"/>
    <s v="Secretariaat"/>
    <s v="011000"/>
    <s v="BD999"/>
    <s v="SD99"/>
    <x v="3"/>
    <x v="7"/>
    <x v="0"/>
    <s v=" "/>
    <s v=" "/>
    <s v=" "/>
    <s v=" "/>
    <x v="2"/>
    <x v="1"/>
    <s v="Makelaar verzekeringen"/>
    <s v=" "/>
    <n v="0"/>
    <n v="5000"/>
    <n v="5000"/>
    <n v="5000"/>
    <n v="5000"/>
  </r>
  <r>
    <x v="1"/>
    <s v="61310020"/>
    <s v="Erelonen en vergoedingen consultancy"/>
    <s v="ALGEMEEN MANAGEMENT LOKAAL BESTUUR"/>
    <s v="Secretariaat"/>
    <s v="011000"/>
    <s v=" "/>
    <s v=" "/>
    <x v="0"/>
    <x v="0"/>
    <x v="0"/>
    <s v=" "/>
    <s v=" "/>
    <s v=" "/>
    <s v=" "/>
    <x v="2"/>
    <x v="1"/>
    <s v="Dienstverleningsconcept - adviesverlening onthaal &amp; infrastructuur"/>
    <s v=" "/>
    <n v="16450"/>
    <n v="0"/>
    <n v="0"/>
    <n v="0"/>
    <n v="0"/>
  </r>
  <r>
    <x v="1"/>
    <s v="61310020"/>
    <s v="Erelonen en vergoedingen consultancy"/>
    <s v="ALGEMEEN MANAGEMENT LOKAAL BESTUUR"/>
    <s v="Fiscale en financiële diensten"/>
    <s v="011100"/>
    <s v="BD83"/>
    <s v="SD8"/>
    <x v="57"/>
    <x v="107"/>
    <x v="87"/>
    <s v=" "/>
    <s v=" "/>
    <s v=" "/>
    <s v=" "/>
    <x v="2"/>
    <x v="1"/>
    <s v="Eenmalige consultancykost voor koppeling boekhoudpakket en opleiding"/>
    <s v=" "/>
    <n v="0"/>
    <n v="4000"/>
    <n v="0"/>
    <n v="0"/>
    <n v="0"/>
  </r>
  <r>
    <x v="1"/>
    <s v="61310020"/>
    <s v="Erelonen en vergoedingen consultancy"/>
    <s v="ALGEMEEN MANAGEMENT LOKAAL BESTUUR"/>
    <s v="Fiscale en financiële diensten"/>
    <s v="011100"/>
    <s v="BD999"/>
    <s v="SD99"/>
    <x v="3"/>
    <x v="3"/>
    <x v="0"/>
    <s v=" "/>
    <s v=" "/>
    <s v=" "/>
    <s v=" "/>
    <x v="2"/>
    <x v="1"/>
    <s v="Parameterisatie/implementatie module bestelbonadministratie"/>
    <s v=" "/>
    <n v="0"/>
    <n v="0"/>
    <n v="0"/>
    <n v="0"/>
    <n v="0"/>
  </r>
  <r>
    <x v="1"/>
    <s v="61310020"/>
    <s v="Erelonen en vergoedingen consultancy"/>
    <s v="ALGEMEEN MANAGEMENT LOKAAL BESTUUR"/>
    <s v="Fiscale en financiële diensten"/>
    <s v="011100"/>
    <s v="BD999"/>
    <s v="SD99"/>
    <x v="3"/>
    <x v="6"/>
    <x v="0"/>
    <s v=" "/>
    <s v=" "/>
    <s v=" "/>
    <s v=" "/>
    <x v="2"/>
    <x v="1"/>
    <s v="Parameterisatie/implementatie module decentrale budgettering"/>
    <s v=" "/>
    <n v="1700"/>
    <n v="0"/>
    <n v="0"/>
    <n v="0"/>
    <n v="0"/>
  </r>
  <r>
    <x v="1"/>
    <s v="61310020"/>
    <s v="Erelonen en vergoedingen consultancy"/>
    <s v="ALGEMEEN MANAGEMENT LOKAAL BESTUUR"/>
    <s v="Fiscale en financiële diensten"/>
    <s v="011100"/>
    <s v="BD999"/>
    <s v="SD99"/>
    <x v="3"/>
    <x v="7"/>
    <x v="0"/>
    <s v=" "/>
    <s v=" "/>
    <s v=" "/>
    <s v=" "/>
    <x v="2"/>
    <x v="1"/>
    <s v="Parameterisatie/implementatie module kassamodule"/>
    <s v=" "/>
    <n v="0"/>
    <n v="0"/>
    <n v="0"/>
    <n v="0"/>
    <n v="0"/>
  </r>
  <r>
    <x v="1"/>
    <s v="61310020"/>
    <s v="Erelonen en vergoedingen consultancy"/>
    <s v="ALGEMEEN MANAGEMENT LOKAAL BESTUUR"/>
    <s v="Fiscale en financiële diensten"/>
    <s v="011100"/>
    <s v="BD999"/>
    <s v="SD99"/>
    <x v="3"/>
    <x v="8"/>
    <x v="0"/>
    <s v=" "/>
    <s v=" "/>
    <s v=" "/>
    <s v=" "/>
    <x v="2"/>
    <x v="1"/>
    <s v="Parameterisatie/implementatie module WEB-BBC"/>
    <s v=" "/>
    <n v="0"/>
    <n v="1350"/>
    <n v="0"/>
    <n v="0"/>
    <n v="0"/>
  </r>
  <r>
    <x v="1"/>
    <s v="61310020"/>
    <s v="Erelonen en vergoedingen consultancy"/>
    <s v="ALGEMEEN MANAGEMENT LOKAAL BESTUUR"/>
    <s v="Organisatiebeheersing"/>
    <s v="011400"/>
    <s v="BD83"/>
    <s v="SD8"/>
    <x v="57"/>
    <x v="108"/>
    <x v="88"/>
    <s v=" "/>
    <s v=" "/>
    <s v=" "/>
    <s v=" "/>
    <x v="2"/>
    <x v="1"/>
    <s v="Interne controle - externe begeleiding"/>
    <s v=" "/>
    <n v="15000"/>
    <n v="100000"/>
    <n v="80000"/>
    <n v="70000"/>
    <n v="35000"/>
  </r>
  <r>
    <x v="1"/>
    <s v="61310020"/>
    <s v="Erelonen en vergoedingen consultancy"/>
    <s v="INTERNE ZAKEN"/>
    <s v="ICT"/>
    <s v="011901"/>
    <s v="BD999"/>
    <s v="SD99"/>
    <x v="3"/>
    <x v="3"/>
    <x v="0"/>
    <s v=" "/>
    <s v=" "/>
    <s v=" "/>
    <s v=" "/>
    <x v="2"/>
    <x v="1"/>
    <s v="IT-PUNT - Ondersteuning on site door VERA 2d/w aan 52 weken (GE + OC + AG)"/>
    <s v=" "/>
    <n v="56448"/>
    <n v="60000"/>
    <n v="61200"/>
    <n v="62424"/>
    <n v="63672.480000000003"/>
  </r>
  <r>
    <x v="1"/>
    <s v="61310020"/>
    <s v="Erelonen en vergoedingen consultancy"/>
    <s v="INTERNE ZAKEN"/>
    <s v="ICT"/>
    <s v="011901"/>
    <s v="BD999"/>
    <s v="SD99"/>
    <x v="3"/>
    <x v="6"/>
    <x v="0"/>
    <s v=" "/>
    <s v=" "/>
    <s v=" "/>
    <s v=" "/>
    <x v="2"/>
    <x v="1"/>
    <s v="Projectbeheer omschakeling naar de cloud (fase 1 en 2)"/>
    <s v=" "/>
    <n v="7000"/>
    <n v="11000"/>
    <n v="0"/>
    <n v="0"/>
    <n v="0"/>
  </r>
  <r>
    <x v="1"/>
    <s v="61310020"/>
    <s v="Erelonen en vergoedingen consultancy"/>
    <s v="INTERNE ZAKEN"/>
    <s v="ICT"/>
    <s v="011901"/>
    <s v="BD999"/>
    <s v="SD99"/>
    <x v="3"/>
    <x v="7"/>
    <x v="0"/>
    <s v=" "/>
    <s v=" "/>
    <s v=" "/>
    <s v=" "/>
    <x v="2"/>
    <x v="1"/>
    <s v="LOGINS - ondersteuning (on site voor GE + OC + AG) 1 dag/w aan 52 weken"/>
    <s v=" "/>
    <n v="34000"/>
    <n v="34680"/>
    <n v="35374"/>
    <n v="36081.08"/>
    <n v="36802.69"/>
  </r>
  <r>
    <x v="1"/>
    <s v="61310020"/>
    <s v="Erelonen en vergoedingen consultancy"/>
    <s v="INTERNE ZAKEN"/>
    <s v="ICT"/>
    <s v="011901"/>
    <s v="BD999"/>
    <s v="SD99"/>
    <x v="3"/>
    <x v="8"/>
    <x v="0"/>
    <s v=" "/>
    <s v=" "/>
    <s v=" "/>
    <s v=" "/>
    <x v="2"/>
    <x v="1"/>
    <s v="Servicedesk IT-PUNT (forfaitair) (GE + OC + AG)"/>
    <s v=" "/>
    <n v="11000"/>
    <n v="0"/>
    <n v="0"/>
    <n v="0"/>
    <n v="0"/>
  </r>
  <r>
    <x v="1"/>
    <s v="61310020"/>
    <s v="Erelonen en vergoedingen consultancy"/>
    <s v="INTERNE ZAKEN"/>
    <s v="ICT"/>
    <s v="011901"/>
    <s v=" "/>
    <s v=" "/>
    <x v="0"/>
    <x v="0"/>
    <x v="0"/>
    <s v=" "/>
    <s v=" "/>
    <s v=" "/>
    <s v=" "/>
    <x v="2"/>
    <x v="1"/>
    <s v="Erelonen voor opstart, parameterisatie en opleiding projecten"/>
    <s v=" "/>
    <n v="4000"/>
    <n v="2000"/>
    <n v="2000"/>
    <n v="2000"/>
    <n v="2000"/>
  </r>
  <r>
    <x v="1"/>
    <s v="61310020"/>
    <s v="Erelonen en vergoedingen consultancy"/>
    <s v="WONEN EN WERKEN"/>
    <s v="Ruimtelijke planning"/>
    <s v="060000"/>
    <s v="BD999"/>
    <s v="SD99"/>
    <x v="3"/>
    <x v="3"/>
    <x v="0"/>
    <s v=" "/>
    <s v=" "/>
    <s v=" "/>
    <s v=" "/>
    <x v="2"/>
    <x v="1"/>
    <s v="Intergemeentelijke handhaving (Interleuven)"/>
    <s v=" "/>
    <n v="10000"/>
    <n v="10000"/>
    <n v="10000"/>
    <n v="10000"/>
    <n v="10000"/>
  </r>
  <r>
    <x v="1"/>
    <s v="61310020"/>
    <s v="Erelonen en vergoedingen consultancy"/>
    <s v="WONEN EN WERKEN"/>
    <s v="Ruimtelijke planning"/>
    <s v="060000"/>
    <s v="BD999"/>
    <s v="SD99"/>
    <x v="3"/>
    <x v="6"/>
    <x v="0"/>
    <s v=" "/>
    <s v=" "/>
    <s v=" "/>
    <s v=" "/>
    <x v="2"/>
    <x v="1"/>
    <s v="INTERLEUVEN - ondersteuning adviseur"/>
    <s v=" "/>
    <n v="24000"/>
    <n v="0"/>
    <n v="0"/>
    <n v="0"/>
    <n v="0"/>
  </r>
  <r>
    <x v="1"/>
    <s v="61310022"/>
    <s v="Vergoeding sociaal secretariaat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Sociaal secretariaat"/>
    <s v=" "/>
    <n v="12500"/>
    <n v="12750"/>
    <n v="13000"/>
    <n v="13200"/>
    <n v="13400"/>
  </r>
  <r>
    <x v="1"/>
    <s v="61310030"/>
    <s v="Erelonen en vergoedingen ontwerp en studieopdachten"/>
    <s v="ALGEMEEN MANAGEMENT LOKAAL BESTUUR"/>
    <s v="Secretariaat"/>
    <s v="011000"/>
    <s v=" "/>
    <s v=" "/>
    <x v="0"/>
    <x v="0"/>
    <x v="0"/>
    <s v=" "/>
    <s v=" "/>
    <s v=" "/>
    <s v=" "/>
    <x v="2"/>
    <x v="1"/>
    <s v="Erelonen administratieve boeten"/>
    <s v=" "/>
    <n v="500"/>
    <n v="500"/>
    <n v="500"/>
    <n v="500"/>
    <n v="500"/>
  </r>
  <r>
    <x v="1"/>
    <s v="61310030"/>
    <s v="Erelonen en vergoedingen ontwerp en studieopdachten"/>
    <s v="ALGEMEEN MANAGEMENT LOKAAL BESTUUR"/>
    <s v="Overig beleid inzake het erfgoed"/>
    <s v="072900"/>
    <s v=" "/>
    <s v=" "/>
    <x v="0"/>
    <x v="0"/>
    <x v="0"/>
    <s v=" "/>
    <s v=" "/>
    <s v=" "/>
    <s v=" "/>
    <x v="2"/>
    <x v="1"/>
    <s v="Herinventarisatie van bouwkundig erfgoed"/>
    <s v=" "/>
    <n v="4000"/>
    <n v="0"/>
    <n v="0"/>
    <n v="0"/>
    <n v="0"/>
  </r>
  <r>
    <x v="1"/>
    <s v="61310040"/>
    <s v="Erelonen en vergoedingen commissies, jury &amp; adviesraden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Jury"/>
    <s v=" "/>
    <n v="2000"/>
    <n v="2000"/>
    <n v="2000"/>
    <n v="2000"/>
    <n v="2000"/>
  </r>
  <r>
    <x v="1"/>
    <s v="61310050"/>
    <s v="Erelonen en vergoedingen auteursrechten"/>
    <s v="INTERNE ZAKEN"/>
    <s v="ICT"/>
    <s v="011901"/>
    <s v=" "/>
    <s v=" "/>
    <x v="0"/>
    <x v="0"/>
    <x v="0"/>
    <s v=" "/>
    <s v=" "/>
    <s v=" "/>
    <s v=" "/>
    <x v="2"/>
    <x v="1"/>
    <s v="Reproductievergoeding Reprobel"/>
    <s v=" "/>
    <n v="500"/>
    <n v="500"/>
    <n v="500"/>
    <n v="500"/>
    <n v="500"/>
  </r>
  <r>
    <x v="1"/>
    <s v="61310050"/>
    <s v="Erelonen en vergoedingen auteursrechten"/>
    <s v="INTERNE ZAKEN"/>
    <s v="Waanrode - Berg en Dal"/>
    <s v="070502"/>
    <s v="BD999"/>
    <s v="SD99"/>
    <x v="3"/>
    <x v="3"/>
    <x v="0"/>
    <s v=" "/>
    <s v=" "/>
    <s v=" "/>
    <s v=" "/>
    <x v="2"/>
    <x v="1"/>
    <s v="Billijke vergoedingen parketzaal"/>
    <s v=" "/>
    <n v="400"/>
    <n v="400"/>
    <n v="400"/>
    <n v="400"/>
    <n v="400"/>
  </r>
  <r>
    <x v="1"/>
    <s v="61310050"/>
    <s v="Erelonen en vergoedingen auteursrechten"/>
    <s v="INTERNE ZAKEN"/>
    <s v="Waanrode - Berg en Dal"/>
    <s v="070502"/>
    <s v="BD999"/>
    <s v="SD99"/>
    <x v="3"/>
    <x v="6"/>
    <x v="0"/>
    <s v=" "/>
    <s v=" "/>
    <s v=" "/>
    <s v=" "/>
    <x v="2"/>
    <x v="1"/>
    <s v="Billijke vergoedingen Bergendal"/>
    <s v=" "/>
    <n v="1100"/>
    <n v="1100"/>
    <n v="1100"/>
    <n v="1100"/>
    <n v="1100"/>
  </r>
  <r>
    <x v="1"/>
    <s v="61310050"/>
    <s v="Erelonen en vergoedingen auteursrechten"/>
    <s v="INTERNE ZAKEN"/>
    <s v="Kortenaken - Den Hoek"/>
    <s v="070503"/>
    <s v=" "/>
    <s v=" "/>
    <x v="0"/>
    <x v="0"/>
    <x v="0"/>
    <s v=" "/>
    <s v=" "/>
    <s v=" "/>
    <s v=" "/>
    <x v="2"/>
    <x v="1"/>
    <s v="Billijke vergoedingen Den hoek"/>
    <s v=" "/>
    <n v="700"/>
    <n v="700"/>
    <n v="700"/>
    <n v="700"/>
    <n v="700"/>
  </r>
  <r>
    <x v="1"/>
    <s v="61310050"/>
    <s v="Erelonen en vergoedingen auteursrechten"/>
    <s v="INTERNE ZAKEN"/>
    <s v="Kortenaken - 't Dorp"/>
    <s v="070504"/>
    <s v=" "/>
    <s v=" "/>
    <x v="0"/>
    <x v="0"/>
    <x v="0"/>
    <s v=" "/>
    <s v=" "/>
    <s v=" "/>
    <s v=" "/>
    <x v="2"/>
    <x v="1"/>
    <s v="Billijke vergoeding 't Dorp"/>
    <s v=" "/>
    <n v="0"/>
    <n v="0"/>
    <n v="0"/>
    <n v="0"/>
    <n v="0"/>
  </r>
  <r>
    <x v="1"/>
    <s v="61310050"/>
    <s v="Erelonen en vergoedingen auteursrechten"/>
    <s v="INTERNE ZAKEN"/>
    <s v="Ransberg - Den Berg"/>
    <s v="070505"/>
    <s v=" "/>
    <s v=" "/>
    <x v="0"/>
    <x v="0"/>
    <x v="0"/>
    <s v=" "/>
    <s v=" "/>
    <s v=" "/>
    <s v=" "/>
    <x v="2"/>
    <x v="1"/>
    <s v="Billijke vergoedingen Den Berg"/>
    <s v=" "/>
    <n v="705"/>
    <n v="705"/>
    <n v="705"/>
    <n v="705"/>
    <n v="705"/>
  </r>
  <r>
    <x v="1"/>
    <s v="61310050"/>
    <s v="Erelonen en vergoedingen auteursrechten"/>
    <s v="INTERNE ZAKEN"/>
    <s v="Hoeleden - gemeenschapscentrum"/>
    <s v="070506"/>
    <s v=" "/>
    <s v=" "/>
    <x v="0"/>
    <x v="0"/>
    <x v="0"/>
    <s v=" "/>
    <s v=" "/>
    <s v=" "/>
    <s v=" "/>
    <x v="2"/>
    <x v="1"/>
    <s v="Billijke vergoedingen Velpezicht"/>
    <s v=" "/>
    <n v="0"/>
    <n v="0"/>
    <n v="0"/>
    <n v="0"/>
    <n v="0"/>
  </r>
  <r>
    <x v="1"/>
    <s v="61310050"/>
    <s v="Erelonen en vergoedingen auteursrechten"/>
    <s v="INTERNE ZAKEN"/>
    <s v="Kersbeek - Servaes"/>
    <s v="070508"/>
    <s v=" "/>
    <s v=" "/>
    <x v="0"/>
    <x v="0"/>
    <x v="0"/>
    <s v=" "/>
    <s v=" "/>
    <s v=" "/>
    <s v=" "/>
    <x v="2"/>
    <x v="1"/>
    <s v="Billijke vergoedingen Servaas"/>
    <s v=" "/>
    <n v="705"/>
    <n v="705"/>
    <n v="705"/>
    <n v="705"/>
    <n v="705"/>
  </r>
  <r>
    <x v="1"/>
    <s v="61310050"/>
    <s v="Erelonen en vergoedingen auteursrechten"/>
    <s v="LEREN EN BELEVEN"/>
    <s v="Openbare bibliotheken"/>
    <s v="070300"/>
    <s v=" "/>
    <s v=" "/>
    <x v="0"/>
    <x v="0"/>
    <x v="0"/>
    <s v=" "/>
    <s v=" "/>
    <s v=" "/>
    <s v=" "/>
    <x v="2"/>
    <x v="1"/>
    <s v="Billijke vergoedingen BIB"/>
    <s v=" "/>
    <n v="170"/>
    <n v="170"/>
    <n v="170"/>
    <n v="170"/>
    <n v="170"/>
  </r>
  <r>
    <x v="1"/>
    <s v="61310050"/>
    <s v="Erelonen en vergoedingen auteursrechten"/>
    <s v="LEREN EN BELEVEN"/>
    <s v="Ondersteuning aan cultuurverenigingen"/>
    <s v="070901"/>
    <s v="BD406"/>
    <s v="SD4"/>
    <x v="48"/>
    <x v="88"/>
    <x v="68"/>
    <s v=" "/>
    <s v=" "/>
    <s v=" "/>
    <s v=" "/>
    <x v="2"/>
    <x v="1"/>
    <s v="Billijke vergoedingen &quot;Plankenkoorts&quot;"/>
    <s v="LCBVBP03"/>
    <n v="1500"/>
    <n v="1500"/>
    <n v="1500"/>
    <n v="1500"/>
    <n v="1500"/>
  </r>
  <r>
    <x v="1"/>
    <s v="61310050"/>
    <s v="Erelonen en vergoedingen auteursrechten"/>
    <s v="LEREN EN BELEVEN"/>
    <s v="BKO Lokaal Bestuur Kortenaken"/>
    <s v="087001"/>
    <s v=" "/>
    <s v=" "/>
    <x v="0"/>
    <x v="0"/>
    <x v="0"/>
    <s v=" "/>
    <s v=" "/>
    <s v=" "/>
    <s v=" "/>
    <x v="2"/>
    <x v="1"/>
    <s v="Billijke vergoedingen 3 BKO's"/>
    <s v=" "/>
    <n v="860"/>
    <n v="860"/>
    <n v="860"/>
    <n v="860"/>
    <n v="860"/>
  </r>
  <r>
    <x v="1"/>
    <s v="61310060"/>
    <s v="Erelonen en vergoedingen voor optredens, lesgevers, gidsen,"/>
    <s v="ALGEMEEN MANAGEMENT LOKAAL BESTUUR"/>
    <s v="Personeelsdienst en vorming"/>
    <s v="011200"/>
    <s v="BD74"/>
    <s v="SD7"/>
    <x v="58"/>
    <x v="109"/>
    <x v="89"/>
    <s v=" "/>
    <s v=" "/>
    <s v=" "/>
    <s v=" "/>
    <x v="2"/>
    <x v="1"/>
    <s v="In-house vorming 'ondernemend samenwerken'"/>
    <s v=" "/>
    <n v="3000"/>
    <n v="1500"/>
    <n v="1500"/>
    <n v="1500"/>
    <n v="1500"/>
  </r>
  <r>
    <x v="1"/>
    <s v="61310060"/>
    <s v="Erelonen en vergoedingen voor optredens, lesgevers, gidsen,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In-house vorming algemeen (bv. EHBO, …)"/>
    <s v=" "/>
    <n v="5000"/>
    <n v="5000"/>
    <n v="5000"/>
    <n v="5000"/>
    <n v="5000"/>
  </r>
  <r>
    <x v="1"/>
    <s v="61310060"/>
    <s v="Erelonen en vergoedingen voor optredens, lesgevers, gidsen,"/>
    <s v="LEREN EN BELEVEN"/>
    <s v="Openbare bibliotheken"/>
    <s v="070300"/>
    <s v=" "/>
    <s v=" "/>
    <x v="0"/>
    <x v="0"/>
    <x v="0"/>
    <s v=" "/>
    <s v=" "/>
    <s v=" "/>
    <s v=" "/>
    <x v="2"/>
    <x v="1"/>
    <s v="Externe lesgevers, professionelen"/>
    <s v=" "/>
    <n v="1600"/>
    <n v="1600"/>
    <n v="1600"/>
    <n v="1600"/>
    <n v="1600"/>
  </r>
  <r>
    <x v="1"/>
    <s v="61310060"/>
    <s v="Erelonen en vergoedingen voor optredens, lesgevers, gidsen,"/>
    <s v="LEREN EN BELEVEN"/>
    <s v="Overig sportbeleid"/>
    <s v="074900"/>
    <s v="BD999"/>
    <s v="SD99"/>
    <x v="3"/>
    <x v="3"/>
    <x v="0"/>
    <s v=" "/>
    <s v=" "/>
    <s v=" "/>
    <s v=" "/>
    <x v="2"/>
    <x v="1"/>
    <s v="Vergoedingen Spinning, kracht en lenigheid, ..."/>
    <s v=" "/>
    <n v="12500"/>
    <n v="12500"/>
    <n v="12500"/>
    <n v="12500"/>
    <n v="12500"/>
  </r>
  <r>
    <x v="1"/>
    <s v="61310060"/>
    <s v="Erelonen en vergoedingen voor optredens, lesgevers, gidsen,"/>
    <s v="LEREN EN BELEVEN"/>
    <s v="Overig sportbeleid"/>
    <s v="074900"/>
    <s v="BD999"/>
    <s v="SD99"/>
    <x v="3"/>
    <x v="6"/>
    <x v="0"/>
    <s v=" "/>
    <s v=" "/>
    <s v=" "/>
    <s v=" "/>
    <x v="2"/>
    <x v="1"/>
    <s v="Vergoedingen Swiss jump"/>
    <s v=" "/>
    <n v="4000"/>
    <n v="4000"/>
    <n v="4000"/>
    <n v="4000"/>
    <n v="4000"/>
  </r>
  <r>
    <x v="1"/>
    <s v="61310060"/>
    <s v="Erelonen en vergoedingen voor optredens, lesgevers, gidsen,"/>
    <s v="LEREN EN BELEVEN"/>
    <s v="Deeltijds kunstonderwijs"/>
    <s v="082000"/>
    <s v="BD999"/>
    <s v="SD99"/>
    <x v="3"/>
    <x v="3"/>
    <x v="0"/>
    <s v=" "/>
    <s v=" "/>
    <s v=" "/>
    <s v=" "/>
    <x v="2"/>
    <x v="1"/>
    <s v="Lesgevers Tienen ART (bijdrage aan Stad)"/>
    <s v=" "/>
    <n v="20204.55"/>
    <n v="5000"/>
    <n v="5000"/>
    <n v="5000"/>
    <n v="5000"/>
  </r>
  <r>
    <x v="1"/>
    <s v="61310060"/>
    <s v="Erelonen en vergoedingen voor optredens, lesgevers, gidsen,"/>
    <s v="LEREN EN BELEVEN"/>
    <s v="Deeltijds kunstonderwijs"/>
    <s v="082000"/>
    <s v="BD999"/>
    <s v="SD99"/>
    <x v="3"/>
    <x v="6"/>
    <x v="0"/>
    <s v=" "/>
    <s v=" "/>
    <s v=" "/>
    <s v=" "/>
    <x v="2"/>
    <x v="1"/>
    <s v="Vergoeding lesgevers BK (eigen lesgevers)"/>
    <s v=" "/>
    <n v="6000"/>
    <n v="6000"/>
    <n v="6000"/>
    <n v="6000"/>
    <n v="6000"/>
  </r>
  <r>
    <x v="1"/>
    <s v="61310060"/>
    <s v="Erelonen en vergoedingen voor optredens, lesgevers, gidsen,"/>
    <s v="LEREN EN BELEVEN"/>
    <s v="Deeltijds kunstonderwijs"/>
    <s v="082000"/>
    <s v="BD999"/>
    <s v="SD99"/>
    <x v="3"/>
    <x v="7"/>
    <x v="0"/>
    <s v=" "/>
    <s v=" "/>
    <s v=" "/>
    <s v=" "/>
    <x v="2"/>
    <x v="1"/>
    <s v="Vergoeding lesgevers modeltekenen (via Tienen)"/>
    <s v=" "/>
    <n v="0"/>
    <n v="6360"/>
    <n v="0"/>
    <n v="0"/>
    <n v="0"/>
  </r>
  <r>
    <x v="1"/>
    <s v="61310060"/>
    <s v="Erelonen en vergoedingen voor optredens, lesgevers, gidsen,"/>
    <s v="LEREN EN BELEVEN"/>
    <s v="Deeltijds kunstonderwijs"/>
    <s v="082000"/>
    <s v="BD999"/>
    <s v="SD99"/>
    <x v="3"/>
    <x v="8"/>
    <x v="0"/>
    <s v=" "/>
    <s v=" "/>
    <s v=" "/>
    <s v=" "/>
    <x v="2"/>
    <x v="1"/>
    <s v="Vergoeding modellen voor modeltekenen"/>
    <s v=" "/>
    <n v="1200"/>
    <n v="1200"/>
    <n v="1200"/>
    <n v="1200"/>
    <n v="1200"/>
  </r>
  <r>
    <x v="1"/>
    <s v="61310070"/>
    <s v="Erelonen en vergoedingen voor selectie personeel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Evaluatie decretale graden"/>
    <s v=" "/>
    <n v="5000"/>
    <n v="0"/>
    <n v="5000"/>
    <n v="0"/>
    <n v="5000"/>
  </r>
  <r>
    <x v="1"/>
    <s v="61310090"/>
    <s v="Erelonen en vergoedingen financieel beheer"/>
    <s v="ALGEMEEN MANAGEMENT LOKAAL BESTUUR"/>
    <s v="Fiscale en financiële diensten"/>
    <s v="011100"/>
    <s v="BD999"/>
    <s v="SD99"/>
    <x v="3"/>
    <x v="3"/>
    <x v="0"/>
    <s v=" "/>
    <s v=" "/>
    <s v=" "/>
    <s v=" "/>
    <x v="2"/>
    <x v="1"/>
    <s v="EY-korting BV ploegenarbeid (fee per dossier)"/>
    <s v=" "/>
    <n v="3630"/>
    <n v="4500"/>
    <n v="4500"/>
    <n v="4500"/>
    <n v="4500"/>
  </r>
  <r>
    <x v="1"/>
    <s v="61310090"/>
    <s v="Erelonen en vergoedingen financieel beheer"/>
    <s v="ALGEMEEN MANAGEMENT LOKAAL BESTUUR"/>
    <s v="Fiscale en financiële diensten"/>
    <s v="011100"/>
    <s v="BD999"/>
    <s v="SD99"/>
    <x v="3"/>
    <x v="6"/>
    <x v="0"/>
    <s v=" "/>
    <s v=" "/>
    <s v=" "/>
    <s v=" "/>
    <x v="2"/>
    <x v="1"/>
    <s v="Financieel advies"/>
    <s v=" "/>
    <n v="10000"/>
    <n v="10000"/>
    <n v="10000"/>
    <n v="10000"/>
    <n v="10000"/>
  </r>
  <r>
    <x v="1"/>
    <s v="61310090"/>
    <s v="Erelonen en vergoedingen financieel beheer"/>
    <s v="ALGEMEEN MANAGEMENT LOKAAL BESTUUR"/>
    <s v="Personeelsdienst en vorming"/>
    <s v="011200"/>
    <s v="BD999"/>
    <s v="SD99"/>
    <x v="3"/>
    <x v="6"/>
    <x v="0"/>
    <s v=" "/>
    <s v=" "/>
    <s v=" "/>
    <s v=" "/>
    <x v="2"/>
    <x v="1"/>
    <s v="Beheerskosten 2de pensioenpijler contractuelen"/>
    <s v=" "/>
    <n v="2994.08"/>
    <n v="625"/>
    <n v="625"/>
    <n v="625"/>
    <n v="625"/>
  </r>
  <r>
    <x v="1"/>
    <s v="61310100"/>
    <s v="Erelonen en vergoedingen expertises"/>
    <s v="ALGEMEEN MANAGEMENT LOKAAL BESTUUR"/>
    <s v="Overig beleid inzake het erfgoed"/>
    <s v="072900"/>
    <s v=" "/>
    <s v=" "/>
    <x v="0"/>
    <x v="0"/>
    <x v="0"/>
    <s v=" "/>
    <s v=" "/>
    <s v=" "/>
    <s v=" "/>
    <x v="2"/>
    <x v="1"/>
    <s v="Monumentenwacht abonnementen"/>
    <s v=" "/>
    <n v="2000"/>
    <n v="1000"/>
    <n v="3000"/>
    <n v="2000"/>
    <n v="1000"/>
  </r>
  <r>
    <x v="1"/>
    <s v="61319999"/>
    <s v="Andere erelonen en vergoedingen"/>
    <s v="ALGEMEEN MANAGEMENT LOKAAL BESTUUR"/>
    <s v="Secretariaat"/>
    <s v="011000"/>
    <s v="BD87"/>
    <s v="SD8"/>
    <x v="59"/>
    <x v="110"/>
    <x v="90"/>
    <s v=" "/>
    <s v=" "/>
    <s v=" "/>
    <s v=" "/>
    <x v="2"/>
    <x v="1"/>
    <s v="Archiveringsproject"/>
    <s v=" "/>
    <n v="0"/>
    <n v="0"/>
    <n v="0"/>
    <n v="0"/>
    <n v="0"/>
  </r>
  <r>
    <x v="1"/>
    <s v="61319999"/>
    <s v="Andere erelonen en vergoedingen"/>
    <s v="ALGEMEEN MANAGEMENT LOKAAL BESTUUR"/>
    <s v="Fiscale en financiële diensten"/>
    <s v="011100"/>
    <s v=" "/>
    <s v=" "/>
    <x v="0"/>
    <x v="0"/>
    <x v="0"/>
    <s v=" "/>
    <s v=" "/>
    <s v=" "/>
    <s v=" "/>
    <x v="2"/>
    <x v="1"/>
    <s v="Diverse dienstverlening cf. korting BV (RES)"/>
    <s v=" "/>
    <n v="18000"/>
    <n v="18000"/>
    <n v="18000"/>
    <n v="18000"/>
    <n v="18000"/>
  </r>
  <r>
    <x v="1"/>
    <s v="61319999"/>
    <s v="Andere erelonen en vergoedingen"/>
    <s v="LEREN EN BELEVEN"/>
    <s v="Gewoon basisonderwijs"/>
    <s v="080000"/>
    <s v="BD999"/>
    <s v="SD99"/>
    <x v="3"/>
    <x v="3"/>
    <x v="0"/>
    <s v=" "/>
    <s v=" "/>
    <s v=" "/>
    <s v=" "/>
    <x v="2"/>
    <x v="1"/>
    <s v="Middagtoezicht (kosten bovenop subs.)"/>
    <s v=" "/>
    <n v="1166.9000000000001"/>
    <n v="1166.9000000000001"/>
    <n v="1166.9000000000001"/>
    <n v="1166.9000000000001"/>
    <n v="1166.9000000000001"/>
  </r>
  <r>
    <x v="1"/>
    <s v="61319999"/>
    <s v="Andere erelonen en vergoedingen"/>
    <s v="LEREN EN BELEVEN"/>
    <s v="Gewoon basisonderwijs"/>
    <s v="080000"/>
    <s v="BD999"/>
    <s v="SD99"/>
    <x v="3"/>
    <x v="6"/>
    <x v="0"/>
    <s v=" "/>
    <s v=" "/>
    <s v=" "/>
    <s v=" "/>
    <x v="2"/>
    <x v="1"/>
    <s v="Ochtend- en avondtoezicht (kosten bovenop subs.)"/>
    <s v=" "/>
    <n v="4106"/>
    <n v="2000"/>
    <n v="2000"/>
    <n v="2000"/>
    <n v="2000"/>
  </r>
  <r>
    <x v="1"/>
    <s v="61319999"/>
    <s v="Andere erelonen en vergoedingen"/>
    <s v="WONEN EN WERKEN"/>
    <s v="Dierenbescherming"/>
    <s v="047000"/>
    <s v=" "/>
    <s v=" "/>
    <x v="0"/>
    <x v="0"/>
    <x v="0"/>
    <s v=" "/>
    <s v=" "/>
    <s v=" "/>
    <s v=" "/>
    <x v="2"/>
    <x v="1"/>
    <s v="Behandeling zwerfkatten"/>
    <s v=" "/>
    <n v="4500"/>
    <n v="4500"/>
    <n v="4500"/>
    <n v="4500"/>
    <n v="4500"/>
  </r>
  <r>
    <x v="1"/>
    <s v="61399999"/>
    <s v="Andere erelonen en vergoedingen voor prestaties van derden"/>
    <s v="ALGEMEEN MANAGEMENT LOKAAL BESTUUR"/>
    <s v="Fiscale en financiële diensten"/>
    <s v="011100"/>
    <s v=" "/>
    <s v=" "/>
    <x v="0"/>
    <x v="0"/>
    <x v="0"/>
    <s v=" "/>
    <s v=" "/>
    <s v=" "/>
    <s v=" "/>
    <x v="2"/>
    <x v="1"/>
    <s v="Vergoeding vrijwilligers controlebussen 2u x 5,2 EUR/u per week"/>
    <s v=" "/>
    <n v="0"/>
    <n v="900"/>
    <n v="900"/>
    <n v="900"/>
    <n v="900"/>
  </r>
  <r>
    <x v="1"/>
    <s v="61399999"/>
    <s v="Andere erelonen en vergoedingen voor prestaties van derden"/>
    <s v="LEREN EN BELEVEN"/>
    <s v="Openbare bibliotheken"/>
    <s v="070300"/>
    <s v=" "/>
    <s v=" "/>
    <x v="0"/>
    <x v="0"/>
    <x v="0"/>
    <s v=" "/>
    <s v=" "/>
    <s v=" "/>
    <s v=" "/>
    <x v="2"/>
    <x v="1"/>
    <s v="Vrijwilligersvergoedingen"/>
    <s v=" "/>
    <n v="400"/>
    <n v="400"/>
    <n v="400"/>
    <n v="400"/>
    <n v="400"/>
  </r>
  <r>
    <x v="1"/>
    <s v="61399999"/>
    <s v="Andere erelonen en vergoedingen voor prestaties van derden"/>
    <s v="LEREN EN BELEVEN"/>
    <s v="Ondersteuning aan cultuurverenigingen"/>
    <s v="070901"/>
    <s v=" "/>
    <s v=" "/>
    <x v="0"/>
    <x v="0"/>
    <x v="0"/>
    <s v=" "/>
    <s v=" "/>
    <s v=" "/>
    <s v=" "/>
    <x v="2"/>
    <x v="1"/>
    <s v="Vrijwilligersvergoedingen &quot;Plankenkoorts&quot;"/>
    <s v=" "/>
    <n v="1000"/>
    <n v="1000"/>
    <n v="1000"/>
    <n v="1000"/>
    <n v="1000"/>
  </r>
  <r>
    <x v="1"/>
    <s v="61399999"/>
    <s v="Andere erelonen en vergoedingen voor prestaties van derden"/>
    <s v="LEREN EN BELEVEN"/>
    <s v="Feesten en plechtigheden"/>
    <s v="071000"/>
    <s v="BD406"/>
    <s v="SD4"/>
    <x v="60"/>
    <x v="111"/>
    <x v="91"/>
    <s v=" "/>
    <s v=" "/>
    <s v=" "/>
    <s v=" "/>
    <x v="2"/>
    <x v="1"/>
    <s v="Bedankingsfeest vrijwilligers"/>
    <s v=" "/>
    <n v="0"/>
    <n v="4000"/>
    <n v="2000"/>
    <n v="2000"/>
    <n v="2000"/>
  </r>
  <r>
    <x v="1"/>
    <s v="61399999"/>
    <s v="Andere erelonen en vergoedingen voor prestaties van derden"/>
    <s v="LEREN EN BELEVEN"/>
    <s v="Feesten en plechtigheden"/>
    <s v="071000"/>
    <s v=" "/>
    <s v=" "/>
    <x v="0"/>
    <x v="0"/>
    <x v="0"/>
    <s v=" "/>
    <s v=" "/>
    <s v=" "/>
    <s v=" "/>
    <x v="2"/>
    <x v="1"/>
    <s v="Seniorenweek"/>
    <s v=" "/>
    <n v="4000"/>
    <n v="5000"/>
    <n v="5000"/>
    <n v="5000"/>
    <n v="5000"/>
  </r>
  <r>
    <x v="1"/>
    <s v="61399999"/>
    <s v="Andere erelonen en vergoedingen voor prestaties van derden"/>
    <s v="LEREN EN BELEVEN"/>
    <s v="Overige evenementen"/>
    <s v="071900"/>
    <s v=" "/>
    <s v=" "/>
    <x v="0"/>
    <x v="0"/>
    <x v="0"/>
    <s v=" "/>
    <s v=" "/>
    <s v=" "/>
    <s v=" "/>
    <x v="2"/>
    <x v="1"/>
    <s v="Vergoeding vrijwilligers voor overige evenementen"/>
    <s v=" "/>
    <n v="1000"/>
    <n v="1000"/>
    <n v="1000"/>
    <n v="1000"/>
    <n v="1000"/>
  </r>
  <r>
    <x v="1"/>
    <s v="61399999"/>
    <s v="Andere erelonen en vergoedingen voor prestaties van derden"/>
    <s v="LEREN EN BELEVEN"/>
    <s v="Jeugdsector- en verengigingsondersteuning"/>
    <s v="075000"/>
    <s v="BD999"/>
    <s v="SD99"/>
    <x v="3"/>
    <x v="3"/>
    <x v="0"/>
    <s v=" "/>
    <s v=" "/>
    <s v=" "/>
    <s v=" "/>
    <x v="2"/>
    <x v="1"/>
    <s v="Megaproject + megafuif"/>
    <s v=" "/>
    <n v="250"/>
    <n v="250"/>
    <n v="250"/>
    <n v="250"/>
    <n v="250"/>
  </r>
  <r>
    <x v="1"/>
    <s v="61399999"/>
    <s v="Andere erelonen en vergoedingen voor prestaties van derden"/>
    <s v="LEREN EN BELEVEN"/>
    <s v="Jeugdsector- en verengigingsondersteuning"/>
    <s v="075000"/>
    <s v="BD999"/>
    <s v="SD99"/>
    <x v="3"/>
    <x v="6"/>
    <x v="0"/>
    <s v=" "/>
    <s v=" "/>
    <s v=" "/>
    <s v=" "/>
    <x v="2"/>
    <x v="1"/>
    <s v="Monitoren"/>
    <s v=" "/>
    <n v="200"/>
    <n v="200"/>
    <n v="200"/>
    <n v="200"/>
    <n v="200"/>
  </r>
  <r>
    <x v="1"/>
    <s v="61399999"/>
    <s v="Andere erelonen en vergoedingen voor prestaties van derden"/>
    <s v="LEREN EN BELEVEN"/>
    <s v="Jeugdsector- en verengigingsondersteuning"/>
    <s v="075000"/>
    <s v="BD999"/>
    <s v="SD99"/>
    <x v="3"/>
    <x v="7"/>
    <x v="0"/>
    <s v=" "/>
    <s v=" "/>
    <s v=" "/>
    <s v=" "/>
    <x v="2"/>
    <x v="1"/>
    <s v="Vrijwilligers jeugd"/>
    <s v=" "/>
    <n v="250"/>
    <n v="250"/>
    <n v="250"/>
    <n v="250"/>
    <n v="250"/>
  </r>
  <r>
    <x v="1"/>
    <s v="61399999"/>
    <s v="Andere erelonen en vergoedingen voor prestaties van derden"/>
    <s v="LEREN EN BELEVEN"/>
    <s v="Jeugdsector- en verengigingsondersteuning"/>
    <s v="075000"/>
    <s v="BD999"/>
    <s v="SD99"/>
    <x v="3"/>
    <x v="8"/>
    <x v="0"/>
    <s v=" "/>
    <s v=" "/>
    <s v=" "/>
    <s v=" "/>
    <x v="2"/>
    <x v="1"/>
    <s v="Kampvervoer"/>
    <s v=" "/>
    <n v="0"/>
    <n v="1500"/>
    <n v="1500"/>
    <n v="1500"/>
    <n v="1500"/>
  </r>
  <r>
    <x v="1"/>
    <s v="61399999"/>
    <s v="Andere erelonen en vergoedingen voor prestaties van derden"/>
    <s v="LEREN EN BELEVEN"/>
    <s v="Gewoon basisonderwijs"/>
    <s v="080000"/>
    <s v=" "/>
    <s v=" "/>
    <x v="0"/>
    <x v="0"/>
    <x v="0"/>
    <s v=" "/>
    <s v=" "/>
    <s v=" "/>
    <s v=" "/>
    <x v="2"/>
    <x v="1"/>
    <s v="Reprobel"/>
    <s v=" "/>
    <n v="400"/>
    <n v="400"/>
    <n v="400"/>
    <n v="400"/>
    <n v="400"/>
  </r>
  <r>
    <x v="1"/>
    <s v="61399999"/>
    <s v="Andere erelonen en vergoedingen voor prestaties van derden"/>
    <s v="LEREN EN BELEVEN"/>
    <s v="BKO Lokaal Bestuur Kortenaken"/>
    <s v="087001"/>
    <s v=" "/>
    <s v=" "/>
    <x v="0"/>
    <x v="0"/>
    <x v="0"/>
    <s v=" "/>
    <s v=" "/>
    <s v=" "/>
    <s v=" "/>
    <x v="2"/>
    <x v="1"/>
    <s v="Zomerwerking - vrijwilligers - uitstappen"/>
    <s v=" "/>
    <n v="4000"/>
    <n v="6000"/>
    <n v="6000"/>
    <n v="6000"/>
    <n v="6000"/>
  </r>
  <r>
    <x v="1"/>
    <s v="61399999"/>
    <s v="Andere erelonen en vergoedingen voor prestaties van derden"/>
    <s v="LEVEN EN IDENTITEIT"/>
    <s v="Administratieve dienstverlening"/>
    <s v="013000"/>
    <s v="BD999"/>
    <s v="SD99"/>
    <x v="3"/>
    <x v="3"/>
    <x v="0"/>
    <s v=" "/>
    <s v=" "/>
    <s v=" "/>
    <s v=" "/>
    <x v="2"/>
    <x v="1"/>
    <s v="E-ID"/>
    <s v=" "/>
    <n v="11515.43"/>
    <n v="11515.43"/>
    <n v="11515.43"/>
    <n v="11515.43"/>
    <n v="11515.43"/>
  </r>
  <r>
    <x v="1"/>
    <s v="61399999"/>
    <s v="Andere erelonen en vergoedingen voor prestaties van derden"/>
    <s v="LEVEN EN IDENTITEIT"/>
    <s v="Administratieve dienstverlening"/>
    <s v="013000"/>
    <s v="BD999"/>
    <s v="SD99"/>
    <x v="3"/>
    <x v="6"/>
    <x v="0"/>
    <s v=" "/>
    <s v=" "/>
    <s v=" "/>
    <s v=" "/>
    <x v="2"/>
    <x v="1"/>
    <s v="Jaarlijkse vergoeding, prestaties van het rijksregister"/>
    <s v=" "/>
    <n v="250"/>
    <n v="250"/>
    <n v="250"/>
    <n v="250"/>
    <n v="250"/>
  </r>
  <r>
    <x v="1"/>
    <s v="61399999"/>
    <s v="Andere erelonen en vergoedingen voor prestaties van derden"/>
    <s v="LEVEN EN IDENTITEIT"/>
    <s v="Administratieve dienstverlening"/>
    <s v="013000"/>
    <s v="BD999"/>
    <s v="SD99"/>
    <x v="3"/>
    <x v="7"/>
    <x v="0"/>
    <s v=" "/>
    <s v=" "/>
    <s v=" "/>
    <s v=" "/>
    <x v="2"/>
    <x v="1"/>
    <s v="Reispassen"/>
    <s v=" "/>
    <n v="3266.67"/>
    <n v="3266.67"/>
    <n v="3266.67"/>
    <n v="3266.67"/>
    <n v="3266.67"/>
  </r>
  <r>
    <x v="1"/>
    <s v="61399999"/>
    <s v="Andere erelonen en vergoedingen voor prestaties van derden"/>
    <s v="LEVEN EN IDENTITEIT"/>
    <s v="Administratieve dienstverlening"/>
    <s v="013000"/>
    <s v="BD999"/>
    <s v="SD99"/>
    <x v="3"/>
    <x v="8"/>
    <x v="0"/>
    <s v=" "/>
    <s v=" "/>
    <s v=" "/>
    <s v=" "/>
    <x v="2"/>
    <x v="1"/>
    <s v="Rijbewijzen"/>
    <s v=" "/>
    <n v="9380"/>
    <n v="9380"/>
    <n v="9380"/>
    <n v="9380"/>
    <n v="9380"/>
  </r>
  <r>
    <x v="1"/>
    <s v="61399999"/>
    <s v="Andere erelonen en vergoedingen voor prestaties van derden"/>
    <s v="LEVEN EN IDENTITEIT"/>
    <s v="Administratieve dienstverlening"/>
    <s v="013000"/>
    <s v="BD999"/>
    <s v="SD99"/>
    <x v="3"/>
    <x v="76"/>
    <x v="0"/>
    <s v=" "/>
    <s v=" "/>
    <s v=" "/>
    <s v=" "/>
    <x v="2"/>
    <x v="1"/>
    <s v="Andere kosten van bestelling administratieve documenten"/>
    <s v=" "/>
    <n v="38.479999999999997"/>
    <n v="0"/>
    <n v="0"/>
    <n v="0"/>
    <n v="0"/>
  </r>
  <r>
    <x v="1"/>
    <s v="61399999"/>
    <s v="Andere erelonen en vergoedingen voor prestaties van derden"/>
    <s v="LEVEN EN IDENTITEIT"/>
    <s v="Begraafplaatsen"/>
    <s v="099000"/>
    <s v=" "/>
    <s v=" "/>
    <x v="0"/>
    <x v="0"/>
    <x v="0"/>
    <s v=" "/>
    <s v=" "/>
    <s v=" "/>
    <s v=" "/>
    <x v="2"/>
    <x v="1"/>
    <s v="Aankoop grafkelders"/>
    <s v=" "/>
    <n v="1000"/>
    <n v="3500"/>
    <n v="1600"/>
    <n v="1000"/>
    <n v="1000"/>
  </r>
  <r>
    <x v="1"/>
    <s v="61399999"/>
    <s v="Andere erelonen en vergoedingen voor prestaties van derden"/>
    <s v="WONEN EN WERKEN"/>
    <s v="Wegen"/>
    <s v="020000"/>
    <s v="BD999"/>
    <s v="SD99"/>
    <x v="3"/>
    <x v="3"/>
    <x v="0"/>
    <s v=" "/>
    <s v=" "/>
    <s v=" "/>
    <s v=" "/>
    <x v="2"/>
    <x v="1"/>
    <s v="Jaarlijkse keuring en onderhoud brandkranen door Watergroep"/>
    <s v=" "/>
    <n v="14000"/>
    <n v="14000"/>
    <n v="14000"/>
    <n v="14000"/>
    <n v="14000"/>
  </r>
  <r>
    <x v="1"/>
    <s v="61399999"/>
    <s v="Andere erelonen en vergoedingen voor prestaties van derden"/>
    <s v="WONEN EN WERKEN"/>
    <s v="Wegen"/>
    <s v="020000"/>
    <s v=" "/>
    <s v=" "/>
    <x v="0"/>
    <x v="0"/>
    <x v="0"/>
    <s v=" "/>
    <s v=" "/>
    <s v=" "/>
    <s v=" "/>
    <x v="2"/>
    <x v="1"/>
    <s v="Diverse kosten van expertises/advies TD"/>
    <s v=" "/>
    <n v="6000"/>
    <n v="6000"/>
    <n v="6000"/>
    <n v="6000"/>
    <n v="6000"/>
  </r>
  <r>
    <x v="1"/>
    <s v="61399999"/>
    <s v="Andere erelonen en vergoedingen voor prestaties van derden"/>
    <s v="WONEN EN WERKEN"/>
    <s v="Ophalen en verwerken van huishoudelijk afval"/>
    <s v="030000"/>
    <s v="BD999"/>
    <s v="SD99"/>
    <x v="3"/>
    <x v="3"/>
    <x v="0"/>
    <s v=" "/>
    <s v=" "/>
    <s v=" "/>
    <s v=" "/>
    <x v="2"/>
    <x v="1"/>
    <s v="Dienstengroep Afvalpreventie"/>
    <s v=" "/>
    <n v="5518.97"/>
    <n v="6437.58"/>
    <n v="6437.58"/>
    <n v="6437.58"/>
    <n v="6437.58"/>
  </r>
  <r>
    <x v="1"/>
    <s v="61399999"/>
    <s v="Andere erelonen en vergoedingen voor prestaties van derden"/>
    <s v="WONEN EN WERKEN"/>
    <s v="Ophalen en verwerken van huishoudelijk afval"/>
    <s v="030000"/>
    <s v="BD999"/>
    <s v="SD99"/>
    <x v="3"/>
    <x v="6"/>
    <x v="0"/>
    <s v=" "/>
    <s v=" "/>
    <s v=" "/>
    <s v=" "/>
    <x v="2"/>
    <x v="1"/>
    <s v="Dienstengroep gemeentelijke diensten"/>
    <s v=" "/>
    <n v="20650.45"/>
    <n v="18464.080000000002"/>
    <n v="18925.689999999999"/>
    <n v="19398.82"/>
    <n v="19883.8"/>
  </r>
  <r>
    <x v="1"/>
    <s v="61399999"/>
    <s v="Andere erelonen en vergoedingen voor prestaties van derden"/>
    <s v="WONEN EN WERKEN"/>
    <s v="Ophalen en verwerken van huishoudelijk afval"/>
    <s v="030000"/>
    <s v="BD999"/>
    <s v="SD99"/>
    <x v="3"/>
    <x v="7"/>
    <x v="0"/>
    <s v=" "/>
    <s v=" "/>
    <s v=" "/>
    <s v=" "/>
    <x v="2"/>
    <x v="1"/>
    <s v="Dienstengroep Huis aan Huis"/>
    <s v=" "/>
    <n v="383582.09"/>
    <n v="381997.8"/>
    <n v="391547.75"/>
    <n v="401336.44"/>
    <n v="411369.85"/>
  </r>
  <r>
    <x v="1"/>
    <s v="61399999"/>
    <s v="Andere erelonen en vergoedingen voor prestaties van derden"/>
    <s v="WONEN EN WERKEN"/>
    <s v="Ophalen en verwerken van huishoudelijk afval"/>
    <s v="030000"/>
    <s v="BD999"/>
    <s v="SD99"/>
    <x v="3"/>
    <x v="8"/>
    <x v="0"/>
    <s v=" "/>
    <s v=" "/>
    <s v=" "/>
    <s v=" "/>
    <x v="2"/>
    <x v="1"/>
    <s v="Werkingsbijdrage voor kapitaal Ecowerf -12den"/>
    <s v=" "/>
    <n v="3945.5"/>
    <n v="4044.14"/>
    <n v="4145.24"/>
    <n v="4248.87"/>
    <n v="4355.09"/>
  </r>
  <r>
    <x v="1"/>
    <s v="61399999"/>
    <s v="Andere erelonen en vergoedingen voor prestaties van derden"/>
    <s v="WONEN EN WERKEN"/>
    <s v="Ophalen en verwerken van huishoudelijk afval"/>
    <s v="030000"/>
    <s v="BD999"/>
    <s v="SD99"/>
    <x v="3"/>
    <x v="76"/>
    <x v="0"/>
    <s v=" "/>
    <s v=" "/>
    <s v=" "/>
    <s v=" "/>
    <x v="2"/>
    <x v="1"/>
    <s v="Aankoop P+MD zakken"/>
    <s v=" "/>
    <n v="13326.36"/>
    <n v="13656.52"/>
    <n v="14001.01"/>
    <n v="14351.03"/>
    <n v="14709.81"/>
  </r>
  <r>
    <x v="1"/>
    <s v="61399999"/>
    <s v="Andere erelonen en vergoedingen voor prestaties van derden"/>
    <s v="WONEN EN WERKEN"/>
    <s v="Recyclagepark"/>
    <s v="030901"/>
    <s v="BD53"/>
    <s v="SD5"/>
    <x v="61"/>
    <x v="112"/>
    <x v="92"/>
    <s v=" "/>
    <s v=" "/>
    <s v=" "/>
    <s v=" "/>
    <x v="2"/>
    <x v="1"/>
    <s v="Dienstengroep recyclageparken"/>
    <s v=" "/>
    <n v="333507.15000000002"/>
    <n v="340336.64000000001"/>
    <n v="348845.06"/>
    <n v="136662.1"/>
    <n v="140078.66"/>
  </r>
  <r>
    <x v="1"/>
    <s v="61399999"/>
    <s v="Andere erelonen en vergoedingen voor prestaties van derden"/>
    <s v="WONEN EN WERKEN"/>
    <s v="Recyclagepark"/>
    <s v="030901"/>
    <s v=" "/>
    <s v=" "/>
    <x v="0"/>
    <x v="0"/>
    <x v="0"/>
    <s v=" "/>
    <s v=" "/>
    <s v=" "/>
    <s v=" "/>
    <x v="2"/>
    <x v="1"/>
    <s v="Storten steenpuin"/>
    <s v=" "/>
    <n v="500"/>
    <n v="1000"/>
    <n v="500"/>
    <n v="0"/>
    <n v="0"/>
  </r>
  <r>
    <x v="1"/>
    <s v="61399999"/>
    <s v="Andere erelonen en vergoedingen voor prestaties van derden"/>
    <s v="WONEN EN WERKEN"/>
    <s v="Beheer van regen- en afvalwater"/>
    <s v="031000"/>
    <s v=" "/>
    <s v=" "/>
    <x v="0"/>
    <x v="0"/>
    <x v="0"/>
    <s v=" "/>
    <s v=" "/>
    <s v=" "/>
    <s v=" "/>
    <x v="2"/>
    <x v="1"/>
    <s v="Onderhoud en ruimen van riolen"/>
    <s v=" "/>
    <n v="800"/>
    <n v="1300"/>
    <n v="800"/>
    <n v="800"/>
    <n v="800"/>
  </r>
  <r>
    <x v="1"/>
    <s v="61399999"/>
    <s v="Andere erelonen en vergoedingen voor prestaties van derden"/>
    <s v="WONEN EN WERKEN"/>
    <s v="Overige vermindering van milieuverontreiniging"/>
    <s v="032900"/>
    <s v="BD999"/>
    <s v="SD99"/>
    <x v="3"/>
    <x v="3"/>
    <x v="0"/>
    <s v=" "/>
    <s v=" "/>
    <s v=" "/>
    <s v=" "/>
    <x v="2"/>
    <x v="1"/>
    <s v="Intergemeentelijke milieudienst"/>
    <s v=" "/>
    <n v="1500"/>
    <n v="1500"/>
    <n v="1500"/>
    <n v="1500"/>
    <n v="1500"/>
  </r>
  <r>
    <x v="1"/>
    <s v="61399999"/>
    <s v="Andere erelonen en vergoedingen voor prestaties van derden"/>
    <s v="WONEN EN WERKEN"/>
    <s v="Overige vermindering van milieuverontreiniging"/>
    <s v="032900"/>
    <s v="BD999"/>
    <s v="SD99"/>
    <x v="3"/>
    <x v="6"/>
    <x v="0"/>
    <s v=" "/>
    <s v=" "/>
    <s v=" "/>
    <s v=" "/>
    <x v="2"/>
    <x v="1"/>
    <s v="Landbouwfolie"/>
    <s v=" "/>
    <n v="2000"/>
    <n v="2000"/>
    <n v="2000"/>
    <n v="2000"/>
    <n v="2000"/>
  </r>
  <r>
    <x v="1"/>
    <s v="61399999"/>
    <s v="Andere erelonen en vergoedingen voor prestaties van derden"/>
    <s v="WONEN EN WERKEN"/>
    <s v="Land-, tuin- &amp; bosbouw"/>
    <s v="053000"/>
    <s v=" "/>
    <s v=" "/>
    <x v="0"/>
    <x v="0"/>
    <x v="0"/>
    <s v=" "/>
    <s v=" "/>
    <s v=" "/>
    <s v=" "/>
    <x v="2"/>
    <x v="1"/>
    <s v="Boomverzorgingswerken"/>
    <s v=" "/>
    <n v="2500"/>
    <n v="2000"/>
    <n v="2500"/>
    <n v="2500"/>
    <n v="2500"/>
  </r>
  <r>
    <x v="1"/>
    <s v="61410010"/>
    <s v="Kantoorbenodigdheden"/>
    <s v="ALGEMEEN MANAGEMENT LOKAAL BESTUUR"/>
    <s v="Fiscale en financiële diensten"/>
    <s v="011100"/>
    <s v="BD999"/>
    <s v="SD99"/>
    <x v="3"/>
    <x v="3"/>
    <x v="0"/>
    <s v=" "/>
    <s v=" "/>
    <s v=" "/>
    <s v=" "/>
    <x v="2"/>
    <x v="1"/>
    <s v="Divers verbruiksmateriaal kantoor"/>
    <s v=" "/>
    <n v="6500"/>
    <n v="6500"/>
    <n v="6500"/>
    <n v="6500"/>
    <n v="6500"/>
  </r>
  <r>
    <x v="1"/>
    <s v="61410010"/>
    <s v="Kantoorbenodigdheden"/>
    <s v="ALGEMEEN MANAGEMENT LOKAAL BESTUUR"/>
    <s v="Fiscale en financiële diensten"/>
    <s v="011100"/>
    <s v="BD999"/>
    <s v="SD99"/>
    <x v="3"/>
    <x v="6"/>
    <x v="0"/>
    <s v=" "/>
    <s v=" "/>
    <s v=" "/>
    <s v=" "/>
    <x v="2"/>
    <x v="1"/>
    <s v="Kleine kantooruitrusting (nietjesmach., perforator, …)"/>
    <s v=" "/>
    <n v="1500"/>
    <n v="1500"/>
    <n v="1500"/>
    <n v="1500"/>
    <n v="1500"/>
  </r>
  <r>
    <x v="1"/>
    <s v="61410010"/>
    <s v="Kantoorbenodigdheden"/>
    <s v="ALGEMEEN MANAGEMENT LOKAAL BESTUUR"/>
    <s v="Fiscale en financiële diensten"/>
    <s v="011100"/>
    <s v="BD999"/>
    <s v="SD99"/>
    <x v="3"/>
    <x v="7"/>
    <x v="0"/>
    <s v=" "/>
    <s v=" "/>
    <s v=" "/>
    <s v=" "/>
    <x v="2"/>
    <x v="1"/>
    <s v="Papier"/>
    <s v=" "/>
    <n v="2750"/>
    <n v="2818.75"/>
    <n v="2889.22"/>
    <n v="2961.45"/>
    <n v="3035.49"/>
  </r>
  <r>
    <x v="1"/>
    <s v="61410010"/>
    <s v="Kantoorbenodigdheden"/>
    <s v="ALGEMEEN MANAGEMENT LOKAAL BESTUUR"/>
    <s v="Fiscale en financiële diensten"/>
    <s v="011100"/>
    <s v="BD999"/>
    <s v="SD99"/>
    <x v="3"/>
    <x v="8"/>
    <x v="0"/>
    <s v=" "/>
    <s v=" "/>
    <s v=" "/>
    <s v=" "/>
    <x v="2"/>
    <x v="1"/>
    <s v="Toners, inktpatronen"/>
    <s v=" "/>
    <n v="500"/>
    <n v="1000"/>
    <n v="1000"/>
    <n v="1000"/>
    <n v="1000"/>
  </r>
  <r>
    <x v="1"/>
    <s v="61410020"/>
    <s v="Documentatie en abonnementen"/>
    <s v="ALGEMEEN MANAGEMENT LOKAAL BESTUUR"/>
    <s v="Secretariaat"/>
    <s v="011000"/>
    <s v="BD413"/>
    <s v="SD4"/>
    <x v="16"/>
    <x v="113"/>
    <x v="93"/>
    <s v=" "/>
    <s v=" "/>
    <s v=" "/>
    <s v=" "/>
    <x v="2"/>
    <x v="1"/>
    <s v="Subsidiemanager VandenBroele"/>
    <s v=" "/>
    <n v="4174.5"/>
    <n v="4257.99"/>
    <n v="4343.1499999999996"/>
    <n v="4430.01"/>
    <n v="4518.6099999999997"/>
  </r>
  <r>
    <x v="1"/>
    <s v="61410020"/>
    <s v="Documentatie en abonnementen"/>
    <s v="ALGEMEEN MANAGEMENT LOKAAL BESTUUR"/>
    <s v="Secretariaat"/>
    <s v="011000"/>
    <s v="BD999"/>
    <s v="SD99"/>
    <x v="3"/>
    <x v="3"/>
    <x v="0"/>
    <s v=" "/>
    <s v=" "/>
    <s v=" "/>
    <s v=" "/>
    <x v="2"/>
    <x v="1"/>
    <s v="Diverse boeken"/>
    <s v=" "/>
    <n v="2250"/>
    <n v="2350"/>
    <n v="2350"/>
    <n v="2350"/>
    <n v="2350"/>
  </r>
  <r>
    <x v="1"/>
    <s v="61410020"/>
    <s v="Documentatie en abonnementen"/>
    <s v="ALGEMEEN MANAGEMENT LOKAAL BESTUUR"/>
    <s v="Secretariaat"/>
    <s v="011000"/>
    <s v="BD999"/>
    <s v="SD99"/>
    <x v="3"/>
    <x v="6"/>
    <x v="0"/>
    <s v=" "/>
    <s v=" "/>
    <s v=" "/>
    <s v=" "/>
    <x v="2"/>
    <x v="1"/>
    <s v="HRM-connect"/>
    <s v=" "/>
    <n v="730.2"/>
    <n v="744.8"/>
    <n v="759.7"/>
    <n v="774.89"/>
    <n v="790.39"/>
  </r>
  <r>
    <x v="1"/>
    <s v="61410020"/>
    <s v="Documentatie en abonnementen"/>
    <s v="ALGEMEEN MANAGEMENT LOKAAL BESTUUR"/>
    <s v="Secretariaat"/>
    <s v="011000"/>
    <s v="BD999"/>
    <s v="SD99"/>
    <x v="3"/>
    <x v="8"/>
    <x v="0"/>
    <s v=" "/>
    <s v=" "/>
    <s v=" "/>
    <s v=" "/>
    <x v="2"/>
    <x v="1"/>
    <s v="MAT-connect"/>
    <s v=" "/>
    <n v="0"/>
    <n v="1638.4"/>
    <n v="1671.17"/>
    <n v="1704.59"/>
    <n v="1738.69"/>
  </r>
  <r>
    <x v="1"/>
    <s v="61410020"/>
    <s v="Documentatie en abonnementen"/>
    <s v="ALGEMEEN MANAGEMENT LOKAAL BESTUUR"/>
    <s v="Fiscale en financiële diensten"/>
    <s v="011100"/>
    <s v="BD999"/>
    <s v="SD99"/>
    <x v="3"/>
    <x v="7"/>
    <x v="0"/>
    <s v=" "/>
    <s v=" "/>
    <s v=" "/>
    <s v=" "/>
    <x v="2"/>
    <x v="1"/>
    <s v="FIN-connect"/>
    <s v=" "/>
    <n v="1502"/>
    <n v="1532.04"/>
    <n v="1562.68"/>
    <n v="1593.93"/>
    <n v="1625.81"/>
  </r>
  <r>
    <x v="1"/>
    <s v="61410020"/>
    <s v="Documentatie en abonnementen"/>
    <s v="LEREN EN BELEVEN"/>
    <s v="Gewoon basisonderwijs"/>
    <s v="080000"/>
    <s v=" "/>
    <s v=" "/>
    <x v="0"/>
    <x v="0"/>
    <x v="0"/>
    <s v=" "/>
    <s v=" "/>
    <s v=" "/>
    <s v=" "/>
    <x v="2"/>
    <x v="1"/>
    <s v="Boeken en abonnementen"/>
    <s v=" "/>
    <n v="300"/>
    <n v="300"/>
    <n v="300"/>
    <n v="300"/>
    <n v="300"/>
  </r>
  <r>
    <x v="1"/>
    <s v="61410020"/>
    <s v="Documentatie en abonnementen"/>
    <s v="LEVEN EN IDENTITEIT"/>
    <s v="Administratieve dienstverlening"/>
    <s v="013000"/>
    <s v="BD999"/>
    <s v="SD99"/>
    <x v="3"/>
    <x v="3"/>
    <x v="0"/>
    <s v=" "/>
    <s v=" "/>
    <s v=" "/>
    <s v=" "/>
    <x v="2"/>
    <x v="1"/>
    <s v="Oranje-connect"/>
    <s v=" "/>
    <n v="3780"/>
    <n v="3855.6"/>
    <n v="3932.71"/>
    <n v="4011.37"/>
    <n v="4091.59"/>
  </r>
  <r>
    <x v="1"/>
    <s v="61410020"/>
    <s v="Documentatie en abonnementen"/>
    <s v="LEVEN EN IDENTITEIT"/>
    <s v="Administratieve dienstverlening"/>
    <s v="013000"/>
    <s v="BD999"/>
    <s v="SD99"/>
    <x v="3"/>
    <x v="6"/>
    <x v="0"/>
    <s v=" "/>
    <s v=" "/>
    <s v=" "/>
    <s v=" "/>
    <x v="2"/>
    <x v="1"/>
    <s v="Verkiezingen - wetboeken stemlokaal"/>
    <s v=" "/>
    <n v="0"/>
    <n v="0"/>
    <n v="0"/>
    <n v="410"/>
    <n v="410"/>
  </r>
  <r>
    <x v="1"/>
    <s v="61410030"/>
    <s v="Post- en frankeringskosten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Kosten van postbedeling"/>
    <s v=" "/>
    <n v="25500"/>
    <n v="26000"/>
    <n v="26000"/>
    <n v="26500"/>
    <n v="26500"/>
  </r>
  <r>
    <x v="1"/>
    <s v="61410030"/>
    <s v="Post- en frankeringskosten"/>
    <s v="LEREN EN BELEVEN"/>
    <s v="BKO Lokaal Bestuur Kortenaken"/>
    <s v="087001"/>
    <s v=" "/>
    <s v=" "/>
    <x v="0"/>
    <x v="0"/>
    <x v="0"/>
    <s v=" "/>
    <s v=" "/>
    <s v=" "/>
    <s v=" "/>
    <x v="2"/>
    <x v="1"/>
    <s v="Frankeringskosten BKO"/>
    <s v=" "/>
    <n v="500"/>
    <n v="500"/>
    <n v="500"/>
    <n v="500"/>
    <n v="500"/>
  </r>
  <r>
    <x v="1"/>
    <s v="61410040"/>
    <s v="Communicatiekosten telefoon en internet"/>
    <s v="INTERNE ZAKEN"/>
    <s v="ICT"/>
    <s v="011901"/>
    <s v="BD999"/>
    <s v="SD99"/>
    <x v="3"/>
    <x v="3"/>
    <x v="0"/>
    <s v=" "/>
    <s v=" "/>
    <s v=" "/>
    <s v=" "/>
    <x v="2"/>
    <x v="1"/>
    <s v="COLT VOIP - telefoonkosten (vast)"/>
    <s v=" "/>
    <n v="1000"/>
    <n v="1000"/>
    <n v="1000"/>
    <n v="1000"/>
    <n v="1000"/>
  </r>
  <r>
    <x v="1"/>
    <s v="61410040"/>
    <s v="Communicatiekosten telefoon en internet"/>
    <s v="INTERNE ZAKEN"/>
    <s v="ICT"/>
    <s v="011901"/>
    <s v="BD999"/>
    <s v="SD99"/>
    <x v="3"/>
    <x v="6"/>
    <x v="0"/>
    <s v=" "/>
    <s v=" "/>
    <s v=" "/>
    <s v=" "/>
    <x v="2"/>
    <x v="1"/>
    <s v="GSM-personeel"/>
    <s v=" "/>
    <n v="2750"/>
    <n v="2750"/>
    <n v="2750"/>
    <n v="2750"/>
    <n v="2750"/>
  </r>
  <r>
    <x v="1"/>
    <s v="61410040"/>
    <s v="Communicatiekosten telefoon en internet"/>
    <s v="INTERNE ZAKEN"/>
    <s v="ICT"/>
    <s v="011901"/>
    <s v="BD999"/>
    <s v="SD99"/>
    <x v="3"/>
    <x v="7"/>
    <x v="0"/>
    <s v=" "/>
    <s v=" "/>
    <s v=" "/>
    <s v=" "/>
    <x v="2"/>
    <x v="1"/>
    <s v="Huur telefonen Belgacom"/>
    <s v=" "/>
    <n v="5750"/>
    <n v="5750"/>
    <n v="5750"/>
    <n v="5750"/>
    <n v="5750"/>
  </r>
  <r>
    <x v="1"/>
    <s v="61410040"/>
    <s v="Communicatiekosten telefoon en internet"/>
    <s v="INTERNE ZAKEN"/>
    <s v="ICT"/>
    <s v="011901"/>
    <s v="BD999"/>
    <s v="SD99"/>
    <x v="3"/>
    <x v="8"/>
    <x v="0"/>
    <s v=" "/>
    <s v=" "/>
    <s v=" "/>
    <s v=" "/>
    <x v="2"/>
    <x v="1"/>
    <s v="Fluvius Net"/>
    <s v=" "/>
    <n v="23000"/>
    <n v="23460"/>
    <n v="23929.200000000001"/>
    <n v="24407.78"/>
    <n v="24895.94"/>
  </r>
  <r>
    <x v="1"/>
    <s v="61410040"/>
    <s v="Communicatiekosten telefoon en internet"/>
    <s v="INTERNE ZAKEN"/>
    <s v="ICT"/>
    <s v="011901"/>
    <s v="BD999"/>
    <s v="SD99"/>
    <x v="3"/>
    <x v="76"/>
    <x v="0"/>
    <s v=" "/>
    <s v=" "/>
    <s v=" "/>
    <s v=" "/>
    <x v="2"/>
    <x v="1"/>
    <s v="OHC Telefooncentrale Belgacom"/>
    <s v=" "/>
    <n v="2000"/>
    <n v="2000"/>
    <n v="1530"/>
    <n v="2000"/>
    <n v="2000"/>
  </r>
  <r>
    <x v="1"/>
    <s v="61410050"/>
    <s v="Procedure- en vervolgingskosten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Juridische bijstand Schaubroeck"/>
    <s v=" "/>
    <n v="2500"/>
    <n v="2500"/>
    <n v="2500"/>
    <n v="2500"/>
    <n v="2500"/>
  </r>
  <r>
    <x v="1"/>
    <s v="61410060"/>
    <s v="Administratief drukwerk en kopieerkosten"/>
    <s v="INTERNE ZAKEN"/>
    <s v="ICT"/>
    <s v="011901"/>
    <s v=" "/>
    <s v=" "/>
    <x v="0"/>
    <x v="0"/>
    <x v="0"/>
    <s v=" "/>
    <s v=" "/>
    <s v=" "/>
    <s v=" "/>
    <x v="2"/>
    <x v="1"/>
    <s v="Drukwerken communicatiedienst"/>
    <s v=" "/>
    <n v="2000"/>
    <n v="5000"/>
    <n v="5000"/>
    <n v="5000"/>
    <n v="5000"/>
  </r>
  <r>
    <x v="1"/>
    <s v="61410060"/>
    <s v="Administratief drukwerk en kopieerkosten"/>
    <s v="LEREN EN BELEVEN"/>
    <s v="Openbare bibliotheken"/>
    <s v="070300"/>
    <s v=" "/>
    <s v=" "/>
    <x v="0"/>
    <x v="0"/>
    <x v="0"/>
    <s v=" "/>
    <s v=" "/>
    <s v=" "/>
    <s v=" "/>
    <x v="2"/>
    <x v="1"/>
    <s v=" "/>
    <s v=" "/>
    <n v="250"/>
    <n v="250"/>
    <n v="250"/>
    <n v="250"/>
    <n v="250"/>
  </r>
  <r>
    <x v="1"/>
    <s v="61410060"/>
    <s v="Administratief drukwerk en kopieerkosten"/>
    <s v="LEVEN EN IDENTITEIT"/>
    <s v="Administratieve dienstverlening"/>
    <s v="013000"/>
    <s v=" "/>
    <s v=" "/>
    <x v="0"/>
    <x v="0"/>
    <x v="0"/>
    <s v=" "/>
    <s v=" "/>
    <s v=" "/>
    <s v=" "/>
    <x v="2"/>
    <x v="1"/>
    <s v="Verkiezingen - INNI drukwerken papieren, documenten, enveloppes (collo's)"/>
    <s v=" "/>
    <n v="0"/>
    <n v="0"/>
    <n v="0"/>
    <n v="10000"/>
    <n v="10000"/>
  </r>
  <r>
    <x v="1"/>
    <s v="61410070"/>
    <s v="Administratieve kosten (mtc, 2e pijler, lonen, pb …)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0,80% administratieve kost maaltijdcheques"/>
    <s v=" "/>
    <n v="1200"/>
    <n v="1200"/>
    <n v="1200"/>
    <n v="1200"/>
    <n v="1200"/>
  </r>
  <r>
    <x v="1"/>
    <s v="61412000"/>
    <s v="Huur meubilair en bureaumateriaal"/>
    <s v="INTERNE ZAKEN"/>
    <s v="ICT"/>
    <s v="011901"/>
    <s v=" "/>
    <s v=" "/>
    <x v="0"/>
    <x v="0"/>
    <x v="0"/>
    <s v=" "/>
    <s v=" "/>
    <s v=" "/>
    <s v=" "/>
    <x v="2"/>
    <x v="1"/>
    <s v="Huur copieermachine financiën en burgerzaken"/>
    <s v=" "/>
    <n v="4080"/>
    <n v="4080"/>
    <n v="4080"/>
    <n v="4080"/>
    <n v="4080"/>
  </r>
  <r>
    <x v="1"/>
    <s v="61412000"/>
    <s v="Huur meubilair en bureaumateriaal"/>
    <s v="LEREN EN BELEVEN"/>
    <s v="Gewoon basisonderwijs"/>
    <s v="080000"/>
    <s v=" "/>
    <s v=" "/>
    <x v="0"/>
    <x v="0"/>
    <x v="0"/>
    <s v=" "/>
    <s v=" "/>
    <s v=" "/>
    <s v=" "/>
    <x v="2"/>
    <x v="1"/>
    <s v="Huur copieermachine incl.verbruik GKS De Vlindertuin"/>
    <s v=" "/>
    <n v="1500"/>
    <n v="1500"/>
    <n v="1500"/>
    <n v="1500"/>
    <n v="1500"/>
  </r>
  <r>
    <x v="1"/>
    <s v="61413000"/>
    <s v="Onderhoud meubilair en bureaumateriaal"/>
    <s v="INTERNE ZAKEN"/>
    <s v="ICT"/>
    <s v="011901"/>
    <s v="BD22"/>
    <s v="SD2"/>
    <x v="21"/>
    <x v="29"/>
    <x v="24"/>
    <s v=" "/>
    <s v=" "/>
    <s v=" "/>
    <s v=" "/>
    <x v="2"/>
    <x v="1"/>
    <s v="Klein IT-meubilair (verhoog, matjes, ergo, ..)"/>
    <s v=" "/>
    <n v="1500"/>
    <n v="1500"/>
    <n v="1500"/>
    <n v="1500"/>
    <n v="1500"/>
  </r>
  <r>
    <x v="1"/>
    <s v="61413000"/>
    <s v="Onderhoud meubilair en bureaumateriaal"/>
    <s v="INTERNE ZAKEN"/>
    <s v="Interne en externe communicatie"/>
    <s v="011902"/>
    <s v=" "/>
    <s v=" "/>
    <x v="0"/>
    <x v="0"/>
    <x v="0"/>
    <s v=" "/>
    <s v=" "/>
    <s v=" "/>
    <s v=" "/>
    <x v="2"/>
    <x v="1"/>
    <s v="Onderhoudskosten bureaumaterieel"/>
    <s v=" "/>
    <n v="10000"/>
    <n v="10000"/>
    <n v="10000"/>
    <n v="10000"/>
    <n v="10000"/>
  </r>
  <r>
    <x v="1"/>
    <s v="61413000"/>
    <s v="Onderhoud meubilair en bureaumateriaal"/>
    <s v="LEREN EN BELEVEN"/>
    <s v="Openbare bibliotheken"/>
    <s v="070300"/>
    <s v=" "/>
    <s v=" "/>
    <x v="0"/>
    <x v="0"/>
    <x v="0"/>
    <s v=" "/>
    <s v=" "/>
    <s v=" "/>
    <s v=" "/>
    <x v="2"/>
    <x v="1"/>
    <s v="Kleine aankopen inzake opbergmeubilair"/>
    <s v=" "/>
    <n v="2750"/>
    <n v="2750"/>
    <n v="2750"/>
    <n v="2750"/>
    <n v="2750"/>
  </r>
  <r>
    <x v="1"/>
    <s v="61413000"/>
    <s v="Onderhoud meubilair en bureaumateriaal"/>
    <s v="LEREN EN BELEVEN"/>
    <s v="Overig sportbeleid"/>
    <s v="074900"/>
    <s v=" "/>
    <s v=" "/>
    <x v="0"/>
    <x v="0"/>
    <x v="0"/>
    <s v=" "/>
    <s v=" "/>
    <s v=" "/>
    <s v=" "/>
    <x v="2"/>
    <x v="1"/>
    <s v="Onderhoudscontract buitenfitness"/>
    <s v=" "/>
    <n v="2000"/>
    <n v="2000"/>
    <n v="2000"/>
    <n v="2000"/>
    <n v="2000"/>
  </r>
  <r>
    <x v="1"/>
    <s v="61420010"/>
    <s v="Aankoop klein hard- en softwaremateriaal"/>
    <s v="INTERNE ZAKEN"/>
    <s v="ICT"/>
    <s v="011901"/>
    <s v="BD22"/>
    <s v="SD2"/>
    <x v="21"/>
    <x v="29"/>
    <x v="24"/>
    <s v=" "/>
    <s v=" "/>
    <s v=" "/>
    <s v=" "/>
    <x v="2"/>
    <x v="1"/>
    <s v="Toebehoren aan hardware &lt; 250 EUR"/>
    <s v=" "/>
    <n v="2500"/>
    <n v="2500"/>
    <n v="2500"/>
    <n v="2500"/>
    <n v="2500"/>
  </r>
  <r>
    <x v="1"/>
    <s v="61420010"/>
    <s v="Aankoop klein hard- en softwaremateriaal"/>
    <s v="INTERNE ZAKEN"/>
    <s v="ICT"/>
    <s v="011901"/>
    <s v="BD999"/>
    <s v="SD99"/>
    <x v="3"/>
    <x v="3"/>
    <x v="0"/>
    <s v=" "/>
    <s v=" "/>
    <s v=" "/>
    <s v=" "/>
    <x v="2"/>
    <x v="1"/>
    <s v="Aankoop telefooncentrale en upgrade"/>
    <s v=" "/>
    <n v="0"/>
    <n v="0"/>
    <n v="0"/>
    <n v="0"/>
    <n v="0"/>
  </r>
  <r>
    <x v="1"/>
    <s v="61420010"/>
    <s v="Aankoop klein hard- en softwaremateriaal"/>
    <s v="INTERNE ZAKEN"/>
    <s v="ICT"/>
    <s v="011901"/>
    <s v=" "/>
    <s v=" "/>
    <x v="0"/>
    <x v="0"/>
    <x v="0"/>
    <s v=" "/>
    <s v=" "/>
    <s v=" "/>
    <s v=" "/>
    <x v="2"/>
    <x v="1"/>
    <s v="GSM personeel (aankoop)"/>
    <s v=" "/>
    <n v="1255.53"/>
    <n v="1500"/>
    <n v="1500"/>
    <n v="1500"/>
    <n v="1500"/>
  </r>
  <r>
    <x v="1"/>
    <s v="61423000"/>
    <s v="Onderhoud computermaterieel"/>
    <s v="INTERNE ZAKEN"/>
    <s v="ICT"/>
    <s v="011901"/>
    <s v="BD999"/>
    <s v="SD99"/>
    <x v="3"/>
    <x v="3"/>
    <x v="0"/>
    <s v=" "/>
    <s v=" "/>
    <s v=" "/>
    <s v=" "/>
    <x v="2"/>
    <x v="1"/>
    <s v="Fluvius GIS basispakket (INFRA-GIS)"/>
    <s v=" "/>
    <n v="13374.11"/>
    <n v="13641.59"/>
    <n v="13914.42"/>
    <n v="14192.71"/>
    <n v="14476.57"/>
  </r>
  <r>
    <x v="1"/>
    <s v="61423000"/>
    <s v="Onderhoud computermaterieel"/>
    <s v="INTERNE ZAKEN"/>
    <s v="ICT"/>
    <s v="011901"/>
    <s v="BD999"/>
    <s v="SD99"/>
    <x v="3"/>
    <x v="6"/>
    <x v="0"/>
    <s v=" "/>
    <s v=" "/>
    <s v=" "/>
    <s v=" "/>
    <x v="2"/>
    <x v="1"/>
    <s v="IT-punt - raamcontract basisbijdrage"/>
    <s v=" "/>
    <n v="3000"/>
    <n v="3000"/>
    <n v="3000"/>
    <n v="3000"/>
    <n v="3000"/>
  </r>
  <r>
    <x v="1"/>
    <s v="61423000"/>
    <s v="Onderhoud computermaterieel"/>
    <s v="INTERNE ZAKEN"/>
    <s v="ICT"/>
    <s v="011901"/>
    <s v="BD999"/>
    <s v="SD99"/>
    <x v="3"/>
    <x v="7"/>
    <x v="0"/>
    <s v=" "/>
    <s v=" "/>
    <s v=" "/>
    <s v=" "/>
    <x v="2"/>
    <x v="1"/>
    <s v="Lidmaatschap V-ICT-OR"/>
    <s v=" "/>
    <n v="250"/>
    <n v="250"/>
    <n v="250"/>
    <n v="250"/>
    <n v="250"/>
  </r>
  <r>
    <x v="1"/>
    <s v="61423000"/>
    <s v="Onderhoud computermaterieel"/>
    <s v="INTERNE ZAKEN"/>
    <s v="ICT"/>
    <s v="011901"/>
    <s v="BD999"/>
    <s v="SD99"/>
    <x v="3"/>
    <x v="8"/>
    <x v="0"/>
    <s v=" "/>
    <s v=" "/>
    <s v=" "/>
    <s v=" "/>
    <x v="2"/>
    <x v="1"/>
    <s v="LOGINS - ondersteuning (on site)"/>
    <s v=" "/>
    <n v="0"/>
    <n v="0"/>
    <n v="0"/>
    <n v="0"/>
    <n v="0"/>
  </r>
  <r>
    <x v="1"/>
    <s v="61423000"/>
    <s v="Onderhoud computermaterieel"/>
    <s v="INTERNE ZAKEN"/>
    <s v="ICT"/>
    <s v="011901"/>
    <s v="BD999"/>
    <s v="SD99"/>
    <x v="3"/>
    <x v="76"/>
    <x v="0"/>
    <s v=" "/>
    <s v=" "/>
    <s v=" "/>
    <s v=" "/>
    <x v="2"/>
    <x v="1"/>
    <s v="Managed back-up (in Cloud)"/>
    <s v=" "/>
    <n v="5750"/>
    <n v="5750"/>
    <n v="5750"/>
    <n v="5750"/>
    <n v="5750"/>
  </r>
  <r>
    <x v="1"/>
    <s v="61423000"/>
    <s v="Onderhoud computermaterieel"/>
    <s v="INTERNE ZAKEN"/>
    <s v="ICT"/>
    <s v="011901"/>
    <s v="BD999"/>
    <s v="SD99"/>
    <x v="3"/>
    <x v="78"/>
    <x v="0"/>
    <s v=" "/>
    <s v=" "/>
    <s v=" "/>
    <s v=" "/>
    <x v="2"/>
    <x v="1"/>
    <s v="Ondersteung door VERA (vervanging SP)"/>
    <s v=" "/>
    <n v="0"/>
    <n v="0"/>
    <n v="0"/>
    <n v="0"/>
    <n v="0"/>
  </r>
  <r>
    <x v="1"/>
    <s v="61428000"/>
    <s v="Onderhoudscontracten computermaterieel"/>
    <s v="ALGEMEEN MANAGEMENT LOKAAL BESTUUR"/>
    <s v="Secretariaat"/>
    <s v="011000"/>
    <s v="BD22"/>
    <s v="SD2"/>
    <x v="18"/>
    <x v="26"/>
    <x v="21"/>
    <s v=" "/>
    <s v=" "/>
    <s v=" "/>
    <s v=" "/>
    <x v="2"/>
    <x v="1"/>
    <s v="TopDesk: jaarlijks abonnement"/>
    <s v=" "/>
    <n v="3533.59"/>
    <n v="4530.24"/>
    <n v="4530.24"/>
    <n v="4530.24"/>
    <n v="4530.24"/>
  </r>
  <r>
    <x v="1"/>
    <s v="61428000"/>
    <s v="Onderhoudscontracten computermaterieel"/>
    <s v="ALGEMEEN MANAGEMENT LOKAAL BESTUUR"/>
    <s v="Secretariaat"/>
    <s v="011000"/>
    <s v="BD999"/>
    <s v="SD99"/>
    <x v="3"/>
    <x v="6"/>
    <x v="0"/>
    <s v=" "/>
    <s v=" "/>
    <s v=" "/>
    <s v=" "/>
    <x v="2"/>
    <x v="1"/>
    <s v="Managementrapportering BI-project"/>
    <s v=" "/>
    <n v="0"/>
    <n v="16000"/>
    <n v="3500"/>
    <n v="3500"/>
    <n v="3500"/>
  </r>
  <r>
    <x v="1"/>
    <s v="61428000"/>
    <s v="Onderhoudscontracten computermaterieel"/>
    <s v="ALGEMEEN MANAGEMENT LOKAAL BESTUUR"/>
    <s v="Fiscale en financiële diensten"/>
    <s v="011100"/>
    <s v="BD83"/>
    <s v="SD8"/>
    <x v="57"/>
    <x v="107"/>
    <x v="87"/>
    <s v=" "/>
    <s v=" "/>
    <s v=" "/>
    <s v=" "/>
    <x v="2"/>
    <x v="1"/>
    <s v="Licentie (recurrent) I-controlller (2 creditcontroller en 1 viewer)"/>
    <s v=" "/>
    <n v="0"/>
    <n v="3000"/>
    <n v="3060"/>
    <n v="3122"/>
    <n v="3184"/>
  </r>
  <r>
    <x v="1"/>
    <s v="61428000"/>
    <s v="Onderhoudscontracten computermaterieel"/>
    <s v="ALGEMEEN MANAGEMENT LOKAAL BESTUUR"/>
    <s v="Fiscale en financiële diensten"/>
    <s v="011100"/>
    <s v="BD999"/>
    <s v="SD99"/>
    <x v="3"/>
    <x v="3"/>
    <x v="0"/>
    <s v=" "/>
    <s v=" "/>
    <s v=" "/>
    <s v=" "/>
    <x v="2"/>
    <x v="1"/>
    <s v="Integratie New Horizon in de cloud"/>
    <s v=" "/>
    <n v="7672.08"/>
    <n v="7863.88"/>
    <n v="8060.48"/>
    <n v="8261.99"/>
    <n v="8468.5400000000009"/>
  </r>
  <r>
    <x v="1"/>
    <s v="61428000"/>
    <s v="Onderhoudscontracten computermaterieel"/>
    <s v="INTERNE ZAKEN"/>
    <s v="ICT"/>
    <s v="011901"/>
    <s v="BD22"/>
    <s v="SD2"/>
    <x v="2"/>
    <x v="2"/>
    <x v="2"/>
    <s v=" "/>
    <s v=" "/>
    <s v=" "/>
    <s v=" "/>
    <x v="2"/>
    <x v="1"/>
    <s v="Onderhoud licentie ticketing en vrijetijdsmodule"/>
    <s v=" "/>
    <n v="180"/>
    <n v="2780.82"/>
    <n v="2836.43"/>
    <n v="2893.16"/>
    <n v="2951.02"/>
  </r>
  <r>
    <x v="1"/>
    <s v="61428000"/>
    <s v="Onderhoudscontracten computermaterieel"/>
    <s v="INTERNE ZAKEN"/>
    <s v="ICT"/>
    <s v="011901"/>
    <s v="BD22"/>
    <s v="SD2"/>
    <x v="21"/>
    <x v="31"/>
    <x v="26"/>
    <s v=" "/>
    <s v=" "/>
    <s v=" "/>
    <s v=" "/>
    <x v="2"/>
    <x v="1"/>
    <s v="Onderhoud en vernieuwen website"/>
    <s v=" "/>
    <n v="3500"/>
    <n v="3500"/>
    <n v="3500"/>
    <n v="3500"/>
    <n v="3500"/>
  </r>
  <r>
    <x v="1"/>
    <s v="61428000"/>
    <s v="Onderhoudscontracten computermaterieel"/>
    <s v="INTERNE ZAKEN"/>
    <s v="ICT"/>
    <s v="011901"/>
    <s v="BD23"/>
    <s v="SD2"/>
    <x v="22"/>
    <x v="30"/>
    <x v="25"/>
    <s v=" "/>
    <s v=" "/>
    <s v=" "/>
    <s v=" "/>
    <x v="2"/>
    <x v="1"/>
    <s v="Onderhoud licentie klantgeleidingsysteem"/>
    <s v=" "/>
    <n v="4000"/>
    <n v="4080"/>
    <n v="4161.6000000000004"/>
    <n v="4244.83"/>
    <n v="4329.7299999999996"/>
  </r>
  <r>
    <x v="1"/>
    <s v="61428000"/>
    <s v="Onderhoudscontracten computermaterieel"/>
    <s v="INTERNE ZAKEN"/>
    <s v="ICT"/>
    <s v="011901"/>
    <s v="BD407"/>
    <s v="SD4"/>
    <x v="62"/>
    <x v="114"/>
    <x v="94"/>
    <s v=" "/>
    <s v=" "/>
    <s v=" "/>
    <s v=" "/>
    <x v="2"/>
    <x v="1"/>
    <s v="EBS - BIB"/>
    <s v=" "/>
    <n v="2014.09"/>
    <n v="2054.37"/>
    <n v="2095.46"/>
    <n v="2137.37"/>
    <n v="2180.12"/>
  </r>
  <r>
    <x v="1"/>
    <s v="61428000"/>
    <s v="Onderhoudscontracten computermaterieel"/>
    <s v="INTERNE ZAKEN"/>
    <s v="ICT"/>
    <s v="011901"/>
    <s v="BD71"/>
    <s v="SD7"/>
    <x v="20"/>
    <x v="28"/>
    <x v="23"/>
    <s v=" "/>
    <s v=" "/>
    <s v=" "/>
    <s v=" "/>
    <x v="2"/>
    <x v="1"/>
    <s v="Onderhoud licentie tijdsregistratiesysteem personeelsdienst"/>
    <s v=" "/>
    <n v="6630"/>
    <n v="6762.6"/>
    <n v="6897.85"/>
    <n v="7035.81"/>
    <n v="7176.53"/>
  </r>
  <r>
    <x v="1"/>
    <s v="61428000"/>
    <s v="Onderhoudscontracten computermaterieel"/>
    <s v="INTERNE ZAKEN"/>
    <s v="ICT"/>
    <s v="011901"/>
    <s v="BD999"/>
    <s v="SD99"/>
    <x v="3"/>
    <x v="3"/>
    <x v="0"/>
    <s v=" "/>
    <s v=" "/>
    <s v=" "/>
    <s v=" "/>
    <x v="2"/>
    <x v="1"/>
    <s v="3P - TD"/>
    <s v=" "/>
    <n v="11212.49"/>
    <n v="11436.74"/>
    <n v="11665.48"/>
    <n v="11898.79"/>
    <n v="12136.76"/>
  </r>
  <r>
    <x v="1"/>
    <s v="61428000"/>
    <s v="Onderhoudscontracten computermaterieel"/>
    <s v="INTERNE ZAKEN"/>
    <s v="ICT"/>
    <s v="011901"/>
    <s v="BD999"/>
    <s v="SD99"/>
    <x v="3"/>
    <x v="75"/>
    <x v="0"/>
    <s v=" "/>
    <s v=" "/>
    <s v=" "/>
    <s v=" "/>
    <x v="2"/>
    <x v="1"/>
    <s v="ITEC"/>
    <s v=" "/>
    <n v="20900"/>
    <n v="20900"/>
    <n v="20900"/>
    <n v="20900"/>
    <n v="20900"/>
  </r>
  <r>
    <x v="1"/>
    <s v="61428000"/>
    <s v="Onderhoudscontracten computermaterieel"/>
    <s v="INTERNE ZAKEN"/>
    <s v="ICT"/>
    <s v="011901"/>
    <s v="BD999"/>
    <s v="SD99"/>
    <x v="3"/>
    <x v="115"/>
    <x v="0"/>
    <s v=" "/>
    <s v=" "/>
    <s v=" "/>
    <s v=" "/>
    <x v="2"/>
    <x v="1"/>
    <s v="Licentie ADOBE"/>
    <s v=" "/>
    <n v="1075.22"/>
    <n v="3175.22"/>
    <n v="3175.22"/>
    <n v="3175.22"/>
    <n v="3175.22"/>
  </r>
  <r>
    <x v="1"/>
    <s v="61428000"/>
    <s v="Onderhoudscontracten computermaterieel"/>
    <s v="INTERNE ZAKEN"/>
    <s v="ICT"/>
    <s v="011901"/>
    <s v="BD999"/>
    <s v="SD99"/>
    <x v="3"/>
    <x v="116"/>
    <x v="0"/>
    <s v=" "/>
    <s v=" "/>
    <s v=" "/>
    <s v=" "/>
    <x v="2"/>
    <x v="1"/>
    <s v="Logins - Kwartaalfacturen GE (abonnementskosten)"/>
    <s v=" "/>
    <n v="68000"/>
    <n v="71000"/>
    <n v="74000"/>
    <n v="77000"/>
    <n v="79000"/>
  </r>
  <r>
    <x v="1"/>
    <s v="61428000"/>
    <s v="Onderhoudscontracten computermaterieel"/>
    <s v="INTERNE ZAKEN"/>
    <s v="ICT"/>
    <s v="011901"/>
    <s v="BD999"/>
    <s v="SD99"/>
    <x v="3"/>
    <x v="117"/>
    <x v="0"/>
    <s v=" "/>
    <s v=" "/>
    <s v=" "/>
    <s v=" "/>
    <x v="2"/>
    <x v="1"/>
    <s v="Onderhoudscontracten (RES)"/>
    <s v=" "/>
    <n v="7699.19"/>
    <n v="10000"/>
    <n v="10000"/>
    <n v="10000"/>
    <n v="10000"/>
  </r>
  <r>
    <x v="1"/>
    <s v="61428000"/>
    <s v="Onderhoudscontracten computermaterieel"/>
    <s v="INTERNE ZAKEN"/>
    <s v="ICT"/>
    <s v="011901"/>
    <s v="BD999"/>
    <s v="SD99"/>
    <x v="3"/>
    <x v="118"/>
    <x v="0"/>
    <s v=" "/>
    <s v=" "/>
    <s v=" "/>
    <s v=" "/>
    <x v="2"/>
    <x v="1"/>
    <s v="Online beheer sleutelplan (web- en datamangement)"/>
    <s v=" "/>
    <n v="1250"/>
    <n v="1250"/>
    <n v="1250"/>
    <n v="1250"/>
    <n v="1250"/>
  </r>
  <r>
    <x v="1"/>
    <s v="61428000"/>
    <s v="Onderhoudscontracten computermaterieel"/>
    <s v="INTERNE ZAKEN"/>
    <s v="ICT"/>
    <s v="011901"/>
    <s v="BD999"/>
    <s v="SD99"/>
    <x v="3"/>
    <x v="119"/>
    <x v="0"/>
    <s v=" "/>
    <s v=" "/>
    <s v=" "/>
    <s v=" "/>
    <x v="2"/>
    <x v="1"/>
    <s v="Verkiezingspakket - CEVI"/>
    <s v=" "/>
    <n v="0"/>
    <n v="0"/>
    <n v="0"/>
    <n v="2000"/>
    <n v="2040"/>
  </r>
  <r>
    <x v="1"/>
    <s v="61428000"/>
    <s v="Onderhoudscontracten computermaterieel"/>
    <s v="INTERNE ZAKEN"/>
    <s v="ICT"/>
    <s v="011901"/>
    <s v="BD999"/>
    <s v="SD99"/>
    <x v="3"/>
    <x v="120"/>
    <x v="0"/>
    <s v=" "/>
    <s v=" "/>
    <s v=" "/>
    <s v=" "/>
    <x v="2"/>
    <x v="1"/>
    <s v="Webhosting en domeinnaam en BIB - 131 EUR"/>
    <s v=" "/>
    <n v="60.89"/>
    <n v="62.1"/>
    <n v="63.35"/>
    <n v="64.61"/>
    <n v="65.91"/>
  </r>
  <r>
    <x v="1"/>
    <s v="61428000"/>
    <s v="Onderhoudscontracten computermaterieel"/>
    <s v="INTERNE ZAKEN"/>
    <s v="ICT"/>
    <s v="011901"/>
    <s v="BD999"/>
    <s v="SD99"/>
    <x v="3"/>
    <x v="121"/>
    <x v="0"/>
    <s v=" "/>
    <s v=" "/>
    <s v=" "/>
    <s v=" "/>
    <x v="2"/>
    <x v="1"/>
    <s v="Office 365 licenties via LOGINS"/>
    <s v=" "/>
    <n v="7500"/>
    <n v="7500"/>
    <n v="7500"/>
    <n v="7500"/>
    <n v="7500"/>
  </r>
  <r>
    <x v="1"/>
    <s v="61428000"/>
    <s v="Onderhoudscontracten computermaterieel"/>
    <s v="INTERNE ZAKEN"/>
    <s v="ICT"/>
    <s v="011901"/>
    <s v="BD999"/>
    <s v="SD99"/>
    <x v="3"/>
    <x v="122"/>
    <x v="0"/>
    <s v=" "/>
    <s v=" "/>
    <s v=" "/>
    <s v=" "/>
    <x v="2"/>
    <x v="1"/>
    <s v="Jaarlijkse licentiekost Smartloket"/>
    <s v=" "/>
    <n v="1250"/>
    <n v="5000"/>
    <n v="0"/>
    <n v="0"/>
    <n v="0"/>
  </r>
  <r>
    <x v="1"/>
    <s v="61428000"/>
    <s v="Onderhoudscontracten computermaterieel"/>
    <s v="INTERNE ZAKEN"/>
    <s v="ICT"/>
    <s v="011901"/>
    <s v="BD999"/>
    <s v="SD99"/>
    <x v="3"/>
    <x v="6"/>
    <x v="0"/>
    <s v=" "/>
    <s v=" "/>
    <s v=" "/>
    <s v=" "/>
    <x v="2"/>
    <x v="1"/>
    <s v="BOSA-digitale handtekening akten (FOD)"/>
    <s v=" "/>
    <n v="49.99"/>
    <n v="50.99"/>
    <n v="52.01"/>
    <n v="53.05"/>
    <n v="54.11"/>
  </r>
  <r>
    <x v="1"/>
    <s v="61428000"/>
    <s v="Onderhoudscontracten computermaterieel"/>
    <s v="INTERNE ZAKEN"/>
    <s v="ICT"/>
    <s v="011901"/>
    <s v="BD999"/>
    <s v="SD99"/>
    <x v="3"/>
    <x v="7"/>
    <x v="0"/>
    <s v=" "/>
    <s v=" "/>
    <s v=" "/>
    <s v=" "/>
    <x v="2"/>
    <x v="1"/>
    <s v="CIPAL - RO - GIS"/>
    <s v=" "/>
    <n v="29739.35"/>
    <n v="30334.14"/>
    <n v="30940.82"/>
    <n v="31559.64"/>
    <n v="32190.83"/>
  </r>
  <r>
    <x v="1"/>
    <s v="61428000"/>
    <s v="Onderhoudscontracten computermaterieel"/>
    <s v="INTERNE ZAKEN"/>
    <s v="ICT"/>
    <s v="011901"/>
    <s v="BD999"/>
    <s v="SD99"/>
    <x v="3"/>
    <x v="8"/>
    <x v="0"/>
    <s v=" "/>
    <s v=" "/>
    <s v=" "/>
    <s v=" "/>
    <x v="2"/>
    <x v="1"/>
    <s v="Comparex - office maandelijks + extra voor 8 laptops (aankoop)"/>
    <s v=" "/>
    <n v="1510.21"/>
    <n v="0"/>
    <n v="0"/>
    <n v="0"/>
    <n v="0"/>
  </r>
  <r>
    <x v="1"/>
    <s v="61428000"/>
    <s v="Onderhoudscontracten computermaterieel"/>
    <s v="INTERNE ZAKEN"/>
    <s v="ICT"/>
    <s v="011901"/>
    <s v="BD999"/>
    <s v="SD99"/>
    <x v="3"/>
    <x v="76"/>
    <x v="0"/>
    <s v=" "/>
    <s v=" "/>
    <s v=" "/>
    <s v=" "/>
    <x v="2"/>
    <x v="1"/>
    <s v="Compbell - domeinnaam"/>
    <s v=" "/>
    <n v="50"/>
    <n v="50"/>
    <n v="50"/>
    <n v="50"/>
    <n v="50"/>
  </r>
  <r>
    <x v="1"/>
    <s v="61428000"/>
    <s v="Onderhoudscontracten computermaterieel"/>
    <s v="INTERNE ZAKEN"/>
    <s v="ICT"/>
    <s v="011901"/>
    <s v="BD999"/>
    <s v="SD99"/>
    <x v="3"/>
    <x v="77"/>
    <x v="0"/>
    <s v=" "/>
    <s v=" "/>
    <s v=" "/>
    <s v=" "/>
    <x v="2"/>
    <x v="1"/>
    <s v="CultuurConnect - BIB"/>
    <s v=" "/>
    <n v="1111.8"/>
    <n v="1134.04"/>
    <n v="1156.72"/>
    <n v="1179.8499999999999"/>
    <n v="1203.45"/>
  </r>
  <r>
    <x v="1"/>
    <s v="61428000"/>
    <s v="Onderhoudscontracten computermaterieel"/>
    <s v="INTERNE ZAKEN"/>
    <s v="ICT"/>
    <s v="011901"/>
    <s v="BD999"/>
    <s v="SD99"/>
    <x v="3"/>
    <x v="78"/>
    <x v="0"/>
    <s v=" "/>
    <s v=" "/>
    <s v=" "/>
    <s v=" "/>
    <x v="2"/>
    <x v="1"/>
    <s v="DABS-migratie akten burgerlijke stand"/>
    <s v=" "/>
    <n v="500"/>
    <n v="500"/>
    <n v="500"/>
    <n v="500"/>
    <n v="500"/>
  </r>
  <r>
    <x v="1"/>
    <s v="61428000"/>
    <s v="Onderhoudscontracten computermaterieel"/>
    <s v="INTERNE ZAKEN"/>
    <s v="ICT"/>
    <s v="011901"/>
    <s v="BD999"/>
    <s v="SD99"/>
    <x v="3"/>
    <x v="79"/>
    <x v="0"/>
    <s v=" "/>
    <s v=" "/>
    <s v=" "/>
    <s v=" "/>
    <x v="2"/>
    <x v="1"/>
    <s v="Data Unit-BASIC-5Y support wifi zalen (incl.Wifi4EU)"/>
    <s v=" "/>
    <n v="6822.29"/>
    <n v="6958.74"/>
    <n v="7097.91"/>
    <n v="7239.87"/>
    <n v="7384.67"/>
  </r>
  <r>
    <x v="1"/>
    <s v="61428000"/>
    <s v="Onderhoudscontracten computermaterieel"/>
    <s v="INTERNE ZAKEN"/>
    <s v="ICT"/>
    <s v="011901"/>
    <s v="BD999"/>
    <s v="SD99"/>
    <x v="3"/>
    <x v="80"/>
    <x v="0"/>
    <s v=" "/>
    <s v=" "/>
    <s v=" "/>
    <s v=" "/>
    <x v="2"/>
    <x v="1"/>
    <s v="E2E - zalenprogramma"/>
    <s v=" "/>
    <n v="4152.72"/>
    <n v="4250"/>
    <n v="4500"/>
    <n v="4750"/>
    <n v="4750"/>
  </r>
  <r>
    <x v="1"/>
    <s v="61428000"/>
    <s v="Onderhoudscontracten computermaterieel"/>
    <s v="INTERNE ZAKEN"/>
    <s v="ICT"/>
    <s v="011901"/>
    <s v="BD999"/>
    <s v="SD99"/>
    <x v="3"/>
    <x v="123"/>
    <x v="0"/>
    <s v=" "/>
    <s v=" "/>
    <s v=" "/>
    <s v=" "/>
    <x v="2"/>
    <x v="1"/>
    <s v="Firewall - AXS guard - Logins"/>
    <s v=" "/>
    <n v="2500"/>
    <n v="2446.04"/>
    <n v="2494.9699999999998"/>
    <n v="2544.87"/>
    <n v="2595.7600000000002"/>
  </r>
  <r>
    <x v="1"/>
    <s v="61428000"/>
    <s v="Onderhoudscontracten computermaterieel"/>
    <s v="INTERNE ZAKEN"/>
    <s v="ICT"/>
    <s v="011901"/>
    <s v="BD999"/>
    <s v="SD99"/>
    <x v="3"/>
    <x v="124"/>
    <x v="0"/>
    <s v=" "/>
    <s v=" "/>
    <s v=" "/>
    <s v=" "/>
    <x v="2"/>
    <x v="1"/>
    <s v="Wildcard certificaat SSL via logins"/>
    <s v=" "/>
    <n v="600"/>
    <n v="600"/>
    <n v="612"/>
    <n v="625"/>
    <n v="637"/>
  </r>
  <r>
    <x v="1"/>
    <s v="61428000"/>
    <s v="Onderhoudscontracten computermaterieel"/>
    <s v="INTERNE ZAKEN"/>
    <s v="Interne en externe communicatie"/>
    <s v="011902"/>
    <s v=" "/>
    <s v=" "/>
    <x v="0"/>
    <x v="0"/>
    <x v="0"/>
    <s v=" "/>
    <s v=" "/>
    <s v=" "/>
    <s v=" "/>
    <x v="2"/>
    <x v="1"/>
    <s v="Bluebeam - RO"/>
    <s v=" "/>
    <n v="603"/>
    <n v="603"/>
    <n v="603"/>
    <n v="603"/>
    <n v="603"/>
  </r>
  <r>
    <x v="1"/>
    <s v="61428000"/>
    <s v="Onderhoudscontracten computermaterieel"/>
    <s v="INTERNE ZAKEN"/>
    <s v="Handel en middenstand"/>
    <s v="050000"/>
    <s v="BD411"/>
    <s v="SD4"/>
    <x v="63"/>
    <x v="125"/>
    <x v="95"/>
    <s v=" "/>
    <s v=" "/>
    <s v=" "/>
    <s v=" "/>
    <x v="2"/>
    <x v="1"/>
    <s v="Licentie en kosten elektronische middenstandcheques"/>
    <s v=" "/>
    <n v="3620"/>
    <n v="3620"/>
    <n v="3620"/>
    <n v="3620"/>
    <n v="3620"/>
  </r>
  <r>
    <x v="1"/>
    <s v="61428000"/>
    <s v="Onderhoudscontracten computermaterieel"/>
    <s v="LEREN EN BELEVEN"/>
    <s v="Gewoon basisonderwijs"/>
    <s v="080000"/>
    <s v="BD999"/>
    <s v="SD99"/>
    <x v="3"/>
    <x v="3"/>
    <x v="0"/>
    <s v=" "/>
    <s v=" "/>
    <s v=" "/>
    <s v=" "/>
    <x v="2"/>
    <x v="1"/>
    <s v="GKS Vlindertuin Schoolweb, One.com, SEMV"/>
    <s v=" "/>
    <n v="725"/>
    <n v="725"/>
    <n v="725"/>
    <n v="725"/>
    <n v="725"/>
  </r>
  <r>
    <x v="1"/>
    <s v="61428000"/>
    <s v="Onderhoudscontracten computermaterieel"/>
    <s v="LEREN EN BELEVEN"/>
    <s v="Gewoon basisonderwijs"/>
    <s v="080000"/>
    <s v="BD999"/>
    <s v="SD99"/>
    <x v="3"/>
    <x v="6"/>
    <x v="0"/>
    <s v=" "/>
    <s v=" "/>
    <s v=" "/>
    <s v=" "/>
    <x v="2"/>
    <x v="1"/>
    <s v="SEMU CVBA"/>
    <s v=" "/>
    <n v="38.950000000000003"/>
    <n v="39.729999999999997"/>
    <n v="40.520000000000003"/>
    <n v="41.33"/>
    <n v="42.16"/>
  </r>
  <r>
    <x v="1"/>
    <s v="61428000"/>
    <s v="Onderhoudscontracten computermaterieel"/>
    <s v="LEREN EN BELEVEN"/>
    <s v="Gewoon basisonderwijs"/>
    <s v="080000"/>
    <s v="BD999"/>
    <s v="SD99"/>
    <x v="3"/>
    <x v="7"/>
    <x v="0"/>
    <s v=" "/>
    <s v=" "/>
    <s v=" "/>
    <s v=" "/>
    <x v="2"/>
    <x v="1"/>
    <s v="GKS Vlindertuin Licenties 4 mailboxen"/>
    <s v=" "/>
    <n v="83"/>
    <n v="84.66"/>
    <n v="86.35"/>
    <n v="88.08"/>
    <n v="89.84"/>
  </r>
  <r>
    <x v="1"/>
    <s v="61428000"/>
    <s v="Onderhoudscontracten computermaterieel"/>
    <s v="LEREN EN BELEVEN"/>
    <s v="Gewoon basisonderwijs"/>
    <s v="080000"/>
    <s v="BD999"/>
    <s v="SD99"/>
    <x v="3"/>
    <x v="8"/>
    <x v="0"/>
    <s v=" "/>
    <s v=" "/>
    <s v=" "/>
    <s v=" "/>
    <x v="2"/>
    <x v="1"/>
    <s v="GKS Vlindertuin WISA"/>
    <s v=" "/>
    <n v="686.14"/>
    <n v="680.21"/>
    <n v="713.86"/>
    <n v="728.14"/>
    <n v="742.7"/>
  </r>
  <r>
    <x v="1"/>
    <s v="61428000"/>
    <s v="Onderhoudscontracten computermaterieel"/>
    <s v="LEREN EN BELEVEN"/>
    <s v="BKO Lokaal Bestuur Kortenaken"/>
    <s v="087001"/>
    <s v="BD22"/>
    <s v="SD2"/>
    <x v="2"/>
    <x v="32"/>
    <x v="27"/>
    <s v=" "/>
    <s v=" "/>
    <s v=" "/>
    <s v=" "/>
    <x v="2"/>
    <x v="1"/>
    <s v="Jaarlijkse licentiekost administratieve software BKO (I-school)"/>
    <s v=" "/>
    <n v="2715.24"/>
    <n v="3069.54"/>
    <n v="3124.94"/>
    <n v="3181.43"/>
    <n v="3239.06"/>
  </r>
  <r>
    <x v="1"/>
    <s v="61428000"/>
    <s v="Onderhoudscontracten computermaterieel"/>
    <s v="LEVEN EN IDENTITEIT"/>
    <s v="Administratieve dienstverlening"/>
    <s v="013000"/>
    <s v="BD999"/>
    <s v="SD99"/>
    <x v="3"/>
    <x v="3"/>
    <x v="0"/>
    <s v=" "/>
    <s v=" "/>
    <s v=" "/>
    <s v=" "/>
    <x v="2"/>
    <x v="1"/>
    <s v="Beleidsinformatie burgerzaken"/>
    <s v=" "/>
    <n v="0"/>
    <n v="1880"/>
    <n v="0"/>
    <n v="0"/>
    <n v="0"/>
  </r>
  <r>
    <x v="1"/>
    <s v="61428000"/>
    <s v="Onderhoudscontracten computermaterieel"/>
    <s v="LEVEN EN IDENTITEIT"/>
    <s v="Administratieve dienstverlening"/>
    <s v="013000"/>
    <s v=" "/>
    <s v=" "/>
    <x v="0"/>
    <x v="0"/>
    <x v="0"/>
    <s v=" "/>
    <s v=" "/>
    <s v=" "/>
    <s v=" "/>
    <x v="2"/>
    <x v="1"/>
    <s v="Licentiekost administratieve software begraafplaatsen"/>
    <s v=" "/>
    <n v="0"/>
    <n v="5000"/>
    <n v="5000"/>
    <n v="5000"/>
    <n v="5000"/>
  </r>
  <r>
    <x v="1"/>
    <s v="61428000"/>
    <s v="Onderhoudscontracten computermaterieel"/>
    <s v="WONEN EN WERKEN"/>
    <s v="Ruimtelijke planning"/>
    <s v="060000"/>
    <s v="BD999"/>
    <s v="SD99"/>
    <x v="3"/>
    <x v="3"/>
    <x v="0"/>
    <s v=" "/>
    <s v=" "/>
    <s v=" "/>
    <s v=" "/>
    <x v="2"/>
    <x v="1"/>
    <s v="Nestor - GIS - Cloudtoepassing + 2 toegangen"/>
    <s v=" "/>
    <n v="0"/>
    <n v="1726.5"/>
    <n v="3453"/>
    <n v="3453"/>
    <n v="3453"/>
  </r>
  <r>
    <x v="1"/>
    <s v="61428000"/>
    <s v="Onderhoudscontracten computermaterieel"/>
    <s v="WONEN EN WERKEN"/>
    <s v="Ruimtelijke planning"/>
    <s v="060000"/>
    <s v=" "/>
    <s v=" "/>
    <x v="0"/>
    <x v="0"/>
    <x v="0"/>
    <s v=" "/>
    <s v=" "/>
    <s v=" "/>
    <s v=" "/>
    <x v="2"/>
    <x v="1"/>
    <s v="360°-beeldbank"/>
    <s v=" "/>
    <n v="3703.83"/>
    <n v="3777.91"/>
    <n v="3853.47"/>
    <n v="3930.54"/>
    <n v="4009.15"/>
  </r>
  <r>
    <x v="1"/>
    <s v="61429999"/>
    <s v="Overige informaticakosten"/>
    <s v="INTERNE ZAKEN"/>
    <s v="ICT"/>
    <s v="011901"/>
    <s v="BD86"/>
    <s v="SD8"/>
    <x v="64"/>
    <x v="126"/>
    <x v="96"/>
    <s v=" "/>
    <s v=" "/>
    <s v=" "/>
    <s v=" "/>
    <x v="2"/>
    <x v="1"/>
    <s v="Veiligheidsconsulent + DPO Interleuven"/>
    <s v=" "/>
    <n v="5000"/>
    <n v="7500"/>
    <n v="7500"/>
    <n v="7500"/>
    <n v="7500"/>
  </r>
  <r>
    <x v="1"/>
    <s v="61429999"/>
    <s v="Overige informaticakosten"/>
    <s v="INTERNE ZAKEN"/>
    <s v="ICT"/>
    <s v="011901"/>
    <s v="BD999"/>
    <s v="SD99"/>
    <x v="3"/>
    <x v="3"/>
    <x v="0"/>
    <s v=" "/>
    <s v=" "/>
    <s v=" "/>
    <s v=" "/>
    <x v="2"/>
    <x v="1"/>
    <s v="Kosten bankcontact"/>
    <s v=" "/>
    <n v="3750"/>
    <n v="3750"/>
    <n v="3750"/>
    <n v="3750"/>
    <n v="3750"/>
  </r>
  <r>
    <x v="1"/>
    <s v="61429999"/>
    <s v="Overige informaticakosten"/>
    <s v="INTERNE ZAKEN"/>
    <s v="ICT"/>
    <s v="011901"/>
    <s v="BD999"/>
    <s v="SD99"/>
    <x v="3"/>
    <x v="6"/>
    <x v="0"/>
    <s v=" "/>
    <s v=" "/>
    <s v=" "/>
    <s v=" "/>
    <x v="2"/>
    <x v="1"/>
    <s v="Onderhoud BIOBOX"/>
    <s v=" "/>
    <n v="183.6"/>
    <n v="187.27"/>
    <n v="191.02"/>
    <n v="194.84"/>
    <n v="198.73"/>
  </r>
  <r>
    <x v="1"/>
    <s v="61430010"/>
    <s v="Representatie- en receptiekosten &amp; kosten onthaal"/>
    <s v="ALGEMEEN MANAGEMENT LOKAAL BESTUUR"/>
    <s v="Politieke organen"/>
    <s v="010000"/>
    <s v="BD999"/>
    <s v="SD99"/>
    <x v="3"/>
    <x v="3"/>
    <x v="0"/>
    <s v=" "/>
    <s v=" "/>
    <s v=" "/>
    <s v=" "/>
    <x v="2"/>
    <x v="1"/>
    <s v="Feest voor adviesraden"/>
    <s v=" "/>
    <n v="750"/>
    <n v="750"/>
    <n v="750"/>
    <n v="750"/>
    <n v="750"/>
  </r>
  <r>
    <x v="1"/>
    <s v="61430010"/>
    <s v="Representatie- en receptiekosten &amp; kosten onthaal"/>
    <s v="ALGEMEEN MANAGEMENT LOKAAL BESTUUR"/>
    <s v="Politieke organen"/>
    <s v="010000"/>
    <s v="BD999"/>
    <s v="SD99"/>
    <x v="3"/>
    <x v="6"/>
    <x v="0"/>
    <s v=" "/>
    <s v=" "/>
    <s v=" "/>
    <s v=" "/>
    <x v="2"/>
    <x v="1"/>
    <s v="Receptiekosten allerhande huldigingen en evenementen"/>
    <s v=" "/>
    <n v="4500"/>
    <n v="4500"/>
    <n v="4500"/>
    <n v="4500"/>
    <n v="4500"/>
  </r>
  <r>
    <x v="1"/>
    <s v="61430010"/>
    <s v="Representatie- en receptiekosten &amp; kosten onthaal"/>
    <s v="ALGEMEEN MANAGEMENT LOKAAL BESTUUR"/>
    <s v="Officieel ceremonieel (trouw- en andere officiële plechtighe den)"/>
    <s v="010100"/>
    <s v="BD999"/>
    <s v="SD99"/>
    <x v="3"/>
    <x v="3"/>
    <x v="0"/>
    <s v=" "/>
    <s v=" "/>
    <s v=" "/>
    <s v=" "/>
    <x v="2"/>
    <x v="1"/>
    <s v="Budget feest jubilarissen"/>
    <s v=" "/>
    <n v="2000"/>
    <n v="2000"/>
    <n v="2000"/>
    <n v="2000"/>
    <n v="2000"/>
  </r>
  <r>
    <x v="1"/>
    <s v="61430010"/>
    <s v="Representatie- en receptiekosten &amp; kosten onthaal"/>
    <s v="ALGEMEEN MANAGEMENT LOKAAL BESTUUR"/>
    <s v="Officieel ceremonieel (trouw- en andere officiële plechtighe den)"/>
    <s v="010100"/>
    <s v="BD999"/>
    <s v="SD99"/>
    <x v="3"/>
    <x v="6"/>
    <x v="0"/>
    <s v=" "/>
    <s v=" "/>
    <s v=" "/>
    <s v=" "/>
    <x v="2"/>
    <x v="1"/>
    <s v="Budget feest nieuwe inwoners"/>
    <s v=" "/>
    <n v="1772.6"/>
    <n v="2750"/>
    <n v="1250"/>
    <n v="1250"/>
    <n v="1250"/>
  </r>
  <r>
    <x v="1"/>
    <s v="61430010"/>
    <s v="Representatie- en receptiekosten &amp; kosten onthaal"/>
    <s v="ALGEMEEN MANAGEMENT LOKAAL BESTUUR"/>
    <s v="Secretariaat"/>
    <s v="011000"/>
    <s v=" "/>
    <s v=" "/>
    <x v="0"/>
    <x v="0"/>
    <x v="0"/>
    <s v=" "/>
    <s v=" "/>
    <s v=" "/>
    <s v=" "/>
    <x v="2"/>
    <x v="1"/>
    <s v="Congres Exello"/>
    <s v=" "/>
    <n v="250"/>
    <n v="250"/>
    <n v="250"/>
    <n v="250"/>
    <n v="250"/>
  </r>
  <r>
    <x v="1"/>
    <s v="61430010"/>
    <s v="Representatie- en receptiekosten &amp; kosten onthaal"/>
    <s v="ALGEMEEN MANAGEMENT LOKAAL BESTUUR"/>
    <s v="Fiscale en financiële diensten"/>
    <s v="011100"/>
    <s v=" "/>
    <s v=" "/>
    <x v="0"/>
    <x v="0"/>
    <x v="0"/>
    <s v=" "/>
    <s v=" "/>
    <s v=" "/>
    <s v=" "/>
    <x v="2"/>
    <x v="1"/>
    <s v="Congres en studiedagen Vlofin"/>
    <s v=" "/>
    <n v="300"/>
    <n v="300"/>
    <n v="300"/>
    <n v="300"/>
    <n v="300"/>
  </r>
  <r>
    <x v="1"/>
    <s v="61430010"/>
    <s v="Representatie- en receptiekosten &amp; kosten onthaal"/>
    <s v="ALGEMEEN MANAGEMENT LOKAAL BESTUUR"/>
    <s v="Personeelsdienst en vorming"/>
    <s v="011200"/>
    <s v="BD999"/>
    <s v="SD99"/>
    <x v="3"/>
    <x v="3"/>
    <x v="0"/>
    <s v=" "/>
    <s v=" "/>
    <s v=" "/>
    <s v=" "/>
    <x v="2"/>
    <x v="1"/>
    <s v="Bloemen voor personeel cf. gebeurtenissen RPR"/>
    <s v=" "/>
    <n v="1250"/>
    <n v="1250"/>
    <n v="1250"/>
    <n v="1250"/>
    <n v="1250"/>
  </r>
  <r>
    <x v="1"/>
    <s v="61430010"/>
    <s v="Representatie- en receptiekosten &amp; kosten onthaal"/>
    <s v="ALGEMEEN MANAGEMENT LOKAAL BESTUUR"/>
    <s v="Personeelsdienst en vorming"/>
    <s v="011200"/>
    <s v="BD999"/>
    <s v="SD99"/>
    <x v="3"/>
    <x v="6"/>
    <x v="0"/>
    <s v=" "/>
    <s v=" "/>
    <s v=" "/>
    <s v=" "/>
    <x v="2"/>
    <x v="1"/>
    <s v="Budget teambuilding (gemeente + OCMW)"/>
    <s v=" "/>
    <n v="9800"/>
    <n v="7900"/>
    <n v="5900"/>
    <n v="5900"/>
    <n v="5900"/>
  </r>
  <r>
    <x v="1"/>
    <s v="61430010"/>
    <s v="Representatie- en receptiekosten &amp; kosten onthaal"/>
    <s v="ALGEMEEN MANAGEMENT LOKAAL BESTUUR"/>
    <s v="Personeelsdienst en vorming"/>
    <s v="011200"/>
    <s v="BD999"/>
    <s v="SD99"/>
    <x v="3"/>
    <x v="7"/>
    <x v="0"/>
    <s v=" "/>
    <s v=" "/>
    <s v=" "/>
    <s v=" "/>
    <x v="2"/>
    <x v="1"/>
    <s v="Personeelsfeest (gemeente + OCMW)"/>
    <s v=" "/>
    <n v="6625"/>
    <n v="8900"/>
    <n v="6900"/>
    <n v="6900"/>
    <n v="6900"/>
  </r>
  <r>
    <x v="1"/>
    <s v="61430010"/>
    <s v="Representatie- en receptiekosten &amp; kosten onthaal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Attentie met pasen, kerst, sinterklaas (3,5 € x 150 kop x 3)"/>
    <s v=" "/>
    <n v="1575"/>
    <n v="1575"/>
    <n v="1575"/>
    <n v="1575"/>
    <n v="1575"/>
  </r>
  <r>
    <x v="1"/>
    <s v="61430010"/>
    <s v="Representatie- en receptiekosten &amp; kosten onthaal"/>
    <s v="LEREN EN BELEVEN"/>
    <s v="Toerisme - Sectorondersteuning"/>
    <s v="052100"/>
    <s v=" "/>
    <s v=" "/>
    <x v="0"/>
    <x v="0"/>
    <x v="0"/>
    <s v=" "/>
    <s v=" "/>
    <s v=" "/>
    <s v=" "/>
    <x v="2"/>
    <x v="1"/>
    <s v="Activiteiten rond toerisme"/>
    <s v=" "/>
    <n v="1000"/>
    <n v="1000"/>
    <n v="1000"/>
    <n v="1000"/>
    <n v="1000"/>
  </r>
  <r>
    <x v="1"/>
    <s v="61430010"/>
    <s v="Representatie- en receptiekosten &amp; kosten onthaal"/>
    <s v="LEREN EN BELEVEN"/>
    <s v="Openbare bibliotheken"/>
    <s v="070300"/>
    <s v="BD407"/>
    <s v="SD4"/>
    <x v="65"/>
    <x v="127"/>
    <x v="97"/>
    <s v=" "/>
    <s v=" "/>
    <s v=" "/>
    <s v=" "/>
    <x v="2"/>
    <x v="1"/>
    <s v="Budget voor alle activiteiten BIB (o.a. BIB-kamp)"/>
    <s v="LCBVBP02"/>
    <n v="5000"/>
    <n v="5000"/>
    <n v="5000"/>
    <n v="5000"/>
    <n v="5000"/>
  </r>
  <r>
    <x v="1"/>
    <s v="61430010"/>
    <s v="Representatie- en receptiekosten &amp; kosten onthaal"/>
    <s v="LEREN EN BELEVEN"/>
    <s v="Feesten en plechtigheden"/>
    <s v="071000"/>
    <s v="BD999"/>
    <s v="SD99"/>
    <x v="3"/>
    <x v="3"/>
    <x v="0"/>
    <s v=" "/>
    <s v=" "/>
    <s v=" "/>
    <s v=" "/>
    <x v="2"/>
    <x v="1"/>
    <s v="Gouden bruiloften"/>
    <s v=" "/>
    <n v="5000"/>
    <n v="6000"/>
    <n v="6000"/>
    <n v="6000"/>
    <n v="6000"/>
  </r>
  <r>
    <x v="1"/>
    <s v="61430010"/>
    <s v="Representatie- en receptiekosten &amp; kosten onthaal"/>
    <s v="LEREN EN BELEVEN"/>
    <s v="Feesten en plechtigheden"/>
    <s v="071000"/>
    <s v="BD999"/>
    <s v="SD99"/>
    <x v="3"/>
    <x v="6"/>
    <x v="0"/>
    <s v=" "/>
    <s v=" "/>
    <s v=" "/>
    <s v=" "/>
    <x v="2"/>
    <x v="1"/>
    <s v="Kermissen en feestelijkheden ondersteunen"/>
    <s v=" "/>
    <n v="2500"/>
    <n v="7500"/>
    <n v="7500"/>
    <n v="7500"/>
    <n v="7500"/>
  </r>
  <r>
    <x v="1"/>
    <s v="61430010"/>
    <s v="Representatie- en receptiekosten &amp; kosten onthaal"/>
    <s v="LEREN EN BELEVEN"/>
    <s v="Feesten en plechtigheden"/>
    <s v="071000"/>
    <s v="BD999"/>
    <s v="SD99"/>
    <x v="3"/>
    <x v="7"/>
    <x v="0"/>
    <s v=" "/>
    <s v=" "/>
    <s v=" "/>
    <s v=" "/>
    <x v="2"/>
    <x v="1"/>
    <s v="Toelage eeuwelingen"/>
    <s v=" "/>
    <n v="500"/>
    <n v="500"/>
    <n v="500"/>
    <n v="500"/>
    <n v="500"/>
  </r>
  <r>
    <x v="1"/>
    <s v="61430010"/>
    <s v="Representatie- en receptiekosten &amp; kosten onthaal"/>
    <s v="LEREN EN BELEVEN"/>
    <s v="Feesten en plechtigheden"/>
    <s v="071000"/>
    <s v="BD999"/>
    <s v="SD99"/>
    <x v="3"/>
    <x v="8"/>
    <x v="0"/>
    <s v=" "/>
    <s v=" "/>
    <s v=" "/>
    <s v=" "/>
    <x v="2"/>
    <x v="1"/>
    <s v="Vieringen jubilarissen organiseren"/>
    <s v=" "/>
    <n v="1425"/>
    <n v="950"/>
    <n v="950"/>
    <n v="950"/>
    <n v="950"/>
  </r>
  <r>
    <x v="1"/>
    <s v="61430010"/>
    <s v="Representatie- en receptiekosten &amp; kosten onthaal"/>
    <s v="LEREN EN BELEVEN"/>
    <s v="Feesten en plechtigheden"/>
    <s v="071000"/>
    <s v="BD999"/>
    <s v="SD99"/>
    <x v="3"/>
    <x v="76"/>
    <x v="0"/>
    <s v=" "/>
    <s v=" "/>
    <s v=" "/>
    <s v=" "/>
    <x v="2"/>
    <x v="1"/>
    <s v="Budget Vaderlandslievende Vereniging"/>
    <s v=" "/>
    <n v="2000"/>
    <n v="2000"/>
    <n v="2000"/>
    <n v="2000"/>
    <n v="2000"/>
  </r>
  <r>
    <x v="1"/>
    <s v="61430010"/>
    <s v="Representatie- en receptiekosten &amp; kosten onthaal"/>
    <s v="LEREN EN BELEVEN"/>
    <s v="Overige evenementen"/>
    <s v="071900"/>
    <s v=" "/>
    <s v=" "/>
    <x v="0"/>
    <x v="0"/>
    <x v="0"/>
    <s v=" "/>
    <s v=" "/>
    <s v=" "/>
    <s v=" "/>
    <x v="2"/>
    <x v="1"/>
    <s v="Ad hoc deelnemen aan wedstrijd (cf. sympafietste gemeente)"/>
    <s v=" "/>
    <n v="900"/>
    <n v="900"/>
    <n v="900"/>
    <n v="900"/>
    <n v="900"/>
  </r>
  <r>
    <x v="1"/>
    <s v="61430010"/>
    <s v="Representatie- en receptiekosten &amp; kosten onthaal"/>
    <s v="LEREN EN BELEVEN"/>
    <s v="Overig sportbeleid"/>
    <s v="074900"/>
    <s v="BD999"/>
    <s v="SD99"/>
    <x v="3"/>
    <x v="3"/>
    <x v="0"/>
    <s v=" "/>
    <s v=" "/>
    <s v=" "/>
    <s v=" "/>
    <x v="2"/>
    <x v="1"/>
    <s v="Scholenveldloop"/>
    <s v=" "/>
    <n v="1500"/>
    <n v="1500"/>
    <n v="1500"/>
    <n v="1500"/>
    <n v="1500"/>
  </r>
  <r>
    <x v="1"/>
    <s v="61430010"/>
    <s v="Representatie- en receptiekosten &amp; kosten onthaal"/>
    <s v="LEREN EN BELEVEN"/>
    <s v="Overig sportbeleid"/>
    <s v="074900"/>
    <s v="BD999"/>
    <s v="SD99"/>
    <x v="3"/>
    <x v="6"/>
    <x v="0"/>
    <s v=" "/>
    <s v=" "/>
    <s v=" "/>
    <s v=" "/>
    <x v="2"/>
    <x v="1"/>
    <s v="Viering laureaten"/>
    <s v=" "/>
    <n v="1500"/>
    <n v="1250"/>
    <n v="1250"/>
    <n v="1250"/>
    <n v="1250"/>
  </r>
  <r>
    <x v="1"/>
    <s v="61430040"/>
    <s v="Restaurantkosten"/>
    <s v="ALGEMEEN MANAGEMENT LOKAAL BESTUUR"/>
    <s v="Secretariaat"/>
    <s v="011000"/>
    <s v="BD999"/>
    <s v="SD99"/>
    <x v="3"/>
    <x v="3"/>
    <x v="0"/>
    <s v=" "/>
    <s v=" "/>
    <s v=" "/>
    <s v=" "/>
    <x v="2"/>
    <x v="1"/>
    <s v="Alle restaurantkosten gemeente"/>
    <s v=" "/>
    <n v="977.4"/>
    <n v="1500"/>
    <n v="1500"/>
    <n v="1500"/>
    <n v="1500"/>
  </r>
  <r>
    <x v="1"/>
    <s v="61430040"/>
    <s v="Restaurantkosten"/>
    <s v="ALGEMEEN MANAGEMENT LOKAAL BESTUUR"/>
    <s v="Secretariaat"/>
    <s v="011000"/>
    <s v="BD999"/>
    <s v="SD99"/>
    <x v="3"/>
    <x v="6"/>
    <x v="0"/>
    <s v=" "/>
    <s v=" "/>
    <s v=" "/>
    <s v=" "/>
    <x v="2"/>
    <x v="1"/>
    <s v="Catering (broodjes, taart, vergaderingen)"/>
    <s v=" "/>
    <n v="1500"/>
    <n v="1500"/>
    <n v="1500"/>
    <n v="1500"/>
    <n v="1500"/>
  </r>
  <r>
    <x v="1"/>
    <s v="61430050"/>
    <s v="Reis- en verblijfkosten"/>
    <s v="ALGEMEEN MANAGEMENT LOKAAL BESTUUR"/>
    <s v="Politieke organen"/>
    <s v="010000"/>
    <s v=" "/>
    <s v=" "/>
    <x v="0"/>
    <x v="0"/>
    <x v="0"/>
    <s v=" "/>
    <s v=" "/>
    <s v=" "/>
    <s v=" "/>
    <x v="2"/>
    <x v="1"/>
    <s v="Km-vergoeding brandweerraad en college (terugvorderbaar)"/>
    <s v=" "/>
    <n v="650"/>
    <n v="650"/>
    <n v="650"/>
    <n v="650"/>
    <n v="650"/>
  </r>
  <r>
    <x v="1"/>
    <s v="61430050"/>
    <s v="Reis- en verblijfkosten"/>
    <s v="ALGEMEEN MANAGEMENT LOKAAL BESTUUR"/>
    <s v="Secretariaat"/>
    <s v="011000"/>
    <s v="BD999"/>
    <s v="SD99"/>
    <x v="3"/>
    <x v="3"/>
    <x v="0"/>
    <s v=" "/>
    <s v=" "/>
    <s v=" "/>
    <s v=" "/>
    <x v="2"/>
    <x v="1"/>
    <s v="Km-vergoeding extern"/>
    <s v=" "/>
    <n v="800"/>
    <n v="800"/>
    <n v="800"/>
    <n v="800"/>
    <n v="800"/>
  </r>
  <r>
    <x v="1"/>
    <s v="61430050"/>
    <s v="Reis- en verblijfkosten"/>
    <s v="ALGEMEEN MANAGEMENT LOKAAL BESTUUR"/>
    <s v="Secretariaat"/>
    <s v="011000"/>
    <s v="BD999"/>
    <s v="SD99"/>
    <x v="3"/>
    <x v="6"/>
    <x v="0"/>
    <s v=" "/>
    <s v=" "/>
    <s v=" "/>
    <s v=" "/>
    <x v="2"/>
    <x v="1"/>
    <s v="Railpass - globaal gebruik"/>
    <s v=" "/>
    <n v="154"/>
    <n v="154"/>
    <n v="154"/>
    <n v="154"/>
    <n v="154"/>
  </r>
  <r>
    <x v="1"/>
    <s v="61430050"/>
    <s v="Reis- en verblijfkosten"/>
    <s v="ALGEMEEN MANAGEMENT LOKAAL BESTUUR"/>
    <s v="Fiscale en financiële diensten"/>
    <s v="011100"/>
    <s v=" "/>
    <s v=" "/>
    <x v="0"/>
    <x v="0"/>
    <x v="0"/>
    <s v=" "/>
    <s v=" "/>
    <s v=" "/>
    <s v=" "/>
    <x v="2"/>
    <x v="1"/>
    <s v="Km-vergoeding extern"/>
    <s v=" "/>
    <n v="500"/>
    <n v="900"/>
    <n v="900"/>
    <n v="900"/>
    <n v="900"/>
  </r>
  <r>
    <x v="1"/>
    <s v="61430050"/>
    <s v="Reis- en verblijfkosten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Km-vergoeding"/>
    <s v=" "/>
    <n v="150"/>
    <n v="150"/>
    <n v="150"/>
    <n v="150"/>
    <n v="150"/>
  </r>
  <r>
    <x v="1"/>
    <s v="61430050"/>
    <s v="Reis- en verblijfkosten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Km-vergoeding extern"/>
    <s v=" "/>
    <n v="800"/>
    <n v="800"/>
    <n v="800"/>
    <n v="800"/>
    <n v="800"/>
  </r>
  <r>
    <x v="1"/>
    <s v="61430050"/>
    <s v="Reis- en verblijfkosten"/>
    <s v="INTERNE ZAKEN"/>
    <s v="Interne en externe communicatie"/>
    <s v="011902"/>
    <s v=" "/>
    <s v=" "/>
    <x v="0"/>
    <x v="0"/>
    <x v="0"/>
    <s v=" "/>
    <s v=" "/>
    <s v=" "/>
    <s v=" "/>
    <x v="2"/>
    <x v="1"/>
    <s v=" "/>
    <s v=" "/>
    <n v="110"/>
    <n v="110"/>
    <n v="110"/>
    <n v="110"/>
    <n v="110"/>
  </r>
  <r>
    <x v="1"/>
    <s v="61430050"/>
    <s v="Reis- en verblijfkosten"/>
    <s v="INTERNE ZAKEN"/>
    <s v="Gemeenschapscentra algemeen"/>
    <s v="070500"/>
    <s v=" "/>
    <s v=" "/>
    <x v="0"/>
    <x v="0"/>
    <x v="0"/>
    <s v=" "/>
    <s v=" "/>
    <s v=" "/>
    <s v=" "/>
    <x v="2"/>
    <x v="1"/>
    <s v="Verplaatsing extern permanentiedienst"/>
    <s v=" "/>
    <n v="500"/>
    <n v="500"/>
    <n v="500"/>
    <n v="500"/>
    <n v="500"/>
  </r>
  <r>
    <x v="1"/>
    <s v="61430050"/>
    <s v="Reis- en verblijfkosten"/>
    <s v="LEREN EN BELEVEN"/>
    <s v="Openbare bibliotheken"/>
    <s v="070300"/>
    <s v=" "/>
    <s v=" "/>
    <x v="0"/>
    <x v="0"/>
    <x v="0"/>
    <s v=" "/>
    <s v=" "/>
    <s v=" "/>
    <s v=" "/>
    <x v="2"/>
    <x v="1"/>
    <s v=" "/>
    <s v=" "/>
    <n v="500"/>
    <n v="500"/>
    <n v="500"/>
    <n v="500"/>
    <n v="500"/>
  </r>
  <r>
    <x v="1"/>
    <s v="61430050"/>
    <s v="Reis- en verblijfkosten"/>
    <s v="LEREN EN BELEVEN"/>
    <s v="Vrije tijd - algemeen"/>
    <s v="071999"/>
    <s v=" "/>
    <s v=" "/>
    <x v="0"/>
    <x v="0"/>
    <x v="0"/>
    <s v=" "/>
    <s v=" "/>
    <s v=" "/>
    <s v=" "/>
    <x v="2"/>
    <x v="1"/>
    <s v="Km-vergoeding extern"/>
    <s v=" "/>
    <n v="500"/>
    <n v="900"/>
    <n v="900"/>
    <n v="900"/>
    <n v="900"/>
  </r>
  <r>
    <x v="1"/>
    <s v="61430050"/>
    <s v="Reis- en verblijfkosten"/>
    <s v="LEREN EN BELEVEN"/>
    <s v="Overig sportbeleid"/>
    <s v="074900"/>
    <s v=" "/>
    <s v=" "/>
    <x v="0"/>
    <x v="0"/>
    <x v="0"/>
    <s v=" "/>
    <s v=" "/>
    <s v=" "/>
    <s v=" "/>
    <x v="2"/>
    <x v="1"/>
    <s v=" "/>
    <s v=" "/>
    <n v="500"/>
    <n v="500"/>
    <n v="500"/>
    <n v="500"/>
    <n v="500"/>
  </r>
  <r>
    <x v="1"/>
    <s v="61430050"/>
    <s v="Reis- en verblijfkosten"/>
    <s v="LEREN EN BELEVEN"/>
    <s v="Gemeentelijke dienstverlening gericht op kinderen &amp; jongeren"/>
    <s v="075100"/>
    <s v=" "/>
    <s v=" "/>
    <x v="0"/>
    <x v="0"/>
    <x v="0"/>
    <s v=" "/>
    <s v=" "/>
    <s v=" "/>
    <s v=" "/>
    <x v="2"/>
    <x v="1"/>
    <s v=" "/>
    <s v=" "/>
    <n v="800"/>
    <n v="800"/>
    <n v="800"/>
    <n v="800"/>
    <n v="800"/>
  </r>
  <r>
    <x v="1"/>
    <s v="61430050"/>
    <s v="Reis- en verblijfkosten"/>
    <s v="LEREN EN BELEVEN"/>
    <s v="Gewoon basisonderwijs"/>
    <s v="080000"/>
    <s v=" "/>
    <s v=" "/>
    <x v="0"/>
    <x v="0"/>
    <x v="0"/>
    <s v=" "/>
    <s v=" "/>
    <s v=" "/>
    <s v=" "/>
    <x v="2"/>
    <x v="1"/>
    <s v=" "/>
    <s v=" "/>
    <n v="700"/>
    <n v="700"/>
    <n v="700"/>
    <n v="700"/>
    <n v="700"/>
  </r>
  <r>
    <x v="1"/>
    <s v="61430050"/>
    <s v="Reis- en verblijfkosten"/>
    <s v="LEREN EN BELEVEN"/>
    <s v="Deeltijds kunstonderwijs"/>
    <s v="082000"/>
    <s v=" "/>
    <s v=" "/>
    <x v="0"/>
    <x v="0"/>
    <x v="0"/>
    <s v=" "/>
    <s v=" "/>
    <s v=" "/>
    <s v=" "/>
    <x v="2"/>
    <x v="1"/>
    <s v=" "/>
    <s v=" "/>
    <n v="60"/>
    <n v="60"/>
    <n v="60"/>
    <n v="60"/>
    <n v="60"/>
  </r>
  <r>
    <x v="1"/>
    <s v="61430050"/>
    <s v="Reis- en verblijfkosten"/>
    <s v="LEREN EN BELEVEN"/>
    <s v="BKO Lokaal Bestuur Kortenaken"/>
    <s v="087001"/>
    <s v=" "/>
    <s v=" "/>
    <x v="0"/>
    <x v="0"/>
    <x v="0"/>
    <s v=" "/>
    <s v=" "/>
    <s v=" "/>
    <s v=" "/>
    <x v="2"/>
    <x v="1"/>
    <s v="Km-vergoeding extern"/>
    <s v=" "/>
    <n v="1000"/>
    <n v="1000"/>
    <n v="1000"/>
    <n v="1000"/>
    <n v="1000"/>
  </r>
  <r>
    <x v="1"/>
    <s v="61430050"/>
    <s v="Reis- en verblijfkosten"/>
    <s v="LEVEN EN IDENTITEIT"/>
    <s v="Administratieve dienstverlening"/>
    <s v="013000"/>
    <s v=" "/>
    <s v=" "/>
    <x v="0"/>
    <x v="0"/>
    <x v="0"/>
    <s v=" "/>
    <s v=" "/>
    <s v=" "/>
    <s v=" "/>
    <x v="2"/>
    <x v="1"/>
    <s v=" "/>
    <s v=" "/>
    <n v="500"/>
    <n v="500"/>
    <n v="500"/>
    <n v="500"/>
    <n v="500"/>
  </r>
  <r>
    <x v="1"/>
    <s v="61430050"/>
    <s v="Reis- en verblijfkosten"/>
    <s v="WONEN EN WERKEN"/>
    <s v="Wegen"/>
    <s v="020000"/>
    <s v=" "/>
    <s v=" "/>
    <x v="0"/>
    <x v="0"/>
    <x v="0"/>
    <s v=" "/>
    <s v=" "/>
    <s v=" "/>
    <s v=" "/>
    <x v="2"/>
    <x v="1"/>
    <s v=" "/>
    <s v=" "/>
    <n v="2000"/>
    <n v="2000"/>
    <n v="2000"/>
    <n v="2000"/>
    <n v="2000"/>
  </r>
  <r>
    <x v="1"/>
    <s v="61430050"/>
    <s v="Reis- en verblijfkosten"/>
    <s v="WONEN EN WERKEN"/>
    <s v="Overige afvalbeheer"/>
    <s v="030902"/>
    <s v=" "/>
    <s v=" "/>
    <x v="0"/>
    <x v="0"/>
    <x v="0"/>
    <s v=" "/>
    <s v=" "/>
    <s v=" "/>
    <s v=" "/>
    <x v="2"/>
    <x v="1"/>
    <s v=" "/>
    <s v=" "/>
    <n v="1000"/>
    <n v="1000"/>
    <n v="1000"/>
    <n v="1000"/>
    <n v="1000"/>
  </r>
  <r>
    <x v="1"/>
    <s v="61430050"/>
    <s v="Reis- en verblijfkosten"/>
    <s v="WONEN EN WERKEN"/>
    <s v="Overige milieubescherming"/>
    <s v="039000"/>
    <s v=" "/>
    <s v=" "/>
    <x v="0"/>
    <x v="0"/>
    <x v="0"/>
    <s v=" "/>
    <s v=" "/>
    <s v=" "/>
    <s v=" "/>
    <x v="2"/>
    <x v="1"/>
    <s v="Verplaatsingonkost"/>
    <s v=" "/>
    <n v="100"/>
    <n v="300"/>
    <n v="300"/>
    <n v="300"/>
    <n v="300"/>
  </r>
  <r>
    <x v="1"/>
    <s v="61430050"/>
    <s v="Reis- en verblijfkosten"/>
    <s v="WONEN EN WERKEN"/>
    <s v="Ruimtelijke planning"/>
    <s v="060000"/>
    <s v=" "/>
    <s v=" "/>
    <x v="0"/>
    <x v="0"/>
    <x v="0"/>
    <s v=" "/>
    <s v=" "/>
    <s v=" "/>
    <s v=" "/>
    <x v="2"/>
    <x v="1"/>
    <s v=" "/>
    <s v=" "/>
    <n v="100"/>
    <n v="100"/>
    <n v="100"/>
    <n v="100"/>
    <n v="100"/>
  </r>
  <r>
    <x v="1"/>
    <s v="61430050"/>
    <s v="Reis- en verblijfkosten"/>
    <s v="WONEN EN WERKEN"/>
    <s v="Groene ruimte"/>
    <s v="068000"/>
    <s v=" "/>
    <s v=" "/>
    <x v="0"/>
    <x v="0"/>
    <x v="0"/>
    <s v=" "/>
    <s v=" "/>
    <s v=" "/>
    <s v=" "/>
    <x v="2"/>
    <x v="1"/>
    <s v=" "/>
    <s v=" "/>
    <n v="150"/>
    <n v="150"/>
    <n v="150"/>
    <n v="150"/>
    <n v="150"/>
  </r>
  <r>
    <x v="1"/>
    <s v="61430070"/>
    <s v="Publiciteit, advertenties &amp; info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Publicatie vacatures"/>
    <s v=" "/>
    <n v="2500"/>
    <n v="2500"/>
    <n v="2500"/>
    <n v="2500"/>
    <n v="2500"/>
  </r>
  <r>
    <x v="1"/>
    <s v="61430070"/>
    <s v="Publiciteit, advertenties &amp; info"/>
    <s v="INTERNE ZAKEN"/>
    <s v="ICT"/>
    <s v="011901"/>
    <s v="BD33"/>
    <s v="SD3"/>
    <x v="66"/>
    <x v="128"/>
    <x v="98"/>
    <s v=" "/>
    <s v=" "/>
    <s v=" "/>
    <s v=" "/>
    <x v="2"/>
    <x v="1"/>
    <s v="Informatieblad gemeente + OCMW (uitbesteed)"/>
    <s v=" "/>
    <n v="20901.25"/>
    <n v="20901.25"/>
    <n v="20901.25"/>
    <n v="20901.25"/>
    <n v="20901.25"/>
  </r>
  <r>
    <x v="1"/>
    <s v="61430070"/>
    <s v="Publiciteit, advertenties &amp; info"/>
    <s v="INTERNE ZAKEN"/>
    <s v="ICT"/>
    <s v="011901"/>
    <s v="BD411"/>
    <s v="SD4"/>
    <x v="63"/>
    <x v="125"/>
    <x v="95"/>
    <s v=" "/>
    <s v=" "/>
    <s v=" "/>
    <s v=" "/>
    <x v="2"/>
    <x v="1"/>
    <s v="Invoeren middenstandscheques te besteden bij de lokale handelaars"/>
    <s v=" "/>
    <n v="0"/>
    <n v="0"/>
    <n v="0"/>
    <n v="0"/>
    <n v="0"/>
  </r>
  <r>
    <x v="1"/>
    <s v="61430070"/>
    <s v="Publiciteit, advertenties &amp; info"/>
    <s v="LEREN EN BELEVEN"/>
    <s v="Seniorenwerking L&amp;B"/>
    <s v="071903"/>
    <s v=" "/>
    <s v=" "/>
    <x v="0"/>
    <x v="0"/>
    <x v="0"/>
    <s v=" "/>
    <s v=" "/>
    <s v=" "/>
    <s v=" "/>
    <x v="2"/>
    <x v="1"/>
    <s v="Brochure Seniorenweek"/>
    <s v=" "/>
    <n v="2500"/>
    <n v="1500"/>
    <n v="1500"/>
    <n v="1500"/>
    <n v="1500"/>
  </r>
  <r>
    <x v="1"/>
    <s v="61430070"/>
    <s v="Publiciteit, advertenties &amp; info"/>
    <s v="LEREN EN BELEVEN"/>
    <s v="Overig sportbeleid"/>
    <s v="074900"/>
    <s v="BD62"/>
    <s v="SD6"/>
    <x v="6"/>
    <x v="129"/>
    <x v="99"/>
    <s v=" "/>
    <s v=" "/>
    <s v=" "/>
    <s v=" "/>
    <x v="2"/>
    <x v="1"/>
    <s v="Budget folders voor sportdienst"/>
    <s v=" "/>
    <n v="800"/>
    <n v="800"/>
    <n v="800"/>
    <n v="800"/>
    <n v="800"/>
  </r>
  <r>
    <x v="1"/>
    <s v="61430070"/>
    <s v="Publiciteit, advertenties &amp; info"/>
    <s v="WONEN EN WERKEN"/>
    <s v="Overige vermindering van milieuverontreiniging"/>
    <s v="032900"/>
    <s v=" "/>
    <s v=" "/>
    <x v="0"/>
    <x v="0"/>
    <x v="0"/>
    <s v=" "/>
    <s v=" "/>
    <s v=" "/>
    <s v=" "/>
    <x v="2"/>
    <x v="1"/>
    <s v="Publicatie van milieuvergunningen"/>
    <s v=" "/>
    <n v="0"/>
    <n v="750"/>
    <n v="750"/>
    <n v="750"/>
    <n v="750"/>
  </r>
  <r>
    <x v="1"/>
    <s v="61490000"/>
    <s v="Overige administratie- en kantoorkosten"/>
    <s v="LEREN EN BELEVEN"/>
    <s v="Seniorenwerking L&amp;B"/>
    <s v="071903"/>
    <s v=" "/>
    <s v=" "/>
    <x v="0"/>
    <x v="0"/>
    <x v="0"/>
    <s v=" "/>
    <s v=" "/>
    <s v=" "/>
    <s v=" "/>
    <x v="2"/>
    <x v="1"/>
    <s v="Budget seniorenwerking Leren en Beleven"/>
    <s v=" "/>
    <n v="17000"/>
    <n v="16400"/>
    <n v="16400"/>
    <n v="16400"/>
    <n v="16400"/>
  </r>
  <r>
    <x v="1"/>
    <s v="61500010"/>
    <s v="Aankoop klein materieel"/>
    <s v="LEREN EN BELEVEN"/>
    <s v="BKO Lokaal Bestuur Kortenaken"/>
    <s v="087001"/>
    <s v=" "/>
    <s v=" "/>
    <x v="0"/>
    <x v="0"/>
    <x v="0"/>
    <s v=" "/>
    <s v=" "/>
    <s v=" "/>
    <s v=" "/>
    <x v="2"/>
    <x v="1"/>
    <s v="Speelgoed"/>
    <s v=" "/>
    <n v="5000"/>
    <n v="12000"/>
    <n v="12000"/>
    <n v="12000"/>
    <n v="6000"/>
  </r>
  <r>
    <x v="1"/>
    <s v="61500050"/>
    <s v="Vervoer"/>
    <s v="LEREN EN BELEVEN"/>
    <s v="BKO Lokaal Bestuur Kortenaken"/>
    <s v="087001"/>
    <s v=" "/>
    <s v=" "/>
    <x v="0"/>
    <x v="0"/>
    <x v="0"/>
    <s v=" "/>
    <s v=" "/>
    <s v=" "/>
    <s v=" "/>
    <x v="2"/>
    <x v="1"/>
    <s v="Vervoerskosten"/>
    <s v=" "/>
    <n v="1500"/>
    <n v="1500"/>
    <n v="1500"/>
    <n v="1500"/>
    <n v="1500"/>
  </r>
  <r>
    <x v="1"/>
    <s v="61500060"/>
    <s v="Lidmaatschappen"/>
    <s v="ALGEMEEN MANAGEMENT LOKAAL BESTUUR"/>
    <s v="Politieke organen"/>
    <s v="010000"/>
    <s v=" "/>
    <s v=" "/>
    <x v="0"/>
    <x v="0"/>
    <x v="0"/>
    <s v=" "/>
    <s v=" "/>
    <s v=" "/>
    <s v=" "/>
    <x v="2"/>
    <x v="1"/>
    <s v="Lidmaatschap VVSG - Gemeente en OCMW"/>
    <s v=" "/>
    <n v="10180.89"/>
    <n v="10195.049999999999"/>
    <n v="10551.88"/>
    <n v="10921.19"/>
    <n v="11303.44"/>
  </r>
  <r>
    <x v="1"/>
    <s v="61500060"/>
    <s v="Lidmaatschappen"/>
    <s v="ALGEMEEN MANAGEMENT LOKAAL BESTUUR"/>
    <s v="Secretariaat"/>
    <s v="011000"/>
    <s v=" "/>
    <s v=" "/>
    <x v="0"/>
    <x v="0"/>
    <x v="0"/>
    <s v=" "/>
    <s v=" "/>
    <s v=" "/>
    <s v=" "/>
    <x v="2"/>
    <x v="1"/>
    <s v="ECG, Kortom"/>
    <s v=" "/>
    <n v="566.1"/>
    <n v="577.41999999999996"/>
    <n v="588.97"/>
    <n v="600.75"/>
    <n v="612.76"/>
  </r>
  <r>
    <x v="1"/>
    <s v="61500060"/>
    <s v="Lidmaatschappen"/>
    <s v="ALGEMEEN MANAGEMENT LOKAAL BESTUUR"/>
    <s v="Fiscale en financiële diensten"/>
    <s v="011100"/>
    <s v=" "/>
    <s v=" "/>
    <x v="0"/>
    <x v="0"/>
    <x v="0"/>
    <s v=" "/>
    <s v=" "/>
    <s v=" "/>
    <s v=" "/>
    <x v="2"/>
    <x v="1"/>
    <s v="Lidmaatschap Vlofin"/>
    <s v=" "/>
    <n v="465"/>
    <n v="500"/>
    <n v="500"/>
    <n v="525"/>
    <n v="550"/>
  </r>
  <r>
    <x v="1"/>
    <s v="61500060"/>
    <s v="Lidmaatschappen"/>
    <s v="LEREN EN BELEVEN"/>
    <s v="Toerisme - Sectorondersteuning"/>
    <s v="052100"/>
    <s v=" "/>
    <s v=" "/>
    <x v="0"/>
    <x v="0"/>
    <x v="0"/>
    <s v=" "/>
    <s v=" "/>
    <s v=" "/>
    <s v=" "/>
    <x v="2"/>
    <x v="1"/>
    <s v="Lidmaatschap Straffe Streek"/>
    <s v=" "/>
    <n v="95"/>
    <n v="95"/>
    <n v="95"/>
    <n v="95"/>
    <n v="95"/>
  </r>
  <r>
    <x v="1"/>
    <s v="61500070"/>
    <s v="Kosten voor werving en selectie (exclusief erelonen voor jur"/>
    <s v="ALGEMEEN MANAGEMENT LOKAAL BESTUUR"/>
    <s v="Personeelsdienst en vorming"/>
    <s v="011200"/>
    <s v="BD77"/>
    <s v="SD7"/>
    <x v="67"/>
    <x v="130"/>
    <x v="100"/>
    <s v=" "/>
    <s v=" "/>
    <s v=" "/>
    <s v=" "/>
    <x v="2"/>
    <x v="1"/>
    <s v="Andere kosten voor werving en selectie"/>
    <s v="LIBVBP03"/>
    <n v="8000"/>
    <n v="8000"/>
    <n v="8000"/>
    <n v="8000"/>
    <n v="8000"/>
  </r>
  <r>
    <x v="1"/>
    <s v="61500080"/>
    <s v="Kosten aflevering electronische id"/>
    <s v="LEVEN EN IDENTITEIT"/>
    <s v="Administratieve dienstverlening"/>
    <s v="013000"/>
    <s v=" "/>
    <s v=" "/>
    <x v="0"/>
    <x v="0"/>
    <x v="0"/>
    <s v=" "/>
    <s v=" "/>
    <s v=" "/>
    <s v=" "/>
    <x v="2"/>
    <x v="1"/>
    <s v="Plastieken hoesjes E-ID"/>
    <s v=" "/>
    <n v="250"/>
    <n v="250"/>
    <n v="250"/>
    <n v="250"/>
    <n v="250"/>
  </r>
  <r>
    <x v="1"/>
    <s v="61500100"/>
    <s v="Opleidingskosten"/>
    <s v="ALGEMEEN MANAGEMENT LOKAAL BESTUUR"/>
    <s v="Fiscale en financiële diensten"/>
    <s v="011100"/>
    <s v="BD999"/>
    <s v="SD99"/>
    <x v="3"/>
    <x v="3"/>
    <x v="0"/>
    <s v=" "/>
    <s v=" "/>
    <s v=" "/>
    <s v=" "/>
    <x v="2"/>
    <x v="1"/>
    <s v="Opleiding bestelbonadministratie"/>
    <s v=" "/>
    <n v="0"/>
    <n v="0"/>
    <n v="0"/>
    <n v="0"/>
    <n v="0"/>
  </r>
  <r>
    <x v="1"/>
    <s v="61500100"/>
    <s v="Opleidingskosten"/>
    <s v="ALGEMEEN MANAGEMENT LOKAAL BESTUUR"/>
    <s v="Fiscale en financiële diensten"/>
    <s v="011100"/>
    <s v="BD999"/>
    <s v="SD99"/>
    <x v="3"/>
    <x v="6"/>
    <x v="0"/>
    <s v=" "/>
    <s v=" "/>
    <s v=" "/>
    <s v=" "/>
    <x v="2"/>
    <x v="1"/>
    <s v="Opleiding CRM authentieke bronnen"/>
    <s v=" "/>
    <n v="0"/>
    <n v="0"/>
    <n v="0"/>
    <n v="0"/>
    <n v="0"/>
  </r>
  <r>
    <x v="1"/>
    <s v="61500100"/>
    <s v="Opleidingskosten"/>
    <s v="ALGEMEEN MANAGEMENT LOKAAL BESTUUR"/>
    <s v="Fiscale en financiële diensten"/>
    <s v="011100"/>
    <s v="BD999"/>
    <s v="SD99"/>
    <x v="3"/>
    <x v="7"/>
    <x v="0"/>
    <s v=" "/>
    <s v=" "/>
    <s v=" "/>
    <s v=" "/>
    <x v="2"/>
    <x v="1"/>
    <s v="Opleiding E-invoicing"/>
    <s v=" "/>
    <n v="0"/>
    <n v="0"/>
    <n v="0"/>
    <n v="0"/>
    <n v="0"/>
  </r>
  <r>
    <x v="1"/>
    <s v="61500100"/>
    <s v="Opleidingskosten"/>
    <s v="ALGEMEEN MANAGEMENT LOKAAL BESTUUR"/>
    <s v="Fiscale en financiële diensten"/>
    <s v="011100"/>
    <s v="BD999"/>
    <s v="SD99"/>
    <x v="3"/>
    <x v="8"/>
    <x v="0"/>
    <s v=" "/>
    <s v=" "/>
    <s v=" "/>
    <s v=" "/>
    <x v="2"/>
    <x v="1"/>
    <s v="Opleiding en configuratie kassamodule NH/SDP"/>
    <s v=" "/>
    <n v="500"/>
    <n v="500"/>
    <n v="500"/>
    <n v="500"/>
    <n v="500"/>
  </r>
  <r>
    <x v="1"/>
    <s v="61500100"/>
    <s v="Opleidingskosten"/>
    <s v="ALGEMEEN MANAGEMENT LOKAAL BESTUUR"/>
    <s v="Fiscale en financiële diensten"/>
    <s v="011100"/>
    <s v="BD999"/>
    <s v="SD99"/>
    <x v="3"/>
    <x v="76"/>
    <x v="0"/>
    <s v=" "/>
    <s v=" "/>
    <s v=" "/>
    <s v=" "/>
    <x v="2"/>
    <x v="1"/>
    <s v="Opleiding WEB-BBC"/>
    <s v=" "/>
    <n v="0"/>
    <n v="500"/>
    <n v="0"/>
    <n v="0"/>
    <n v="0"/>
  </r>
  <r>
    <x v="1"/>
    <s v="61500100"/>
    <s v="Opleidingskosten"/>
    <s v="ALGEMEEN MANAGEMENT LOKAAL BESTUUR"/>
    <s v="Personeelsdienst en vorming"/>
    <s v="011200"/>
    <s v="BD73"/>
    <s v="SD7"/>
    <x v="68"/>
    <x v="131"/>
    <x v="101"/>
    <s v=" "/>
    <s v=" "/>
    <s v=" "/>
    <s v=" "/>
    <x v="2"/>
    <x v="1"/>
    <s v="Vormingsbudget (alle)"/>
    <s v=" "/>
    <n v="16000"/>
    <n v="16000"/>
    <n v="16000"/>
    <n v="16000"/>
    <n v="16000"/>
  </r>
  <r>
    <x v="1"/>
    <s v="61500100"/>
    <s v="Opleidingskosten"/>
    <s v="INTERNE ZAKEN"/>
    <s v="ICT"/>
    <s v="011901"/>
    <s v="BD999"/>
    <s v="SD99"/>
    <x v="3"/>
    <x v="3"/>
    <x v="0"/>
    <s v=" "/>
    <s v=" "/>
    <s v=" "/>
    <s v=" "/>
    <x v="2"/>
    <x v="1"/>
    <s v="Cobra - opleiding mandatarissen"/>
    <s v=" "/>
    <n v="750"/>
    <n v="750"/>
    <n v="750"/>
    <n v="750"/>
    <n v="750"/>
  </r>
  <r>
    <x v="1"/>
    <s v="61500100"/>
    <s v="Opleidingskosten"/>
    <s v="INTERNE ZAKEN"/>
    <s v="ICT"/>
    <s v="011901"/>
    <s v="BD999"/>
    <s v="SD99"/>
    <x v="3"/>
    <x v="6"/>
    <x v="0"/>
    <s v=" "/>
    <s v=" "/>
    <s v=" "/>
    <s v=" "/>
    <x v="2"/>
    <x v="1"/>
    <s v="Implementatie en opleiding klantgeleidingsysteem"/>
    <s v=" "/>
    <n v="250"/>
    <n v="0"/>
    <n v="0"/>
    <n v="0"/>
    <n v="0"/>
  </r>
  <r>
    <x v="1"/>
    <s v="61500100"/>
    <s v="Opleidingskosten"/>
    <s v="LEREN EN BELEVEN"/>
    <s v="Gewoon basisonderwijs"/>
    <s v="080000"/>
    <s v=" "/>
    <s v=" "/>
    <x v="0"/>
    <x v="0"/>
    <x v="0"/>
    <s v=" "/>
    <s v=" "/>
    <s v=" "/>
    <s v=" "/>
    <x v="2"/>
    <x v="1"/>
    <s v="Opleidingsbudget GKS"/>
    <s v=" "/>
    <n v="1400"/>
    <n v="1000"/>
    <n v="1000"/>
    <n v="1000"/>
    <n v="1000"/>
  </r>
  <r>
    <x v="1"/>
    <s v="61500110"/>
    <s v="Kosten werkkleding"/>
    <s v="WONEN EN WERKEN"/>
    <s v="Wegen"/>
    <s v="020000"/>
    <s v=" "/>
    <s v=" "/>
    <x v="0"/>
    <x v="0"/>
    <x v="0"/>
    <s v=" "/>
    <s v=" "/>
    <s v=" "/>
    <s v=" "/>
    <x v="2"/>
    <x v="1"/>
    <s v="Kosten werkkleding"/>
    <s v=" "/>
    <n v="12000"/>
    <n v="12000"/>
    <n v="12000"/>
    <n v="12000"/>
    <n v="12000"/>
  </r>
  <r>
    <x v="1"/>
    <s v="61500130"/>
    <s v="Drukwerk voor exploitatie"/>
    <s v="ALGEMEEN MANAGEMENT LOKAAL BESTUUR"/>
    <s v="Algemene kosten bestuur"/>
    <s v="019000"/>
    <s v="BD406"/>
    <s v="SD4"/>
    <x v="50"/>
    <x v="132"/>
    <x v="102"/>
    <s v=" "/>
    <s v=" "/>
    <s v=" "/>
    <s v=" "/>
    <x v="2"/>
    <x v="1"/>
    <s v="Bekendmakingscampagne uitleendienst"/>
    <s v=" "/>
    <n v="500"/>
    <n v="0"/>
    <n v="500"/>
    <n v="0"/>
    <n v="0"/>
  </r>
  <r>
    <x v="1"/>
    <s v="61500130"/>
    <s v="Drukwerk voor exploitatie"/>
    <s v="INTERNE ZAKEN"/>
    <s v="Handel en middenstand"/>
    <s v="050000"/>
    <s v="BD411"/>
    <s v="SD4"/>
    <x v="63"/>
    <x v="133"/>
    <x v="103"/>
    <s v=" "/>
    <s v=" "/>
    <s v=" "/>
    <s v=" "/>
    <x v="2"/>
    <x v="1"/>
    <s v="Opmaak handelsgids"/>
    <s v=" "/>
    <n v="0"/>
    <n v="3000"/>
    <n v="0"/>
    <n v="0"/>
    <n v="0"/>
  </r>
  <r>
    <x v="1"/>
    <s v="61500130"/>
    <s v="Drukwerk voor exploitatie"/>
    <s v="INTERNE ZAKEN"/>
    <s v="Gemeenschapscentra algemeen"/>
    <s v="070500"/>
    <s v=" "/>
    <s v=" "/>
    <x v="0"/>
    <x v="0"/>
    <x v="0"/>
    <s v=" "/>
    <s v=" "/>
    <s v=" "/>
    <s v=" "/>
    <x v="2"/>
    <x v="1"/>
    <s v="Drukwerken folders en verbruiksbonnen"/>
    <s v=" "/>
    <n v="2000"/>
    <n v="2000"/>
    <n v="2000"/>
    <n v="2000"/>
    <n v="2000"/>
  </r>
  <r>
    <x v="1"/>
    <s v="61500130"/>
    <s v="Drukwerk voor exploitatie"/>
    <s v="LEREN EN BELEVEN"/>
    <s v="Toerisme - Onthaal en promotie"/>
    <s v="052000"/>
    <s v=" "/>
    <s v=" "/>
    <x v="0"/>
    <x v="0"/>
    <x v="0"/>
    <s v=" "/>
    <s v=" "/>
    <s v=" "/>
    <s v=" "/>
    <x v="2"/>
    <x v="1"/>
    <s v="Drukwerk folders"/>
    <s v=" "/>
    <n v="300"/>
    <n v="300"/>
    <n v="300"/>
    <n v="300"/>
    <n v="300"/>
  </r>
  <r>
    <x v="1"/>
    <s v="61500130"/>
    <s v="Drukwerk voor exploitatie"/>
    <s v="LEREN EN BELEVEN"/>
    <s v="Ondersteuning aan cultuurverenigingen"/>
    <s v="070901"/>
    <s v="BD406"/>
    <s v="SD4"/>
    <x v="48"/>
    <x v="88"/>
    <x v="68"/>
    <s v=" "/>
    <s v=" "/>
    <s v=" "/>
    <s v=" "/>
    <x v="2"/>
    <x v="1"/>
    <s v="Drukwerken &quot;Plankenkoorts&quot;"/>
    <s v="LCBVBP03"/>
    <n v="1500"/>
    <n v="1500"/>
    <n v="1500"/>
    <n v="1500"/>
    <n v="1500"/>
  </r>
  <r>
    <x v="1"/>
    <s v="61500130"/>
    <s v="Drukwerk voor exploitatie"/>
    <s v="LEREN EN BELEVEN"/>
    <s v="Seniorenwerking L&amp;B"/>
    <s v="071903"/>
    <s v="BD401"/>
    <s v="SD4"/>
    <x v="11"/>
    <x v="134"/>
    <x v="104"/>
    <s v=" "/>
    <s v=" "/>
    <s v=" "/>
    <s v=" "/>
    <x v="2"/>
    <x v="1"/>
    <s v="Nieuwjaarskaarten"/>
    <s v=" "/>
    <n v="1000"/>
    <n v="1000"/>
    <n v="1000"/>
    <n v="1000"/>
    <n v="1000"/>
  </r>
  <r>
    <x v="1"/>
    <s v="61500130"/>
    <s v="Drukwerk voor exploitatie"/>
    <s v="LEVEN EN IDENTITEIT"/>
    <s v="Administratieve dienstverlening"/>
    <s v="013000"/>
    <s v=" "/>
    <s v=" "/>
    <x v="0"/>
    <x v="0"/>
    <x v="0"/>
    <s v=" "/>
    <s v=" "/>
    <s v=" "/>
    <s v=" "/>
    <x v="2"/>
    <x v="1"/>
    <s v="Verkiezingen - stembiljetten INNI"/>
    <s v=" "/>
    <n v="0"/>
    <n v="0"/>
    <n v="0"/>
    <n v="1000"/>
    <n v="1000"/>
  </r>
  <r>
    <x v="1"/>
    <s v="61500130"/>
    <s v="Drukwerk voor exploitatie"/>
    <s v="WONEN EN WERKEN"/>
    <s v="Ruimtelijke planning"/>
    <s v="060000"/>
    <s v=" "/>
    <s v=" "/>
    <x v="0"/>
    <x v="0"/>
    <x v="0"/>
    <s v=" "/>
    <s v=" "/>
    <s v=" "/>
    <s v=" "/>
    <x v="2"/>
    <x v="1"/>
    <s v="Openbaar plakwerk"/>
    <s v=" "/>
    <n v="500"/>
    <n v="500"/>
    <n v="500"/>
    <n v="500"/>
    <n v="500"/>
  </r>
  <r>
    <x v="1"/>
    <s v="61500150"/>
    <s v="Beheersvergoeding (dienstenvergoeding aan derden)"/>
    <s v="LEVEN EN IDENTITEIT"/>
    <s v="Administratieve dienstverlening"/>
    <s v="013000"/>
    <s v=" "/>
    <s v=" "/>
    <x v="0"/>
    <x v="0"/>
    <x v="0"/>
    <s v=" "/>
    <s v=" "/>
    <s v=" "/>
    <s v=" "/>
    <x v="2"/>
    <x v="1"/>
    <s v="Rijbewijzen en reispassen adm.kost"/>
    <s v=" "/>
    <n v="1332"/>
    <n v="0"/>
    <n v="0"/>
    <n v="0"/>
    <n v="0"/>
  </r>
  <r>
    <x v="1"/>
    <s v="61503000"/>
    <s v="Onderhoud en herstelling technisch materieel"/>
    <s v="INTERNE ZAKEN"/>
    <s v="Gemeenschapscentra algemeen"/>
    <s v="070500"/>
    <s v=" "/>
    <s v=" "/>
    <x v="0"/>
    <x v="0"/>
    <x v="0"/>
    <s v=" "/>
    <s v=" "/>
    <s v=" "/>
    <s v=" "/>
    <x v="2"/>
    <x v="1"/>
    <s v="Schoonmaak- en toiletartikelen"/>
    <s v=" "/>
    <n v="7500"/>
    <n v="7500"/>
    <n v="7500"/>
    <n v="7500"/>
    <n v="7500"/>
  </r>
  <r>
    <x v="1"/>
    <s v="61503000"/>
    <s v="Onderhoud en herstelling technisch materieel"/>
    <s v="WONEN EN WERKEN"/>
    <s v="Recyclagepark"/>
    <s v="030901"/>
    <s v=" "/>
    <s v=" "/>
    <x v="0"/>
    <x v="0"/>
    <x v="0"/>
    <s v=" "/>
    <s v=" "/>
    <s v=" "/>
    <s v=" "/>
    <x v="2"/>
    <x v="1"/>
    <s v="Onderhoudskosten containerpark"/>
    <s v=" "/>
    <n v="5000"/>
    <n v="5000"/>
    <n v="5000"/>
    <n v="0"/>
    <n v="0"/>
  </r>
  <r>
    <x v="1"/>
    <s v="61505000"/>
    <s v="Betaling geschenkbonnen aan handelaars"/>
    <s v="INTERNE ZAKEN"/>
    <s v="Handel en middenstand"/>
    <s v="050000"/>
    <s v="BD411"/>
    <s v="SD4"/>
    <x v="63"/>
    <x v="125"/>
    <x v="95"/>
    <s v=" "/>
    <s v=" "/>
    <s v=" "/>
    <s v=" "/>
    <x v="2"/>
    <x v="1"/>
    <s v="Uitbetaling handelaars Kortenaken Bon"/>
    <s v=" "/>
    <n v="20000"/>
    <n v="20000"/>
    <n v="20000"/>
    <n v="20000"/>
    <n v="20000"/>
  </r>
  <r>
    <x v="1"/>
    <s v="61505000"/>
    <s v="Betaling geschenkbonnen aan handelaars"/>
    <s v="INTERNE ZAKEN"/>
    <s v="Handel en middenstand"/>
    <s v="050000"/>
    <s v=" "/>
    <s v=" "/>
    <x v="0"/>
    <x v="0"/>
    <x v="0"/>
    <s v=" "/>
    <s v=" "/>
    <s v=" "/>
    <s v=" "/>
    <x v="2"/>
    <x v="1"/>
    <s v="Uitkering handelaars Kortenaken Bon"/>
    <s v=" "/>
    <n v="0"/>
    <n v="0"/>
    <n v="0"/>
    <n v="0"/>
    <n v="0"/>
  </r>
  <r>
    <x v="1"/>
    <s v="61508000"/>
    <s v="Onderhoudscontracten technisch materieel"/>
    <s v="INTERNE ZAKEN"/>
    <s v="Gemeenschapscentra algemeen"/>
    <s v="070500"/>
    <s v=" "/>
    <s v=" "/>
    <x v="0"/>
    <x v="0"/>
    <x v="0"/>
    <s v=" "/>
    <s v=" "/>
    <s v=" "/>
    <s v=" "/>
    <x v="2"/>
    <x v="1"/>
    <s v="Onderhoudscontract ZOLL AED"/>
    <s v=" "/>
    <n v="1200"/>
    <n v="1200"/>
    <n v="1200"/>
    <n v="1200"/>
    <n v="1200"/>
  </r>
  <r>
    <x v="1"/>
    <s v="61599999"/>
    <s v="Overige exploitatiekosten"/>
    <s v="LEREN EN BELEVEN"/>
    <s v="Ondersteuning aan cultuurverenigingen"/>
    <s v="070901"/>
    <s v=" "/>
    <s v=" "/>
    <x v="0"/>
    <x v="0"/>
    <x v="0"/>
    <s v=" "/>
    <s v=" "/>
    <s v=" "/>
    <s v=" "/>
    <x v="2"/>
    <x v="1"/>
    <s v="Benodigdheden infoborden (activiteiten bv. plankenkoorts)"/>
    <s v=" "/>
    <n v="1000"/>
    <n v="1000"/>
    <n v="1000"/>
    <n v="1000"/>
    <n v="1000"/>
  </r>
  <r>
    <x v="1"/>
    <s v="61599999"/>
    <s v="Overige exploitatiekosten"/>
    <s v="LEREN EN BELEVEN"/>
    <s v="Gewoon basisonderwijs"/>
    <s v="080000"/>
    <s v=" "/>
    <s v=" "/>
    <x v="0"/>
    <x v="0"/>
    <x v="0"/>
    <s v=" "/>
    <s v=" "/>
    <s v=" "/>
    <s v=" "/>
    <x v="2"/>
    <x v="1"/>
    <s v="Lidmaatschapbijdrage OVSG"/>
    <s v=" "/>
    <n v="379.82"/>
    <n v="387.41"/>
    <n v="395.16"/>
    <n v="403.07"/>
    <n v="411.13"/>
  </r>
  <r>
    <x v="1"/>
    <s v="61599999"/>
    <s v="Overige exploitatiekosten"/>
    <s v="LEREN EN BELEVEN"/>
    <s v="Kinderopvang"/>
    <s v="094500"/>
    <s v=" "/>
    <s v=" "/>
    <x v="0"/>
    <x v="0"/>
    <x v="0"/>
    <s v=" "/>
    <s v=" "/>
    <s v=" "/>
    <s v=" "/>
    <x v="2"/>
    <x v="1"/>
    <s v="Week van de opvoeding"/>
    <s v=" "/>
    <n v="1000"/>
    <n v="1000"/>
    <n v="1000"/>
    <n v="1000"/>
    <n v="1000"/>
  </r>
  <r>
    <x v="1"/>
    <s v="61599999"/>
    <s v="Overige exploitatiekosten"/>
    <s v="LEVEN EN IDENTITEIT"/>
    <s v="Administratieve dienstverlening"/>
    <s v="013000"/>
    <s v="BD999"/>
    <s v="SD99"/>
    <x v="3"/>
    <x v="3"/>
    <x v="0"/>
    <s v=" "/>
    <s v=" "/>
    <s v=" "/>
    <s v=" "/>
    <x v="2"/>
    <x v="1"/>
    <s v="Inbinden (INI)"/>
    <s v=" "/>
    <n v="2000"/>
    <n v="1000"/>
    <n v="1000"/>
    <n v="1000"/>
    <n v="1000"/>
  </r>
  <r>
    <x v="1"/>
    <s v="61599999"/>
    <s v="Overige exploitatiekosten"/>
    <s v="LEVEN EN IDENTITEIT"/>
    <s v="Administratieve dienstverlening"/>
    <s v="013000"/>
    <s v="BD999"/>
    <s v="SD99"/>
    <x v="3"/>
    <x v="6"/>
    <x v="0"/>
    <s v=" "/>
    <s v=" "/>
    <s v=" "/>
    <s v=" "/>
    <x v="2"/>
    <x v="1"/>
    <s v="Scannen registers (VANDENBROELE)"/>
    <s v=" "/>
    <n v="1200"/>
    <n v="1200"/>
    <n v="1200"/>
    <n v="1200"/>
    <n v="1200"/>
  </r>
  <r>
    <x v="1"/>
    <s v="61599999"/>
    <s v="Overige exploitatiekosten"/>
    <s v="LEVEN EN IDENTITEIT"/>
    <s v="Administratieve dienstverlening"/>
    <s v="013000"/>
    <s v="BD999"/>
    <s v="SD99"/>
    <x v="3"/>
    <x v="7"/>
    <x v="0"/>
    <s v=" "/>
    <s v=" "/>
    <s v=" "/>
    <s v=" "/>
    <x v="2"/>
    <x v="1"/>
    <s v="Trouwboekjes"/>
    <s v=" "/>
    <n v="672"/>
    <n v="672"/>
    <n v="672"/>
    <n v="672"/>
    <n v="672"/>
  </r>
  <r>
    <x v="1"/>
    <s v="61599999"/>
    <s v="Overige exploitatiekosten"/>
    <s v="WONEN EN WERKEN"/>
    <s v="Overige vermindering van milieuverontreiniging"/>
    <s v="032900"/>
    <s v=" "/>
    <s v=" "/>
    <x v="0"/>
    <x v="0"/>
    <x v="0"/>
    <s v=" "/>
    <s v=" "/>
    <s v=" "/>
    <s v=" "/>
    <x v="2"/>
    <x v="1"/>
    <s v="Noodplanambtenaar"/>
    <s v=" "/>
    <n v="2600"/>
    <n v="2600"/>
    <n v="2600"/>
    <n v="2600"/>
    <n v="2600"/>
  </r>
  <r>
    <x v="1"/>
    <s v="61600010"/>
    <s v="Aankoop benodigdheden voor voertuigen"/>
    <s v="WONEN EN WERKEN"/>
    <s v="Wegen"/>
    <s v="020000"/>
    <s v=" "/>
    <s v=" "/>
    <x v="0"/>
    <x v="0"/>
    <x v="0"/>
    <s v=" "/>
    <s v=" "/>
    <s v=" "/>
    <s v=" "/>
    <x v="2"/>
    <x v="1"/>
    <s v="Diverse producten voor de wagens (olie, etc.)"/>
    <s v=" "/>
    <n v="1000"/>
    <n v="1000"/>
    <n v="1000"/>
    <n v="1000"/>
    <n v="1000"/>
  </r>
  <r>
    <x v="1"/>
    <s v="61600040"/>
    <s v="Olie en brandstof voor voertuigen"/>
    <s v="WONEN EN WERKEN"/>
    <s v="Wegen"/>
    <s v="020000"/>
    <s v=" "/>
    <s v=" "/>
    <x v="0"/>
    <x v="0"/>
    <x v="0"/>
    <s v=" "/>
    <s v=" "/>
    <s v=" "/>
    <s v=" "/>
    <x v="2"/>
    <x v="1"/>
    <s v="Alle brandstof wagens (excl. bermen)"/>
    <s v=" "/>
    <n v="33000"/>
    <n v="34000"/>
    <n v="34000"/>
    <n v="34000"/>
    <n v="34000"/>
  </r>
  <r>
    <x v="1"/>
    <s v="61603000"/>
    <s v="Onderhoud en herstelling voertuigen"/>
    <s v="INTERNE ZAKEN"/>
    <s v="Kortenaken - Den Hoek"/>
    <s v="070503"/>
    <s v=" "/>
    <s v=" "/>
    <x v="0"/>
    <x v="0"/>
    <x v="0"/>
    <s v=" "/>
    <s v=" "/>
    <s v=" "/>
    <s v=" "/>
    <x v="2"/>
    <x v="1"/>
    <s v="Prest. derden poetsmachine DEN HOEK"/>
    <s v=" "/>
    <n v="500"/>
    <n v="500"/>
    <n v="500"/>
    <n v="500"/>
    <n v="500"/>
  </r>
  <r>
    <x v="1"/>
    <s v="61603000"/>
    <s v="Onderhoud en herstelling voertuigen"/>
    <s v="WONEN EN WERKEN"/>
    <s v="Wegen"/>
    <s v="020000"/>
    <s v="BD999"/>
    <s v="SD99"/>
    <x v="3"/>
    <x v="3"/>
    <x v="0"/>
    <s v=" "/>
    <s v=" "/>
    <s v=" "/>
    <s v=" "/>
    <x v="2"/>
    <x v="1"/>
    <s v="Pres. derden Dacia 1-KBP-729"/>
    <s v=" "/>
    <n v="1000"/>
    <n v="1000"/>
    <n v="1000"/>
    <n v="1000"/>
    <n v="1000"/>
  </r>
  <r>
    <x v="1"/>
    <s v="61603000"/>
    <s v="Onderhoud en herstelling voertuigen"/>
    <s v="WONEN EN WERKEN"/>
    <s v="Wegen"/>
    <s v="020000"/>
    <s v="BD999"/>
    <s v="SD99"/>
    <x v="3"/>
    <x v="75"/>
    <x v="0"/>
    <s v=" "/>
    <s v=" "/>
    <s v=" "/>
    <s v=" "/>
    <x v="2"/>
    <x v="1"/>
    <s v="Prest.derden Iveco trakker 1-SCU-964"/>
    <s v=" "/>
    <n v="5000"/>
    <n v="5000"/>
    <n v="5000"/>
    <n v="5000"/>
    <n v="5000"/>
  </r>
  <r>
    <x v="1"/>
    <s v="61603000"/>
    <s v="Onderhoud en herstelling voertuigen"/>
    <s v="WONEN EN WERKEN"/>
    <s v="Wegen"/>
    <s v="020000"/>
    <s v="BD999"/>
    <s v="SD99"/>
    <x v="3"/>
    <x v="115"/>
    <x v="0"/>
    <s v=" "/>
    <s v=" "/>
    <s v=" "/>
    <s v=" "/>
    <x v="2"/>
    <x v="1"/>
    <s v="Prest.derden minigraver"/>
    <s v=" "/>
    <n v="500"/>
    <n v="500"/>
    <n v="500"/>
    <n v="500"/>
    <n v="500"/>
  </r>
  <r>
    <x v="1"/>
    <s v="61603000"/>
    <s v="Onderhoud en herstelling voertuigen"/>
    <s v="WONEN EN WERKEN"/>
    <s v="Wegen"/>
    <s v="020000"/>
    <s v="BD999"/>
    <s v="SD99"/>
    <x v="3"/>
    <x v="116"/>
    <x v="0"/>
    <s v=" "/>
    <s v=" "/>
    <s v=" "/>
    <s v=" "/>
    <x v="2"/>
    <x v="1"/>
    <s v="Prest.derden PEUGEOT 1 TFK116"/>
    <s v=" "/>
    <n v="500"/>
    <n v="500"/>
    <n v="500"/>
    <n v="500"/>
    <n v="5000"/>
  </r>
  <r>
    <x v="1"/>
    <s v="61603000"/>
    <s v="Onderhoud en herstelling voertuigen"/>
    <s v="WONEN EN WERKEN"/>
    <s v="Wegen"/>
    <s v="020000"/>
    <s v="BD999"/>
    <s v="SD99"/>
    <x v="3"/>
    <x v="117"/>
    <x v="0"/>
    <s v=" "/>
    <s v=" "/>
    <s v=" "/>
    <s v=" "/>
    <x v="2"/>
    <x v="1"/>
    <s v="Prest.derden Renault FCY357"/>
    <s v=" "/>
    <n v="500"/>
    <n v="500"/>
    <n v="500"/>
    <n v="500"/>
    <n v="500"/>
  </r>
  <r>
    <x v="1"/>
    <s v="61603000"/>
    <s v="Onderhoud en herstelling voertuigen"/>
    <s v="WONEN EN WERKEN"/>
    <s v="Wegen"/>
    <s v="020000"/>
    <s v="BD999"/>
    <s v="SD99"/>
    <x v="3"/>
    <x v="118"/>
    <x v="0"/>
    <s v=" "/>
    <s v=" "/>
    <s v=" "/>
    <s v=" "/>
    <x v="2"/>
    <x v="1"/>
    <s v="Prest.derden TEREX 1-BEI-573"/>
    <s v=" "/>
    <n v="8000"/>
    <n v="8000"/>
    <n v="8000"/>
    <n v="8000"/>
    <n v="8000"/>
  </r>
  <r>
    <x v="1"/>
    <s v="61603000"/>
    <s v="Onderhoud en herstelling voertuigen"/>
    <s v="WONEN EN WERKEN"/>
    <s v="Wegen"/>
    <s v="020000"/>
    <s v="BD999"/>
    <s v="SD99"/>
    <x v="3"/>
    <x v="119"/>
    <x v="0"/>
    <s v=" "/>
    <s v=" "/>
    <s v=" "/>
    <s v=" "/>
    <x v="2"/>
    <x v="1"/>
    <s v="Prest.derden voertuig  Iveco BAG186"/>
    <s v=" "/>
    <n v="2900"/>
    <n v="3000"/>
    <n v="3000"/>
    <n v="3000"/>
    <n v="3000"/>
  </r>
  <r>
    <x v="1"/>
    <s v="61603000"/>
    <s v="Onderhoud en herstelling voertuigen"/>
    <s v="WONEN EN WERKEN"/>
    <s v="Wegen"/>
    <s v="020000"/>
    <s v="BD999"/>
    <s v="SD99"/>
    <x v="3"/>
    <x v="120"/>
    <x v="0"/>
    <s v=" "/>
    <s v=" "/>
    <s v=" "/>
    <s v=" "/>
    <x v="2"/>
    <x v="1"/>
    <s v="Prest.derden voertuig IVECO FYA145"/>
    <s v=" "/>
    <n v="2700"/>
    <n v="2700"/>
    <n v="3000"/>
    <n v="3000"/>
    <n v="3000"/>
  </r>
  <r>
    <x v="1"/>
    <s v="61603000"/>
    <s v="Onderhoud en herstelling voertuigen"/>
    <s v="WONEN EN WERKEN"/>
    <s v="Wegen"/>
    <s v="020000"/>
    <s v="BD999"/>
    <s v="SD99"/>
    <x v="3"/>
    <x v="121"/>
    <x v="0"/>
    <s v=" "/>
    <s v=" "/>
    <s v=" "/>
    <s v=" "/>
    <x v="2"/>
    <x v="1"/>
    <s v="Prest.derden voertuig JCB HCF794"/>
    <s v=" "/>
    <n v="2000"/>
    <n v="2000"/>
    <n v="2000"/>
    <n v="2000"/>
    <n v="2000"/>
  </r>
  <r>
    <x v="1"/>
    <s v="61603000"/>
    <s v="Onderhoud en herstelling voertuigen"/>
    <s v="WONEN EN WERKEN"/>
    <s v="Wegen"/>
    <s v="020000"/>
    <s v="BD999"/>
    <s v="SD99"/>
    <x v="3"/>
    <x v="122"/>
    <x v="0"/>
    <s v=" "/>
    <s v=" "/>
    <s v=" "/>
    <s v=" "/>
    <x v="2"/>
    <x v="1"/>
    <s v="Prest.van derden opel Movano 1 JVU 372"/>
    <s v=" "/>
    <n v="1600"/>
    <n v="1600"/>
    <n v="750"/>
    <n v="750"/>
    <n v="750"/>
  </r>
  <r>
    <x v="1"/>
    <s v="61603000"/>
    <s v="Onderhoud en herstelling voertuigen"/>
    <s v="WONEN EN WERKEN"/>
    <s v="Wegen"/>
    <s v="020000"/>
    <s v="BD999"/>
    <s v="SD99"/>
    <x v="3"/>
    <x v="135"/>
    <x v="0"/>
    <s v=" "/>
    <s v=" "/>
    <s v=" "/>
    <s v=" "/>
    <x v="2"/>
    <x v="1"/>
    <s v="Prestaties derden Iveco 1 TRN035"/>
    <s v=" "/>
    <n v="1200"/>
    <n v="1200"/>
    <n v="1200"/>
    <n v="1200"/>
    <n v="1200"/>
  </r>
  <r>
    <x v="1"/>
    <s v="61603000"/>
    <s v="Onderhoud en herstelling voertuigen"/>
    <s v="WONEN EN WERKEN"/>
    <s v="Wegen"/>
    <s v="020000"/>
    <s v="BD999"/>
    <s v="SD99"/>
    <x v="3"/>
    <x v="6"/>
    <x v="0"/>
    <s v=" "/>
    <s v=" "/>
    <s v=" "/>
    <s v=" "/>
    <x v="2"/>
    <x v="1"/>
    <s v="Prest. derden ISEKI 295BBI"/>
    <s v=" "/>
    <n v="500"/>
    <n v="500"/>
    <n v="500"/>
    <n v="500"/>
    <n v="500"/>
  </r>
  <r>
    <x v="1"/>
    <s v="61603000"/>
    <s v="Onderhoud en herstelling voertuigen"/>
    <s v="WONEN EN WERKEN"/>
    <s v="Wegen"/>
    <s v="020000"/>
    <s v="BD999"/>
    <s v="SD99"/>
    <x v="3"/>
    <x v="136"/>
    <x v="0"/>
    <s v=" "/>
    <s v=" "/>
    <s v=" "/>
    <s v=" "/>
    <x v="2"/>
    <x v="1"/>
    <s v="Prestaties van derden voor allerhande rollend materieel (grasmaaier, heftruck, …)"/>
    <s v=" "/>
    <n v="7000"/>
    <n v="12000"/>
    <n v="13000"/>
    <n v="14000"/>
    <n v="15000"/>
  </r>
  <r>
    <x v="1"/>
    <s v="61603000"/>
    <s v="Onderhoud en herstelling voertuigen"/>
    <s v="WONEN EN WERKEN"/>
    <s v="Wegen"/>
    <s v="020000"/>
    <s v="BD999"/>
    <s v="SD99"/>
    <x v="3"/>
    <x v="137"/>
    <x v="0"/>
    <s v=" "/>
    <s v=" "/>
    <s v=" "/>
    <s v=" "/>
    <x v="2"/>
    <x v="1"/>
    <s v="Prest.derden Tractor New Holland 612BVU"/>
    <s v=" "/>
    <n v="0"/>
    <n v="0"/>
    <n v="0"/>
    <n v="0"/>
    <n v="0"/>
  </r>
  <r>
    <x v="1"/>
    <s v="61603000"/>
    <s v="Onderhoud en herstelling voertuigen"/>
    <s v="WONEN EN WERKEN"/>
    <s v="Wegen"/>
    <s v="020000"/>
    <s v="BD999"/>
    <s v="SD99"/>
    <x v="3"/>
    <x v="7"/>
    <x v="0"/>
    <s v=" "/>
    <s v=" "/>
    <s v=" "/>
    <s v=" "/>
    <x v="2"/>
    <x v="1"/>
    <s v="Prest. derden Iveco YLM051"/>
    <s v=" "/>
    <n v="1500"/>
    <n v="1500"/>
    <n v="1500"/>
    <n v="1500"/>
    <n v="1500"/>
  </r>
  <r>
    <x v="1"/>
    <s v="61603000"/>
    <s v="Onderhoud en herstelling voertuigen"/>
    <s v="WONEN EN WERKEN"/>
    <s v="Wegen"/>
    <s v="020000"/>
    <s v="BD999"/>
    <s v="SD99"/>
    <x v="3"/>
    <x v="8"/>
    <x v="0"/>
    <s v=" "/>
    <s v=" "/>
    <s v=" "/>
    <s v=" "/>
    <x v="2"/>
    <x v="1"/>
    <s v="Prest. derden Opel Movano PQZ551"/>
    <s v=" "/>
    <n v="2000"/>
    <n v="2000"/>
    <n v="2000"/>
    <n v="2000"/>
    <n v="2000"/>
  </r>
  <r>
    <x v="1"/>
    <s v="61603000"/>
    <s v="Onderhoud en herstelling voertuigen"/>
    <s v="WONEN EN WERKEN"/>
    <s v="Wegen"/>
    <s v="020000"/>
    <s v="BD999"/>
    <s v="SD99"/>
    <x v="3"/>
    <x v="76"/>
    <x v="0"/>
    <s v=" "/>
    <s v=" "/>
    <s v=" "/>
    <s v=" "/>
    <x v="2"/>
    <x v="1"/>
    <s v="Prest. derden smalspoortractor 1 BYY 116 New Holland"/>
    <s v=" "/>
    <n v="6000"/>
    <n v="6000"/>
    <n v="6000"/>
    <n v="6000"/>
    <n v="6000"/>
  </r>
  <r>
    <x v="1"/>
    <s v="61603000"/>
    <s v="Onderhoud en herstelling voertuigen"/>
    <s v="WONEN EN WERKEN"/>
    <s v="Wegen"/>
    <s v="020000"/>
    <s v="BD999"/>
    <s v="SD99"/>
    <x v="3"/>
    <x v="77"/>
    <x v="0"/>
    <s v=" "/>
    <s v=" "/>
    <s v=" "/>
    <s v=" "/>
    <x v="2"/>
    <x v="1"/>
    <s v="Prest. derden veegwagen RAVO 034AUB"/>
    <s v=" "/>
    <n v="10000"/>
    <n v="12000"/>
    <n v="12000"/>
    <n v="12000"/>
    <n v="12000"/>
  </r>
  <r>
    <x v="1"/>
    <s v="61603000"/>
    <s v="Onderhoud en herstelling voertuigen"/>
    <s v="WONEN EN WERKEN"/>
    <s v="Wegen"/>
    <s v="020000"/>
    <s v="BD999"/>
    <s v="SD99"/>
    <x v="3"/>
    <x v="78"/>
    <x v="0"/>
    <s v=" "/>
    <s v=" "/>
    <s v=" "/>
    <s v=" "/>
    <x v="2"/>
    <x v="1"/>
    <s v="Prest. derden voertuig Fendt SLL216 maaier"/>
    <s v=" "/>
    <n v="0"/>
    <n v="0"/>
    <n v="0"/>
    <n v="0"/>
    <n v="0"/>
  </r>
  <r>
    <x v="1"/>
    <s v="61603000"/>
    <s v="Onderhoud en herstelling voertuigen"/>
    <s v="WONEN EN WERKEN"/>
    <s v="Wegen"/>
    <s v="020000"/>
    <s v="BD999"/>
    <s v="SD99"/>
    <x v="3"/>
    <x v="79"/>
    <x v="0"/>
    <s v=" "/>
    <s v=" "/>
    <s v=" "/>
    <s v=" "/>
    <x v="2"/>
    <x v="1"/>
    <s v="Prest. derden voertuig Opel MOVANO 1SYY874"/>
    <s v=" "/>
    <n v="2500"/>
    <n v="2500"/>
    <n v="2500"/>
    <n v="2500"/>
    <n v="2500"/>
  </r>
  <r>
    <x v="1"/>
    <s v="61603000"/>
    <s v="Onderhoud en herstelling voertuigen"/>
    <s v="WONEN EN WERKEN"/>
    <s v="Wegen"/>
    <s v="020000"/>
    <s v="BD999"/>
    <s v="SD99"/>
    <x v="3"/>
    <x v="80"/>
    <x v="0"/>
    <s v=" "/>
    <s v=" "/>
    <s v=" "/>
    <s v=" "/>
    <x v="2"/>
    <x v="1"/>
    <s v="Prest. van derden Dokker 1 GNK 767"/>
    <s v=" "/>
    <n v="500"/>
    <n v="500"/>
    <n v="500"/>
    <n v="500"/>
    <n v="500"/>
  </r>
  <r>
    <x v="1"/>
    <s v="61603000"/>
    <s v="Onderhoud en herstelling voertuigen"/>
    <s v="WONEN EN WERKEN"/>
    <s v="Recyclagepark"/>
    <s v="030901"/>
    <s v=" "/>
    <s v=" "/>
    <x v="0"/>
    <x v="0"/>
    <x v="0"/>
    <s v=" "/>
    <s v=" "/>
    <s v=" "/>
    <s v=" "/>
    <x v="2"/>
    <x v="1"/>
    <s v="Prest.derden JCB BPY 766 - vast op containerpark"/>
    <s v=" "/>
    <n v="500"/>
    <n v="500"/>
    <n v="500"/>
    <n v="0"/>
    <n v="0"/>
  </r>
  <r>
    <x v="1"/>
    <s v="61690000"/>
    <s v="Vergoeding samenwerkingsovereenkomsten"/>
    <s v="ALGEMEEN MANAGEMENT LOKAAL BESTUUR"/>
    <s v="Secretariaat"/>
    <s v="011000"/>
    <s v="BD21"/>
    <s v="SD2"/>
    <x v="69"/>
    <x v="138"/>
    <x v="105"/>
    <s v=" "/>
    <s v=" "/>
    <s v=" "/>
    <s v=" "/>
    <x v="2"/>
    <x v="1"/>
    <s v="Vergoeding samenwerkingsverband TGV"/>
    <s v=" "/>
    <n v="500"/>
    <n v="500"/>
    <n v="500"/>
    <n v="500"/>
    <n v="500"/>
  </r>
  <r>
    <x v="1"/>
    <s v="61690000"/>
    <s v="Vergoeding samenwerkingsovereenkomsten"/>
    <s v="LEREN EN BELEVEN"/>
    <s v="Deeltijds kunstonderwijs"/>
    <s v="082000"/>
    <s v=" "/>
    <s v=" "/>
    <x v="0"/>
    <x v="0"/>
    <x v="0"/>
    <s v=" "/>
    <s v=" "/>
    <s v=" "/>
    <s v=" "/>
    <x v="2"/>
    <x v="1"/>
    <s v="ILV Academie Beeldende Kunst Tienen - gemeentelijke bijdrage"/>
    <s v=" "/>
    <n v="11500"/>
    <n v="11500"/>
    <n v="11500"/>
    <n v="11500"/>
    <n v="11500"/>
  </r>
  <r>
    <x v="1"/>
    <s v="61690004"/>
    <s v="Vergoeding samenwerkingsovereenkomst"/>
    <s v="LEREN EN BELEVEN"/>
    <s v="Overig sportbeleid"/>
    <s v="074900"/>
    <s v="BD63"/>
    <s v="SD6"/>
    <x v="51"/>
    <x v="94"/>
    <x v="74"/>
    <s v=" "/>
    <s v=" "/>
    <s v=" "/>
    <s v=" "/>
    <x v="2"/>
    <x v="1"/>
    <s v="Bewegen op verwijzen LOGO Oost-Brabant (2021-2024)"/>
    <s v=" "/>
    <n v="51.35"/>
    <n v="51.35"/>
    <n v="51.35"/>
    <n v="51.35"/>
    <n v="0"/>
  </r>
  <r>
    <x v="1"/>
    <s v="61690004"/>
    <s v="Vergoeding samenwerkingsovereenkomst"/>
    <s v="WONEN EN WERKEN"/>
    <s v="Overig woonbeleid"/>
    <s v="062900"/>
    <s v="BD414"/>
    <s v="SD4"/>
    <x v="70"/>
    <x v="139"/>
    <x v="106"/>
    <s v=" "/>
    <s v=" "/>
    <s v=" "/>
    <s v=" "/>
    <x v="2"/>
    <x v="1"/>
    <s v="Herschatting KI ism IGO Leuven"/>
    <s v=" "/>
    <n v="17937.5"/>
    <n v="19645"/>
    <n v="20430.8"/>
    <n v="21248.04"/>
    <n v="22097.96"/>
  </r>
  <r>
    <x v="1"/>
    <s v="62000000"/>
    <s v="Wedden van de gemeentemandatarissen"/>
    <s v="ALGEMEEN MANAGEMENT LOKAAL BESTUUR"/>
    <s v="Politieke organen"/>
    <s v="010000"/>
    <s v=" "/>
    <s v=" "/>
    <x v="0"/>
    <x v="0"/>
    <x v="0"/>
    <s v=" "/>
    <s v=" "/>
    <s v=" "/>
    <s v=" "/>
    <x v="2"/>
    <x v="1"/>
    <s v="Personeelsuitgaven"/>
    <s v=" "/>
    <n v="179101.93"/>
    <n v="184518"/>
    <n v="184518"/>
    <n v="188210"/>
    <n v="188210"/>
  </r>
  <r>
    <x v="1"/>
    <s v="62000010"/>
    <s v="Presentiegelden van de gemeentemandatarissen"/>
    <s v="ALGEMEEN MANAGEMENT LOKAAL BESTUUR"/>
    <s v="Politieke organen"/>
    <s v="010000"/>
    <s v=" "/>
    <s v=" "/>
    <x v="0"/>
    <x v="0"/>
    <x v="0"/>
    <s v=" "/>
    <s v=" "/>
    <s v=" "/>
    <s v=" "/>
    <x v="2"/>
    <x v="1"/>
    <s v="Zitpenningen GR (10) en Gecoro (4)"/>
    <s v=" "/>
    <n v="23100"/>
    <n v="24000"/>
    <n v="24000"/>
    <n v="24000"/>
    <n v="24000"/>
  </r>
  <r>
    <x v="1"/>
    <s v="62001000"/>
    <s v="Vakantiegeld mandatarissen (politiek personeel)"/>
    <s v="ALGEMEEN MANAGEMENT LOKAAL BESTUUR"/>
    <s v="Politieke organen"/>
    <s v="010000"/>
    <s v=" "/>
    <s v=" "/>
    <x v="0"/>
    <x v="0"/>
    <x v="0"/>
    <s v=" "/>
    <s v=" "/>
    <s v=" "/>
    <s v=" "/>
    <x v="2"/>
    <x v="1"/>
    <s v="Personeelsuitgaven"/>
    <s v=" "/>
    <n v="5519.78"/>
    <n v="7500"/>
    <n v="7500"/>
    <n v="7650"/>
    <n v="7650"/>
  </r>
  <r>
    <x v="1"/>
    <s v="62010000"/>
    <s v="Bezoldigingen vastbenoemd personeel"/>
    <s v="ALGEMEEN MANAGEMENT LOKAAL BESTUUR"/>
    <s v="Secretariaat"/>
    <s v="011000"/>
    <s v=" "/>
    <s v=" "/>
    <x v="0"/>
    <x v="0"/>
    <x v="0"/>
    <s v=" "/>
    <s v=" "/>
    <s v=" "/>
    <s v=" "/>
    <x v="2"/>
    <x v="1"/>
    <s v="Personeelsuitgaven"/>
    <s v=" "/>
    <n v="122500"/>
    <n v="151234.37"/>
    <n v="151234.37"/>
    <n v="154259.06"/>
    <n v="154259.06"/>
  </r>
  <r>
    <x v="1"/>
    <s v="62010000"/>
    <s v="Bezoldigingen vastbenoemd personeel"/>
    <s v="ALGEMEEN MANAGEMENT LOKAAL BESTUUR"/>
    <s v="Fiscale en financiële diensten"/>
    <s v="011100"/>
    <s v=" "/>
    <s v=" "/>
    <x v="0"/>
    <x v="0"/>
    <x v="0"/>
    <s v=" "/>
    <s v=" "/>
    <s v=" "/>
    <s v=" "/>
    <x v="2"/>
    <x v="1"/>
    <s v="Personeelsuitgaven"/>
    <s v=" "/>
    <n v="95850.89"/>
    <n v="98673.83"/>
    <n v="98673.83"/>
    <n v="100647.31"/>
    <n v="100647.31"/>
  </r>
  <r>
    <x v="1"/>
    <s v="62010000"/>
    <s v="Bezoldigingen vastbenoemd personeel"/>
    <s v="LEREN EN BELEVEN"/>
    <s v="Openbare bibliotheken"/>
    <s v="070300"/>
    <s v=" "/>
    <s v=" "/>
    <x v="0"/>
    <x v="0"/>
    <x v="0"/>
    <s v=" "/>
    <s v=" "/>
    <s v=" "/>
    <s v=" "/>
    <x v="2"/>
    <x v="1"/>
    <s v="Personeelsuitgaven"/>
    <s v=" "/>
    <n v="59107.11"/>
    <n v="60758.879999999997"/>
    <n v="61366.47"/>
    <n v="62593.79"/>
    <n v="63219.73"/>
  </r>
  <r>
    <x v="1"/>
    <s v="62010000"/>
    <s v="Bezoldigingen vastbenoemd personeel"/>
    <s v="LEREN EN BELEVEN"/>
    <s v="BKO Lokaal Bestuur Kortenaken"/>
    <s v="087001"/>
    <s v=" "/>
    <s v=" "/>
    <x v="0"/>
    <x v="0"/>
    <x v="0"/>
    <s v=" "/>
    <s v=" "/>
    <s v=" "/>
    <s v=" "/>
    <x v="2"/>
    <x v="1"/>
    <s v="Personeelsuitgaven"/>
    <s v=" "/>
    <n v="44870"/>
    <n v="41818.14"/>
    <n v="41818.14"/>
    <n v="42654.5"/>
    <n v="42654.5"/>
  </r>
  <r>
    <x v="1"/>
    <s v="62010000"/>
    <s v="Bezoldigingen vastbenoemd personeel"/>
    <s v="WONEN EN WERKEN"/>
    <s v="Wegen"/>
    <s v="020000"/>
    <s v=" "/>
    <s v=" "/>
    <x v="0"/>
    <x v="0"/>
    <x v="0"/>
    <s v=" "/>
    <s v=" "/>
    <s v=" "/>
    <s v=" "/>
    <x v="2"/>
    <x v="1"/>
    <s v="Personeelsuitgaven"/>
    <s v=" "/>
    <n v="62836.07"/>
    <n v="64704.6"/>
    <n v="64704.6"/>
    <n v="65998.69"/>
    <n v="65998.69"/>
  </r>
  <r>
    <x v="1"/>
    <s v="62010000"/>
    <s v="Bezoldigingen vastbenoemd personeel"/>
    <s v="WONEN EN WERKEN"/>
    <s v="Overige milieubescherming"/>
    <s v="039000"/>
    <s v=" "/>
    <s v=" "/>
    <x v="0"/>
    <x v="0"/>
    <x v="0"/>
    <s v=" "/>
    <s v=" "/>
    <s v=" "/>
    <s v=" "/>
    <x v="2"/>
    <x v="1"/>
    <s v="Personeelsuitgaven"/>
    <s v=" "/>
    <n v="51368.81"/>
    <n v="52808.1"/>
    <n v="52808.1"/>
    <n v="53864.26"/>
    <n v="53864.26"/>
  </r>
  <r>
    <x v="1"/>
    <s v="62010000"/>
    <s v="Bezoldigingen vastbenoemd personeel"/>
    <s v="WONEN EN WERKEN"/>
    <s v="Ruimtelijke planning"/>
    <s v="060000"/>
    <s v=" "/>
    <s v=" "/>
    <x v="0"/>
    <x v="0"/>
    <x v="0"/>
    <s v=" "/>
    <s v=" "/>
    <s v=" "/>
    <s v=" "/>
    <x v="2"/>
    <x v="1"/>
    <s v="Personeelsuitgaven"/>
    <s v=" "/>
    <n v="36291.35"/>
    <n v="40000"/>
    <n v="40400"/>
    <n v="41208"/>
    <n v="41260.080000000002"/>
  </r>
  <r>
    <x v="1"/>
    <s v="62011000"/>
    <s v="Vakantiegeld vastbenoemd personeel"/>
    <s v="ALGEMEEN MANAGEMENT LOKAAL BESTUUR"/>
    <s v="Secretariaat"/>
    <s v="011000"/>
    <s v=" "/>
    <s v=" "/>
    <x v="0"/>
    <x v="0"/>
    <x v="0"/>
    <s v=" "/>
    <s v=" "/>
    <s v=" "/>
    <s v=" "/>
    <x v="2"/>
    <x v="1"/>
    <s v="Personeelsuitgaven"/>
    <s v=" "/>
    <n v="7746.5"/>
    <n v="11686.29"/>
    <n v="11686.29"/>
    <n v="11920.02"/>
    <n v="11920.02"/>
  </r>
  <r>
    <x v="1"/>
    <s v="62011000"/>
    <s v="Vakantiegeld vastbenoemd personeel"/>
    <s v="ALGEMEEN MANAGEMENT LOKAAL BESTUUR"/>
    <s v="Fiscale en financiële diensten"/>
    <s v="011100"/>
    <s v=" "/>
    <s v=" "/>
    <x v="0"/>
    <x v="0"/>
    <x v="0"/>
    <s v=" "/>
    <s v=" "/>
    <s v=" "/>
    <s v=" "/>
    <x v="2"/>
    <x v="1"/>
    <s v="Personeelsuitgaven"/>
    <s v=" "/>
    <n v="7297.42"/>
    <n v="7443.4"/>
    <n v="7443.4"/>
    <n v="7593"/>
    <n v="7593"/>
  </r>
  <r>
    <x v="1"/>
    <s v="62011000"/>
    <s v="Vakantiegeld vastbenoemd personeel"/>
    <s v="LEREN EN BELEVEN"/>
    <s v="Openbare bibliotheken"/>
    <s v="070300"/>
    <s v=" "/>
    <s v=" "/>
    <x v="0"/>
    <x v="0"/>
    <x v="0"/>
    <s v=" "/>
    <s v=" "/>
    <s v=" "/>
    <s v=" "/>
    <x v="2"/>
    <x v="1"/>
    <s v="Personeelsuitgaven"/>
    <s v=" "/>
    <n v="4785.32"/>
    <n v="4882"/>
    <n v="4882"/>
    <n v="4980"/>
    <n v="4980"/>
  </r>
  <r>
    <x v="1"/>
    <s v="62011000"/>
    <s v="Vakantiegeld vastbenoemd personeel"/>
    <s v="LEREN EN BELEVEN"/>
    <s v="BKO Lokaal Bestuur Kortenaken"/>
    <s v="087001"/>
    <s v=" "/>
    <s v=" "/>
    <x v="0"/>
    <x v="0"/>
    <x v="0"/>
    <s v=" "/>
    <s v=" "/>
    <s v=" "/>
    <s v=" "/>
    <x v="2"/>
    <x v="1"/>
    <s v="Personeelsuitgaven"/>
    <s v=" "/>
    <n v="3112.68"/>
    <n v="3175"/>
    <n v="3175"/>
    <n v="3240"/>
    <n v="3240"/>
  </r>
  <r>
    <x v="1"/>
    <s v="62011000"/>
    <s v="Vakantiegeld vastbenoemd personeel"/>
    <s v="WONEN EN WERKEN"/>
    <s v="Wegen"/>
    <s v="020000"/>
    <s v=" "/>
    <s v=" "/>
    <x v="0"/>
    <x v="0"/>
    <x v="0"/>
    <s v=" "/>
    <s v=" "/>
    <s v=" "/>
    <s v=" "/>
    <x v="2"/>
    <x v="1"/>
    <s v="Personeelsuitgaven"/>
    <s v=" "/>
    <n v="4671.68"/>
    <n v="4766"/>
    <n v="4766"/>
    <n v="4861"/>
    <n v="4861"/>
  </r>
  <r>
    <x v="1"/>
    <s v="62011000"/>
    <s v="Vakantiegeld vastbenoemd personeel"/>
    <s v="WONEN EN WERKEN"/>
    <s v="Overige milieubescherming"/>
    <s v="039000"/>
    <s v=" "/>
    <s v=" "/>
    <x v="0"/>
    <x v="0"/>
    <x v="0"/>
    <s v=" "/>
    <s v=" "/>
    <s v=" "/>
    <s v=" "/>
    <x v="2"/>
    <x v="1"/>
    <s v="Personeelsuitgaven"/>
    <s v=" "/>
    <n v="3910.87"/>
    <n v="3990"/>
    <n v="3990"/>
    <n v="4070"/>
    <n v="4070"/>
  </r>
  <r>
    <x v="1"/>
    <s v="62011000"/>
    <s v="Vakantiegeld vastbenoemd personeel"/>
    <s v="WONEN EN WERKEN"/>
    <s v="Ruimtelijke planning"/>
    <s v="060000"/>
    <s v=" "/>
    <s v=" "/>
    <x v="0"/>
    <x v="0"/>
    <x v="0"/>
    <s v=" "/>
    <s v=" "/>
    <s v=" "/>
    <s v=" "/>
    <x v="2"/>
    <x v="1"/>
    <s v="Personeelsuitgaven"/>
    <s v=" "/>
    <n v="2756.14"/>
    <n v="2812"/>
    <n v="2812"/>
    <n v="2870"/>
    <n v="2870"/>
  </r>
  <r>
    <x v="1"/>
    <s v="62012000"/>
    <s v="Eindejaarstoelage vastbenoemd personeel"/>
    <s v="ALGEMEEN MANAGEMENT LOKAAL BESTUUR"/>
    <s v="Secretariaat"/>
    <s v="011000"/>
    <s v=" "/>
    <s v=" "/>
    <x v="0"/>
    <x v="0"/>
    <x v="0"/>
    <s v=" "/>
    <s v=" "/>
    <s v=" "/>
    <s v=" "/>
    <x v="2"/>
    <x v="1"/>
    <s v="Personeelsuitgaven"/>
    <s v=" "/>
    <n v="6349.01"/>
    <n v="6349.01"/>
    <n v="6349.01"/>
    <n v="6476"/>
    <n v="6476"/>
  </r>
  <r>
    <x v="1"/>
    <s v="62012000"/>
    <s v="Eindejaarstoelage vastbenoemd personeel"/>
    <s v="ALGEMEEN MANAGEMENT LOKAAL BESTUUR"/>
    <s v="Fiscale en financiële diensten"/>
    <s v="011100"/>
    <s v=" "/>
    <s v=" "/>
    <x v="0"/>
    <x v="0"/>
    <x v="0"/>
    <s v=" "/>
    <s v=" "/>
    <s v=" "/>
    <s v=" "/>
    <x v="2"/>
    <x v="1"/>
    <s v="Personeelsuitgaven"/>
    <s v=" "/>
    <n v="3752"/>
    <n v="3752"/>
    <n v="3752"/>
    <n v="3828"/>
    <n v="3828"/>
  </r>
  <r>
    <x v="1"/>
    <s v="62012000"/>
    <s v="Eindejaarstoelage vastbenoemd personeel"/>
    <s v="LEREN EN BELEVEN"/>
    <s v="Openbare bibliotheken"/>
    <s v="070300"/>
    <s v=" "/>
    <s v=" "/>
    <x v="0"/>
    <x v="0"/>
    <x v="0"/>
    <s v=" "/>
    <s v=" "/>
    <s v=" "/>
    <s v=" "/>
    <x v="2"/>
    <x v="1"/>
    <s v="Personeelsuitgaven"/>
    <s v=" "/>
    <n v="3472"/>
    <n v="3472"/>
    <n v="3472"/>
    <n v="3542"/>
    <n v="3542"/>
  </r>
  <r>
    <x v="1"/>
    <s v="62012000"/>
    <s v="Eindejaarstoelage vastbenoemd personeel"/>
    <s v="LEREN EN BELEVEN"/>
    <s v="BKO Lokaal Bestuur Kortenaken"/>
    <s v="087001"/>
    <s v=" "/>
    <s v=" "/>
    <x v="0"/>
    <x v="0"/>
    <x v="0"/>
    <s v=" "/>
    <s v=" "/>
    <s v=" "/>
    <s v=" "/>
    <x v="2"/>
    <x v="1"/>
    <s v="Personeelsuitgaven"/>
    <s v=" "/>
    <n v="2095"/>
    <n v="2095"/>
    <n v="2095"/>
    <n v="2137"/>
    <n v="2137"/>
  </r>
  <r>
    <x v="1"/>
    <s v="62012000"/>
    <s v="Eindejaarstoelage vastbenoemd personeel"/>
    <s v="WONEN EN WERKEN"/>
    <s v="Wegen"/>
    <s v="020000"/>
    <s v=" "/>
    <s v=" "/>
    <x v="0"/>
    <x v="0"/>
    <x v="0"/>
    <s v=" "/>
    <s v=" "/>
    <s v=" "/>
    <s v=" "/>
    <x v="2"/>
    <x v="1"/>
    <s v="Personeelsuitgaven"/>
    <s v=" "/>
    <n v="2931.59"/>
    <n v="2931.59"/>
    <n v="2931.59"/>
    <n v="2991"/>
    <n v="2991"/>
  </r>
  <r>
    <x v="1"/>
    <s v="62012000"/>
    <s v="Eindejaarstoelage vastbenoemd personeel"/>
    <s v="WONEN EN WERKEN"/>
    <s v="Overige milieubescherming"/>
    <s v="039000"/>
    <s v=" "/>
    <s v=" "/>
    <x v="0"/>
    <x v="0"/>
    <x v="0"/>
    <s v=" "/>
    <s v=" "/>
    <s v=" "/>
    <s v=" "/>
    <x v="2"/>
    <x v="1"/>
    <s v="Personeelsuitgaven"/>
    <s v=" "/>
    <n v="2625.25"/>
    <n v="2625.25"/>
    <n v="2625.25"/>
    <n v="2677.75"/>
    <n v="2677.75"/>
  </r>
  <r>
    <x v="1"/>
    <s v="62012000"/>
    <s v="Eindejaarstoelage vastbenoemd personeel"/>
    <s v="WONEN EN WERKEN"/>
    <s v="Ruimtelijke planning"/>
    <s v="060000"/>
    <s v=" "/>
    <s v=" "/>
    <x v="0"/>
    <x v="0"/>
    <x v="0"/>
    <s v=" "/>
    <s v=" "/>
    <s v=" "/>
    <s v=" "/>
    <x v="2"/>
    <x v="1"/>
    <s v="Personeelsuitgaven"/>
    <s v=" "/>
    <n v="2243.4499999999998"/>
    <n v="2243.4499999999998"/>
    <n v="2243.4499999999998"/>
    <n v="2288.3200000000002"/>
    <n v="2288.3200000000002"/>
  </r>
  <r>
    <x v="1"/>
    <s v="62030000"/>
    <s v="Bezoldigingen contractueel personeel"/>
    <s v="ALGEMEEN MANAGEMENT LOKAAL BESTUUR"/>
    <s v="Secretariaat"/>
    <s v="011000"/>
    <s v=" "/>
    <s v=" "/>
    <x v="0"/>
    <x v="0"/>
    <x v="0"/>
    <s v=" "/>
    <s v=" "/>
    <s v=" "/>
    <s v=" "/>
    <x v="2"/>
    <x v="1"/>
    <s v="Personeelsuitgaven"/>
    <s v=" "/>
    <n v="22064.25"/>
    <n v="0"/>
    <n v="0"/>
    <n v="0"/>
    <n v="0"/>
  </r>
  <r>
    <x v="1"/>
    <s v="62030000"/>
    <s v="Bezoldigingen contractueel personeel"/>
    <s v="ALGEMEEN MANAGEMENT LOKAAL BESTUUR"/>
    <s v="Fiscale en financiële diensten"/>
    <s v="011100"/>
    <s v=" "/>
    <s v=" "/>
    <x v="0"/>
    <x v="0"/>
    <x v="0"/>
    <s v=" "/>
    <s v=" "/>
    <s v=" "/>
    <s v=" "/>
    <x v="2"/>
    <x v="1"/>
    <s v="Personeelsuitgaven"/>
    <s v=" "/>
    <n v="86790"/>
    <n v="94862.45"/>
    <n v="101305.28"/>
    <n v="103331.38"/>
    <n v="104365.7"/>
  </r>
  <r>
    <x v="1"/>
    <s v="62030000"/>
    <s v="Bezoldigingen contractueel personeel"/>
    <s v="ALGEMEEN MANAGEMENT LOKAAL BESTUUR"/>
    <s v="Personeelsdienst en vorming"/>
    <s v="011200"/>
    <s v="BD999"/>
    <s v="SD99"/>
    <x v="3"/>
    <x v="3"/>
    <x v="0"/>
    <s v=" "/>
    <s v=" "/>
    <s v=" "/>
    <s v=" "/>
    <x v="2"/>
    <x v="1"/>
    <s v="Budget voor aanpassing organogram"/>
    <s v=" "/>
    <n v="0"/>
    <n v="0"/>
    <n v="0"/>
    <n v="0"/>
    <n v="0"/>
  </r>
  <r>
    <x v="1"/>
    <s v="62030000"/>
    <s v="Bezoldigingen contractueel personeel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Personeelsuitgaven"/>
    <s v=" "/>
    <n v="84760"/>
    <n v="116472.55"/>
    <n v="117040.28"/>
    <n v="118187.08"/>
    <n v="118771.96"/>
  </r>
  <r>
    <x v="1"/>
    <s v="62030000"/>
    <s v="Bezoldigingen contractueel personeel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Personeelsuitgaven"/>
    <s v=" "/>
    <n v="195251.67"/>
    <n v="241453.25"/>
    <n v="243867.78"/>
    <n v="248745.14"/>
    <n v="251232.59"/>
  </r>
  <r>
    <x v="1"/>
    <s v="62030000"/>
    <s v="Bezoldigingen contractueel personeel"/>
    <s v="INTERNE ZAKEN"/>
    <s v="Gemeenschapscentra algemeen"/>
    <s v="070500"/>
    <s v=" "/>
    <s v=" "/>
    <x v="0"/>
    <x v="0"/>
    <x v="0"/>
    <s v=" "/>
    <s v=" "/>
    <s v=" "/>
    <s v=" "/>
    <x v="2"/>
    <x v="1"/>
    <s v="Personeelsuitgaven"/>
    <s v=" "/>
    <n v="78000"/>
    <n v="97920.23"/>
    <n v="98899.43"/>
    <n v="100877.42"/>
    <n v="101886.2"/>
  </r>
  <r>
    <x v="1"/>
    <s v="62030000"/>
    <s v="Bezoldigingen contractueel personeel"/>
    <s v="LEREN EN BELEVEN"/>
    <s v="Openbare bibliotheken"/>
    <s v="070300"/>
    <s v=" "/>
    <s v=" "/>
    <x v="0"/>
    <x v="0"/>
    <x v="0"/>
    <s v=" "/>
    <s v=" "/>
    <s v=" "/>
    <s v=" "/>
    <x v="2"/>
    <x v="1"/>
    <s v="Loon contractuelen BIB"/>
    <s v=" "/>
    <n v="0"/>
    <n v="0"/>
    <n v="0"/>
    <n v="0"/>
    <n v="0"/>
  </r>
  <r>
    <x v="1"/>
    <s v="62030000"/>
    <s v="Bezoldigingen contractueel personeel"/>
    <s v="LEREN EN BELEVEN"/>
    <s v="Vrije tijd - algemeen"/>
    <s v="071999"/>
    <s v=" "/>
    <s v=" "/>
    <x v="0"/>
    <x v="0"/>
    <x v="0"/>
    <s v=" "/>
    <s v=" "/>
    <s v=" "/>
    <s v=" "/>
    <x v="2"/>
    <x v="1"/>
    <s v="Personeelsuitgaven"/>
    <s v=" "/>
    <n v="136333"/>
    <n v="140422.99"/>
    <n v="141827.22"/>
    <n v="144663.76999999999"/>
    <n v="146110.41"/>
  </r>
  <r>
    <x v="1"/>
    <s v="62030000"/>
    <s v="Bezoldigingen contractueel personeel"/>
    <s v="LEREN EN BELEVEN"/>
    <s v="Overig sportbeleid"/>
    <s v="074900"/>
    <s v=" "/>
    <s v=" "/>
    <x v="0"/>
    <x v="0"/>
    <x v="0"/>
    <s v=" "/>
    <s v=" "/>
    <s v=" "/>
    <s v=" "/>
    <x v="2"/>
    <x v="1"/>
    <s v="Personeelsuitgaven"/>
    <s v=" "/>
    <n v="15376"/>
    <n v="31498"/>
    <n v="32128"/>
    <n v="33100"/>
    <n v="33430"/>
  </r>
  <r>
    <x v="1"/>
    <s v="62030000"/>
    <s v="Bezoldigingen contractueel personeel"/>
    <s v="LEREN EN BELEVEN"/>
    <s v="Deeltijds kunstonderwijs"/>
    <s v="082000"/>
    <s v=" "/>
    <s v=" "/>
    <x v="0"/>
    <x v="0"/>
    <x v="0"/>
    <s v=" "/>
    <s v=" "/>
    <s v=" "/>
    <s v=" "/>
    <x v="2"/>
    <x v="1"/>
    <s v="Personeelsuitgaven"/>
    <s v=" "/>
    <n v="12391"/>
    <n v="12762.73"/>
    <n v="12890.36"/>
    <n v="13148.17"/>
    <n v="13279.65"/>
  </r>
  <r>
    <x v="1"/>
    <s v="62030000"/>
    <s v="Bezoldigingen contractueel personeel"/>
    <s v="LEREN EN BELEVEN"/>
    <s v="BKO Lokaal Bestuur Kortenaken"/>
    <s v="087001"/>
    <s v=" "/>
    <s v=" "/>
    <x v="0"/>
    <x v="0"/>
    <x v="0"/>
    <s v=" "/>
    <s v=" "/>
    <s v=" "/>
    <s v=" "/>
    <x v="2"/>
    <x v="1"/>
    <s v="Personeelsuitgaven"/>
    <s v=" "/>
    <n v="138709.89000000001"/>
    <n v="174915.39"/>
    <n v="176664.55"/>
    <n v="158044.89000000001"/>
    <n v="159625.32999999999"/>
  </r>
  <r>
    <x v="1"/>
    <s v="62030000"/>
    <s v="Bezoldigingen contractueel personeel"/>
    <s v="LEVEN EN IDENTITEIT"/>
    <s v="Administratieve dienstverlening"/>
    <s v="013000"/>
    <s v=" "/>
    <s v=" "/>
    <x v="0"/>
    <x v="0"/>
    <x v="0"/>
    <s v=" "/>
    <s v=" "/>
    <s v=" "/>
    <s v=" "/>
    <x v="2"/>
    <x v="1"/>
    <s v="Personeelsuitgaven"/>
    <s v=" "/>
    <n v="96141.62"/>
    <n v="98311.44"/>
    <n v="99294.56"/>
    <n v="101280.45"/>
    <n v="102293.25"/>
  </r>
  <r>
    <x v="1"/>
    <s v="62030000"/>
    <s v="Bezoldigingen contractueel personeel"/>
    <s v="WONEN EN WERKEN"/>
    <s v="Wegen"/>
    <s v="020000"/>
    <s v=" "/>
    <s v=" "/>
    <x v="0"/>
    <x v="0"/>
    <x v="0"/>
    <s v=" "/>
    <s v=" "/>
    <s v=" "/>
    <s v=" "/>
    <x v="2"/>
    <x v="1"/>
    <s v="Personeelsuitgaven"/>
    <s v=" "/>
    <n v="313286.75"/>
    <n v="354194.78"/>
    <n v="357736.73"/>
    <n v="364891.46"/>
    <n v="368540.38"/>
  </r>
  <r>
    <x v="1"/>
    <s v="62030000"/>
    <s v="Bezoldigingen contractueel personeel"/>
    <s v="WONEN EN WERKEN"/>
    <s v="Recyclagepark"/>
    <s v="030901"/>
    <s v=" "/>
    <s v=" "/>
    <x v="0"/>
    <x v="0"/>
    <x v="0"/>
    <s v=" "/>
    <s v=" "/>
    <s v=" "/>
    <s v=" "/>
    <x v="2"/>
    <x v="1"/>
    <s v="Personeelsuitgaven"/>
    <s v=" "/>
    <n v="64412"/>
    <n v="66344.36"/>
    <n v="67007.81"/>
    <n v="0"/>
    <n v="0"/>
  </r>
  <r>
    <x v="1"/>
    <s v="62030000"/>
    <s v="Bezoldigingen contractueel personeel"/>
    <s v="WONEN EN WERKEN"/>
    <s v="Ruimtelijke planning"/>
    <s v="060000"/>
    <s v=" "/>
    <s v=" "/>
    <x v="0"/>
    <x v="0"/>
    <x v="0"/>
    <s v=" "/>
    <s v=" "/>
    <s v=" "/>
    <s v=" "/>
    <x v="2"/>
    <x v="1"/>
    <s v="Personeelsuitgaven"/>
    <s v=" "/>
    <n v="52019"/>
    <n v="53560"/>
    <n v="54095.6"/>
    <n v="55177.52"/>
    <n v="55729.29"/>
  </r>
  <r>
    <x v="1"/>
    <s v="62030000"/>
    <s v="Bezoldigingen contractueel personeel"/>
    <s v="WONEN EN WERKEN"/>
    <s v="Groene ruimte"/>
    <s v="068000"/>
    <s v=" "/>
    <s v=" "/>
    <x v="0"/>
    <x v="0"/>
    <x v="0"/>
    <s v=" "/>
    <s v=" "/>
    <s v=" "/>
    <s v=" "/>
    <x v="2"/>
    <x v="1"/>
    <s v="Personeelsuitgaven"/>
    <s v=" "/>
    <n v="232752.93"/>
    <n v="252790.56"/>
    <n v="255318.47"/>
    <n v="294598.82"/>
    <n v="263029.08"/>
  </r>
  <r>
    <x v="1"/>
    <s v="62031000"/>
    <s v="Vakantiegeld contractuelen"/>
    <s v="ALGEMEEN MANAGEMENT LOKAAL BESTUUR"/>
    <s v="Secretariaat"/>
    <s v="011000"/>
    <s v=" "/>
    <s v=" "/>
    <x v="0"/>
    <x v="0"/>
    <x v="0"/>
    <s v=" "/>
    <s v=" "/>
    <s v=" "/>
    <s v=" "/>
    <x v="2"/>
    <x v="1"/>
    <s v="Personeelsuitgaven"/>
    <s v=" "/>
    <n v="2047.74"/>
    <n v="0"/>
    <n v="0"/>
    <n v="0"/>
    <n v="0"/>
  </r>
  <r>
    <x v="1"/>
    <s v="62031000"/>
    <s v="Vakantiegeld contractuelen"/>
    <s v="ALGEMEEN MANAGEMENT LOKAAL BESTUUR"/>
    <s v="Fiscale en financiële diensten"/>
    <s v="011100"/>
    <s v=" "/>
    <s v=" "/>
    <x v="0"/>
    <x v="0"/>
    <x v="0"/>
    <s v=" "/>
    <s v=" "/>
    <s v=" "/>
    <s v=" "/>
    <x v="2"/>
    <x v="1"/>
    <s v="Personeelsuitgaven"/>
    <s v=" "/>
    <n v="6620.44"/>
    <n v="9677"/>
    <n v="7768.99"/>
    <n v="7924.37"/>
    <n v="8003.61"/>
  </r>
  <r>
    <x v="1"/>
    <s v="62031000"/>
    <s v="Vakantiegeld contractuelen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Personeelsuitgaven"/>
    <s v=" "/>
    <n v="4159.12"/>
    <n v="4283.8999999999996"/>
    <n v="4326.74"/>
    <n v="4456.54"/>
    <n v="4501.1000000000004"/>
  </r>
  <r>
    <x v="1"/>
    <s v="62031000"/>
    <s v="Vakantiegeld contractuelen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Personeelsuitgaven"/>
    <s v=" "/>
    <n v="20080.18"/>
    <n v="20682.59"/>
    <n v="20889.419999999998"/>
    <n v="21516.1"/>
    <n v="21731.26"/>
  </r>
  <r>
    <x v="1"/>
    <s v="62031000"/>
    <s v="Vakantiegeld contractuelen"/>
    <s v="INTERNE ZAKEN"/>
    <s v="Gemeenschapscentra algemeen"/>
    <s v="070500"/>
    <s v=" "/>
    <s v=" "/>
    <x v="0"/>
    <x v="0"/>
    <x v="0"/>
    <s v=" "/>
    <s v=" "/>
    <s v=" "/>
    <s v=" "/>
    <x v="2"/>
    <x v="1"/>
    <s v="Personeelsuitgaven"/>
    <s v=" "/>
    <n v="6652.51"/>
    <n v="7936.37"/>
    <n v="8015.74"/>
    <n v="8256.2099999999991"/>
    <n v="8338.77"/>
  </r>
  <r>
    <x v="1"/>
    <s v="62031000"/>
    <s v="Vakantiegeld contractuelen"/>
    <s v="LEREN EN BELEVEN"/>
    <s v="Openbare bibliotheken"/>
    <s v="070300"/>
    <s v=" "/>
    <s v=" "/>
    <x v="0"/>
    <x v="0"/>
    <x v="0"/>
    <s v=" "/>
    <s v=" "/>
    <s v=" "/>
    <s v=" "/>
    <x v="2"/>
    <x v="1"/>
    <s v="Vak.geld contractuelen BIB"/>
    <s v=" "/>
    <n v="0"/>
    <n v="0"/>
    <n v="0"/>
    <n v="0"/>
    <n v="0"/>
  </r>
  <r>
    <x v="1"/>
    <s v="62031000"/>
    <s v="Vakantiegeld contractuelen"/>
    <s v="LEREN EN BELEVEN"/>
    <s v="Vrije tijd - algemeen"/>
    <s v="071999"/>
    <s v=" "/>
    <s v=" "/>
    <x v="0"/>
    <x v="0"/>
    <x v="0"/>
    <s v=" "/>
    <s v=" "/>
    <s v=" "/>
    <s v=" "/>
    <x v="2"/>
    <x v="1"/>
    <s v="Personeelsuitgaven"/>
    <s v=" "/>
    <n v="8578.01"/>
    <n v="9996"/>
    <n v="10096"/>
    <n v="10399"/>
    <n v="10503"/>
  </r>
  <r>
    <x v="1"/>
    <s v="62031000"/>
    <s v="Vakantiegeld contractuelen"/>
    <s v="LEREN EN BELEVEN"/>
    <s v="Overig sportbeleid"/>
    <s v="074900"/>
    <s v=" "/>
    <s v=" "/>
    <x v="0"/>
    <x v="0"/>
    <x v="0"/>
    <s v=" "/>
    <s v=" "/>
    <s v=" "/>
    <s v=" "/>
    <x v="2"/>
    <x v="1"/>
    <s v="Personeelsuitgaven"/>
    <s v=" "/>
    <n v="1172.23"/>
    <n v="2414.8000000000002"/>
    <n v="2439"/>
    <n v="2512.11"/>
    <n v="2537.2399999999998"/>
  </r>
  <r>
    <x v="1"/>
    <s v="62031000"/>
    <s v="Vakantiegeld contractuelen"/>
    <s v="LEREN EN BELEVEN"/>
    <s v="Deeltijds kunstonderwijs"/>
    <s v="082000"/>
    <s v=" "/>
    <s v=" "/>
    <x v="0"/>
    <x v="0"/>
    <x v="0"/>
    <s v=" "/>
    <s v=" "/>
    <s v=" "/>
    <s v=" "/>
    <x v="2"/>
    <x v="1"/>
    <s v="Personeelsuitgaven"/>
    <s v=" "/>
    <n v="945.24"/>
    <n v="964.15"/>
    <n v="964.15"/>
    <n v="983.43"/>
    <n v="983.43"/>
  </r>
  <r>
    <x v="1"/>
    <s v="62031000"/>
    <s v="Vakantiegeld contractuelen"/>
    <s v="LEREN EN BELEVEN"/>
    <s v="BKO Lokaal Bestuur Kortenaken"/>
    <s v="087001"/>
    <s v=" "/>
    <s v=" "/>
    <x v="0"/>
    <x v="0"/>
    <x v="0"/>
    <s v=" "/>
    <s v=" "/>
    <s v=" "/>
    <s v=" "/>
    <x v="2"/>
    <x v="1"/>
    <s v="Personeelsuitgaven"/>
    <s v=" "/>
    <n v="15491.69"/>
    <n v="12900"/>
    <n v="13029"/>
    <n v="12091"/>
    <n v="12211.3"/>
  </r>
  <r>
    <x v="1"/>
    <s v="62031000"/>
    <s v="Vakantiegeld contractuelen"/>
    <s v="LEVEN EN IDENTITEIT"/>
    <s v="Administratieve dienstverlening"/>
    <s v="013000"/>
    <s v=" "/>
    <s v=" "/>
    <x v="0"/>
    <x v="0"/>
    <x v="0"/>
    <s v=" "/>
    <s v=" "/>
    <s v=" "/>
    <s v=" "/>
    <x v="2"/>
    <x v="1"/>
    <s v="Personeelsuitgaven"/>
    <s v=" "/>
    <n v="8701.89"/>
    <n v="7530.74"/>
    <n v="7606.05"/>
    <n v="7834.23"/>
    <n v="7912.58"/>
  </r>
  <r>
    <x v="1"/>
    <s v="62031000"/>
    <s v="Vakantiegeld contractuelen"/>
    <s v="WONEN EN WERKEN"/>
    <s v="Wegen"/>
    <s v="020000"/>
    <s v=" "/>
    <s v=" "/>
    <x v="0"/>
    <x v="0"/>
    <x v="0"/>
    <s v=" "/>
    <s v=" "/>
    <s v=" "/>
    <s v=" "/>
    <x v="2"/>
    <x v="1"/>
    <s v="Personeelsuitgaven"/>
    <s v=" "/>
    <n v="24082.84"/>
    <n v="27401"/>
    <n v="27401"/>
    <n v="27949.02"/>
    <n v="27949.02"/>
  </r>
  <r>
    <x v="1"/>
    <s v="62031000"/>
    <s v="Vakantiegeld contractuelen"/>
    <s v="WONEN EN WERKEN"/>
    <s v="Recyclagepark"/>
    <s v="030901"/>
    <s v=" "/>
    <s v=" "/>
    <x v="0"/>
    <x v="0"/>
    <x v="0"/>
    <s v=" "/>
    <s v=" "/>
    <s v=" "/>
    <s v=" "/>
    <x v="2"/>
    <x v="1"/>
    <s v="Personeelsuitgaven"/>
    <s v=" "/>
    <n v="4619.6000000000004"/>
    <n v="4758.1899999999996"/>
    <n v="4806"/>
    <n v="0"/>
    <n v="0"/>
  </r>
  <r>
    <x v="1"/>
    <s v="62031000"/>
    <s v="Vakantiegeld contractuelen"/>
    <s v="WONEN EN WERKEN"/>
    <s v="Ruimtelijke planning"/>
    <s v="060000"/>
    <s v=" "/>
    <s v=" "/>
    <x v="0"/>
    <x v="0"/>
    <x v="0"/>
    <s v=" "/>
    <s v=" "/>
    <s v=" "/>
    <s v=" "/>
    <x v="2"/>
    <x v="1"/>
    <s v="Personeelsuitgaven"/>
    <s v=" "/>
    <n v="1989.24"/>
    <n v="4182"/>
    <n v="4223.82"/>
    <n v="4350.54"/>
    <n v="4394"/>
  </r>
  <r>
    <x v="1"/>
    <s v="62031000"/>
    <s v="Vakantiegeld contractuelen"/>
    <s v="WONEN EN WERKEN"/>
    <s v="Groene ruimte"/>
    <s v="068000"/>
    <s v=" "/>
    <s v=" "/>
    <x v="0"/>
    <x v="0"/>
    <x v="0"/>
    <s v=" "/>
    <s v=" "/>
    <s v=" "/>
    <s v=" "/>
    <x v="2"/>
    <x v="1"/>
    <s v="Personeelsuitgaven"/>
    <s v=" "/>
    <n v="21691.34"/>
    <n v="22342.080000000002"/>
    <n v="22565.5"/>
    <n v="25718"/>
    <n v="23475"/>
  </r>
  <r>
    <x v="1"/>
    <s v="62032000"/>
    <s v="Eindejaarstoelage contractuelen"/>
    <s v="ALGEMEEN MANAGEMENT LOKAAL BESTUUR"/>
    <s v="Secretariaat"/>
    <s v="011000"/>
    <s v=" "/>
    <s v=" "/>
    <x v="0"/>
    <x v="0"/>
    <x v="0"/>
    <s v=" "/>
    <s v=" "/>
    <s v=" "/>
    <s v=" "/>
    <x v="2"/>
    <x v="1"/>
    <s v="Personeelsuitgaven"/>
    <s v=" "/>
    <n v="0"/>
    <n v="0"/>
    <n v="0"/>
    <n v="0"/>
    <n v="0"/>
  </r>
  <r>
    <x v="1"/>
    <s v="62032000"/>
    <s v="Eindejaarstoelage contractuelen"/>
    <s v="ALGEMEEN MANAGEMENT LOKAAL BESTUUR"/>
    <s v="Fiscale en financiële diensten"/>
    <s v="011100"/>
    <s v=" "/>
    <s v=" "/>
    <x v="0"/>
    <x v="0"/>
    <x v="0"/>
    <s v=" "/>
    <s v=" "/>
    <s v=" "/>
    <s v=" "/>
    <x v="2"/>
    <x v="1"/>
    <s v="Personeelsuitgaven"/>
    <s v=" "/>
    <n v="4851"/>
    <n v="5000"/>
    <n v="5214.07"/>
    <n v="5318.35"/>
    <n v="5371.54"/>
  </r>
  <r>
    <x v="1"/>
    <s v="62032000"/>
    <s v="Eindejaarstoelage contractuelen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Personeelsuitgaven"/>
    <s v=" "/>
    <n v="3383"/>
    <n v="3417"/>
    <n v="3451"/>
    <n v="3556"/>
    <n v="3591"/>
  </r>
  <r>
    <x v="1"/>
    <s v="62032000"/>
    <s v="Eindejaarstoelage contractuelen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Personeelsuitgaven"/>
    <s v=" "/>
    <n v="18179"/>
    <n v="18361"/>
    <n v="18545"/>
    <n v="19100"/>
    <n v="19292"/>
  </r>
  <r>
    <x v="1"/>
    <s v="62032000"/>
    <s v="Eindejaarstoelage contractuelen"/>
    <s v="INTERNE ZAKEN"/>
    <s v="Gemeenschapscentra algemeen"/>
    <s v="070500"/>
    <s v=" "/>
    <s v=" "/>
    <x v="0"/>
    <x v="0"/>
    <x v="0"/>
    <s v=" "/>
    <s v=" "/>
    <s v=" "/>
    <s v=" "/>
    <x v="2"/>
    <x v="1"/>
    <s v="Personeelsuitgaven"/>
    <s v=" "/>
    <n v="6084.61"/>
    <n v="6019.63"/>
    <n v="6079"/>
    <n v="6261.4"/>
    <n v="6324"/>
  </r>
  <r>
    <x v="1"/>
    <s v="62032000"/>
    <s v="Eindejaarstoelage contractuelen"/>
    <s v="LEREN EN BELEVEN"/>
    <s v="Openbare bibliotheken"/>
    <s v="070300"/>
    <s v=" "/>
    <s v=" "/>
    <x v="0"/>
    <x v="0"/>
    <x v="0"/>
    <s v=" "/>
    <s v=" "/>
    <s v=" "/>
    <s v=" "/>
    <x v="2"/>
    <x v="1"/>
    <s v="Personeelskosten"/>
    <s v=" "/>
    <n v="0"/>
    <n v="0"/>
    <n v="0"/>
    <n v="0"/>
    <n v="0"/>
  </r>
  <r>
    <x v="1"/>
    <s v="62032000"/>
    <s v="Eindejaarstoelage contractuelen"/>
    <s v="LEREN EN BELEVEN"/>
    <s v="Vrije tijd - algemeen"/>
    <s v="071999"/>
    <s v=" "/>
    <s v=" "/>
    <x v="0"/>
    <x v="0"/>
    <x v="0"/>
    <s v=" "/>
    <s v=" "/>
    <s v=" "/>
    <s v=" "/>
    <x v="2"/>
    <x v="1"/>
    <s v="Personeelsuitgaven"/>
    <s v=" "/>
    <n v="7100"/>
    <n v="7100"/>
    <n v="7242"/>
    <n v="7242"/>
    <n v="7386.84"/>
  </r>
  <r>
    <x v="1"/>
    <s v="62032000"/>
    <s v="Eindejaarstoelage contractuelen"/>
    <s v="LEREN EN BELEVEN"/>
    <s v="Overig sportbeleid"/>
    <s v="074900"/>
    <s v=" "/>
    <s v=" "/>
    <x v="0"/>
    <x v="0"/>
    <x v="0"/>
    <s v=" "/>
    <s v=" "/>
    <s v=" "/>
    <s v=" "/>
    <x v="2"/>
    <x v="1"/>
    <s v="Personeelsuitgaven"/>
    <s v=" "/>
    <n v="1181.3"/>
    <n v="2383.09"/>
    <n v="2407"/>
    <n v="2480"/>
    <n v="2504"/>
  </r>
  <r>
    <x v="1"/>
    <s v="62032000"/>
    <s v="Eindejaarstoelage contractuelen"/>
    <s v="LEREN EN BELEVEN"/>
    <s v="Deeltijds kunstonderwijs"/>
    <s v="082000"/>
    <s v=" "/>
    <s v=" "/>
    <x v="0"/>
    <x v="0"/>
    <x v="0"/>
    <s v=" "/>
    <s v=" "/>
    <s v=" "/>
    <s v=" "/>
    <x v="2"/>
    <x v="1"/>
    <s v="Personeelsuitgaven"/>
    <s v=" "/>
    <n v="752.44"/>
    <n v="754.68"/>
    <n v="756.95"/>
    <n v="759.27"/>
    <n v="761.62"/>
  </r>
  <r>
    <x v="1"/>
    <s v="62032000"/>
    <s v="Eindejaarstoelage contractuelen"/>
    <s v="LEREN EN BELEVEN"/>
    <s v="BKO Lokaal Bestuur Kortenaken"/>
    <s v="087001"/>
    <s v=" "/>
    <s v=" "/>
    <x v="0"/>
    <x v="0"/>
    <x v="0"/>
    <s v=" "/>
    <s v=" "/>
    <s v=" "/>
    <s v=" "/>
    <x v="2"/>
    <x v="1"/>
    <s v="Personeelsuitgaven"/>
    <s v=" "/>
    <n v="11109.66"/>
    <n v="11004.54"/>
    <n v="11114.59"/>
    <n v="10017.66"/>
    <n v="10118"/>
  </r>
  <r>
    <x v="1"/>
    <s v="62032000"/>
    <s v="Eindejaarstoelage contractuelen"/>
    <s v="LEVEN EN IDENTITEIT"/>
    <s v="Administratieve dienstverlening"/>
    <s v="013000"/>
    <s v=" "/>
    <s v=" "/>
    <x v="0"/>
    <x v="0"/>
    <x v="0"/>
    <s v=" "/>
    <s v=" "/>
    <s v=" "/>
    <s v=" "/>
    <x v="2"/>
    <x v="1"/>
    <s v="Personeelsuitgaven"/>
    <s v=" "/>
    <n v="6424.9"/>
    <n v="6424.9"/>
    <n v="6489.15"/>
    <n v="6683.83"/>
    <n v="6751"/>
  </r>
  <r>
    <x v="1"/>
    <s v="62032000"/>
    <s v="Eindejaarstoelage contractuelen"/>
    <s v="WONEN EN WERKEN"/>
    <s v="Wegen"/>
    <s v="020000"/>
    <s v=" "/>
    <s v=" "/>
    <x v="0"/>
    <x v="0"/>
    <x v="0"/>
    <s v=" "/>
    <s v=" "/>
    <s v=" "/>
    <s v=" "/>
    <x v="2"/>
    <x v="1"/>
    <s v="Personeelsuitgaven"/>
    <s v=" "/>
    <n v="23115"/>
    <n v="23115"/>
    <n v="23347"/>
    <n v="24047"/>
    <n v="24287"/>
  </r>
  <r>
    <x v="1"/>
    <s v="62032000"/>
    <s v="Eindejaarstoelage contractuelen"/>
    <s v="WONEN EN WERKEN"/>
    <s v="Recyclagepark"/>
    <s v="030901"/>
    <s v=" "/>
    <s v=" "/>
    <x v="0"/>
    <x v="0"/>
    <x v="0"/>
    <s v=" "/>
    <s v=" "/>
    <s v=" "/>
    <s v=" "/>
    <x v="2"/>
    <x v="1"/>
    <s v="Personeelsuitgaven"/>
    <s v=" "/>
    <n v="4168.25"/>
    <n v="4168.25"/>
    <n v="4210"/>
    <n v="0"/>
    <n v="0"/>
  </r>
  <r>
    <x v="1"/>
    <s v="62032000"/>
    <s v="Eindejaarstoelage contractuelen"/>
    <s v="WONEN EN WERKEN"/>
    <s v="Ruimtelijke planning"/>
    <s v="060000"/>
    <s v=" "/>
    <s v=" "/>
    <x v="0"/>
    <x v="0"/>
    <x v="0"/>
    <s v=" "/>
    <s v=" "/>
    <s v=" "/>
    <s v=" "/>
    <x v="2"/>
    <x v="1"/>
    <s v="Personeelsuitgaven"/>
    <s v=" "/>
    <n v="3162"/>
    <n v="3162"/>
    <n v="3194"/>
    <n v="3290"/>
    <n v="3323"/>
  </r>
  <r>
    <x v="1"/>
    <s v="62032000"/>
    <s v="Eindejaarstoelage contractuelen"/>
    <s v="WONEN EN WERKEN"/>
    <s v="Groene ruimte"/>
    <s v="068000"/>
    <s v=" "/>
    <s v=" "/>
    <x v="0"/>
    <x v="0"/>
    <x v="0"/>
    <s v=" "/>
    <s v=" "/>
    <s v=" "/>
    <s v=" "/>
    <x v="2"/>
    <x v="1"/>
    <s v="Personeelsuitgaven"/>
    <s v=" "/>
    <n v="19633.560000000001"/>
    <n v="19633.560000000001"/>
    <n v="19830"/>
    <n v="22593.5"/>
    <n v="20630"/>
  </r>
  <r>
    <x v="1"/>
    <s v="62060000"/>
    <s v="Bezoldigingen ander niet vastbenoemd personeel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Personeelsuitgaven"/>
    <s v=" "/>
    <n v="7500"/>
    <n v="12351.1"/>
    <n v="12351.1"/>
    <n v="12351.1"/>
    <n v="12351.1"/>
  </r>
  <r>
    <x v="1"/>
    <s v="62060000"/>
    <s v="Bezoldigingen ander niet vastbenoemd personeel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Personeelsuitgaven"/>
    <s v=" "/>
    <n v="0"/>
    <n v="2086.5300000000002"/>
    <n v="2086.5300000000002"/>
    <n v="2086.5300000000002"/>
    <n v="2086.5300000000002"/>
  </r>
  <r>
    <x v="1"/>
    <s v="62060000"/>
    <s v="Bezoldigingen ander niet vastbenoemd personeel"/>
    <s v="LEREN EN BELEVEN"/>
    <s v="Overig sportbeleid"/>
    <s v="074900"/>
    <s v=" "/>
    <s v=" "/>
    <x v="0"/>
    <x v="0"/>
    <x v="0"/>
    <s v=" "/>
    <s v=" "/>
    <s v=" "/>
    <s v=" "/>
    <x v="2"/>
    <x v="1"/>
    <s v="Personeelsuitgaven"/>
    <s v=" "/>
    <n v="0"/>
    <n v="4173.0600000000004"/>
    <n v="4173.0600000000004"/>
    <n v="4173.0600000000004"/>
    <n v="4173.0600000000004"/>
  </r>
  <r>
    <x v="1"/>
    <s v="62060000"/>
    <s v="Bezoldigingen ander niet vastbenoemd personeel"/>
    <s v="WONEN EN WERKEN"/>
    <s v="Wegen"/>
    <s v="020000"/>
    <s v=" "/>
    <s v=" "/>
    <x v="0"/>
    <x v="0"/>
    <x v="0"/>
    <s v=" "/>
    <s v=" "/>
    <s v=" "/>
    <s v=" "/>
    <x v="2"/>
    <x v="1"/>
    <s v="Personeelsuitgaven"/>
    <s v=" "/>
    <n v="20857"/>
    <n v="21554.79"/>
    <n v="21985.89"/>
    <n v="22425.599999999999"/>
    <n v="22874.12"/>
  </r>
  <r>
    <x v="1"/>
    <s v="62080000"/>
    <s v="Bezoldigingen onderwijzend personeel ten laste van andere ov"/>
    <s v="LEREN EN BELEVEN"/>
    <s v="Gewoon basisonderwijs"/>
    <s v="080000"/>
    <s v=" "/>
    <s v=" "/>
    <x v="0"/>
    <x v="0"/>
    <x v="0"/>
    <s v=" "/>
    <s v=" "/>
    <s v=" "/>
    <s v=" "/>
    <x v="2"/>
    <x v="1"/>
    <s v="Personeelsuitgaven onderwijzend personeel"/>
    <s v=" "/>
    <n v="180000"/>
    <n v="180000"/>
    <n v="180000"/>
    <n v="180000"/>
    <n v="180000"/>
  </r>
  <r>
    <x v="1"/>
    <s v="62100000"/>
    <s v="Werkgeversbijdragen wettelijke verzekeringen - mandatarissen"/>
    <s v="ALGEMEEN MANAGEMENT LOKAAL BESTUUR"/>
    <s v="Politieke organen"/>
    <s v="010000"/>
    <s v=" "/>
    <s v=" "/>
    <x v="0"/>
    <x v="0"/>
    <x v="0"/>
    <s v=" "/>
    <s v=" "/>
    <s v=" "/>
    <s v=" "/>
    <x v="2"/>
    <x v="1"/>
    <s v="Personeelsuitgaven"/>
    <s v=" "/>
    <n v="4082.27"/>
    <n v="4200.49"/>
    <n v="4200.49"/>
    <n v="4284.5"/>
    <n v="4284.5"/>
  </r>
  <r>
    <x v="1"/>
    <s v="62110000"/>
    <s v="Werkgeversbijdragen wettelijke verzekeringen - vast benoemd"/>
    <s v="ALGEMEEN MANAGEMENT LOKAAL BESTUUR"/>
    <s v="Secretariaat"/>
    <s v="011000"/>
    <s v=" "/>
    <s v=" "/>
    <x v="0"/>
    <x v="0"/>
    <x v="0"/>
    <s v=" "/>
    <s v=" "/>
    <s v=" "/>
    <s v=" "/>
    <x v="2"/>
    <x v="1"/>
    <s v="Personeelsuitgaven"/>
    <s v=" "/>
    <n v="59703.839999999997"/>
    <n v="75705.78"/>
    <n v="76462.84"/>
    <n v="77992.100000000006"/>
    <n v="78772.09"/>
  </r>
  <r>
    <x v="1"/>
    <s v="62110000"/>
    <s v="Werkgeversbijdragen wettelijke verzekeringen - vast benoemd"/>
    <s v="ALGEMEEN MANAGEMENT LOKAAL BESTUUR"/>
    <s v="Fiscale en financiële diensten"/>
    <s v="011100"/>
    <s v=" "/>
    <s v=" "/>
    <x v="0"/>
    <x v="0"/>
    <x v="0"/>
    <s v=" "/>
    <s v=" "/>
    <s v=" "/>
    <s v=" "/>
    <x v="2"/>
    <x v="1"/>
    <s v="Personeelsuitgaven"/>
    <s v=" "/>
    <n v="44457.78"/>
    <n v="50303.92"/>
    <n v="50303.92"/>
    <n v="51310"/>
    <n v="51310"/>
  </r>
  <r>
    <x v="1"/>
    <s v="62110000"/>
    <s v="Werkgeversbijdragen wettelijke verzekeringen - vast benoemd"/>
    <s v="LEREN EN BELEVEN"/>
    <s v="Openbare bibliotheken"/>
    <s v="070300"/>
    <s v=" "/>
    <s v=" "/>
    <x v="0"/>
    <x v="0"/>
    <x v="0"/>
    <s v=" "/>
    <s v=" "/>
    <s v=" "/>
    <s v=" "/>
    <x v="2"/>
    <x v="1"/>
    <s v="Personeelsuitgaven"/>
    <s v=" "/>
    <n v="27470.52"/>
    <n v="30974.880000000001"/>
    <n v="31284.63"/>
    <n v="31910.32"/>
    <n v="32229.43"/>
  </r>
  <r>
    <x v="1"/>
    <s v="62110000"/>
    <s v="Werkgeversbijdragen wettelijke verzekeringen - vast benoemd"/>
    <s v="LEREN EN BELEVEN"/>
    <s v="BKO Lokaal Bestuur Kortenaken"/>
    <s v="087001"/>
    <s v=" "/>
    <s v=" "/>
    <x v="0"/>
    <x v="0"/>
    <x v="0"/>
    <s v=" "/>
    <s v=" "/>
    <s v=" "/>
    <s v=" "/>
    <x v="2"/>
    <x v="1"/>
    <s v="Personeelsuitgaven"/>
    <s v=" "/>
    <n v="22201.68"/>
    <n v="21318.89"/>
    <n v="21532.080000000002"/>
    <n v="21962.720000000001"/>
    <n v="21962.720000000001"/>
  </r>
  <r>
    <x v="1"/>
    <s v="62110000"/>
    <s v="Werkgeversbijdragen wettelijke verzekeringen - vast benoemd"/>
    <s v="WONEN EN WERKEN"/>
    <s v="Wegen"/>
    <s v="020000"/>
    <s v=" "/>
    <s v=" "/>
    <x v="0"/>
    <x v="0"/>
    <x v="0"/>
    <s v=" "/>
    <s v=" "/>
    <s v=" "/>
    <s v=" "/>
    <x v="2"/>
    <x v="1"/>
    <s v="Personeelsuitgaven"/>
    <s v=" "/>
    <n v="29203.7"/>
    <n v="32986.410000000003"/>
    <n v="32986.410000000003"/>
    <n v="33646.14"/>
    <n v="33646.14"/>
  </r>
  <r>
    <x v="1"/>
    <s v="62110000"/>
    <s v="Werkgeversbijdragen wettelijke verzekeringen - vast benoemd"/>
    <s v="WONEN EN WERKEN"/>
    <s v="Overige milieubescherming"/>
    <s v="039000"/>
    <s v=" "/>
    <s v=" "/>
    <x v="0"/>
    <x v="0"/>
    <x v="0"/>
    <s v=" "/>
    <s v=" "/>
    <s v=" "/>
    <s v=" "/>
    <x v="2"/>
    <x v="1"/>
    <s v="Personeelsuitgaven"/>
    <s v=" "/>
    <n v="23874.18"/>
    <n v="26921.57"/>
    <n v="26921.57"/>
    <n v="27460.01"/>
    <n v="27460.01"/>
  </r>
  <r>
    <x v="1"/>
    <s v="62110000"/>
    <s v="Werkgeversbijdragen wettelijke verzekeringen - vast benoemd"/>
    <s v="WONEN EN WERKEN"/>
    <s v="Ruimtelijke planning"/>
    <s v="060000"/>
    <s v=" "/>
    <s v=" "/>
    <x v="0"/>
    <x v="0"/>
    <x v="0"/>
    <s v=" "/>
    <s v=" "/>
    <s v=" "/>
    <s v=" "/>
    <x v="2"/>
    <x v="1"/>
    <s v="Personeelsuitgaven"/>
    <s v=" "/>
    <n v="16866.75"/>
    <n v="20392"/>
    <n v="20595.919999999998"/>
    <n v="21007.84"/>
    <n v="21217.919999999998"/>
  </r>
  <r>
    <x v="1"/>
    <s v="62112000"/>
    <s v="Patronale lasten eindejaarstoelage statutair personeel"/>
    <s v="ALGEMEEN MANAGEMENT LOKAAL BESTUUR"/>
    <s v="Secretariaat"/>
    <s v="011000"/>
    <s v=" "/>
    <s v=" "/>
    <x v="0"/>
    <x v="0"/>
    <x v="0"/>
    <s v=" "/>
    <s v=" "/>
    <s v=" "/>
    <s v=" "/>
    <x v="2"/>
    <x v="1"/>
    <s v="Personeelsuitgaven"/>
    <s v=" "/>
    <n v="288.27999999999997"/>
    <n v="288.27999999999997"/>
    <n v="320"/>
    <n v="320"/>
    <n v="320"/>
  </r>
  <r>
    <x v="1"/>
    <s v="62112000"/>
    <s v="Patronale lasten eindejaarstoelage statutair personeel"/>
    <s v="ALGEMEEN MANAGEMENT LOKAAL BESTUUR"/>
    <s v="Fiscale en financiële diensten"/>
    <s v="011100"/>
    <s v=" "/>
    <s v=" "/>
    <x v="0"/>
    <x v="0"/>
    <x v="0"/>
    <s v=" "/>
    <s v=" "/>
    <s v=" "/>
    <s v=" "/>
    <x v="2"/>
    <x v="1"/>
    <s v="Personeelsuitgaven"/>
    <s v=" "/>
    <n v="144.13999999999999"/>
    <n v="144.22999999999999"/>
    <n v="144.31"/>
    <n v="144.4"/>
    <n v="144.49"/>
  </r>
  <r>
    <x v="1"/>
    <s v="62112000"/>
    <s v="Patronale lasten eindejaarstoelage statutair personeel"/>
    <s v="LEREN EN BELEVEN"/>
    <s v="Openbare bibliotheken"/>
    <s v="070300"/>
    <s v=" "/>
    <s v=" "/>
    <x v="0"/>
    <x v="0"/>
    <x v="0"/>
    <s v=" "/>
    <s v=" "/>
    <s v=" "/>
    <s v=" "/>
    <x v="2"/>
    <x v="1"/>
    <s v="Personeelsuitgaven"/>
    <s v=" "/>
    <n v="206.73"/>
    <n v="206.73"/>
    <n v="210.86"/>
    <n v="210.86"/>
    <n v="215.08"/>
  </r>
  <r>
    <x v="1"/>
    <s v="62112000"/>
    <s v="Patronale lasten eindejaarstoelage statutair personeel"/>
    <s v="LEREN EN BELEVEN"/>
    <s v="BKO Lokaal Bestuur Kortenaken"/>
    <s v="087001"/>
    <s v=" "/>
    <s v=" "/>
    <x v="0"/>
    <x v="0"/>
    <x v="0"/>
    <s v=" "/>
    <s v=" "/>
    <s v=" "/>
    <s v=" "/>
    <x v="2"/>
    <x v="1"/>
    <s v="Personeelsuitgaven"/>
    <s v=" "/>
    <n v="115.31"/>
    <n v="115.31"/>
    <n v="117.62"/>
    <n v="117.62"/>
    <n v="119.97"/>
  </r>
  <r>
    <x v="1"/>
    <s v="62112000"/>
    <s v="Patronale lasten eindejaarstoelage statutair personeel"/>
    <s v="WONEN EN WERKEN"/>
    <s v="Wegen"/>
    <s v="020000"/>
    <s v=" "/>
    <s v=" "/>
    <x v="0"/>
    <x v="0"/>
    <x v="0"/>
    <s v=" "/>
    <s v=" "/>
    <s v=" "/>
    <s v=" "/>
    <x v="2"/>
    <x v="1"/>
    <s v="Personeelsuitgaven"/>
    <s v=" "/>
    <n v="144.13999999999999"/>
    <n v="144.22999999999999"/>
    <n v="144.31"/>
    <n v="144.4"/>
    <n v="144.49"/>
  </r>
  <r>
    <x v="1"/>
    <s v="62112000"/>
    <s v="Patronale lasten eindejaarstoelage statutair personeel"/>
    <s v="WONEN EN WERKEN"/>
    <s v="Overige milieubescherming"/>
    <s v="039000"/>
    <s v=" "/>
    <s v=" "/>
    <x v="0"/>
    <x v="0"/>
    <x v="0"/>
    <s v=" "/>
    <s v=" "/>
    <s v=" "/>
    <s v=" "/>
    <x v="2"/>
    <x v="1"/>
    <s v="Personeelsuitgaven"/>
    <s v=" "/>
    <n v="144.13999999999999"/>
    <n v="144.22999999999999"/>
    <n v="144.31"/>
    <n v="144.4"/>
    <n v="144.49"/>
  </r>
  <r>
    <x v="1"/>
    <s v="62112000"/>
    <s v="Patronale lasten eindejaarstoelage statutair personeel"/>
    <s v="WONEN EN WERKEN"/>
    <s v="Ruimtelijke planning"/>
    <s v="060000"/>
    <s v=" "/>
    <s v=" "/>
    <x v="0"/>
    <x v="0"/>
    <x v="0"/>
    <s v=" "/>
    <s v=" "/>
    <s v=" "/>
    <s v=" "/>
    <x v="2"/>
    <x v="1"/>
    <s v="Personeelsuitgaven"/>
    <s v=" "/>
    <n v="144.13999999999999"/>
    <n v="144.22999999999999"/>
    <n v="144.31"/>
    <n v="144.4"/>
    <n v="144.49"/>
  </r>
  <r>
    <x v="1"/>
    <s v="62130000"/>
    <s v="Werkgeversbijdragen wettelijke verzekeringen -  contractuele"/>
    <s v="ALGEMEEN MANAGEMENT LOKAAL BESTUUR"/>
    <s v="Secretariaat"/>
    <s v="011000"/>
    <s v=" "/>
    <s v=" "/>
    <x v="0"/>
    <x v="0"/>
    <x v="0"/>
    <s v=" "/>
    <s v=" "/>
    <s v=" "/>
    <s v=" "/>
    <x v="2"/>
    <x v="1"/>
    <s v="Personeelsuitgaven"/>
    <s v=" "/>
    <n v="10255.129999999999"/>
    <n v="0"/>
    <n v="0"/>
    <n v="0"/>
    <n v="0"/>
  </r>
  <r>
    <x v="1"/>
    <s v="62130000"/>
    <s v="Werkgeversbijdragen wettelijke verzekeringen -  contractuele"/>
    <s v="ALGEMEEN MANAGEMENT LOKAAL BESTUUR"/>
    <s v="Fiscale en financiële diensten"/>
    <s v="011100"/>
    <s v=" "/>
    <s v=" "/>
    <x v="0"/>
    <x v="0"/>
    <x v="0"/>
    <s v=" "/>
    <s v=" "/>
    <s v=" "/>
    <s v=" "/>
    <x v="2"/>
    <x v="1"/>
    <s v="Personeelsuitgaven"/>
    <s v=" "/>
    <n v="26900.5"/>
    <n v="33350.559999999998"/>
    <n v="33350.559999999998"/>
    <n v="34017.57"/>
    <n v="34017.57"/>
  </r>
  <r>
    <x v="1"/>
    <s v="62130000"/>
    <s v="Werkgeversbijdragen wettelijke verzekeringen -  contractuele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Personeelsuitgaven"/>
    <s v=" "/>
    <n v="17025"/>
    <n v="18167.22"/>
    <n v="18348.89"/>
    <n v="18715.87"/>
    <n v="18903.03"/>
  </r>
  <r>
    <x v="1"/>
    <s v="62130000"/>
    <s v="Werkgeversbijdragen wettelijke verzekeringen -  contractuele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Personeelsuitgaven"/>
    <s v=" "/>
    <n v="61000"/>
    <n v="77516.149999999994"/>
    <n v="78378.98"/>
    <n v="80121.89"/>
    <n v="80923.11"/>
  </r>
  <r>
    <x v="1"/>
    <s v="62130000"/>
    <s v="Werkgeversbijdragen wettelijke verzekeringen -  contractuele"/>
    <s v="INTERNE ZAKEN"/>
    <s v="Gemeenschapscentra algemeen"/>
    <s v="070500"/>
    <s v=" "/>
    <s v=" "/>
    <x v="0"/>
    <x v="0"/>
    <x v="0"/>
    <s v=" "/>
    <s v=" "/>
    <s v=" "/>
    <s v=" "/>
    <x v="2"/>
    <x v="1"/>
    <s v="Personeelsuitgaven"/>
    <s v=" "/>
    <n v="25728"/>
    <n v="33726.53"/>
    <n v="34063.800000000003"/>
    <n v="34745.07"/>
    <n v="35092.519999999997"/>
  </r>
  <r>
    <x v="1"/>
    <s v="62130000"/>
    <s v="Werkgeversbijdragen wettelijke verzekeringen -  contractuele"/>
    <s v="LEREN EN BELEVEN"/>
    <s v="Openbare bibliotheken"/>
    <s v="070300"/>
    <s v=" "/>
    <s v=" "/>
    <x v="0"/>
    <x v="0"/>
    <x v="0"/>
    <s v=" "/>
    <s v=" "/>
    <s v=" "/>
    <s v=" "/>
    <x v="2"/>
    <x v="1"/>
    <s v="Patronale bijdrage contractuelen BIB"/>
    <s v=" "/>
    <n v="0"/>
    <n v="0"/>
    <n v="0"/>
    <n v="0"/>
    <n v="0"/>
  </r>
  <r>
    <x v="1"/>
    <s v="62130000"/>
    <s v="Werkgeversbijdragen wettelijke verzekeringen -  contractuele"/>
    <s v="LEREN EN BELEVEN"/>
    <s v="Vrije tijd - algemeen"/>
    <s v="071999"/>
    <s v=" "/>
    <s v=" "/>
    <x v="0"/>
    <x v="0"/>
    <x v="0"/>
    <s v=" "/>
    <s v=" "/>
    <s v=" "/>
    <s v=" "/>
    <x v="2"/>
    <x v="1"/>
    <s v="Personeelsuitgaven"/>
    <s v=" "/>
    <n v="42259"/>
    <n v="44290"/>
    <n v="44732.9"/>
    <n v="45627.56"/>
    <n v="46083.839999999997"/>
  </r>
  <r>
    <x v="1"/>
    <s v="62130000"/>
    <s v="Werkgeversbijdragen wettelijke verzekeringen -  contractuele"/>
    <s v="LEREN EN BELEVEN"/>
    <s v="Overig sportbeleid"/>
    <s v="074900"/>
    <s v=" "/>
    <s v=" "/>
    <x v="0"/>
    <x v="0"/>
    <x v="0"/>
    <s v=" "/>
    <s v=" "/>
    <s v=" "/>
    <s v=" "/>
    <x v="2"/>
    <x v="1"/>
    <s v="Personeelsuitgaven"/>
    <s v=" "/>
    <n v="4755.3500000000004"/>
    <n v="10651"/>
    <n v="10757.51"/>
    <n v="11081"/>
    <n v="11191"/>
  </r>
  <r>
    <x v="1"/>
    <s v="62130000"/>
    <s v="Werkgeversbijdragen wettelijke verzekeringen -  contractuele"/>
    <s v="LEREN EN BELEVEN"/>
    <s v="Deeltijds kunstonderwijs"/>
    <s v="082000"/>
    <s v=" "/>
    <s v=" "/>
    <x v="0"/>
    <x v="0"/>
    <x v="0"/>
    <s v=" "/>
    <s v=" "/>
    <s v=" "/>
    <s v=" "/>
    <x v="2"/>
    <x v="1"/>
    <s v="Personeelsuitgaven"/>
    <s v=" "/>
    <n v="3841"/>
    <n v="3956.23"/>
    <n v="3995.8"/>
    <n v="4075.71"/>
    <n v="4116.47"/>
  </r>
  <r>
    <x v="1"/>
    <s v="62130000"/>
    <s v="Werkgeversbijdragen wettelijke verzekeringen -  contractuele"/>
    <s v="LEREN EN BELEVEN"/>
    <s v="BKO Lokaal Bestuur Kortenaken"/>
    <s v="087001"/>
    <s v=" "/>
    <s v=" "/>
    <x v="0"/>
    <x v="0"/>
    <x v="0"/>
    <s v=" "/>
    <s v=" "/>
    <s v=" "/>
    <s v=" "/>
    <x v="2"/>
    <x v="1"/>
    <s v="Personeelsuitgaven"/>
    <s v=" "/>
    <n v="44387.16"/>
    <n v="57553.22"/>
    <n v="58128.75"/>
    <n v="55184.22"/>
    <n v="55736.07"/>
  </r>
  <r>
    <x v="1"/>
    <s v="62130000"/>
    <s v="Werkgeversbijdragen wettelijke verzekeringen -  contractuele"/>
    <s v="LEVEN EN IDENTITEIT"/>
    <s v="Administratieve dienstverlening"/>
    <s v="013000"/>
    <s v=" "/>
    <s v=" "/>
    <x v="0"/>
    <x v="0"/>
    <x v="0"/>
    <s v=" "/>
    <s v=" "/>
    <s v=" "/>
    <s v=" "/>
    <x v="2"/>
    <x v="1"/>
    <s v="Personeelsuitgaven"/>
    <s v=" "/>
    <n v="30895.68"/>
    <n v="31352.17"/>
    <n v="31665.7"/>
    <n v="32299.01"/>
    <n v="32622"/>
  </r>
  <r>
    <x v="1"/>
    <s v="62130000"/>
    <s v="Werkgeversbijdragen wettelijke verzekeringen -  contractuele"/>
    <s v="WONEN EN WERKEN"/>
    <s v="Wegen"/>
    <s v="020000"/>
    <s v=" "/>
    <s v=" "/>
    <x v="0"/>
    <x v="0"/>
    <x v="0"/>
    <s v=" "/>
    <s v=" "/>
    <s v=" "/>
    <s v=" "/>
    <x v="2"/>
    <x v="1"/>
    <s v="Personeelsuitgaven"/>
    <s v=" "/>
    <n v="98000"/>
    <n v="120426.22"/>
    <n v="121630.48"/>
    <n v="124063.1"/>
    <n v="125303.72"/>
  </r>
  <r>
    <x v="1"/>
    <s v="62130000"/>
    <s v="Werkgeversbijdragen wettelijke verzekeringen -  contractuele"/>
    <s v="WONEN EN WERKEN"/>
    <s v="Recyclagepark"/>
    <s v="030901"/>
    <s v=" "/>
    <s v=" "/>
    <x v="0"/>
    <x v="0"/>
    <x v="0"/>
    <s v=" "/>
    <s v=" "/>
    <s v=" "/>
    <s v=" "/>
    <x v="2"/>
    <x v="1"/>
    <s v="Personeelsuitgaven"/>
    <s v=" "/>
    <n v="19838"/>
    <n v="20707"/>
    <n v="20915"/>
    <n v="0"/>
    <n v="0"/>
  </r>
  <r>
    <x v="1"/>
    <s v="62130000"/>
    <s v="Werkgeversbijdragen wettelijke verzekeringen -  contractuele"/>
    <s v="WONEN EN WERKEN"/>
    <s v="Ruimtelijke planning"/>
    <s v="060000"/>
    <s v=" "/>
    <s v=" "/>
    <x v="0"/>
    <x v="0"/>
    <x v="0"/>
    <s v=" "/>
    <s v=" "/>
    <s v=" "/>
    <s v=" "/>
    <x v="2"/>
    <x v="1"/>
    <s v="Personeelsuitgaven"/>
    <s v=" "/>
    <n v="16700"/>
    <n v="17201"/>
    <n v="17373.009999999998"/>
    <n v="17720.48"/>
    <n v="17897.68"/>
  </r>
  <r>
    <x v="1"/>
    <s v="62130000"/>
    <s v="Werkgeversbijdragen wettelijke verzekeringen -  contractuele"/>
    <s v="WONEN EN WERKEN"/>
    <s v="Groene ruimte"/>
    <s v="068000"/>
    <s v=" "/>
    <s v=" "/>
    <x v="0"/>
    <x v="0"/>
    <x v="0"/>
    <s v=" "/>
    <s v=" "/>
    <s v=" "/>
    <s v=" "/>
    <x v="2"/>
    <x v="1"/>
    <s v="Personeelsuitgaven"/>
    <s v=" "/>
    <n v="75654.399999999994"/>
    <n v="85948.79"/>
    <n v="86808.28"/>
    <n v="99315.95"/>
    <n v="89429.89"/>
  </r>
  <r>
    <x v="1"/>
    <s v="62132000"/>
    <s v="Patronale lasten eindejaarstoelage contractueel personeel"/>
    <s v="ALGEMEEN MANAGEMENT LOKAAL BESTUUR"/>
    <s v="Secretariaat"/>
    <s v="011000"/>
    <s v=" "/>
    <s v=" "/>
    <x v="0"/>
    <x v="0"/>
    <x v="0"/>
    <s v=" "/>
    <s v=" "/>
    <s v=" "/>
    <s v=" "/>
    <x v="2"/>
    <x v="1"/>
    <s v="Personeelsuitgaven"/>
    <s v=" "/>
    <n v="0"/>
    <n v="0"/>
    <n v="0"/>
    <n v="0"/>
    <n v="0"/>
  </r>
  <r>
    <x v="1"/>
    <s v="62132000"/>
    <s v="Patronale lasten eindejaarstoelage contractueel personeel"/>
    <s v="ALGEMEEN MANAGEMENT LOKAAL BESTUUR"/>
    <s v="Fiscale en financiële diensten"/>
    <s v="011100"/>
    <s v=" "/>
    <s v=" "/>
    <x v="0"/>
    <x v="0"/>
    <x v="0"/>
    <s v=" "/>
    <s v=" "/>
    <s v=" "/>
    <s v=" "/>
    <x v="2"/>
    <x v="1"/>
    <s v="Personeelsuitgaven"/>
    <s v=" "/>
    <n v="1626.78"/>
    <n v="1631.24"/>
    <n v="1635.8"/>
    <n v="1640.42"/>
    <n v="1640.42"/>
  </r>
  <r>
    <x v="1"/>
    <s v="62132000"/>
    <s v="Patronale lasten eindejaarstoelage contractueel personeel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Personeelsuitgaven"/>
    <s v=" "/>
    <n v="1095.73"/>
    <n v="1098.97"/>
    <n v="1110.3699999999999"/>
    <n v="1142.04"/>
    <n v="1154.3900000000001"/>
  </r>
  <r>
    <x v="1"/>
    <s v="62132000"/>
    <s v="Patronale lasten eindejaarstoelage contractueel personeel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Personeelsuitgaven"/>
    <s v=" "/>
    <n v="6900"/>
    <n v="6132.28"/>
    <n v="6169.08"/>
    <n v="6211.49"/>
    <n v="6243.01"/>
  </r>
  <r>
    <x v="1"/>
    <s v="62132000"/>
    <s v="Patronale lasten eindejaarstoelage contractueel personeel"/>
    <s v="INTERNE ZAKEN"/>
    <s v="Gemeenschapscentra algemeen"/>
    <s v="070500"/>
    <s v=" "/>
    <s v=" "/>
    <x v="0"/>
    <x v="0"/>
    <x v="0"/>
    <s v=" "/>
    <s v=" "/>
    <s v=" "/>
    <s v=" "/>
    <x v="2"/>
    <x v="1"/>
    <s v="Personeelsuitgaven"/>
    <s v=" "/>
    <n v="2081.29"/>
    <n v="2052.6799999999998"/>
    <n v="2059.06"/>
    <n v="2075.52"/>
    <n v="2082.1"/>
  </r>
  <r>
    <x v="1"/>
    <s v="62132000"/>
    <s v="Patronale lasten eindejaarstoelage contractueel personeel"/>
    <s v="LEREN EN BELEVEN"/>
    <s v="Openbare bibliotheken"/>
    <s v="070300"/>
    <s v=" "/>
    <s v=" "/>
    <x v="0"/>
    <x v="0"/>
    <x v="0"/>
    <s v=" "/>
    <s v=" "/>
    <s v=" "/>
    <s v=" "/>
    <x v="2"/>
    <x v="1"/>
    <s v="Personeelskosten"/>
    <s v=" "/>
    <n v="0"/>
    <n v="0"/>
    <n v="0"/>
    <n v="0"/>
    <n v="0"/>
  </r>
  <r>
    <x v="1"/>
    <s v="62132000"/>
    <s v="Patronale lasten eindejaarstoelage contractueel personeel"/>
    <s v="LEREN EN BELEVEN"/>
    <s v="Vrije tijd - algemeen"/>
    <s v="071999"/>
    <s v=" "/>
    <s v=" "/>
    <x v="0"/>
    <x v="0"/>
    <x v="0"/>
    <s v=" "/>
    <s v=" "/>
    <s v=" "/>
    <s v=" "/>
    <x v="2"/>
    <x v="1"/>
    <s v="Personeelsuitgaven"/>
    <s v=" "/>
    <n v="2550"/>
    <n v="2250"/>
    <n v="2550"/>
    <n v="2601"/>
    <n v="2601"/>
  </r>
  <r>
    <x v="1"/>
    <s v="62132000"/>
    <s v="Patronale lasten eindejaarstoelage contractueel personeel"/>
    <s v="LEREN EN BELEVEN"/>
    <s v="Overig sportbeleid"/>
    <s v="074900"/>
    <s v=" "/>
    <s v=" "/>
    <x v="0"/>
    <x v="0"/>
    <x v="0"/>
    <s v=" "/>
    <s v=" "/>
    <s v=" "/>
    <s v=" "/>
    <x v="2"/>
    <x v="1"/>
    <s v="Personeelsuitgaven"/>
    <s v=" "/>
    <n v="365.5"/>
    <n v="799.18"/>
    <n v="815.16"/>
    <n v="815.16"/>
    <n v="831.47"/>
  </r>
  <r>
    <x v="1"/>
    <s v="62132000"/>
    <s v="Patronale lasten eindejaarstoelage contractueel personeel"/>
    <s v="LEREN EN BELEVEN"/>
    <s v="Deeltijds kunstonderwijs"/>
    <s v="082000"/>
    <s v=" "/>
    <s v=" "/>
    <x v="0"/>
    <x v="0"/>
    <x v="0"/>
    <s v=" "/>
    <s v=" "/>
    <s v=" "/>
    <s v=" "/>
    <x v="2"/>
    <x v="1"/>
    <s v="Personeelsuitgaven"/>
    <s v=" "/>
    <n v="257.38"/>
    <n v="258.14"/>
    <n v="258.92"/>
    <n v="259.72000000000003"/>
    <n v="260.51"/>
  </r>
  <r>
    <x v="1"/>
    <s v="62132000"/>
    <s v="Patronale lasten eindejaarstoelage contractueel personeel"/>
    <s v="LEREN EN BELEVEN"/>
    <s v="BKO Lokaal Bestuur Kortenaken"/>
    <s v="087001"/>
    <s v=" "/>
    <s v=" "/>
    <x v="0"/>
    <x v="0"/>
    <x v="0"/>
    <s v=" "/>
    <s v=" "/>
    <s v=" "/>
    <s v=" "/>
    <x v="2"/>
    <x v="1"/>
    <s v="Personeelsuitgaven"/>
    <s v=" "/>
    <n v="3891.59"/>
    <n v="3433"/>
    <n v="3468"/>
    <n v="3572"/>
    <n v="3607"/>
  </r>
  <r>
    <x v="1"/>
    <s v="62132000"/>
    <s v="Patronale lasten eindejaarstoelage contractueel personeel"/>
    <s v="LEVEN EN IDENTITEIT"/>
    <s v="Administratieve dienstverlening"/>
    <s v="013000"/>
    <s v=" "/>
    <s v=" "/>
    <x v="0"/>
    <x v="0"/>
    <x v="0"/>
    <s v=" "/>
    <s v=" "/>
    <s v=" "/>
    <s v=" "/>
    <x v="2"/>
    <x v="1"/>
    <s v="Personeelsuitgaven"/>
    <s v=" "/>
    <n v="2154.59"/>
    <n v="2179.17"/>
    <n v="2192.3000000000002"/>
    <n v="2213.34"/>
    <n v="2229.27"/>
  </r>
  <r>
    <x v="1"/>
    <s v="62132000"/>
    <s v="Patronale lasten eindejaarstoelage contractueel personeel"/>
    <s v="WONEN EN WERKEN"/>
    <s v="Wegen"/>
    <s v="020000"/>
    <s v=" "/>
    <s v=" "/>
    <x v="0"/>
    <x v="0"/>
    <x v="0"/>
    <s v=" "/>
    <s v=" "/>
    <s v=" "/>
    <s v=" "/>
    <x v="2"/>
    <x v="1"/>
    <s v="Personeelsuitgaven"/>
    <s v=" "/>
    <n v="7000"/>
    <n v="7906.34"/>
    <n v="7986"/>
    <n v="8225"/>
    <n v="8308"/>
  </r>
  <r>
    <x v="1"/>
    <s v="62132000"/>
    <s v="Patronale lasten eindejaarstoelage contractueel personeel"/>
    <s v="WONEN EN WERKEN"/>
    <s v="Recyclagepark"/>
    <s v="030901"/>
    <s v=" "/>
    <s v=" "/>
    <x v="0"/>
    <x v="0"/>
    <x v="0"/>
    <s v=" "/>
    <s v=" "/>
    <s v=" "/>
    <s v=" "/>
    <x v="2"/>
    <x v="1"/>
    <s v="Personeelsuitgaven"/>
    <s v=" "/>
    <n v="1425"/>
    <n v="1440"/>
    <n v="1455"/>
    <n v="0"/>
    <n v="0"/>
  </r>
  <r>
    <x v="1"/>
    <s v="62132000"/>
    <s v="Patronale lasten eindejaarstoelage contractueel personeel"/>
    <s v="WONEN EN WERKEN"/>
    <s v="Ruimtelijke planning"/>
    <s v="060000"/>
    <s v=" "/>
    <s v=" "/>
    <x v="0"/>
    <x v="0"/>
    <x v="0"/>
    <s v=" "/>
    <s v=" "/>
    <s v=" "/>
    <s v=" "/>
    <x v="2"/>
    <x v="1"/>
    <s v="Personeelsuitgaven"/>
    <s v=" "/>
    <n v="975"/>
    <n v="980.34"/>
    <n v="991"/>
    <n v="1020"/>
    <n v="1030"/>
  </r>
  <r>
    <x v="1"/>
    <s v="62132000"/>
    <s v="Patronale lasten eindejaarstoelage contractueel personeel"/>
    <s v="WONEN EN WERKEN"/>
    <s v="Groene ruimte"/>
    <s v="068000"/>
    <s v=" "/>
    <s v=" "/>
    <x v="0"/>
    <x v="0"/>
    <x v="0"/>
    <s v=" "/>
    <s v=" "/>
    <s v=" "/>
    <s v=" "/>
    <x v="2"/>
    <x v="1"/>
    <s v="Personeelsuitgaven"/>
    <s v=" "/>
    <n v="6584.12"/>
    <n v="6637.52"/>
    <n v="6675.6"/>
    <n v="7456.53"/>
    <n v="6762.34"/>
  </r>
  <r>
    <x v="1"/>
    <s v="62137000"/>
    <s v="8,86% RSZ op rentes 2de pensioenpijler contractuelen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 "/>
    <s v=" "/>
    <n v="0"/>
    <n v="0"/>
    <n v="0"/>
    <n v="0"/>
    <n v="0"/>
  </r>
  <r>
    <x v="1"/>
    <s v="62160000"/>
    <s v="Werkgeversbijdragen voor ander niet-vastbenoemd personeel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Personeelsuitgaven"/>
    <s v=" "/>
    <n v="685"/>
    <n v="692"/>
    <n v="699"/>
    <n v="720"/>
    <n v="727"/>
  </r>
  <r>
    <x v="1"/>
    <s v="62160000"/>
    <s v="Werkgeversbijdragen voor ander niet-vastbenoemd personeel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Personeelsuitgaven"/>
    <s v=" "/>
    <n v="0"/>
    <n v="0"/>
    <n v="0"/>
    <n v="0"/>
    <n v="0"/>
  </r>
  <r>
    <x v="1"/>
    <s v="62160000"/>
    <s v="Werkgeversbijdragen voor ander niet-vastbenoemd personeel"/>
    <s v="LEREN EN BELEVEN"/>
    <s v="Overig sportbeleid"/>
    <s v="074900"/>
    <s v=" "/>
    <s v=" "/>
    <x v="0"/>
    <x v="0"/>
    <x v="0"/>
    <s v=" "/>
    <s v=" "/>
    <s v=" "/>
    <s v=" "/>
    <x v="2"/>
    <x v="1"/>
    <s v="Personeelsuitgaven"/>
    <s v=" "/>
    <n v="229.52"/>
    <n v="229.52"/>
    <n v="229.52"/>
    <n v="229.52"/>
    <n v="229.52"/>
  </r>
  <r>
    <x v="1"/>
    <s v="62190000"/>
    <s v="Werkgeversbijdragen wettelijke verzekeringen - responsabilis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Responsabiliseringsbijdrage gemeente"/>
    <s v=" "/>
    <n v="0"/>
    <n v="0"/>
    <n v="0"/>
    <n v="0"/>
    <n v="0"/>
  </r>
  <r>
    <x v="1"/>
    <s v="62190000"/>
    <s v="Werkgeversbijdragen wettelijke verzekeringen - responsabilis"/>
    <s v="ALGEMEEN MANAGEMENT LOKAAL BESTUUR"/>
    <s v="Algemene kosten bestuur"/>
    <s v="019000"/>
    <s v=" "/>
    <s v=" "/>
    <x v="0"/>
    <x v="0"/>
    <x v="0"/>
    <s v=" "/>
    <s v=" "/>
    <s v=" "/>
    <s v=" "/>
    <x v="2"/>
    <x v="1"/>
    <s v="Responsabilisering op juiste BI"/>
    <s v=" "/>
    <n v="30461.88"/>
    <n v="26897.89"/>
    <n v="25281.8"/>
    <n v="32786.370000000003"/>
    <n v="37248.6"/>
  </r>
  <r>
    <x v="1"/>
    <s v="62230000"/>
    <s v="Werkgeversbijdragen voor bovenwettelijke verzekeringen - 2de"/>
    <s v="ALGEMEEN MANAGEMENT LOKAAL BESTUUR"/>
    <s v="Personeelsdienst en vorming"/>
    <s v="011200"/>
    <s v="BD76"/>
    <s v="SD7"/>
    <x v="71"/>
    <x v="140"/>
    <x v="107"/>
    <s v=" "/>
    <s v=" "/>
    <s v=" "/>
    <s v=" "/>
    <x v="2"/>
    <x v="1"/>
    <s v="8,86% RSZ op de betaalde rentes 2de pensioenpijler contractuelen"/>
    <s v=" "/>
    <n v="1600"/>
    <n v="1600"/>
    <n v="1600"/>
    <n v="1600"/>
    <n v="1600"/>
  </r>
  <r>
    <x v="1"/>
    <s v="62300010"/>
    <s v="Kosten voor verplaatsingen van en naar het werk"/>
    <s v="ALGEMEEN MANAGEMENT LOKAAL BESTUUR"/>
    <s v="Fiscale en financiële diensten"/>
    <s v="011100"/>
    <s v=" "/>
    <s v=" "/>
    <x v="0"/>
    <x v="0"/>
    <x v="0"/>
    <s v=" "/>
    <s v=" "/>
    <s v=" "/>
    <s v=" "/>
    <x v="2"/>
    <x v="1"/>
    <s v=" "/>
    <s v=" "/>
    <n v="20"/>
    <n v="20"/>
    <n v="20"/>
    <n v="20"/>
    <n v="20"/>
  </r>
  <r>
    <x v="1"/>
    <s v="62300010"/>
    <s v="Kosten voor verplaatsingen van en naar het werk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 "/>
    <s v=" "/>
    <n v="150"/>
    <n v="150"/>
    <n v="150"/>
    <n v="150"/>
    <n v="150"/>
  </r>
  <r>
    <x v="1"/>
    <s v="62300010"/>
    <s v="Kosten voor verplaatsingen van en naar het werk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 "/>
    <s v=" "/>
    <n v="0"/>
    <n v="0"/>
    <n v="0"/>
    <n v="0"/>
    <n v="0"/>
  </r>
  <r>
    <x v="1"/>
    <s v="62300010"/>
    <s v="Kosten voor verplaatsingen van en naar het werk"/>
    <s v="INTERNE ZAKEN"/>
    <s v="Gemeenschapscentra algemeen"/>
    <s v="070500"/>
    <s v=" "/>
    <s v=" "/>
    <x v="0"/>
    <x v="0"/>
    <x v="0"/>
    <s v=" "/>
    <s v=" "/>
    <s v=" "/>
    <s v=" "/>
    <x v="2"/>
    <x v="1"/>
    <s v=" "/>
    <s v=" "/>
    <n v="75"/>
    <n v="75"/>
    <n v="75"/>
    <n v="75"/>
    <n v="75"/>
  </r>
  <r>
    <x v="1"/>
    <s v="62300010"/>
    <s v="Kosten voor verplaatsingen van en naar het werk"/>
    <s v="LEREN EN BELEVEN"/>
    <s v="Openbare bibliotheken"/>
    <s v="070300"/>
    <s v=" "/>
    <s v=" "/>
    <x v="0"/>
    <x v="0"/>
    <x v="0"/>
    <s v=" "/>
    <s v=" "/>
    <s v=" "/>
    <s v=" "/>
    <x v="2"/>
    <x v="1"/>
    <s v=" "/>
    <s v=" "/>
    <n v="0"/>
    <n v="0"/>
    <n v="0"/>
    <n v="0"/>
    <n v="0"/>
  </r>
  <r>
    <x v="1"/>
    <s v="62300010"/>
    <s v="Kosten voor verplaatsingen van en naar het werk"/>
    <s v="LEREN EN BELEVEN"/>
    <s v="Vrije tijd - algemeen"/>
    <s v="071999"/>
    <s v=" "/>
    <s v=" "/>
    <x v="0"/>
    <x v="0"/>
    <x v="0"/>
    <s v=" "/>
    <s v=" "/>
    <s v=" "/>
    <s v=" "/>
    <x v="2"/>
    <x v="1"/>
    <s v=" "/>
    <s v=" "/>
    <n v="40"/>
    <n v="0"/>
    <n v="0"/>
    <n v="0"/>
    <n v="0"/>
  </r>
  <r>
    <x v="1"/>
    <s v="62300010"/>
    <s v="Kosten voor verplaatsingen van en naar het werk"/>
    <s v="LEREN EN BELEVEN"/>
    <s v="Overig sportbeleid"/>
    <s v="074900"/>
    <s v=" "/>
    <s v=" "/>
    <x v="0"/>
    <x v="0"/>
    <x v="0"/>
    <s v=" "/>
    <s v=" "/>
    <s v=" "/>
    <s v=" "/>
    <x v="2"/>
    <x v="1"/>
    <s v=" "/>
    <s v=" "/>
    <n v="500"/>
    <n v="500"/>
    <n v="500"/>
    <n v="500"/>
    <n v="500"/>
  </r>
  <r>
    <x v="1"/>
    <s v="62300010"/>
    <s v="Kosten voor verplaatsingen van en naar het werk"/>
    <s v="LEREN EN BELEVEN"/>
    <s v="BKO Lokaal Bestuur Kortenaken"/>
    <s v="087001"/>
    <s v=" "/>
    <s v=" "/>
    <x v="0"/>
    <x v="0"/>
    <x v="0"/>
    <s v=" "/>
    <s v=" "/>
    <s v=" "/>
    <s v=" "/>
    <x v="2"/>
    <x v="1"/>
    <s v=" "/>
    <s v=" "/>
    <n v="550"/>
    <n v="550"/>
    <n v="550"/>
    <n v="550"/>
    <n v="550"/>
  </r>
  <r>
    <x v="1"/>
    <s v="62300010"/>
    <s v="Kosten voor verplaatsingen van en naar het werk"/>
    <s v="LEVEN EN IDENTITEIT"/>
    <s v="Administratieve dienstverlening"/>
    <s v="013000"/>
    <s v=" "/>
    <s v=" "/>
    <x v="0"/>
    <x v="0"/>
    <x v="0"/>
    <s v=" "/>
    <s v=" "/>
    <s v=" "/>
    <s v=" "/>
    <x v="2"/>
    <x v="1"/>
    <s v=" "/>
    <s v=" "/>
    <n v="100"/>
    <n v="100"/>
    <n v="100"/>
    <n v="100"/>
    <n v="100"/>
  </r>
  <r>
    <x v="1"/>
    <s v="62300010"/>
    <s v="Kosten voor verplaatsingen van en naar het werk"/>
    <s v="WONEN EN WERKEN"/>
    <s v="Wegen"/>
    <s v="020000"/>
    <s v=" "/>
    <s v=" "/>
    <x v="0"/>
    <x v="0"/>
    <x v="0"/>
    <s v=" "/>
    <s v=" "/>
    <s v=" "/>
    <s v=" "/>
    <x v="2"/>
    <x v="1"/>
    <s v=" "/>
    <s v=" "/>
    <n v="500"/>
    <n v="500"/>
    <n v="500"/>
    <n v="500"/>
    <n v="500"/>
  </r>
  <r>
    <x v="1"/>
    <s v="62300010"/>
    <s v="Kosten voor verplaatsingen van en naar het werk"/>
    <s v="WONEN EN WERKEN"/>
    <s v="Ruimtelijke planning"/>
    <s v="060000"/>
    <s v=" "/>
    <s v=" "/>
    <x v="0"/>
    <x v="0"/>
    <x v="0"/>
    <s v=" "/>
    <s v=" "/>
    <s v=" "/>
    <s v=" "/>
    <x v="2"/>
    <x v="1"/>
    <s v=" "/>
    <s v=" "/>
    <n v="200"/>
    <n v="200"/>
    <n v="200"/>
    <n v="200"/>
    <n v="200"/>
  </r>
  <r>
    <x v="1"/>
    <s v="62300010"/>
    <s v="Kosten voor verplaatsingen van en naar het werk"/>
    <s v="WONEN EN WERKEN"/>
    <s v="Groene ruimte"/>
    <s v="068000"/>
    <s v=" "/>
    <s v=" "/>
    <x v="0"/>
    <x v="0"/>
    <x v="0"/>
    <s v=" "/>
    <s v=" "/>
    <s v=" "/>
    <s v=" "/>
    <x v="2"/>
    <x v="1"/>
    <s v=" "/>
    <s v=" "/>
    <n v="450"/>
    <n v="450"/>
    <n v="450"/>
    <n v="550"/>
    <n v="450"/>
  </r>
  <r>
    <x v="1"/>
    <s v="62300040"/>
    <s v="Andere vergoedingen voor het personeel"/>
    <s v="ALGEMEEN MANAGEMENT LOKAAL BESTUUR"/>
    <s v="Personeelsdienst en vorming"/>
    <s v="011200"/>
    <s v="BD76"/>
    <s v="SD7"/>
    <x v="71"/>
    <x v="141"/>
    <x v="108"/>
    <s v=" "/>
    <s v=" "/>
    <s v=" "/>
    <s v=" "/>
    <x v="2"/>
    <x v="1"/>
    <s v="Koopkrachtverhoging: Cheques"/>
    <s v=" "/>
    <n v="6000"/>
    <n v="6000"/>
    <n v="6000"/>
    <n v="6000"/>
    <n v="6000"/>
  </r>
  <r>
    <x v="1"/>
    <s v="62300040"/>
    <s v="Andere vergoedingen voor het personeel"/>
    <s v="ALGEMEEN MANAGEMENT LOKAAL BESTUUR"/>
    <s v="Personeelsdienst en vorming"/>
    <s v="011200"/>
    <s v="BD999"/>
    <s v="SD99"/>
    <x v="3"/>
    <x v="3"/>
    <x v="0"/>
    <s v=" "/>
    <s v=" "/>
    <s v=" "/>
    <s v=" "/>
    <x v="2"/>
    <x v="1"/>
    <s v="Koopkrachtverhoging: Cheques"/>
    <s v=" "/>
    <n v="0"/>
    <n v="0"/>
    <n v="0"/>
    <n v="0"/>
    <n v="0"/>
  </r>
  <r>
    <x v="1"/>
    <s v="62300040"/>
    <s v="Andere vergoedingen voor het personeel"/>
    <s v="ALGEMEEN MANAGEMENT LOKAAL BESTUUR"/>
    <s v="Personeelsdienst en vorming"/>
    <s v="011200"/>
    <s v="BD999"/>
    <s v="SD99"/>
    <x v="3"/>
    <x v="142"/>
    <x v="0"/>
    <s v=" "/>
    <s v=" "/>
    <s v=" "/>
    <s v=" "/>
    <x v="2"/>
    <x v="1"/>
    <s v="Uitgaven hfdst. 5 RPR (wett.samenwonen, huwelijk, geboorte, anciënniteit, ...)"/>
    <s v=" "/>
    <n v="2500"/>
    <n v="2500"/>
    <n v="2500"/>
    <n v="2500"/>
    <n v="2500"/>
  </r>
  <r>
    <x v="1"/>
    <s v="62300040"/>
    <s v="Andere vergoedingen voor het personeel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Begrafenisvergoeding cf. hfdst. 4 RPR"/>
    <s v=" "/>
    <n v="1525"/>
    <n v="3050"/>
    <n v="3050"/>
    <n v="3050"/>
    <n v="3050"/>
  </r>
  <r>
    <x v="1"/>
    <s v="62307000"/>
    <s v="Rentes 2de pensioenpijler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Werkelijk uitgekeerde rentes 2de pensioenpijler (jaarlijks te boeken)"/>
    <s v=" "/>
    <n v="27000"/>
    <n v="30000"/>
    <n v="33000"/>
    <n v="36000"/>
    <n v="39000"/>
  </r>
  <r>
    <x v="1"/>
    <s v="62310020"/>
    <s v="Bijdragen aan andere sociale diensten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GSDV"/>
    <s v=" "/>
    <n v="3100"/>
    <n v="3100"/>
    <n v="3100"/>
    <n v="3100"/>
    <n v="3100"/>
  </r>
  <r>
    <x v="1"/>
    <s v="62310030"/>
    <s v="Vakbondspremies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Totaal bedrag tussenkomst in vakbondspremies"/>
    <s v=" "/>
    <n v="3500"/>
    <n v="3500"/>
    <n v="3500"/>
    <n v="3500"/>
    <n v="3500"/>
  </r>
  <r>
    <x v="1"/>
    <s v="62310040"/>
    <s v="Maaltijdcheques"/>
    <s v="ALGEMEEN MANAGEMENT LOKAAL BESTUUR"/>
    <s v="Personeelsdienst en vorming"/>
    <s v="011200"/>
    <s v="BD76"/>
    <s v="SD7"/>
    <x v="71"/>
    <x v="143"/>
    <x v="109"/>
    <s v=" "/>
    <s v=" "/>
    <s v=" "/>
    <s v=" "/>
    <x v="2"/>
    <x v="1"/>
    <s v="Volledige kost maaltijdcheques"/>
    <s v=" "/>
    <n v="92400"/>
    <n v="92400"/>
    <n v="92400"/>
    <n v="92400"/>
    <n v="92400"/>
  </r>
  <r>
    <x v="1"/>
    <s v="62400000"/>
    <s v="Pensioenen politiek personeel - gepensioneerde schepenen en"/>
    <s v="ALGEMEEN MANAGEMENT LOKAAL BESTUUR"/>
    <s v="Politieke organen"/>
    <s v="010000"/>
    <s v=" "/>
    <s v=" "/>
    <x v="0"/>
    <x v="0"/>
    <x v="0"/>
    <s v=" "/>
    <s v=" "/>
    <s v=" "/>
    <s v=" "/>
    <x v="2"/>
    <x v="1"/>
    <s v="Pensioen v/d mandatarissen (jaarlijks uitbetaalde rentes te boeken)"/>
    <s v=" "/>
    <n v="80000"/>
    <n v="108000"/>
    <n v="108000"/>
    <n v="108000"/>
    <n v="108000"/>
  </r>
  <r>
    <x v="1"/>
    <s v="64000000"/>
    <s v="Onroerende voorheffing"/>
    <s v="ALGEMENE FINANCIERING"/>
    <s v="Financiële aangelegenheden"/>
    <s v="003000"/>
    <s v=" "/>
    <s v=" "/>
    <x v="0"/>
    <x v="0"/>
    <x v="0"/>
    <s v=" "/>
    <s v=" "/>
    <s v=" "/>
    <s v=" "/>
    <x v="2"/>
    <x v="1"/>
    <s v="Onroerende voorheffing"/>
    <s v=" "/>
    <n v="0"/>
    <n v="2940"/>
    <n v="3073"/>
    <n v="3210"/>
    <n v="3355"/>
  </r>
  <r>
    <x v="1"/>
    <s v="64000010"/>
    <s v="Roerende voorheffing"/>
    <s v="ALGEMENE FINANCIERING"/>
    <s v="Financiële aangelegenheden"/>
    <s v="003000"/>
    <s v=" "/>
    <s v=" "/>
    <x v="0"/>
    <x v="0"/>
    <x v="0"/>
    <s v=" "/>
    <s v=" "/>
    <s v=" "/>
    <s v=" "/>
    <x v="2"/>
    <x v="1"/>
    <s v="Roerende voorheffing"/>
    <s v=" "/>
    <n v="5000"/>
    <n v="5000"/>
    <n v="5000"/>
    <n v="5000"/>
    <n v="5000"/>
  </r>
  <r>
    <x v="1"/>
    <s v="64200000"/>
    <s v="Minderwaarde op realisatie van operationele vorderingen"/>
    <s v="ALGEMENE FINANCIERING"/>
    <s v="Financiële aangelegenheden"/>
    <s v="003000"/>
    <s v=" "/>
    <s v=" "/>
    <x v="0"/>
    <x v="0"/>
    <x v="0"/>
    <s v=" "/>
    <s v=" "/>
    <s v=" "/>
    <s v=" "/>
    <x v="2"/>
    <x v="1"/>
    <s v="Oninbaar"/>
    <s v=" "/>
    <n v="351.7"/>
    <n v="3000"/>
    <n v="3000"/>
    <n v="3000"/>
    <n v="3000"/>
  </r>
  <r>
    <x v="1"/>
    <s v="64300000"/>
    <s v="Vergoeding schadegevallen"/>
    <s v="ALGEMEEN MANAGEMENT LOKAAL BESTUUR"/>
    <s v="Secretariaat"/>
    <s v="011000"/>
    <s v=" "/>
    <s v=" "/>
    <x v="0"/>
    <x v="0"/>
    <x v="0"/>
    <s v=" "/>
    <s v=" "/>
    <s v=" "/>
    <s v=" "/>
    <x v="2"/>
    <x v="1"/>
    <s v="Recuperatie schade"/>
    <s v=" "/>
    <n v="4000"/>
    <n v="4000"/>
    <n v="4000"/>
    <n v="4000"/>
    <n v="4000"/>
  </r>
  <r>
    <x v="1"/>
    <s v="64301000"/>
    <s v="Tussenkomst in exploitatiekosten"/>
    <s v="LEREN EN BELEVEN"/>
    <s v="Gewoon basisonderwijs"/>
    <s v="080000"/>
    <s v=" "/>
    <s v=" "/>
    <x v="0"/>
    <x v="0"/>
    <x v="0"/>
    <s v=" "/>
    <s v=" "/>
    <s v=" "/>
    <s v=" "/>
    <x v="2"/>
    <x v="1"/>
    <s v="Doorstorting naar oudercomité uitstappen"/>
    <s v=" "/>
    <n v="200"/>
    <n v="200"/>
    <n v="200"/>
    <n v="200"/>
    <n v="200"/>
  </r>
  <r>
    <x v="1"/>
    <s v="64910000"/>
    <s v="Toegestane werkingssubsidies aan gezinnen"/>
    <s v="LEREN EN BELEVEN"/>
    <s v="Ondersteuning NZ-initiatieven"/>
    <s v="016001"/>
    <s v=" "/>
    <s v=" "/>
    <x v="0"/>
    <x v="0"/>
    <x v="0"/>
    <s v=" "/>
    <s v=" "/>
    <s v=" "/>
    <s v=" "/>
    <x v="2"/>
    <x v="1"/>
    <s v="Toelage Noord-Zuid aan inleefreizigers"/>
    <s v=" "/>
    <n v="1000"/>
    <n v="1000"/>
    <n v="1000"/>
    <n v="1000"/>
    <n v="1000"/>
  </r>
  <r>
    <x v="1"/>
    <s v="64910000"/>
    <s v="Toegestane werkingssubsidies aan gezinnen"/>
    <s v="LEVEN EN IDENTITEIT"/>
    <s v="Administratieve dienstverlening"/>
    <s v="013000"/>
    <s v=" "/>
    <s v=" "/>
    <x v="0"/>
    <x v="0"/>
    <x v="0"/>
    <s v=" "/>
    <s v=" "/>
    <s v=" "/>
    <s v=" "/>
    <x v="2"/>
    <x v="1"/>
    <s v="Geboortepremies"/>
    <s v=" "/>
    <n v="0"/>
    <n v="0"/>
    <n v="0"/>
    <n v="0"/>
    <n v="0"/>
  </r>
  <r>
    <x v="1"/>
    <s v="64910000"/>
    <s v="Toegestane werkingssubsidies aan gezinnen"/>
    <s v="ONDERSTEUNEN EN ZORGEN"/>
    <s v="Diensten en voorzieningen voor personen met een handicap"/>
    <s v="091100"/>
    <s v=" "/>
    <s v=" "/>
    <x v="0"/>
    <x v="0"/>
    <x v="0"/>
    <s v=" "/>
    <s v=" "/>
    <s v=" "/>
    <s v=" "/>
    <x v="2"/>
    <x v="1"/>
    <s v="Toelage andersvaliden"/>
    <s v=" "/>
    <n v="600"/>
    <n v="600"/>
    <n v="600"/>
    <n v="600"/>
    <n v="600"/>
  </r>
  <r>
    <x v="1"/>
    <s v="64910000"/>
    <s v="Toegestane werkingssubsidies aan gezinnen"/>
    <s v="ONDERSTEUNEN EN ZORGEN"/>
    <s v="Opvoedingsondersteuning"/>
    <s v="094400"/>
    <s v="BD999"/>
    <s v="SD99"/>
    <x v="3"/>
    <x v="3"/>
    <x v="0"/>
    <s v=" "/>
    <s v=" "/>
    <s v=" "/>
    <s v=" "/>
    <x v="2"/>
    <x v="1"/>
    <s v="Geboortepremies"/>
    <s v=" "/>
    <n v="6000"/>
    <n v="6000"/>
    <n v="6000"/>
    <n v="6000"/>
    <n v="6000"/>
  </r>
  <r>
    <x v="1"/>
    <s v="64910000"/>
    <s v="Toegestane werkingssubsidies aan gezinnen"/>
    <s v="ONDERSTEUNEN EN ZORGEN"/>
    <s v="Opvoedingsondersteuning"/>
    <s v="094400"/>
    <s v="BD999"/>
    <s v="SD99"/>
    <x v="3"/>
    <x v="6"/>
    <x v="0"/>
    <s v=" "/>
    <s v=" "/>
    <s v=" "/>
    <s v=" "/>
    <x v="2"/>
    <x v="1"/>
    <s v="Toelage aan kinderen in een instelling"/>
    <s v=" "/>
    <n v="500"/>
    <n v="500"/>
    <n v="500"/>
    <n v="500"/>
    <n v="500"/>
  </r>
  <r>
    <x v="1"/>
    <s v="64910000"/>
    <s v="Toegestane werkingssubsidies aan gezinnen"/>
    <s v="WONEN EN WERKEN"/>
    <s v="Ophalen en verwerken van huishoudelijk afval"/>
    <s v="030000"/>
    <s v=" "/>
    <s v=" "/>
    <x v="0"/>
    <x v="0"/>
    <x v="0"/>
    <s v=" "/>
    <s v=" "/>
    <s v=" "/>
    <s v=" "/>
    <x v="2"/>
    <x v="1"/>
    <s v="Sociale correctie incontinentie - betaling vanuit Diftar rekening"/>
    <s v=" "/>
    <n v="1550"/>
    <n v="1550"/>
    <n v="1550"/>
    <n v="1550"/>
    <n v="1550"/>
  </r>
  <r>
    <x v="1"/>
    <s v="64910000"/>
    <s v="Toegestane werkingssubsidies aan gezinnen"/>
    <s v="WONEN EN WERKEN"/>
    <s v="Overig waterbeheer"/>
    <s v="031900"/>
    <s v="BD53"/>
    <s v="SD5"/>
    <x v="56"/>
    <x v="102"/>
    <x v="82"/>
    <s v=" "/>
    <s v=" "/>
    <s v=" "/>
    <s v=" "/>
    <x v="2"/>
    <x v="1"/>
    <s v="Subsidie ontharden voortuinen"/>
    <s v=" "/>
    <n v="0"/>
    <n v="1000"/>
    <n v="1000"/>
    <n v="1000"/>
    <n v="1000"/>
  </r>
  <r>
    <x v="1"/>
    <s v="64910000"/>
    <s v="Toegestane werkingssubsidies aan gezinnen"/>
    <s v="WONEN EN WERKEN"/>
    <s v="Overige vermindering van milieuverontreiniging"/>
    <s v="032900"/>
    <s v="BD999"/>
    <s v="SD99"/>
    <x v="3"/>
    <x v="3"/>
    <x v="0"/>
    <s v=" "/>
    <s v=" "/>
    <s v=" "/>
    <s v=" "/>
    <x v="2"/>
    <x v="1"/>
    <s v="Subsidie herbruikbare luiers"/>
    <s v=" "/>
    <n v="400"/>
    <n v="600"/>
    <n v="400"/>
    <n v="400"/>
    <n v="400"/>
  </r>
  <r>
    <x v="1"/>
    <s v="64910000"/>
    <s v="Toegestane werkingssubsidies aan gezinnen"/>
    <s v="WONEN EN WERKEN"/>
    <s v="Overige vermindering van milieuverontreiniging"/>
    <s v="032900"/>
    <s v="BD999"/>
    <s v="SD99"/>
    <x v="3"/>
    <x v="6"/>
    <x v="0"/>
    <s v=" "/>
    <s v=" "/>
    <s v=" "/>
    <s v=" "/>
    <x v="2"/>
    <x v="1"/>
    <s v="Subsidie voor compostvaten"/>
    <s v=" "/>
    <n v="250"/>
    <n v="250"/>
    <n v="250"/>
    <n v="250"/>
    <n v="250"/>
  </r>
  <r>
    <x v="1"/>
    <s v="64910000"/>
    <s v="Toegestane werkingssubsidies aan gezinnen"/>
    <s v="WONEN EN WERKEN"/>
    <s v="Ruimtelijke planning"/>
    <s v="060000"/>
    <s v=" "/>
    <s v=" "/>
    <x v="0"/>
    <x v="0"/>
    <x v="0"/>
    <s v=" "/>
    <s v=" "/>
    <s v=" "/>
    <s v=" "/>
    <x v="2"/>
    <x v="1"/>
    <s v="Aanpassingspremie"/>
    <s v=" "/>
    <n v="4500"/>
    <n v="4500"/>
    <n v="4500"/>
    <n v="4500"/>
    <n v="4500"/>
  </r>
  <r>
    <x v="1"/>
    <s v="64920000"/>
    <s v="Toegestane werkingssubsidies aan bedrijven"/>
    <s v="INTERNE ZAKEN"/>
    <s v="Handel en middenstand"/>
    <s v="050000"/>
    <s v="BD404"/>
    <s v="SD4"/>
    <x v="55"/>
    <x v="144"/>
    <x v="110"/>
    <s v=" "/>
    <s v=" "/>
    <s v=" "/>
    <s v=" "/>
    <x v="2"/>
    <x v="1"/>
    <s v="Toelage beginnende zelfstandige"/>
    <s v=" "/>
    <n v="1500"/>
    <n v="1000"/>
    <n v="4000"/>
    <n v="4000"/>
    <n v="4000"/>
  </r>
  <r>
    <x v="1"/>
    <s v="64920000"/>
    <s v="Toegestane werkingssubsidies aan bedrijven"/>
    <s v="WONEN EN WERKEN"/>
    <s v="Erosiebestrijding"/>
    <s v="034100"/>
    <s v="BD53"/>
    <s v="SD5"/>
    <x v="44"/>
    <x v="81"/>
    <x v="61"/>
    <s v=" "/>
    <s v=" "/>
    <s v=" "/>
    <s v=" "/>
    <x v="2"/>
    <x v="1"/>
    <s v="Subsidie erosiebestrijdingsmaatregelen landbouwers"/>
    <s v=" "/>
    <n v="0"/>
    <n v="1000"/>
    <n v="1000"/>
    <n v="1000"/>
    <n v="1000"/>
  </r>
  <r>
    <x v="1"/>
    <s v="64930000"/>
    <s v="Toegestane werkingssubsidies aan verenigingen"/>
    <s v="ALGEMEEN MANAGEMENT LOKAAL BESTUUR"/>
    <s v="Overig beleid inzake het erfgoed"/>
    <s v="072900"/>
    <s v=" "/>
    <s v=" "/>
    <x v="0"/>
    <x v="0"/>
    <x v="0"/>
    <s v=" "/>
    <s v=" "/>
    <s v=" "/>
    <s v=" "/>
    <x v="2"/>
    <x v="1"/>
    <s v="Werkingssubsidie erfgoedverenigingen (Vaderlandslievende vereniging en Sint-Sebastiaansgilde)"/>
    <s v=" "/>
    <n v="500"/>
    <n v="500"/>
    <n v="500"/>
    <n v="500"/>
    <n v="500"/>
  </r>
  <r>
    <x v="1"/>
    <s v="64930000"/>
    <s v="Toegestane werkingssubsidies aan verenigingen"/>
    <s v="LEREN EN BELEVEN"/>
    <s v="Toerisme - Sectorondersteuning"/>
    <s v="052100"/>
    <s v=" "/>
    <s v=" "/>
    <x v="0"/>
    <x v="0"/>
    <x v="0"/>
    <s v=" "/>
    <s v=" "/>
    <s v=" "/>
    <s v=" "/>
    <x v="2"/>
    <x v="1"/>
    <s v="Bijdrage convenant Hageland"/>
    <s v=" "/>
    <n v="2960"/>
    <n v="2960"/>
    <n v="2960"/>
    <n v="2960"/>
    <n v="2960"/>
  </r>
  <r>
    <x v="1"/>
    <s v="64930000"/>
    <s v="Toegestane werkingssubsidies aan verenigingen"/>
    <s v="LEREN EN BELEVEN"/>
    <s v="Overige culturele instellingen"/>
    <s v="070900"/>
    <s v="BD406"/>
    <s v="SD4"/>
    <x v="72"/>
    <x v="145"/>
    <x v="111"/>
    <s v=" "/>
    <s v=" "/>
    <s v=" "/>
    <s v=" "/>
    <x v="2"/>
    <x v="1"/>
    <s v="Basis-werkingssubsidie cultuurverenigingen"/>
    <s v="LCBVBP01"/>
    <n v="5800"/>
    <n v="5800"/>
    <n v="5800"/>
    <n v="5800"/>
    <n v="5800"/>
  </r>
  <r>
    <x v="1"/>
    <s v="64930000"/>
    <s v="Toegestane werkingssubsidies aan verenigingen"/>
    <s v="LEREN EN BELEVEN"/>
    <s v="Overige culturele instellingen"/>
    <s v="070900"/>
    <s v=" "/>
    <s v=" "/>
    <x v="0"/>
    <x v="0"/>
    <x v="0"/>
    <s v=" "/>
    <s v=" "/>
    <s v=" "/>
    <s v=" "/>
    <x v="2"/>
    <x v="1"/>
    <s v="Startende en jubilerende culturele verenigingen"/>
    <s v=" "/>
    <n v="0"/>
    <n v="0"/>
    <n v="0"/>
    <n v="0"/>
    <n v="0"/>
  </r>
  <r>
    <x v="1"/>
    <s v="64930000"/>
    <s v="Toegestane werkingssubsidies aan verenigingen"/>
    <s v="LEREN EN BELEVEN"/>
    <s v="Ondersteuning aan cultuurverenigingen"/>
    <s v="070901"/>
    <s v=" "/>
    <s v=" "/>
    <x v="0"/>
    <x v="0"/>
    <x v="0"/>
    <s v=" "/>
    <s v=" "/>
    <s v=" "/>
    <s v=" "/>
    <x v="2"/>
    <x v="1"/>
    <s v="Toelage VLABRA'CENT"/>
    <s v=" "/>
    <n v="600"/>
    <n v="600"/>
    <n v="600"/>
    <n v="600"/>
    <n v="600"/>
  </r>
  <r>
    <x v="1"/>
    <s v="64930000"/>
    <s v="Toegestane werkingssubsidies aan verenigingen"/>
    <s v="LEREN EN BELEVEN"/>
    <s v="Overige evenementen"/>
    <s v="071900"/>
    <s v="BD999"/>
    <s v="SD99"/>
    <x v="3"/>
    <x v="3"/>
    <x v="0"/>
    <s v=" "/>
    <s v=" "/>
    <s v=" "/>
    <s v=" "/>
    <x v="2"/>
    <x v="1"/>
    <s v="Reglement evenementen en festivals (incl.sportmanifestaties)"/>
    <s v=" "/>
    <n v="2750"/>
    <n v="2750"/>
    <n v="2750"/>
    <n v="2750"/>
    <n v="2750"/>
  </r>
  <r>
    <x v="1"/>
    <s v="64930000"/>
    <s v="Toegestane werkingssubsidies aan verenigingen"/>
    <s v="LEREN EN BELEVEN"/>
    <s v="Overige evenementen"/>
    <s v="071900"/>
    <s v="BD999"/>
    <s v="SD99"/>
    <x v="3"/>
    <x v="6"/>
    <x v="0"/>
    <s v=" "/>
    <s v=" "/>
    <s v=" "/>
    <s v=" "/>
    <x v="2"/>
    <x v="1"/>
    <s v="Subsidiereglement projecten"/>
    <s v=" "/>
    <n v="1000"/>
    <n v="1000"/>
    <n v="1000"/>
    <n v="1000"/>
    <n v="1000"/>
  </r>
  <r>
    <x v="1"/>
    <s v="64930000"/>
    <s v="Toegestane werkingssubsidies aan verenigingen"/>
    <s v="LEREN EN BELEVEN"/>
    <s v="Seniorenwerking L&amp;B"/>
    <s v="071903"/>
    <s v=" "/>
    <s v=" "/>
    <x v="0"/>
    <x v="0"/>
    <x v="0"/>
    <s v=" "/>
    <s v=" "/>
    <s v=" "/>
    <s v=" "/>
    <x v="2"/>
    <x v="1"/>
    <s v="Werkingssubsidies seniorenverenigingen"/>
    <s v=" "/>
    <n v="6000"/>
    <n v="6000"/>
    <n v="6000"/>
    <n v="6000"/>
    <n v="6000"/>
  </r>
  <r>
    <x v="1"/>
    <s v="64930000"/>
    <s v="Toegestane werkingssubsidies aan verenigingen"/>
    <s v="LEREN EN BELEVEN"/>
    <s v="Vrije tijd - algemeen"/>
    <s v="071999"/>
    <s v=" "/>
    <s v=" "/>
    <x v="0"/>
    <x v="0"/>
    <x v="0"/>
    <s v=" "/>
    <s v=" "/>
    <s v=" "/>
    <s v=" "/>
    <x v="2"/>
    <x v="1"/>
    <s v="Werkingsusbsidies COVID-19 (verdeling aan verenigingen)"/>
    <s v=" "/>
    <n v="0"/>
    <n v="0"/>
    <n v="0"/>
    <n v="0"/>
    <n v="0"/>
  </r>
  <r>
    <x v="1"/>
    <s v="64930000"/>
    <s v="Toegestane werkingssubsidies aan verenigingen"/>
    <s v="LEREN EN BELEVEN"/>
    <s v="Overig sportbeleid"/>
    <s v="074900"/>
    <s v="BD62"/>
    <s v="SD6"/>
    <x v="6"/>
    <x v="146"/>
    <x v="112"/>
    <s v=" "/>
    <s v=" "/>
    <s v=" "/>
    <s v=" "/>
    <x v="2"/>
    <x v="1"/>
    <s v="Bijdrage aan Sportregio Getevallei"/>
    <s v=" "/>
    <n v="1600"/>
    <n v="1600"/>
    <n v="1600"/>
    <n v="1600"/>
    <n v="1600"/>
  </r>
  <r>
    <x v="1"/>
    <s v="64930000"/>
    <s v="Toegestane werkingssubsidies aan verenigingen"/>
    <s v="LEREN EN BELEVEN"/>
    <s v="Overig sportbeleid"/>
    <s v="074900"/>
    <s v="BD62"/>
    <s v="SD6"/>
    <x v="73"/>
    <x v="147"/>
    <x v="113"/>
    <s v=" "/>
    <s v=" "/>
    <s v=" "/>
    <s v=" "/>
    <x v="2"/>
    <x v="1"/>
    <s v="Basis-werkingssubsidie sportverenigingen"/>
    <s v="LSBVBP01 LSBVBP02"/>
    <n v="14000"/>
    <n v="14000"/>
    <n v="14000"/>
    <n v="14000"/>
    <n v="14000"/>
  </r>
  <r>
    <x v="1"/>
    <s v="64930000"/>
    <s v="Toegestane werkingssubsidies aan verenigingen"/>
    <s v="LEREN EN BELEVEN"/>
    <s v="Jeugdsector- en verengigingsondersteuning"/>
    <s v="075000"/>
    <s v="BD61"/>
    <s v="SD6"/>
    <x v="13"/>
    <x v="148"/>
    <x v="114"/>
    <s v=" "/>
    <s v=" "/>
    <s v=" "/>
    <s v=" "/>
    <x v="2"/>
    <x v="1"/>
    <s v="Basis-werkingssubsidie jeugdverenigingen (kadersubsidies inbegrepen)"/>
    <s v=" "/>
    <n v="9700"/>
    <n v="9700"/>
    <n v="9700"/>
    <n v="9700"/>
    <n v="9700"/>
  </r>
  <r>
    <x v="1"/>
    <s v="64930000"/>
    <s v="Toegestane werkingssubsidies aan verenigingen"/>
    <s v="LEREN EN BELEVEN"/>
    <s v="Jeugdsector- en verengigingsondersteuning"/>
    <s v="075000"/>
    <s v="BD999"/>
    <s v="SD99"/>
    <x v="3"/>
    <x v="3"/>
    <x v="0"/>
    <s v=" "/>
    <s v=" "/>
    <s v=" "/>
    <s v=" "/>
    <x v="2"/>
    <x v="1"/>
    <s v="Lidmaatschap Bataljong (zustervereniging VVSG)"/>
    <s v=" "/>
    <n v="390"/>
    <n v="400"/>
    <n v="400"/>
    <n v="400"/>
    <n v="400"/>
  </r>
  <r>
    <x v="1"/>
    <s v="64930000"/>
    <s v="Toegestane werkingssubsidies aan verenigingen"/>
    <s v="LEREN EN BELEVEN"/>
    <s v="Jeugdsector- en verengigingsondersteuning"/>
    <s v="075000"/>
    <s v="BD999"/>
    <s v="SD99"/>
    <x v="3"/>
    <x v="6"/>
    <x v="0"/>
    <s v=" "/>
    <s v=" "/>
    <s v=" "/>
    <s v=" "/>
    <x v="2"/>
    <x v="1"/>
    <s v="Ondersteuning vakantie-initiatieven"/>
    <s v=" "/>
    <n v="900"/>
    <n v="1100"/>
    <n v="1100"/>
    <n v="1100"/>
    <n v="1100"/>
  </r>
  <r>
    <x v="1"/>
    <s v="64930000"/>
    <s v="Toegestane werkingssubsidies aan verenigingen"/>
    <s v="LEREN EN BELEVEN"/>
    <s v="Jeugdsector- en verengigingsondersteuning"/>
    <s v="075000"/>
    <s v="BD999"/>
    <s v="SD99"/>
    <x v="3"/>
    <x v="7"/>
    <x v="0"/>
    <s v=" "/>
    <s v=" "/>
    <s v=" "/>
    <s v=" "/>
    <x v="2"/>
    <x v="1"/>
    <s v="Startende en jubilerende verenigingen"/>
    <s v=" "/>
    <n v="0"/>
    <n v="0"/>
    <n v="0"/>
    <n v="0"/>
    <n v="0"/>
  </r>
  <r>
    <x v="1"/>
    <s v="64930000"/>
    <s v="Toegestane werkingssubsidies aan verenigingen"/>
    <s v="LEREN EN BELEVEN"/>
    <s v="Jeugdsector- en verengigingsondersteuning"/>
    <s v="075000"/>
    <s v="BD999"/>
    <s v="SD99"/>
    <x v="3"/>
    <x v="8"/>
    <x v="0"/>
    <s v=" "/>
    <s v=" "/>
    <s v=" "/>
    <s v=" "/>
    <x v="2"/>
    <x v="1"/>
    <s v="Subsidie infrastructuur (3.300 EUR sport en 700 EUR cultuur)"/>
    <s v=" "/>
    <n v="4000"/>
    <n v="4000"/>
    <n v="4000"/>
    <n v="4000"/>
    <n v="4000"/>
  </r>
  <r>
    <x v="1"/>
    <s v="64930000"/>
    <s v="Toegestane werkingssubsidies aan verenigingen"/>
    <s v="LEREN EN BELEVEN"/>
    <s v="Ochtend- en avondtoezicht (BKO-functie)"/>
    <s v="087000"/>
    <s v="BD21"/>
    <s v="SD2"/>
    <x v="74"/>
    <x v="149"/>
    <x v="115"/>
    <s v=" "/>
    <s v=" "/>
    <s v=" "/>
    <s v=" "/>
    <x v="2"/>
    <x v="1"/>
    <s v="BKO-functie De Kiem en De Vlindertuin"/>
    <s v="FOBVBP01"/>
    <n v="6000"/>
    <n v="6000"/>
    <n v="6000"/>
    <n v="6000"/>
    <n v="6000"/>
  </r>
  <r>
    <x v="1"/>
    <s v="64930000"/>
    <s v="Toegestane werkingssubsidies aan verenigingen"/>
    <s v="LEREN EN BELEVEN"/>
    <s v="BKO Lokaal Bestuur Kortenaken"/>
    <s v="087001"/>
    <s v=" "/>
    <s v=" "/>
    <x v="0"/>
    <x v="0"/>
    <x v="0"/>
    <s v=" "/>
    <s v=" "/>
    <s v=" "/>
    <s v=" "/>
    <x v="2"/>
    <x v="1"/>
    <s v="Toelage ondersteuningscel VVSG"/>
    <s v=" "/>
    <n v="561.64"/>
    <n v="543.65"/>
    <n v="562.67999999999995"/>
    <n v="544.65"/>
    <n v="563.71"/>
  </r>
  <r>
    <x v="1"/>
    <s v="64930000"/>
    <s v="Toegestane werkingssubsidies aan verenigingen"/>
    <s v="LEREN EN BELEVEN"/>
    <s v="Sportactiviteit leerlingen"/>
    <s v="087903"/>
    <s v="BD21"/>
    <s v="SD2"/>
    <x v="74"/>
    <x v="149"/>
    <x v="115"/>
    <s v=" "/>
    <s v=" "/>
    <s v=" "/>
    <s v=" "/>
    <x v="2"/>
    <x v="1"/>
    <s v="1 sportactiviteit voor leerlingen cf. subsidiereglement scholen"/>
    <s v="FOBVBP01"/>
    <n v="1500"/>
    <n v="1500"/>
    <n v="1500"/>
    <n v="1500"/>
    <n v="1500"/>
  </r>
  <r>
    <x v="1"/>
    <s v="64930000"/>
    <s v="Toegestane werkingssubsidies aan verenigingen"/>
    <s v="LEREN EN BELEVEN"/>
    <s v="Culturele activiteit leerlingen"/>
    <s v="087904"/>
    <s v="BD21"/>
    <s v="SD2"/>
    <x v="74"/>
    <x v="149"/>
    <x v="115"/>
    <s v=" "/>
    <s v=" "/>
    <s v=" "/>
    <s v=" "/>
    <x v="2"/>
    <x v="1"/>
    <s v="1 culturele activiteit voor leerlingen cf.subsidiereglement scholen"/>
    <s v="FOBVBP01"/>
    <n v="3000"/>
    <n v="1500"/>
    <n v="1500"/>
    <n v="1500"/>
    <n v="1500"/>
  </r>
  <r>
    <x v="1"/>
    <s v="64930000"/>
    <s v="Toegestane werkingssubsidies aan verenigingen"/>
    <s v="ONDERSTEUNEN EN ZORGEN"/>
    <s v="Opvoedingsondersteuning"/>
    <s v="094400"/>
    <s v="BD21"/>
    <s v="SD2"/>
    <x v="75"/>
    <x v="150"/>
    <x v="116"/>
    <s v=" "/>
    <s v=" "/>
    <s v=" "/>
    <s v=" "/>
    <x v="2"/>
    <x v="1"/>
    <s v="Bijdrage aan STORZO en huis van het kind (zie ook CBS 19/11/2018)"/>
    <s v="LJBVBP02"/>
    <n v="13250"/>
    <n v="13250"/>
    <n v="13250"/>
    <n v="13250"/>
    <n v="13250"/>
  </r>
  <r>
    <x v="1"/>
    <s v="64930000"/>
    <s v="Toegestane werkingssubsidies aan verenigingen"/>
    <s v="WONEN EN WERKEN"/>
    <s v="Overige vermindering van milieuverontreiniging"/>
    <s v="032900"/>
    <s v="BD999"/>
    <s v="SD99"/>
    <x v="3"/>
    <x v="3"/>
    <x v="0"/>
    <s v=" "/>
    <s v=" "/>
    <s v=" "/>
    <s v=" "/>
    <x v="2"/>
    <x v="1"/>
    <s v="Uitvoeren acties milieubeleidsplan"/>
    <s v=" "/>
    <n v="1000"/>
    <n v="1000"/>
    <n v="1000"/>
    <n v="1000"/>
    <n v="1000"/>
  </r>
  <r>
    <x v="1"/>
    <s v="64930000"/>
    <s v="Toegestane werkingssubsidies aan verenigingen"/>
    <s v="WONEN EN WERKEN"/>
    <s v="Overige vermindering van milieuverontreiniging"/>
    <s v="032900"/>
    <s v="BD999"/>
    <s v="SD99"/>
    <x v="3"/>
    <x v="6"/>
    <x v="0"/>
    <s v=" "/>
    <s v=" "/>
    <s v=" "/>
    <s v=" "/>
    <x v="2"/>
    <x v="1"/>
    <s v="Werkingstoelage RLZH"/>
    <s v=" "/>
    <n v="6900"/>
    <n v="6900"/>
    <n v="6900"/>
    <n v="6900"/>
    <n v="6900"/>
  </r>
  <r>
    <x v="1"/>
    <s v="64930000"/>
    <s v="Toegestane werkingssubsidies aan verenigingen"/>
    <s v="WONEN EN WERKEN"/>
    <s v="Dierenbescherming"/>
    <s v="047000"/>
    <s v="BD415"/>
    <s v="SD4"/>
    <x v="54"/>
    <x v="151"/>
    <x v="117"/>
    <s v=" "/>
    <s v=" "/>
    <s v=" "/>
    <s v=" "/>
    <x v="2"/>
    <x v="1"/>
    <s v="Tussenkomst dierenasiel"/>
    <s v=" "/>
    <n v="2400"/>
    <n v="2400"/>
    <n v="2400"/>
    <n v="2400"/>
    <n v="2400"/>
  </r>
  <r>
    <x v="1"/>
    <s v="64940000"/>
    <s v="Toegestane werkingssubsidies aan andere overheidsinstellinge"/>
    <s v="ALGEMEEN MANAGEMENT LOKAAL BESTUUR"/>
    <s v="Politiediensten"/>
    <s v="040000"/>
    <s v=" "/>
    <s v=" "/>
    <x v="0"/>
    <x v="0"/>
    <x v="0"/>
    <s v=" "/>
    <s v=" "/>
    <s v=" "/>
    <s v=" "/>
    <x v="2"/>
    <x v="1"/>
    <s v="Toelage aan politiezone Hageland"/>
    <s v=" "/>
    <n v="492220"/>
    <n v="492220"/>
    <n v="492220"/>
    <n v="492220"/>
    <n v="492220"/>
  </r>
  <r>
    <x v="1"/>
    <s v="64940000"/>
    <s v="Toegestane werkingssubsidies aan andere overheidsinstellinge"/>
    <s v="ALGEMEEN MANAGEMENT LOKAAL BESTUUR"/>
    <s v="Brandweer"/>
    <s v="041000"/>
    <s v=" "/>
    <s v=" "/>
    <x v="0"/>
    <x v="0"/>
    <x v="0"/>
    <s v=" "/>
    <s v=" "/>
    <s v=" "/>
    <s v=" "/>
    <x v="2"/>
    <x v="1"/>
    <s v="Werkingstoelage Hulpverleningszone Oost"/>
    <s v=" "/>
    <n v="275397.62"/>
    <n v="290074.64"/>
    <n v="302297.37"/>
    <n v="313354.59999999998"/>
    <n v="319809.84000000003"/>
  </r>
  <r>
    <x v="1"/>
    <s v="64940000"/>
    <s v="Toegestane werkingssubsidies aan andere overheidsinstellinge"/>
    <s v="ALGEMEEN MANAGEMENT LOKAAL BESTUUR"/>
    <s v="Overig beleid inzake het erfgoed"/>
    <s v="072900"/>
    <s v="BD408"/>
    <s v="SD4"/>
    <x v="76"/>
    <x v="152"/>
    <x v="118"/>
    <s v=" "/>
    <s v=" "/>
    <s v=" "/>
    <s v=" "/>
    <x v="2"/>
    <x v="1"/>
    <s v="Jaarlijkse werkingssubsidie IOED Zuid-hageland"/>
    <s v="CEBVBP06"/>
    <n v="6040"/>
    <n v="6350"/>
    <n v="6700"/>
    <n v="7000"/>
    <n v="7360"/>
  </r>
  <r>
    <x v="1"/>
    <s v="64940000"/>
    <s v="Toegestane werkingssubsidies aan andere overheidsinstellinge"/>
    <s v="ALGEMEEN MANAGEMENT LOKAAL BESTUUR"/>
    <s v="Erediensten"/>
    <s v="079000"/>
    <s v="BD999"/>
    <s v="SD99"/>
    <x v="3"/>
    <x v="3"/>
    <x v="0"/>
    <s v=" "/>
    <s v=" "/>
    <s v=" "/>
    <s v=" "/>
    <x v="2"/>
    <x v="1"/>
    <s v="Toelage aan kerkfabriek Kana"/>
    <s v=" "/>
    <n v="73147.11"/>
    <n v="53021.75"/>
    <n v="114427.05"/>
    <n v="114427.05"/>
    <n v="114427.05"/>
  </r>
  <r>
    <x v="1"/>
    <s v="64940000"/>
    <s v="Toegestane werkingssubsidies aan andere overheidsinstellinge"/>
    <s v="ALGEMEEN MANAGEMENT LOKAAL BESTUUR"/>
    <s v="Erediensten"/>
    <s v="079000"/>
    <s v="BD999"/>
    <s v="SD99"/>
    <x v="3"/>
    <x v="6"/>
    <x v="0"/>
    <s v=" "/>
    <s v=" "/>
    <s v=" "/>
    <s v=" "/>
    <x v="2"/>
    <x v="1"/>
    <s v="De Shelter- Kerkgemeente"/>
    <s v=" "/>
    <n v="600"/>
    <n v="1405.87"/>
    <n v="1405.87"/>
    <n v="1405.87"/>
    <n v="1405.87"/>
  </r>
  <r>
    <x v="1"/>
    <s v="64940000"/>
    <s v="Toegestane werkingssubsidies aan andere overheidsinstellinge"/>
    <s v="INTERNE ZAKEN"/>
    <s v="Handel en middenstand"/>
    <s v="050000"/>
    <s v=" "/>
    <s v=" "/>
    <x v="0"/>
    <x v="0"/>
    <x v="0"/>
    <s v=" "/>
    <s v=" "/>
    <s v=" "/>
    <s v=" "/>
    <x v="2"/>
    <x v="1"/>
    <s v="TERTS - Interleuven"/>
    <s v=" "/>
    <n v="0"/>
    <n v="0"/>
    <n v="0"/>
    <n v="0"/>
    <n v="0"/>
  </r>
  <r>
    <x v="1"/>
    <s v="64940000"/>
    <s v="Toegestane werkingssubsidies aan andere overheidsinstellinge"/>
    <s v="LEREN EN BELEVEN"/>
    <s v="Toerisme - Sectorondersteuning"/>
    <s v="052100"/>
    <s v="BD410"/>
    <s v="SD4"/>
    <x v="77"/>
    <x v="153"/>
    <x v="119"/>
    <s v=" "/>
    <s v=" "/>
    <s v=" "/>
    <s v=" "/>
    <x v="2"/>
    <x v="1"/>
    <s v="Werkinssubsidie Meer Natuur voor Pittig Fruit"/>
    <s v=" "/>
    <n v="2500"/>
    <n v="0"/>
    <n v="0"/>
    <n v="0"/>
    <n v="0"/>
  </r>
  <r>
    <x v="1"/>
    <s v="64940000"/>
    <s v="Toegestane werkingssubsidies aan andere overheidsinstellinge"/>
    <s v="LEREN EN BELEVEN"/>
    <s v="Sportinfrastructuur AGB"/>
    <s v="074201"/>
    <s v=" "/>
    <s v=" "/>
    <x v="0"/>
    <x v="0"/>
    <x v="0"/>
    <s v=" "/>
    <s v=" "/>
    <s v=" "/>
    <s v=" "/>
    <x v="2"/>
    <x v="1"/>
    <s v="Corona-toelage aan AGB"/>
    <s v=" "/>
    <n v="20500"/>
    <n v="0"/>
    <n v="0"/>
    <n v="0"/>
    <n v="0"/>
  </r>
  <r>
    <x v="1"/>
    <s v="64940000"/>
    <s v="Toegestane werkingssubsidies aan andere overheidsinstellinge"/>
    <s v="LEREN EN BELEVEN"/>
    <s v="Middagtoezicht"/>
    <s v="087900"/>
    <s v="BD999"/>
    <s v="SD99"/>
    <x v="3"/>
    <x v="3"/>
    <x v="0"/>
    <s v=" "/>
    <s v=" "/>
    <s v=" "/>
    <s v=" "/>
    <x v="2"/>
    <x v="1"/>
    <s v="Middagtoezicht Hoeleden"/>
    <s v=" "/>
    <n v="1035.5899999999999"/>
    <n v="1035.5899999999999"/>
    <n v="1035.5899999999999"/>
    <n v="1035.5899999999999"/>
    <n v="1035.5899999999999"/>
  </r>
  <r>
    <x v="1"/>
    <s v="64940000"/>
    <s v="Toegestane werkingssubsidies aan andere overheidsinstellinge"/>
    <s v="LEREN EN BELEVEN"/>
    <s v="Middagtoezicht"/>
    <s v="087900"/>
    <s v="BD999"/>
    <s v="SD99"/>
    <x v="3"/>
    <x v="6"/>
    <x v="0"/>
    <s v=" "/>
    <s v=" "/>
    <s v=" "/>
    <s v=" "/>
    <x v="2"/>
    <x v="1"/>
    <s v="Middagtoezicht Kersbeek"/>
    <s v=" "/>
    <n v="331.36"/>
    <n v="331.36"/>
    <n v="331.36"/>
    <n v="331.36"/>
    <n v="331.36"/>
  </r>
  <r>
    <x v="1"/>
    <s v="64940000"/>
    <s v="Toegestane werkingssubsidies aan andere overheidsinstellinge"/>
    <s v="LEREN EN BELEVEN"/>
    <s v="Middagtoezicht"/>
    <s v="087900"/>
    <s v="BD999"/>
    <s v="SD99"/>
    <x v="3"/>
    <x v="7"/>
    <x v="0"/>
    <s v=" "/>
    <s v=" "/>
    <s v=" "/>
    <s v=" "/>
    <x v="2"/>
    <x v="1"/>
    <s v="Middagtoezicht Kortenaken"/>
    <s v=" "/>
    <n v="1255.93"/>
    <n v="1255.93"/>
    <n v="1255.93"/>
    <n v="1255.93"/>
    <n v="1255.93"/>
  </r>
  <r>
    <x v="1"/>
    <s v="64940000"/>
    <s v="Toegestane werkingssubsidies aan andere overheidsinstellinge"/>
    <s v="LEREN EN BELEVEN"/>
    <s v="Middagtoezicht"/>
    <s v="087900"/>
    <s v="BD999"/>
    <s v="SD99"/>
    <x v="3"/>
    <x v="8"/>
    <x v="0"/>
    <s v=" "/>
    <s v=" "/>
    <s v=" "/>
    <s v=" "/>
    <x v="2"/>
    <x v="1"/>
    <s v="Middagtoezicht Ransberg"/>
    <s v=" "/>
    <n v="283.89999999999998"/>
    <n v="283.89999999999998"/>
    <n v="283.89999999999998"/>
    <n v="283.89999999999998"/>
    <n v="283.89999999999998"/>
  </r>
  <r>
    <x v="1"/>
    <s v="64940000"/>
    <s v="Toegestane werkingssubsidies aan andere overheidsinstellinge"/>
    <s v="LEREN EN BELEVEN"/>
    <s v="Middagtoezicht"/>
    <s v="087900"/>
    <s v="BD999"/>
    <s v="SD99"/>
    <x v="3"/>
    <x v="76"/>
    <x v="0"/>
    <s v=" "/>
    <s v=" "/>
    <s v=" "/>
    <s v=" "/>
    <x v="2"/>
    <x v="1"/>
    <s v="Middagtoezicht Waanrode"/>
    <s v=" "/>
    <n v="1093.22"/>
    <n v="1093.22"/>
    <n v="1093.22"/>
    <n v="1093.22"/>
    <n v="1093.22"/>
  </r>
  <r>
    <x v="1"/>
    <s v="64940000"/>
    <s v="Toegestane werkingssubsidies aan andere overheidsinstellinge"/>
    <s v="WONEN EN WERKEN"/>
    <s v="Recyclagepark"/>
    <s v="030901"/>
    <s v="BD53"/>
    <s v="SD5"/>
    <x v="61"/>
    <x v="112"/>
    <x v="92"/>
    <s v=" "/>
    <s v=" "/>
    <s v=" "/>
    <s v=" "/>
    <x v="2"/>
    <x v="1"/>
    <s v="Beheersvergoeding recyclagepark Ecowerf - deel Kortenaken"/>
    <s v=" "/>
    <n v="0"/>
    <n v="0"/>
    <n v="0"/>
    <n v="127473.92"/>
    <n v="130660.76"/>
  </r>
  <r>
    <x v="1"/>
    <s v="64940000"/>
    <s v="Toegestane werkingssubsidies aan andere overheidsinstellinge"/>
    <s v="WONEN EN WERKEN"/>
    <s v="Ruimtelijke planning"/>
    <s v="060000"/>
    <s v="BD21"/>
    <s v="SD2"/>
    <x v="78"/>
    <x v="154"/>
    <x v="120"/>
    <s v=" "/>
    <s v=" "/>
    <s v=" "/>
    <s v=" "/>
    <x v="2"/>
    <x v="1"/>
    <s v="Ondersteuning GIS-actualisatie door IL (o.a. inventarisatie trage wegen)"/>
    <s v=" "/>
    <n v="12960"/>
    <n v="12960"/>
    <n v="12960"/>
    <n v="12960"/>
    <n v="12960"/>
  </r>
  <r>
    <x v="1"/>
    <s v="64940000"/>
    <s v="Toegestane werkingssubsidies aan andere overheidsinstellinge"/>
    <s v="WONEN EN WERKEN"/>
    <s v="Ruimtelijke planning"/>
    <s v="060000"/>
    <s v="BD414"/>
    <s v="SD4"/>
    <x v="79"/>
    <x v="155"/>
    <x v="121"/>
    <s v=" "/>
    <s v=" "/>
    <s v=" "/>
    <s v=" "/>
    <x v="2"/>
    <x v="1"/>
    <s v="Werkinssubsidie aan Hartje Hageland"/>
    <s v="LWBVBP03"/>
    <n v="28173.61"/>
    <n v="36870.01"/>
    <n v="40757.379999999997"/>
    <n v="42803.33"/>
    <n v="44007.01"/>
  </r>
  <r>
    <x v="1"/>
    <s v="64950000"/>
    <s v="Prijssubsidies"/>
    <s v="LEREN EN BELEVEN"/>
    <s v="Sportinfrastructuur AGB"/>
    <s v="074201"/>
    <s v=" "/>
    <s v=" "/>
    <x v="0"/>
    <x v="0"/>
    <x v="0"/>
    <s v=" "/>
    <s v=" "/>
    <s v=" "/>
    <s v=" "/>
    <x v="2"/>
    <x v="1"/>
    <s v="Prijssubsidies aan het AGB"/>
    <s v=" "/>
    <n v="95027.36"/>
    <n v="121900"/>
    <n v="121900"/>
    <n v="121900"/>
    <n v="121900"/>
  </r>
  <r>
    <x v="1"/>
    <s v="64999999"/>
    <s v="Andere specifieke werkingssubsidies"/>
    <s v="LEREN EN BELEVEN"/>
    <s v="Leerlingenvervoer"/>
    <s v="087901"/>
    <s v="BD999"/>
    <s v="SD99"/>
    <x v="3"/>
    <x v="3"/>
    <x v="0"/>
    <s v=" "/>
    <s v=" "/>
    <s v=" "/>
    <s v=" "/>
    <x v="2"/>
    <x v="1"/>
    <s v="Busvervoer Hoeleden"/>
    <s v=" "/>
    <n v="12500"/>
    <n v="12500"/>
    <n v="12500"/>
    <n v="12500"/>
    <n v="12500"/>
  </r>
  <r>
    <x v="1"/>
    <s v="64999999"/>
    <s v="Andere specifieke werkingssubsidies"/>
    <s v="LEREN EN BELEVEN"/>
    <s v="Leerlingenvervoer"/>
    <s v="087901"/>
    <s v="BD999"/>
    <s v="SD99"/>
    <x v="3"/>
    <x v="6"/>
    <x v="0"/>
    <s v=" "/>
    <s v=" "/>
    <s v=" "/>
    <s v=" "/>
    <x v="2"/>
    <x v="1"/>
    <s v="Busvervoer Kersbeek"/>
    <s v=" "/>
    <n v="2500"/>
    <n v="2500"/>
    <n v="2500"/>
    <n v="2500"/>
    <n v="2500"/>
  </r>
  <r>
    <x v="1"/>
    <s v="64999999"/>
    <s v="Andere specifieke werkingssubsidies"/>
    <s v="LEREN EN BELEVEN"/>
    <s v="Leerlingenvervoer"/>
    <s v="087901"/>
    <s v="BD999"/>
    <s v="SD99"/>
    <x v="3"/>
    <x v="7"/>
    <x v="0"/>
    <s v=" "/>
    <s v=" "/>
    <s v=" "/>
    <s v=" "/>
    <x v="2"/>
    <x v="1"/>
    <s v="Busvervoer Kortenaken"/>
    <s v=" "/>
    <n v="12500"/>
    <n v="12500"/>
    <n v="12500"/>
    <n v="12500"/>
    <n v="12500"/>
  </r>
  <r>
    <x v="1"/>
    <s v="64999999"/>
    <s v="Andere specifieke werkingssubsidies"/>
    <s v="LEREN EN BELEVEN"/>
    <s v="Leerlingenvervoer"/>
    <s v="087901"/>
    <s v="BD999"/>
    <s v="SD99"/>
    <x v="3"/>
    <x v="8"/>
    <x v="0"/>
    <s v=" "/>
    <s v=" "/>
    <s v=" "/>
    <s v=" "/>
    <x v="2"/>
    <x v="1"/>
    <s v="Busvervoer Ransberg"/>
    <s v=" "/>
    <n v="2500"/>
    <n v="2500"/>
    <n v="2500"/>
    <n v="2500"/>
    <n v="2500"/>
  </r>
  <r>
    <x v="1"/>
    <s v="64999999"/>
    <s v="Andere specifieke werkingssubsidies"/>
    <s v="LEREN EN BELEVEN"/>
    <s v="Leerlingenvervoer"/>
    <s v="087901"/>
    <s v="BD999"/>
    <s v="SD99"/>
    <x v="3"/>
    <x v="76"/>
    <x v="0"/>
    <s v=" "/>
    <s v=" "/>
    <s v=" "/>
    <s v=" "/>
    <x v="2"/>
    <x v="1"/>
    <s v="Busvervoer Waanrode"/>
    <s v=" "/>
    <n v="12500"/>
    <n v="12500"/>
    <n v="12500"/>
    <n v="12500"/>
    <n v="12500"/>
  </r>
  <r>
    <x v="1"/>
    <s v="64999999"/>
    <s v="Andere specifieke werkingssubsidies"/>
    <s v="LEREN EN BELEVEN"/>
    <s v="Zorgmateriaal"/>
    <s v="087902"/>
    <s v="BD21"/>
    <s v="SD2"/>
    <x v="74"/>
    <x v="149"/>
    <x v="115"/>
    <s v=" "/>
    <s v=" "/>
    <s v=" "/>
    <s v=" "/>
    <x v="2"/>
    <x v="1"/>
    <s v="Zorgmateriaal"/>
    <s v="FOBVBP01"/>
    <n v="9735"/>
    <n v="9735"/>
    <n v="9735"/>
    <n v="9735"/>
    <n v="9735"/>
  </r>
  <r>
    <x v="1"/>
    <s v="64999999"/>
    <s v="Andere specifieke werkingssubsidies"/>
    <s v="WONEN EN WERKEN"/>
    <s v="Ontsmetting en openbare reiniging"/>
    <s v="098400"/>
    <s v=" "/>
    <s v=" "/>
    <x v="0"/>
    <x v="0"/>
    <x v="0"/>
    <s v=" "/>
    <s v=" "/>
    <s v=" "/>
    <s v=" "/>
    <x v="2"/>
    <x v="1"/>
    <s v="Abonnement ontsmettingsdienst"/>
    <s v=" "/>
    <n v="50"/>
    <n v="0"/>
    <n v="0"/>
    <n v="0"/>
    <n v="0"/>
  </r>
  <r>
    <x v="1"/>
    <s v="65000000"/>
    <s v="Financiële kosten van leningen ten laste van het bestuur"/>
    <s v="ALGEMENE FINANCIERING"/>
    <s v="Transacties in verband met de openbare schuld"/>
    <s v="004000"/>
    <s v="BD999"/>
    <s v="SD99"/>
    <x v="3"/>
    <x v="3"/>
    <x v="0"/>
    <s v=" "/>
    <s v=" "/>
    <s v=" "/>
    <s v=" "/>
    <x v="2"/>
    <x v="1"/>
    <s v="Financiële lasten aflossingstabel SPV"/>
    <s v=" "/>
    <n v="153396.1"/>
    <n v="149722.75"/>
    <n v="145845.5"/>
    <n v="141752.98000000001"/>
    <n v="137433.29"/>
  </r>
  <r>
    <x v="1"/>
    <s v="65000000"/>
    <s v="Financiële kosten van leningen ten laste van het bestuur"/>
    <s v="ALGEMENE FINANCIERING"/>
    <s v="Transacties in verband met de openbare schuld"/>
    <s v="004000"/>
    <s v="BD999"/>
    <s v="SD99"/>
    <x v="3"/>
    <x v="6"/>
    <x v="0"/>
    <s v=" "/>
    <s v=" "/>
    <s v=" "/>
    <s v=" "/>
    <x v="2"/>
    <x v="1"/>
    <s v="Intresten op leningen afgesloten t.e.m. 2019"/>
    <s v=" "/>
    <n v="201766.85"/>
    <n v="184463.19"/>
    <n v="168826.41"/>
    <n v="152454.37"/>
    <n v="135599.5"/>
  </r>
  <r>
    <x v="1"/>
    <s v="65000000"/>
    <s v="Financiële kosten van leningen ten laste van het bestuur"/>
    <s v="ALGEMENE FINANCIERING"/>
    <s v="Transacties in verband met de openbare schuld"/>
    <s v="004000"/>
    <s v="BD999"/>
    <s v="SD99"/>
    <x v="3"/>
    <x v="7"/>
    <x v="0"/>
    <s v=" "/>
    <s v=" "/>
    <s v=" "/>
    <s v=" "/>
    <x v="2"/>
    <x v="1"/>
    <s v="Intresten op nieuwe leningen 2020-2025"/>
    <s v=" "/>
    <n v="0"/>
    <n v="22808.21"/>
    <n v="59601.15"/>
    <n v="80589.899999999994"/>
    <n v="85552.36"/>
  </r>
  <r>
    <x v="1"/>
    <s v="65700010"/>
    <s v="Debetintresten bankrekeningen"/>
    <s v="ALGEMENE FINANCIERING"/>
    <s v="Financiële aangelegenheden"/>
    <s v="003000"/>
    <s v=" "/>
    <s v=" "/>
    <x v="0"/>
    <x v="0"/>
    <x v="0"/>
    <s v=" "/>
    <s v=" "/>
    <s v=" "/>
    <s v=" "/>
    <x v="2"/>
    <x v="1"/>
    <s v="Debetintresten bankrekeningen"/>
    <s v=" "/>
    <n v="1800"/>
    <n v="1800"/>
    <n v="1800"/>
    <n v="1800"/>
    <n v="1800"/>
  </r>
  <r>
    <x v="1"/>
    <s v="65700020"/>
    <s v="Verwijlintresten"/>
    <s v="ALGEMENE FINANCIERING"/>
    <s v="Financiële aangelegenheden"/>
    <s v="003000"/>
    <s v=" "/>
    <s v=" "/>
    <x v="0"/>
    <x v="0"/>
    <x v="0"/>
    <s v=" "/>
    <s v=" "/>
    <s v=" "/>
    <s v=" "/>
    <x v="2"/>
    <x v="1"/>
    <s v="Verwijlintresten"/>
    <s v=" "/>
    <n v="250"/>
    <n v="250"/>
    <n v="250"/>
    <n v="250"/>
    <n v="250"/>
  </r>
  <r>
    <x v="1"/>
    <s v="65700030"/>
    <s v="Administratieve kosten verbonden aan het financieel beheer"/>
    <s v="ALGEMENE FINANCIERING"/>
    <s v="Financiële aangelegenheden"/>
    <s v="003000"/>
    <s v=" "/>
    <s v=" "/>
    <x v="0"/>
    <x v="0"/>
    <x v="0"/>
    <s v=" "/>
    <s v=" "/>
    <s v=" "/>
    <s v=" "/>
    <x v="2"/>
    <x v="1"/>
    <s v="Transactiekosten Mollie/BC"/>
    <s v=" "/>
    <n v="150"/>
    <n v="150"/>
    <n v="150"/>
    <n v="150"/>
    <n v="150"/>
  </r>
  <r>
    <x v="1"/>
    <s v="66400000"/>
    <s v="Toegestane investeringssubsidies"/>
    <s v="ALGEMEEN MANAGEMENT LOKAAL BESTUUR"/>
    <s v="Brandweer"/>
    <s v="041000"/>
    <s v=" "/>
    <s v=" "/>
    <x v="0"/>
    <x v="0"/>
    <x v="0"/>
    <s v="MANAGE-2020"/>
    <s v="Initieel project voor algemeen management"/>
    <s v="TOELAGE-01"/>
    <s v="Invest.toelag aan hulpverleningszone"/>
    <x v="1"/>
    <x v="1"/>
    <s v="Investeringstoelage Hulpverleningszone Oost"/>
    <s v=" "/>
    <n v="49328.38"/>
    <n v="36870.36"/>
    <n v="33479.629999999997"/>
    <n v="34362.400000000001"/>
    <n v="39766.160000000003"/>
  </r>
  <r>
    <x v="1"/>
    <s v="66400000"/>
    <s v="Toegestane investeringssubsidies"/>
    <s v="ALGEMENE FINANCIERING"/>
    <s v="Financiële aangelegenheden"/>
    <s v="003000"/>
    <s v=" "/>
    <s v=" "/>
    <x v="0"/>
    <x v="0"/>
    <x v="0"/>
    <s v="INVESTSUBS-2020"/>
    <s v="Investeringssubsidie onroerend erfgoed"/>
    <s v="HOGEMEYER"/>
    <s v="Aandeel Kortenaken in de invest.subs. Hogemeyer"/>
    <x v="1"/>
    <x v="1"/>
    <s v="Eindafrekening restauratiepremie kasteel Hoogemeyer te Kortenaken"/>
    <s v=" "/>
    <n v="0"/>
    <n v="0"/>
    <n v="0"/>
    <n v="0"/>
    <n v="0"/>
  </r>
  <r>
    <x v="1"/>
    <s v="69410000"/>
    <s v="Tussenkomst in de financiële verplichtingen van het OCMW doo"/>
    <s v="ALGEMENE FINANCIERING"/>
    <s v="Algemene overdrachten tussen de verschillende bestuurlijke n iveaus"/>
    <s v="001000"/>
    <s v=" "/>
    <s v=" "/>
    <x v="0"/>
    <x v="0"/>
    <x v="0"/>
    <s v=" "/>
    <s v=" "/>
    <s v=" "/>
    <s v=" "/>
    <x v="2"/>
    <x v="1"/>
    <s v="Tussenkomst in het tekort OCMW"/>
    <s v=" "/>
    <n v="0"/>
    <n v="0"/>
    <n v="0"/>
    <n v="0"/>
    <n v="0"/>
  </r>
  <r>
    <x v="1"/>
    <s v="70000030"/>
    <s v="Verkoop van schroot/oud ijzer"/>
    <s v="WONEN EN WERKEN"/>
    <s v="Overige vermindering van milieuverontreiniging"/>
    <s v="032900"/>
    <s v=" "/>
    <s v=" "/>
    <x v="0"/>
    <x v="0"/>
    <x v="0"/>
    <s v=" "/>
    <s v=" "/>
    <s v=" "/>
    <s v=" "/>
    <x v="2"/>
    <x v="0"/>
    <s v="Verkoop van schroot/oud ijzer"/>
    <s v=" "/>
    <n v="10000"/>
    <n v="12000"/>
    <n v="12000"/>
    <n v="0"/>
    <n v="0"/>
  </r>
  <r>
    <x v="1"/>
    <s v="70000050"/>
    <s v="Verkoop van voertuigen, fietsen en bromfietsen"/>
    <s v="WONEN EN WERKEN"/>
    <s v="Wegen"/>
    <s v="020000"/>
    <s v="BD999"/>
    <s v="SD99"/>
    <x v="3"/>
    <x v="3"/>
    <x v="0"/>
    <s v=" "/>
    <s v=" "/>
    <s v=" "/>
    <s v=" "/>
    <x v="2"/>
    <x v="0"/>
    <s v="Verkoop van fietsen en bromfietsen"/>
    <s v=" "/>
    <n v="200"/>
    <n v="200"/>
    <n v="200"/>
    <n v="200"/>
    <n v="200"/>
  </r>
  <r>
    <x v="1"/>
    <s v="70000050"/>
    <s v="Verkoop van voertuigen, fietsen en bromfietsen"/>
    <s v="WONEN EN WERKEN"/>
    <s v="Wegen"/>
    <s v="020000"/>
    <s v="BD999"/>
    <s v="SD99"/>
    <x v="3"/>
    <x v="6"/>
    <x v="0"/>
    <s v=" "/>
    <s v=" "/>
    <s v=" "/>
    <s v=" "/>
    <x v="2"/>
    <x v="0"/>
    <s v="Verkoop van voertuigen"/>
    <s v=" "/>
    <n v="500"/>
    <n v="500"/>
    <n v="500"/>
    <n v="500"/>
    <n v="500"/>
  </r>
  <r>
    <x v="1"/>
    <s v="70000060"/>
    <s v="Verkoop van groene stroom"/>
    <s v="WONEN EN WERKEN"/>
    <s v="Elektriciteitsvoorziening"/>
    <s v="064000"/>
    <s v="BD999"/>
    <s v="SD99"/>
    <x v="3"/>
    <x v="3"/>
    <x v="0"/>
    <s v=" "/>
    <s v=" "/>
    <s v=" "/>
    <s v=" "/>
    <x v="2"/>
    <x v="0"/>
    <s v="Certificaten PVZG05687"/>
    <s v=" "/>
    <n v="3500"/>
    <n v="3500"/>
    <n v="3500"/>
    <n v="3500"/>
    <n v="3500"/>
  </r>
  <r>
    <x v="1"/>
    <s v="70000060"/>
    <s v="Verkoop van groene stroom"/>
    <s v="WONEN EN WERKEN"/>
    <s v="Elektriciteitsvoorziening"/>
    <s v="064000"/>
    <s v="BD999"/>
    <s v="SD99"/>
    <x v="3"/>
    <x v="6"/>
    <x v="0"/>
    <s v=" "/>
    <s v=" "/>
    <s v=" "/>
    <s v=" "/>
    <x v="2"/>
    <x v="0"/>
    <s v="Certificaten PVZG05729"/>
    <s v=" "/>
    <n v="4000"/>
    <n v="4000"/>
    <n v="4000"/>
    <n v="4000"/>
    <n v="4000"/>
  </r>
  <r>
    <x v="1"/>
    <s v="70000080"/>
    <s v="Verkoop van infobrochures"/>
    <s v="LEREN EN BELEVEN"/>
    <s v="Toerisme - Onthaal en promotie"/>
    <s v="052000"/>
    <s v=" "/>
    <s v=" "/>
    <x v="0"/>
    <x v="0"/>
    <x v="0"/>
    <s v=" "/>
    <s v=" "/>
    <s v=" "/>
    <s v=" "/>
    <x v="2"/>
    <x v="0"/>
    <s v="Verkoop toeristische brochures"/>
    <s v=" "/>
    <n v="101"/>
    <n v="101"/>
    <n v="101"/>
    <n v="101"/>
    <n v="101"/>
  </r>
  <r>
    <x v="1"/>
    <s v="70000999"/>
    <s v="Opbrengsten uit andere verkopen"/>
    <s v="WONEN EN WERKEN"/>
    <s v="Wegen"/>
    <s v="020000"/>
    <s v=" "/>
    <s v=" "/>
    <x v="0"/>
    <x v="0"/>
    <x v="0"/>
    <s v=" "/>
    <s v=" "/>
    <s v=" "/>
    <s v=" "/>
    <x v="2"/>
    <x v="0"/>
    <s v="Kleinere verkopen zonder inventarisgoed"/>
    <s v=" "/>
    <n v="4000"/>
    <n v="4000"/>
    <n v="4000"/>
    <n v="4000"/>
    <n v="4000"/>
  </r>
  <r>
    <x v="1"/>
    <s v="70000999"/>
    <s v="Opbrengsten uit andere verkopen"/>
    <s v="WONEN EN WERKEN"/>
    <s v="Recyclagepark"/>
    <s v="030901"/>
    <s v=" "/>
    <s v=" "/>
    <x v="0"/>
    <x v="0"/>
    <x v="0"/>
    <s v=" "/>
    <s v=" "/>
    <s v=" "/>
    <s v=" "/>
    <x v="2"/>
    <x v="0"/>
    <s v="Vergoeding Recupel"/>
    <s v=" "/>
    <n v="2000"/>
    <n v="5000"/>
    <n v="5000"/>
    <n v="0"/>
    <n v="0"/>
  </r>
  <r>
    <x v="1"/>
    <s v="70000999"/>
    <s v="Opbrengsten uit andere verkopen"/>
    <s v="WONEN EN WERKEN"/>
    <s v="Overige vermindering van milieuverontreiniging"/>
    <s v="032900"/>
    <s v=" "/>
    <s v=" "/>
    <x v="0"/>
    <x v="0"/>
    <x v="0"/>
    <s v=" "/>
    <s v=" "/>
    <s v=" "/>
    <s v=" "/>
    <x v="2"/>
    <x v="0"/>
    <s v="Ander verkopen containerpark"/>
    <s v=" "/>
    <n v="100"/>
    <n v="100"/>
    <n v="100"/>
    <n v="100"/>
    <n v="100"/>
  </r>
  <r>
    <x v="1"/>
    <s v="70050020"/>
    <s v="Opbrensten uit bar/cafetaria"/>
    <s v="INTERNE ZAKEN"/>
    <s v="Gemeenschapscentra algemeen"/>
    <s v="070500"/>
    <s v=" "/>
    <s v=" "/>
    <x v="0"/>
    <x v="0"/>
    <x v="0"/>
    <s v=" "/>
    <s v=" "/>
    <s v=" "/>
    <s v=" "/>
    <x v="2"/>
    <x v="0"/>
    <s v="Verkoop dranken van eigen evenementen in GC's"/>
    <s v=" "/>
    <n v="1000"/>
    <n v="1500"/>
    <n v="1500"/>
    <n v="1500"/>
    <n v="1500"/>
  </r>
  <r>
    <x v="1"/>
    <s v="70100020"/>
    <s v="Inschrijvingsgelden"/>
    <s v="LEREN EN BELEVEN"/>
    <s v="Feesten en plechtigheden"/>
    <s v="071000"/>
    <s v=" "/>
    <s v=" "/>
    <x v="0"/>
    <x v="0"/>
    <x v="0"/>
    <s v=" "/>
    <s v=" "/>
    <s v=" "/>
    <s v=" "/>
    <x v="2"/>
    <x v="0"/>
    <s v="Retributie lentefeest Senioren"/>
    <s v=" "/>
    <n v="0"/>
    <n v="4000"/>
    <n v="4000"/>
    <n v="4000"/>
    <n v="4000"/>
  </r>
  <r>
    <x v="1"/>
    <s v="70100020"/>
    <s v="Inschrijvingsgelden"/>
    <s v="LEREN EN BELEVEN"/>
    <s v="Seniorenwerking L&amp;B"/>
    <s v="071903"/>
    <s v=" "/>
    <s v=" "/>
    <x v="0"/>
    <x v="0"/>
    <x v="0"/>
    <s v=" "/>
    <s v=" "/>
    <s v=" "/>
    <s v=" "/>
    <x v="2"/>
    <x v="0"/>
    <s v="Inkomsten seniorenweek en werking"/>
    <s v=" "/>
    <n v="1500"/>
    <n v="1500"/>
    <n v="1500"/>
    <n v="1500"/>
    <n v="1500"/>
  </r>
  <r>
    <x v="1"/>
    <s v="70100020"/>
    <s v="Inschrijvingsgelden"/>
    <s v="LEREN EN BELEVEN"/>
    <s v="Deeltijds kunstonderwijs"/>
    <s v="082000"/>
    <s v="BD999"/>
    <s v="SD99"/>
    <x v="3"/>
    <x v="3"/>
    <x v="0"/>
    <s v=" "/>
    <s v=" "/>
    <s v=" "/>
    <s v=" "/>
    <x v="2"/>
    <x v="0"/>
    <s v="Inschrijvingen BK"/>
    <s v=" "/>
    <n v="0"/>
    <n v="0"/>
    <n v="0"/>
    <n v="0"/>
    <n v="0"/>
  </r>
  <r>
    <x v="1"/>
    <s v="70100020"/>
    <s v="Inschrijvingsgelden"/>
    <s v="LEREN EN BELEVEN"/>
    <s v="Deeltijds kunstonderwijs"/>
    <s v="082000"/>
    <s v="BD999"/>
    <s v="SD99"/>
    <x v="3"/>
    <x v="6"/>
    <x v="0"/>
    <s v=" "/>
    <s v=" "/>
    <s v=" "/>
    <s v=" "/>
    <x v="2"/>
    <x v="0"/>
    <s v="Inschrijvingen ORF"/>
    <s v=" "/>
    <n v="300"/>
    <n v="300"/>
    <n v="300"/>
    <n v="300"/>
    <n v="300"/>
  </r>
  <r>
    <x v="1"/>
    <s v="70100020"/>
    <s v="Inschrijvingsgelden"/>
    <s v="LEREN EN BELEVEN"/>
    <s v="Deeltijds kunstonderwijs"/>
    <s v="082000"/>
    <s v="BD999"/>
    <s v="SD99"/>
    <x v="3"/>
    <x v="7"/>
    <x v="0"/>
    <s v=" "/>
    <s v=" "/>
    <s v=" "/>
    <s v=" "/>
    <x v="2"/>
    <x v="0"/>
    <s v="Inschrijvingen modeltekenen"/>
    <s v=" "/>
    <n v="500"/>
    <n v="500"/>
    <n v="0"/>
    <n v="0"/>
    <n v="0"/>
  </r>
  <r>
    <x v="1"/>
    <s v="70100030"/>
    <s v="Toegangsgelden"/>
    <s v="ALGEMEEN MANAGEMENT LOKAAL BESTUUR"/>
    <s v="Overig beleid inzake het erfgoed"/>
    <s v="072900"/>
    <s v=" "/>
    <s v=" "/>
    <x v="0"/>
    <x v="0"/>
    <x v="0"/>
    <s v=" "/>
    <s v=" "/>
    <s v=" "/>
    <s v=" "/>
    <x v="2"/>
    <x v="0"/>
    <s v="Opbrengsten activiteiten erfgoed"/>
    <s v=" "/>
    <n v="0"/>
    <n v="0"/>
    <n v="0"/>
    <n v="0"/>
    <n v="0"/>
  </r>
  <r>
    <x v="1"/>
    <s v="70100030"/>
    <s v="Toegangsgelden"/>
    <s v="INTERNE ZAKEN"/>
    <s v="Gemeenschapscentra algemeen"/>
    <s v="070500"/>
    <s v=" "/>
    <s v=" "/>
    <x v="0"/>
    <x v="0"/>
    <x v="0"/>
    <s v=" "/>
    <s v=" "/>
    <s v=" "/>
    <s v=" "/>
    <x v="2"/>
    <x v="0"/>
    <s v="Opbrengsten activiteiten jeugd"/>
    <s v=" "/>
    <n v="700"/>
    <n v="1000"/>
    <n v="0"/>
    <n v="0"/>
    <n v="0"/>
  </r>
  <r>
    <x v="1"/>
    <s v="70100030"/>
    <s v="Toegangsgelden"/>
    <s v="LEREN EN BELEVEN"/>
    <s v="Openbare bibliotheken"/>
    <s v="070300"/>
    <s v=" "/>
    <s v=" "/>
    <x v="0"/>
    <x v="0"/>
    <x v="0"/>
    <s v=" "/>
    <s v=" "/>
    <s v=" "/>
    <s v=" "/>
    <x v="2"/>
    <x v="0"/>
    <s v="Inkomsten BIB"/>
    <s v=" "/>
    <n v="500"/>
    <n v="500"/>
    <n v="500"/>
    <n v="500"/>
    <n v="500"/>
  </r>
  <r>
    <x v="1"/>
    <s v="70100030"/>
    <s v="Toegangsgelden"/>
    <s v="LEREN EN BELEVEN"/>
    <s v="Ondersteuning aan cultuurverenigingen"/>
    <s v="070901"/>
    <s v="BD406"/>
    <s v="SD4"/>
    <x v="48"/>
    <x v="88"/>
    <x v="68"/>
    <s v=" "/>
    <s v=" "/>
    <s v=" "/>
    <s v=" "/>
    <x v="2"/>
    <x v="0"/>
    <s v="Retributie activiteiten Plankenkoorts"/>
    <s v="LCBVBP03"/>
    <n v="6000"/>
    <n v="6000"/>
    <n v="6000"/>
    <n v="6000"/>
    <n v="6000"/>
  </r>
  <r>
    <x v="1"/>
    <s v="70100030"/>
    <s v="Toegangsgelden"/>
    <s v="LEREN EN BELEVEN"/>
    <s v="Ondersteuning aan cultuurverenigingen"/>
    <s v="070901"/>
    <s v=" "/>
    <s v=" "/>
    <x v="0"/>
    <x v="0"/>
    <x v="0"/>
    <s v=" "/>
    <s v=" "/>
    <s v=" "/>
    <s v=" "/>
    <x v="2"/>
    <x v="0"/>
    <s v="Kunst en hobbybeurs"/>
    <s v=" "/>
    <n v="0"/>
    <n v="325"/>
    <n v="0"/>
    <n v="325"/>
    <n v="0"/>
  </r>
  <r>
    <x v="1"/>
    <s v="70100030"/>
    <s v="Toegangsgelden"/>
    <s v="LEREN EN BELEVEN"/>
    <s v="Overige evenementen"/>
    <s v="071900"/>
    <s v=" "/>
    <s v=" "/>
    <x v="0"/>
    <x v="0"/>
    <x v="0"/>
    <s v=" "/>
    <s v=" "/>
    <s v=" "/>
    <s v=" "/>
    <x v="2"/>
    <x v="0"/>
    <s v="Kortenaken Zomert"/>
    <s v=" "/>
    <n v="7500"/>
    <n v="7500"/>
    <n v="7500"/>
    <n v="7500"/>
    <n v="7500"/>
  </r>
  <r>
    <x v="1"/>
    <s v="70100030"/>
    <s v="Toegangsgelden"/>
    <s v="LEREN EN BELEVEN"/>
    <s v="Vrije tijd - algemeen"/>
    <s v="071999"/>
    <s v=" "/>
    <s v=" "/>
    <x v="0"/>
    <x v="0"/>
    <x v="0"/>
    <s v=" "/>
    <s v=" "/>
    <s v=" "/>
    <s v=" "/>
    <x v="2"/>
    <x v="0"/>
    <s v="Opbrengsten uitleendienst"/>
    <s v=" "/>
    <n v="50"/>
    <n v="50"/>
    <n v="50"/>
    <n v="50"/>
    <n v="50"/>
  </r>
  <r>
    <x v="1"/>
    <s v="70100030"/>
    <s v="Toegangsgelden"/>
    <s v="LEREN EN BELEVEN"/>
    <s v="Overig sportbeleid"/>
    <s v="074900"/>
    <s v="BD62"/>
    <s v="SD6"/>
    <x v="6"/>
    <x v="93"/>
    <x v="73"/>
    <s v=" "/>
    <s v=" "/>
    <s v=" "/>
    <s v=" "/>
    <x v="2"/>
    <x v="0"/>
    <s v="Schoolsportkampen en sportkampen"/>
    <s v=" "/>
    <n v="425"/>
    <n v="775"/>
    <n v="775"/>
    <n v="775"/>
    <n v="775"/>
  </r>
  <r>
    <x v="1"/>
    <s v="70100030"/>
    <s v="Toegangsgelden"/>
    <s v="LEREN EN BELEVEN"/>
    <s v="Overig sportbeleid"/>
    <s v="074900"/>
    <s v=" "/>
    <s v=" "/>
    <x v="0"/>
    <x v="0"/>
    <x v="0"/>
    <s v=" "/>
    <s v=" "/>
    <s v=" "/>
    <s v=" "/>
    <x v="2"/>
    <x v="0"/>
    <s v="Swiss jump, kracht en lenigheid, spinning, powerwalk/fatburning, ... (retributie gemeentelijke sportlessen)"/>
    <s v=" "/>
    <n v="15000"/>
    <n v="15000"/>
    <n v="15000"/>
    <n v="15000"/>
    <n v="15000"/>
  </r>
  <r>
    <x v="1"/>
    <s v="70100030"/>
    <s v="Toegangsgelden"/>
    <s v="LEREN EN BELEVEN"/>
    <s v="Jeugdsector- en verengigingsondersteuning"/>
    <s v="075000"/>
    <s v=" "/>
    <s v=" "/>
    <x v="0"/>
    <x v="0"/>
    <x v="0"/>
    <s v=" "/>
    <s v=" "/>
    <s v=" "/>
    <s v=" "/>
    <x v="2"/>
    <x v="0"/>
    <s v="Sportevenementen - recuperatie deelnameprijs"/>
    <s v=" "/>
    <n v="2000"/>
    <n v="2000"/>
    <n v="2000"/>
    <n v="2000"/>
    <n v="2000"/>
  </r>
  <r>
    <x v="1"/>
    <s v="70100030"/>
    <s v="Toegangsgelden"/>
    <s v="LEREN EN BELEVEN"/>
    <s v="Gewoon basisonderwijs"/>
    <s v="080000"/>
    <s v=" "/>
    <s v=" "/>
    <x v="0"/>
    <x v="0"/>
    <x v="0"/>
    <s v=" "/>
    <s v=" "/>
    <s v=" "/>
    <s v=" "/>
    <x v="2"/>
    <x v="0"/>
    <s v="Opbrengsten uit evenementen,feesten,activiteiten buiten de schooluren"/>
    <s v=" "/>
    <n v="100"/>
    <n v="100"/>
    <n v="100"/>
    <n v="100"/>
    <n v="100"/>
  </r>
  <r>
    <x v="1"/>
    <s v="70100030"/>
    <s v="Toegangsgelden"/>
    <s v="LEREN EN BELEVEN"/>
    <s v="Deeltijds kunstonderwijs"/>
    <s v="082000"/>
    <s v=" "/>
    <s v=" "/>
    <x v="0"/>
    <x v="0"/>
    <x v="0"/>
    <s v=" "/>
    <s v=" "/>
    <s v=" "/>
    <s v=" "/>
    <x v="2"/>
    <x v="0"/>
    <s v="Opbrengsten leerlingenconcert"/>
    <s v=" "/>
    <n v="1400"/>
    <n v="1400"/>
    <n v="1400"/>
    <n v="1400"/>
    <n v="1400"/>
  </r>
  <r>
    <x v="1"/>
    <s v="70200000"/>
    <s v="Opbrengsten uit prestaties"/>
    <s v="LEREN EN BELEVEN"/>
    <s v="Toerisme - Sectorondersteuning"/>
    <s v="052100"/>
    <s v="BD410"/>
    <s v="SD4"/>
    <x v="47"/>
    <x v="85"/>
    <x v="65"/>
    <s v=" "/>
    <s v=" "/>
    <s v=" "/>
    <s v=" "/>
    <x v="2"/>
    <x v="0"/>
    <s v="Opbrengsten bloesemfeest"/>
    <s v=" "/>
    <n v="0"/>
    <n v="400"/>
    <n v="400"/>
    <n v="400"/>
    <n v="400"/>
  </r>
  <r>
    <x v="1"/>
    <s v="70200000"/>
    <s v="Opbrengsten uit prestaties"/>
    <s v="WONEN EN WERKEN"/>
    <s v="Overige vermindering van milieuverontreiniging"/>
    <s v="032900"/>
    <s v="BD999"/>
    <s v="SD99"/>
    <x v="3"/>
    <x v="3"/>
    <x v="0"/>
    <s v=" "/>
    <s v=" "/>
    <s v=" "/>
    <s v=" "/>
    <x v="2"/>
    <x v="0"/>
    <s v="Andere ontvangsten  landbouwfolie"/>
    <s v=" "/>
    <n v="600"/>
    <n v="600"/>
    <n v="600"/>
    <n v="600"/>
    <n v="600"/>
  </r>
  <r>
    <x v="1"/>
    <s v="70200000"/>
    <s v="Opbrengsten uit prestaties"/>
    <s v="WONEN EN WERKEN"/>
    <s v="Overige vermindering van milieuverontreiniging"/>
    <s v="032900"/>
    <s v="BD999"/>
    <s v="SD99"/>
    <x v="3"/>
    <x v="6"/>
    <x v="0"/>
    <s v=" "/>
    <s v=" "/>
    <s v=" "/>
    <s v=" "/>
    <x v="2"/>
    <x v="0"/>
    <s v="Prestaties milieuvergunningen"/>
    <s v=" "/>
    <n v="0"/>
    <n v="0"/>
    <n v="0"/>
    <n v="0"/>
    <n v="0"/>
  </r>
  <r>
    <x v="1"/>
    <s v="70200000"/>
    <s v="Opbrengsten uit prestaties"/>
    <s v="WONEN EN WERKEN"/>
    <s v="Watervoorziening"/>
    <s v="063000"/>
    <s v="BD412"/>
    <s v="SD4"/>
    <x v="80"/>
    <x v="156"/>
    <x v="122"/>
    <s v=" "/>
    <s v=" "/>
    <s v=" "/>
    <s v=" "/>
    <x v="2"/>
    <x v="0"/>
    <s v="Retributie inname OD door nutsmaatschappijen - WATER"/>
    <s v=" "/>
    <n v="0"/>
    <n v="0"/>
    <n v="0"/>
    <n v="0"/>
    <n v="0"/>
  </r>
  <r>
    <x v="1"/>
    <s v="70200000"/>
    <s v="Opbrengsten uit prestaties"/>
    <s v="WONEN EN WERKEN"/>
    <s v="Elektriciteitsvoorziening"/>
    <s v="064000"/>
    <s v="BD412"/>
    <s v="SD4"/>
    <x v="80"/>
    <x v="156"/>
    <x v="122"/>
    <s v=" "/>
    <s v=" "/>
    <s v=" "/>
    <s v=" "/>
    <x v="2"/>
    <x v="0"/>
    <s v="Retributie inname OD door nutsmaatschappijen - ELEKTRICITEIT"/>
    <s v=" "/>
    <n v="12864.69"/>
    <n v="13000"/>
    <n v="13000"/>
    <n v="13000"/>
    <n v="13000"/>
  </r>
  <r>
    <x v="1"/>
    <s v="70200000"/>
    <s v="Opbrengsten uit prestaties"/>
    <s v="WONEN EN WERKEN"/>
    <s v="Gasvoorziening"/>
    <s v="065000"/>
    <s v="BD412"/>
    <s v="SD4"/>
    <x v="80"/>
    <x v="156"/>
    <x v="122"/>
    <s v=" "/>
    <s v=" "/>
    <s v=" "/>
    <s v=" "/>
    <x v="2"/>
    <x v="0"/>
    <s v="Retributie inname OD door nutsmaatschappijen - GAS"/>
    <s v=" "/>
    <n v="2433.16"/>
    <n v="2500"/>
    <n v="2500"/>
    <n v="2500"/>
    <n v="2500"/>
  </r>
  <r>
    <x v="1"/>
    <s v="70200000"/>
    <s v="Opbrengsten uit prestaties"/>
    <s v="WONEN EN WERKEN"/>
    <s v="Communicatievoorzieningen"/>
    <s v="066000"/>
    <s v="BD412"/>
    <s v="SD4"/>
    <x v="80"/>
    <x v="156"/>
    <x v="122"/>
    <s v=" "/>
    <s v=" "/>
    <s v=" "/>
    <s v=" "/>
    <x v="2"/>
    <x v="0"/>
    <s v="Retributie inname OD door nutsmaatschappijen - COMMUNICATIEVOORZIENINGEN"/>
    <s v=" "/>
    <n v="9396.99"/>
    <n v="10000"/>
    <n v="10000"/>
    <n v="10000"/>
    <n v="10000"/>
  </r>
  <r>
    <x v="1"/>
    <s v="70200000"/>
    <s v="Opbrengsten uit prestaties"/>
    <s v="WONEN EN WERKEN"/>
    <s v="Overige nutsvoorzieningen"/>
    <s v="069000"/>
    <s v="BD412"/>
    <s v="SD4"/>
    <x v="80"/>
    <x v="156"/>
    <x v="122"/>
    <s v=" "/>
    <s v=" "/>
    <s v=" "/>
    <s v=" "/>
    <x v="2"/>
    <x v="0"/>
    <s v="Retributie inname OD door nutsmaatschappijen - RIOLERING"/>
    <s v=" "/>
    <n v="0"/>
    <n v="0"/>
    <n v="0"/>
    <n v="0"/>
    <n v="0"/>
  </r>
  <r>
    <x v="1"/>
    <s v="70200040"/>
    <s v="Verstrekken  van Stedenbouwkundige inlichtingen"/>
    <s v="WONEN EN WERKEN"/>
    <s v="Ruimtelijke planning"/>
    <s v="060000"/>
    <s v=" "/>
    <s v=" "/>
    <x v="0"/>
    <x v="0"/>
    <x v="0"/>
    <s v=" "/>
    <s v=" "/>
    <s v=" "/>
    <s v=" "/>
    <x v="2"/>
    <x v="0"/>
    <s v="Retributie verstrekken van stedenbouwkundige inlichtingen"/>
    <s v=" "/>
    <n v="30000"/>
    <n v="30000"/>
    <n v="30000"/>
    <n v="30000"/>
    <n v="30000"/>
  </r>
  <r>
    <x v="1"/>
    <s v="70209999"/>
    <s v="Opbrengsten uit andere prestaties"/>
    <s v="INTERNE ZAKEN"/>
    <s v="Gemeenschapscentra algemeen"/>
    <s v="070500"/>
    <s v=" "/>
    <s v=" "/>
    <x v="0"/>
    <x v="0"/>
    <x v="0"/>
    <s v=" "/>
    <s v=" "/>
    <s v=" "/>
    <s v=" "/>
    <x v="2"/>
    <x v="0"/>
    <s v="Opbrengsten koffie, frituurolie"/>
    <s v=" "/>
    <n v="4000"/>
    <n v="5000"/>
    <n v="5000"/>
    <n v="5000"/>
    <n v="5000"/>
  </r>
  <r>
    <x v="1"/>
    <s v="70209999"/>
    <s v="Opbrengsten uit andere prestaties"/>
    <s v="WONEN EN WERKEN"/>
    <s v="Overige mobiliteit en verkeer"/>
    <s v="029000"/>
    <s v=" "/>
    <s v=" "/>
    <x v="0"/>
    <x v="0"/>
    <x v="0"/>
    <s v=" "/>
    <s v=" "/>
    <s v=" "/>
    <s v=" "/>
    <x v="2"/>
    <x v="0"/>
    <s v="Ontvangst vergoeding voor laadpalen as a service"/>
    <s v=" "/>
    <n v="0"/>
    <n v="3300"/>
    <n v="3300"/>
    <n v="3300"/>
    <n v="3300"/>
  </r>
  <r>
    <x v="1"/>
    <s v="70400020"/>
    <s v="Tussenkomsten van ouders in de maaltijden"/>
    <s v="LEREN EN BELEVEN"/>
    <s v="Gewoon basisonderwijs"/>
    <s v="080000"/>
    <s v=" "/>
    <s v=" "/>
    <x v="0"/>
    <x v="0"/>
    <x v="0"/>
    <s v=" "/>
    <s v=" "/>
    <s v=" "/>
    <s v=" "/>
    <x v="2"/>
    <x v="0"/>
    <s v="Doorrekenen van verteer kinderen"/>
    <s v=" "/>
    <n v="250"/>
    <n v="250"/>
    <n v="250"/>
    <n v="250"/>
    <n v="250"/>
  </r>
  <r>
    <x v="1"/>
    <s v="70400050"/>
    <s v="Tussenkomsten van ouders in naschoolse opvang"/>
    <s v="LEREN EN BELEVEN"/>
    <s v="BKO Lokaal Bestuur Kortenaken"/>
    <s v="087001"/>
    <s v=" "/>
    <s v=" "/>
    <x v="0"/>
    <x v="0"/>
    <x v="0"/>
    <s v=" "/>
    <s v=" "/>
    <s v=" "/>
    <s v=" "/>
    <x v="2"/>
    <x v="0"/>
    <s v="Retributiereglement IBO Kiekeboe (bijdragen ouders)"/>
    <s v=" "/>
    <n v="40000"/>
    <n v="54186.58"/>
    <n v="54186.58"/>
    <n v="62000"/>
    <n v="62000"/>
  </r>
  <r>
    <x v="1"/>
    <s v="70400060"/>
    <s v="Tussenkomsten van verzekeringsmaatschappijen"/>
    <s v="ALGEMEEN MANAGEMENT LOKAAL BESTUUR"/>
    <s v="Secretariaat"/>
    <s v="011000"/>
    <s v=" "/>
    <s v=" "/>
    <x v="0"/>
    <x v="0"/>
    <x v="0"/>
    <s v=" "/>
    <s v=" "/>
    <s v=" "/>
    <s v=" "/>
    <x v="2"/>
    <x v="0"/>
    <s v="Terugvordering schadegevallen"/>
    <s v=" "/>
    <n v="2000"/>
    <n v="2000"/>
    <n v="2000"/>
    <n v="2000"/>
    <n v="2000"/>
  </r>
  <r>
    <x v="1"/>
    <s v="70409999"/>
    <s v="Andere terugvorderingen en tussenkomsten"/>
    <s v="LEREN EN BELEVEN"/>
    <s v="Gewoon basisonderwijs"/>
    <s v="080000"/>
    <s v=" "/>
    <s v=" "/>
    <x v="0"/>
    <x v="0"/>
    <x v="0"/>
    <s v=" "/>
    <s v=" "/>
    <s v=" "/>
    <s v=" "/>
    <x v="2"/>
    <x v="0"/>
    <s v="Kosten van zwemmen,etc.,uitstapjes door te rekenen"/>
    <s v=" "/>
    <n v="500"/>
    <n v="500"/>
    <n v="500"/>
    <n v="500"/>
    <n v="500"/>
  </r>
  <r>
    <x v="1"/>
    <s v="70409999"/>
    <s v="Andere terugvorderingen en tussenkomsten"/>
    <s v="LEREN EN BELEVEN"/>
    <s v="BKO Lokaal Bestuur Kortenaken"/>
    <s v="087001"/>
    <s v=" "/>
    <s v=" "/>
    <x v="0"/>
    <x v="0"/>
    <x v="0"/>
    <s v=" "/>
    <s v=" "/>
    <s v=" "/>
    <s v=" "/>
    <x v="2"/>
    <x v="0"/>
    <s v="Diverse uitstappen BKO - ontvangst van inschrijvingsgeld"/>
    <s v=" "/>
    <n v="500"/>
    <n v="500"/>
    <n v="500"/>
    <n v="500"/>
    <n v="500"/>
  </r>
  <r>
    <x v="1"/>
    <s v="70500010"/>
    <s v="Opbrengsten uit verhuur zalen en lokalen"/>
    <s v="INTERNE ZAKEN"/>
    <s v="Administratieve gebouwen (binnendiensten)"/>
    <s v="011900"/>
    <s v=" "/>
    <s v=" "/>
    <x v="0"/>
    <x v="0"/>
    <x v="0"/>
    <s v=" "/>
    <s v=" "/>
    <s v=" "/>
    <s v=" "/>
    <x v="2"/>
    <x v="0"/>
    <s v="Opbrengsten uit verhuur van gronden en lokalen"/>
    <s v=" "/>
    <n v="2750"/>
    <n v="2750"/>
    <n v="2750"/>
    <n v="2750"/>
    <n v="2750"/>
  </r>
  <r>
    <x v="1"/>
    <s v="70500010"/>
    <s v="Opbrengsten uit verhuur zalen en lokalen"/>
    <s v="INTERNE ZAKEN"/>
    <s v="Gemeenschapscentra algemeen"/>
    <s v="070500"/>
    <s v="BD999"/>
    <s v="SD99"/>
    <x v="3"/>
    <x v="3"/>
    <x v="0"/>
    <s v=" "/>
    <s v=" "/>
    <s v=" "/>
    <s v=" "/>
    <x v="2"/>
    <x v="0"/>
    <s v="Algemeen (retributie zalen en lokalen GC's)"/>
    <s v=" "/>
    <n v="250"/>
    <n v="250"/>
    <n v="250"/>
    <n v="250"/>
    <n v="250"/>
  </r>
  <r>
    <x v="1"/>
    <s v="70500010"/>
    <s v="Opbrengsten uit verhuur zalen en lokalen"/>
    <s v="INTERNE ZAKEN"/>
    <s v="Gemeenschapscentra algemeen"/>
    <s v="070500"/>
    <s v="BD999"/>
    <s v="SD99"/>
    <x v="3"/>
    <x v="6"/>
    <x v="0"/>
    <s v=" "/>
    <s v=" "/>
    <s v=" "/>
    <s v=" "/>
    <x v="2"/>
    <x v="0"/>
    <s v="Infoborden (stickers van communicatiedienst)"/>
    <s v=" "/>
    <n v="400"/>
    <n v="600"/>
    <n v="600"/>
    <n v="600"/>
    <n v="600"/>
  </r>
  <r>
    <x v="1"/>
    <s v="70500010"/>
    <s v="Opbrengsten uit verhuur zalen en lokalen"/>
    <s v="INTERNE ZAKEN"/>
    <s v="Waanrode - Berg en Dal"/>
    <s v="070502"/>
    <s v=" "/>
    <s v=" "/>
    <x v="0"/>
    <x v="0"/>
    <x v="0"/>
    <s v=" "/>
    <s v=" "/>
    <s v=" "/>
    <s v=" "/>
    <x v="2"/>
    <x v="0"/>
    <s v="Berg en dal (retributie zalen en lokalen GC's)"/>
    <s v=" "/>
    <n v="20000"/>
    <n v="25000"/>
    <n v="25000"/>
    <n v="25000"/>
    <n v="25000"/>
  </r>
  <r>
    <x v="1"/>
    <s v="70500010"/>
    <s v="Opbrengsten uit verhuur zalen en lokalen"/>
    <s v="INTERNE ZAKEN"/>
    <s v="Kortenaken - Den Hoek"/>
    <s v="070503"/>
    <s v=" "/>
    <s v=" "/>
    <x v="0"/>
    <x v="0"/>
    <x v="0"/>
    <s v=" "/>
    <s v=" "/>
    <s v=" "/>
    <s v=" "/>
    <x v="2"/>
    <x v="0"/>
    <s v="Den Hoek (retributie zalen en lokalen GC's)"/>
    <s v=" "/>
    <n v="10000"/>
    <n v="14000"/>
    <n v="14000"/>
    <n v="14000"/>
    <n v="14000"/>
  </r>
  <r>
    <x v="1"/>
    <s v="70500010"/>
    <s v="Opbrengsten uit verhuur zalen en lokalen"/>
    <s v="INTERNE ZAKEN"/>
    <s v="Kortenaken - 't Dorp"/>
    <s v="070504"/>
    <s v=" "/>
    <s v=" "/>
    <x v="0"/>
    <x v="0"/>
    <x v="0"/>
    <s v=" "/>
    <s v=" "/>
    <s v=" "/>
    <s v=" "/>
    <x v="2"/>
    <x v="0"/>
    <s v="t Dorp (retributie zalen en lokalen GC's)"/>
    <s v=" "/>
    <n v="2000"/>
    <n v="2500"/>
    <n v="2500"/>
    <n v="2500"/>
    <n v="2500"/>
  </r>
  <r>
    <x v="1"/>
    <s v="70500010"/>
    <s v="Opbrengsten uit verhuur zalen en lokalen"/>
    <s v="INTERNE ZAKEN"/>
    <s v="Ransberg - Den Berg"/>
    <s v="070505"/>
    <s v=" "/>
    <s v=" "/>
    <x v="0"/>
    <x v="0"/>
    <x v="0"/>
    <s v=" "/>
    <s v=" "/>
    <s v=" "/>
    <s v=" "/>
    <x v="2"/>
    <x v="0"/>
    <s v="Den Berg (retributie zalen en lokalen GC's)"/>
    <s v=" "/>
    <n v="10000"/>
    <n v="14000"/>
    <n v="14000"/>
    <n v="14000"/>
    <n v="14000"/>
  </r>
  <r>
    <x v="1"/>
    <s v="70500010"/>
    <s v="Opbrengsten uit verhuur zalen en lokalen"/>
    <s v="INTERNE ZAKEN"/>
    <s v="Hoeleden - gemeenschapscentrum"/>
    <s v="070506"/>
    <s v=" "/>
    <s v=" "/>
    <x v="0"/>
    <x v="0"/>
    <x v="0"/>
    <s v=" "/>
    <s v=" "/>
    <s v=" "/>
    <s v=" "/>
    <x v="2"/>
    <x v="0"/>
    <s v="Velpezicht (retributie zalen en lokalen GC's)"/>
    <s v=" "/>
    <n v="1300"/>
    <n v="1500"/>
    <n v="1500"/>
    <n v="1500"/>
    <n v="1500"/>
  </r>
  <r>
    <x v="1"/>
    <s v="70500010"/>
    <s v="Opbrengsten uit verhuur zalen en lokalen"/>
    <s v="INTERNE ZAKEN"/>
    <s v="Kersbeek - Servaes"/>
    <s v="070508"/>
    <s v=" "/>
    <s v=" "/>
    <x v="0"/>
    <x v="0"/>
    <x v="0"/>
    <s v=" "/>
    <s v=" "/>
    <s v=" "/>
    <s v=" "/>
    <x v="2"/>
    <x v="0"/>
    <s v="Servaas (retributie zalen en lokalen GC's)"/>
    <s v=" "/>
    <n v="5000"/>
    <n v="10000"/>
    <n v="10000"/>
    <n v="10000"/>
    <n v="10000"/>
  </r>
  <r>
    <x v="1"/>
    <s v="70500010"/>
    <s v="Opbrengsten uit verhuur zalen en lokalen"/>
    <s v="LEREN EN BELEVEN"/>
    <s v="Overig sportbeleid"/>
    <s v="074900"/>
    <s v=" "/>
    <s v=" "/>
    <x v="0"/>
    <x v="0"/>
    <x v="0"/>
    <s v=" "/>
    <s v=" "/>
    <s v=" "/>
    <s v=" "/>
    <x v="2"/>
    <x v="0"/>
    <s v="Zoals afhuren spinningzaal etc."/>
    <s v=" "/>
    <n v="200"/>
    <n v="200"/>
    <n v="200"/>
    <n v="200"/>
    <n v="200"/>
  </r>
  <r>
    <x v="1"/>
    <s v="70505000"/>
    <s v="Verkoop geschenkbonnen"/>
    <s v="INTERNE ZAKEN"/>
    <s v="Handel en middenstand"/>
    <s v="050000"/>
    <s v="BD411"/>
    <s v="SD4"/>
    <x v="63"/>
    <x v="125"/>
    <x v="95"/>
    <s v=" "/>
    <s v=" "/>
    <s v=" "/>
    <s v=" "/>
    <x v="2"/>
    <x v="0"/>
    <s v="Verkoop Kortenaken Bon"/>
    <s v=" "/>
    <n v="20000"/>
    <n v="20000"/>
    <n v="20000"/>
    <n v="20000"/>
    <n v="20000"/>
  </r>
  <r>
    <x v="1"/>
    <s v="70505000"/>
    <s v="Verkoop geschenkbonnen"/>
    <s v="INTERNE ZAKEN"/>
    <s v="Handel en middenstand"/>
    <s v="050000"/>
    <s v=" "/>
    <s v=" "/>
    <x v="0"/>
    <x v="0"/>
    <x v="0"/>
    <s v=" "/>
    <s v=" "/>
    <s v=" "/>
    <s v=" "/>
    <x v="2"/>
    <x v="0"/>
    <s v="Verkoop van Kortenaken BON"/>
    <s v=" "/>
    <n v="0"/>
    <n v="0"/>
    <n v="0"/>
    <n v="0"/>
    <n v="0"/>
  </r>
  <r>
    <x v="1"/>
    <s v="70509999"/>
    <s v="Andere huuropbrengsten"/>
    <s v="ALGEMEEN MANAGEMENT LOKAAL BESTUUR"/>
    <s v="Erediensten"/>
    <s v="079000"/>
    <s v=" "/>
    <s v=" "/>
    <x v="0"/>
    <x v="0"/>
    <x v="0"/>
    <s v=" "/>
    <s v=" "/>
    <s v=" "/>
    <s v=" "/>
    <x v="2"/>
    <x v="0"/>
    <s v="Huur pastorij Kortenaken"/>
    <s v=" "/>
    <n v="3000"/>
    <n v="3000"/>
    <n v="3000"/>
    <n v="3000"/>
    <n v="3000"/>
  </r>
  <r>
    <x v="1"/>
    <s v="70509999"/>
    <s v="Andere huuropbrengsten"/>
    <s v="LEREN EN BELEVEN"/>
    <s v="Openbare bibliotheken"/>
    <s v="070300"/>
    <s v=" "/>
    <s v=" "/>
    <x v="0"/>
    <x v="0"/>
    <x v="0"/>
    <s v=" "/>
    <s v=" "/>
    <s v=" "/>
    <s v=" "/>
    <x v="2"/>
    <x v="0"/>
    <s v="Leengeld BIB"/>
    <s v=" "/>
    <n v="0"/>
    <n v="0"/>
    <n v="0"/>
    <n v="0"/>
    <n v="0"/>
  </r>
  <r>
    <x v="1"/>
    <s v="70509999"/>
    <s v="Andere huuropbrengsten"/>
    <s v="LEVEN EN IDENTITEIT"/>
    <s v="Begraafplaatsen"/>
    <s v="099000"/>
    <s v=" "/>
    <s v=" "/>
    <x v="0"/>
    <x v="0"/>
    <x v="0"/>
    <s v=" "/>
    <s v=" "/>
    <s v=" "/>
    <s v=" "/>
    <x v="2"/>
    <x v="0"/>
    <s v="Onkosten voor maken van graven"/>
    <s v=" "/>
    <n v="1000"/>
    <n v="500"/>
    <n v="500"/>
    <n v="500"/>
    <n v="500"/>
  </r>
  <r>
    <x v="1"/>
    <s v="70509999"/>
    <s v="Andere huuropbrengsten"/>
    <s v="WONEN EN WERKEN"/>
    <s v="Sociale huisvesting"/>
    <s v="093000"/>
    <s v=" "/>
    <s v=" "/>
    <x v="0"/>
    <x v="0"/>
    <x v="0"/>
    <s v=" "/>
    <s v=" "/>
    <s v=" "/>
    <s v=" "/>
    <x v="2"/>
    <x v="0"/>
    <s v="Noodwoning"/>
    <s v=" "/>
    <n v="600"/>
    <n v="600"/>
    <n v="600"/>
    <n v="600"/>
    <n v="600"/>
  </r>
  <r>
    <x v="1"/>
    <s v="70600010"/>
    <s v="Opbrengsten uit concessies"/>
    <s v="INTERNE ZAKEN"/>
    <s v="Gemeenschapscentra algemeen"/>
    <s v="070500"/>
    <s v=" "/>
    <s v=" "/>
    <x v="0"/>
    <x v="0"/>
    <x v="0"/>
    <s v=" "/>
    <s v=" "/>
    <s v=" "/>
    <s v=" "/>
    <x v="2"/>
    <x v="0"/>
    <s v="Opbrengst uit concessie drakenleverancier zalen"/>
    <s v=" "/>
    <n v="0"/>
    <n v="0"/>
    <n v="0"/>
    <n v="0"/>
    <n v="0"/>
  </r>
  <r>
    <x v="1"/>
    <s v="73000000"/>
    <s v="Opcentiemen op de onroerende voorheffing"/>
    <s v="ALGEMENE FINANCIERING"/>
    <s v="Fiscale aangelegenheden"/>
    <s v="002000"/>
    <s v="BD414"/>
    <s v="SD4"/>
    <x v="70"/>
    <x v="139"/>
    <x v="106"/>
    <s v=" "/>
    <s v=" "/>
    <s v=" "/>
    <s v=" "/>
    <x v="2"/>
    <x v="0"/>
    <s v="Opcentiemen onroerende voorheffing - 929 OOV"/>
    <s v=" "/>
    <n v="2373030.89"/>
    <n v="2345313.1"/>
    <n v="2456086.9700000002"/>
    <n v="2525164.2200000002"/>
    <n v="2542050.0099999998"/>
  </r>
  <r>
    <x v="1"/>
    <s v="73010000"/>
    <s v="Aanvullende belasting op de personenbelasting"/>
    <s v="ALGEMENE FINANCIERING"/>
    <s v="Fiscale aangelegenheden"/>
    <s v="002000"/>
    <s v=" "/>
    <s v=" "/>
    <x v="0"/>
    <x v="0"/>
    <x v="0"/>
    <s v=" "/>
    <s v=" "/>
    <s v=" "/>
    <s v=" "/>
    <x v="2"/>
    <x v="0"/>
    <s v="Aanvullende personenbelasting - 7,8% APB"/>
    <s v=" "/>
    <n v="2795816.68"/>
    <n v="2650372.13"/>
    <n v="2725725.08"/>
    <n v="2812631.91"/>
    <n v="2902377.02"/>
  </r>
  <r>
    <x v="1"/>
    <s v="73020000"/>
    <s v="Motorrijtuigen"/>
    <s v="ALGEMENE FINANCIERING"/>
    <s v="Fiscale aangelegenheden"/>
    <s v="002000"/>
    <s v=" "/>
    <s v=" "/>
    <x v="0"/>
    <x v="0"/>
    <x v="0"/>
    <s v=" "/>
    <s v=" "/>
    <s v=" "/>
    <s v=" "/>
    <x v="2"/>
    <x v="0"/>
    <s v="Gemotoriseerde Voertuigen - 10% GV"/>
    <s v=" "/>
    <n v="147664.25"/>
    <n v="147636.51"/>
    <n v="152832.5"/>
    <n v="151692.4"/>
    <n v="158258.04999999999"/>
  </r>
  <r>
    <x v="1"/>
    <s v="73050000"/>
    <s v="Gewestbelasting op leegstand en verwaarlozing van bedrijfsru"/>
    <s v="ALGEMENE FINANCIERING"/>
    <s v="Fiscale aangelegenheden"/>
    <s v="002000"/>
    <s v=" "/>
    <s v=" "/>
    <x v="0"/>
    <x v="0"/>
    <x v="0"/>
    <s v=" "/>
    <s v=" "/>
    <s v=" "/>
    <s v=" "/>
    <x v="2"/>
    <x v="0"/>
    <s v="Opcentiemen op de gewestbelasting inzake leegstand en verwaarlozing bedrijfsruimten"/>
    <s v=" "/>
    <n v="3346.35"/>
    <n v="3346.35"/>
    <n v="3346.35"/>
    <n v="3346.35"/>
    <n v="3346.35"/>
  </r>
  <r>
    <x v="1"/>
    <s v="73150010"/>
    <s v="Afgifte E-ID"/>
    <s v="ALGEMENE FINANCIERING"/>
    <s v="Fiscale aangelegenheden"/>
    <s v="002000"/>
    <s v="BD999"/>
    <s v="SD99"/>
    <x v="3"/>
    <x v="3"/>
    <x v="0"/>
    <s v=" "/>
    <s v=" "/>
    <s v=" "/>
    <s v=" "/>
    <x v="2"/>
    <x v="0"/>
    <s v="E-ID - deel staat (retributie)"/>
    <s v=" "/>
    <n v="4711"/>
    <n v="4711"/>
    <n v="4711"/>
    <n v="4711"/>
    <n v="4711"/>
  </r>
  <r>
    <x v="1"/>
    <s v="73150010"/>
    <s v="Afgifte E-ID"/>
    <s v="ALGEMENE FINANCIERING"/>
    <s v="Fiscale aangelegenheden"/>
    <s v="002000"/>
    <s v="BD999"/>
    <s v="SD99"/>
    <x v="3"/>
    <x v="6"/>
    <x v="0"/>
    <s v=" "/>
    <s v=" "/>
    <s v=" "/>
    <s v=" "/>
    <x v="2"/>
    <x v="0"/>
    <s v="E-ID - deel gemeente (retributie)"/>
    <s v=" "/>
    <n v="1069"/>
    <n v="1069"/>
    <n v="1069"/>
    <n v="1069"/>
    <n v="1069"/>
  </r>
  <r>
    <x v="1"/>
    <s v="73150010"/>
    <s v="Afgifte E-ID"/>
    <s v="ALGEMENE FINANCIERING"/>
    <s v="Fiscale aangelegenheden"/>
    <s v="002000"/>
    <s v="BD999"/>
    <s v="SD99"/>
    <x v="3"/>
    <x v="7"/>
    <x v="0"/>
    <s v=" "/>
    <s v=" "/>
    <s v=" "/>
    <s v=" "/>
    <x v="2"/>
    <x v="0"/>
    <s v="Vreemdelingenkaart - deel staat (retributie)"/>
    <s v=" "/>
    <n v="470"/>
    <n v="470"/>
    <n v="470"/>
    <n v="470"/>
    <n v="470"/>
  </r>
  <r>
    <x v="1"/>
    <s v="73150010"/>
    <s v="Afgifte E-ID"/>
    <s v="ALGEMENE FINANCIERING"/>
    <s v="Fiscale aangelegenheden"/>
    <s v="002000"/>
    <s v="BD999"/>
    <s v="SD99"/>
    <x v="3"/>
    <x v="8"/>
    <x v="0"/>
    <s v=" "/>
    <s v=" "/>
    <s v=" "/>
    <s v=" "/>
    <x v="2"/>
    <x v="0"/>
    <s v="Vreemdelingenkaart - deel gemeente (retributie)"/>
    <s v=" "/>
    <n v="90"/>
    <n v="90"/>
    <n v="90"/>
    <n v="90"/>
    <n v="90"/>
  </r>
  <r>
    <x v="1"/>
    <s v="73150010"/>
    <s v="Afgifte E-ID"/>
    <s v="ALGEMENE FINANCIERING"/>
    <s v="Fiscale aangelegenheden"/>
    <s v="002000"/>
    <s v="BD999"/>
    <s v="SD99"/>
    <x v="3"/>
    <x v="76"/>
    <x v="0"/>
    <s v=" "/>
    <s v=" "/>
    <s v=" "/>
    <s v=" "/>
    <x v="2"/>
    <x v="0"/>
    <s v="Kids-ID - deel staat (retributie)"/>
    <s v=" "/>
    <n v="1353"/>
    <n v="1353"/>
    <n v="1353"/>
    <n v="1353"/>
    <n v="1353"/>
  </r>
  <r>
    <x v="1"/>
    <s v="73150010"/>
    <s v="Afgifte E-ID"/>
    <s v="ALGEMENE FINANCIERING"/>
    <s v="Fiscale aangelegenheden"/>
    <s v="002000"/>
    <s v="BD999"/>
    <s v="SD99"/>
    <x v="3"/>
    <x v="77"/>
    <x v="0"/>
    <s v=" "/>
    <s v=" "/>
    <s v=" "/>
    <s v=" "/>
    <x v="2"/>
    <x v="0"/>
    <s v="Kids-ID - deel gemeente (retributie)"/>
    <s v=" "/>
    <n v="492"/>
    <n v="492"/>
    <n v="492"/>
    <n v="492"/>
    <n v="492"/>
  </r>
  <r>
    <x v="1"/>
    <s v="73150010"/>
    <s v="Afgifte E-ID"/>
    <s v="ALGEMENE FINANCIERING"/>
    <s v="Fiscale aangelegenheden"/>
    <s v="002000"/>
    <s v=" "/>
    <s v=" "/>
    <x v="0"/>
    <x v="0"/>
    <x v="0"/>
    <s v=" "/>
    <s v=" "/>
    <s v=" "/>
    <s v=" "/>
    <x v="2"/>
    <x v="0"/>
    <s v="Overige afgifte E-ID en ID kids (retributie)"/>
    <s v=" "/>
    <n v="4981"/>
    <n v="4981"/>
    <n v="4981"/>
    <n v="4981"/>
    <n v="4981"/>
  </r>
  <r>
    <x v="1"/>
    <s v="73150020"/>
    <s v="Afgifte reispassen"/>
    <s v="ALGEMENE FINANCIERING"/>
    <s v="Fiscale aangelegenheden"/>
    <s v="002000"/>
    <s v="BD999"/>
    <s v="SD99"/>
    <x v="3"/>
    <x v="3"/>
    <x v="0"/>
    <s v=" "/>
    <s v=" "/>
    <s v=" "/>
    <s v=" "/>
    <x v="2"/>
    <x v="0"/>
    <s v="Reispas (B/V) - deel staat (retributie)"/>
    <s v=" "/>
    <n v="2600"/>
    <n v="2600"/>
    <n v="2600"/>
    <n v="2600"/>
    <n v="2600"/>
  </r>
  <r>
    <x v="1"/>
    <s v="73150020"/>
    <s v="Afgifte reispassen"/>
    <s v="ALGEMENE FINANCIERING"/>
    <s v="Fiscale aangelegenheden"/>
    <s v="002000"/>
    <s v="BD999"/>
    <s v="SD99"/>
    <x v="3"/>
    <x v="6"/>
    <x v="0"/>
    <s v=" "/>
    <s v=" "/>
    <s v=" "/>
    <s v=" "/>
    <x v="2"/>
    <x v="0"/>
    <s v="Reispas (B/V) - deel gemeente (retributie)"/>
    <s v=" "/>
    <n v="600"/>
    <n v="600"/>
    <n v="600"/>
    <n v="600"/>
    <n v="600"/>
  </r>
  <r>
    <x v="1"/>
    <s v="73150020"/>
    <s v="Afgifte reispassen"/>
    <s v="ALGEMENE FINANCIERING"/>
    <s v="Fiscale aangelegenheden"/>
    <s v="002000"/>
    <s v=" "/>
    <s v=" "/>
    <x v="0"/>
    <x v="0"/>
    <x v="0"/>
    <s v=" "/>
    <s v=" "/>
    <s v=" "/>
    <s v=" "/>
    <x v="2"/>
    <x v="0"/>
    <s v="Overige afgifte reispassen (retributie)"/>
    <s v=" "/>
    <n v="667"/>
    <n v="667"/>
    <n v="667"/>
    <n v="667"/>
    <n v="667"/>
  </r>
  <r>
    <x v="1"/>
    <s v="73150030"/>
    <s v="Afgifte rijbewijzen"/>
    <s v="ALGEMENE FINANCIERING"/>
    <s v="Fiscale aangelegenheden"/>
    <s v="002000"/>
    <s v="BD999"/>
    <s v="SD99"/>
    <x v="3"/>
    <x v="3"/>
    <x v="0"/>
    <s v=" "/>
    <s v=" "/>
    <s v=" "/>
    <s v=" "/>
    <x v="2"/>
    <x v="0"/>
    <s v="Rijbewijs - deel staat (retributie)"/>
    <s v=" "/>
    <n v="9380"/>
    <n v="9380"/>
    <n v="9380"/>
    <n v="9380"/>
    <n v="9380"/>
  </r>
  <r>
    <x v="1"/>
    <s v="73150030"/>
    <s v="Afgifte rijbewijzen"/>
    <s v="ALGEMENE FINANCIERING"/>
    <s v="Fiscale aangelegenheden"/>
    <s v="002000"/>
    <s v="BD999"/>
    <s v="SD99"/>
    <x v="3"/>
    <x v="6"/>
    <x v="0"/>
    <s v=" "/>
    <s v=" "/>
    <s v=" "/>
    <s v=" "/>
    <x v="2"/>
    <x v="0"/>
    <s v="Rijbewijs - deel gemeente (retributie)"/>
    <s v=" "/>
    <n v="1407"/>
    <n v="1407"/>
    <n v="1407"/>
    <n v="1407"/>
    <n v="1407"/>
  </r>
  <r>
    <x v="1"/>
    <s v="73150030"/>
    <s v="Afgifte rijbewijzen"/>
    <s v="ALGEMENE FINANCIERING"/>
    <s v="Fiscale aangelegenheden"/>
    <s v="002000"/>
    <s v="BD999"/>
    <s v="SD99"/>
    <x v="3"/>
    <x v="7"/>
    <x v="0"/>
    <s v=" "/>
    <s v=" "/>
    <s v=" "/>
    <s v=" "/>
    <x v="2"/>
    <x v="0"/>
    <s v="Bestuurderspas (retributie)"/>
    <s v=" "/>
    <n v="100"/>
    <n v="100"/>
    <n v="100"/>
    <n v="100"/>
    <n v="100"/>
  </r>
  <r>
    <x v="1"/>
    <s v="73150030"/>
    <s v="Afgifte rijbewijzen"/>
    <s v="ALGEMENE FINANCIERING"/>
    <s v="Fiscale aangelegenheden"/>
    <s v="002000"/>
    <s v=" "/>
    <s v=" "/>
    <x v="0"/>
    <x v="0"/>
    <x v="0"/>
    <s v=" "/>
    <s v=" "/>
    <s v=" "/>
    <s v=" "/>
    <x v="2"/>
    <x v="0"/>
    <s v="Overige afgifte rijbewijzen (retributie)"/>
    <s v=" "/>
    <n v="0"/>
    <n v="0"/>
    <n v="0"/>
    <n v="0"/>
    <n v="0"/>
  </r>
  <r>
    <x v="1"/>
    <s v="73160000"/>
    <s v="Aanvragen omgevingsvergunningen"/>
    <s v="ALGEMENE FINANCIERING"/>
    <s v="Fiscale aangelegenheden"/>
    <s v="002000"/>
    <s v=" "/>
    <s v=" "/>
    <x v="0"/>
    <x v="0"/>
    <x v="0"/>
    <s v=" "/>
    <s v=" "/>
    <s v=" "/>
    <s v=" "/>
    <x v="2"/>
    <x v="0"/>
    <s v="Retributie aanvraag omgevingsvergunningen (retributie)"/>
    <s v=" "/>
    <n v="13763.4"/>
    <n v="13763.4"/>
    <n v="13763.4"/>
    <n v="13763.4"/>
    <n v="13763.4"/>
  </r>
  <r>
    <x v="1"/>
    <s v="73199999"/>
    <s v="Andere belastingen op prestaties"/>
    <s v="ALGEMENE FINANCIERING"/>
    <s v="Fiscale aangelegenheden"/>
    <s v="002000"/>
    <s v=" "/>
    <s v=" "/>
    <x v="0"/>
    <x v="0"/>
    <x v="0"/>
    <s v=" "/>
    <s v=" "/>
    <s v=" "/>
    <s v=" "/>
    <x v="2"/>
    <x v="0"/>
    <s v="Allerhande afgifte administratieve stukken"/>
    <s v=" "/>
    <n v="0"/>
    <n v="0"/>
    <n v="0"/>
    <n v="0"/>
    <n v="0"/>
  </r>
  <r>
    <x v="1"/>
    <s v="73311000"/>
    <s v="Begraving / bijzetting / verstrooiing"/>
    <s v="ALGEMENE FINANCIERING"/>
    <s v="Fiscale aangelegenheden"/>
    <s v="002000"/>
    <s v=" "/>
    <s v=" "/>
    <x v="0"/>
    <x v="0"/>
    <x v="0"/>
    <s v=" "/>
    <s v=" "/>
    <s v=" "/>
    <s v=" "/>
    <x v="2"/>
    <x v="0"/>
    <s v="Retributie begravingen niet-inwoners + concessies (retributie)"/>
    <s v=" "/>
    <n v="5000"/>
    <n v="3500"/>
    <n v="3500"/>
    <n v="3500"/>
    <n v="3500"/>
  </r>
  <r>
    <x v="1"/>
    <s v="73322000"/>
    <s v="Diftar/ophaalronde"/>
    <s v="ALGEMENE FINANCIERING"/>
    <s v="Fiscale aangelegenheden"/>
    <s v="002000"/>
    <s v=" "/>
    <s v=" "/>
    <x v="0"/>
    <x v="0"/>
    <x v="0"/>
    <s v=" "/>
    <s v=" "/>
    <s v=" "/>
    <s v=" "/>
    <x v="2"/>
    <x v="0"/>
    <s v="Belasting op de inzameling en verwerking van huishoudelijk afval en vergelijkbaar bedrijfsafval"/>
    <s v=" "/>
    <n v="291282.90999999997"/>
    <n v="310611.37"/>
    <n v="318376.65999999997"/>
    <n v="326336.08"/>
    <n v="334494.48"/>
  </r>
  <r>
    <x v="1"/>
    <s v="73323000"/>
    <s v="Afgifte zakken, klevers, recipiënten"/>
    <s v="ALGEMENE FINANCIERING"/>
    <s v="Fiscale aangelegenheden"/>
    <s v="002000"/>
    <s v=" "/>
    <s v=" "/>
    <x v="0"/>
    <x v="0"/>
    <x v="0"/>
    <s v=" "/>
    <s v=" "/>
    <s v=" "/>
    <s v=" "/>
    <x v="2"/>
    <x v="0"/>
    <s v="Belasting op de inzameling en verwerking van PMD en roze zakken (globaal reglement)"/>
    <s v=" "/>
    <n v="15991.63"/>
    <n v="19063.97"/>
    <n v="19063.97"/>
    <n v="19063.97"/>
    <n v="19063.97"/>
  </r>
  <r>
    <x v="1"/>
    <s v="73325000"/>
    <s v="Toegang containerpark"/>
    <s v="ALGEMENE FINANCIERING"/>
    <s v="Fiscale aangelegenheden"/>
    <s v="002000"/>
    <s v="BD53"/>
    <s v="SD5"/>
    <x v="61"/>
    <x v="112"/>
    <x v="92"/>
    <s v=" "/>
    <s v=" "/>
    <s v=" "/>
    <s v=" "/>
    <x v="2"/>
    <x v="0"/>
    <s v="Retributie op het gebruik van het gemeentelijk containerpark"/>
    <s v=" "/>
    <n v="45000"/>
    <n v="45000"/>
    <n v="45000"/>
    <n v="95537.919999999998"/>
    <n v="97926.37"/>
  </r>
  <r>
    <x v="1"/>
    <s v="73328000"/>
    <s v="Sluikstorten"/>
    <s v="ALGEMENE FINANCIERING"/>
    <s v="Fiscale aangelegenheden"/>
    <s v="002000"/>
    <s v="BD999"/>
    <s v="SD99"/>
    <x v="3"/>
    <x v="3"/>
    <x v="0"/>
    <s v=" "/>
    <s v=" "/>
    <s v=" "/>
    <s v=" "/>
    <x v="2"/>
    <x v="0"/>
    <s v="Retributie op prestaties geleverd door gemeentelijk personeel TD"/>
    <s v=" "/>
    <n v="250"/>
    <n v="250"/>
    <n v="250"/>
    <n v="250"/>
    <n v="250"/>
  </r>
  <r>
    <x v="1"/>
    <s v="73328000"/>
    <s v="Sluikstorten"/>
    <s v="ALGEMENE FINANCIERING"/>
    <s v="Fiscale aangelegenheden"/>
    <s v="002000"/>
    <s v=" "/>
    <s v=" "/>
    <x v="0"/>
    <x v="0"/>
    <x v="0"/>
    <s v=" "/>
    <s v=" "/>
    <s v=" "/>
    <s v=" "/>
    <x v="2"/>
    <x v="0"/>
    <s v="Belastingreglement op het ophalen van sluikstortingen"/>
    <s v=" "/>
    <n v="1900"/>
    <n v="500"/>
    <n v="500"/>
    <n v="500"/>
    <n v="500"/>
  </r>
  <r>
    <x v="1"/>
    <s v="73399999"/>
    <s v="Andere belastingen inzake openbare hygiëne"/>
    <s v="ALGEMENE FINANCIERING"/>
    <s v="Fiscale aangelegenheden"/>
    <s v="002000"/>
    <s v=" "/>
    <s v=" "/>
    <x v="0"/>
    <x v="0"/>
    <x v="0"/>
    <s v=" "/>
    <s v=" "/>
    <s v=" "/>
    <s v=" "/>
    <x v="2"/>
    <x v="0"/>
    <s v="Belastingreglement op het snoeien en verwijderen van overhangende takken over gemeentelijke eigendom"/>
    <s v=" "/>
    <n v="1000"/>
    <n v="500"/>
    <n v="500"/>
    <n v="500"/>
    <n v="500"/>
  </r>
  <r>
    <x v="1"/>
    <s v="73424000"/>
    <s v="Verspreiding kosteloos reclamedrukwerk"/>
    <s v="ALGEMENE FINANCIERING"/>
    <s v="Fiscale aangelegenheden"/>
    <s v="002000"/>
    <s v=" "/>
    <s v=" "/>
    <x v="0"/>
    <x v="0"/>
    <x v="0"/>
    <s v=" "/>
    <s v=" "/>
    <s v=" "/>
    <s v=" "/>
    <x v="2"/>
    <x v="0"/>
    <s v="Belasting niet geadresseerd drukwerk met handelskarakter en gelijkgestelde producten"/>
    <s v=" "/>
    <n v="30000"/>
    <n v="40000"/>
    <n v="40000"/>
    <n v="40000"/>
    <n v="40000"/>
  </r>
  <r>
    <x v="1"/>
    <s v="73609000"/>
    <s v="Masten en pylonen"/>
    <s v="ALGEMENE FINANCIERING"/>
    <s v="Fiscale aangelegenheden"/>
    <s v="002000"/>
    <s v=" "/>
    <s v=" "/>
    <x v="0"/>
    <x v="0"/>
    <x v="0"/>
    <s v=" "/>
    <s v=" "/>
    <s v=" "/>
    <s v=" "/>
    <x v="2"/>
    <x v="0"/>
    <s v="Belasting op masten en pylonen"/>
    <s v=" "/>
    <n v="65000"/>
    <n v="65000"/>
    <n v="65000"/>
    <n v="65000"/>
    <n v="65000"/>
  </r>
  <r>
    <x v="1"/>
    <s v="73610000"/>
    <s v="Andere inname openbaar domein"/>
    <s v="ALGEMENE FINANCIERING"/>
    <s v="Fiscale aangelegenheden"/>
    <s v="002000"/>
    <s v=" "/>
    <s v=" "/>
    <x v="0"/>
    <x v="0"/>
    <x v="0"/>
    <s v=" "/>
    <s v=" "/>
    <s v=" "/>
    <s v=" "/>
    <x v="2"/>
    <x v="0"/>
    <s v="Retributie op de inname openbaar domein (werken)"/>
    <s v=" "/>
    <n v="1000"/>
    <n v="1000"/>
    <n v="1000"/>
    <n v="1000"/>
    <n v="1000"/>
  </r>
  <r>
    <x v="1"/>
    <s v="73699000"/>
    <s v="Belasting inname openbaar domein door nutsmaatschappijen"/>
    <s v="ALGEMENE FINANCIERING"/>
    <s v="Fiscale aangelegenheden"/>
    <s v="002000"/>
    <s v="BD412"/>
    <s v="SD4"/>
    <x v="80"/>
    <x v="156"/>
    <x v="122"/>
    <s v=" "/>
    <s v=" "/>
    <s v=" "/>
    <s v=" "/>
    <x v="2"/>
    <x v="0"/>
    <s v="Belasting inname openbaar domein door nutsmaatschappijen"/>
    <s v=" "/>
    <n v="0"/>
    <n v="0"/>
    <n v="0"/>
    <n v="0"/>
    <n v="0"/>
  </r>
  <r>
    <x v="1"/>
    <s v="73740000"/>
    <s v="Leegstaande  woningen en gebouwen"/>
    <s v="ALGEMENE FINANCIERING"/>
    <s v="Fiscale aangelegenheden"/>
    <s v="002000"/>
    <s v=" "/>
    <s v=" "/>
    <x v="0"/>
    <x v="0"/>
    <x v="0"/>
    <s v=" "/>
    <s v=" "/>
    <s v=" "/>
    <s v=" "/>
    <x v="2"/>
    <x v="0"/>
    <s v="Belasting op leegstande woningen en gebouwen"/>
    <s v=" "/>
    <n v="16000"/>
    <n v="16000"/>
    <n v="16000"/>
    <n v="16000"/>
    <n v="16000"/>
  </r>
  <r>
    <x v="1"/>
    <s v="73750000"/>
    <s v="Krotten/ verwaarloosde/ongeschikte woningen en gebouwen"/>
    <s v="ALGEMENE FINANCIERING"/>
    <s v="Fiscale aangelegenheden"/>
    <s v="002000"/>
    <s v="BD999"/>
    <s v="SD99"/>
    <x v="3"/>
    <x v="3"/>
    <x v="0"/>
    <s v=" "/>
    <s v=" "/>
    <s v=" "/>
    <s v=" "/>
    <x v="2"/>
    <x v="0"/>
    <s v="Belasting op ongeschikt en onbewoonbaar verklaarde woningen"/>
    <s v=" "/>
    <n v="3480"/>
    <n v="3480"/>
    <n v="3480"/>
    <n v="3480"/>
    <n v="3480"/>
  </r>
  <r>
    <x v="1"/>
    <s v="73750000"/>
    <s v="Krotten/ verwaarloosde/ongeschikte woningen en gebouwen"/>
    <s v="ALGEMENE FINANCIERING"/>
    <s v="Fiscale aangelegenheden"/>
    <s v="002000"/>
    <s v="BD999"/>
    <s v="SD99"/>
    <x v="3"/>
    <x v="6"/>
    <x v="0"/>
    <s v=" "/>
    <s v=" "/>
    <s v=" "/>
    <s v=" "/>
    <x v="2"/>
    <x v="0"/>
    <s v="Belasting op verwaarloosde woningen"/>
    <s v=" "/>
    <n v="1100"/>
    <n v="1100"/>
    <n v="1100"/>
    <n v="1100"/>
    <n v="1100"/>
  </r>
  <r>
    <x v="1"/>
    <s v="73770000"/>
    <s v="Tweede verblijven"/>
    <s v="ALGEMENE FINANCIERING"/>
    <s v="Fiscale aangelegenheden"/>
    <s v="002000"/>
    <s v=" "/>
    <s v=" "/>
    <x v="0"/>
    <x v="0"/>
    <x v="0"/>
    <s v=" "/>
    <s v=" "/>
    <s v=" "/>
    <s v=" "/>
    <x v="2"/>
    <x v="0"/>
    <s v="Belasting op tweede verblijven"/>
    <s v=" "/>
    <n v="13000"/>
    <n v="13000"/>
    <n v="13000"/>
    <n v="13000"/>
    <n v="13000"/>
  </r>
  <r>
    <x v="1"/>
    <s v="73900000"/>
    <s v="Gemeentelijke administratieve sanctie"/>
    <s v="ALGEMENE FINANCIERING"/>
    <s v="Fiscale aangelegenheden"/>
    <s v="002000"/>
    <s v=" "/>
    <s v=" "/>
    <x v="0"/>
    <x v="0"/>
    <x v="0"/>
    <s v=" "/>
    <s v=" "/>
    <s v=" "/>
    <s v=" "/>
    <x v="2"/>
    <x v="0"/>
    <s v="GAS-boetes"/>
    <s v=" "/>
    <n v="0"/>
    <n v="350"/>
    <n v="350"/>
    <n v="350"/>
    <n v="350"/>
  </r>
  <r>
    <x v="1"/>
    <s v="73900000"/>
    <s v="Gemeentelijke administratieve sanctie"/>
    <s v="WONEN EN WERKEN"/>
    <s v="Bestuurlijke preventie (incl. GAS)"/>
    <s v="048000"/>
    <s v=" "/>
    <s v=" "/>
    <x v="0"/>
    <x v="0"/>
    <x v="0"/>
    <s v=" "/>
    <s v=" "/>
    <s v=" "/>
    <s v=" "/>
    <x v="2"/>
    <x v="0"/>
    <s v="Recuperatie GAS-boetes"/>
    <s v=" "/>
    <n v="240"/>
    <n v="400"/>
    <n v="400"/>
    <n v="400"/>
    <n v="400"/>
  </r>
  <r>
    <x v="1"/>
    <s v="73900010"/>
    <s v="Boetes"/>
    <s v="INTERNE ZAKEN"/>
    <s v="Gemeenschapscentra algemeen"/>
    <s v="070500"/>
    <s v=" "/>
    <s v=" "/>
    <x v="0"/>
    <x v="0"/>
    <x v="0"/>
    <s v=" "/>
    <s v=" "/>
    <s v=" "/>
    <s v=" "/>
    <x v="2"/>
    <x v="0"/>
    <s v="Boetes"/>
    <s v=" "/>
    <n v="0"/>
    <n v="0"/>
    <n v="0"/>
    <n v="0"/>
    <n v="0"/>
  </r>
  <r>
    <x v="1"/>
    <s v="73900010"/>
    <s v="Boetes"/>
    <s v="LEREN EN BELEVEN"/>
    <s v="Openbare bibliotheken"/>
    <s v="070300"/>
    <s v=" "/>
    <s v=" "/>
    <x v="0"/>
    <x v="0"/>
    <x v="0"/>
    <s v=" "/>
    <s v=" "/>
    <s v=" "/>
    <s v=" "/>
    <x v="2"/>
    <x v="0"/>
    <s v="Boetes"/>
    <s v=" "/>
    <n v="800"/>
    <n v="800"/>
    <n v="800"/>
    <n v="800"/>
    <n v="800"/>
  </r>
  <r>
    <x v="1"/>
    <s v="74000000"/>
    <s v="Gemeentefonds - basisdotatie"/>
    <s v="ALGEMENE FINANCIERING"/>
    <s v="Algemene overdrachten tussen de verschillende bestuurlijke n iveaus"/>
    <s v="001000"/>
    <s v=" "/>
    <s v=" "/>
    <x v="0"/>
    <x v="0"/>
    <x v="0"/>
    <s v=" "/>
    <s v=" "/>
    <s v=" "/>
    <s v=" "/>
    <x v="2"/>
    <x v="0"/>
    <s v="Gemeentefonds"/>
    <s v=" "/>
    <n v="2148275"/>
    <n v="2223648"/>
    <n v="2301665"/>
    <n v="2382418"/>
    <n v="2466091"/>
  </r>
  <r>
    <x v="1"/>
    <s v="74001000"/>
    <s v="Gemeentefonds - aanvullende dotaties"/>
    <s v="ALGEMENE FINANCIERING"/>
    <s v="Algemene overdrachten tussen de verschillende bestuurlijke n iveaus"/>
    <s v="001000"/>
    <s v="BD999"/>
    <s v="SD99"/>
    <x v="3"/>
    <x v="3"/>
    <x v="0"/>
    <s v=" "/>
    <s v=" "/>
    <s v=" "/>
    <s v=" "/>
    <x v="2"/>
    <x v="0"/>
    <s v="Eliacompensatie"/>
    <s v=" "/>
    <n v="67901"/>
    <n v="67464.55"/>
    <n v="67464.55"/>
    <n v="67464.55"/>
    <n v="67464.55"/>
  </r>
  <r>
    <x v="1"/>
    <s v="74001000"/>
    <s v="Gemeentefonds - aanvullende dotaties"/>
    <s v="ALGEMENE FINANCIERING"/>
    <s v="Algemene overdrachten tussen de verschillende bestuurlijke n iveaus"/>
    <s v="001000"/>
    <s v=" "/>
    <s v=" "/>
    <x v="0"/>
    <x v="0"/>
    <x v="0"/>
    <s v=" "/>
    <s v=" "/>
    <s v=" "/>
    <s v=" "/>
    <x v="2"/>
    <x v="0"/>
    <s v="Sectorale subsidies"/>
    <s v=" "/>
    <n v="124522.46"/>
    <n v="124522.46"/>
    <n v="124522.46"/>
    <n v="124522.46"/>
    <n v="124522.46"/>
  </r>
  <r>
    <x v="1"/>
    <s v="74001010"/>
    <s v="Subsidie jeugd, cultuur, sport - Covid compensatie"/>
    <s v="ALGEMENE FINANCIERING"/>
    <s v="Algemene overdrachten tussen de verschillende bestuurlijke n iveaus"/>
    <s v="001000"/>
    <s v=" "/>
    <s v=" "/>
    <x v="0"/>
    <x v="0"/>
    <x v="0"/>
    <s v=" "/>
    <s v=" "/>
    <s v=" "/>
    <s v=" "/>
    <x v="2"/>
    <x v="0"/>
    <s v="Subsidie jeugd, cultuur, sport t.g.v. COVID compensatie"/>
    <s v=" "/>
    <n v="0"/>
    <n v="0"/>
    <n v="0"/>
    <n v="0"/>
    <n v="0"/>
  </r>
  <r>
    <x v="1"/>
    <s v="74001040"/>
    <s v="Compensatiefonds Fluvius"/>
    <s v="ALGEMENE FINANCIERING"/>
    <s v="Algemene overdrachten tussen de verschillende bestuurlijke n iveaus"/>
    <s v="001000"/>
    <s v=" "/>
    <s v=" "/>
    <x v="0"/>
    <x v="0"/>
    <x v="0"/>
    <s v=" "/>
    <s v=" "/>
    <s v=" "/>
    <s v=" "/>
    <x v="2"/>
    <x v="0"/>
    <s v="Compensatiefonds Fluvius 2022-2026"/>
    <s v=" "/>
    <n v="0"/>
    <n v="20800"/>
    <n v="21200"/>
    <n v="16159"/>
    <n v="14876"/>
  </r>
  <r>
    <x v="1"/>
    <s v="74010000"/>
    <s v="Subsidie beheer en vrijwaring open ruimte"/>
    <s v="ALGEMENE FINANCIERING"/>
    <s v="Algemene overdrachten tussen de verschillende bestuurlijke n iveaus"/>
    <s v="001000"/>
    <s v=" "/>
    <s v=" "/>
    <x v="0"/>
    <x v="0"/>
    <x v="0"/>
    <s v=" "/>
    <s v=" "/>
    <s v=" "/>
    <s v=" "/>
    <x v="2"/>
    <x v="0"/>
    <s v="Subsidie beheer en de vrijwaring van de open ruimte"/>
    <s v=" "/>
    <n v="279242"/>
    <n v="289016"/>
    <n v="299131"/>
    <n v="309601"/>
    <n v="320437"/>
  </r>
  <r>
    <x v="1"/>
    <s v="74020000"/>
    <s v="Regularisatiepremie gesco's"/>
    <s v="ALGEMENE FINANCIERING"/>
    <s v="Algemene overdrachten tussen de verschillende bestuurlijke n iveaus"/>
    <s v="001000"/>
    <s v=" "/>
    <s v=" "/>
    <x v="0"/>
    <x v="0"/>
    <x v="0"/>
    <s v=" "/>
    <s v=" "/>
    <s v=" "/>
    <s v=" "/>
    <x v="2"/>
    <x v="0"/>
    <s v="GESCO-regularisatiepremie gemeente"/>
    <s v=" "/>
    <n v="477058.5"/>
    <n v="477058.5"/>
    <n v="477058.5"/>
    <n v="477058.5"/>
    <n v="477058.5"/>
  </r>
  <r>
    <x v="1"/>
    <s v="74030000"/>
    <s v="Tussenkomst in de responsabiliseringsbijdrage"/>
    <s v="ALGEMENE FINANCIERING"/>
    <s v="Algemene overdrachten tussen de verschillende bestuurlijke n iveaus"/>
    <s v="001000"/>
    <s v=" "/>
    <s v=" "/>
    <x v="0"/>
    <x v="0"/>
    <x v="0"/>
    <s v=" "/>
    <s v=" "/>
    <s v=" "/>
    <s v=" "/>
    <x v="2"/>
    <x v="0"/>
    <s v="Tussenkomst responsabiliseringsbijdrage gemeente"/>
    <s v=" "/>
    <n v="17206.439999999999"/>
    <n v="20213.009999999998"/>
    <n v="19704.96"/>
    <n v="23757.25"/>
    <n v="25988.36"/>
  </r>
  <r>
    <x v="1"/>
    <s v="74040000"/>
    <s v="Noodfonds COVID19"/>
    <s v="ALGEMENE FINANCIERING"/>
    <s v="Algemene overdrachten tussen de verschillende bestuurlijke n iveaus"/>
    <s v="001000"/>
    <s v=" "/>
    <s v=" "/>
    <x v="0"/>
    <x v="0"/>
    <x v="0"/>
    <s v=" "/>
    <s v=" "/>
    <s v=" "/>
    <s v=" "/>
    <x v="2"/>
    <x v="0"/>
    <s v="Noodfonds COVID19"/>
    <s v=" "/>
    <n v="0"/>
    <n v="0"/>
    <n v="0"/>
    <n v="0"/>
    <n v="0"/>
  </r>
  <r>
    <x v="1"/>
    <s v="74049999"/>
    <s v="Andere algemene werkingssubsidies"/>
    <s v="ALGEMENE FINANCIERING"/>
    <s v="Algemene overdrachten tussen de verschillende bestuurlijke n iveaus"/>
    <s v="001000"/>
    <s v="BD999"/>
    <s v="SD99"/>
    <x v="3"/>
    <x v="3"/>
    <x v="0"/>
    <s v=" "/>
    <s v=" "/>
    <s v=" "/>
    <s v=" "/>
    <x v="2"/>
    <x v="0"/>
    <s v="Compensatie verlaagd tarief OOV"/>
    <s v=" "/>
    <n v="420"/>
    <n v="420"/>
    <n v="420"/>
    <n v="420"/>
    <n v="420"/>
  </r>
  <r>
    <x v="1"/>
    <s v="74049999"/>
    <s v="Andere algemene werkingssubsidies"/>
    <s v="ALGEMENE FINANCIERING"/>
    <s v="Algemene overdrachten tussen de verschillende bestuurlijke n iveaus"/>
    <s v="001000"/>
    <s v="BD999"/>
    <s v="SD99"/>
    <x v="3"/>
    <x v="6"/>
    <x v="0"/>
    <s v=" "/>
    <s v=" "/>
    <s v=" "/>
    <s v=" "/>
    <x v="2"/>
    <x v="0"/>
    <s v="Eliacompensatie"/>
    <s v=" "/>
    <n v="0"/>
    <n v="0"/>
    <n v="0"/>
    <n v="0"/>
    <n v="0"/>
  </r>
  <r>
    <x v="1"/>
    <s v="74049999"/>
    <s v="Andere algemene werkingssubsidies"/>
    <s v="ALGEMENE FINANCIERING"/>
    <s v="Algemene overdrachten tussen de verschillende bestuurlijke n iveaus"/>
    <s v="001000"/>
    <s v="BD999"/>
    <s v="SD99"/>
    <x v="3"/>
    <x v="7"/>
    <x v="0"/>
    <s v=" "/>
    <s v=" "/>
    <s v=" "/>
    <s v=" "/>
    <x v="2"/>
    <x v="0"/>
    <s v="OOV Energiezuinige woningen"/>
    <s v=" "/>
    <n v="26275.05"/>
    <n v="32000"/>
    <n v="33000"/>
    <n v="34000"/>
    <n v="35000"/>
  </r>
  <r>
    <x v="1"/>
    <s v="74050000"/>
    <s v="Personeelssubsidies algemeen"/>
    <s v="ALGEMEEN MANAGEMENT LOKAAL BESTUUR"/>
    <s v="Algemene kosten bestuur"/>
    <s v="019000"/>
    <s v="BD999"/>
    <s v="SD99"/>
    <x v="3"/>
    <x v="3"/>
    <x v="0"/>
    <s v=" "/>
    <s v=" "/>
    <s v=" "/>
    <s v=" "/>
    <x v="2"/>
    <x v="0"/>
    <s v="G-VIA 3 - aanmoedigingspremie"/>
    <s v=" "/>
    <n v="450"/>
    <n v="450"/>
    <n v="450"/>
    <n v="450"/>
    <n v="450"/>
  </r>
  <r>
    <x v="1"/>
    <s v="74050000"/>
    <s v="Personeelssubsidies algemeen"/>
    <s v="ALGEMEEN MANAGEMENT LOKAAL BESTUUR"/>
    <s v="Algemene kosten bestuur"/>
    <s v="019000"/>
    <s v="BD999"/>
    <s v="SD99"/>
    <x v="3"/>
    <x v="6"/>
    <x v="0"/>
    <s v=" "/>
    <s v=" "/>
    <s v=" "/>
    <s v=" "/>
    <x v="2"/>
    <x v="0"/>
    <s v="G-VIA 4 middelen 2de pensioenpijler en maaltijdcheques"/>
    <s v=" "/>
    <n v="12064.28"/>
    <n v="12364.39"/>
    <n v="12489"/>
    <n v="12738.74"/>
    <n v="12738.74"/>
  </r>
  <r>
    <x v="1"/>
    <s v="74050000"/>
    <s v="Personeelssubsidies algemeen"/>
    <s v="ALGEMEEN MANAGEMENT LOKAAL BESTUUR"/>
    <s v="Algemene kosten bestuur"/>
    <s v="019000"/>
    <s v="BD999"/>
    <s v="SD99"/>
    <x v="3"/>
    <x v="7"/>
    <x v="0"/>
    <s v=" "/>
    <s v=" "/>
    <s v=" "/>
    <s v=" "/>
    <x v="2"/>
    <x v="0"/>
    <s v="O-VIA 4 middelen 2de pensioenpijler en maaltijdcheques"/>
    <s v=" "/>
    <n v="16723.29"/>
    <n v="19968.11"/>
    <n v="19968.11"/>
    <n v="20367.47"/>
    <n v="20367.47"/>
  </r>
  <r>
    <x v="1"/>
    <s v="74050000"/>
    <s v="Personeelssubsidies algemeen"/>
    <s v="ALGEMEEN MANAGEMENT LOKAAL BESTUUR"/>
    <s v="Algemene kosten bestuur"/>
    <s v="019000"/>
    <s v="BD999"/>
    <s v="SD99"/>
    <x v="3"/>
    <x v="8"/>
    <x v="0"/>
    <s v=" "/>
    <s v=" "/>
    <s v=" "/>
    <s v=" "/>
    <x v="2"/>
    <x v="0"/>
    <s v="G-VIA 5-koopkrachtverhoging 300 EUR"/>
    <s v=" "/>
    <n v="5000"/>
    <n v="5000"/>
    <n v="5000"/>
    <n v="5000"/>
    <n v="5000"/>
  </r>
  <r>
    <x v="1"/>
    <s v="74050000"/>
    <s v="Personeelssubsidies algemeen"/>
    <s v="ALGEMEEN MANAGEMENT LOKAAL BESTUUR"/>
    <s v="Algemene kosten bestuur"/>
    <s v="019000"/>
    <s v="BD999"/>
    <s v="SD99"/>
    <x v="3"/>
    <x v="77"/>
    <x v="0"/>
    <s v=" "/>
    <s v=" "/>
    <s v=" "/>
    <s v=" "/>
    <x v="2"/>
    <x v="0"/>
    <s v="VIA 6 - verhoogde eindejaarstoelage"/>
    <s v=" "/>
    <n v="2582.1799999999998"/>
    <n v="0"/>
    <n v="0"/>
    <n v="0"/>
    <n v="0"/>
  </r>
  <r>
    <x v="1"/>
    <s v="74050000"/>
    <s v="Personeelssubsidies algemeen"/>
    <s v="ALGEMENE FINANCIERING"/>
    <s v="Algemene overdrachten tussen de verschillende bestuurlijke n iveaus"/>
    <s v="001000"/>
    <s v="BD999"/>
    <s v="SD99"/>
    <x v="3"/>
    <x v="3"/>
    <x v="0"/>
    <s v=" "/>
    <s v=" "/>
    <s v=" "/>
    <s v=" "/>
    <x v="2"/>
    <x v="0"/>
    <s v="G-VIA 3-aanmoedigingspremie"/>
    <s v=" "/>
    <n v="0"/>
    <n v="0"/>
    <n v="0"/>
    <n v="0"/>
    <n v="0"/>
  </r>
  <r>
    <x v="1"/>
    <s v="74050000"/>
    <s v="Personeelssubsidies algemeen"/>
    <s v="ALGEMENE FINANCIERING"/>
    <s v="Algemene overdrachten tussen de verschillende bestuurlijke n iveaus"/>
    <s v="001000"/>
    <s v="BD999"/>
    <s v="SD99"/>
    <x v="3"/>
    <x v="6"/>
    <x v="0"/>
    <s v=" "/>
    <s v=" "/>
    <s v=" "/>
    <s v=" "/>
    <x v="2"/>
    <x v="0"/>
    <s v="G-VIA 4-middelen 2de pensioenpijler en maaltijdcheques (max.plafondbedrag)"/>
    <s v=" "/>
    <n v="0"/>
    <n v="0"/>
    <n v="0"/>
    <n v="0"/>
    <n v="0"/>
  </r>
  <r>
    <x v="1"/>
    <s v="74050000"/>
    <s v="Personeelssubsidies algemeen"/>
    <s v="ALGEMENE FINANCIERING"/>
    <s v="Algemene overdrachten tussen de verschillende bestuurlijke n iveaus"/>
    <s v="001000"/>
    <s v="BD999"/>
    <s v="SD99"/>
    <x v="3"/>
    <x v="7"/>
    <x v="0"/>
    <s v=" "/>
    <s v=" "/>
    <s v=" "/>
    <s v=" "/>
    <x v="2"/>
    <x v="0"/>
    <s v="O-VIA 4-middelen 2de pensioenpijler en maaltijdcheques (max.plafondbedrag)"/>
    <s v=" "/>
    <n v="0"/>
    <n v="0"/>
    <n v="0"/>
    <n v="0"/>
    <n v="0"/>
  </r>
  <r>
    <x v="1"/>
    <s v="74050000"/>
    <s v="Personeelssubsidies algemeen"/>
    <s v="ALGEMENE FINANCIERING"/>
    <s v="Algemene overdrachten tussen de verschillende bestuurlijke n iveaus"/>
    <s v="001000"/>
    <s v="BD999"/>
    <s v="SD99"/>
    <x v="3"/>
    <x v="8"/>
    <x v="0"/>
    <s v=" "/>
    <s v=" "/>
    <s v=" "/>
    <s v=" "/>
    <x v="2"/>
    <x v="0"/>
    <s v="VIA GESCO - BKO"/>
    <s v=" "/>
    <n v="0"/>
    <n v="0"/>
    <n v="0"/>
    <n v="0"/>
    <n v="0"/>
  </r>
  <r>
    <x v="1"/>
    <s v="74050000"/>
    <s v="Personeelssubsidies algemeen"/>
    <s v="ALGEMENE FINANCIERING"/>
    <s v="Algemene overdrachten tussen de verschillende bestuurlijke n iveaus"/>
    <s v="001000"/>
    <s v="BD999"/>
    <s v="SD99"/>
    <x v="3"/>
    <x v="76"/>
    <x v="0"/>
    <s v=" "/>
    <s v=" "/>
    <s v=" "/>
    <s v=" "/>
    <x v="2"/>
    <x v="0"/>
    <s v="G-VIA 5-koopkrachtverhoging 300 EUR"/>
    <s v=" "/>
    <n v="0"/>
    <n v="0"/>
    <n v="0"/>
    <n v="0"/>
    <n v="0"/>
  </r>
  <r>
    <x v="1"/>
    <s v="74050000"/>
    <s v="Personeelssubsidies algemeen"/>
    <s v="LEREN EN BELEVEN"/>
    <s v="BKO Lokaal Bestuur Kortenaken"/>
    <s v="087001"/>
    <s v="BD999"/>
    <s v="SD99"/>
    <x v="3"/>
    <x v="3"/>
    <x v="0"/>
    <s v=" "/>
    <s v=" "/>
    <s v=" "/>
    <s v=" "/>
    <x v="2"/>
    <x v="0"/>
    <s v="Loonpremie"/>
    <s v=" "/>
    <n v="46500"/>
    <n v="46500"/>
    <n v="46500"/>
    <n v="46500"/>
    <n v="46500"/>
  </r>
  <r>
    <x v="1"/>
    <s v="74050000"/>
    <s v="Personeelssubsidies algemeen"/>
    <s v="LEREN EN BELEVEN"/>
    <s v="BKO Lokaal Bestuur Kortenaken"/>
    <s v="087001"/>
    <s v="BD999"/>
    <s v="SD99"/>
    <x v="3"/>
    <x v="6"/>
    <x v="0"/>
    <s v=" "/>
    <s v=" "/>
    <s v=" "/>
    <s v=" "/>
    <x v="2"/>
    <x v="0"/>
    <s v="RSZ-korting"/>
    <s v=" "/>
    <n v="26000"/>
    <n v="26000"/>
    <n v="26000"/>
    <n v="26000"/>
    <n v="26000"/>
  </r>
  <r>
    <x v="1"/>
    <s v="74050000"/>
    <s v="Personeelssubsidies algemeen"/>
    <s v="LEREN EN BELEVEN"/>
    <s v="BKO Lokaal Bestuur Kortenaken"/>
    <s v="087001"/>
    <s v="BD999"/>
    <s v="SD99"/>
    <x v="3"/>
    <x v="7"/>
    <x v="0"/>
    <s v=" "/>
    <s v=" "/>
    <s v=" "/>
    <s v=" "/>
    <x v="2"/>
    <x v="0"/>
    <s v="VIA-middelen GESCO BKO"/>
    <s v=" "/>
    <n v="6000"/>
    <n v="6000"/>
    <n v="6000"/>
    <n v="6000"/>
    <n v="6000"/>
  </r>
  <r>
    <x v="1"/>
    <s v="74050000"/>
    <s v="Personeelssubsidies algemeen"/>
    <s v="LEREN EN BELEVEN"/>
    <s v="Kinderopvang"/>
    <s v="094500"/>
    <s v=" "/>
    <s v=" "/>
    <x v="0"/>
    <x v="0"/>
    <x v="0"/>
    <s v=" "/>
    <s v=" "/>
    <s v=" "/>
    <s v=" "/>
    <x v="2"/>
    <x v="0"/>
    <s v="VIA GESCO - BKO"/>
    <s v=" "/>
    <n v="0"/>
    <n v="0"/>
    <n v="0"/>
    <n v="0"/>
    <n v="0"/>
  </r>
  <r>
    <x v="1"/>
    <s v="74050040"/>
    <s v="Bijdragen van de overheid voor de bezoldiging van het onderw"/>
    <s v="LEREN EN BELEVEN"/>
    <s v="Gewoon basisonderwijs"/>
    <s v="080000"/>
    <s v=" "/>
    <s v=" "/>
    <x v="0"/>
    <x v="0"/>
    <x v="0"/>
    <s v=" "/>
    <s v=" "/>
    <s v=" "/>
    <s v=" "/>
    <x v="2"/>
    <x v="0"/>
    <s v="Financiering personeelsuitgaven onderwijzend personeel"/>
    <s v=" "/>
    <n v="180000"/>
    <n v="180000"/>
    <n v="180000"/>
    <n v="180000"/>
    <n v="180000"/>
  </r>
  <r>
    <x v="1"/>
    <s v="74050060"/>
    <s v="Niet-doorgestorte bedrijfsvoorheffing (korting ploegenarbeid"/>
    <s v="ALGEMEEN MANAGEMENT LOKAAL BESTUUR"/>
    <s v="Personeelsdienst en vorming"/>
    <s v="011200"/>
    <s v=" "/>
    <s v=" "/>
    <x v="0"/>
    <x v="0"/>
    <x v="0"/>
    <s v=" "/>
    <s v=" "/>
    <s v=" "/>
    <s v=" "/>
    <x v="2"/>
    <x v="0"/>
    <s v="Niet-doorgestorte bedrijfsvoorheffing (korting ploegenarbeid)"/>
    <s v=" "/>
    <n v="40000"/>
    <n v="40000"/>
    <n v="40000"/>
    <n v="40000"/>
    <n v="40000"/>
  </r>
  <r>
    <x v="1"/>
    <s v="74059999"/>
    <s v="Overige werkingstoelage aangaande personeelsaangelegenheden"/>
    <s v="ALGEMEEN MANAGEMENT LOKAAL BESTUUR"/>
    <s v="Personeelsdienst en vorming"/>
    <s v="011200"/>
    <s v=" "/>
    <s v=" "/>
    <x v="0"/>
    <x v="0"/>
    <x v="0"/>
    <s v=" "/>
    <s v=" "/>
    <s v=" "/>
    <s v=" "/>
    <x v="2"/>
    <x v="0"/>
    <s v="Financiering IFIC"/>
    <s v=" "/>
    <n v="6750"/>
    <n v="13500"/>
    <n v="13500"/>
    <n v="13500"/>
    <n v="13500"/>
  </r>
  <r>
    <x v="1"/>
    <s v="74069999"/>
    <s v="Overige specifieke projectsubsidies"/>
    <s v="INTERNE ZAKEN"/>
    <s v="Handel en middenstand"/>
    <s v="050000"/>
    <s v="BD411"/>
    <s v="SD4"/>
    <x v="63"/>
    <x v="125"/>
    <x v="95"/>
    <s v=" "/>
    <s v=" "/>
    <s v=" "/>
    <s v=" "/>
    <x v="2"/>
    <x v="0"/>
    <s v="Subsidie provincie middenstandscheque"/>
    <s v=" "/>
    <n v="0"/>
    <n v="0"/>
    <n v="0"/>
    <n v="0"/>
    <n v="0"/>
  </r>
  <r>
    <x v="1"/>
    <s v="74069999"/>
    <s v="Overige specifieke projectsubsidies"/>
    <s v="LEREN EN BELEVEN"/>
    <s v="Gewoon basisonderwijs"/>
    <s v="080000"/>
    <s v=" "/>
    <s v=" "/>
    <x v="0"/>
    <x v="0"/>
    <x v="0"/>
    <s v=" "/>
    <s v=" "/>
    <s v=" "/>
    <s v=" "/>
    <x v="2"/>
    <x v="0"/>
    <s v="AGODI - anderstalige kleuters"/>
    <s v=" "/>
    <n v="250"/>
    <n v="250"/>
    <n v="250"/>
    <n v="250"/>
    <n v="250"/>
  </r>
  <r>
    <x v="1"/>
    <s v="74069999"/>
    <s v="Overige specifieke projectsubsidies"/>
    <s v="LEREN EN BELEVEN"/>
    <s v="BKO Lokaal Bestuur Kortenaken"/>
    <s v="087001"/>
    <s v="BD999"/>
    <s v="SD99"/>
    <x v="3"/>
    <x v="3"/>
    <x v="0"/>
    <s v=" "/>
    <s v=" "/>
    <s v=" "/>
    <s v=" "/>
    <x v="2"/>
    <x v="0"/>
    <s v="Forfaitair bedrag IBO"/>
    <s v=" "/>
    <n v="31000"/>
    <n v="31000"/>
    <n v="31000"/>
    <n v="31000"/>
    <n v="31000"/>
  </r>
  <r>
    <x v="1"/>
    <s v="74069999"/>
    <s v="Overige specifieke projectsubsidies"/>
    <s v="LEREN EN BELEVEN"/>
    <s v="BKO Lokaal Bestuur Kortenaken"/>
    <s v="087001"/>
    <s v="BD999"/>
    <s v="SD99"/>
    <x v="3"/>
    <x v="6"/>
    <x v="0"/>
    <s v=" "/>
    <s v=" "/>
    <s v=" "/>
    <s v=" "/>
    <x v="2"/>
    <x v="0"/>
    <s v="Projectsubsidie KO"/>
    <s v=" "/>
    <n v="100000"/>
    <n v="100000"/>
    <n v="100000"/>
    <n v="100000"/>
    <n v="100000"/>
  </r>
  <r>
    <x v="1"/>
    <s v="74099999"/>
    <s v="Overige specifieke werkingssubsidies"/>
    <s v="ALGEMEEN MANAGEMENT LOKAAL BESTUUR"/>
    <s v="Personeelsdienst en vorming"/>
    <s v="011200"/>
    <s v=" "/>
    <s v=" "/>
    <x v="0"/>
    <x v="0"/>
    <x v="0"/>
    <s v=" "/>
    <s v=" "/>
    <s v=" "/>
    <s v=" "/>
    <x v="2"/>
    <x v="0"/>
    <s v="Vlaamse ondersteuningspremie"/>
    <s v=" "/>
    <n v="28321.37"/>
    <n v="20685.48"/>
    <n v="20685.48"/>
    <n v="20685.48"/>
    <n v="20685.48"/>
  </r>
  <r>
    <x v="1"/>
    <s v="74099999"/>
    <s v="Overige specifieke werkingssubsidies"/>
    <s v="ALGEMEEN MANAGEMENT LOKAAL BESTUUR"/>
    <s v="Organisatiebeheersing"/>
    <s v="011400"/>
    <s v=" "/>
    <s v=" "/>
    <x v="0"/>
    <x v="0"/>
    <x v="0"/>
    <s v=" "/>
    <s v=" "/>
    <s v=" "/>
    <s v=" "/>
    <x v="2"/>
    <x v="0"/>
    <s v="Cofinanciering Veiligheidsaudit ICT"/>
    <s v=" "/>
    <n v="3669.64"/>
    <n v="0"/>
    <n v="0"/>
    <n v="0"/>
    <n v="0"/>
  </r>
  <r>
    <x v="1"/>
    <s v="74099999"/>
    <s v="Overige specifieke werkingssubsidies"/>
    <s v="ALGEMEEN MANAGEMENT LOKAAL BESTUUR"/>
    <s v="Politiediensten"/>
    <s v="040000"/>
    <s v=" "/>
    <s v=" "/>
    <x v="0"/>
    <x v="0"/>
    <x v="0"/>
    <s v=" "/>
    <s v=" "/>
    <s v=" "/>
    <s v=" "/>
    <x v="2"/>
    <x v="0"/>
    <s v="Retributie wapens"/>
    <s v=" "/>
    <n v="150"/>
    <n v="150"/>
    <n v="150"/>
    <n v="150"/>
    <n v="150"/>
  </r>
  <r>
    <x v="1"/>
    <s v="74099999"/>
    <s v="Overige specifieke werkingssubsidies"/>
    <s v="LEREN EN BELEVEN"/>
    <s v="Openbare bibliotheken"/>
    <s v="070300"/>
    <s v=" "/>
    <s v=" "/>
    <x v="0"/>
    <x v="0"/>
    <x v="0"/>
    <s v=" "/>
    <s v=" "/>
    <s v=" "/>
    <s v=" "/>
    <x v="2"/>
    <x v="0"/>
    <s v="Cultuurconnect subsidie"/>
    <s v=" "/>
    <n v="55.38"/>
    <n v="65.5"/>
    <n v="65.5"/>
    <n v="65.5"/>
    <n v="65.5"/>
  </r>
  <r>
    <x v="1"/>
    <s v="74099999"/>
    <s v="Overige specifieke werkingssubsidies"/>
    <s v="LEREN EN BELEVEN"/>
    <s v="Sportinfrastructuur AGB"/>
    <s v="074201"/>
    <s v=" "/>
    <s v=" "/>
    <x v="0"/>
    <x v="0"/>
    <x v="0"/>
    <s v=" "/>
    <s v=" "/>
    <s v=" "/>
    <s v=" "/>
    <x v="2"/>
    <x v="0"/>
    <s v="Subsidies BLOSO voor infrastructuur Sporthal"/>
    <s v=" "/>
    <n v="82500"/>
    <n v="82500"/>
    <n v="82500"/>
    <n v="82500"/>
    <n v="82500"/>
  </r>
  <r>
    <x v="1"/>
    <s v="74099999"/>
    <s v="Overige specifieke werkingssubsidies"/>
    <s v="LEREN EN BELEVEN"/>
    <s v="Overig sportbeleid"/>
    <s v="074900"/>
    <s v=" "/>
    <s v=" "/>
    <x v="0"/>
    <x v="0"/>
    <x v="0"/>
    <s v=" "/>
    <s v=" "/>
    <s v=" "/>
    <s v=" "/>
    <x v="2"/>
    <x v="0"/>
    <s v="10.000 stappen 2.0"/>
    <s v=" "/>
    <n v="500"/>
    <n v="0"/>
    <n v="0"/>
    <n v="0"/>
    <n v="0"/>
  </r>
  <r>
    <x v="1"/>
    <s v="74099999"/>
    <s v="Overige specifieke werkingssubsidies"/>
    <s v="LEREN EN BELEVEN"/>
    <s v="Gewoon basisonderwijs"/>
    <s v="080000"/>
    <s v="BD999"/>
    <s v="SD99"/>
    <x v="3"/>
    <x v="3"/>
    <x v="0"/>
    <s v=" "/>
    <s v=" "/>
    <s v=" "/>
    <s v=" "/>
    <x v="2"/>
    <x v="0"/>
    <s v="AGODI-ICT + DIGISPRONG 2021"/>
    <s v=" "/>
    <n v="1696.04"/>
    <n v="33.26"/>
    <n v="33.92"/>
    <n v="34.6"/>
    <n v="35.29"/>
  </r>
  <r>
    <x v="1"/>
    <s v="74099999"/>
    <s v="Overige specifieke werkingssubsidies"/>
    <s v="LEREN EN BELEVEN"/>
    <s v="Gewoon basisonderwijs"/>
    <s v="080000"/>
    <s v="BD999"/>
    <s v="SD99"/>
    <x v="3"/>
    <x v="6"/>
    <x v="0"/>
    <s v=" "/>
    <s v=" "/>
    <s v=" "/>
    <s v=" "/>
    <x v="2"/>
    <x v="0"/>
    <s v="AGODI-nascholing"/>
    <s v=" "/>
    <n v="216"/>
    <n v="220.32"/>
    <n v="224.73"/>
    <n v="229.22"/>
    <n v="233.81"/>
  </r>
  <r>
    <x v="1"/>
    <s v="74099999"/>
    <s v="Overige specifieke werkingssubsidies"/>
    <s v="LEREN EN BELEVEN"/>
    <s v="Gewoon basisonderwijs"/>
    <s v="080000"/>
    <s v="BD999"/>
    <s v="SD99"/>
    <x v="3"/>
    <x v="7"/>
    <x v="0"/>
    <s v=" "/>
    <s v=" "/>
    <s v=" "/>
    <s v=" "/>
    <x v="2"/>
    <x v="0"/>
    <s v="AGODI-werkingsbudget"/>
    <s v=" "/>
    <n v="17606.41"/>
    <n v="17606.41"/>
    <n v="17606.41"/>
    <n v="17606.41"/>
    <n v="17606.41"/>
  </r>
  <r>
    <x v="1"/>
    <s v="74099999"/>
    <s v="Overige specifieke werkingssubsidies"/>
    <s v="LEREN EN BELEVEN"/>
    <s v="Deeltijds kunstonderwijs"/>
    <s v="082000"/>
    <s v=" "/>
    <s v=" "/>
    <x v="0"/>
    <x v="0"/>
    <x v="0"/>
    <s v=" "/>
    <s v=" "/>
    <s v=" "/>
    <s v=" "/>
    <x v="2"/>
    <x v="0"/>
    <s v="Bijdrage van stad Tienen voor lesgevers ART"/>
    <s v=" "/>
    <n v="1000"/>
    <n v="1000"/>
    <n v="1000"/>
    <n v="1000"/>
    <n v="1000"/>
  </r>
  <r>
    <x v="1"/>
    <s v="74099999"/>
    <s v="Overige specifieke werkingssubsidies"/>
    <s v="LEREN EN BELEVEN"/>
    <s v="BKO Lokaal Bestuur Kortenaken"/>
    <s v="087001"/>
    <s v=" "/>
    <s v=" "/>
    <x v="0"/>
    <x v="0"/>
    <x v="0"/>
    <s v=" "/>
    <s v=" "/>
    <s v=" "/>
    <s v=" "/>
    <x v="2"/>
    <x v="0"/>
    <s v="Subsidie compensatie Corona - Covid"/>
    <s v=" "/>
    <n v="17500"/>
    <n v="0"/>
    <n v="0"/>
    <n v="0"/>
    <n v="0"/>
  </r>
  <r>
    <x v="1"/>
    <s v="74099999"/>
    <s v="Overige specifieke werkingssubsidies"/>
    <s v="LEREN EN BELEVEN"/>
    <s v="Kinderopvang"/>
    <s v="094500"/>
    <s v=" "/>
    <s v=" "/>
    <x v="0"/>
    <x v="0"/>
    <x v="0"/>
    <s v=" "/>
    <s v=" "/>
    <s v=" "/>
    <s v=" "/>
    <x v="2"/>
    <x v="0"/>
    <s v="Week van de opvoeding"/>
    <s v=" "/>
    <n v="0"/>
    <n v="0"/>
    <n v="0"/>
    <n v="0"/>
    <n v="0"/>
  </r>
  <r>
    <x v="1"/>
    <s v="74099999"/>
    <s v="Overige specifieke werkingssubsidies"/>
    <s v="LEVEN EN IDENTITEIT"/>
    <s v="Begraafplaatsen"/>
    <s v="099000"/>
    <s v=" "/>
    <s v=" "/>
    <x v="0"/>
    <x v="0"/>
    <x v="0"/>
    <s v=" "/>
    <s v=" "/>
    <s v=" "/>
    <s v=" "/>
    <x v="2"/>
    <x v="0"/>
    <s v="Staatstoelage graven oorlogsslachtoffers"/>
    <s v=" "/>
    <n v="50"/>
    <n v="50"/>
    <n v="50"/>
    <n v="50"/>
    <n v="50"/>
  </r>
  <r>
    <x v="1"/>
    <s v="74099999"/>
    <s v="Overige specifieke werkingssubsidies"/>
    <s v="WONEN EN WERKEN"/>
    <s v="Overige vermindering van milieuverontreiniging"/>
    <s v="032900"/>
    <s v=" "/>
    <s v=" "/>
    <x v="0"/>
    <x v="0"/>
    <x v="0"/>
    <s v=" "/>
    <s v=" "/>
    <s v=" "/>
    <s v=" "/>
    <x v="2"/>
    <x v="0"/>
    <s v="Subsidie milieugerelateerde taken uitgevoerd door doelgroepwerknemers (De Winning)"/>
    <s v=" "/>
    <n v="11760"/>
    <n v="0"/>
    <n v="0"/>
    <n v="0"/>
    <n v="0"/>
  </r>
  <r>
    <x v="1"/>
    <s v="74099999"/>
    <s v="Overige specifieke werkingssubsidies"/>
    <s v="WONEN EN WERKEN"/>
    <s v="Erosiebestrijding"/>
    <s v="034100"/>
    <s v="BD53"/>
    <s v="SD5"/>
    <x v="44"/>
    <x v="81"/>
    <x v="61"/>
    <s v=" "/>
    <s v=" "/>
    <s v=" "/>
    <s v=" "/>
    <x v="2"/>
    <x v="0"/>
    <s v="Subsidie acties/projecten erosiebestrijding"/>
    <s v=" "/>
    <n v="0"/>
    <n v="48960"/>
    <n v="0"/>
    <n v="0"/>
    <n v="0"/>
  </r>
  <r>
    <x v="1"/>
    <s v="74099999"/>
    <s v="Overige specifieke werkingssubsidies"/>
    <s v="WONEN EN WERKEN"/>
    <s v="Klimaat en energie"/>
    <s v="035000"/>
    <s v="BD53"/>
    <s v="SD5"/>
    <x v="1"/>
    <x v="25"/>
    <x v="20"/>
    <s v=" "/>
    <s v=" "/>
    <s v=" "/>
    <s v=" "/>
    <x v="2"/>
    <x v="0"/>
    <s v="Subsidie voor klimaatacties ter uitvoering van het Lokaal Energie- en Klimaatpact (LEKP)"/>
    <s v="ABB-LEKP-2021"/>
    <n v="0"/>
    <n v="26814.13"/>
    <n v="0"/>
    <n v="0"/>
    <n v="0"/>
  </r>
  <r>
    <x v="1"/>
    <s v="74099999"/>
    <s v="Overige specifieke werkingssubsidies"/>
    <s v="WONEN EN WERKEN"/>
    <s v="Ruimtelijke planning"/>
    <s v="060000"/>
    <s v=" "/>
    <s v=" "/>
    <x v="0"/>
    <x v="0"/>
    <x v="0"/>
    <s v=" "/>
    <s v=" "/>
    <s v=" "/>
    <s v=" "/>
    <x v="2"/>
    <x v="0"/>
    <s v="Bijdrage hogere overheid leegstandsregister"/>
    <s v=" "/>
    <n v="400"/>
    <n v="400"/>
    <n v="400"/>
    <n v="400"/>
    <n v="400"/>
  </r>
  <r>
    <x v="1"/>
    <s v="74400000"/>
    <s v="Inhouding pensioen"/>
    <s v="ALGEMEEN MANAGEMENT LOKAAL BESTUUR"/>
    <s v="Politieke organen"/>
    <s v="010000"/>
    <s v=" "/>
    <s v=" "/>
    <x v="0"/>
    <x v="0"/>
    <x v="0"/>
    <s v=" "/>
    <s v=" "/>
    <s v=" "/>
    <s v=" "/>
    <x v="2"/>
    <x v="0"/>
    <s v="Inhouding pensioen op lonen mandatarissen"/>
    <s v=" "/>
    <n v="14700"/>
    <n v="14700"/>
    <n v="14700"/>
    <n v="14700"/>
    <n v="14700"/>
  </r>
  <r>
    <x v="1"/>
    <s v="74500000"/>
    <s v="Recuperaties van kosten"/>
    <s v="ALGEMEEN MANAGEMENT LOKAAL BESTUUR"/>
    <s v="Politieke organen"/>
    <s v="010000"/>
    <s v=" "/>
    <s v=" "/>
    <x v="0"/>
    <x v="0"/>
    <x v="0"/>
    <s v=" "/>
    <s v=" "/>
    <s v=" "/>
    <s v=" "/>
    <x v="2"/>
    <x v="0"/>
    <s v="Terugvordering verplaatsingsonkosten @ brandweer"/>
    <s v=" "/>
    <n v="250"/>
    <n v="250"/>
    <n v="250"/>
    <n v="250"/>
    <n v="250"/>
  </r>
  <r>
    <x v="1"/>
    <s v="74500000"/>
    <s v="Recuperaties van kosten"/>
    <s v="ALGEMEEN MANAGEMENT LOKAAL BESTUUR"/>
    <s v="Secretariaat"/>
    <s v="011000"/>
    <s v=" "/>
    <s v=" "/>
    <x v="0"/>
    <x v="0"/>
    <x v="0"/>
    <s v=" "/>
    <s v=" "/>
    <s v=" "/>
    <s v=" "/>
    <x v="2"/>
    <x v="0"/>
    <s v="Recuperatie kosten van materialen CoVid-19"/>
    <s v=" "/>
    <n v="0"/>
    <n v="0"/>
    <n v="0"/>
    <n v="0"/>
    <n v="0"/>
  </r>
  <r>
    <x v="1"/>
    <s v="74500000"/>
    <s v="Recuperaties van kosten"/>
    <s v="ALGEMEEN MANAGEMENT LOKAAL BESTUUR"/>
    <s v="Fiscale en financiële diensten"/>
    <s v="011100"/>
    <s v=" "/>
    <s v=" "/>
    <x v="0"/>
    <x v="0"/>
    <x v="0"/>
    <s v=" "/>
    <s v=" "/>
    <s v=" "/>
    <s v=" "/>
    <x v="2"/>
    <x v="0"/>
    <s v="Recuperatie van kosten bewaarneming van goederen"/>
    <s v=" "/>
    <n v="100"/>
    <n v="500"/>
    <n v="500"/>
    <n v="500"/>
    <n v="500"/>
  </r>
  <r>
    <x v="1"/>
    <s v="74500000"/>
    <s v="Recuperaties van kosten"/>
    <s v="ALGEMEEN MANAGEMENT LOKAAL BESTUUR"/>
    <s v="Politiediensten"/>
    <s v="040000"/>
    <s v=" "/>
    <s v=" "/>
    <x v="0"/>
    <x v="0"/>
    <x v="0"/>
    <s v=" "/>
    <s v=" "/>
    <s v=" "/>
    <s v=" "/>
    <x v="2"/>
    <x v="0"/>
    <s v="Vergoeding wijkkantoor"/>
    <s v=" "/>
    <n v="4165"/>
    <n v="4165"/>
    <n v="4165"/>
    <n v="4165"/>
    <n v="4165"/>
  </r>
  <r>
    <x v="1"/>
    <s v="74500000"/>
    <s v="Recuperaties van kosten"/>
    <s v="ALGEMENE FINANCIERING"/>
    <s v="Financiële aangelegenheden"/>
    <s v="003000"/>
    <s v=" "/>
    <s v=" "/>
    <x v="0"/>
    <x v="0"/>
    <x v="0"/>
    <s v=" "/>
    <s v=" "/>
    <s v=" "/>
    <s v=" "/>
    <x v="2"/>
    <x v="0"/>
    <s v="Terugvordering kosten deurwaarder"/>
    <s v=" "/>
    <n v="1000"/>
    <n v="1000"/>
    <n v="1000"/>
    <n v="1000"/>
    <n v="1000"/>
  </r>
  <r>
    <x v="1"/>
    <s v="74500000"/>
    <s v="Recuperaties van kosten"/>
    <s v="INTERNE ZAKEN"/>
    <s v="Waanrode - Berg en Dal"/>
    <s v="070502"/>
    <s v=" "/>
    <s v=" "/>
    <x v="0"/>
    <x v="0"/>
    <x v="0"/>
    <s v=" "/>
    <s v=" "/>
    <s v=" "/>
    <s v=" "/>
    <x v="2"/>
    <x v="0"/>
    <s v="Afvalkosten Bergendal"/>
    <s v=" "/>
    <n v="1875"/>
    <n v="2500"/>
    <n v="2500"/>
    <n v="2500"/>
    <n v="2500"/>
  </r>
  <r>
    <x v="1"/>
    <s v="74500000"/>
    <s v="Recuperaties van kosten"/>
    <s v="INTERNE ZAKEN"/>
    <s v="Kortenaken - Den Hoek"/>
    <s v="070503"/>
    <s v=" "/>
    <s v=" "/>
    <x v="0"/>
    <x v="0"/>
    <x v="0"/>
    <s v=" "/>
    <s v=" "/>
    <s v=" "/>
    <s v=" "/>
    <x v="2"/>
    <x v="0"/>
    <s v="Afvalkosten Den Hoek"/>
    <s v=" "/>
    <n v="562.5"/>
    <n v="750"/>
    <n v="750"/>
    <n v="750"/>
    <n v="750"/>
  </r>
  <r>
    <x v="1"/>
    <s v="74500000"/>
    <s v="Recuperaties van kosten"/>
    <s v="INTERNE ZAKEN"/>
    <s v="Kortenaken - 't Dorp"/>
    <s v="070504"/>
    <s v=" "/>
    <s v=" "/>
    <x v="0"/>
    <x v="0"/>
    <x v="0"/>
    <s v=" "/>
    <s v=" "/>
    <s v=" "/>
    <s v=" "/>
    <x v="2"/>
    <x v="0"/>
    <s v="Afvalkosten 't Dorp"/>
    <s v=" "/>
    <n v="90"/>
    <n v="120"/>
    <n v="120"/>
    <n v="120"/>
    <n v="120"/>
  </r>
  <r>
    <x v="1"/>
    <s v="74500000"/>
    <s v="Recuperaties van kosten"/>
    <s v="INTERNE ZAKEN"/>
    <s v="Ransberg - Den Berg"/>
    <s v="070505"/>
    <s v=" "/>
    <s v=" "/>
    <x v="0"/>
    <x v="0"/>
    <x v="0"/>
    <s v=" "/>
    <s v=" "/>
    <s v=" "/>
    <s v=" "/>
    <x v="2"/>
    <x v="0"/>
    <s v="Afvalkosten Den Berg"/>
    <s v=" "/>
    <n v="562.5"/>
    <n v="750"/>
    <n v="750"/>
    <n v="750"/>
    <n v="750"/>
  </r>
  <r>
    <x v="1"/>
    <s v="74500000"/>
    <s v="Recuperaties van kosten"/>
    <s v="INTERNE ZAKEN"/>
    <s v="Hoeleden - gemeenschapscentrum"/>
    <s v="070506"/>
    <s v=" "/>
    <s v=" "/>
    <x v="0"/>
    <x v="0"/>
    <x v="0"/>
    <s v=" "/>
    <s v=" "/>
    <s v=" "/>
    <s v=" "/>
    <x v="2"/>
    <x v="0"/>
    <s v="Afvalkosten Velpezicht"/>
    <s v=" "/>
    <n v="40"/>
    <n v="50"/>
    <n v="50"/>
    <n v="50"/>
    <n v="50"/>
  </r>
  <r>
    <x v="1"/>
    <s v="74500000"/>
    <s v="Recuperaties van kosten"/>
    <s v="INTERNE ZAKEN"/>
    <s v="Kersbeek - Servaes"/>
    <s v="070508"/>
    <s v=" "/>
    <s v=" "/>
    <x v="0"/>
    <x v="0"/>
    <x v="0"/>
    <s v=" "/>
    <s v=" "/>
    <s v=" "/>
    <s v=" "/>
    <x v="2"/>
    <x v="0"/>
    <s v="Afvalkosten Servaas"/>
    <s v=" "/>
    <n v="300"/>
    <n v="400"/>
    <n v="400"/>
    <n v="400"/>
    <n v="400"/>
  </r>
  <r>
    <x v="1"/>
    <s v="74500000"/>
    <s v="Recuperaties van kosten"/>
    <s v="LEREN EN BELEVEN"/>
    <s v="Feesten en plechtigheden"/>
    <s v="071000"/>
    <s v=" "/>
    <s v=" "/>
    <x v="0"/>
    <x v="0"/>
    <x v="0"/>
    <s v=" "/>
    <s v=" "/>
    <s v=" "/>
    <s v=" "/>
    <x v="2"/>
    <x v="0"/>
    <s v=" "/>
    <s v=" "/>
    <n v="0"/>
    <n v="0"/>
    <n v="0"/>
    <n v="0"/>
    <n v="0"/>
  </r>
  <r>
    <x v="1"/>
    <s v="74500000"/>
    <s v="Recuperaties van kosten"/>
    <s v="LEREN EN BELEVEN"/>
    <s v="Sportactiviteit leerlingen"/>
    <s v="087903"/>
    <s v=" "/>
    <s v=" "/>
    <x v="0"/>
    <x v="0"/>
    <x v="0"/>
    <s v=" "/>
    <s v=" "/>
    <s v=" "/>
    <s v=" "/>
    <x v="2"/>
    <x v="0"/>
    <s v="Recuperatie kosten schoolsportdagen in oneven jaren"/>
    <s v=" "/>
    <n v="1500"/>
    <n v="0"/>
    <n v="1500"/>
    <n v="0"/>
    <n v="1500"/>
  </r>
  <r>
    <x v="1"/>
    <s v="74500000"/>
    <s v="Recuperaties van kosten"/>
    <s v="LEVEN EN IDENTITEIT"/>
    <s v="Administratieve dienstverlening"/>
    <s v="013000"/>
    <s v=" "/>
    <s v=" "/>
    <x v="0"/>
    <x v="0"/>
    <x v="0"/>
    <s v=" "/>
    <s v=" "/>
    <s v=" "/>
    <s v=" "/>
    <x v="2"/>
    <x v="0"/>
    <s v="Verkoop trouwboekjes"/>
    <s v=" "/>
    <n v="672"/>
    <n v="672"/>
    <n v="672"/>
    <n v="672"/>
    <n v="672"/>
  </r>
  <r>
    <x v="1"/>
    <s v="74500000"/>
    <s v="Recuperaties van kosten"/>
    <s v="WONEN EN WERKEN"/>
    <s v="Wegen"/>
    <s v="020000"/>
    <s v="BD999"/>
    <s v="SD99"/>
    <x v="3"/>
    <x v="3"/>
    <x v="0"/>
    <s v=" "/>
    <s v=" "/>
    <s v=" "/>
    <s v=" "/>
    <x v="2"/>
    <x v="0"/>
    <s v="Recuperatie van arbeidsongevallenverzekering"/>
    <s v=" "/>
    <n v="2000"/>
    <n v="2000"/>
    <n v="2000"/>
    <n v="2000"/>
    <n v="2000"/>
  </r>
  <r>
    <x v="1"/>
    <s v="74500000"/>
    <s v="Recuperaties van kosten"/>
    <s v="WONEN EN WERKEN"/>
    <s v="Wegen"/>
    <s v="020000"/>
    <s v="BD999"/>
    <s v="SD99"/>
    <x v="3"/>
    <x v="6"/>
    <x v="0"/>
    <s v=" "/>
    <s v=" "/>
    <s v=" "/>
    <s v=" "/>
    <x v="2"/>
    <x v="0"/>
    <s v="Recuperatie van kosten van werken aan nutsvoorzieningen"/>
    <s v=" "/>
    <n v="15000"/>
    <n v="15000"/>
    <n v="15000"/>
    <n v="15000"/>
    <n v="15000"/>
  </r>
  <r>
    <x v="1"/>
    <s v="74500000"/>
    <s v="Recuperaties van kosten"/>
    <s v="WONEN EN WERKEN"/>
    <s v="Overig waterbeheer"/>
    <s v="031900"/>
    <s v=" "/>
    <s v=" "/>
    <x v="0"/>
    <x v="0"/>
    <x v="0"/>
    <s v=" "/>
    <s v=" "/>
    <s v=" "/>
    <s v=" "/>
    <x v="2"/>
    <x v="0"/>
    <s v="Recuperatie van subsidies samenwerkingsovereenkomst Watering Velpedal (75%)"/>
    <s v=" "/>
    <n v="0"/>
    <n v="0"/>
    <n v="0"/>
    <n v="0"/>
    <n v="0"/>
  </r>
  <r>
    <x v="1"/>
    <s v="74500000"/>
    <s v="Recuperaties van kosten"/>
    <s v="WONEN EN WERKEN"/>
    <s v="Ruimtelijke planning"/>
    <s v="060000"/>
    <s v="BD999"/>
    <s v="SD99"/>
    <x v="3"/>
    <x v="3"/>
    <x v="0"/>
    <s v=" "/>
    <s v=" "/>
    <s v=" "/>
    <s v=" "/>
    <x v="2"/>
    <x v="0"/>
    <s v="Recuperatie van 0,4 VTE omgevingsambtenaar"/>
    <s v=" "/>
    <n v="22972.94"/>
    <n v="23432.400000000001"/>
    <n v="23666.720000000001"/>
    <n v="24140.06"/>
    <n v="24140.06"/>
  </r>
  <r>
    <x v="1"/>
    <s v="74500000"/>
    <s v="Recuperaties van kosten"/>
    <s v="WONEN EN WERKEN"/>
    <s v="Ruimtelijke planning"/>
    <s v="060000"/>
    <s v=" "/>
    <s v=" "/>
    <x v="0"/>
    <x v="0"/>
    <x v="0"/>
    <s v=" "/>
    <s v=" "/>
    <s v=" "/>
    <s v=" "/>
    <x v="2"/>
    <x v="0"/>
    <s v="Verleggen van voetwegen"/>
    <s v=" "/>
    <n v="2000"/>
    <n v="2000"/>
    <n v="2000"/>
    <n v="2000"/>
    <n v="2000"/>
  </r>
  <r>
    <x v="1"/>
    <s v="74500010"/>
    <s v="Schadevergoedingen"/>
    <s v="INTERNE ZAKEN"/>
    <s v="Waanrode - Berg en Dal"/>
    <s v="070502"/>
    <s v=" "/>
    <s v=" "/>
    <x v="0"/>
    <x v="0"/>
    <x v="0"/>
    <s v=" "/>
    <s v=" "/>
    <s v=" "/>
    <s v=" "/>
    <x v="2"/>
    <x v="0"/>
    <s v="Terugvordering schadegevallen Bergendal"/>
    <s v=" "/>
    <n v="500"/>
    <n v="500"/>
    <n v="500"/>
    <n v="500"/>
    <n v="500"/>
  </r>
  <r>
    <x v="1"/>
    <s v="74500010"/>
    <s v="Schadevergoedingen"/>
    <s v="INTERNE ZAKEN"/>
    <s v="Kortenaken - Den Hoek"/>
    <s v="070503"/>
    <s v=" "/>
    <s v=" "/>
    <x v="0"/>
    <x v="0"/>
    <x v="0"/>
    <s v=" "/>
    <s v=" "/>
    <s v=" "/>
    <s v=" "/>
    <x v="2"/>
    <x v="0"/>
    <s v="Terugvordering schadegevallen Den Hoek"/>
    <s v=" "/>
    <n v="150"/>
    <n v="150"/>
    <n v="150"/>
    <n v="150"/>
    <n v="150"/>
  </r>
  <r>
    <x v="1"/>
    <s v="74500010"/>
    <s v="Schadevergoedingen"/>
    <s v="INTERNE ZAKEN"/>
    <s v="Kortenaken - 't Dorp"/>
    <s v="070504"/>
    <s v=" "/>
    <s v=" "/>
    <x v="0"/>
    <x v="0"/>
    <x v="0"/>
    <s v=" "/>
    <s v=" "/>
    <s v=" "/>
    <s v=" "/>
    <x v="2"/>
    <x v="0"/>
    <s v="Terugvordering schadegevallen 't Dorp"/>
    <s v=" "/>
    <n v="90"/>
    <n v="100"/>
    <n v="100"/>
    <n v="100"/>
    <n v="100"/>
  </r>
  <r>
    <x v="1"/>
    <s v="74500010"/>
    <s v="Schadevergoedingen"/>
    <s v="INTERNE ZAKEN"/>
    <s v="Ransberg - Den Berg"/>
    <s v="070505"/>
    <s v=" "/>
    <s v=" "/>
    <x v="0"/>
    <x v="0"/>
    <x v="0"/>
    <s v=" "/>
    <s v=" "/>
    <s v=" "/>
    <s v=" "/>
    <x v="2"/>
    <x v="0"/>
    <s v="Terugvordering schadegevallen Den Berg"/>
    <s v=" "/>
    <n v="300"/>
    <n v="400"/>
    <n v="400"/>
    <n v="400"/>
    <n v="400"/>
  </r>
  <r>
    <x v="1"/>
    <s v="74500010"/>
    <s v="Schadevergoedingen"/>
    <s v="INTERNE ZAKEN"/>
    <s v="Hoeleden - gemeenschapscentrum"/>
    <s v="070506"/>
    <s v=" "/>
    <s v=" "/>
    <x v="0"/>
    <x v="0"/>
    <x v="0"/>
    <s v=" "/>
    <s v=" "/>
    <s v=" "/>
    <s v=" "/>
    <x v="2"/>
    <x v="0"/>
    <s v="Terugvordering schadegevallen Velpezicht"/>
    <s v=" "/>
    <n v="30"/>
    <n v="50"/>
    <n v="50"/>
    <n v="50"/>
    <n v="50"/>
  </r>
  <r>
    <x v="1"/>
    <s v="74500010"/>
    <s v="Schadevergoedingen"/>
    <s v="INTERNE ZAKEN"/>
    <s v="Kersbeek - Servaes"/>
    <s v="070508"/>
    <s v=" "/>
    <s v=" "/>
    <x v="0"/>
    <x v="0"/>
    <x v="0"/>
    <s v=" "/>
    <s v=" "/>
    <s v=" "/>
    <s v=" "/>
    <x v="2"/>
    <x v="0"/>
    <s v="Terugvordering schadegevallen Servaas"/>
    <s v=" "/>
    <n v="45"/>
    <n v="75"/>
    <n v="75"/>
    <n v="75"/>
    <n v="75"/>
  </r>
  <r>
    <x v="1"/>
    <s v="74500010"/>
    <s v="Schadevergoedingen"/>
    <s v="WONEN EN WERKEN"/>
    <s v="Wegen"/>
    <s v="020000"/>
    <s v="BD999"/>
    <s v="SD99"/>
    <x v="3"/>
    <x v="3"/>
    <x v="0"/>
    <s v=" "/>
    <s v=" "/>
    <s v=" "/>
    <s v=" "/>
    <x v="2"/>
    <x v="0"/>
    <s v="Terugvordering FEDRIS"/>
    <s v=" "/>
    <n v="20855.52"/>
    <n v="21131.75"/>
    <n v="21131.75"/>
    <n v="21554.39"/>
    <n v="21554.39"/>
  </r>
  <r>
    <x v="1"/>
    <s v="74500010"/>
    <s v="Schadevergoedingen"/>
    <s v="WONEN EN WERKEN"/>
    <s v="Wegen"/>
    <s v="020000"/>
    <s v="BD999"/>
    <s v="SD99"/>
    <x v="3"/>
    <x v="6"/>
    <x v="0"/>
    <s v=" "/>
    <s v=" "/>
    <s v=" "/>
    <s v=" "/>
    <x v="2"/>
    <x v="0"/>
    <s v="Terugvordering schade aan openbaar domein (via verzekering of particulier)"/>
    <s v=" "/>
    <n v="15000"/>
    <n v="15000"/>
    <n v="15000"/>
    <n v="15000"/>
    <n v="15000"/>
  </r>
  <r>
    <x v="1"/>
    <s v="74500010"/>
    <s v="Schadevergoedingen"/>
    <s v="WONEN EN WERKEN"/>
    <s v="Overige vermindering van milieuverontreiniging"/>
    <s v="032900"/>
    <s v=" "/>
    <s v=" "/>
    <x v="0"/>
    <x v="0"/>
    <x v="0"/>
    <s v=" "/>
    <s v=" "/>
    <s v=" "/>
    <s v=" "/>
    <x v="2"/>
    <x v="0"/>
    <s v="Andere ontvangsten en terugvorderingen  o.a. verzekeringen"/>
    <s v=" "/>
    <n v="1000"/>
    <n v="1000"/>
    <n v="1000"/>
    <n v="1000"/>
    <n v="1000"/>
  </r>
  <r>
    <x v="1"/>
    <s v="74600010"/>
    <s v="Sponsoring"/>
    <s v="LEREN EN BELEVEN"/>
    <s v="Sport"/>
    <s v="074000"/>
    <s v=" "/>
    <s v=" "/>
    <x v="0"/>
    <x v="0"/>
    <x v="0"/>
    <s v=" "/>
    <s v=" "/>
    <s v=" "/>
    <s v=" "/>
    <x v="2"/>
    <x v="0"/>
    <s v="Deelname aan benefiet/evenementen voor het goede doel"/>
    <s v=" "/>
    <n v="100"/>
    <n v="100"/>
    <n v="100"/>
    <n v="100"/>
    <n v="100"/>
  </r>
  <r>
    <x v="1"/>
    <s v="74700000"/>
    <s v="Werknemersinhouding maaltijdcheques"/>
    <s v="ALGEMEEN MANAGEMENT LOKAAL BESTUUR"/>
    <s v="Secretariaat"/>
    <s v="011000"/>
    <s v="BD76"/>
    <s v="SD7"/>
    <x v="71"/>
    <x v="143"/>
    <x v="109"/>
    <s v=" "/>
    <s v=" "/>
    <s v=" "/>
    <s v=" "/>
    <x v="2"/>
    <x v="0"/>
    <s v="Bijdrage (inhouding) medewerker maaltijdcheques"/>
    <s v=" "/>
    <n v="495"/>
    <n v="495"/>
    <n v="495"/>
    <n v="495"/>
    <n v="495"/>
  </r>
  <r>
    <x v="1"/>
    <s v="74700000"/>
    <s v="Werknemersinhouding maaltijdcheques"/>
    <s v="ALGEMEEN MANAGEMENT LOKAAL BESTUUR"/>
    <s v="Fiscale en financiële diensten"/>
    <s v="011100"/>
    <s v="BD76"/>
    <s v="SD7"/>
    <x v="71"/>
    <x v="143"/>
    <x v="109"/>
    <s v=" "/>
    <s v=" "/>
    <s v=" "/>
    <s v=" "/>
    <x v="2"/>
    <x v="0"/>
    <s v="Bijdrage (inhouding) medewerker maaltijdcheques"/>
    <s v=" "/>
    <n v="742.5"/>
    <n v="742.5"/>
    <n v="742.5"/>
    <n v="742.5"/>
    <n v="742.5"/>
  </r>
  <r>
    <x v="1"/>
    <s v="74700000"/>
    <s v="Werknemersinhouding maaltijdcheques"/>
    <s v="ALGEMEEN MANAGEMENT LOKAAL BESTUUR"/>
    <s v="Personeelsdienst en vorming"/>
    <s v="011200"/>
    <s v="BD76"/>
    <s v="SD7"/>
    <x v="71"/>
    <x v="143"/>
    <x v="109"/>
    <s v=" "/>
    <s v=" "/>
    <s v=" "/>
    <s v=" "/>
    <x v="2"/>
    <x v="0"/>
    <s v="Bijdrage (inhouding) medewerker maaltijdcheques"/>
    <s v=" "/>
    <n v="363"/>
    <n v="363"/>
    <n v="363"/>
    <n v="363"/>
    <n v="363"/>
  </r>
  <r>
    <x v="1"/>
    <s v="74700000"/>
    <s v="Werknemersinhouding maaltijdcheques"/>
    <s v="INTERNE ZAKEN"/>
    <s v="Administratieve gebouwen (binnendiensten)"/>
    <s v="011900"/>
    <s v="BD76"/>
    <s v="SD7"/>
    <x v="71"/>
    <x v="143"/>
    <x v="109"/>
    <s v=" "/>
    <s v=" "/>
    <s v=" "/>
    <s v=" "/>
    <x v="2"/>
    <x v="0"/>
    <s v="Bijdrage (inhouding) medewerker maaltijdcheques"/>
    <s v=" "/>
    <n v="1800"/>
    <n v="2079"/>
    <n v="2079"/>
    <n v="2079"/>
    <n v="2079"/>
  </r>
  <r>
    <x v="1"/>
    <s v="74700000"/>
    <s v="Werknemersinhouding maaltijdcheques"/>
    <s v="INTERNE ZAKEN"/>
    <s v="Gemeenschapscentra algemeen"/>
    <s v="070500"/>
    <s v="BD76"/>
    <s v="SD7"/>
    <x v="71"/>
    <x v="143"/>
    <x v="109"/>
    <s v=" "/>
    <s v=" "/>
    <s v=" "/>
    <s v=" "/>
    <x v="2"/>
    <x v="0"/>
    <s v="Bijdrage (inhouding) medewerker maaltijdcheques"/>
    <s v=" "/>
    <n v="600"/>
    <n v="693"/>
    <n v="693"/>
    <n v="693"/>
    <n v="693"/>
  </r>
  <r>
    <x v="1"/>
    <s v="74700000"/>
    <s v="Werknemersinhouding maaltijdcheques"/>
    <s v="LEREN EN BELEVEN"/>
    <s v="Openbare bibliotheken"/>
    <s v="070300"/>
    <s v="BD76"/>
    <s v="SD7"/>
    <x v="71"/>
    <x v="143"/>
    <x v="109"/>
    <s v=" "/>
    <s v=" "/>
    <s v=" "/>
    <s v=" "/>
    <x v="2"/>
    <x v="0"/>
    <s v="Bijdrage (inhouding) medewerker maaltijdcheques"/>
    <s v=" "/>
    <n v="446"/>
    <n v="446"/>
    <n v="446"/>
    <n v="446"/>
    <n v="446"/>
  </r>
  <r>
    <x v="1"/>
    <s v="74700000"/>
    <s v="Werknemersinhouding maaltijdcheques"/>
    <s v="LEREN EN BELEVEN"/>
    <s v="Vrije tijd - algemeen"/>
    <s v="071999"/>
    <s v="BD76"/>
    <s v="SD7"/>
    <x v="71"/>
    <x v="143"/>
    <x v="109"/>
    <s v=" "/>
    <s v=" "/>
    <s v=" "/>
    <s v=" "/>
    <x v="2"/>
    <x v="0"/>
    <s v="Bijdrage (inhouding) medewerker maaltijdcheques"/>
    <s v=" "/>
    <n v="899.8"/>
    <n v="899.8"/>
    <n v="899.8"/>
    <n v="899.8"/>
    <n v="899.8"/>
  </r>
  <r>
    <x v="1"/>
    <s v="74700000"/>
    <s v="Werknemersinhouding maaltijdcheques"/>
    <s v="LEREN EN BELEVEN"/>
    <s v="Overig sportbeleid"/>
    <s v="074900"/>
    <s v="BD76"/>
    <s v="SD7"/>
    <x v="71"/>
    <x v="143"/>
    <x v="109"/>
    <s v=" "/>
    <s v=" "/>
    <s v=" "/>
    <s v=" "/>
    <x v="2"/>
    <x v="0"/>
    <s v="Bijdrage (inhouding) medewerker maaltijdcheques"/>
    <s v=" "/>
    <n v="121"/>
    <n v="121"/>
    <n v="121"/>
    <n v="121"/>
    <n v="121"/>
  </r>
  <r>
    <x v="1"/>
    <s v="74700000"/>
    <s v="Werknemersinhouding maaltijdcheques"/>
    <s v="LEREN EN BELEVEN"/>
    <s v="Deeltijds kunstonderwijs"/>
    <s v="082000"/>
    <s v="BD76"/>
    <s v="SD7"/>
    <x v="71"/>
    <x v="143"/>
    <x v="109"/>
    <s v=" "/>
    <s v=" "/>
    <s v=" "/>
    <s v=" "/>
    <x v="2"/>
    <x v="0"/>
    <s v="Bijdrage (inhouding) medewerker maaltijdcheques"/>
    <s v=" "/>
    <n v="82.5"/>
    <n v="82.5"/>
    <n v="82.5"/>
    <n v="82.5"/>
    <n v="82.5"/>
  </r>
  <r>
    <x v="1"/>
    <s v="74700000"/>
    <s v="Werknemersinhouding maaltijdcheques"/>
    <s v="LEREN EN BELEVEN"/>
    <s v="BKO Lokaal Bestuur Kortenaken"/>
    <s v="087001"/>
    <s v="BD76"/>
    <s v="SD7"/>
    <x v="71"/>
    <x v="143"/>
    <x v="109"/>
    <s v=" "/>
    <s v=" "/>
    <s v=" "/>
    <s v=" "/>
    <x v="2"/>
    <x v="0"/>
    <s v="Bijdrage (inhouding) medewerker maaltijdcheques"/>
    <s v=" "/>
    <n v="1366.2"/>
    <n v="1366.2"/>
    <n v="1366.2"/>
    <n v="1366.2"/>
    <n v="1366.2"/>
  </r>
  <r>
    <x v="1"/>
    <s v="74700000"/>
    <s v="Werknemersinhouding maaltijdcheques"/>
    <s v="LEVEN EN IDENTITEIT"/>
    <s v="Administratieve dienstverlening"/>
    <s v="013000"/>
    <s v="BD76"/>
    <s v="SD7"/>
    <x v="71"/>
    <x v="143"/>
    <x v="109"/>
    <s v=" "/>
    <s v=" "/>
    <s v=" "/>
    <s v=" "/>
    <x v="2"/>
    <x v="0"/>
    <s v="Bijdrage (inhouding) medewerker maaltijdcheques"/>
    <s v=" "/>
    <n v="680"/>
    <n v="693"/>
    <n v="693"/>
    <n v="693"/>
    <n v="693"/>
  </r>
  <r>
    <x v="1"/>
    <s v="74700000"/>
    <s v="Werknemersinhouding maaltijdcheques"/>
    <s v="WONEN EN WERKEN"/>
    <s v="Wegen"/>
    <s v="020000"/>
    <s v="BD76"/>
    <s v="SD7"/>
    <x v="71"/>
    <x v="143"/>
    <x v="109"/>
    <s v=" "/>
    <s v=" "/>
    <s v=" "/>
    <s v=" "/>
    <x v="2"/>
    <x v="0"/>
    <s v="Bijdrage (inhouding) medewerker maaltijdcheques"/>
    <s v=" "/>
    <n v="2673"/>
    <n v="2673"/>
    <n v="2673"/>
    <n v="2673"/>
    <n v="2673"/>
  </r>
  <r>
    <x v="1"/>
    <s v="74700000"/>
    <s v="Werknemersinhouding maaltijdcheques"/>
    <s v="WONEN EN WERKEN"/>
    <s v="Recyclagepark"/>
    <s v="030901"/>
    <s v="BD76"/>
    <s v="SD7"/>
    <x v="71"/>
    <x v="143"/>
    <x v="109"/>
    <s v=" "/>
    <s v=" "/>
    <s v=" "/>
    <s v=" "/>
    <x v="2"/>
    <x v="0"/>
    <s v="Bijdrage (inhouding) medewerker maaltijdcheques"/>
    <s v=" "/>
    <n v="484"/>
    <n v="484"/>
    <n v="484"/>
    <n v="0"/>
    <n v="0"/>
  </r>
  <r>
    <x v="1"/>
    <s v="74700000"/>
    <s v="Werknemersinhouding maaltijdcheques"/>
    <s v="WONEN EN WERKEN"/>
    <s v="Overige milieubescherming"/>
    <s v="039000"/>
    <s v="BD76"/>
    <s v="SD7"/>
    <x v="71"/>
    <x v="143"/>
    <x v="109"/>
    <s v=" "/>
    <s v=" "/>
    <s v=" "/>
    <s v=" "/>
    <x v="2"/>
    <x v="0"/>
    <s v="Bijdrage (inhouding) medewerker maaltijdcheques"/>
    <s v=" "/>
    <n v="242"/>
    <n v="242"/>
    <n v="242"/>
    <n v="242"/>
    <n v="242"/>
  </r>
  <r>
    <x v="1"/>
    <s v="74700000"/>
    <s v="Werknemersinhouding maaltijdcheques"/>
    <s v="WONEN EN WERKEN"/>
    <s v="Ruimtelijke planning"/>
    <s v="060000"/>
    <s v="BD76"/>
    <s v="SD7"/>
    <x v="71"/>
    <x v="143"/>
    <x v="109"/>
    <s v=" "/>
    <s v=" "/>
    <s v=" "/>
    <s v=" "/>
    <x v="2"/>
    <x v="0"/>
    <s v="Bijdrage (inhouding) medewerker maaltijdcheques"/>
    <s v=" "/>
    <n v="580.79999999999995"/>
    <n v="580.79999999999995"/>
    <n v="580.79999999999995"/>
    <n v="580.79999999999995"/>
    <n v="580.79999999999995"/>
  </r>
  <r>
    <x v="1"/>
    <s v="74700000"/>
    <s v="Werknemersinhouding maaltijdcheques"/>
    <s v="WONEN EN WERKEN"/>
    <s v="Groene ruimte"/>
    <s v="068000"/>
    <s v="BD76"/>
    <s v="SD7"/>
    <x v="71"/>
    <x v="143"/>
    <x v="109"/>
    <s v=" "/>
    <s v=" "/>
    <s v=" "/>
    <s v=" "/>
    <x v="2"/>
    <x v="0"/>
    <s v="Bijdrage (inhouding) medewerker maaltijdcheques"/>
    <s v=" "/>
    <n v="2032.8"/>
    <n v="2032.8"/>
    <n v="2032.8"/>
    <n v="2274.8000000000002"/>
    <n v="2032.8"/>
  </r>
  <r>
    <x v="1"/>
    <s v="74799999"/>
    <s v="Overige diverse operationele opbrengsten"/>
    <s v="ALGEMENE FINANCIERING"/>
    <s v="Financiële aangelegenheden"/>
    <s v="003000"/>
    <s v=" "/>
    <s v=" "/>
    <x v="0"/>
    <x v="0"/>
    <x v="0"/>
    <s v=" "/>
    <s v=" "/>
    <s v=" "/>
    <s v=" "/>
    <x v="2"/>
    <x v="0"/>
    <s v="Retributie administratie- en aanmaningskosten openstaande vorderingen"/>
    <s v=" "/>
    <n v="700"/>
    <n v="700"/>
    <n v="700"/>
    <n v="700"/>
    <n v="700"/>
  </r>
  <r>
    <x v="1"/>
    <s v="75000000"/>
    <s v="Opbrengsten uit financieel vaste activa (dividenden)"/>
    <s v="WONEN EN WERKEN"/>
    <s v="Wegen"/>
    <s v="020000"/>
    <s v=" "/>
    <s v=" "/>
    <x v="0"/>
    <x v="0"/>
    <x v="0"/>
    <s v=" "/>
    <s v=" "/>
    <s v=" "/>
    <s v=" "/>
    <x v="2"/>
    <x v="0"/>
    <s v="Aangroei rioleringsfonds via bestemde gelden"/>
    <s v=" "/>
    <n v="63000"/>
    <n v="63000"/>
    <n v="63000"/>
    <n v="63000"/>
    <n v="63000"/>
  </r>
  <r>
    <x v="1"/>
    <s v="75000000"/>
    <s v="Opbrengsten uit financieel vaste activa (dividenden)"/>
    <s v="WONEN EN WERKEN"/>
    <s v="Ophalen en verwerken van huishoudelijk afval"/>
    <s v="030000"/>
    <s v="BD999"/>
    <s v="SD99"/>
    <x v="3"/>
    <x v="3"/>
    <x v="0"/>
    <s v=" "/>
    <s v=" "/>
    <s v=" "/>
    <s v=" "/>
    <x v="2"/>
    <x v="0"/>
    <s v="Overname aandelen provincie Ecowerf"/>
    <s v=" "/>
    <n v="6495.96"/>
    <n v="0"/>
    <n v="0"/>
    <n v="0"/>
    <n v="0"/>
  </r>
  <r>
    <x v="1"/>
    <s v="75000000"/>
    <s v="Opbrengsten uit financieel vaste activa (dividenden)"/>
    <s v="WONEN EN WERKEN"/>
    <s v="Ophalen en verwerken van huishoudelijk afval"/>
    <s v="030000"/>
    <s v="BD999"/>
    <s v="SD99"/>
    <x v="3"/>
    <x v="6"/>
    <x v="0"/>
    <s v=" "/>
    <s v=" "/>
    <s v=" "/>
    <s v=" "/>
    <x v="2"/>
    <x v="0"/>
    <s v="Verkoop van aandelen Ecowerf tgv statutenwijziging"/>
    <s v=" "/>
    <n v="8798.81"/>
    <n v="0"/>
    <n v="0"/>
    <n v="0"/>
    <n v="0"/>
  </r>
  <r>
    <x v="1"/>
    <s v="75000000"/>
    <s v="Opbrengsten uit financieel vaste activa (dividenden)"/>
    <s v="WONEN EN WERKEN"/>
    <s v="Watervoorziening"/>
    <s v="063000"/>
    <s v=" "/>
    <s v=" "/>
    <x v="0"/>
    <x v="0"/>
    <x v="0"/>
    <s v=" "/>
    <s v=" "/>
    <s v=" "/>
    <s v=" "/>
    <x v="2"/>
    <x v="0"/>
    <s v="Meerwaarde IWM"/>
    <s v=" "/>
    <n v="0"/>
    <n v="0"/>
    <n v="0"/>
    <n v="0"/>
    <n v="0"/>
  </r>
  <r>
    <x v="1"/>
    <s v="75000000"/>
    <s v="Opbrengsten uit financieel vaste activa (dividenden)"/>
    <s v="WONEN EN WERKEN"/>
    <s v="Elektriciteitsvoorziening"/>
    <s v="064000"/>
    <s v="BD999"/>
    <s v="SD99"/>
    <x v="3"/>
    <x v="3"/>
    <x v="0"/>
    <s v=" "/>
    <s v=" "/>
    <s v=" "/>
    <s v=" "/>
    <x v="2"/>
    <x v="0"/>
    <s v="Dividend Creadiv"/>
    <s v=" "/>
    <n v="94752.36"/>
    <n v="100663.4"/>
    <n v="102126.54"/>
    <n v="103589.66"/>
    <n v="103589.66"/>
  </r>
  <r>
    <x v="1"/>
    <s v="75000000"/>
    <s v="Opbrengsten uit financieel vaste activa (dividenden)"/>
    <s v="WONEN EN WERKEN"/>
    <s v="Elektriciteitsvoorziening"/>
    <s v="064000"/>
    <s v="BD999"/>
    <s v="SD99"/>
    <x v="3"/>
    <x v="6"/>
    <x v="0"/>
    <s v=" "/>
    <s v=" "/>
    <s v=" "/>
    <s v=" "/>
    <x v="2"/>
    <x v="0"/>
    <s v="Dividend elektriciteit PBE"/>
    <s v=" "/>
    <n v="159035.79999999999"/>
    <n v="202820.89"/>
    <n v="131424.13"/>
    <n v="131424.13"/>
    <n v="136002.45000000001"/>
  </r>
  <r>
    <x v="1"/>
    <s v="75000000"/>
    <s v="Opbrengsten uit financieel vaste activa (dividenden)"/>
    <s v="WONEN EN WERKEN"/>
    <s v="Elektriciteitsvoorziening"/>
    <s v="064000"/>
    <s v="BD999"/>
    <s v="SD99"/>
    <x v="3"/>
    <x v="7"/>
    <x v="0"/>
    <s v=" "/>
    <s v=" "/>
    <s v=" "/>
    <s v=" "/>
    <x v="2"/>
    <x v="0"/>
    <s v="Dividend Publi-T (deelname in Elia)"/>
    <s v=" "/>
    <n v="0"/>
    <n v="25623.47"/>
    <n v="20270.82"/>
    <n v="20225.25"/>
    <n v="20172.400000000001"/>
  </r>
  <r>
    <x v="1"/>
    <s v="75000000"/>
    <s v="Opbrengsten uit financieel vaste activa (dividenden)"/>
    <s v="WONEN EN WERKEN"/>
    <s v="Gasvoorziening"/>
    <s v="065000"/>
    <s v=" "/>
    <s v=" "/>
    <x v="0"/>
    <x v="0"/>
    <x v="0"/>
    <s v=" "/>
    <s v=" "/>
    <s v=" "/>
    <s v=" "/>
    <x v="2"/>
    <x v="0"/>
    <s v="Dividend ex-Intergas"/>
    <s v=" "/>
    <n v="0"/>
    <n v="18274.7"/>
    <n v="28980.05"/>
    <n v="29558.65"/>
    <n v="30149.56"/>
  </r>
  <r>
    <x v="1"/>
    <s v="75000000"/>
    <s v="Opbrengsten uit financieel vaste activa (dividenden)"/>
    <s v="WONEN EN WERKEN"/>
    <s v="Communicatievoorzieningen"/>
    <s v="066000"/>
    <s v=" "/>
    <s v=" "/>
    <x v="0"/>
    <x v="0"/>
    <x v="0"/>
    <s v=" "/>
    <s v=" "/>
    <s v=" "/>
    <s v=" "/>
    <x v="2"/>
    <x v="0"/>
    <s v="Dividend TV-distributie PBE"/>
    <s v=" "/>
    <n v="89343.81"/>
    <n v="125081.33"/>
    <n v="89343.81"/>
    <n v="89343.81"/>
    <n v="89343.81"/>
  </r>
  <r>
    <x v="1"/>
    <s v="75100000"/>
    <s v="Creditintresten op rekening courant"/>
    <s v="ALGEMENE FINANCIERING"/>
    <s v="Financiële aangelegenheden"/>
    <s v="003000"/>
    <s v=" "/>
    <s v=" "/>
    <x v="0"/>
    <x v="0"/>
    <x v="0"/>
    <s v=" "/>
    <s v=" "/>
    <s v=" "/>
    <s v=" "/>
    <x v="2"/>
    <x v="0"/>
    <s v="Intresten op pensioenfonds mandatarissen"/>
    <s v=" "/>
    <n v="17000"/>
    <n v="17000"/>
    <n v="17000"/>
    <n v="17000"/>
    <n v="17000"/>
  </r>
  <r>
    <x v="1"/>
    <s v="75100030"/>
    <s v="Nalatigheidsintresten schuldvorderingen"/>
    <s v="ALGEMENE FINANCIERING"/>
    <s v="Financiële aangelegenheden"/>
    <s v="003000"/>
    <s v=" "/>
    <s v=" "/>
    <x v="0"/>
    <x v="0"/>
    <x v="0"/>
    <s v=" "/>
    <s v=" "/>
    <s v=" "/>
    <s v=" "/>
    <x v="2"/>
    <x v="0"/>
    <s v=" "/>
    <s v=" "/>
    <n v="1000"/>
    <n v="1000"/>
    <n v="1000"/>
    <n v="1000"/>
    <n v="1000"/>
  </r>
  <r>
    <x v="1"/>
    <s v="75102000"/>
    <s v="Intresten op fonds 2de pensioenpijler contractuelen"/>
    <s v="ALGEMENE FINANCIERING"/>
    <s v="Financiële aangelegenheden"/>
    <s v="003000"/>
    <s v=" "/>
    <s v=" "/>
    <x v="0"/>
    <x v="0"/>
    <x v="0"/>
    <s v=" "/>
    <s v=" "/>
    <s v=" "/>
    <s v=" "/>
    <x v="2"/>
    <x v="0"/>
    <s v="Intresten op pensioenfonds contractuelen (2de pijler)"/>
    <s v=" "/>
    <n v="18500"/>
    <n v="18500"/>
    <n v="18500"/>
    <n v="18500"/>
    <n v="18500"/>
  </r>
  <r>
    <x v="1"/>
    <s v="75999999"/>
    <s v="Andere financiële opbrengsten"/>
    <s v="ALGEMENE FINANCIERING"/>
    <s v="Financiële aangelegenheden"/>
    <s v="003000"/>
    <s v=" "/>
    <s v=" "/>
    <x v="0"/>
    <x v="0"/>
    <x v="0"/>
    <s v=" "/>
    <s v=" "/>
    <s v=" "/>
    <s v=" "/>
    <x v="2"/>
    <x v="0"/>
    <s v="Betalingsverschillen"/>
    <s v=" "/>
    <n v="0"/>
    <n v="0"/>
    <n v="0"/>
    <n v="0"/>
    <n v="0"/>
  </r>
  <r>
    <x v="2"/>
    <s v="09300000"/>
    <s v="Gecumuleerd budgettair resultaat vorig boekjaar"/>
    <s v="ALGEMENE FINANCIERING"/>
    <s v="Overige algemene financiering"/>
    <s v="009000"/>
    <s v=" "/>
    <s v=" "/>
    <x v="0"/>
    <x v="0"/>
    <x v="0"/>
    <s v=" "/>
    <s v=" "/>
    <s v=" "/>
    <s v=" "/>
    <x v="0"/>
    <x v="0"/>
    <s v=" "/>
    <s v=" "/>
    <n v="300089.03000000003"/>
    <n v="-507981.46"/>
    <n v="-1911406.05"/>
    <n v="-3026481.52"/>
    <n v="-4191371.91"/>
  </r>
  <r>
    <x v="2"/>
    <s v="17400000"/>
    <s v="Préfinancieringleningen"/>
    <s v="ALGEMENE FINANCIERING"/>
    <s v="Transacties in verband met de openbare schuld"/>
    <s v="004000"/>
    <s v="BD414"/>
    <s v="SD4"/>
    <x v="79"/>
    <x v="157"/>
    <x v="123"/>
    <s v=" "/>
    <s v=" "/>
    <s v=" "/>
    <s v=" "/>
    <x v="0"/>
    <x v="0"/>
    <s v="Subsidieretentie - ontvangst middelen provincie Vlaams-Brabant"/>
    <s v="LWBVBP02"/>
    <n v="0"/>
    <n v="0"/>
    <n v="0"/>
    <n v="0"/>
    <n v="0"/>
  </r>
  <r>
    <x v="2"/>
    <s v="21100000"/>
    <s v="Concessies, octrooien, licenties, knowhow, merken en soortge"/>
    <s v="INTERNE ZAKEN"/>
    <s v="ICT"/>
    <s v="011901"/>
    <s v="BD22"/>
    <s v="SD2"/>
    <x v="21"/>
    <x v="29"/>
    <x v="24"/>
    <s v="IZ-2020"/>
    <s v="Initieel project voor interne zaken"/>
    <s v="SW-04"/>
    <s v="SW-04"/>
    <x v="1"/>
    <x v="1"/>
    <s v="Budget softwarelicenties (MS office, …)"/>
    <s v=" "/>
    <n v="0"/>
    <n v="0"/>
    <n v="0"/>
    <n v="0"/>
    <n v="0"/>
  </r>
  <r>
    <x v="2"/>
    <s v="21100000"/>
    <s v="Concessies, octrooien, licenties, knowhow, merken en soortge"/>
    <s v="ONDERSTEUNEN EN ZORGEN"/>
    <s v="Gezinshulp"/>
    <s v="094300"/>
    <s v=" "/>
    <s v=" "/>
    <x v="0"/>
    <x v="0"/>
    <x v="0"/>
    <s v="ONDZORG-2020"/>
    <s v="Initieel project voor ondersteunen en zorgen"/>
    <s v="BELRAI"/>
    <s v="Implementatie van software voor BELRAI"/>
    <x v="1"/>
    <x v="1"/>
    <s v="Aankoop software BELRAI"/>
    <s v=" "/>
    <n v="0"/>
    <n v="0"/>
    <n v="0"/>
    <n v="0"/>
    <n v="0"/>
  </r>
  <r>
    <x v="2"/>
    <s v="24000000"/>
    <s v="Meubilair - gemeenschapsgoederen"/>
    <s v="ALGEMEEN MANAGEMENT LOKAAL BESTUUR"/>
    <s v="Personeelsdienst en vorming"/>
    <s v="011200"/>
    <s v=" "/>
    <s v=" "/>
    <x v="0"/>
    <x v="0"/>
    <x v="0"/>
    <s v="MANAGE-2020"/>
    <s v="Initieel project voor algemeen management"/>
    <s v="MEUB-01"/>
    <s v="Vervangen van kantoormeubilair"/>
    <x v="1"/>
    <x v="1"/>
    <s v="Vervangingsbudget kantoormeubilair"/>
    <s v=" "/>
    <n v="8000"/>
    <n v="4000"/>
    <n v="4000"/>
    <n v="4000"/>
    <n v="4000"/>
  </r>
  <r>
    <x v="2"/>
    <s v="24100000"/>
    <s v="Informaticamaterieel - gemeenschapsgoederen"/>
    <s v="INTERNE ZAKEN"/>
    <s v="ICT"/>
    <s v="011901"/>
    <s v="BD22"/>
    <s v="SD2"/>
    <x v="21"/>
    <x v="29"/>
    <x v="24"/>
    <s v="IZ-2020"/>
    <s v="Initieel project voor interne zaken"/>
    <s v="HW-04"/>
    <s v="HW-04"/>
    <x v="1"/>
    <x v="1"/>
    <s v="Vervangingsbudget hardware (laptops, docking, …)"/>
    <s v=" "/>
    <n v="4542.92"/>
    <n v="3000"/>
    <n v="3000"/>
    <n v="3000"/>
    <n v="3000"/>
  </r>
  <r>
    <x v="2"/>
    <s v="26000000"/>
    <s v="Terreinen - overige MVA"/>
    <s v="ALGEMEEN MANAGEMENT LOKAAL BESTUUR"/>
    <s v="Secretariaat"/>
    <s v="011000"/>
    <s v=" "/>
    <s v=" "/>
    <x v="0"/>
    <x v="0"/>
    <x v="0"/>
    <s v="INFRA-2020"/>
    <s v="Initieel project voor dienst infrastructuur"/>
    <s v="Grond-01"/>
    <s v="Grond-01"/>
    <x v="1"/>
    <x v="0"/>
    <s v="Verkoop Cortenaeckenveld"/>
    <s v=" "/>
    <n v="0"/>
    <n v="0"/>
    <n v="0"/>
    <n v="0"/>
    <n v="0"/>
  </r>
  <r>
    <x v="2"/>
    <s v="26000000"/>
    <s v="Terreinen - overige MVA"/>
    <s v="ALGEMEEN MANAGEMENT LOKAAL BESTUUR"/>
    <s v="Secretariaat"/>
    <s v="011000"/>
    <s v=" "/>
    <s v=" "/>
    <x v="0"/>
    <x v="12"/>
    <x v="8"/>
    <m/>
    <m/>
    <s v="Grond-02"/>
    <s v="Grond-02"/>
    <x v="1"/>
    <x v="0"/>
    <s v="Verkoop Reyersevreun"/>
    <s v=" "/>
    <n v="0"/>
    <n v="0"/>
    <n v="0"/>
    <n v="0"/>
    <n v="0"/>
  </r>
  <r>
    <x v="2"/>
    <s v="26000000"/>
    <s v="Terreinen - overige MVA"/>
    <s v="ALGEMEEN MANAGEMENT LOKAAL BESTUUR"/>
    <s v="Secretariaat"/>
    <s v="011000"/>
    <s v=" "/>
    <s v=" "/>
    <x v="0"/>
    <x v="12"/>
    <x v="8"/>
    <m/>
    <m/>
    <s v="Grond-03"/>
    <s v="Perceel Blijstraat 5de afdeling sectie B, nr. 46/f"/>
    <x v="1"/>
    <x v="0"/>
    <s v="Verkoop Blijstraat"/>
    <s v=" "/>
    <n v="0"/>
    <n v="0"/>
    <n v="0"/>
    <n v="0"/>
    <n v="0"/>
  </r>
  <r>
    <x v="2"/>
    <s v="26000000"/>
    <s v="Terreinen - overige MVA"/>
    <s v="ALGEMEEN MANAGEMENT LOKAAL BESTUUR"/>
    <s v="Secretariaat"/>
    <s v="011000"/>
    <s v=" "/>
    <s v=" "/>
    <x v="0"/>
    <x v="12"/>
    <x v="8"/>
    <m/>
    <m/>
    <s v="Grond-04"/>
    <s v="Kersbeek Dorp, 4de afdeling, sectie D, nr. 321E"/>
    <x v="1"/>
    <x v="0"/>
    <s v="Verkoop perceel flats Kersbeek"/>
    <s v=" "/>
    <n v="0"/>
    <n v="0"/>
    <n v="0"/>
    <n v="0"/>
    <n v="0"/>
  </r>
  <r>
    <x v="2"/>
    <s v="29050000"/>
    <s v="Vorderingen wegens toegestaan betalingsuitstel - nominale wa"/>
    <s v="WONEN EN WERKEN"/>
    <s v="Overig woonbeleid"/>
    <s v="062900"/>
    <s v="BD414"/>
    <s v="SD4"/>
    <x v="79"/>
    <x v="157"/>
    <x v="123"/>
    <s v=" "/>
    <s v=" "/>
    <s v=" "/>
    <s v=" "/>
    <x v="0"/>
    <x v="1"/>
    <s v="Subsidieretentie - Toegestane lening van gemeente aan cliënt met hypotheek"/>
    <s v="LWBVBP02"/>
    <n v="0"/>
    <n v="300000"/>
    <n v="0"/>
    <n v="0"/>
    <n v="0"/>
  </r>
  <r>
    <x v="2"/>
    <s v="60010000"/>
    <s v="Aankoop technisch materiaal"/>
    <s v="ALGEMEEN MANAGEMENT LOKAAL BESTUUR"/>
    <s v="Secretariaat"/>
    <s v="011000"/>
    <s v="BD21"/>
    <s v="SD2"/>
    <x v="45"/>
    <x v="82"/>
    <x v="62"/>
    <s v=" "/>
    <s v=" "/>
    <s v=" "/>
    <s v=" "/>
    <x v="2"/>
    <x v="1"/>
    <s v="Budget COVID19 hygiënenische materialen (mondmaskers, handgel, edm.)"/>
    <s v=" "/>
    <n v="7000"/>
    <n v="0"/>
    <n v="0"/>
    <n v="0"/>
    <n v="0"/>
  </r>
  <r>
    <x v="2"/>
    <s v="60010000"/>
    <s v="Aankoop technisch materiaal"/>
    <s v="ONDERSTEUNEN EN ZORGEN"/>
    <s v="Telealarm"/>
    <s v="095902"/>
    <s v="BD401"/>
    <s v="SD4"/>
    <x v="11"/>
    <x v="90"/>
    <x v="70"/>
    <s v=" "/>
    <s v=" "/>
    <s v=" "/>
    <s v=" "/>
    <x v="2"/>
    <x v="1"/>
    <s v="Opzetten buurtwerking"/>
    <s v="WVG300/1"/>
    <n v="0"/>
    <n v="0"/>
    <n v="0"/>
    <n v="0"/>
    <n v="0"/>
  </r>
  <r>
    <x v="2"/>
    <s v="61030100"/>
    <s v="Prestaties van derden voor onderhoud en herstelling gebouwen"/>
    <s v="ALGEMEEN MANAGEMENT LOKAAL BESTUUR"/>
    <s v="Algemene kosten bestuur"/>
    <s v="019000"/>
    <s v=" "/>
    <s v=" "/>
    <x v="0"/>
    <x v="0"/>
    <x v="0"/>
    <s v=" "/>
    <s v=" "/>
    <s v=" "/>
    <s v=" "/>
    <x v="2"/>
    <x v="1"/>
    <s v="Onderhoud OCMW-gebouw"/>
    <s v=" "/>
    <n v="1100"/>
    <n v="1100"/>
    <n v="1100"/>
    <n v="1100"/>
    <n v="1100"/>
  </r>
  <r>
    <x v="2"/>
    <s v="61100000"/>
    <s v="Elektriciteit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Elektriciteit OCMW-gebouw"/>
    <s v=" "/>
    <n v="2960.95"/>
    <n v="2960.95"/>
    <n v="2960.95"/>
    <n v="2960.95"/>
    <n v="2960.95"/>
  </r>
  <r>
    <x v="2"/>
    <s v="61100000"/>
    <s v="Elektriciteit"/>
    <s v="ONDERSTEUNEN EN ZORGEN"/>
    <s v="Lokale opvanginitiatieven voor asielzoekers"/>
    <s v="090300"/>
    <s v=" "/>
    <s v=" "/>
    <x v="0"/>
    <x v="0"/>
    <x v="0"/>
    <s v=" "/>
    <s v=" "/>
    <s v=" "/>
    <s v=" "/>
    <x v="2"/>
    <x v="1"/>
    <s v="Elektriciteit LOI woning"/>
    <s v=" "/>
    <n v="2500"/>
    <n v="1227.03"/>
    <n v="1227.03"/>
    <n v="1227.03"/>
    <n v="1227.03"/>
  </r>
  <r>
    <x v="2"/>
    <s v="61120000"/>
    <s v="Stookolie"/>
    <s v="ALGEMEEN MANAGEMENT LOKAAL BESTUUR"/>
    <s v="Algemene kosten bestuur"/>
    <s v="019000"/>
    <s v=" "/>
    <s v=" "/>
    <x v="0"/>
    <x v="0"/>
    <x v="0"/>
    <s v=" "/>
    <s v=" "/>
    <s v=" "/>
    <s v=" "/>
    <x v="2"/>
    <x v="1"/>
    <s v="Mazout OCMW-gebouw"/>
    <s v=" "/>
    <n v="3750"/>
    <n v="3789.19"/>
    <n v="3828.78"/>
    <n v="3868.8"/>
    <n v="3909.22"/>
  </r>
  <r>
    <x v="2"/>
    <s v="61130000"/>
    <s v="Water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Water OCMW"/>
    <s v=" "/>
    <n v="300"/>
    <n v="303.14"/>
    <n v="303.14"/>
    <n v="303.14"/>
    <n v="303.14"/>
  </r>
  <r>
    <x v="2"/>
    <s v="61200200"/>
    <s v="Verzekering arbeidsongevallen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6.051.039 Arbeidsongevallenverzekering"/>
    <s v=" "/>
    <n v="12627.1"/>
    <n v="12049.54"/>
    <n v="12300"/>
    <n v="12425"/>
    <n v="12675"/>
  </r>
  <r>
    <x v="2"/>
    <s v="61201000"/>
    <s v="Brandverzekering"/>
    <s v="ALGEMEEN MANAGEMENT LOKAAL BESTUUR"/>
    <s v="Algemene kosten bestuur"/>
    <s v="019000"/>
    <s v=" "/>
    <s v=" "/>
    <x v="0"/>
    <x v="0"/>
    <x v="0"/>
    <s v=" "/>
    <s v=" "/>
    <s v=" "/>
    <s v=" "/>
    <x v="2"/>
    <x v="1"/>
    <s v="Brand - patrimonium"/>
    <s v=" "/>
    <n v="82.83"/>
    <n v="158.84"/>
    <n v="162"/>
    <n v="166"/>
    <n v="170"/>
  </r>
  <r>
    <x v="2"/>
    <s v="61201500"/>
    <s v="Burgerlijke aansprakelijkheid"/>
    <s v="ALGEMEEN MANAGEMENT LOKAAL BESTUUR"/>
    <s v="Politieke organen"/>
    <s v="010000"/>
    <s v=" "/>
    <s v=" "/>
    <x v="0"/>
    <x v="0"/>
    <x v="0"/>
    <s v=" "/>
    <s v=" "/>
    <s v=" "/>
    <s v=" "/>
    <x v="2"/>
    <x v="1"/>
    <s v="45.229.536 - bescherming van de leden BCSD"/>
    <s v=" "/>
    <n v="0"/>
    <n v="0"/>
    <n v="0"/>
    <n v="0"/>
    <n v="0"/>
  </r>
  <r>
    <x v="2"/>
    <s v="61201500"/>
    <s v="Burgerlijke aansprakelijkheid"/>
    <s v="ALGEMEEN MANAGEMENT LOKAAL BESTUUR"/>
    <s v="Algemene kosten bestuur"/>
    <s v="019000"/>
    <s v="BD999"/>
    <s v="SD99"/>
    <x v="3"/>
    <x v="3"/>
    <x v="0"/>
    <s v=" "/>
    <s v=" "/>
    <s v=" "/>
    <s v=" "/>
    <x v="2"/>
    <x v="1"/>
    <s v="Objectieve burgerlijke aansprakelijkheid OCMW"/>
    <s v=" "/>
    <n v="0"/>
    <n v="82.13"/>
    <n v="84.13"/>
    <n v="86.13"/>
    <n v="88.13"/>
  </r>
  <r>
    <x v="2"/>
    <s v="61201500"/>
    <s v="Burgerlijke aansprakelijkheid"/>
    <s v="ALGEMEEN MANAGEMENT LOKAAL BESTUUR"/>
    <s v="Algemene kosten bestuur"/>
    <s v="019000"/>
    <s v=" "/>
    <s v=" "/>
    <x v="0"/>
    <x v="0"/>
    <x v="0"/>
    <s v=" "/>
    <s v=" "/>
    <s v=" "/>
    <s v=" "/>
    <x v="2"/>
    <x v="1"/>
    <s v="45.321.848 Algemene burgerlijke aansprakelijkheid (ABA)"/>
    <s v=" "/>
    <n v="2351.65"/>
    <n v="1121.6500000000001"/>
    <n v="1145"/>
    <n v="1168"/>
    <n v="1200"/>
  </r>
  <r>
    <x v="2"/>
    <s v="61201600"/>
    <s v="Verzekering voertuigen"/>
    <s v="ONDERSTEUNEN EN ZORGEN"/>
    <s v="Klusjesdienst"/>
    <s v="094700"/>
    <s v=" "/>
    <s v=" "/>
    <x v="0"/>
    <x v="0"/>
    <x v="0"/>
    <s v=" "/>
    <s v=" "/>
    <s v=" "/>
    <s v=" "/>
    <x v="2"/>
    <x v="1"/>
    <s v="Auto + omnium dienstverplaatsingen"/>
    <s v=" "/>
    <n v="658.25"/>
    <n v="950.35"/>
    <n v="970"/>
    <n v="990"/>
    <n v="1010"/>
  </r>
  <r>
    <x v="2"/>
    <s v="61209999"/>
    <s v="Overige verzekeringen"/>
    <s v="ALGEMEEN MANAGEMENT LOKAAL BESTUUR"/>
    <s v="Politieke organen"/>
    <s v="010000"/>
    <s v=" "/>
    <s v=" "/>
    <x v="0"/>
    <x v="0"/>
    <x v="0"/>
    <s v=" "/>
    <s v=" "/>
    <s v=" "/>
    <s v=" "/>
    <x v="2"/>
    <x v="1"/>
    <s v="45.049.594 - lichamelijke ongevallen BCSD"/>
    <s v=" "/>
    <n v="568"/>
    <n v="0"/>
    <n v="0"/>
    <n v="0"/>
    <n v="0"/>
  </r>
  <r>
    <x v="2"/>
    <s v="61209999"/>
    <s v="Overige verzekeringen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Hospitalisatieverzekering"/>
    <s v=" "/>
    <n v="9376.4699999999993"/>
    <n v="10955.78"/>
    <n v="10955.78"/>
    <n v="10955.78"/>
    <n v="10955.78"/>
  </r>
  <r>
    <x v="2"/>
    <s v="61209999"/>
    <s v="Overige verzekeringen"/>
    <s v="ALGEMEEN MANAGEMENT LOKAAL BESTUUR"/>
    <s v="Algemene kosten bestuur"/>
    <s v="019000"/>
    <s v=" "/>
    <s v=" "/>
    <x v="0"/>
    <x v="0"/>
    <x v="0"/>
    <s v=" "/>
    <s v=" "/>
    <s v=" "/>
    <s v=" "/>
    <x v="2"/>
    <x v="1"/>
    <s v="45.254.540 Lichamelijke ongevallen vrijwilligerswerk"/>
    <s v=" "/>
    <n v="100"/>
    <n v="325"/>
    <n v="332"/>
    <n v="339"/>
    <n v="346"/>
  </r>
  <r>
    <x v="2"/>
    <s v="61209999"/>
    <s v="Overige verzekeringen"/>
    <s v="ONDERSTEUNEN EN ZORGEN"/>
    <s v="Sociale bijstand"/>
    <s v="090000"/>
    <s v=" "/>
    <s v=" "/>
    <x v="0"/>
    <x v="0"/>
    <x v="0"/>
    <s v=" "/>
    <s v=" "/>
    <s v=" "/>
    <s v=" "/>
    <x v="2"/>
    <x v="1"/>
    <s v="45.084.834 BA asielzoekers"/>
    <s v=" "/>
    <n v="125"/>
    <n v="60"/>
    <n v="62"/>
    <n v="64"/>
    <n v="66"/>
  </r>
  <r>
    <x v="2"/>
    <s v="61209999"/>
    <s v="Overige verzekeringen"/>
    <s v="ONDERSTEUNEN EN ZORGEN"/>
    <s v="Gezinshulp"/>
    <s v="094300"/>
    <s v=" "/>
    <s v=" "/>
    <x v="0"/>
    <x v="0"/>
    <x v="0"/>
    <s v=" "/>
    <s v=" "/>
    <s v=" "/>
    <s v=" "/>
    <x v="2"/>
    <x v="1"/>
    <s v="45.334.350 Activiteiten seniorenraad"/>
    <s v=" "/>
    <n v="0"/>
    <n v="0"/>
    <n v="0"/>
    <n v="0"/>
    <n v="0"/>
  </r>
  <r>
    <x v="2"/>
    <s v="61209999"/>
    <s v="Overige verzekeringen"/>
    <s v="ONDERSTEUNEN EN ZORGEN"/>
    <s v="Niet erkende poetsdienst"/>
    <s v="094801"/>
    <s v=" "/>
    <s v=" "/>
    <x v="0"/>
    <x v="0"/>
    <x v="0"/>
    <s v=" "/>
    <s v=" "/>
    <s v=" "/>
    <s v=" "/>
    <x v="2"/>
    <x v="1"/>
    <s v="Verzekering van schade door thuisdiensten"/>
    <s v=" "/>
    <n v="1600"/>
    <n v="0"/>
    <n v="0"/>
    <n v="0"/>
    <n v="0"/>
  </r>
  <r>
    <x v="2"/>
    <s v="61209999"/>
    <s v="Overige verzekeringen"/>
    <s v="ONDERSTEUNEN EN ZORGEN"/>
    <s v="Erkende poetsdienst"/>
    <s v="094802"/>
    <s v=" "/>
    <s v=" "/>
    <x v="0"/>
    <x v="0"/>
    <x v="0"/>
    <s v=" "/>
    <s v=" "/>
    <s v=" "/>
    <s v=" "/>
    <x v="2"/>
    <x v="1"/>
    <s v="Verzekering van schade door thuisdiensten"/>
    <s v=" "/>
    <n v="150"/>
    <n v="150"/>
    <n v="150"/>
    <n v="150"/>
    <n v="150"/>
  </r>
  <r>
    <x v="2"/>
    <s v="61300002"/>
    <s v="Vergoeding preventie en bescherming op het werk"/>
    <s v="ALGEMEEN MANAGEMENT LOKAAL BESTUUR"/>
    <s v="Welzijn op het werk"/>
    <s v="011500"/>
    <s v=" "/>
    <s v=" "/>
    <x v="0"/>
    <x v="0"/>
    <x v="0"/>
    <s v=" "/>
    <s v=" "/>
    <s v=" "/>
    <s v=" "/>
    <x v="2"/>
    <x v="1"/>
    <s v="Bijdrage gemeenschappelijke dienst voor IPBW (Interleuven)"/>
    <s v=" "/>
    <n v="5750"/>
    <n v="5807.5"/>
    <n v="5865.58"/>
    <n v="5924.23"/>
    <n v="5983.47"/>
  </r>
  <r>
    <x v="2"/>
    <s v="61300010"/>
    <s v="Vergoedingen prestaties arbeidsgeneeskundige dienst"/>
    <s v="ALGEMEEN MANAGEMENT LOKAAL BESTUUR"/>
    <s v="Welzijn op het werk"/>
    <s v="011500"/>
    <s v=" "/>
    <s v=" "/>
    <x v="0"/>
    <x v="0"/>
    <x v="0"/>
    <s v=" "/>
    <s v=" "/>
    <s v=" "/>
    <s v=" "/>
    <x v="2"/>
    <x v="1"/>
    <s v="Bijdrage Preventie en Bescherming op het werk (Premed)"/>
    <s v=" "/>
    <n v="6000"/>
    <n v="5800"/>
    <n v="5800"/>
    <n v="5800"/>
    <n v="5800"/>
  </r>
  <r>
    <x v="2"/>
    <s v="61310010"/>
    <s v="Erelonen en vergoedingen notarissen, deurwaarders, advocaten"/>
    <s v="WONEN EN WERKEN"/>
    <s v="Overig woonbeleid"/>
    <s v="062900"/>
    <s v="BD414"/>
    <s v="SD4"/>
    <x v="79"/>
    <x v="157"/>
    <x v="123"/>
    <s v=" "/>
    <s v=" "/>
    <s v=" "/>
    <s v=" "/>
    <x v="2"/>
    <x v="1"/>
    <s v="Notariskosten vestigen van de hypotheken per dossier subsidieretentie"/>
    <s v="LWBVBP02"/>
    <n v="0"/>
    <n v="3600"/>
    <n v="0"/>
    <n v="0"/>
    <n v="0"/>
  </r>
  <r>
    <x v="2"/>
    <s v="61310020"/>
    <s v="Erelonen en vergoedingen consultancy"/>
    <s v="ONDERSTEUNEN EN ZORGEN"/>
    <s v="Gezinshulp"/>
    <s v="094300"/>
    <s v=" "/>
    <s v=" "/>
    <x v="0"/>
    <x v="0"/>
    <x v="0"/>
    <s v=" "/>
    <s v=" "/>
    <s v=" "/>
    <s v=" "/>
    <x v="2"/>
    <x v="1"/>
    <s v="Eenmalige consultancy Rostar CAS en migratie database"/>
    <s v=" "/>
    <n v="6635.36"/>
    <n v="0"/>
    <n v="0"/>
    <n v="0"/>
    <n v="0"/>
  </r>
  <r>
    <x v="2"/>
    <s v="61310022"/>
    <s v="Vergoeding sociaal secretariaat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Sociaal secretariaat"/>
    <s v=" "/>
    <n v="7600"/>
    <n v="7800"/>
    <n v="8000"/>
    <n v="8150"/>
    <n v="8300"/>
  </r>
  <r>
    <x v="2"/>
    <s v="61310040"/>
    <s v="Erelonen en vergoedingen commissies, jury &amp; adviesraden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Vergoeding jury"/>
    <s v=" "/>
    <n v="2000"/>
    <n v="2000"/>
    <n v="2000"/>
    <n v="2000"/>
    <n v="2000"/>
  </r>
  <r>
    <x v="2"/>
    <s v="61310100"/>
    <s v="Erelonen en vergoedingen expertises"/>
    <s v="ONDERSTEUNEN EN ZORGEN"/>
    <s v="Sociale bijstand"/>
    <s v="090000"/>
    <s v=" "/>
    <s v=" "/>
    <x v="0"/>
    <x v="0"/>
    <x v="0"/>
    <s v=" "/>
    <s v=" "/>
    <s v=" "/>
    <s v=" "/>
    <x v="2"/>
    <x v="1"/>
    <s v="Erelonen en vergoedingen expertises"/>
    <s v=" "/>
    <n v="5000"/>
    <n v="5000"/>
    <n v="5000"/>
    <n v="5000"/>
    <n v="5000"/>
  </r>
  <r>
    <x v="2"/>
    <s v="61310100"/>
    <s v="Erelonen en vergoedingen expertises"/>
    <s v="ONDERSTEUNEN EN ZORGEN"/>
    <s v="Lokale opvanginitiatieven voor asielzoekers"/>
    <s v="090300"/>
    <s v=" "/>
    <s v=" "/>
    <x v="0"/>
    <x v="0"/>
    <x v="0"/>
    <s v=" "/>
    <s v=" "/>
    <s v=" "/>
    <s v=" "/>
    <x v="2"/>
    <x v="1"/>
    <s v="Erelonen en vergoedingen expertises"/>
    <s v=" "/>
    <n v="4000"/>
    <n v="4000"/>
    <n v="4000"/>
    <n v="4000"/>
    <n v="4000"/>
  </r>
  <r>
    <x v="2"/>
    <s v="61319999"/>
    <s v="Andere erelonen en vergoedingen"/>
    <s v="ALGEMEEN MANAGEMENT LOKAAL BESTUUR"/>
    <s v="Secretariaat"/>
    <s v="011000"/>
    <s v=" "/>
    <s v=" "/>
    <x v="0"/>
    <x v="0"/>
    <x v="0"/>
    <s v=" "/>
    <s v=" "/>
    <s v=" "/>
    <s v=" "/>
    <x v="2"/>
    <x v="1"/>
    <s v="erelonen en vergoedingen"/>
    <s v=" "/>
    <n v="2000"/>
    <n v="2000"/>
    <n v="2000"/>
    <n v="2000"/>
    <n v="2000"/>
  </r>
  <r>
    <x v="2"/>
    <s v="61319999"/>
    <s v="Andere erelonen en vergoedingen"/>
    <s v="ALGEMEEN MANAGEMENT LOKAAL BESTUUR"/>
    <s v="Fiscale en financiële diensten"/>
    <s v="011100"/>
    <s v=" "/>
    <s v=" "/>
    <x v="0"/>
    <x v="0"/>
    <x v="0"/>
    <s v=" "/>
    <s v=" "/>
    <s v=" "/>
    <s v=" "/>
    <x v="2"/>
    <x v="1"/>
    <s v="Divers advies OCMW"/>
    <s v=" "/>
    <n v="7500"/>
    <n v="7500"/>
    <n v="7500"/>
    <n v="7500"/>
    <n v="7500"/>
  </r>
  <r>
    <x v="2"/>
    <s v="61319999"/>
    <s v="Andere erelonen en vergoedingen"/>
    <s v="ONDERSTEUNEN EN ZORGEN"/>
    <s v="Sociale bijstand"/>
    <s v="090000"/>
    <s v=" "/>
    <s v=" "/>
    <x v="0"/>
    <x v="0"/>
    <x v="0"/>
    <s v=" "/>
    <s v=" "/>
    <s v=" "/>
    <s v=" "/>
    <x v="2"/>
    <x v="1"/>
    <s v="Andere erelonen en vergoedingen voor prestaties van derden"/>
    <s v=" "/>
    <n v="1000"/>
    <n v="1000"/>
    <n v="1000"/>
    <n v="1000"/>
    <n v="1000"/>
  </r>
  <r>
    <x v="2"/>
    <s v="61319999"/>
    <s v="Andere erelonen en vergoedingen"/>
    <s v="ONDERSTEUNEN EN ZORGEN"/>
    <s v="Lokale opvanginitiatieven voor asielzoekers"/>
    <s v="090300"/>
    <s v=" "/>
    <s v=" "/>
    <x v="0"/>
    <x v="0"/>
    <x v="0"/>
    <s v=" "/>
    <s v=" "/>
    <s v=" "/>
    <s v=" "/>
    <x v="2"/>
    <x v="1"/>
    <s v="Andere erelonen en vergoedingen voor prestaties van derden"/>
    <s v=" "/>
    <n v="1000"/>
    <n v="1000"/>
    <n v="1000"/>
    <n v="1000"/>
    <n v="1000"/>
  </r>
  <r>
    <x v="2"/>
    <s v="61399999"/>
    <s v="Andere erelonen en vergoedingen voor prestaties van derden"/>
    <s v="LEREN EN BELEVEN"/>
    <s v="Feesten en plechtigheden"/>
    <s v="071000"/>
    <s v="BD406"/>
    <s v="SD4"/>
    <x v="60"/>
    <x v="111"/>
    <x v="91"/>
    <s v=" "/>
    <s v=" "/>
    <s v=" "/>
    <s v=" "/>
    <x v="2"/>
    <x v="1"/>
    <s v="Bedankingsfeest vrijwilligers"/>
    <s v=" "/>
    <n v="500"/>
    <n v="0"/>
    <n v="0"/>
    <n v="0"/>
    <n v="0"/>
  </r>
  <r>
    <x v="2"/>
    <s v="61410010"/>
    <s v="Kantoorbenodigdheden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Kantoorbenodigdheden"/>
    <s v=" "/>
    <n v="17000"/>
    <n v="17400"/>
    <n v="17400"/>
    <n v="17400"/>
    <n v="17400"/>
  </r>
  <r>
    <x v="2"/>
    <s v="61410010"/>
    <s v="Kantoorbenodigdheden"/>
    <s v="ONDERSTEUNEN EN ZORGEN"/>
    <s v="Sociale bijstand"/>
    <s v="090000"/>
    <s v=" "/>
    <s v=" "/>
    <x v="0"/>
    <x v="0"/>
    <x v="0"/>
    <s v=" "/>
    <s v=" "/>
    <s v=" "/>
    <s v=" "/>
    <x v="2"/>
    <x v="1"/>
    <s v="Kantoorkosten"/>
    <s v=" "/>
    <n v="4500"/>
    <n v="4500"/>
    <n v="4500"/>
    <n v="7500"/>
    <n v="4500"/>
  </r>
  <r>
    <x v="2"/>
    <s v="61410010"/>
    <s v="Kantoorbenodigdheden"/>
    <s v="ONDERSTEUNEN EN ZORGEN"/>
    <s v="Lokale opvanginitiatieven voor asielzoekers"/>
    <s v="090300"/>
    <s v=" "/>
    <s v=" "/>
    <x v="0"/>
    <x v="0"/>
    <x v="0"/>
    <s v=" "/>
    <s v=" "/>
    <s v=" "/>
    <s v=" "/>
    <x v="2"/>
    <x v="1"/>
    <s v="Kantoorkosten"/>
    <s v=" "/>
    <n v="500"/>
    <n v="500"/>
    <n v="500"/>
    <n v="500"/>
    <n v="500"/>
  </r>
  <r>
    <x v="2"/>
    <s v="61410020"/>
    <s v="Documentatie en abonnementen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Documentatie en abonnementen"/>
    <s v=" "/>
    <n v="4000"/>
    <n v="3000"/>
    <n v="3000"/>
    <n v="3000"/>
    <n v="3000"/>
  </r>
  <r>
    <x v="2"/>
    <s v="61410020"/>
    <s v="Documentatie en abonnementen"/>
    <s v="ONDERSTEUNEN EN ZORGEN"/>
    <s v="Gezinshulp"/>
    <s v="094300"/>
    <s v=" "/>
    <s v=" "/>
    <x v="0"/>
    <x v="0"/>
    <x v="0"/>
    <s v=" "/>
    <s v=" "/>
    <s v=" "/>
    <s v=" "/>
    <x v="2"/>
    <x v="1"/>
    <s v="BEL-RAI screener"/>
    <s v=" "/>
    <n v="217.8"/>
    <n v="222.16"/>
    <n v="226.6"/>
    <n v="231.13"/>
    <n v="235.75"/>
  </r>
  <r>
    <x v="2"/>
    <s v="61410030"/>
    <s v="Post- en frankeringskosten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Kosten van postbedeling"/>
    <s v=" "/>
    <n v="7000"/>
    <n v="7250"/>
    <n v="7250"/>
    <n v="7500"/>
    <n v="7500"/>
  </r>
  <r>
    <x v="2"/>
    <s v="61410040"/>
    <s v="Communicatiekosten telefoon en internet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Telefoon en internet (inclusief huur telefonen Proximus)"/>
    <s v=" "/>
    <n v="5000"/>
    <n v="5000"/>
    <n v="5000"/>
    <n v="5000"/>
    <n v="5000"/>
  </r>
  <r>
    <x v="2"/>
    <s v="61410040"/>
    <s v="Communicatiekosten telefoon en internet"/>
    <s v="INTERNE ZAKEN"/>
    <s v="ICT"/>
    <s v="011901"/>
    <s v=" "/>
    <s v=" "/>
    <x v="0"/>
    <x v="0"/>
    <x v="0"/>
    <s v=" "/>
    <s v=" "/>
    <s v=" "/>
    <s v=" "/>
    <x v="2"/>
    <x v="1"/>
    <s v="Huur telefonen Belgacom"/>
    <s v=" "/>
    <n v="0"/>
    <n v="0"/>
    <n v="0"/>
    <n v="0"/>
    <n v="0"/>
  </r>
  <r>
    <x v="2"/>
    <s v="61410070"/>
    <s v="Administratieve kosten (mtc, 2e pijler, lonen, pb …)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0,80% administratieve kost maaltijdcheques"/>
    <s v=" "/>
    <n v="850"/>
    <n v="850"/>
    <n v="850"/>
    <n v="850"/>
    <n v="850"/>
  </r>
  <r>
    <x v="2"/>
    <s v="61412000"/>
    <s v="Huur meubilair en bureaumateriaal"/>
    <s v="ALGEMEEN MANAGEMENT LOKAAL BESTUUR"/>
    <s v="Algemene kosten bestuur"/>
    <s v="019000"/>
    <s v=" "/>
    <s v=" "/>
    <x v="0"/>
    <x v="0"/>
    <x v="0"/>
    <s v=" "/>
    <s v=" "/>
    <s v=" "/>
    <s v=" "/>
    <x v="2"/>
    <x v="1"/>
    <s v="Huur printers OCMW"/>
    <s v=" "/>
    <n v="526.08000000000004"/>
    <n v="826.08"/>
    <n v="826.08"/>
    <n v="826.08"/>
    <n v="826.08"/>
  </r>
  <r>
    <x v="2"/>
    <s v="61423000"/>
    <s v="Onderhoud computermaterieel"/>
    <s v="INTERNE ZAKEN"/>
    <s v="ICT"/>
    <s v="011901"/>
    <s v="BD999"/>
    <s v="SD99"/>
    <x v="3"/>
    <x v="77"/>
    <x v="0"/>
    <s v=" "/>
    <s v=" "/>
    <s v=" "/>
    <s v=" "/>
    <x v="2"/>
    <x v="1"/>
    <s v="LOGINS - ondersteuning (on site)"/>
    <s v=" "/>
    <n v="0"/>
    <n v="0"/>
    <n v="0"/>
    <n v="0"/>
    <n v="0"/>
  </r>
  <r>
    <x v="2"/>
    <s v="61428000"/>
    <s v="Onderhoudscontracten computermaterieel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Ondersteuning Logins ter plaatse"/>
    <s v=" "/>
    <n v="0"/>
    <n v="0"/>
    <n v="0"/>
    <n v="0"/>
    <n v="0"/>
  </r>
  <r>
    <x v="2"/>
    <s v="61428000"/>
    <s v="Onderhoudscontracten computermaterieel"/>
    <s v="INTERNE ZAKEN"/>
    <s v="ICT"/>
    <s v="011901"/>
    <s v="BD999"/>
    <s v="SD99"/>
    <x v="3"/>
    <x v="3"/>
    <x v="0"/>
    <s v=" "/>
    <s v=" "/>
    <s v=" "/>
    <s v=" "/>
    <x v="2"/>
    <x v="1"/>
    <s v="Logins - kwartaalfacturen OC (abonnementskosten)"/>
    <s v=" "/>
    <n v="18000"/>
    <n v="18360"/>
    <n v="18727.2"/>
    <n v="19101.75"/>
    <n v="19483.78"/>
  </r>
  <r>
    <x v="2"/>
    <s v="61428000"/>
    <s v="Onderhoudscontracten computermaterieel"/>
    <s v="INTERNE ZAKEN"/>
    <s v="ICT"/>
    <s v="011901"/>
    <s v="BD999"/>
    <s v="SD99"/>
    <x v="3"/>
    <x v="6"/>
    <x v="0"/>
    <s v=" "/>
    <s v=" "/>
    <s v=" "/>
    <s v=" "/>
    <x v="2"/>
    <x v="1"/>
    <s v="Office 365 licenties via LOGINS"/>
    <s v=" "/>
    <n v="0"/>
    <n v="0"/>
    <n v="0"/>
    <n v="0"/>
    <n v="0"/>
  </r>
  <r>
    <x v="2"/>
    <s v="61428000"/>
    <s v="Onderhoudscontracten computermaterieel"/>
    <s v="ONDERSTEUNEN EN ZORGEN"/>
    <s v="Gezinshulp"/>
    <s v="094300"/>
    <s v=" "/>
    <s v=" "/>
    <x v="0"/>
    <x v="0"/>
    <x v="0"/>
    <s v=" "/>
    <s v=" "/>
    <s v=" "/>
    <s v=" "/>
    <x v="2"/>
    <x v="1"/>
    <s v="Onderhoudscontracten Logins"/>
    <s v=" "/>
    <n v="0"/>
    <n v="0"/>
    <n v="0"/>
    <n v="0"/>
    <n v="0"/>
  </r>
  <r>
    <x v="2"/>
    <s v="61429999"/>
    <s v="Overige informaticakosten"/>
    <s v="ALGEMEEN MANAGEMENT LOKAAL BESTUUR"/>
    <s v="Secretariaat"/>
    <s v="011000"/>
    <s v=" "/>
    <s v=" "/>
    <x v="0"/>
    <x v="0"/>
    <x v="0"/>
    <s v=" "/>
    <s v=" "/>
    <s v=" "/>
    <s v=" "/>
    <x v="2"/>
    <x v="1"/>
    <s v="Veiligheidsconsulent + DPO Interleuven"/>
    <s v=" "/>
    <n v="0"/>
    <n v="0"/>
    <n v="0"/>
    <n v="0"/>
    <n v="0"/>
  </r>
  <r>
    <x v="2"/>
    <s v="61430010"/>
    <s v="Representatie- en receptiekosten &amp; kosten onthaal"/>
    <s v="ALGEMEEN MANAGEMENT LOKAAL BESTUUR"/>
    <s v="Algemene kosten bestuur"/>
    <s v="019000"/>
    <s v=" "/>
    <s v=" "/>
    <x v="0"/>
    <x v="0"/>
    <x v="0"/>
    <s v=" "/>
    <s v=" "/>
    <s v=" "/>
    <s v=" "/>
    <x v="2"/>
    <x v="1"/>
    <s v="Representatiekosten en kosten onthaal"/>
    <s v=" "/>
    <n v="5300"/>
    <n v="1800"/>
    <n v="1800"/>
    <n v="1800"/>
    <n v="1800"/>
  </r>
  <r>
    <x v="2"/>
    <s v="61430050"/>
    <s v="Reis- en verblijfkosten"/>
    <s v="ALGEMEEN MANAGEMENT LOKAAL BESTUUR"/>
    <s v="Fiscale en financiële diensten"/>
    <s v="011100"/>
    <s v=" "/>
    <s v=" "/>
    <x v="0"/>
    <x v="0"/>
    <x v="0"/>
    <s v=" "/>
    <s v=" "/>
    <s v=" "/>
    <s v=" "/>
    <x v="2"/>
    <x v="1"/>
    <s v="Reiskosten"/>
    <s v=" "/>
    <n v="200"/>
    <n v="200"/>
    <n v="200"/>
    <n v="200"/>
    <n v="200"/>
  </r>
  <r>
    <x v="2"/>
    <s v="61430050"/>
    <s v="Reis- en verblijfkosten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Reiskosten"/>
    <s v=" "/>
    <n v="350"/>
    <n v="350"/>
    <n v="350"/>
    <n v="350"/>
    <n v="350"/>
  </r>
  <r>
    <x v="2"/>
    <s v="61430050"/>
    <s v="Reis- en verblijfkosten"/>
    <s v="ONDERSTEUNEN EN ZORGEN"/>
    <s v="Werkgelegenheid"/>
    <s v="055000"/>
    <s v=" "/>
    <s v=" "/>
    <x v="0"/>
    <x v="0"/>
    <x v="0"/>
    <s v=" "/>
    <s v=" "/>
    <s v=" "/>
    <s v=" "/>
    <x v="2"/>
    <x v="1"/>
    <s v="Reiskosten"/>
    <s v=" "/>
    <n v="100"/>
    <n v="100"/>
    <n v="100"/>
    <n v="100"/>
    <n v="100"/>
  </r>
  <r>
    <x v="2"/>
    <s v="61430050"/>
    <s v="Reis- en verblijfkosten"/>
    <s v="ONDERSTEUNEN EN ZORGEN"/>
    <s v="Sociale bijstand"/>
    <s v="090000"/>
    <s v=" "/>
    <s v=" "/>
    <x v="0"/>
    <x v="0"/>
    <x v="0"/>
    <s v=" "/>
    <s v=" "/>
    <s v=" "/>
    <s v=" "/>
    <x v="2"/>
    <x v="1"/>
    <s v="Reiskosten"/>
    <s v=" "/>
    <n v="1100"/>
    <n v="1100"/>
    <n v="1100"/>
    <n v="1100"/>
    <n v="1100"/>
  </r>
  <r>
    <x v="2"/>
    <s v="61430050"/>
    <s v="Reis- en verblijfkosten"/>
    <s v="ONDERSTEUNEN EN ZORGEN"/>
    <s v="Lokale opvanginitiatieven voor asielzoekers"/>
    <s v="090300"/>
    <s v=" "/>
    <s v=" "/>
    <x v="0"/>
    <x v="0"/>
    <x v="0"/>
    <s v=" "/>
    <s v=" "/>
    <s v=" "/>
    <s v=" "/>
    <x v="2"/>
    <x v="1"/>
    <s v="Reiskosten"/>
    <s v=" "/>
    <n v="200"/>
    <n v="200"/>
    <n v="200"/>
    <n v="200"/>
    <n v="200"/>
  </r>
  <r>
    <x v="2"/>
    <s v="61430050"/>
    <s v="Reis- en verblijfkosten"/>
    <s v="ONDERSTEUNEN EN ZORGEN"/>
    <s v="Gezinshulp"/>
    <s v="094300"/>
    <s v=" "/>
    <s v=" "/>
    <x v="0"/>
    <x v="0"/>
    <x v="0"/>
    <s v=" "/>
    <s v=" "/>
    <s v=" "/>
    <s v=" "/>
    <x v="2"/>
    <x v="1"/>
    <s v="Reiskosten"/>
    <s v=" "/>
    <n v="4500"/>
    <n v="4500"/>
    <n v="4500"/>
    <n v="4500"/>
    <n v="4500"/>
  </r>
  <r>
    <x v="2"/>
    <s v="61430050"/>
    <s v="Reis- en verblijfkosten"/>
    <s v="ONDERSTEUNEN EN ZORGEN"/>
    <s v="Niet erkende poetsdienst"/>
    <s v="094801"/>
    <s v=" "/>
    <s v=" "/>
    <x v="0"/>
    <x v="0"/>
    <x v="0"/>
    <s v=" "/>
    <s v=" "/>
    <s v=" "/>
    <s v=" "/>
    <x v="2"/>
    <x v="1"/>
    <s v="Reiskosten"/>
    <s v=" "/>
    <n v="1200"/>
    <n v="1200"/>
    <n v="1200"/>
    <n v="1200"/>
    <n v="1200"/>
  </r>
  <r>
    <x v="2"/>
    <s v="61430050"/>
    <s v="Reis- en verblijfkosten"/>
    <s v="ONDERSTEUNEN EN ZORGEN"/>
    <s v="Erkende poetsdienst"/>
    <s v="094802"/>
    <s v=" "/>
    <s v=" "/>
    <x v="0"/>
    <x v="0"/>
    <x v="0"/>
    <s v=" "/>
    <s v=" "/>
    <s v=" "/>
    <s v=" "/>
    <x v="2"/>
    <x v="1"/>
    <s v="Reiskosten"/>
    <s v=" "/>
    <n v="200"/>
    <n v="200"/>
    <n v="200"/>
    <n v="200"/>
    <n v="200"/>
  </r>
  <r>
    <x v="2"/>
    <s v="61430050"/>
    <s v="Reis- en verblijfkosten"/>
    <s v="ONDERSTEUNEN EN ZORGEN"/>
    <s v="Overige gezinshulp"/>
    <s v="094900"/>
    <s v=" "/>
    <s v=" "/>
    <x v="0"/>
    <x v="0"/>
    <x v="0"/>
    <s v=" "/>
    <s v=" "/>
    <s v=" "/>
    <s v=" "/>
    <x v="2"/>
    <x v="1"/>
    <s v="Reiskosten"/>
    <s v=" "/>
    <n v="1300"/>
    <n v="1300"/>
    <n v="1300"/>
    <n v="1300"/>
    <n v="1300"/>
  </r>
  <r>
    <x v="2"/>
    <s v="61430050"/>
    <s v="Reis- en verblijfkosten"/>
    <s v="ONDERSTEUNEN EN ZORGEN"/>
    <s v="Seniorenwerking"/>
    <s v="095903"/>
    <s v=" "/>
    <s v=" "/>
    <x v="0"/>
    <x v="0"/>
    <x v="0"/>
    <s v=" "/>
    <s v=" "/>
    <s v=" "/>
    <s v=" "/>
    <x v="2"/>
    <x v="1"/>
    <s v=" "/>
    <s v=" "/>
    <n v="0"/>
    <n v="0"/>
    <n v="0"/>
    <n v="0"/>
    <n v="0"/>
  </r>
  <r>
    <x v="2"/>
    <s v="61430070"/>
    <s v="Publiciteit, advertenties &amp; info"/>
    <s v="ONDERSTEUNEN EN ZORGEN"/>
    <s v="Sociale bijstand"/>
    <s v="090000"/>
    <s v=" "/>
    <s v=" "/>
    <x v="0"/>
    <x v="0"/>
    <x v="0"/>
    <s v=" "/>
    <s v=" "/>
    <s v=" "/>
    <s v=" "/>
    <x v="2"/>
    <x v="1"/>
    <s v="Publiciteitskosten bij examens"/>
    <s v=" "/>
    <n v="1500"/>
    <n v="1500"/>
    <n v="1500"/>
    <n v="1500"/>
    <n v="1500"/>
  </r>
  <r>
    <x v="2"/>
    <s v="61430070"/>
    <s v="Publiciteit, advertenties &amp; info"/>
    <s v="ONDERSTEUNEN EN ZORGEN"/>
    <s v="Gezinshulp"/>
    <s v="094300"/>
    <s v=" "/>
    <s v=" "/>
    <x v="0"/>
    <x v="0"/>
    <x v="0"/>
    <s v=" "/>
    <s v=" "/>
    <s v=" "/>
    <s v=" "/>
    <x v="2"/>
    <x v="1"/>
    <s v="Publiciteitskosten"/>
    <s v=" "/>
    <n v="2000"/>
    <n v="2000"/>
    <n v="2000"/>
    <n v="2000"/>
    <n v="2000"/>
  </r>
  <r>
    <x v="2"/>
    <s v="61430070"/>
    <s v="Publiciteit, advertenties &amp; info"/>
    <s v="ONDERSTEUNEN EN ZORGEN"/>
    <s v="Seniorenwerking"/>
    <s v="095903"/>
    <s v=" "/>
    <s v=" "/>
    <x v="0"/>
    <x v="0"/>
    <x v="0"/>
    <s v=" "/>
    <s v=" "/>
    <s v=" "/>
    <s v=" "/>
    <x v="2"/>
    <x v="1"/>
    <s v=" "/>
    <s v=" "/>
    <n v="0"/>
    <n v="0"/>
    <n v="0"/>
    <n v="0"/>
    <n v="0"/>
  </r>
  <r>
    <x v="2"/>
    <s v="61490000"/>
    <s v="Overige administratie- en kantoorkosten"/>
    <s v="ONDERSTEUNEN EN ZORGEN"/>
    <s v="Sociale bijstand"/>
    <s v="090000"/>
    <s v="BD999"/>
    <s v="SD99"/>
    <x v="3"/>
    <x v="3"/>
    <x v="0"/>
    <s v=" "/>
    <s v=" "/>
    <s v=" "/>
    <s v=" "/>
    <x v="2"/>
    <x v="1"/>
    <s v="Uitgaven personeels- en werkingskosten - doelgroep OCMW (COVID)"/>
    <s v=" "/>
    <n v="0"/>
    <n v="0"/>
    <n v="0"/>
    <n v="0"/>
    <n v="0"/>
  </r>
  <r>
    <x v="2"/>
    <s v="61490000"/>
    <s v="Overige administratie- en kantoorkosten"/>
    <s v="ONDERSTEUNEN EN ZORGEN"/>
    <s v="Overige verrichtingen inzake sociaal beleid"/>
    <s v="090900"/>
    <s v=" "/>
    <s v=" "/>
    <x v="0"/>
    <x v="0"/>
    <x v="0"/>
    <s v=" "/>
    <s v=" "/>
    <s v=" "/>
    <s v=" "/>
    <x v="2"/>
    <x v="1"/>
    <s v="RES"/>
    <s v=" "/>
    <n v="4000"/>
    <n v="4500"/>
    <n v="4500"/>
    <n v="4500"/>
    <n v="4500"/>
  </r>
  <r>
    <x v="2"/>
    <s v="61490000"/>
    <s v="Overige administratie- en kantoorkosten"/>
    <s v="ONDERSTEUNEN EN ZORGEN"/>
    <s v="Overige gezinshulp"/>
    <s v="094900"/>
    <s v=" "/>
    <s v=" "/>
    <x v="0"/>
    <x v="0"/>
    <x v="0"/>
    <s v=" "/>
    <s v=" "/>
    <s v=" "/>
    <s v=" "/>
    <x v="2"/>
    <x v="1"/>
    <s v="Kantoorkosten"/>
    <s v=" "/>
    <n v="3500"/>
    <n v="3500"/>
    <n v="3500"/>
    <n v="3500"/>
    <n v="3500"/>
  </r>
  <r>
    <x v="2"/>
    <s v="61490000"/>
    <s v="Overige administratie- en kantoorkosten"/>
    <s v="ONDERSTEUNEN EN ZORGEN"/>
    <s v="Seniorenwerking"/>
    <s v="095903"/>
    <s v=" "/>
    <s v=" "/>
    <x v="0"/>
    <x v="0"/>
    <x v="0"/>
    <s v=" "/>
    <s v=" "/>
    <s v=" "/>
    <s v=" "/>
    <x v="2"/>
    <x v="1"/>
    <s v=" "/>
    <s v=" "/>
    <n v="0"/>
    <n v="0"/>
    <n v="0"/>
    <n v="0"/>
    <n v="0"/>
  </r>
  <r>
    <x v="2"/>
    <s v="61500060"/>
    <s v="Lidmaatschappen"/>
    <s v="ONDERSTEUNEN EN ZORGEN"/>
    <s v="Dienst voor juridische informatie en advies"/>
    <s v="090500"/>
    <s v=" "/>
    <s v=" "/>
    <x v="0"/>
    <x v="0"/>
    <x v="0"/>
    <s v=" "/>
    <s v=" "/>
    <s v=" "/>
    <s v=" "/>
    <x v="2"/>
    <x v="1"/>
    <s v="RES"/>
    <s v=" "/>
    <n v="2000"/>
    <n v="2000"/>
    <n v="2000"/>
    <n v="2000"/>
    <n v="2000"/>
  </r>
  <r>
    <x v="2"/>
    <s v="61500060"/>
    <s v="Lidmaatschappen"/>
    <s v="ONDERSTEUNEN EN ZORGEN"/>
    <s v="Gezinshulp"/>
    <s v="094300"/>
    <s v=" "/>
    <s v=" "/>
    <x v="0"/>
    <x v="0"/>
    <x v="0"/>
    <s v=" "/>
    <s v=" "/>
    <s v=" "/>
    <s v=" "/>
    <x v="2"/>
    <x v="1"/>
    <s v="Lidmaatschappen"/>
    <s v=" "/>
    <n v="1000"/>
    <n v="560"/>
    <n v="560"/>
    <n v="560"/>
    <n v="560"/>
  </r>
  <r>
    <x v="2"/>
    <s v="61500100"/>
    <s v="Opleidingskosten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Vorming"/>
    <s v=" "/>
    <n v="4000"/>
    <n v="1000"/>
    <n v="1000"/>
    <n v="1000"/>
    <n v="1000"/>
  </r>
  <r>
    <x v="2"/>
    <s v="61500100"/>
    <s v="Opleidingskosten"/>
    <s v="ONDERSTEUNEN EN ZORGEN"/>
    <s v="Sociale bijstand"/>
    <s v="090000"/>
    <s v=" "/>
    <s v=" "/>
    <x v="0"/>
    <x v="0"/>
    <x v="0"/>
    <s v=" "/>
    <s v=" "/>
    <s v=" "/>
    <s v=" "/>
    <x v="2"/>
    <x v="1"/>
    <s v="Kosten vorming"/>
    <s v=" "/>
    <n v="2500"/>
    <n v="2500"/>
    <n v="2500"/>
    <n v="2500"/>
    <n v="2500"/>
  </r>
  <r>
    <x v="2"/>
    <s v="61500100"/>
    <s v="Opleidingskosten"/>
    <s v="ONDERSTEUNEN EN ZORGEN"/>
    <s v="Gezinshulp"/>
    <s v="094300"/>
    <s v=" "/>
    <s v=" "/>
    <x v="0"/>
    <x v="0"/>
    <x v="0"/>
    <s v=" "/>
    <s v=" "/>
    <s v=" "/>
    <s v=" "/>
    <x v="2"/>
    <x v="1"/>
    <s v="Vorming"/>
    <s v=" "/>
    <n v="4500"/>
    <n v="4500"/>
    <n v="4500"/>
    <n v="4500"/>
    <n v="4500"/>
  </r>
  <r>
    <x v="2"/>
    <s v="61500100"/>
    <s v="Opleidingskosten"/>
    <s v="ONDERSTEUNEN EN ZORGEN"/>
    <s v="Niet erkende poetsdienst"/>
    <s v="094801"/>
    <s v=" "/>
    <s v=" "/>
    <x v="0"/>
    <x v="0"/>
    <x v="0"/>
    <s v=" "/>
    <s v=" "/>
    <s v=" "/>
    <s v=" "/>
    <x v="2"/>
    <x v="1"/>
    <s v="Vorming"/>
    <s v=" "/>
    <n v="5000"/>
    <n v="5000"/>
    <n v="5000"/>
    <n v="5000"/>
    <n v="5000"/>
  </r>
  <r>
    <x v="2"/>
    <s v="61500100"/>
    <s v="Opleidingskosten"/>
    <s v="ONDERSTEUNEN EN ZORGEN"/>
    <s v="Erkende poetsdienst"/>
    <s v="094802"/>
    <s v=" "/>
    <s v=" "/>
    <x v="0"/>
    <x v="0"/>
    <x v="0"/>
    <s v=" "/>
    <s v=" "/>
    <s v=" "/>
    <s v=" "/>
    <x v="2"/>
    <x v="1"/>
    <s v="Vorming"/>
    <s v=" "/>
    <n v="400"/>
    <n v="400"/>
    <n v="400"/>
    <n v="400"/>
    <n v="400"/>
  </r>
  <r>
    <x v="2"/>
    <s v="61500110"/>
    <s v="Kosten werkkleding"/>
    <s v="ONDERSTEUNEN EN ZORGEN"/>
    <s v="Gezinshulp"/>
    <s v="094300"/>
    <s v=" "/>
    <s v=" "/>
    <x v="0"/>
    <x v="0"/>
    <x v="0"/>
    <s v=" "/>
    <s v=" "/>
    <s v=" "/>
    <s v=" "/>
    <x v="2"/>
    <x v="1"/>
    <s v="Kosten werkkleding"/>
    <s v=" "/>
    <n v="1250"/>
    <n v="1250"/>
    <n v="1250"/>
    <n v="1250"/>
    <n v="1250"/>
  </r>
  <r>
    <x v="2"/>
    <s v="61500110"/>
    <s v="Kosten werkkleding"/>
    <s v="ONDERSTEUNEN EN ZORGEN"/>
    <s v="Klusjesdienst"/>
    <s v="094700"/>
    <s v=" "/>
    <s v=" "/>
    <x v="0"/>
    <x v="0"/>
    <x v="0"/>
    <s v=" "/>
    <s v=" "/>
    <s v=" "/>
    <s v=" "/>
    <x v="2"/>
    <x v="1"/>
    <s v="Kosten werkkleding"/>
    <s v=" "/>
    <n v="250"/>
    <n v="250"/>
    <n v="250"/>
    <n v="250"/>
    <n v="250"/>
  </r>
  <r>
    <x v="2"/>
    <s v="61500110"/>
    <s v="Kosten werkkleding"/>
    <s v="ONDERSTEUNEN EN ZORGEN"/>
    <s v="Niet erkende poetsdienst"/>
    <s v="094801"/>
    <s v=" "/>
    <s v=" "/>
    <x v="0"/>
    <x v="0"/>
    <x v="0"/>
    <s v=" "/>
    <s v=" "/>
    <s v=" "/>
    <s v=" "/>
    <x v="2"/>
    <x v="1"/>
    <s v="Kosten werkleding"/>
    <s v=" "/>
    <n v="1125"/>
    <n v="1125"/>
    <n v="1125"/>
    <n v="1125"/>
    <n v="1125"/>
  </r>
  <r>
    <x v="2"/>
    <s v="61500110"/>
    <s v="Kosten werkkleding"/>
    <s v="ONDERSTEUNEN EN ZORGEN"/>
    <s v="Erkende poetsdienst"/>
    <s v="094802"/>
    <s v=" "/>
    <s v=" "/>
    <x v="0"/>
    <x v="0"/>
    <x v="0"/>
    <s v=" "/>
    <s v=" "/>
    <s v=" "/>
    <s v=" "/>
    <x v="2"/>
    <x v="1"/>
    <s v="Kosten werkkleding"/>
    <s v=" "/>
    <n v="225"/>
    <n v="225"/>
    <n v="225"/>
    <n v="225"/>
    <n v="225"/>
  </r>
  <r>
    <x v="2"/>
    <s v="61500130"/>
    <s v="Drukwerk voor exploitatie"/>
    <s v="ONDERSTEUNEN EN ZORGEN"/>
    <s v="Seniorenwerking"/>
    <s v="095903"/>
    <s v="BD401"/>
    <s v="SD4"/>
    <x v="11"/>
    <x v="134"/>
    <x v="104"/>
    <s v=" "/>
    <s v=" "/>
    <s v=" "/>
    <s v=" "/>
    <x v="2"/>
    <x v="1"/>
    <s v="Nieuwjaarskaarten"/>
    <s v=" "/>
    <n v="0"/>
    <n v="0"/>
    <n v="0"/>
    <n v="0"/>
    <n v="0"/>
  </r>
  <r>
    <x v="2"/>
    <s v="61500150"/>
    <s v="Beheersvergoeding (dienstenvergoeding aan derden)"/>
    <s v="ONDERSTEUNEN EN ZORGEN"/>
    <s v="Overige verrichtingen inzake sociaal beleid"/>
    <s v="090900"/>
    <s v=" "/>
    <s v=" "/>
    <x v="0"/>
    <x v="0"/>
    <x v="0"/>
    <s v=" "/>
    <s v=" "/>
    <s v=" "/>
    <s v=" "/>
    <x v="2"/>
    <x v="1"/>
    <s v="Beheersvergoeding WoonRegT"/>
    <s v=" "/>
    <n v="3639.34"/>
    <n v="3639.34"/>
    <n v="3639.34"/>
    <n v="3639.34"/>
    <n v="3639.34"/>
  </r>
  <r>
    <x v="2"/>
    <s v="61600040"/>
    <s v="Olie en brandstof voor voertuigen"/>
    <s v="ONDERSTEUNEN EN ZORGEN"/>
    <s v="Klusjesdienst"/>
    <s v="094700"/>
    <s v=" "/>
    <s v=" "/>
    <x v="0"/>
    <x v="0"/>
    <x v="0"/>
    <s v=" "/>
    <s v=" "/>
    <s v=" "/>
    <s v=" "/>
    <x v="2"/>
    <x v="1"/>
    <s v="Benzine voertuig KD"/>
    <s v=" "/>
    <n v="1250"/>
    <n v="1250"/>
    <n v="1250"/>
    <n v="1250"/>
    <n v="1250"/>
  </r>
  <r>
    <x v="2"/>
    <s v="62000000"/>
    <s v="Wedden van de gemeentemandatarissen"/>
    <s v="ALGEMEEN MANAGEMENT LOKAAL BESTUUR"/>
    <s v="Politieke organen"/>
    <s v="010000"/>
    <s v=" "/>
    <s v=" "/>
    <x v="0"/>
    <x v="0"/>
    <x v="0"/>
    <s v=" "/>
    <s v=" "/>
    <s v=" "/>
    <s v=" "/>
    <x v="2"/>
    <x v="1"/>
    <s v="Loon mandataris"/>
    <s v=" "/>
    <n v="0"/>
    <n v="0"/>
    <n v="0"/>
    <n v="0"/>
    <n v="0"/>
  </r>
  <r>
    <x v="2"/>
    <s v="62000010"/>
    <s v="Presentiegelden van de gemeentemandatarissen"/>
    <s v="ALGEMEEN MANAGEMENT LOKAAL BESTUUR"/>
    <s v="Politieke organen"/>
    <s v="010000"/>
    <s v=" "/>
    <s v=" "/>
    <x v="0"/>
    <x v="0"/>
    <x v="0"/>
    <s v=" "/>
    <s v=" "/>
    <s v=" "/>
    <s v=" "/>
    <x v="2"/>
    <x v="1"/>
    <s v="Zitpenningen BCSD (22)"/>
    <s v=" "/>
    <n v="19500"/>
    <n v="23100"/>
    <n v="23100"/>
    <n v="23100"/>
    <n v="23100"/>
  </r>
  <r>
    <x v="2"/>
    <s v="62010000"/>
    <s v="Bezoldigingen vastbenoemd personeel"/>
    <s v="ONDERSTEUNEN EN ZORGEN"/>
    <s v="Sociale bijstand"/>
    <s v="090000"/>
    <s v=" "/>
    <s v=" "/>
    <x v="0"/>
    <x v="0"/>
    <x v="0"/>
    <s v=" "/>
    <s v=" "/>
    <s v=" "/>
    <s v=" "/>
    <x v="2"/>
    <x v="1"/>
    <s v="Personeelsuitgaven"/>
    <s v=" "/>
    <n v="66810.63"/>
    <n v="71440.800000000003"/>
    <n v="60445"/>
    <n v="61659"/>
    <n v="61659"/>
  </r>
  <r>
    <x v="2"/>
    <s v="62010000"/>
    <s v="Bezoldigingen vastbenoemd personeel"/>
    <s v="ONDERSTEUNEN EN ZORGEN"/>
    <s v="Gezinshulp"/>
    <s v="094300"/>
    <s v=" "/>
    <s v=" "/>
    <x v="0"/>
    <x v="0"/>
    <x v="0"/>
    <s v=" "/>
    <s v=" "/>
    <s v=" "/>
    <s v=" "/>
    <x v="2"/>
    <x v="1"/>
    <s v="Personeelsuitgaven"/>
    <s v=" "/>
    <n v="19164.55"/>
    <n v="20394.87"/>
    <n v="20394.87"/>
    <n v="20802.759999999998"/>
    <n v="20802.759999999998"/>
  </r>
  <r>
    <x v="2"/>
    <s v="62010000"/>
    <s v="Bezoldigingen vastbenoemd personeel"/>
    <s v="ONDERSTEUNEN EN ZORGEN"/>
    <s v="Klusjesdienst"/>
    <s v="094700"/>
    <s v=" "/>
    <s v=" "/>
    <x v="0"/>
    <x v="0"/>
    <x v="0"/>
    <s v=" "/>
    <s v=" "/>
    <s v=" "/>
    <s v=" "/>
    <x v="2"/>
    <x v="1"/>
    <s v="Personeelsuitgaven"/>
    <s v=" "/>
    <n v="34655"/>
    <n v="35694.65"/>
    <n v="35694.65"/>
    <n v="36408.54"/>
    <n v="36408.54"/>
  </r>
  <r>
    <x v="2"/>
    <s v="62010000"/>
    <s v="Bezoldigingen vastbenoemd personeel"/>
    <s v="ONDERSTEUNEN EN ZORGEN"/>
    <s v="Niet erkende poetsdienst"/>
    <s v="094801"/>
    <s v=" "/>
    <s v=" "/>
    <x v="0"/>
    <x v="0"/>
    <x v="0"/>
    <s v=" "/>
    <s v=" "/>
    <s v=" "/>
    <s v=" "/>
    <x v="2"/>
    <x v="1"/>
    <s v="Personeelsuitgaven"/>
    <s v=" "/>
    <n v="15320"/>
    <n v="15779.6"/>
    <n v="15779.6"/>
    <n v="16095.19"/>
    <n v="16095.19"/>
  </r>
  <r>
    <x v="2"/>
    <s v="62010000"/>
    <s v="Bezoldigingen vastbenoemd personeel"/>
    <s v="ONDERSTEUNEN EN ZORGEN"/>
    <s v="Erkende poetsdienst"/>
    <s v="094802"/>
    <s v=" "/>
    <s v=" "/>
    <x v="0"/>
    <x v="0"/>
    <x v="0"/>
    <s v=" "/>
    <s v=" "/>
    <s v=" "/>
    <s v=" "/>
    <x v="2"/>
    <x v="1"/>
    <s v="Personeelsuitgaven"/>
    <s v=" "/>
    <n v="3825.32"/>
    <n v="3940.08"/>
    <n v="3940.08"/>
    <n v="4018.88"/>
    <n v="4018.88"/>
  </r>
  <r>
    <x v="2"/>
    <s v="62011000"/>
    <s v="Vakantiegeld vastbenoemd personeel"/>
    <s v="ONDERSTEUNEN EN ZORGEN"/>
    <s v="Sociale bijstand"/>
    <s v="090000"/>
    <s v=" "/>
    <s v=" "/>
    <x v="0"/>
    <x v="0"/>
    <x v="0"/>
    <s v=" "/>
    <s v=" "/>
    <s v=" "/>
    <s v=" "/>
    <x v="2"/>
    <x v="1"/>
    <s v="Personeelsuitgaven"/>
    <s v=" "/>
    <n v="5254.51"/>
    <n v="5370"/>
    <n v="5370"/>
    <n v="5470"/>
    <n v="5470"/>
  </r>
  <r>
    <x v="2"/>
    <s v="62011000"/>
    <s v="Vakantiegeld vastbenoemd personeel"/>
    <s v="ONDERSTEUNEN EN ZORGEN"/>
    <s v="Gezinshulp"/>
    <s v="094300"/>
    <s v=" "/>
    <s v=" "/>
    <x v="0"/>
    <x v="0"/>
    <x v="0"/>
    <s v=" "/>
    <s v=" "/>
    <s v=" "/>
    <s v=" "/>
    <x v="2"/>
    <x v="1"/>
    <s v="Personeelsuitgaven"/>
    <s v=" "/>
    <n v="1459.06"/>
    <n v="1488.25"/>
    <n v="1488.25"/>
    <n v="1519"/>
    <n v="1519"/>
  </r>
  <r>
    <x v="2"/>
    <s v="62011000"/>
    <s v="Vakantiegeld vastbenoemd personeel"/>
    <s v="ONDERSTEUNEN EN ZORGEN"/>
    <s v="Klusjesdienst"/>
    <s v="094700"/>
    <s v=" "/>
    <s v=" "/>
    <x v="0"/>
    <x v="0"/>
    <x v="0"/>
    <s v=" "/>
    <s v=" "/>
    <s v=" "/>
    <s v=" "/>
    <x v="2"/>
    <x v="1"/>
    <s v="Personeelsuitgaven"/>
    <s v=" "/>
    <n v="1998.41"/>
    <n v="2038.38"/>
    <n v="2038.38"/>
    <n v="2080"/>
    <n v="2080"/>
  </r>
  <r>
    <x v="2"/>
    <s v="62011000"/>
    <s v="Vakantiegeld vastbenoemd personeel"/>
    <s v="ONDERSTEUNEN EN ZORGEN"/>
    <s v="Niet erkende poetsdienst"/>
    <s v="094801"/>
    <s v=" "/>
    <s v=" "/>
    <x v="0"/>
    <x v="0"/>
    <x v="0"/>
    <s v=" "/>
    <s v=" "/>
    <s v=" "/>
    <s v=" "/>
    <x v="2"/>
    <x v="1"/>
    <s v="Personeelsuitgaven"/>
    <s v=" "/>
    <n v="1167.26"/>
    <n v="1192"/>
    <n v="1192"/>
    <n v="1216"/>
    <n v="1216"/>
  </r>
  <r>
    <x v="2"/>
    <s v="62011000"/>
    <s v="Vakantiegeld vastbenoemd personeel"/>
    <s v="ONDERSTEUNEN EN ZORGEN"/>
    <s v="Erkende poetsdienst"/>
    <s v="094802"/>
    <s v=" "/>
    <s v=" "/>
    <x v="0"/>
    <x v="0"/>
    <x v="0"/>
    <s v=" "/>
    <s v=" "/>
    <s v=" "/>
    <s v=" "/>
    <x v="2"/>
    <x v="1"/>
    <s v="Personeelsuitgaven"/>
    <s v=" "/>
    <n v="291.81"/>
    <n v="298"/>
    <n v="298"/>
    <n v="304"/>
    <n v="304"/>
  </r>
  <r>
    <x v="2"/>
    <s v="62012000"/>
    <s v="Eindejaarstoelage vastbenoemd personeel"/>
    <s v="ONDERSTEUNEN EN ZORGEN"/>
    <s v="Sociale bijstand"/>
    <s v="090000"/>
    <s v=" "/>
    <s v=" "/>
    <x v="0"/>
    <x v="0"/>
    <x v="0"/>
    <s v=" "/>
    <s v=" "/>
    <s v=" "/>
    <s v=" "/>
    <x v="2"/>
    <x v="1"/>
    <s v="Personeelsuitgaven"/>
    <s v=" "/>
    <n v="3800"/>
    <n v="3800"/>
    <n v="3800"/>
    <n v="3876"/>
    <n v="3876"/>
  </r>
  <r>
    <x v="2"/>
    <s v="62012000"/>
    <s v="Eindejaarstoelage vastbenoemd personeel"/>
    <s v="ONDERSTEUNEN EN ZORGEN"/>
    <s v="Gezinshulp"/>
    <s v="094300"/>
    <s v=" "/>
    <s v=" "/>
    <x v="0"/>
    <x v="0"/>
    <x v="0"/>
    <s v=" "/>
    <s v=" "/>
    <s v=" "/>
    <s v=" "/>
    <x v="2"/>
    <x v="1"/>
    <s v="Personeelsuitgaven"/>
    <s v=" "/>
    <n v="1200.78"/>
    <n v="991.68"/>
    <n v="991.68"/>
    <n v="1012"/>
    <n v="1012"/>
  </r>
  <r>
    <x v="2"/>
    <s v="62012000"/>
    <s v="Eindejaarstoelage vastbenoemd personeel"/>
    <s v="ONDERSTEUNEN EN ZORGEN"/>
    <s v="Klusjesdienst"/>
    <s v="094700"/>
    <s v=" "/>
    <s v=" "/>
    <x v="0"/>
    <x v="0"/>
    <x v="0"/>
    <s v=" "/>
    <s v=" "/>
    <s v=" "/>
    <s v=" "/>
    <x v="2"/>
    <x v="1"/>
    <s v="Personeelsuitgaven"/>
    <s v=" "/>
    <n v="2501"/>
    <n v="2200"/>
    <n v="2200"/>
    <n v="2244"/>
    <n v="2244"/>
  </r>
  <r>
    <x v="2"/>
    <s v="62012000"/>
    <s v="Eindejaarstoelage vastbenoemd personeel"/>
    <s v="ONDERSTEUNEN EN ZORGEN"/>
    <s v="Niet erkende poetsdienst"/>
    <s v="094801"/>
    <s v=" "/>
    <s v=" "/>
    <x v="0"/>
    <x v="0"/>
    <x v="0"/>
    <s v=" "/>
    <s v=" "/>
    <s v=" "/>
    <s v=" "/>
    <x v="2"/>
    <x v="1"/>
    <s v="Personeelsuitgaven"/>
    <s v=" "/>
    <n v="950"/>
    <n v="793.5"/>
    <n v="793.5"/>
    <n v="810"/>
    <n v="810"/>
  </r>
  <r>
    <x v="2"/>
    <s v="62012000"/>
    <s v="Eindejaarstoelage vastbenoemd personeel"/>
    <s v="ONDERSTEUNEN EN ZORGEN"/>
    <s v="Erkende poetsdienst"/>
    <s v="094802"/>
    <s v=" "/>
    <s v=" "/>
    <x v="0"/>
    <x v="0"/>
    <x v="0"/>
    <s v=" "/>
    <s v=" "/>
    <s v=" "/>
    <s v=" "/>
    <x v="2"/>
    <x v="1"/>
    <s v="Personeelsuitgaven"/>
    <s v=" "/>
    <n v="198.4"/>
    <n v="198.4"/>
    <n v="198.4"/>
    <n v="202.3"/>
    <n v="202.3"/>
  </r>
  <r>
    <x v="2"/>
    <s v="62030000"/>
    <s v="Bezoldigingen contractueel personeel"/>
    <s v="ALGEMEEN MANAGEMENT LOKAAL BESTUUR"/>
    <s v="Fiscale en financiële diensten"/>
    <s v="011100"/>
    <s v=" "/>
    <s v=" "/>
    <x v="0"/>
    <x v="0"/>
    <x v="0"/>
    <s v=" "/>
    <s v=" "/>
    <s v=" "/>
    <s v=" "/>
    <x v="2"/>
    <x v="1"/>
    <s v="Personeelsuitgaven"/>
    <s v=" "/>
    <n v="30827.88"/>
    <n v="31286.25"/>
    <n v="31599.119999999999"/>
    <n v="32231.1"/>
    <n v="32553.41"/>
  </r>
  <r>
    <x v="2"/>
    <s v="62030000"/>
    <s v="Bezoldigingen contractueel personeel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Reservebudget VIA6/IFIC - aanpassing raming"/>
    <s v=" "/>
    <n v="6750"/>
    <n v="13500"/>
    <n v="13500"/>
    <n v="13500"/>
    <n v="13500"/>
  </r>
  <r>
    <x v="2"/>
    <s v="62030000"/>
    <s v="Bezoldigingen contractueel personeel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Personeelsuitgaven"/>
    <s v=" "/>
    <n v="34715"/>
    <n v="35756.449999999997"/>
    <n v="36114.019999999997"/>
    <n v="36836.300000000003"/>
    <n v="37204.660000000003"/>
  </r>
  <r>
    <x v="2"/>
    <s v="62030000"/>
    <s v="Bezoldigingen contractueel personeel"/>
    <s v="ONDERSTEUNEN EN ZORGEN"/>
    <s v="Sociale bijstand"/>
    <s v="090000"/>
    <s v=" "/>
    <s v=" "/>
    <x v="0"/>
    <x v="0"/>
    <x v="0"/>
    <s v=" "/>
    <s v=" "/>
    <s v=" "/>
    <s v=" "/>
    <x v="2"/>
    <x v="1"/>
    <s v="Personeelsuitgaven"/>
    <s v=" "/>
    <n v="116367.88"/>
    <n v="120205.7"/>
    <n v="121407.8"/>
    <n v="125050"/>
    <n v="126301"/>
  </r>
  <r>
    <x v="2"/>
    <s v="62030000"/>
    <s v="Bezoldigingen contractueel personeel"/>
    <s v="ONDERSTEUNEN EN ZORGEN"/>
    <s v="Gezinshulp"/>
    <s v="094300"/>
    <s v=" "/>
    <s v=" "/>
    <x v="0"/>
    <x v="0"/>
    <x v="0"/>
    <s v=" "/>
    <s v=" "/>
    <s v=" "/>
    <s v=" "/>
    <x v="2"/>
    <x v="1"/>
    <s v="Personeelsuitgaven"/>
    <s v=" "/>
    <n v="370000"/>
    <n v="468236.63"/>
    <n v="472919"/>
    <n v="482377.38"/>
    <n v="487201.15"/>
  </r>
  <r>
    <x v="2"/>
    <s v="62030000"/>
    <s v="Bezoldigingen contractueel personeel"/>
    <s v="ONDERSTEUNEN EN ZORGEN"/>
    <s v="Niet erkende poetsdienst"/>
    <s v="094801"/>
    <s v=" "/>
    <s v=" "/>
    <x v="0"/>
    <x v="0"/>
    <x v="0"/>
    <s v=" "/>
    <s v=" "/>
    <s v=" "/>
    <s v=" "/>
    <x v="2"/>
    <x v="1"/>
    <s v="Personeelsuitgaven"/>
    <s v=" "/>
    <n v="146190"/>
    <n v="196496.99"/>
    <n v="202383.77"/>
    <n v="210249.3"/>
    <n v="216468.3"/>
  </r>
  <r>
    <x v="2"/>
    <s v="62030000"/>
    <s v="Bezoldigingen contractueel personeel"/>
    <s v="ONDERSTEUNEN EN ZORGEN"/>
    <s v="Erkende poetsdienst"/>
    <s v="094802"/>
    <s v=" "/>
    <s v=" "/>
    <x v="0"/>
    <x v="0"/>
    <x v="0"/>
    <s v=" "/>
    <s v=" "/>
    <s v=" "/>
    <s v=" "/>
    <x v="2"/>
    <x v="1"/>
    <s v="Personeelsuitgaven"/>
    <s v=" "/>
    <n v="28035"/>
    <n v="29923.84"/>
    <n v="30223.08"/>
    <n v="30827.54"/>
    <n v="31135.81"/>
  </r>
  <r>
    <x v="2"/>
    <s v="62030000"/>
    <s v="Bezoldigingen contractueel personeel"/>
    <s v="ONDERSTEUNEN EN ZORGEN"/>
    <s v="Overige gezinshulp"/>
    <s v="094900"/>
    <s v=" "/>
    <s v=" "/>
    <x v="0"/>
    <x v="0"/>
    <x v="0"/>
    <s v=" "/>
    <s v=" "/>
    <s v=" "/>
    <s v=" "/>
    <x v="2"/>
    <x v="1"/>
    <s v="Personeelsuitgaven"/>
    <s v=" "/>
    <n v="0"/>
    <n v="0"/>
    <n v="0"/>
    <n v="0"/>
    <n v="0"/>
  </r>
  <r>
    <x v="2"/>
    <s v="62030000"/>
    <s v="Bezoldigingen contractueel personeel"/>
    <s v="ONDERSTEUNEN EN ZORGEN"/>
    <s v="Seniorenwerking"/>
    <s v="095903"/>
    <s v=" "/>
    <s v=" "/>
    <x v="0"/>
    <x v="0"/>
    <x v="0"/>
    <s v=" "/>
    <s v=" "/>
    <s v=" "/>
    <s v=" "/>
    <x v="2"/>
    <x v="1"/>
    <s v="Personeelsuitgaven"/>
    <s v=" "/>
    <n v="0"/>
    <n v="0"/>
    <n v="0"/>
    <n v="0"/>
    <n v="0"/>
  </r>
  <r>
    <x v="2"/>
    <s v="62031000"/>
    <s v="Vakantiegeld contractuelen"/>
    <s v="ALGEMEEN MANAGEMENT LOKAAL BESTUUR"/>
    <s v="Fiscale en financiële diensten"/>
    <s v="011100"/>
    <s v=" "/>
    <s v=" "/>
    <x v="0"/>
    <x v="0"/>
    <x v="0"/>
    <s v=" "/>
    <s v=" "/>
    <s v=" "/>
    <s v=" "/>
    <x v="2"/>
    <x v="1"/>
    <s v="Personeelsuitgaven"/>
    <s v=" "/>
    <n v="2317.15"/>
    <n v="2364"/>
    <n v="2364"/>
    <n v="2411"/>
    <n v="2411"/>
  </r>
  <r>
    <x v="2"/>
    <s v="62031000"/>
    <s v="Vakantiegeld contractuelen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Personeelsuitgaven"/>
    <s v=" "/>
    <n v="2648.18"/>
    <n v="4255.26"/>
    <n v="2810.32"/>
    <n v="2866.45"/>
    <n v="2923.79"/>
  </r>
  <r>
    <x v="2"/>
    <s v="62031000"/>
    <s v="Vakantiegeld contractuelen"/>
    <s v="ONDERSTEUNEN EN ZORGEN"/>
    <s v="Sociale bijstand"/>
    <s v="090000"/>
    <s v=" "/>
    <s v=" "/>
    <x v="0"/>
    <x v="0"/>
    <x v="0"/>
    <s v=" "/>
    <s v=" "/>
    <s v=" "/>
    <s v=" "/>
    <x v="2"/>
    <x v="1"/>
    <s v="Personeelsuitgaven"/>
    <s v=" "/>
    <n v="6119.88"/>
    <n v="8160"/>
    <n v="8241.6"/>
    <n v="8488.85"/>
    <n v="8573.74"/>
  </r>
  <r>
    <x v="2"/>
    <s v="62031000"/>
    <s v="Vakantiegeld contractuelen"/>
    <s v="ONDERSTEUNEN EN ZORGEN"/>
    <s v="Gezinshulp"/>
    <s v="094300"/>
    <s v=" "/>
    <s v=" "/>
    <x v="0"/>
    <x v="0"/>
    <x v="0"/>
    <s v=" "/>
    <s v=" "/>
    <s v=" "/>
    <s v=" "/>
    <x v="2"/>
    <x v="1"/>
    <s v="Personeelsuitgaven"/>
    <s v=" "/>
    <n v="31848.92"/>
    <n v="34758.239999999998"/>
    <n v="35652.31"/>
    <n v="36549.99"/>
    <n v="37476.160000000003"/>
  </r>
  <r>
    <x v="2"/>
    <s v="62031000"/>
    <s v="Vakantiegeld contractuelen"/>
    <s v="ONDERSTEUNEN EN ZORGEN"/>
    <s v="Niet erkende poetsdienst"/>
    <s v="094801"/>
    <s v=" "/>
    <s v=" "/>
    <x v="0"/>
    <x v="0"/>
    <x v="0"/>
    <s v=" "/>
    <s v=" "/>
    <s v=" "/>
    <s v=" "/>
    <x v="2"/>
    <x v="1"/>
    <s v="Personeelsuitgaven"/>
    <s v=" "/>
    <n v="14005.55"/>
    <n v="17204.91"/>
    <n v="17643.89"/>
    <n v="18249.87"/>
    <n v="18713.810000000001"/>
  </r>
  <r>
    <x v="2"/>
    <s v="62031000"/>
    <s v="Vakantiegeld contractuelen"/>
    <s v="ONDERSTEUNEN EN ZORGEN"/>
    <s v="Erkende poetsdienst"/>
    <s v="094802"/>
    <s v=" "/>
    <s v=" "/>
    <x v="0"/>
    <x v="0"/>
    <x v="0"/>
    <s v=" "/>
    <s v=" "/>
    <s v=" "/>
    <s v=" "/>
    <x v="2"/>
    <x v="1"/>
    <s v="Personeelsuitgaven"/>
    <s v=" "/>
    <n v="2128.27"/>
    <n v="2224.75"/>
    <n v="2279.83"/>
    <n v="2336.1999999999998"/>
    <n v="2390.31"/>
  </r>
  <r>
    <x v="2"/>
    <s v="62031000"/>
    <s v="Vakantiegeld contractuelen"/>
    <s v="ONDERSTEUNEN EN ZORGEN"/>
    <s v="Overige gezinshulp"/>
    <s v="094900"/>
    <s v=" "/>
    <s v=" "/>
    <x v="0"/>
    <x v="0"/>
    <x v="0"/>
    <s v=" "/>
    <s v=" "/>
    <s v=" "/>
    <s v=" "/>
    <x v="2"/>
    <x v="1"/>
    <s v="Personeelsuitgaven"/>
    <s v=" "/>
    <n v="940.59"/>
    <n v="0"/>
    <n v="0"/>
    <n v="0"/>
    <n v="0"/>
  </r>
  <r>
    <x v="2"/>
    <s v="62031000"/>
    <s v="Vakantiegeld contractuelen"/>
    <s v="ONDERSTEUNEN EN ZORGEN"/>
    <s v="Seniorenwerking"/>
    <s v="095903"/>
    <s v=" "/>
    <s v=" "/>
    <x v="0"/>
    <x v="0"/>
    <x v="0"/>
    <s v=" "/>
    <s v=" "/>
    <s v=" "/>
    <s v=" "/>
    <x v="2"/>
    <x v="1"/>
    <s v="Personeelsuitgaven"/>
    <s v=" "/>
    <n v="313.54000000000002"/>
    <n v="0"/>
    <n v="0"/>
    <n v="0"/>
    <n v="0"/>
  </r>
  <r>
    <x v="2"/>
    <s v="62032000"/>
    <s v="Eindejaarstoelage contractuelen"/>
    <s v="ALGEMEEN MANAGEMENT LOKAAL BESTUUR"/>
    <s v="Fiscale en financiële diensten"/>
    <s v="011100"/>
    <s v=" "/>
    <s v=" "/>
    <x v="0"/>
    <x v="0"/>
    <x v="0"/>
    <s v=" "/>
    <s v=" "/>
    <s v=" "/>
    <s v=" "/>
    <x v="2"/>
    <x v="1"/>
    <s v="Personeelsuitgaven"/>
    <s v=" "/>
    <n v="1714"/>
    <n v="1714"/>
    <n v="1714"/>
    <n v="1750"/>
    <n v="1750"/>
  </r>
  <r>
    <x v="2"/>
    <s v="62032000"/>
    <s v="Eindejaarstoelage contractuelen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Personeelsuitgaven"/>
    <s v=" "/>
    <n v="1919.59"/>
    <n v="1942.49"/>
    <n v="1965.77"/>
    <n v="1989.49"/>
    <n v="2013.69"/>
  </r>
  <r>
    <x v="2"/>
    <s v="62032000"/>
    <s v="Eindejaarstoelage contractuelen"/>
    <s v="ONDERSTEUNEN EN ZORGEN"/>
    <s v="Sociale bijstand"/>
    <s v="090000"/>
    <s v=" "/>
    <s v=" "/>
    <x v="0"/>
    <x v="0"/>
    <x v="0"/>
    <s v=" "/>
    <s v=" "/>
    <s v=" "/>
    <s v=" "/>
    <x v="2"/>
    <x v="1"/>
    <s v="Personeelsuitgaven"/>
    <s v=" "/>
    <n v="6400"/>
    <n v="6000"/>
    <n v="6120"/>
    <n v="6120"/>
    <n v="6242.4"/>
  </r>
  <r>
    <x v="2"/>
    <s v="62032000"/>
    <s v="Eindejaarstoelage contractuelen"/>
    <s v="ONDERSTEUNEN EN ZORGEN"/>
    <s v="Gezinshulp"/>
    <s v="094300"/>
    <s v=" "/>
    <s v=" "/>
    <x v="0"/>
    <x v="0"/>
    <x v="0"/>
    <s v=" "/>
    <s v=" "/>
    <s v=" "/>
    <s v=" "/>
    <x v="2"/>
    <x v="1"/>
    <s v="Personeelsuitgaven"/>
    <s v=" "/>
    <n v="26980.85"/>
    <n v="27250.65"/>
    <n v="27523.17"/>
    <n v="28349"/>
    <n v="28633"/>
  </r>
  <r>
    <x v="2"/>
    <s v="62032000"/>
    <s v="Eindejaarstoelage contractuelen"/>
    <s v="ONDERSTEUNEN EN ZORGEN"/>
    <s v="Niet erkende poetsdienst"/>
    <s v="094801"/>
    <s v=" "/>
    <s v=" "/>
    <x v="0"/>
    <x v="0"/>
    <x v="0"/>
    <s v=" "/>
    <s v=" "/>
    <s v=" "/>
    <s v=" "/>
    <x v="2"/>
    <x v="1"/>
    <s v="Personeelsuitgaven"/>
    <s v=" "/>
    <n v="22000"/>
    <n v="20813.13"/>
    <n v="21022"/>
    <n v="21652"/>
    <n v="22302"/>
  </r>
  <r>
    <x v="2"/>
    <s v="62032000"/>
    <s v="Eindejaarstoelage contractuelen"/>
    <s v="ONDERSTEUNEN EN ZORGEN"/>
    <s v="Erkende poetsdienst"/>
    <s v="094802"/>
    <s v=" "/>
    <s v=" "/>
    <x v="0"/>
    <x v="0"/>
    <x v="0"/>
    <s v=" "/>
    <s v=" "/>
    <s v=" "/>
    <s v=" "/>
    <x v="2"/>
    <x v="1"/>
    <s v="Personeelsuitgaven"/>
    <s v=" "/>
    <n v="2050"/>
    <n v="2050"/>
    <n v="2071"/>
    <n v="2133"/>
    <n v="2154"/>
  </r>
  <r>
    <x v="2"/>
    <s v="62032000"/>
    <s v="Eindejaarstoelage contractuelen"/>
    <s v="ONDERSTEUNEN EN ZORGEN"/>
    <s v="Overige gezinshulp"/>
    <s v="094900"/>
    <s v=" "/>
    <s v=" "/>
    <x v="0"/>
    <x v="0"/>
    <x v="0"/>
    <s v=" "/>
    <s v=" "/>
    <s v=" "/>
    <s v=" "/>
    <x v="2"/>
    <x v="1"/>
    <s v="Personeelsuitgaven"/>
    <s v=" "/>
    <n v="0"/>
    <n v="0"/>
    <n v="0"/>
    <n v="0"/>
    <n v="0"/>
  </r>
  <r>
    <x v="2"/>
    <s v="62032000"/>
    <s v="Eindejaarstoelage contractuelen"/>
    <s v="ONDERSTEUNEN EN ZORGEN"/>
    <s v="Seniorenwerking"/>
    <s v="095903"/>
    <s v=" "/>
    <s v=" "/>
    <x v="0"/>
    <x v="0"/>
    <x v="0"/>
    <s v=" "/>
    <s v=" "/>
    <s v=" "/>
    <s v=" "/>
    <x v="2"/>
    <x v="1"/>
    <s v="Personeelsuitgaven"/>
    <s v=" "/>
    <n v="0"/>
    <n v="0"/>
    <n v="0"/>
    <n v="0"/>
    <n v="0"/>
  </r>
  <r>
    <x v="2"/>
    <s v="62040000"/>
    <s v="Bezoldigingen tewerkstellingsprojecten"/>
    <s v="ONDERSTEUNEN EN ZORGEN"/>
    <s v="Activering van tewerkstelling"/>
    <s v="090400"/>
    <s v="BD21"/>
    <s v="SD2"/>
    <x v="81"/>
    <x v="158"/>
    <x v="124"/>
    <s v=" "/>
    <s v=" "/>
    <s v=" "/>
    <s v=" "/>
    <x v="2"/>
    <x v="1"/>
    <s v="Personeelsuitgaven"/>
    <s v="VDAB-TWE02"/>
    <n v="0"/>
    <n v="94835.88"/>
    <n v="96730.8"/>
    <n v="98662.8"/>
    <n v="100636.56"/>
  </r>
  <r>
    <x v="2"/>
    <s v="62040000"/>
    <s v="Bezoldigingen tewerkstellingsprojecten"/>
    <s v="ONDERSTEUNEN EN ZORGEN"/>
    <s v="Activering van tewerkstelling"/>
    <s v="090400"/>
    <s v=" "/>
    <s v=" "/>
    <x v="0"/>
    <x v="0"/>
    <x v="0"/>
    <s v=" "/>
    <s v=" "/>
    <s v=" "/>
    <s v=" "/>
    <x v="2"/>
    <x v="1"/>
    <s v="Personeelsuitgaven"/>
    <s v=" "/>
    <n v="53000"/>
    <n v="0"/>
    <n v="0"/>
    <n v="0"/>
    <n v="0"/>
  </r>
  <r>
    <x v="2"/>
    <s v="62041000"/>
    <s v="Vakantiegeld tewerkstellingsprojecten"/>
    <s v="ONDERSTEUNEN EN ZORGEN"/>
    <s v="Activering van tewerkstelling"/>
    <s v="090400"/>
    <s v="BD21"/>
    <s v="SD2"/>
    <x v="81"/>
    <x v="158"/>
    <x v="124"/>
    <s v=" "/>
    <s v=" "/>
    <s v=" "/>
    <s v=" "/>
    <x v="2"/>
    <x v="1"/>
    <s v="Personeelsuitgaven"/>
    <s v="VDAB-TWE02"/>
    <n v="0"/>
    <n v="7270.74"/>
    <n v="7416.04"/>
    <n v="7564.14"/>
    <n v="7715.47"/>
  </r>
  <r>
    <x v="2"/>
    <s v="62041000"/>
    <s v="Vakantiegeld tewerkstellingsprojecten"/>
    <s v="ONDERSTEUNEN EN ZORGEN"/>
    <s v="Activering van tewerkstelling"/>
    <s v="090400"/>
    <s v=" "/>
    <s v=" "/>
    <x v="0"/>
    <x v="0"/>
    <x v="0"/>
    <s v=" "/>
    <s v=" "/>
    <s v=" "/>
    <s v=" "/>
    <x v="2"/>
    <x v="1"/>
    <s v="Personeelsuitgaven"/>
    <s v=" "/>
    <n v="3974"/>
    <n v="0"/>
    <n v="0"/>
    <n v="0"/>
    <n v="0"/>
  </r>
  <r>
    <x v="2"/>
    <s v="62042000"/>
    <s v="Eindejaarstoelage tewerkstellingsprojecten"/>
    <s v="ONDERSTEUNEN EN ZORGEN"/>
    <s v="Activering van tewerkstelling"/>
    <s v="090400"/>
    <s v=" "/>
    <s v=" "/>
    <x v="0"/>
    <x v="0"/>
    <x v="0"/>
    <s v=" "/>
    <s v=" "/>
    <s v=" "/>
    <s v=" "/>
    <x v="2"/>
    <x v="1"/>
    <s v="Personeelsuitgaven"/>
    <s v=" "/>
    <n v="0"/>
    <n v="0"/>
    <n v="0"/>
    <n v="0"/>
    <n v="0"/>
  </r>
  <r>
    <x v="2"/>
    <s v="62060000"/>
    <s v="Bezoldigingen ander niet vastbenoemd personeel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Personeelsuitgaven"/>
    <s v=" "/>
    <n v="4000"/>
    <n v="2086.5300000000002"/>
    <n v="2086.5300000000002"/>
    <n v="2086.5300000000002"/>
    <n v="2086.5300000000002"/>
  </r>
  <r>
    <x v="2"/>
    <s v="62060000"/>
    <s v="Bezoldigingen ander niet vastbenoemd personeel"/>
    <s v="ONDERSTEUNEN EN ZORGEN"/>
    <s v="Activering van tewerkstelling"/>
    <s v="090499"/>
    <s v="BD999"/>
    <s v="SD99"/>
    <x v="82"/>
    <x v="159"/>
    <x v="125"/>
    <s v=" "/>
    <s v=" "/>
    <s v=" "/>
    <s v=" "/>
    <x v="2"/>
    <x v="1"/>
    <s v="Personeelsuitgaven"/>
    <s v=" "/>
    <n v="0"/>
    <n v="0"/>
    <n v="0"/>
    <n v="0"/>
    <n v="0"/>
  </r>
  <r>
    <x v="2"/>
    <s v="62110000"/>
    <s v="Werkgeversbijdragen wettelijke verzekeringen - vast benoemd"/>
    <s v="ONDERSTEUNEN EN ZORGEN"/>
    <s v="Sociale bijstand"/>
    <s v="090000"/>
    <s v=" "/>
    <s v=" "/>
    <x v="0"/>
    <x v="0"/>
    <x v="0"/>
    <s v=" "/>
    <s v=" "/>
    <s v=" "/>
    <s v=" "/>
    <x v="2"/>
    <x v="1"/>
    <s v="Personeelsuitgaven"/>
    <s v=" "/>
    <n v="33026.910000000003"/>
    <n v="36420.519999999997"/>
    <n v="28370.799999999999"/>
    <n v="28938.22"/>
    <n v="28938.22"/>
  </r>
  <r>
    <x v="2"/>
    <s v="62110000"/>
    <s v="Werkgeversbijdragen wettelijke verzekeringen - vast benoemd"/>
    <s v="ONDERSTEUNEN EN ZORGEN"/>
    <s v="Gezinshulp"/>
    <s v="094300"/>
    <s v=" "/>
    <s v=" "/>
    <x v="0"/>
    <x v="0"/>
    <x v="0"/>
    <s v=" "/>
    <s v=" "/>
    <s v=" "/>
    <s v=" "/>
    <x v="2"/>
    <x v="1"/>
    <s v="Personeelsuitgaven"/>
    <s v=" "/>
    <n v="9463.7000000000007"/>
    <n v="10397.299999999999"/>
    <n v="10501.27"/>
    <n v="10711.3"/>
    <n v="10711.3"/>
  </r>
  <r>
    <x v="2"/>
    <s v="62110000"/>
    <s v="Werkgeversbijdragen wettelijke verzekeringen - vast benoemd"/>
    <s v="ONDERSTEUNEN EN ZORGEN"/>
    <s v="Klusjesdienst"/>
    <s v="094700"/>
    <s v=" "/>
    <s v=" "/>
    <x v="0"/>
    <x v="0"/>
    <x v="0"/>
    <s v=" "/>
    <s v=" "/>
    <s v=" "/>
    <s v=" "/>
    <x v="2"/>
    <x v="1"/>
    <s v="Personeelsuitgaven"/>
    <s v=" "/>
    <n v="17147.29"/>
    <n v="18197.13"/>
    <n v="18197.13"/>
    <n v="18561.080000000002"/>
    <n v="18561.080000000002"/>
  </r>
  <r>
    <x v="2"/>
    <s v="62110000"/>
    <s v="Werkgeversbijdragen wettelijke verzekeringen - vast benoemd"/>
    <s v="ONDERSTEUNEN EN ZORGEN"/>
    <s v="Niet erkende poetsdienst"/>
    <s v="094801"/>
    <s v=" "/>
    <s v=" "/>
    <x v="0"/>
    <x v="0"/>
    <x v="0"/>
    <s v=" "/>
    <s v=" "/>
    <s v=" "/>
    <s v=" "/>
    <x v="2"/>
    <x v="1"/>
    <s v="Personeelsuitgaven"/>
    <s v=" "/>
    <n v="7580.34"/>
    <n v="8044.44"/>
    <n v="8044.44"/>
    <n v="8205.33"/>
    <n v="8205.33"/>
  </r>
  <r>
    <x v="2"/>
    <s v="62110000"/>
    <s v="Werkgeversbijdragen wettelijke verzekeringen - vast benoemd"/>
    <s v="ONDERSTEUNEN EN ZORGEN"/>
    <s v="Erkende poetsdienst"/>
    <s v="094802"/>
    <s v=" "/>
    <s v=" "/>
    <x v="0"/>
    <x v="0"/>
    <x v="0"/>
    <s v=" "/>
    <s v=" "/>
    <s v=" "/>
    <s v=" "/>
    <x v="2"/>
    <x v="1"/>
    <s v="Personeelsuitgaven"/>
    <s v=" "/>
    <n v="1892.77"/>
    <n v="2008.65"/>
    <n v="2008.65"/>
    <n v="2048.8200000000002"/>
    <n v="2048.8200000000002"/>
  </r>
  <r>
    <x v="2"/>
    <s v="62112000"/>
    <s v="Patronale lasten eindejaarstoelage statutair personeel"/>
    <s v="ONDERSTEUNEN EN ZORGEN"/>
    <s v="Sociale bijstand"/>
    <s v="090000"/>
    <s v=" "/>
    <s v=" "/>
    <x v="0"/>
    <x v="0"/>
    <x v="0"/>
    <s v=" "/>
    <s v=" "/>
    <s v=" "/>
    <s v=" "/>
    <x v="2"/>
    <x v="1"/>
    <s v="Personeelsuitgaven"/>
    <s v=" "/>
    <n v="205"/>
    <n v="205"/>
    <n v="216.47"/>
    <n v="216.6"/>
    <n v="216.73"/>
  </r>
  <r>
    <x v="2"/>
    <s v="62112000"/>
    <s v="Patronale lasten eindejaarstoelage statutair personeel"/>
    <s v="ONDERSTEUNEN EN ZORGEN"/>
    <s v="Gezinshulp"/>
    <s v="094300"/>
    <s v=" "/>
    <s v=" "/>
    <x v="0"/>
    <x v="0"/>
    <x v="0"/>
    <s v=" "/>
    <s v=" "/>
    <s v=" "/>
    <s v=" "/>
    <x v="2"/>
    <x v="1"/>
    <s v="Personeelsuitgaven"/>
    <s v=" "/>
    <n v="54.06"/>
    <n v="54.09"/>
    <n v="54.12"/>
    <n v="54.15"/>
    <n v="54.18"/>
  </r>
  <r>
    <x v="2"/>
    <s v="62112000"/>
    <s v="Patronale lasten eindejaarstoelage statutair personeel"/>
    <s v="ONDERSTEUNEN EN ZORGEN"/>
    <s v="Klusjesdienst"/>
    <s v="094700"/>
    <s v=" "/>
    <s v=" "/>
    <x v="0"/>
    <x v="0"/>
    <x v="0"/>
    <s v=" "/>
    <s v=" "/>
    <s v=" "/>
    <s v=" "/>
    <x v="2"/>
    <x v="1"/>
    <s v="Personeelsuitgaven"/>
    <s v=" "/>
    <n v="150"/>
    <n v="150"/>
    <n v="153"/>
    <n v="153"/>
    <n v="156.06"/>
  </r>
  <r>
    <x v="2"/>
    <s v="62112000"/>
    <s v="Patronale lasten eindejaarstoelage statutair personeel"/>
    <s v="ONDERSTEUNEN EN ZORGEN"/>
    <s v="Niet erkende poetsdienst"/>
    <s v="094801"/>
    <s v=" "/>
    <s v=" "/>
    <x v="0"/>
    <x v="0"/>
    <x v="0"/>
    <s v=" "/>
    <s v=" "/>
    <s v=" "/>
    <s v=" "/>
    <x v="2"/>
    <x v="1"/>
    <s v="Personeelsuitgaven"/>
    <s v=" "/>
    <n v="43.24"/>
    <n v="43.27"/>
    <n v="43.29"/>
    <n v="43.32"/>
    <n v="43.35"/>
  </r>
  <r>
    <x v="2"/>
    <s v="62112000"/>
    <s v="Patronale lasten eindejaarstoelage statutair personeel"/>
    <s v="ONDERSTEUNEN EN ZORGEN"/>
    <s v="Erkende poetsdienst"/>
    <s v="094802"/>
    <s v=" "/>
    <s v=" "/>
    <x v="0"/>
    <x v="0"/>
    <x v="0"/>
    <s v=" "/>
    <s v=" "/>
    <s v=" "/>
    <s v=" "/>
    <x v="2"/>
    <x v="1"/>
    <s v="Personeelsuitgaven"/>
    <s v=" "/>
    <n v="20"/>
    <n v="20"/>
    <n v="20"/>
    <n v="20"/>
    <n v="20"/>
  </r>
  <r>
    <x v="2"/>
    <s v="62130000"/>
    <s v="Werkgeversbijdragen wettelijke verzekeringen -  contractuele"/>
    <s v="ALGEMEEN MANAGEMENT LOKAAL BESTUUR"/>
    <s v="Fiscale en financiële diensten"/>
    <s v="011100"/>
    <s v=" "/>
    <s v=" "/>
    <x v="0"/>
    <x v="0"/>
    <x v="0"/>
    <s v=" "/>
    <s v=" "/>
    <s v=" "/>
    <s v=" "/>
    <x v="2"/>
    <x v="1"/>
    <s v="Personeelsuitgaven"/>
    <s v=" "/>
    <n v="9415.2099999999991"/>
    <n v="9540"/>
    <n v="9540"/>
    <n v="9731"/>
    <n v="9731"/>
  </r>
  <r>
    <x v="2"/>
    <s v="62130000"/>
    <s v="Werkgeversbijdragen wettelijke verzekeringen -  contractuele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Personeelsuitgaven"/>
    <s v=" "/>
    <n v="10865"/>
    <n v="11190.95"/>
    <n v="11302.86"/>
    <n v="11528.92"/>
    <n v="11644.21"/>
  </r>
  <r>
    <x v="2"/>
    <s v="62130000"/>
    <s v="Werkgeversbijdragen wettelijke verzekeringen -  contractuele"/>
    <s v="ONDERSTEUNEN EN ZORGEN"/>
    <s v="Sociale bijstand"/>
    <s v="090000"/>
    <s v=" "/>
    <s v=" "/>
    <x v="0"/>
    <x v="0"/>
    <x v="0"/>
    <s v=" "/>
    <s v=" "/>
    <s v=" "/>
    <s v=" "/>
    <x v="2"/>
    <x v="1"/>
    <s v="Personeelsuitgaven"/>
    <s v=" "/>
    <n v="36122"/>
    <n v="38312.910000000003"/>
    <n v="38696.04"/>
    <n v="39469.96"/>
    <n v="39864.660000000003"/>
  </r>
  <r>
    <x v="2"/>
    <s v="62130000"/>
    <s v="Werkgeversbijdragen wettelijke verzekeringen -  contractuele"/>
    <s v="ONDERSTEUNEN EN ZORGEN"/>
    <s v="Gezinshulp"/>
    <s v="094300"/>
    <s v=" "/>
    <s v=" "/>
    <x v="0"/>
    <x v="0"/>
    <x v="0"/>
    <s v=" "/>
    <s v=" "/>
    <s v=" "/>
    <s v=" "/>
    <x v="2"/>
    <x v="1"/>
    <s v="Personeelsuitgaven"/>
    <s v=" "/>
    <n v="107300"/>
    <n v="154405.59"/>
    <n v="155949.65"/>
    <n v="159068.64000000001"/>
    <n v="160659.32999999999"/>
  </r>
  <r>
    <x v="2"/>
    <s v="62130000"/>
    <s v="Werkgeversbijdragen wettelijke verzekeringen -  contractuele"/>
    <s v="ONDERSTEUNEN EN ZORGEN"/>
    <s v="Niet erkende poetsdienst"/>
    <s v="094801"/>
    <s v=" "/>
    <s v=" "/>
    <x v="0"/>
    <x v="0"/>
    <x v="0"/>
    <s v=" "/>
    <s v=" "/>
    <s v=" "/>
    <s v=" "/>
    <x v="2"/>
    <x v="1"/>
    <s v="Personeelsuitgaven"/>
    <s v=" "/>
    <n v="47425"/>
    <n v="67181.460000000006"/>
    <n v="69195.94"/>
    <n v="71887.45"/>
    <n v="74013.33"/>
  </r>
  <r>
    <x v="2"/>
    <s v="62130000"/>
    <s v="Werkgeversbijdragen wettelijke verzekeringen -  contractuele"/>
    <s v="ONDERSTEUNEN EN ZORGEN"/>
    <s v="Erkende poetsdienst"/>
    <s v="094802"/>
    <s v=" "/>
    <s v=" "/>
    <x v="0"/>
    <x v="0"/>
    <x v="0"/>
    <s v=" "/>
    <s v=" "/>
    <s v=" "/>
    <s v=" "/>
    <x v="2"/>
    <x v="1"/>
    <s v="Personeelsuitgaven"/>
    <s v=" "/>
    <n v="7810"/>
    <n v="8888.2000000000007"/>
    <n v="8978"/>
    <n v="9247"/>
    <n v="9339"/>
  </r>
  <r>
    <x v="2"/>
    <s v="62130000"/>
    <s v="Werkgeversbijdragen wettelijke verzekeringen -  contractuele"/>
    <s v="ONDERSTEUNEN EN ZORGEN"/>
    <s v="Overige gezinshulp"/>
    <s v="094900"/>
    <s v=" "/>
    <s v=" "/>
    <x v="0"/>
    <x v="0"/>
    <x v="0"/>
    <s v=" "/>
    <s v=" "/>
    <s v=" "/>
    <s v=" "/>
    <x v="2"/>
    <x v="1"/>
    <s v="Personeelsuitgaven"/>
    <s v=" "/>
    <n v="0"/>
    <n v="0"/>
    <n v="0"/>
    <n v="0"/>
    <n v="0"/>
  </r>
  <r>
    <x v="2"/>
    <s v="62130000"/>
    <s v="Werkgeversbijdragen wettelijke verzekeringen -  contractuele"/>
    <s v="ONDERSTEUNEN EN ZORGEN"/>
    <s v="Seniorenwerking"/>
    <s v="095903"/>
    <s v=" "/>
    <s v=" "/>
    <x v="0"/>
    <x v="0"/>
    <x v="0"/>
    <s v=" "/>
    <s v=" "/>
    <s v=" "/>
    <s v=" "/>
    <x v="2"/>
    <x v="1"/>
    <s v="Personeelsuitgaven"/>
    <s v=" "/>
    <n v="0"/>
    <n v="0"/>
    <n v="0"/>
    <n v="0"/>
    <n v="0"/>
  </r>
  <r>
    <x v="2"/>
    <s v="62132000"/>
    <s v="Patronale lasten eindejaarstoelage contractueel personeel"/>
    <s v="ALGEMEEN MANAGEMENT LOKAAL BESTUUR"/>
    <s v="Fiscale en financiële diensten"/>
    <s v="011100"/>
    <s v=" "/>
    <s v=" "/>
    <x v="0"/>
    <x v="0"/>
    <x v="0"/>
    <s v=" "/>
    <s v=" "/>
    <s v=" "/>
    <s v=" "/>
    <x v="2"/>
    <x v="1"/>
    <s v="Personeelsuitgaven"/>
    <s v=" "/>
    <n v="574.53"/>
    <n v="581.39"/>
    <n v="588.35"/>
    <n v="595.45000000000005"/>
    <n v="602.70000000000005"/>
  </r>
  <r>
    <x v="2"/>
    <s v="62132000"/>
    <s v="Patronale lasten eindejaarstoelage contractueel personeel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Personeelsuitgaven"/>
    <s v=" "/>
    <n v="656.61"/>
    <n v="664.44"/>
    <n v="672.4"/>
    <n v="680.52"/>
    <n v="688.79"/>
  </r>
  <r>
    <x v="2"/>
    <s v="62132000"/>
    <s v="Patronale lasten eindejaarstoelage contractueel personeel"/>
    <s v="ONDERSTEUNEN EN ZORGEN"/>
    <s v="Sociale bijstand"/>
    <s v="090000"/>
    <s v=" "/>
    <s v=" "/>
    <x v="0"/>
    <x v="0"/>
    <x v="0"/>
    <s v=" "/>
    <s v=" "/>
    <s v=" "/>
    <s v=" "/>
    <x v="2"/>
    <x v="1"/>
    <s v="Personeelsuitgaven"/>
    <s v=" "/>
    <n v="2250"/>
    <n v="2100"/>
    <n v="2142"/>
    <n v="2142"/>
    <n v="2184.84"/>
  </r>
  <r>
    <x v="2"/>
    <s v="62132000"/>
    <s v="Patronale lasten eindejaarstoelage contractueel personeel"/>
    <s v="ONDERSTEUNEN EN ZORGEN"/>
    <s v="Gezinshulp"/>
    <s v="094300"/>
    <s v=" "/>
    <s v=" "/>
    <x v="0"/>
    <x v="0"/>
    <x v="0"/>
    <s v=" "/>
    <s v=" "/>
    <s v=" "/>
    <s v=" "/>
    <x v="2"/>
    <x v="1"/>
    <s v="Personeelsuitgaven"/>
    <s v=" "/>
    <n v="8712.5400000000009"/>
    <n v="8835.02"/>
    <n v="8950.4"/>
    <n v="9079.18"/>
    <n v="9190.02"/>
  </r>
  <r>
    <x v="2"/>
    <s v="62132000"/>
    <s v="Patronale lasten eindejaarstoelage contractueel personeel"/>
    <s v="ONDERSTEUNEN EN ZORGEN"/>
    <s v="Niet erkende poetsdienst"/>
    <s v="094801"/>
    <s v=" "/>
    <s v=" "/>
    <x v="0"/>
    <x v="0"/>
    <x v="0"/>
    <s v=" "/>
    <s v=" "/>
    <s v=" "/>
    <s v=" "/>
    <x v="2"/>
    <x v="1"/>
    <s v="Personeelsuitgaven"/>
    <s v=" "/>
    <n v="5100"/>
    <n v="5434"/>
    <n v="5489"/>
    <n v="5654"/>
    <n v="5710"/>
  </r>
  <r>
    <x v="2"/>
    <s v="62132000"/>
    <s v="Patronale lasten eindejaarstoelage contractueel personeel"/>
    <s v="ONDERSTEUNEN EN ZORGEN"/>
    <s v="Erkende poetsdienst"/>
    <s v="094802"/>
    <s v=" "/>
    <s v=" "/>
    <x v="0"/>
    <x v="0"/>
    <x v="0"/>
    <s v=" "/>
    <s v=" "/>
    <s v=" "/>
    <s v=" "/>
    <x v="2"/>
    <x v="1"/>
    <s v="Personeelsuitgaven"/>
    <s v=" "/>
    <n v="687.42"/>
    <n v="695.72"/>
    <n v="704.15"/>
    <n v="712.39"/>
    <n v="722.21"/>
  </r>
  <r>
    <x v="2"/>
    <s v="62132000"/>
    <s v="Patronale lasten eindejaarstoelage contractueel personeel"/>
    <s v="ONDERSTEUNEN EN ZORGEN"/>
    <s v="Overige gezinshulp"/>
    <s v="094900"/>
    <s v=" "/>
    <s v=" "/>
    <x v="0"/>
    <x v="0"/>
    <x v="0"/>
    <s v=" "/>
    <s v=" "/>
    <s v=" "/>
    <s v=" "/>
    <x v="2"/>
    <x v="1"/>
    <s v="Patronale last eindejaarstoelage"/>
    <s v=" "/>
    <n v="0"/>
    <n v="0"/>
    <n v="0"/>
    <n v="0"/>
    <n v="0"/>
  </r>
  <r>
    <x v="2"/>
    <s v="62132000"/>
    <s v="Patronale lasten eindejaarstoelage contractueel personeel"/>
    <s v="ONDERSTEUNEN EN ZORGEN"/>
    <s v="Seniorenwerking"/>
    <s v="095903"/>
    <s v=" "/>
    <s v=" "/>
    <x v="0"/>
    <x v="0"/>
    <x v="0"/>
    <s v=" "/>
    <s v=" "/>
    <s v=" "/>
    <s v=" "/>
    <x v="2"/>
    <x v="1"/>
    <s v="Patronale lasten eindejaarstoelage"/>
    <s v=" "/>
    <n v="0"/>
    <n v="0"/>
    <n v="0"/>
    <n v="0"/>
    <n v="0"/>
  </r>
  <r>
    <x v="2"/>
    <s v="62140000"/>
    <s v="Werkgeversbijdragen wettelijke verzekeringen -  tewerkstelli"/>
    <s v="ONDERSTEUNEN EN ZORGEN"/>
    <s v="Activering van tewerkstelling"/>
    <s v="090400"/>
    <s v="BD21"/>
    <s v="SD2"/>
    <x v="81"/>
    <x v="158"/>
    <x v="124"/>
    <s v=" "/>
    <s v=" "/>
    <s v=" "/>
    <s v=" "/>
    <x v="2"/>
    <x v="1"/>
    <s v="Personeelsuitgaven"/>
    <s v="VDAB-TWE02"/>
    <n v="0"/>
    <n v="28901.64"/>
    <n v="29479.200000000001"/>
    <n v="30068.04"/>
    <n v="30669.599999999999"/>
  </r>
  <r>
    <x v="2"/>
    <s v="62140000"/>
    <s v="Werkgeversbijdragen wettelijke verzekeringen -  tewerkstelli"/>
    <s v="ONDERSTEUNEN EN ZORGEN"/>
    <s v="Activering van tewerkstelling"/>
    <s v="090400"/>
    <s v=" "/>
    <s v=" "/>
    <x v="0"/>
    <x v="0"/>
    <x v="0"/>
    <s v=" "/>
    <s v=" "/>
    <s v=" "/>
    <s v=" "/>
    <x v="2"/>
    <x v="1"/>
    <s v="Personeelsuitgaven"/>
    <s v=" "/>
    <n v="14782.59"/>
    <n v="0"/>
    <n v="0"/>
    <n v="0"/>
    <n v="0"/>
  </r>
  <r>
    <x v="2"/>
    <s v="62142000"/>
    <s v="Patronale lasten eindejaarstoelage tewerkstellingsprojecten"/>
    <s v="ONDERSTEUNEN EN ZORGEN"/>
    <s v="Activering van tewerkstelling"/>
    <s v="090400"/>
    <s v=" "/>
    <s v=" "/>
    <x v="0"/>
    <x v="0"/>
    <x v="0"/>
    <s v=" "/>
    <s v=" "/>
    <s v=" "/>
    <s v=" "/>
    <x v="2"/>
    <x v="1"/>
    <s v="Personeelsuitgaven"/>
    <s v=" "/>
    <n v="0"/>
    <n v="0"/>
    <n v="0"/>
    <n v="0"/>
    <n v="0"/>
  </r>
  <r>
    <x v="2"/>
    <s v="62160000"/>
    <s v="Werkgeversbijdragen voor ander niet-vastbenoemd personeel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Personeelsuitgaven"/>
    <s v=" "/>
    <n v="111.12"/>
    <n v="113.34"/>
    <n v="115.61"/>
    <n v="117.92"/>
    <n v="120.27"/>
  </r>
  <r>
    <x v="2"/>
    <s v="62160000"/>
    <s v="Werkgeversbijdragen voor ander niet-vastbenoemd personeel"/>
    <s v="ONDERSTEUNEN EN ZORGEN"/>
    <s v="Activering van tewerkstelling"/>
    <s v="090499"/>
    <s v=" "/>
    <s v=" "/>
    <x v="0"/>
    <x v="0"/>
    <x v="0"/>
    <s v=" "/>
    <s v=" "/>
    <s v=" "/>
    <s v=" "/>
    <x v="2"/>
    <x v="1"/>
    <s v="Werkgeversbijdrage"/>
    <s v=" "/>
    <n v="0"/>
    <n v="0"/>
    <n v="0"/>
    <n v="0"/>
    <n v="0"/>
  </r>
  <r>
    <x v="2"/>
    <s v="62300010"/>
    <s v="Kosten voor verplaatsingen van en naar het werk"/>
    <s v="INTERNE ZAKEN"/>
    <s v="Administratieve gebouwen (binnendiensten)"/>
    <s v="011900"/>
    <s v=" "/>
    <s v=" "/>
    <x v="0"/>
    <x v="0"/>
    <x v="0"/>
    <s v=" "/>
    <s v=" "/>
    <s v=" "/>
    <s v=" "/>
    <x v="2"/>
    <x v="1"/>
    <s v="Kosten voor verplaatsingen van en naar het werk"/>
    <s v=" "/>
    <n v="20"/>
    <n v="20"/>
    <n v="20"/>
    <n v="20"/>
    <n v="20"/>
  </r>
  <r>
    <x v="2"/>
    <s v="62300010"/>
    <s v="Kosten voor verplaatsingen van en naar het werk"/>
    <s v="ONDERSTEUNEN EN ZORGEN"/>
    <s v="Niet erkende poetsdienst"/>
    <s v="094801"/>
    <s v=" "/>
    <s v=" "/>
    <x v="0"/>
    <x v="0"/>
    <x v="0"/>
    <s v=" "/>
    <s v=" "/>
    <s v=" "/>
    <s v=" "/>
    <x v="2"/>
    <x v="1"/>
    <s v="Kosten voor verplaatsingen van en naar het werk"/>
    <s v=" "/>
    <n v="20"/>
    <n v="20"/>
    <n v="20"/>
    <n v="20"/>
    <n v="20"/>
  </r>
  <r>
    <x v="2"/>
    <s v="62300040"/>
    <s v="Andere vergoedingen voor het personeel"/>
    <s v="ALGEMEEN MANAGEMENT LOKAAL BESTUUR"/>
    <s v="Personeelsdienst en vorming"/>
    <s v="011200"/>
    <s v="BD76"/>
    <s v="SD7"/>
    <x v="71"/>
    <x v="141"/>
    <x v="108"/>
    <s v=" "/>
    <s v=" "/>
    <s v=" "/>
    <s v=" "/>
    <x v="2"/>
    <x v="1"/>
    <s v="Koopkrachtverhoging: Cheques"/>
    <s v=" "/>
    <n v="2600"/>
    <n v="2600"/>
    <n v="2600"/>
    <n v="2600"/>
    <n v="2600"/>
  </r>
  <r>
    <x v="2"/>
    <s v="62300040"/>
    <s v="Andere vergoedingen voor het personeel"/>
    <s v="ALGEMEEN MANAGEMENT LOKAAL BESTUUR"/>
    <s v="Personeelsdienst en vorming"/>
    <s v="011200"/>
    <s v="BD999"/>
    <s v="SD99"/>
    <x v="3"/>
    <x v="3"/>
    <x v="0"/>
    <s v=" "/>
    <s v=" "/>
    <s v=" "/>
    <s v=" "/>
    <x v="2"/>
    <x v="1"/>
    <s v="Koopkrachtverhoging: Cheques"/>
    <s v=" "/>
    <n v="0"/>
    <n v="0"/>
    <n v="0"/>
    <n v="0"/>
    <n v="0"/>
  </r>
  <r>
    <x v="2"/>
    <s v="62300040"/>
    <s v="Andere vergoedingen voor het personeel"/>
    <s v="ALGEMEEN MANAGEMENT LOKAAL BESTUUR"/>
    <s v="Personeelsdienst en vorming"/>
    <s v="011200"/>
    <s v="BD999"/>
    <s v="SD99"/>
    <x v="3"/>
    <x v="142"/>
    <x v="0"/>
    <s v=" "/>
    <s v=" "/>
    <s v=" "/>
    <s v=" "/>
    <x v="2"/>
    <x v="1"/>
    <s v="Uitgaven hfst. 5 RPR (diverse premies, bloemen, ...)"/>
    <s v=" "/>
    <n v="2000"/>
    <n v="2000"/>
    <n v="2000"/>
    <n v="2000"/>
    <n v="2000"/>
  </r>
  <r>
    <x v="2"/>
    <s v="62307000"/>
    <s v="Rentes 2de pensioenpijler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 "/>
    <s v=" "/>
    <n v="2600"/>
    <n v="2800"/>
    <n v="3000"/>
    <n v="5000"/>
    <n v="5000"/>
  </r>
  <r>
    <x v="2"/>
    <s v="62310020"/>
    <s v="Bijdragen aan andere sociale diensten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GSDV"/>
    <s v=" "/>
    <n v="1500"/>
    <n v="1500"/>
    <n v="1500"/>
    <n v="1500"/>
    <n v="1500"/>
  </r>
  <r>
    <x v="2"/>
    <s v="62310030"/>
    <s v="Vakbondspremies"/>
    <s v="ALGEMEEN MANAGEMENT LOKAAL BESTUUR"/>
    <s v="Personeelsdienst en vorming"/>
    <s v="011200"/>
    <s v=" "/>
    <s v=" "/>
    <x v="0"/>
    <x v="0"/>
    <x v="0"/>
    <s v=" "/>
    <s v=" "/>
    <s v=" "/>
    <s v=" "/>
    <x v="2"/>
    <x v="1"/>
    <s v="Totaal bedrag tussenkomst in vakbondspremies"/>
    <s v=" "/>
    <n v="2500"/>
    <n v="2500"/>
    <n v="2500"/>
    <n v="2500"/>
    <n v="2500"/>
  </r>
  <r>
    <x v="2"/>
    <s v="62310040"/>
    <s v="Maaltijdcheques"/>
    <s v="ALGEMEEN MANAGEMENT LOKAAL BESTUUR"/>
    <s v="Fiscale en financiële diensten"/>
    <s v="011100"/>
    <s v="BD76"/>
    <s v="SD7"/>
    <x v="71"/>
    <x v="143"/>
    <x v="109"/>
    <s v=" "/>
    <s v=" "/>
    <s v=" "/>
    <s v=" "/>
    <x v="2"/>
    <x v="1"/>
    <s v="Volledige kost maaltijdcheques"/>
    <s v=" "/>
    <n v="0"/>
    <n v="0"/>
    <n v="0"/>
    <n v="0"/>
    <n v="0"/>
  </r>
  <r>
    <x v="2"/>
    <s v="62310040"/>
    <s v="Maaltijdcheques"/>
    <s v="ALGEMEEN MANAGEMENT LOKAAL BESTUUR"/>
    <s v="Personeelsdienst en vorming"/>
    <s v="011200"/>
    <s v="BD76"/>
    <s v="SD7"/>
    <x v="71"/>
    <x v="143"/>
    <x v="109"/>
    <s v=" "/>
    <s v=" "/>
    <s v=" "/>
    <s v=" "/>
    <x v="2"/>
    <x v="1"/>
    <s v="Maaltijdcheques OCMW"/>
    <s v=" "/>
    <n v="43664"/>
    <n v="43664"/>
    <n v="43664"/>
    <n v="43664"/>
    <n v="43664"/>
  </r>
  <r>
    <x v="2"/>
    <s v="62310040"/>
    <s v="Maaltijdcheques"/>
    <s v="INTERNE ZAKEN"/>
    <s v="Administratieve gebouwen (binnendiensten)"/>
    <s v="011900"/>
    <s v="BD76"/>
    <s v="SD7"/>
    <x v="71"/>
    <x v="143"/>
    <x v="109"/>
    <s v=" "/>
    <s v=" "/>
    <s v=" "/>
    <s v=" "/>
    <x v="2"/>
    <x v="1"/>
    <s v="Volledige kost maaltijdcheques"/>
    <s v=" "/>
    <n v="0"/>
    <n v="0"/>
    <n v="0"/>
    <n v="0"/>
    <n v="0"/>
  </r>
  <r>
    <x v="2"/>
    <s v="62310040"/>
    <s v="Maaltijdcheques"/>
    <s v="ONDERSTEUNEN EN ZORGEN"/>
    <s v="Sociale bijstand"/>
    <s v="090000"/>
    <s v="BD76"/>
    <s v="SD7"/>
    <x v="71"/>
    <x v="143"/>
    <x v="109"/>
    <s v=" "/>
    <s v=" "/>
    <s v=" "/>
    <s v=" "/>
    <x v="2"/>
    <x v="1"/>
    <s v="Volledige kost maaltijdcheques"/>
    <s v=" "/>
    <n v="0"/>
    <n v="0"/>
    <n v="0"/>
    <n v="0"/>
    <n v="0"/>
  </r>
  <r>
    <x v="2"/>
    <s v="62310040"/>
    <s v="Maaltijdcheques"/>
    <s v="ONDERSTEUNEN EN ZORGEN"/>
    <s v="Gezinshulp"/>
    <s v="094300"/>
    <s v="BD76"/>
    <s v="SD7"/>
    <x v="71"/>
    <x v="143"/>
    <x v="109"/>
    <s v=" "/>
    <s v=" "/>
    <s v=" "/>
    <s v=" "/>
    <x v="2"/>
    <x v="1"/>
    <s v="Volledige kost maaltijdcheques"/>
    <s v=" "/>
    <n v="0"/>
    <n v="0"/>
    <n v="0"/>
    <n v="0"/>
    <n v="0"/>
  </r>
  <r>
    <x v="2"/>
    <s v="62310040"/>
    <s v="Maaltijdcheques"/>
    <s v="ONDERSTEUNEN EN ZORGEN"/>
    <s v="Klusjesdienst"/>
    <s v="094700"/>
    <s v="BD76"/>
    <s v="SD7"/>
    <x v="71"/>
    <x v="143"/>
    <x v="109"/>
    <s v=" "/>
    <s v=" "/>
    <s v=" "/>
    <s v=" "/>
    <x v="2"/>
    <x v="1"/>
    <s v="Volledige kost maaltijdcheques"/>
    <s v=" "/>
    <n v="0"/>
    <n v="0"/>
    <n v="0"/>
    <n v="0"/>
    <n v="0"/>
  </r>
  <r>
    <x v="2"/>
    <s v="62310040"/>
    <s v="Maaltijdcheques"/>
    <s v="ONDERSTEUNEN EN ZORGEN"/>
    <s v="Niet erkende poetsdienst"/>
    <s v="094801"/>
    <s v="BD76"/>
    <s v="SD7"/>
    <x v="71"/>
    <x v="143"/>
    <x v="109"/>
    <s v=" "/>
    <s v=" "/>
    <s v=" "/>
    <s v=" "/>
    <x v="2"/>
    <x v="1"/>
    <s v="Volledige kost maaltijdcheques"/>
    <s v=" "/>
    <n v="0"/>
    <n v="0"/>
    <n v="0"/>
    <n v="0"/>
    <n v="0"/>
  </r>
  <r>
    <x v="2"/>
    <s v="62310040"/>
    <s v="Maaltijdcheques"/>
    <s v="ONDERSTEUNEN EN ZORGEN"/>
    <s v="Erkende poetsdienst"/>
    <s v="094802"/>
    <s v="BD76"/>
    <s v="SD7"/>
    <x v="71"/>
    <x v="143"/>
    <x v="109"/>
    <s v=" "/>
    <s v=" "/>
    <s v=" "/>
    <s v=" "/>
    <x v="2"/>
    <x v="1"/>
    <s v="Volledige kost maaltijdcheques"/>
    <s v=" "/>
    <n v="0"/>
    <n v="0"/>
    <n v="0"/>
    <n v="0"/>
    <n v="0"/>
  </r>
  <r>
    <x v="2"/>
    <s v="62310040"/>
    <s v="Maaltijdcheques"/>
    <s v="ONDERSTEUNEN EN ZORGEN"/>
    <s v="Seniorenwerking"/>
    <s v="095903"/>
    <s v="BD76"/>
    <s v="SD7"/>
    <x v="71"/>
    <x v="143"/>
    <x v="109"/>
    <s v=" "/>
    <s v=" "/>
    <s v=" "/>
    <s v=" "/>
    <x v="2"/>
    <x v="1"/>
    <s v="Volledige kost maaltijdcheques"/>
    <s v=" "/>
    <n v="0"/>
    <n v="0"/>
    <n v="0"/>
    <n v="0"/>
    <n v="0"/>
  </r>
  <r>
    <x v="2"/>
    <s v="62400000"/>
    <s v="Pensioenen politiek personeel - gepensioneerde schepenen en"/>
    <s v="ALGEMEEN MANAGEMENT LOKAAL BESTUUR"/>
    <s v="Politieke organen"/>
    <s v="010000"/>
    <s v=" "/>
    <s v=" "/>
    <x v="0"/>
    <x v="0"/>
    <x v="0"/>
    <s v=" "/>
    <s v=" "/>
    <s v=" "/>
    <s v=" "/>
    <x v="2"/>
    <x v="1"/>
    <s v="Pensioen v/d mandatarissen"/>
    <s v=" "/>
    <n v="6700"/>
    <n v="6834"/>
    <n v="6970.68"/>
    <n v="7110.09"/>
    <n v="7252.3"/>
  </r>
  <r>
    <x v="2"/>
    <s v="64000000"/>
    <s v="Onroerende voorheffing"/>
    <s v="ALGEMENE FINANCIERING"/>
    <s v="Financiële aangelegenheden"/>
    <s v="003000"/>
    <s v=" "/>
    <s v=" "/>
    <x v="0"/>
    <x v="0"/>
    <x v="0"/>
    <s v=" "/>
    <s v=" "/>
    <s v=" "/>
    <s v=" "/>
    <x v="2"/>
    <x v="1"/>
    <s v="Onroerende voorheffing gronden OCMW"/>
    <s v=" "/>
    <n v="1067.05"/>
    <n v="1115.08"/>
    <n v="1165.27"/>
    <n v="1217.7"/>
    <n v="1272.49"/>
  </r>
  <r>
    <x v="2"/>
    <s v="64000010"/>
    <s v="Roerende voorheffing"/>
    <s v="ALGEMENE FINANCIERING"/>
    <s v="Financiële aangelegenheden"/>
    <s v="003000"/>
    <s v=" "/>
    <s v=" "/>
    <x v="0"/>
    <x v="0"/>
    <x v="0"/>
    <s v=" "/>
    <s v=" "/>
    <s v=" "/>
    <s v=" "/>
    <x v="2"/>
    <x v="1"/>
    <s v="Roerende voorheffing"/>
    <s v=" "/>
    <n v="250"/>
    <n v="250"/>
    <n v="250"/>
    <n v="250"/>
    <n v="250"/>
  </r>
  <r>
    <x v="2"/>
    <s v="64000050"/>
    <s v="Belastingen op polders en wateringen"/>
    <s v="ALGEMENE FINANCIERING"/>
    <s v="Patrimonium zonder maatschappelijk doel"/>
    <s v="005000"/>
    <s v=" "/>
    <s v=" "/>
    <x v="0"/>
    <x v="0"/>
    <x v="0"/>
    <s v=" "/>
    <s v=" "/>
    <s v=" "/>
    <s v=" "/>
    <x v="2"/>
    <x v="1"/>
    <s v="Belasting op polders en watering"/>
    <s v=" "/>
    <n v="500"/>
    <n v="500"/>
    <n v="500"/>
    <n v="500"/>
    <n v="500"/>
  </r>
  <r>
    <x v="2"/>
    <s v="64200000"/>
    <s v="Minderwaarde op realisatie van operationele vorderingen"/>
    <s v="ALGEMENE FINANCIERING"/>
    <s v="Financiële aangelegenheden"/>
    <s v="003000"/>
    <s v=" "/>
    <s v=" "/>
    <x v="0"/>
    <x v="0"/>
    <x v="0"/>
    <s v=" "/>
    <s v=" "/>
    <s v=" "/>
    <s v=" "/>
    <x v="2"/>
    <x v="1"/>
    <s v="Oninbaar"/>
    <s v=" "/>
    <n v="7000"/>
    <n v="7000"/>
    <n v="7000"/>
    <n v="7000"/>
    <n v="7000"/>
  </r>
  <r>
    <x v="2"/>
    <s v="64800000"/>
    <s v="Toekenning leefloon"/>
    <s v="ONDERSTEUNEN EN ZORGEN"/>
    <s v="Sociale bijstand"/>
    <s v="090000"/>
    <s v="BD999"/>
    <s v="SD99"/>
    <x v="3"/>
    <x v="3"/>
    <x v="0"/>
    <s v=" "/>
    <s v=" "/>
    <s v=" "/>
    <s v=" "/>
    <x v="2"/>
    <x v="1"/>
    <s v="Toekenning extra 50 EUR COVID19"/>
    <s v=" "/>
    <n v="0"/>
    <n v="0"/>
    <n v="0"/>
    <n v="0"/>
    <n v="0"/>
  </r>
  <r>
    <x v="2"/>
    <s v="64800000"/>
    <s v="Toekenning leefloon"/>
    <s v="ONDERSTEUNEN EN ZORGEN"/>
    <s v="Sociale bijstand"/>
    <s v="090000"/>
    <s v=" "/>
    <s v=" "/>
    <x v="0"/>
    <x v="0"/>
    <x v="0"/>
    <s v=" "/>
    <s v=" "/>
    <s v=" "/>
    <s v=" "/>
    <x v="2"/>
    <x v="1"/>
    <s v="Leefloon"/>
    <s v=" "/>
    <n v="160000"/>
    <n v="160000"/>
    <n v="175000"/>
    <n v="175000"/>
    <n v="175000"/>
  </r>
  <r>
    <x v="2"/>
    <s v="64802000"/>
    <s v="Toekenning installatiepremies"/>
    <s v="ONDERSTEUNEN EN ZORGEN"/>
    <s v="Sociale bijstand"/>
    <s v="090000"/>
    <s v="BD999"/>
    <s v="SD99"/>
    <x v="3"/>
    <x v="3"/>
    <x v="0"/>
    <s v=" "/>
    <s v=" "/>
    <s v=" "/>
    <s v=" "/>
    <x v="2"/>
    <x v="1"/>
    <s v="Toekenning exra 50 EUR equivalent ll COVID19"/>
    <s v=" "/>
    <n v="0"/>
    <n v="0"/>
    <n v="0"/>
    <n v="0"/>
    <n v="0"/>
  </r>
  <r>
    <x v="2"/>
    <s v="64802000"/>
    <s v="Toekenning installatiepremies"/>
    <s v="ONDERSTEUNEN EN ZORGEN"/>
    <s v="Sociale bijstand"/>
    <s v="090000"/>
    <s v=" "/>
    <s v=" "/>
    <x v="0"/>
    <x v="0"/>
    <x v="0"/>
    <s v=" "/>
    <s v=" "/>
    <s v=" "/>
    <s v=" "/>
    <x v="2"/>
    <x v="1"/>
    <s v="Equivalent leefloon"/>
    <s v=" "/>
    <n v="10000"/>
    <n v="10000"/>
    <n v="10000"/>
    <n v="10000"/>
    <n v="10000"/>
  </r>
  <r>
    <x v="2"/>
    <s v="64810000"/>
    <s v="Toekenning dienstverlening in speciën - niet terugvorderbaar"/>
    <s v="ONDERSTEUNEN EN ZORGEN"/>
    <s v="Sociale bijstand"/>
    <s v="090000"/>
    <s v="BD999"/>
    <s v="SD99"/>
    <x v="3"/>
    <x v="3"/>
    <x v="0"/>
    <s v=" "/>
    <s v=" "/>
    <s v=" "/>
    <s v=" "/>
    <x v="2"/>
    <x v="1"/>
    <s v="Steun in speciën - niet terugvorderbaar"/>
    <s v=" "/>
    <n v="50000"/>
    <n v="62000"/>
    <n v="62000"/>
    <n v="62000"/>
    <n v="62000"/>
  </r>
  <r>
    <x v="2"/>
    <s v="64810000"/>
    <s v="Toekenning dienstverlening in speciën - niet terugvorderbaar"/>
    <s v="ONDERSTEUNEN EN ZORGEN"/>
    <s v="Sociale bijstand"/>
    <s v="090000"/>
    <s v="BD999"/>
    <s v="SD99"/>
    <x v="3"/>
    <x v="6"/>
    <x v="0"/>
    <s v=" "/>
    <s v=" "/>
    <s v=" "/>
    <s v=" "/>
    <x v="2"/>
    <x v="1"/>
    <s v="Steun in speciën - niet terugvorderbaar gas en elektriciteit"/>
    <s v=" "/>
    <n v="1500"/>
    <n v="1500"/>
    <n v="1500"/>
    <n v="1500"/>
    <n v="1500"/>
  </r>
  <r>
    <x v="2"/>
    <s v="64810000"/>
    <s v="Toekenning dienstverlening in speciën - niet terugvorderbaar"/>
    <s v="ONDERSTEUNEN EN ZORGEN"/>
    <s v="Sociale bijstand"/>
    <s v="090000"/>
    <s v="BD999"/>
    <s v="SD99"/>
    <x v="3"/>
    <x v="7"/>
    <x v="0"/>
    <s v=" "/>
    <s v=" "/>
    <s v=" "/>
    <s v=" "/>
    <x v="2"/>
    <x v="1"/>
    <s v="Voucherbonnen Covid compensatie"/>
    <s v=" "/>
    <n v="0"/>
    <n v="0"/>
    <n v="0"/>
    <n v="0"/>
    <n v="0"/>
  </r>
  <r>
    <x v="2"/>
    <s v="64810000"/>
    <s v="Toekenning dienstverlening in speciën - niet terugvorderbaar"/>
    <s v="ONDERSTEUNEN EN ZORGEN"/>
    <s v="Sociale bijstand"/>
    <s v="090000"/>
    <s v="BD999"/>
    <s v="SD99"/>
    <x v="3"/>
    <x v="8"/>
    <x v="0"/>
    <s v=" "/>
    <s v=" "/>
    <s v=" "/>
    <s v=" "/>
    <x v="2"/>
    <x v="1"/>
    <s v="Max.1500 euro steun per gezin en 50 EUR/maand bijgeven voor max. 6m op hun loon cf. federale steun doelgroepen"/>
    <s v=" "/>
    <n v="0"/>
    <n v="0"/>
    <n v="0"/>
    <n v="0"/>
    <n v="0"/>
  </r>
  <r>
    <x v="2"/>
    <s v="64810000"/>
    <s v="Toekenning dienstverlening in speciën - niet terugvorderbaar"/>
    <s v="ONDERSTEUNEN EN ZORGEN"/>
    <s v="Sociale bijstand"/>
    <s v="090000"/>
    <s v="BD999"/>
    <s v="SD99"/>
    <x v="3"/>
    <x v="160"/>
    <x v="126"/>
    <s v=" "/>
    <s v=" "/>
    <s v=" "/>
    <s v=" "/>
    <x v="2"/>
    <x v="1"/>
    <s v="Kosten BON (middenstandcheques)"/>
    <s v="ABB-BON-COR"/>
    <n v="0"/>
    <n v="0"/>
    <n v="0"/>
    <n v="0"/>
    <n v="0"/>
  </r>
  <r>
    <x v="2"/>
    <s v="64810200"/>
    <s v="Steun in speciën - terugvorderbaar"/>
    <s v="ONDERSTEUNEN EN ZORGEN"/>
    <s v="Sociale bijstand"/>
    <s v="090000"/>
    <s v=" "/>
    <s v=" "/>
    <x v="0"/>
    <x v="0"/>
    <x v="0"/>
    <s v=" "/>
    <s v=" "/>
    <s v=" "/>
    <s v=" "/>
    <x v="2"/>
    <x v="1"/>
    <s v="Steun in speciën - terugvorderbaar"/>
    <s v=" "/>
    <n v="45000"/>
    <n v="45000"/>
    <n v="45000"/>
    <n v="45000"/>
    <n v="45000"/>
  </r>
  <r>
    <x v="2"/>
    <s v="64810200"/>
    <s v="Steun in speciën - terugvorderbaar"/>
    <s v="ONDERSTEUNEN EN ZORGEN"/>
    <s v="Lokale opvanginitiatieven voor asielzoekers"/>
    <s v="090300"/>
    <s v=" "/>
    <s v=" "/>
    <x v="0"/>
    <x v="0"/>
    <x v="0"/>
    <s v=" "/>
    <s v=" "/>
    <s v=" "/>
    <s v=" "/>
    <x v="2"/>
    <x v="1"/>
    <s v="Steun in speciën"/>
    <s v=" "/>
    <n v="3000"/>
    <n v="3000"/>
    <n v="3000"/>
    <n v="3000"/>
    <n v="3000"/>
  </r>
  <r>
    <x v="2"/>
    <s v="64810300"/>
    <s v="Septembertoelage"/>
    <s v="ONDERSTEUNEN EN ZORGEN"/>
    <s v="Sociale bijstand"/>
    <s v="090000"/>
    <s v="BD999"/>
    <s v="SD99"/>
    <x v="3"/>
    <x v="161"/>
    <x v="127"/>
    <s v=" "/>
    <s v=" "/>
    <s v=" "/>
    <s v=" "/>
    <x v="2"/>
    <x v="1"/>
    <s v="kosten COR"/>
    <s v="ABB-ARM-COR"/>
    <n v="0"/>
    <n v="0"/>
    <n v="0"/>
    <n v="0"/>
    <n v="0"/>
  </r>
  <r>
    <x v="2"/>
    <s v="64810300"/>
    <s v="Septembertoelage"/>
    <s v="ONDERSTEUNEN EN ZORGEN"/>
    <s v="Sociale bijstand"/>
    <s v="090000"/>
    <s v=" "/>
    <s v=" "/>
    <x v="0"/>
    <x v="0"/>
    <x v="0"/>
    <s v=" "/>
    <s v=" "/>
    <s v=" "/>
    <s v=" "/>
    <x v="2"/>
    <x v="1"/>
    <s v="Septembertoelage"/>
    <s v=" "/>
    <n v="3000"/>
    <n v="3000"/>
    <n v="4000"/>
    <n v="4000"/>
    <n v="4000"/>
  </r>
  <r>
    <x v="2"/>
    <s v="64810400"/>
    <s v="Materiële opvang asielzoekers"/>
    <s v="ONDERSTEUNEN EN ZORGEN"/>
    <s v="Lokale opvanginitiatieven voor asielzoekers"/>
    <s v="090300"/>
    <s v=" "/>
    <s v=" "/>
    <x v="0"/>
    <x v="0"/>
    <x v="0"/>
    <s v=" "/>
    <s v=" "/>
    <s v=" "/>
    <s v=" "/>
    <x v="2"/>
    <x v="1"/>
    <s v="Kosten LOI"/>
    <s v=" "/>
    <n v="65000"/>
    <n v="75000"/>
    <n v="75000"/>
    <n v="75000"/>
    <n v="75000"/>
  </r>
  <r>
    <x v="2"/>
    <s v="64810600"/>
    <s v="Toelage personen met en beschermd statuut (energie)"/>
    <s v="ONDERSTEUNEN EN ZORGEN"/>
    <s v="Sociale bijstand"/>
    <s v="090000"/>
    <s v=" "/>
    <s v=" "/>
    <x v="0"/>
    <x v="0"/>
    <x v="0"/>
    <s v=" "/>
    <s v=" "/>
    <s v=" "/>
    <s v=" "/>
    <x v="2"/>
    <x v="1"/>
    <s v="Toelage persoon beschermd statuut"/>
    <s v=" "/>
    <n v="2500"/>
    <n v="2500"/>
    <n v="2500"/>
    <n v="2500"/>
    <n v="2500"/>
  </r>
  <r>
    <x v="2"/>
    <s v="64810800"/>
    <s v="Kosten socio-culturele participatie"/>
    <s v="ONDERSTEUNEN EN ZORGEN"/>
    <s v="Overige verrichtingen inzake sociaal beleid"/>
    <s v="090900"/>
    <s v="BD999"/>
    <s v="SD99"/>
    <x v="3"/>
    <x v="3"/>
    <x v="0"/>
    <s v=" "/>
    <s v=" "/>
    <s v=" "/>
    <s v=" "/>
    <x v="2"/>
    <x v="1"/>
    <s v="actie rap op stap"/>
    <s v=" "/>
    <n v="0"/>
    <n v="0"/>
    <n v="0"/>
    <n v="0"/>
    <n v="0"/>
  </r>
  <r>
    <x v="2"/>
    <s v="64810800"/>
    <s v="Kosten socio-culturele participatie"/>
    <s v="ONDERSTEUNEN EN ZORGEN"/>
    <s v="Overige verrichtingen inzake sociaal beleid"/>
    <s v="090900"/>
    <s v=" "/>
    <s v=" "/>
    <x v="0"/>
    <x v="0"/>
    <x v="0"/>
    <s v=" "/>
    <s v=" "/>
    <s v=" "/>
    <s v=" "/>
    <x v="2"/>
    <x v="1"/>
    <s v="Socio-culturele participatie"/>
    <s v=" "/>
    <n v="8000"/>
    <n v="5000"/>
    <n v="5000"/>
    <n v="5000"/>
    <n v="5000"/>
  </r>
  <r>
    <x v="2"/>
    <s v="64810900"/>
    <s v="Toekenning federale stookoliepremie"/>
    <s v="ONDERSTEUNEN EN ZORGEN"/>
    <s v="Overige verrichtingen inzake sociaal beleid"/>
    <s v="090900"/>
    <s v=" "/>
    <s v=" "/>
    <x v="0"/>
    <x v="0"/>
    <x v="0"/>
    <s v=" "/>
    <s v=" "/>
    <s v=" "/>
    <s v=" "/>
    <x v="2"/>
    <x v="1"/>
    <s v="Stookoliepremie (300 dossiers aan 210 EUR)"/>
    <s v=" "/>
    <n v="63000"/>
    <n v="63000"/>
    <n v="63000"/>
    <n v="63000"/>
    <n v="63000"/>
  </r>
  <r>
    <x v="2"/>
    <s v="64811100"/>
    <s v="Voorschotten op lonen en dergelijke"/>
    <s v="ONDERSTEUNEN EN ZORGEN"/>
    <s v="Voorschotten"/>
    <s v="090100"/>
    <s v=" "/>
    <s v=" "/>
    <x v="0"/>
    <x v="0"/>
    <x v="0"/>
    <s v=" "/>
    <s v=" "/>
    <s v=" "/>
    <s v=" "/>
    <x v="2"/>
    <x v="1"/>
    <s v="Voorschotten"/>
    <s v=" "/>
    <n v="5000"/>
    <n v="5000"/>
    <n v="5000"/>
    <n v="5000"/>
    <n v="5000"/>
  </r>
  <r>
    <x v="2"/>
    <s v="64811100"/>
    <s v="Voorschotten op lonen en dergelijke"/>
    <s v="ONDERSTEUNEN EN ZORGEN"/>
    <s v="Lokale opvanginitiatieven voor asielzoekers"/>
    <s v="090300"/>
    <s v=" "/>
    <s v=" "/>
    <x v="0"/>
    <x v="0"/>
    <x v="0"/>
    <s v=" "/>
    <s v=" "/>
    <s v=" "/>
    <s v=" "/>
    <x v="2"/>
    <x v="1"/>
    <s v="Voorschotten"/>
    <s v=" "/>
    <n v="10000"/>
    <n v="10000"/>
    <n v="10000"/>
    <n v="10000"/>
    <n v="10000"/>
  </r>
  <r>
    <x v="2"/>
    <s v="64820400"/>
    <s v="Hospitalisatiekosten"/>
    <s v="ONDERSTEUNEN EN ZORGEN"/>
    <s v="Overige verrichtingen inzake sociaal beleid"/>
    <s v="090900"/>
    <s v=" "/>
    <s v=" "/>
    <x v="0"/>
    <x v="0"/>
    <x v="0"/>
    <s v=" "/>
    <s v=" "/>
    <s v=" "/>
    <s v=" "/>
    <x v="2"/>
    <x v="1"/>
    <s v="Hospitalisatiekosten"/>
    <s v=" "/>
    <n v="3000"/>
    <n v="5000"/>
    <n v="5000"/>
    <n v="5000"/>
    <n v="5000"/>
  </r>
  <r>
    <x v="2"/>
    <s v="64821100"/>
    <s v="Verblijfskosten bejaarden in andere rusthuizen"/>
    <s v="ONDERSTEUNEN EN ZORGEN"/>
    <s v="Overige verrichtingen inzake sociaal beleid"/>
    <s v="090900"/>
    <s v=" "/>
    <s v=" "/>
    <x v="0"/>
    <x v="0"/>
    <x v="0"/>
    <s v=" "/>
    <s v=" "/>
    <s v=" "/>
    <s v=" "/>
    <x v="2"/>
    <x v="1"/>
    <s v="Borgstellingen"/>
    <s v=" "/>
    <n v="20000"/>
    <n v="15000"/>
    <n v="15000"/>
    <n v="15000"/>
    <n v="15000"/>
  </r>
  <r>
    <x v="2"/>
    <s v="64822300"/>
    <s v="Kosten medische verzorging"/>
    <s v="ONDERSTEUNEN EN ZORGEN"/>
    <s v="Lokale opvanginitiatieven voor asielzoekers"/>
    <s v="090300"/>
    <s v=" "/>
    <s v=" "/>
    <x v="0"/>
    <x v="0"/>
    <x v="0"/>
    <s v=" "/>
    <s v=" "/>
    <s v=" "/>
    <s v=" "/>
    <x v="2"/>
    <x v="1"/>
    <s v="Kosten medische verzorging"/>
    <s v=" "/>
    <n v="3000"/>
    <n v="3000"/>
    <n v="3000"/>
    <n v="3000"/>
    <n v="3000"/>
  </r>
  <r>
    <x v="2"/>
    <s v="64822400"/>
    <s v="Kosten alarmtoestellen"/>
    <s v="ONDERSTEUNEN EN ZORGEN"/>
    <s v="Telealarm"/>
    <s v="095902"/>
    <s v=" "/>
    <s v=" "/>
    <x v="0"/>
    <x v="0"/>
    <x v="0"/>
    <s v=" "/>
    <s v=" "/>
    <s v=" "/>
    <s v=" "/>
    <x v="2"/>
    <x v="1"/>
    <s v="Kosten alarmtoestellen"/>
    <s v=" "/>
    <n v="3000"/>
    <n v="3000"/>
    <n v="3000"/>
    <n v="3000"/>
    <n v="3000"/>
  </r>
  <r>
    <x v="2"/>
    <s v="64822600"/>
    <s v="Huiswerkbegeleiding"/>
    <s v="ONDERSTEUNEN EN ZORGEN"/>
    <s v="Opvoedingsondersteuning"/>
    <s v="094400"/>
    <s v=" "/>
    <s v=" "/>
    <x v="0"/>
    <x v="0"/>
    <x v="0"/>
    <s v=" "/>
    <s v=" "/>
    <s v=" "/>
    <s v=" "/>
    <x v="2"/>
    <x v="1"/>
    <s v="Huiswerkbegeleiding"/>
    <s v=" "/>
    <n v="6000"/>
    <n v="6000"/>
    <n v="6000"/>
    <n v="6000"/>
    <n v="6000"/>
  </r>
  <r>
    <x v="2"/>
    <s v="64823200"/>
    <s v="Tegemoetkoming steunverlenend centrum tgv buitenlandse"/>
    <s v="ONDERSTEUNEN EN ZORGEN"/>
    <s v="Lokale opvanginitiatieven voor asielzoekers"/>
    <s v="090300"/>
    <s v=" "/>
    <s v=" "/>
    <x v="0"/>
    <x v="0"/>
    <x v="0"/>
    <s v=" "/>
    <s v=" "/>
    <s v=" "/>
    <s v=" "/>
    <x v="2"/>
    <x v="1"/>
    <s v="Steunverlenend centrum buitenlandse behoeftigen"/>
    <s v=" "/>
    <n v="3000"/>
    <n v="5000"/>
    <n v="5000"/>
    <n v="5000"/>
    <n v="5000"/>
  </r>
  <r>
    <x v="2"/>
    <s v="64824800"/>
    <s v="Mantelzorgtoelage"/>
    <s v="ONDERSTEUNEN EN ZORGEN"/>
    <s v="Mantelzorg"/>
    <s v="095904"/>
    <s v=" "/>
    <s v=" "/>
    <x v="0"/>
    <x v="0"/>
    <x v="0"/>
    <s v=" "/>
    <s v=" "/>
    <s v=" "/>
    <s v=" "/>
    <x v="2"/>
    <x v="1"/>
    <s v="Mantelzorgtoelage"/>
    <s v=" "/>
    <n v="22000"/>
    <n v="22000"/>
    <n v="22000"/>
    <n v="22000"/>
    <n v="22000"/>
  </r>
  <r>
    <x v="2"/>
    <s v="64930000"/>
    <s v="Toegestane werkingssubsidies aan verenigingen"/>
    <s v="ONDERSTEUNEN EN ZORGEN"/>
    <s v="Activering van tewerkstelling"/>
    <s v="090400"/>
    <s v=" "/>
    <s v=" "/>
    <x v="0"/>
    <x v="0"/>
    <x v="0"/>
    <s v=" "/>
    <s v=" "/>
    <s v=" "/>
    <s v=" "/>
    <x v="2"/>
    <x v="1"/>
    <s v="Toelage De Winning"/>
    <s v=" "/>
    <n v="3500"/>
    <n v="3500"/>
    <n v="3500"/>
    <n v="3500"/>
    <n v="3500"/>
  </r>
  <r>
    <x v="2"/>
    <s v="64930000"/>
    <s v="Toegestane werkingssubsidies aan verenigingen"/>
    <s v="ONDERSTEUNEN EN ZORGEN"/>
    <s v="Seniorenwerking"/>
    <s v="095903"/>
    <s v=" "/>
    <s v=" "/>
    <x v="0"/>
    <x v="0"/>
    <x v="0"/>
    <s v=" "/>
    <s v=" "/>
    <s v=" "/>
    <s v=" "/>
    <x v="2"/>
    <x v="1"/>
    <s v="Werkingssubsidies seniorenverenigingen"/>
    <s v=" "/>
    <n v="0"/>
    <n v="0"/>
    <n v="0"/>
    <n v="0"/>
    <n v="0"/>
  </r>
  <r>
    <x v="2"/>
    <s v="64940000"/>
    <s v="Toegestane werkingssubsidies aan andere overheidsinstellinge"/>
    <s v="ONDERSTEUNEN EN ZORGEN"/>
    <s v="Gezondheidspromotie en ziektepreventie"/>
    <s v="098500"/>
    <s v="BD63"/>
    <s v="SD6"/>
    <x v="51"/>
    <x v="162"/>
    <x v="128"/>
    <s v=" "/>
    <s v=" "/>
    <s v=" "/>
    <s v=" "/>
    <x v="2"/>
    <x v="1"/>
    <s v="IGS preventiemedewerker ELZ Zuid-Oost-Hageland"/>
    <s v=" "/>
    <n v="3794.64"/>
    <n v="3870.54"/>
    <n v="3947.95"/>
    <n v="4026.91"/>
    <n v="4107.45"/>
  </r>
  <r>
    <x v="2"/>
    <s v="64990000"/>
    <s v="Samenwerkingsovereenkomsten"/>
    <s v="ONDERSTEUNEN EN ZORGEN"/>
    <s v="Sociale bijstand"/>
    <s v="090000"/>
    <s v="BD21"/>
    <s v="SD2"/>
    <x v="83"/>
    <x v="163"/>
    <x v="129"/>
    <s v=" "/>
    <s v=" "/>
    <s v=" "/>
    <s v=" "/>
    <x v="2"/>
    <x v="1"/>
    <s v="Beleef-project + Sinterklaasfeest KIKAZ"/>
    <s v="LJBVBP02"/>
    <n v="3500"/>
    <n v="3500"/>
    <n v="3500"/>
    <n v="3500"/>
    <n v="3500"/>
  </r>
  <r>
    <x v="2"/>
    <s v="64990000"/>
    <s v="Samenwerkingsovereenkomsten"/>
    <s v="ONDERSTEUNEN EN ZORGEN"/>
    <s v="Sociale bijstand"/>
    <s v="090000"/>
    <s v=" "/>
    <s v=" "/>
    <x v="0"/>
    <x v="0"/>
    <x v="0"/>
    <s v=" "/>
    <s v=" "/>
    <s v=" "/>
    <s v=" "/>
    <x v="2"/>
    <x v="1"/>
    <s v="Werkingssubsidie voedselbank"/>
    <s v=" "/>
    <n v="1600"/>
    <n v="1600"/>
    <n v="1600"/>
    <n v="1600"/>
    <n v="1600"/>
  </r>
  <r>
    <x v="2"/>
    <s v="64990000"/>
    <s v="Samenwerkingsovereenkomsten"/>
    <s v="ONDERSTEUNEN EN ZORGEN"/>
    <s v="Activering van tewerkstelling"/>
    <s v="090400"/>
    <s v="BD21"/>
    <s v="SD2"/>
    <x v="81"/>
    <x v="164"/>
    <x v="130"/>
    <s v=" "/>
    <s v=" "/>
    <s v=" "/>
    <s v=" "/>
    <x v="2"/>
    <x v="1"/>
    <s v="SACHA"/>
    <s v="VDAB-TWE01"/>
    <n v="25000"/>
    <n v="23235.51"/>
    <n v="23700.22"/>
    <n v="24174.23"/>
    <n v="24657.71"/>
  </r>
  <r>
    <x v="2"/>
    <s v="64990000"/>
    <s v="Samenwerkingsovereenkomsten"/>
    <s v="ONDERSTEUNEN EN ZORGEN"/>
    <s v="MinderMobielenCentrale (MMC)"/>
    <s v="095901"/>
    <s v=" "/>
    <s v=" "/>
    <x v="0"/>
    <x v="0"/>
    <x v="0"/>
    <s v=" "/>
    <s v=" "/>
    <s v=" "/>
    <s v=" "/>
    <x v="2"/>
    <x v="1"/>
    <s v="Werkingssubsidie MMC en DAV"/>
    <s v=" "/>
    <n v="3000"/>
    <n v="3000"/>
    <n v="3000"/>
    <n v="3000"/>
    <n v="3000"/>
  </r>
  <r>
    <x v="2"/>
    <s v="64999999"/>
    <s v="Andere specifieke werkingssubsidies"/>
    <s v="ONDERSTEUNEN EN ZORGEN"/>
    <s v="Sociale bijstand"/>
    <s v="090000"/>
    <s v=" "/>
    <s v=" "/>
    <x v="0"/>
    <x v="0"/>
    <x v="0"/>
    <s v=" "/>
    <s v=" "/>
    <s v=" "/>
    <s v=" "/>
    <x v="2"/>
    <x v="1"/>
    <s v="Extra subsidie t.g.v. Covid aan Sint-Vincentius Diest (voedselbank)"/>
    <s v=" "/>
    <n v="0"/>
    <n v="0"/>
    <n v="0"/>
    <n v="0"/>
    <n v="0"/>
  </r>
  <r>
    <x v="2"/>
    <s v="65700030"/>
    <s v="Administratieve kosten verbonden aan het financieel beheer"/>
    <s v="ALGEMENE FINANCIERING"/>
    <s v="Transacties in verband met de openbare schuld"/>
    <s v="004000"/>
    <s v=" "/>
    <s v=" "/>
    <x v="0"/>
    <x v="0"/>
    <x v="0"/>
    <s v=" "/>
    <s v=" "/>
    <s v=" "/>
    <s v=" "/>
    <x v="2"/>
    <x v="1"/>
    <s v="Kosten van het aanhouden van rekeningen bij financiële instellingen"/>
    <s v=" "/>
    <n v="100"/>
    <n v="100"/>
    <n v="100"/>
    <n v="100"/>
    <n v="100"/>
  </r>
  <r>
    <x v="2"/>
    <s v="70100020"/>
    <s v="Inschrijvingsgelden"/>
    <s v="ONDERSTEUNEN EN ZORGEN"/>
    <s v="Seniorenwerking"/>
    <s v="095903"/>
    <s v=" "/>
    <s v=" "/>
    <x v="0"/>
    <x v="0"/>
    <x v="0"/>
    <s v=" "/>
    <s v=" "/>
    <s v=" "/>
    <s v=" "/>
    <x v="2"/>
    <x v="0"/>
    <s v="Lessenreeksen senioren"/>
    <s v=" "/>
    <n v="0"/>
    <n v="0"/>
    <n v="0"/>
    <n v="0"/>
    <n v="0"/>
  </r>
  <r>
    <x v="2"/>
    <s v="70200001"/>
    <s v="Opbrengsten poetsdienst"/>
    <s v="ONDERSTEUNEN EN ZORGEN"/>
    <s v="Niet erkende poetsdienst"/>
    <s v="094801"/>
    <s v=" "/>
    <s v=" "/>
    <x v="0"/>
    <x v="0"/>
    <x v="0"/>
    <s v=" "/>
    <s v=" "/>
    <s v=" "/>
    <s v=" "/>
    <x v="2"/>
    <x v="0"/>
    <s v="Bijdragen cliënten poetsdienst"/>
    <s v=" "/>
    <n v="75000"/>
    <n v="75000"/>
    <n v="75000"/>
    <n v="75000"/>
    <n v="75000"/>
  </r>
  <r>
    <x v="2"/>
    <s v="70200001"/>
    <s v="Opbrengsten poetsdienst"/>
    <s v="ONDERSTEUNEN EN ZORGEN"/>
    <s v="Erkende poetsdienst"/>
    <s v="094802"/>
    <s v=" "/>
    <s v=" "/>
    <x v="0"/>
    <x v="0"/>
    <x v="0"/>
    <s v=" "/>
    <s v=" "/>
    <s v=" "/>
    <s v=" "/>
    <x v="2"/>
    <x v="0"/>
    <s v="Bijdragen cliënten poetsdienst"/>
    <s v=" "/>
    <n v="10000"/>
    <n v="10000"/>
    <n v="10000"/>
    <n v="10000"/>
    <n v="10000"/>
  </r>
  <r>
    <x v="2"/>
    <s v="70200002"/>
    <s v="Opbrengsten gezinszorg"/>
    <s v="ONDERSTEUNEN EN ZORGEN"/>
    <s v="Gezinshulp"/>
    <s v="094300"/>
    <s v=" "/>
    <s v=" "/>
    <x v="0"/>
    <x v="0"/>
    <x v="0"/>
    <s v=" "/>
    <s v=" "/>
    <s v=" "/>
    <s v=" "/>
    <x v="2"/>
    <x v="0"/>
    <s v="Bijdragen cliënten gezinszorg"/>
    <s v=" "/>
    <n v="85000"/>
    <n v="85000"/>
    <n v="85000"/>
    <n v="85000"/>
    <n v="85000"/>
  </r>
  <r>
    <x v="2"/>
    <s v="70200004"/>
    <s v="Opbrengsten alarmen"/>
    <s v="ONDERSTEUNEN EN ZORGEN"/>
    <s v="Telealarm"/>
    <s v="095902"/>
    <s v=" "/>
    <s v=" "/>
    <x v="0"/>
    <x v="0"/>
    <x v="0"/>
    <s v=" "/>
    <s v=" "/>
    <s v=" "/>
    <s v=" "/>
    <x v="2"/>
    <x v="0"/>
    <s v="Bijdrage cliënten dienst personenalarm"/>
    <s v=" "/>
    <n v="2500"/>
    <n v="2500"/>
    <n v="2500"/>
    <n v="2500"/>
    <n v="2500"/>
  </r>
  <r>
    <x v="2"/>
    <s v="70200005"/>
    <s v="Opbrengsten klusjesdienst"/>
    <s v="ONDERSTEUNEN EN ZORGEN"/>
    <s v="Klusjesdienst"/>
    <s v="094700"/>
    <s v=" "/>
    <s v=" "/>
    <x v="0"/>
    <x v="0"/>
    <x v="0"/>
    <s v=" "/>
    <s v=" "/>
    <s v=" "/>
    <s v=" "/>
    <x v="2"/>
    <x v="0"/>
    <s v="Bijdragen cliënten klusjesdienst"/>
    <s v=" "/>
    <n v="4500"/>
    <n v="4500"/>
    <n v="4500"/>
    <n v="4500"/>
    <n v="4500"/>
  </r>
  <r>
    <x v="2"/>
    <s v="70200006"/>
    <s v="Opbrengsten MinderMobielenCentrale"/>
    <s v="ONDERSTEUNEN EN ZORGEN"/>
    <s v="MinderMobielenCentrale (MMC)"/>
    <s v="095901"/>
    <s v=" "/>
    <s v=" "/>
    <x v="0"/>
    <x v="0"/>
    <x v="0"/>
    <s v=" "/>
    <s v=" "/>
    <s v=" "/>
    <s v=" "/>
    <x v="2"/>
    <x v="0"/>
    <s v="Bijdragen cliënten MMC"/>
    <s v=" "/>
    <n v="1000"/>
    <n v="1000"/>
    <n v="1000"/>
    <n v="1000"/>
    <n v="1000"/>
  </r>
  <r>
    <x v="2"/>
    <s v="70500030"/>
    <s v="Opbrengsten uit verpachtingen"/>
    <s v="ALGEMENE FINANCIERING"/>
    <s v="Patrimonium zonder maatschappelijk doel"/>
    <s v="005000"/>
    <s v=" "/>
    <s v=" "/>
    <x v="0"/>
    <x v="0"/>
    <x v="0"/>
    <s v=" "/>
    <s v=" "/>
    <s v=" "/>
    <s v=" "/>
    <x v="2"/>
    <x v="0"/>
    <s v="Verpachtingen"/>
    <s v=" "/>
    <n v="5000"/>
    <n v="5000"/>
    <n v="5000"/>
    <n v="5000"/>
    <n v="5000"/>
  </r>
  <r>
    <x v="2"/>
    <s v="74001020"/>
    <s v="Fonds lokale armoedebestrijding Covid"/>
    <s v="ALGEMENE FINANCIERING"/>
    <s v="Algemene overdrachten tussen de verschillende bestuurlijke n iveaus"/>
    <s v="001000"/>
    <s v="BD999"/>
    <s v="SD99"/>
    <x v="3"/>
    <x v="161"/>
    <x v="127"/>
    <s v=" "/>
    <s v=" "/>
    <s v=" "/>
    <s v=" "/>
    <x v="2"/>
    <x v="0"/>
    <s v="Fonds lokale armoedebestrijding Covid"/>
    <s v="ABB-ARM-COR"/>
    <n v="0"/>
    <n v="0"/>
    <n v="0"/>
    <n v="0"/>
    <n v="0"/>
  </r>
  <r>
    <x v="2"/>
    <s v="74001030"/>
    <s v="Subsidies POD t.g.v. Covid"/>
    <s v="ALGEMENE FINANCIERING"/>
    <s v="Algemene overdrachten tussen de verschillende bestuurlijke n iveaus"/>
    <s v="001000"/>
    <s v=" "/>
    <s v=" "/>
    <x v="0"/>
    <x v="0"/>
    <x v="0"/>
    <s v=" "/>
    <s v=" "/>
    <s v=" "/>
    <s v=" "/>
    <x v="2"/>
    <x v="0"/>
    <s v="Extra subsidie t.g.v. Covid van de POD"/>
    <s v=" "/>
    <n v="0"/>
    <n v="0"/>
    <n v="0"/>
    <n v="0"/>
    <n v="0"/>
  </r>
  <r>
    <x v="2"/>
    <s v="74010020"/>
    <s v="Fonds lokale armoedebestrijding Covid"/>
    <s v="ALGEMENE FINANCIERING"/>
    <s v="Algemene overdrachten tussen de verschillende bestuurlijke n iveaus"/>
    <s v="001000"/>
    <s v="BD999"/>
    <s v="SD99"/>
    <x v="3"/>
    <x v="161"/>
    <x v="127"/>
    <s v=" "/>
    <s v=" "/>
    <s v=" "/>
    <s v=" "/>
    <x v="2"/>
    <x v="0"/>
    <s v="Fonds lokale armoedebestrijding Covid"/>
    <s v="ABB-ARM-COR"/>
    <n v="0"/>
    <n v="0"/>
    <n v="0"/>
    <n v="0"/>
    <n v="0"/>
  </r>
  <r>
    <x v="2"/>
    <s v="74020000"/>
    <s v="Regularisatiepremie gesco's"/>
    <s v="ALGEMENE FINANCIERING"/>
    <s v="Algemene overdrachten tussen de verschillende bestuurlijke n iveaus"/>
    <s v="001000"/>
    <s v=" "/>
    <s v=" "/>
    <x v="0"/>
    <x v="0"/>
    <x v="0"/>
    <s v=" "/>
    <s v=" "/>
    <s v=" "/>
    <s v=" "/>
    <x v="2"/>
    <x v="0"/>
    <s v="GESCO-regularisatiepremie OCMW"/>
    <s v=" "/>
    <n v="228648.9"/>
    <n v="228648.9"/>
    <n v="228648.9"/>
    <n v="228648.9"/>
    <n v="228648.9"/>
  </r>
  <r>
    <x v="2"/>
    <s v="74030000"/>
    <s v="Tussenkomst in de responsabiliseringsbijdrage"/>
    <s v="ALGEMENE FINANCIERING"/>
    <s v="Algemene overdrachten tussen de verschillende bestuurlijke n iveaus"/>
    <s v="001000"/>
    <s v=" "/>
    <s v=" "/>
    <x v="0"/>
    <x v="0"/>
    <x v="0"/>
    <s v=" "/>
    <s v=" "/>
    <s v=" "/>
    <s v=" "/>
    <x v="2"/>
    <x v="0"/>
    <s v="Tussenkomst responsabiliseringsbijdrage OCMW"/>
    <s v=" "/>
    <n v="-1883.5"/>
    <n v="0"/>
    <n v="0"/>
    <n v="0"/>
    <n v="0"/>
  </r>
  <r>
    <x v="2"/>
    <s v="74050000"/>
    <s v="Personeelssubsidies algemeen"/>
    <s v="ALGEMEEN MANAGEMENT LOKAAL BESTUUR"/>
    <s v="Algemene kosten bestuur"/>
    <s v="019000"/>
    <s v="BD999"/>
    <s v="SD99"/>
    <x v="3"/>
    <x v="76"/>
    <x v="0"/>
    <s v=" "/>
    <s v=" "/>
    <s v=" "/>
    <s v=" "/>
    <x v="2"/>
    <x v="0"/>
    <s v="G-VIA 5-koopkrachtverhoging 300 EUR - niet door te storten aan gemeente"/>
    <s v=" "/>
    <n v="13414.02"/>
    <n v="13414.02"/>
    <n v="13414.02"/>
    <n v="13414.02"/>
    <n v="13414.02"/>
  </r>
  <r>
    <x v="2"/>
    <s v="74050000"/>
    <s v="Personeelssubsidies algemeen"/>
    <s v="ALGEMEEN MANAGEMENT LOKAAL BESTUUR"/>
    <s v="Algemene kosten bestuur"/>
    <s v="019000"/>
    <s v="BD999"/>
    <s v="SD99"/>
    <x v="3"/>
    <x v="77"/>
    <x v="0"/>
    <s v=" "/>
    <s v=" "/>
    <s v=" "/>
    <s v=" "/>
    <x v="2"/>
    <x v="0"/>
    <s v="VIA 6 - verhoogde eindejaarstoelage"/>
    <s v=" "/>
    <n v="9256.82"/>
    <n v="0"/>
    <n v="0"/>
    <n v="0"/>
    <n v="0"/>
  </r>
  <r>
    <x v="2"/>
    <s v="74050000"/>
    <s v="Personeelssubsidies algemeen"/>
    <s v="ALGEMENE FINANCIERING"/>
    <s v="Algemene overdrachten tussen de verschillende bestuurlijke n iveaus"/>
    <s v="001000"/>
    <s v="BD999"/>
    <s v="SD99"/>
    <x v="3"/>
    <x v="77"/>
    <x v="0"/>
    <s v=" "/>
    <s v=" "/>
    <s v=" "/>
    <s v=" "/>
    <x v="2"/>
    <x v="0"/>
    <s v="G-VIA 5-koopkrachtverhoging 300 EUR - niet door te storten aan gemeente"/>
    <s v=" "/>
    <n v="0"/>
    <n v="0"/>
    <n v="0"/>
    <n v="0"/>
    <n v="0"/>
  </r>
  <r>
    <x v="2"/>
    <s v="74050020"/>
    <s v="Sociale maribel"/>
    <s v="ONDERSTEUNEN EN ZORGEN"/>
    <s v="Sociale bijstand"/>
    <s v="090000"/>
    <s v=" "/>
    <s v=" "/>
    <x v="0"/>
    <x v="0"/>
    <x v="0"/>
    <s v=" "/>
    <s v=" "/>
    <s v=" "/>
    <s v=" "/>
    <x v="2"/>
    <x v="0"/>
    <s v="Sociale maribel"/>
    <s v=" "/>
    <n v="23017.81"/>
    <n v="22411.42"/>
    <n v="21442.85"/>
    <n v="20977.89"/>
    <n v="22411.38"/>
  </r>
  <r>
    <x v="2"/>
    <s v="74050020"/>
    <s v="Sociale maribel"/>
    <s v="ONDERSTEUNEN EN ZORGEN"/>
    <s v="Gezinshulp"/>
    <s v="094300"/>
    <s v=" "/>
    <s v=" "/>
    <x v="0"/>
    <x v="0"/>
    <x v="0"/>
    <s v=" "/>
    <s v=" "/>
    <s v=" "/>
    <s v=" "/>
    <x v="2"/>
    <x v="0"/>
    <s v="Sociale maribel"/>
    <s v=" "/>
    <n v="36598.32"/>
    <n v="35634.160000000003"/>
    <n v="34094.14"/>
    <n v="33354.85"/>
    <n v="35634.1"/>
  </r>
  <r>
    <x v="2"/>
    <s v="74050020"/>
    <s v="Sociale maribel"/>
    <s v="ONDERSTEUNEN EN ZORGEN"/>
    <s v="Niet erkende poetsdienst"/>
    <s v="094801"/>
    <s v=" "/>
    <s v=" "/>
    <x v="0"/>
    <x v="0"/>
    <x v="0"/>
    <s v=" "/>
    <s v=" "/>
    <s v=" "/>
    <s v=" "/>
    <x v="2"/>
    <x v="0"/>
    <s v="Sociale maribel"/>
    <s v=" "/>
    <n v="34526.720000000001"/>
    <n v="33617.129999999997"/>
    <n v="32164.28"/>
    <n v="31466.84"/>
    <n v="33617.07"/>
  </r>
  <r>
    <x v="2"/>
    <s v="74050020"/>
    <s v="Sociale maribel"/>
    <s v="ONDERSTEUNEN EN ZORGEN"/>
    <s v="Seniorenwerking"/>
    <s v="095903"/>
    <s v=" "/>
    <s v=" "/>
    <x v="0"/>
    <x v="0"/>
    <x v="0"/>
    <s v=" "/>
    <s v=" "/>
    <s v=" "/>
    <s v=" "/>
    <x v="2"/>
    <x v="0"/>
    <s v="NVT"/>
    <s v=" "/>
    <n v="0"/>
    <n v="0"/>
    <n v="0"/>
    <n v="0"/>
    <n v="0"/>
  </r>
  <r>
    <x v="2"/>
    <s v="74050710"/>
    <s v="Begeleidings- en trajectsubsidies TWE"/>
    <s v="ONDERSTEUNEN EN ZORGEN"/>
    <s v="Activering van tewerkstelling"/>
    <s v="090400"/>
    <s v="BD21"/>
    <s v="SD2"/>
    <x v="81"/>
    <x v="164"/>
    <x v="130"/>
    <s v=" "/>
    <s v=" "/>
    <s v=" "/>
    <s v=" "/>
    <x v="2"/>
    <x v="0"/>
    <s v="Begeleidings-en trajectsubs. TWE"/>
    <s v="VDAB-TWE01"/>
    <n v="10000"/>
    <n v="5000"/>
    <n v="5000"/>
    <n v="5000"/>
    <n v="5000"/>
  </r>
  <r>
    <x v="2"/>
    <s v="74050720"/>
    <s v="Compensatievergoeding TWE"/>
    <s v="ONDERSTEUNEN EN ZORGEN"/>
    <s v="Activering van tewerkstelling"/>
    <s v="090400"/>
    <s v="BD21"/>
    <s v="SD2"/>
    <x v="81"/>
    <x v="158"/>
    <x v="124"/>
    <s v=" "/>
    <s v=" "/>
    <s v=" "/>
    <s v=" "/>
    <x v="2"/>
    <x v="0"/>
    <s v="Compensatievergoeding TWE"/>
    <s v="VDAB-TWE02"/>
    <n v="29000"/>
    <n v="29000"/>
    <n v="29000"/>
    <n v="29000"/>
    <n v="29000"/>
  </r>
  <r>
    <x v="2"/>
    <s v="74059999"/>
    <s v="Overige werkingstoelage aangaande personeelsaangelegenheden"/>
    <s v="ALGEMEEN MANAGEMENT LOKAAL BESTUUR"/>
    <s v="Personeelsdienst en vorming"/>
    <s v="011200"/>
    <s v=" "/>
    <s v=" "/>
    <x v="0"/>
    <x v="0"/>
    <x v="0"/>
    <s v=" "/>
    <s v=" "/>
    <s v=" "/>
    <s v=" "/>
    <x v="2"/>
    <x v="0"/>
    <s v="Financiering IFIC"/>
    <s v=" "/>
    <n v="29551"/>
    <n v="59103"/>
    <n v="59103"/>
    <n v="59103"/>
    <n v="59103"/>
  </r>
  <r>
    <x v="2"/>
    <s v="74069999"/>
    <s v="Overige specifieke projectsubsidies"/>
    <s v="ONDERSTEUNEN EN ZORGEN"/>
    <s v="Gezinshulp"/>
    <s v="094300"/>
    <s v=" "/>
    <s v=" "/>
    <x v="0"/>
    <x v="0"/>
    <x v="0"/>
    <s v=" "/>
    <s v=" "/>
    <s v=" "/>
    <s v=" "/>
    <x v="2"/>
    <x v="0"/>
    <s v="Overige specifieke werkingssubsidies"/>
    <s v=" "/>
    <n v="600"/>
    <n v="600"/>
    <n v="600"/>
    <n v="600"/>
    <n v="600"/>
  </r>
  <r>
    <x v="2"/>
    <s v="74080000"/>
    <s v="Toelagen RMI : leefloon"/>
    <s v="ONDERSTEUNEN EN ZORGEN"/>
    <s v="Sociale bijstand"/>
    <s v="090000"/>
    <s v="BD999"/>
    <s v="SD99"/>
    <x v="3"/>
    <x v="3"/>
    <x v="0"/>
    <s v=" "/>
    <s v=" "/>
    <s v=" "/>
    <s v=" "/>
    <x v="2"/>
    <x v="0"/>
    <s v="Leefloon 50 EUR extra COVID19"/>
    <s v=" "/>
    <n v="0"/>
    <n v="0"/>
    <n v="0"/>
    <n v="0"/>
    <n v="0"/>
  </r>
  <r>
    <x v="2"/>
    <s v="74080000"/>
    <s v="Toelagen RMI : leefloon"/>
    <s v="ONDERSTEUNEN EN ZORGEN"/>
    <s v="Sociale bijstand"/>
    <s v="090000"/>
    <s v=" "/>
    <s v=" "/>
    <x v="0"/>
    <x v="0"/>
    <x v="0"/>
    <s v=" "/>
    <s v=" "/>
    <s v=" "/>
    <s v=" "/>
    <x v="2"/>
    <x v="0"/>
    <s v="Staatstoelage leefloon"/>
    <s v=" "/>
    <n v="85000"/>
    <n v="86400"/>
    <n v="94500"/>
    <n v="94500"/>
    <n v="94500"/>
  </r>
  <r>
    <x v="2"/>
    <s v="74080010"/>
    <s v="Toelagen RMI : art 60.7 en sociaal economie initiatief"/>
    <s v="ONDERSTEUNEN EN ZORGEN"/>
    <s v="Sociale bijstand"/>
    <s v="090000"/>
    <s v="BD999"/>
    <s v="SD99"/>
    <x v="3"/>
    <x v="3"/>
    <x v="0"/>
    <s v=" "/>
    <s v=" "/>
    <s v=" "/>
    <s v=" "/>
    <x v="2"/>
    <x v="0"/>
    <s v="Art.60 50 EUR extra COVID19"/>
    <s v=" "/>
    <n v="0"/>
    <n v="0"/>
    <n v="0"/>
    <n v="0"/>
    <n v="0"/>
  </r>
  <r>
    <x v="2"/>
    <s v="74080010"/>
    <s v="Toelagen RMI : art 60.7 en sociaal economie initiatief"/>
    <s v="ONDERSTEUNEN EN ZORGEN"/>
    <s v="Sociale bijstand"/>
    <s v="090000"/>
    <s v=" "/>
    <s v=" "/>
    <x v="0"/>
    <x v="0"/>
    <x v="0"/>
    <s v=" "/>
    <s v=" "/>
    <s v=" "/>
    <s v=" "/>
    <x v="2"/>
    <x v="0"/>
    <s v="Staatstoelage organieke wet"/>
    <s v=" "/>
    <n v="3500"/>
    <n v="3500"/>
    <n v="3500"/>
    <n v="3500"/>
    <n v="3500"/>
  </r>
  <r>
    <x v="2"/>
    <s v="74080010"/>
    <s v="Toelagen RMI : art 60.7 en sociaal economie initiatief"/>
    <s v="ONDERSTEUNEN EN ZORGEN"/>
    <s v="Activering van tewerkstelling"/>
    <s v="090400"/>
    <s v="BD21"/>
    <s v="SD2"/>
    <x v="81"/>
    <x v="158"/>
    <x v="124"/>
    <s v=" "/>
    <s v=" "/>
    <s v=" "/>
    <s v=" "/>
    <x v="2"/>
    <x v="0"/>
    <s v="Toelagen RMI : art 60.7 en sociaal economie initiatief"/>
    <s v="VDAB-TWE02"/>
    <n v="45000"/>
    <n v="45000"/>
    <n v="45000"/>
    <n v="45000"/>
    <n v="45000"/>
  </r>
  <r>
    <x v="2"/>
    <s v="74080060"/>
    <s v="Toelagen federale overheid : verwarmingsfonds vorige boekjar"/>
    <s v="ONDERSTEUNEN EN ZORGEN"/>
    <s v="Sociale bijstand"/>
    <s v="090000"/>
    <s v=" "/>
    <s v=" "/>
    <x v="0"/>
    <x v="0"/>
    <x v="0"/>
    <s v=" "/>
    <s v=" "/>
    <s v=" "/>
    <s v=" "/>
    <x v="2"/>
    <x v="0"/>
    <s v="Recuperatie POD tussenskomst gas en elektriciteit"/>
    <s v=" "/>
    <n v="0"/>
    <n v="0"/>
    <n v="0"/>
    <n v="0"/>
    <n v="0"/>
  </r>
  <r>
    <x v="2"/>
    <s v="74080070"/>
    <s v="Toelagen federale overheid : huurwaarborgen"/>
    <s v="ONDERSTEUNEN EN ZORGEN"/>
    <s v="Sociale bijstand"/>
    <s v="090000"/>
    <s v=" "/>
    <s v=" "/>
    <x v="0"/>
    <x v="0"/>
    <x v="0"/>
    <s v=" "/>
    <s v=" "/>
    <s v=" "/>
    <s v=" "/>
    <x v="2"/>
    <x v="0"/>
    <s v="Staatstoelage LOI"/>
    <s v=" "/>
    <n v="100"/>
    <n v="100"/>
    <n v="100"/>
    <n v="100"/>
    <n v="100"/>
  </r>
  <r>
    <x v="2"/>
    <s v="74080090"/>
    <s v="Toelagen federale overheid : toegewezen asielzoekers LOI"/>
    <s v="ONDERSTEUNEN EN ZORGEN"/>
    <s v="Lokale opvanginitiatieven voor asielzoekers"/>
    <s v="090300"/>
    <s v=" "/>
    <s v=" "/>
    <x v="0"/>
    <x v="0"/>
    <x v="0"/>
    <s v=" "/>
    <s v=" "/>
    <s v=" "/>
    <s v=" "/>
    <x v="2"/>
    <x v="0"/>
    <s v="Subsidie LOI"/>
    <s v=" "/>
    <n v="65000"/>
    <n v="65000"/>
    <n v="65000"/>
    <n v="65000"/>
    <n v="65000"/>
  </r>
  <r>
    <x v="2"/>
    <s v="74083010"/>
    <s v="Subsidies gezinszorg Vlaamse overheid"/>
    <s v="ONDERSTEUNEN EN ZORGEN"/>
    <s v="Gezinshulp"/>
    <s v="094300"/>
    <s v=" "/>
    <s v=" "/>
    <x v="0"/>
    <x v="0"/>
    <x v="0"/>
    <s v=" "/>
    <s v=" "/>
    <s v=" "/>
    <s v=" "/>
    <x v="2"/>
    <x v="0"/>
    <s v="Subsidie dienst gezinszorg"/>
    <s v=" "/>
    <n v="364000"/>
    <n v="364000"/>
    <n v="364000"/>
    <n v="364000"/>
    <n v="364000"/>
  </r>
  <r>
    <x v="2"/>
    <s v="74083010"/>
    <s v="Subsidies gezinszorg Vlaamse overheid"/>
    <s v="ONDERSTEUNEN EN ZORGEN"/>
    <s v="Erkende poetsdienst"/>
    <s v="094802"/>
    <s v=" "/>
    <s v=" "/>
    <x v="0"/>
    <x v="0"/>
    <x v="0"/>
    <s v=" "/>
    <s v=" "/>
    <s v=" "/>
    <s v=" "/>
    <x v="2"/>
    <x v="0"/>
    <s v="Subsidie dienst logistieke hulp"/>
    <s v=" "/>
    <n v="44800"/>
    <n v="44800"/>
    <n v="44800"/>
    <n v="44800"/>
    <n v="44800"/>
  </r>
  <r>
    <x v="2"/>
    <s v="74089999"/>
    <s v="Overige specifieke werkingssubsidies OCMW"/>
    <s v="ONDERSTEUNEN EN ZORGEN"/>
    <s v="Overige verrichtingen inzake sociaal beleid"/>
    <s v="090900"/>
    <s v=" "/>
    <s v=" "/>
    <x v="0"/>
    <x v="0"/>
    <x v="0"/>
    <s v=" "/>
    <s v=" "/>
    <s v=" "/>
    <s v=" "/>
    <x v="2"/>
    <x v="0"/>
    <s v="Recuperatie socio-culturele participatie"/>
    <s v=" "/>
    <n v="6000"/>
    <n v="5000"/>
    <n v="5000"/>
    <n v="5000"/>
    <n v="5000"/>
  </r>
  <r>
    <x v="2"/>
    <s v="74090010"/>
    <s v="Trekkingsrecht voucherbonnen Covid"/>
    <s v="ONDERSTEUNEN EN ZORGEN"/>
    <s v="Sociale bijstand"/>
    <s v="090000"/>
    <s v="BD999"/>
    <s v="SD99"/>
    <x v="3"/>
    <x v="160"/>
    <x v="126"/>
    <s v=" "/>
    <s v=" "/>
    <s v=" "/>
    <s v=" "/>
    <x v="2"/>
    <x v="0"/>
    <s v="Consumptiebudget voor kwetsbare doelgroepen"/>
    <s v="ABB-BON-COR"/>
    <n v="0"/>
    <n v="0"/>
    <n v="0"/>
    <n v="0"/>
    <n v="0"/>
  </r>
  <r>
    <x v="2"/>
    <s v="74099999"/>
    <s v="Overige specifieke werkingssubsidies"/>
    <s v="ALGEMEEN MANAGEMENT LOKAAL BESTUUR"/>
    <s v="Algemene kosten bestuur"/>
    <s v="019000"/>
    <s v=" "/>
    <s v=" "/>
    <x v="0"/>
    <x v="0"/>
    <x v="0"/>
    <s v=" "/>
    <s v=" "/>
    <s v=" "/>
    <s v=" "/>
    <x v="2"/>
    <x v="0"/>
    <s v="Ontvangen werkingssubsidies"/>
    <s v=" "/>
    <n v="6000"/>
    <n v="6000"/>
    <n v="6000"/>
    <n v="6000"/>
    <n v="6000"/>
  </r>
  <r>
    <x v="2"/>
    <s v="74099999"/>
    <s v="Overige specifieke werkingssubsidies"/>
    <s v="ALGEMENE FINANCIERING"/>
    <s v="Algemene overdrachten tussen de verschillende bestuurlijke n iveaus"/>
    <s v="001000"/>
    <s v=" "/>
    <s v=" "/>
    <x v="0"/>
    <x v="0"/>
    <x v="0"/>
    <s v=" "/>
    <s v=" "/>
    <s v=" "/>
    <s v=" "/>
    <x v="2"/>
    <x v="0"/>
    <s v="Overige specifieke werkingssubsidies"/>
    <s v=" "/>
    <n v="0"/>
    <n v="0"/>
    <n v="0"/>
    <n v="0"/>
    <n v="0"/>
  </r>
  <r>
    <x v="2"/>
    <s v="74099999"/>
    <s v="Overige specifieke werkingssubsidies"/>
    <s v="ONDERSTEUNEN EN ZORGEN"/>
    <s v="Werkgelegenheid"/>
    <s v="055000"/>
    <s v=" "/>
    <s v=" "/>
    <x v="0"/>
    <x v="0"/>
    <x v="0"/>
    <s v=" "/>
    <s v=" "/>
    <s v=" "/>
    <s v=" "/>
    <x v="2"/>
    <x v="0"/>
    <s v="Personeelskosten en GPMI"/>
    <s v=" "/>
    <n v="18000"/>
    <n v="18000"/>
    <n v="18000"/>
    <n v="18000"/>
    <n v="18000"/>
  </r>
  <r>
    <x v="2"/>
    <s v="74099999"/>
    <s v="Overige specifieke werkingssubsidies"/>
    <s v="ONDERSTEUNEN EN ZORGEN"/>
    <s v="Sociale bijstand"/>
    <s v="090000"/>
    <s v="BD21"/>
    <s v="SD2"/>
    <x v="45"/>
    <x v="165"/>
    <x v="131"/>
    <s v=" "/>
    <s v=" "/>
    <s v=" "/>
    <s v=" "/>
    <x v="2"/>
    <x v="0"/>
    <s v="Forfaitaire vergoeding ELZOH - Covid19 + Vergoeding 0,125 €/per inwoner Vlaamse Overheid - Covid19 - contacttracing"/>
    <s v=" "/>
    <n v="0"/>
    <n v="0"/>
    <n v="0"/>
    <n v="0"/>
    <n v="0"/>
  </r>
  <r>
    <x v="2"/>
    <s v="74099999"/>
    <s v="Overige specifieke werkingssubsidies"/>
    <s v="ONDERSTEUNEN EN ZORGEN"/>
    <s v="Sociale bijstand"/>
    <s v="090000"/>
    <s v="BD999"/>
    <s v="SD99"/>
    <x v="3"/>
    <x v="3"/>
    <x v="0"/>
    <s v=" "/>
    <s v=" "/>
    <s v=" "/>
    <s v=" "/>
    <x v="2"/>
    <x v="0"/>
    <s v="Subsidie COVID19 - doelgroep OCMW"/>
    <s v=" "/>
    <n v="0"/>
    <n v="0"/>
    <n v="0"/>
    <n v="0"/>
    <n v="0"/>
  </r>
  <r>
    <x v="2"/>
    <s v="74099999"/>
    <s v="Overige specifieke werkingssubsidies"/>
    <s v="ONDERSTEUNEN EN ZORGEN"/>
    <s v="Sociale bijstand"/>
    <s v="090000"/>
    <s v="BD999"/>
    <s v="SD99"/>
    <x v="3"/>
    <x v="6"/>
    <x v="0"/>
    <s v=" "/>
    <s v=" "/>
    <s v=" "/>
    <s v=" "/>
    <x v="2"/>
    <x v="0"/>
    <s v="Subsidie voor voedselhulp (COVID19)"/>
    <s v=" "/>
    <n v="0"/>
    <n v="0"/>
    <n v="0"/>
    <n v="0"/>
    <n v="0"/>
  </r>
  <r>
    <x v="2"/>
    <s v="74099999"/>
    <s v="Overige specifieke werkingssubsidies"/>
    <s v="ONDERSTEUNEN EN ZORGEN"/>
    <s v="Sociale bijstand"/>
    <s v="090000"/>
    <s v="BD999"/>
    <s v="SD99"/>
    <x v="3"/>
    <x v="7"/>
    <x v="0"/>
    <s v=" "/>
    <s v=" "/>
    <s v=" "/>
    <s v=" "/>
    <x v="2"/>
    <x v="0"/>
    <s v="Specifieke werkingssubsidie Toerisme Vlaanderen voor 'Rap op Stap' kantoor"/>
    <s v=" "/>
    <n v="0"/>
    <n v="0"/>
    <n v="0"/>
    <n v="0"/>
    <n v="0"/>
  </r>
  <r>
    <x v="2"/>
    <s v="74099999"/>
    <s v="Overige specifieke werkingssubsidies"/>
    <s v="ONDERSTEUNEN EN ZORGEN"/>
    <s v="Sociale bijstand"/>
    <s v="090000"/>
    <s v="BD999"/>
    <s v="SD99"/>
    <x v="3"/>
    <x v="8"/>
    <x v="0"/>
    <s v=" "/>
    <s v=" "/>
    <s v=" "/>
    <s v=" "/>
    <x v="2"/>
    <x v="0"/>
    <s v="Subsidie personeels- en werkingskosten COVID19 voor doelgroep OCMW"/>
    <s v=" "/>
    <n v="0"/>
    <n v="0"/>
    <n v="0"/>
    <n v="0"/>
    <n v="0"/>
  </r>
  <r>
    <x v="2"/>
    <s v="74099999"/>
    <s v="Overige specifieke werkingssubsidies"/>
    <s v="ONDERSTEUNEN EN ZORGEN"/>
    <s v="Sociale bijstand"/>
    <s v="090000"/>
    <s v="BD999"/>
    <s v="SD99"/>
    <x v="3"/>
    <x v="76"/>
    <x v="0"/>
    <s v=" "/>
    <s v=" "/>
    <s v=" "/>
    <s v=" "/>
    <x v="2"/>
    <x v="0"/>
    <s v="Toelage ‘overstromingen’ voor de doelgroep van OCMW’s"/>
    <s v=" "/>
    <n v="0"/>
    <n v="0"/>
    <n v="0"/>
    <n v="0"/>
    <n v="0"/>
  </r>
  <r>
    <x v="2"/>
    <s v="74099999"/>
    <s v="Overige specifieke werkingssubsidies"/>
    <s v="ONDERSTEUNEN EN ZORGEN"/>
    <s v="Sociale bijstand"/>
    <s v="090000"/>
    <s v=" "/>
    <s v=" "/>
    <x v="0"/>
    <x v="0"/>
    <x v="0"/>
    <s v=" "/>
    <s v=" "/>
    <s v=" "/>
    <s v=" "/>
    <x v="2"/>
    <x v="0"/>
    <s v="Overige specifieke werkingssubsidies"/>
    <s v=" "/>
    <n v="11000"/>
    <n v="11000"/>
    <n v="11000"/>
    <n v="11000"/>
    <n v="11000"/>
  </r>
  <r>
    <x v="2"/>
    <s v="74500000"/>
    <s v="Recuperaties van kosten"/>
    <s v="ALGEMEEN MANAGEMENT LOKAAL BESTUUR"/>
    <s v="Secretariaat"/>
    <s v="011000"/>
    <s v=" "/>
    <s v=" "/>
    <x v="0"/>
    <x v="0"/>
    <x v="0"/>
    <s v=" "/>
    <s v=" "/>
    <s v=" "/>
    <s v=" "/>
    <x v="2"/>
    <x v="0"/>
    <s v="Recuperatie OOV bij verkoop grond"/>
    <s v=" "/>
    <n v="0"/>
    <n v="0"/>
    <n v="0"/>
    <n v="0"/>
    <n v="0"/>
  </r>
  <r>
    <x v="2"/>
    <s v="74500000"/>
    <s v="Recuperaties van kosten"/>
    <s v="ONDERSTEUNEN EN ZORGEN"/>
    <s v="Sociale bijstand"/>
    <s v="090000"/>
    <s v=" "/>
    <s v=" "/>
    <x v="0"/>
    <x v="0"/>
    <x v="0"/>
    <s v=" "/>
    <s v=" "/>
    <s v=" "/>
    <s v=" "/>
    <x v="2"/>
    <x v="0"/>
    <s v="Recuperatie van kosten"/>
    <s v=" "/>
    <n v="2500"/>
    <n v="1810"/>
    <n v="1810"/>
    <n v="1810"/>
    <n v="1810"/>
  </r>
  <r>
    <x v="2"/>
    <s v="74500000"/>
    <s v="Recuperaties van kosten"/>
    <s v="ONDERSTEUNEN EN ZORGEN"/>
    <s v="Gezinshulp"/>
    <s v="094300"/>
    <s v=" "/>
    <s v=" "/>
    <x v="0"/>
    <x v="0"/>
    <x v="0"/>
    <s v=" "/>
    <s v=" "/>
    <s v=" "/>
    <s v=" "/>
    <x v="2"/>
    <x v="0"/>
    <s v="Recuperaties van kosten"/>
    <s v=" "/>
    <n v="1000"/>
    <n v="1000"/>
    <n v="1000"/>
    <n v="1000"/>
    <n v="1000"/>
  </r>
  <r>
    <x v="2"/>
    <s v="74500000"/>
    <s v="Recuperaties van kosten"/>
    <s v="ONDERSTEUNEN EN ZORGEN"/>
    <s v="Klusjesdienst"/>
    <s v="094700"/>
    <s v=" "/>
    <s v=" "/>
    <x v="0"/>
    <x v="0"/>
    <x v="0"/>
    <s v=" "/>
    <s v=" "/>
    <s v=" "/>
    <s v=" "/>
    <x v="2"/>
    <x v="0"/>
    <s v="Recuperaties van kosten"/>
    <s v=" "/>
    <n v="100"/>
    <n v="100"/>
    <n v="100"/>
    <n v="100"/>
    <n v="100"/>
  </r>
  <r>
    <x v="2"/>
    <s v="74500000"/>
    <s v="Recuperaties van kosten"/>
    <s v="ONDERSTEUNEN EN ZORGEN"/>
    <s v="Niet erkende poetsdienst"/>
    <s v="094801"/>
    <s v=" "/>
    <s v=" "/>
    <x v="0"/>
    <x v="0"/>
    <x v="0"/>
    <s v=" "/>
    <s v=" "/>
    <s v=" "/>
    <s v=" "/>
    <x v="2"/>
    <x v="0"/>
    <s v="Recuperaties van kosten"/>
    <s v=" "/>
    <n v="1000"/>
    <n v="1000"/>
    <n v="1000"/>
    <n v="1000"/>
    <n v="1000"/>
  </r>
  <r>
    <x v="2"/>
    <s v="74500000"/>
    <s v="Recuperaties van kosten"/>
    <s v="ONDERSTEUNEN EN ZORGEN"/>
    <s v="Erkende poetsdienst"/>
    <s v="094802"/>
    <s v=" "/>
    <s v=" "/>
    <x v="0"/>
    <x v="0"/>
    <x v="0"/>
    <s v=" "/>
    <s v=" "/>
    <s v=" "/>
    <s v=" "/>
    <x v="2"/>
    <x v="0"/>
    <s v="Recuperaties van kosten"/>
    <s v=" "/>
    <n v="10"/>
    <n v="10"/>
    <n v="10"/>
    <n v="10"/>
    <n v="10"/>
  </r>
  <r>
    <x v="2"/>
    <s v="74500010"/>
    <s v="Schadevergoedingen"/>
    <s v="ONDERSTEUNEN EN ZORGEN"/>
    <s v="Sociale bijstand"/>
    <s v="090000"/>
    <s v=" "/>
    <s v=" "/>
    <x v="0"/>
    <x v="0"/>
    <x v="0"/>
    <s v=" "/>
    <s v=" "/>
    <s v=" "/>
    <s v=" "/>
    <x v="2"/>
    <x v="0"/>
    <s v="Schadevergoedingen"/>
    <s v=" "/>
    <n v="1000"/>
    <n v="1000"/>
    <n v="1000"/>
    <n v="1000"/>
    <n v="1000"/>
  </r>
  <r>
    <x v="2"/>
    <s v="74500010"/>
    <s v="Schadevergoedingen"/>
    <s v="ONDERSTEUNEN EN ZORGEN"/>
    <s v="Gezinshulp"/>
    <s v="094300"/>
    <s v=" "/>
    <s v=" "/>
    <x v="0"/>
    <x v="0"/>
    <x v="0"/>
    <s v=" "/>
    <s v=" "/>
    <s v=" "/>
    <s v=" "/>
    <x v="2"/>
    <x v="0"/>
    <s v="Schadevergoedingen"/>
    <s v=" "/>
    <n v="1000"/>
    <n v="1000"/>
    <n v="1000"/>
    <n v="1000"/>
    <n v="1000"/>
  </r>
  <r>
    <x v="2"/>
    <s v="74500010"/>
    <s v="Schadevergoedingen"/>
    <s v="ONDERSTEUNEN EN ZORGEN"/>
    <s v="Klusjesdienst"/>
    <s v="094700"/>
    <s v=" "/>
    <s v=" "/>
    <x v="0"/>
    <x v="0"/>
    <x v="0"/>
    <s v=" "/>
    <s v=" "/>
    <s v=" "/>
    <s v=" "/>
    <x v="2"/>
    <x v="0"/>
    <s v="Schadevergoedingen"/>
    <s v=" "/>
    <n v="250"/>
    <n v="250"/>
    <n v="250"/>
    <n v="250"/>
    <n v="250"/>
  </r>
  <r>
    <x v="2"/>
    <s v="74500010"/>
    <s v="Schadevergoedingen"/>
    <s v="ONDERSTEUNEN EN ZORGEN"/>
    <s v="Niet erkende poetsdienst"/>
    <s v="094801"/>
    <s v=" "/>
    <s v=" "/>
    <x v="0"/>
    <x v="0"/>
    <x v="0"/>
    <s v=" "/>
    <s v=" "/>
    <s v=" "/>
    <s v=" "/>
    <x v="2"/>
    <x v="0"/>
    <s v="Schadevergoedingen"/>
    <s v=" "/>
    <n v="1000"/>
    <n v="1000"/>
    <n v="1000"/>
    <n v="1000"/>
    <n v="1000"/>
  </r>
  <r>
    <x v="2"/>
    <s v="74500010"/>
    <s v="Schadevergoedingen"/>
    <s v="ONDERSTEUNEN EN ZORGEN"/>
    <s v="Erkende poetsdienst"/>
    <s v="094802"/>
    <s v=" "/>
    <s v=" "/>
    <x v="0"/>
    <x v="0"/>
    <x v="0"/>
    <s v=" "/>
    <s v=" "/>
    <s v=" "/>
    <s v=" "/>
    <x v="2"/>
    <x v="0"/>
    <s v="Schadevergoedingen"/>
    <s v=" "/>
    <n v="100"/>
    <n v="100"/>
    <n v="100"/>
    <n v="100"/>
    <n v="100"/>
  </r>
  <r>
    <x v="2"/>
    <s v="74508000"/>
    <s v="Terugvordering van zorgkassen"/>
    <s v="ONDERSTEUNEN EN ZORGEN"/>
    <s v="Overige gezinshulp"/>
    <s v="094900"/>
    <s v=" "/>
    <s v=" "/>
    <x v="0"/>
    <x v="0"/>
    <x v="0"/>
    <s v=" "/>
    <s v=" "/>
    <s v=" "/>
    <s v=" "/>
    <x v="2"/>
    <x v="0"/>
    <s v="Vergoedingen score zorgverzekering en deelname zorgenplannen"/>
    <s v=" "/>
    <n v="2000"/>
    <n v="2000"/>
    <n v="2000"/>
    <n v="2000"/>
    <n v="2000"/>
  </r>
  <r>
    <x v="2"/>
    <s v="74700000"/>
    <s v="Werknemersinhouding maaltijdcheques"/>
    <s v="ALGEMEEN MANAGEMENT LOKAAL BESTUUR"/>
    <s v="Fiscale en financiële diensten"/>
    <s v="011100"/>
    <s v="BD76"/>
    <s v="SD7"/>
    <x v="71"/>
    <x v="143"/>
    <x v="109"/>
    <s v=" "/>
    <s v=" "/>
    <s v=" "/>
    <s v=" "/>
    <x v="2"/>
    <x v="0"/>
    <s v="Bijdrage (inhouding) medewerker maaltijdcheques"/>
    <s v=" "/>
    <n v="170.5"/>
    <n v="170.5"/>
    <n v="170.5"/>
    <n v="170.5"/>
    <n v="170.5"/>
  </r>
  <r>
    <x v="2"/>
    <s v="74700000"/>
    <s v="Werknemersinhouding maaltijdcheques"/>
    <s v="INTERNE ZAKEN"/>
    <s v="Administratieve gebouwen (binnendiensten)"/>
    <s v="011900"/>
    <s v="BD76"/>
    <s v="SD7"/>
    <x v="71"/>
    <x v="143"/>
    <x v="109"/>
    <s v=" "/>
    <s v=" "/>
    <s v=" "/>
    <s v=" "/>
    <x v="2"/>
    <x v="0"/>
    <s v="Bijdrage (inhouding) medewerker maaltijdcheques"/>
    <s v=" "/>
    <n v="198"/>
    <n v="198"/>
    <n v="198"/>
    <n v="198"/>
    <n v="198"/>
  </r>
  <r>
    <x v="2"/>
    <s v="74700000"/>
    <s v="Werknemersinhouding maaltijdcheques"/>
    <s v="ONDERSTEUNEN EN ZORGEN"/>
    <s v="Sociale bijstand"/>
    <s v="090000"/>
    <s v="BD76"/>
    <s v="SD7"/>
    <x v="71"/>
    <x v="143"/>
    <x v="109"/>
    <s v=" "/>
    <s v=" "/>
    <s v=" "/>
    <s v=" "/>
    <x v="2"/>
    <x v="0"/>
    <s v="Bijdrage (inhouding) medewerker maaltijdcheques"/>
    <s v=" "/>
    <n v="1078.5"/>
    <n v="1078.5"/>
    <n v="1078.5"/>
    <n v="1078.5"/>
    <n v="1078.5"/>
  </r>
  <r>
    <x v="2"/>
    <s v="74700000"/>
    <s v="Werknemersinhouding maaltijdcheques"/>
    <s v="ONDERSTEUNEN EN ZORGEN"/>
    <s v="Gezinshulp"/>
    <s v="094300"/>
    <s v="BD76"/>
    <s v="SD7"/>
    <x v="71"/>
    <x v="143"/>
    <x v="109"/>
    <s v=" "/>
    <s v=" "/>
    <s v=" "/>
    <s v=" "/>
    <x v="2"/>
    <x v="0"/>
    <s v="Bijdrage (inhouding) medewerker maaltijdcheques"/>
    <s v=" "/>
    <n v="2500"/>
    <n v="2971.1"/>
    <n v="2971.1"/>
    <n v="2971.1"/>
    <n v="2971.1"/>
  </r>
  <r>
    <x v="2"/>
    <s v="74700000"/>
    <s v="Werknemersinhouding maaltijdcheques"/>
    <s v="ONDERSTEUNEN EN ZORGEN"/>
    <s v="Klusjesdienst"/>
    <s v="094700"/>
    <s v="BD76"/>
    <s v="SD7"/>
    <x v="71"/>
    <x v="143"/>
    <x v="109"/>
    <s v=" "/>
    <s v=" "/>
    <s v=" "/>
    <s v=" "/>
    <x v="2"/>
    <x v="0"/>
    <s v="Bijdrage (inhouding) medewerker maaltijdcheques"/>
    <s v=" "/>
    <n v="242"/>
    <n v="242"/>
    <n v="242"/>
    <n v="242"/>
    <n v="242"/>
  </r>
  <r>
    <x v="2"/>
    <s v="74700000"/>
    <s v="Werknemersinhouding maaltijdcheques"/>
    <s v="ONDERSTEUNEN EN ZORGEN"/>
    <s v="Niet erkende poetsdienst"/>
    <s v="094801"/>
    <s v="BD76"/>
    <s v="SD7"/>
    <x v="71"/>
    <x v="143"/>
    <x v="109"/>
    <s v=" "/>
    <s v=" "/>
    <s v=" "/>
    <s v=" "/>
    <x v="2"/>
    <x v="0"/>
    <s v="Bijdrage (inhouding) medewerker maaltijdcheques"/>
    <s v=" "/>
    <n v="1400"/>
    <n v="1400"/>
    <n v="1400"/>
    <n v="1400"/>
    <n v="1400"/>
  </r>
  <r>
    <x v="2"/>
    <s v="74700000"/>
    <s v="Werknemersinhouding maaltijdcheques"/>
    <s v="ONDERSTEUNEN EN ZORGEN"/>
    <s v="Erkende poetsdienst"/>
    <s v="094802"/>
    <s v="BD76"/>
    <s v="SD7"/>
    <x v="71"/>
    <x v="143"/>
    <x v="109"/>
    <s v=" "/>
    <s v=" "/>
    <s v=" "/>
    <s v=" "/>
    <x v="2"/>
    <x v="0"/>
    <s v="Bijdrage (inhouding) medewerker maaltijdcheques"/>
    <s v=" "/>
    <n v="266.2"/>
    <n v="266.2"/>
    <n v="266.2"/>
    <n v="266.2"/>
    <n v="266.2"/>
  </r>
  <r>
    <x v="2"/>
    <s v="74700000"/>
    <s v="Werknemersinhouding maaltijdcheques"/>
    <s v="ONDERSTEUNEN EN ZORGEN"/>
    <s v="Overige gezinshulp"/>
    <s v="094900"/>
    <s v="BD76"/>
    <s v="SD7"/>
    <x v="71"/>
    <x v="143"/>
    <x v="109"/>
    <s v=" "/>
    <s v=" "/>
    <s v=" "/>
    <s v=" "/>
    <x v="2"/>
    <x v="0"/>
    <s v="Bijdrage (inhouding) medewerker maaltijdcheques"/>
    <s v=" "/>
    <n v="0"/>
    <n v="0"/>
    <n v="0"/>
    <n v="0"/>
    <n v="0"/>
  </r>
  <r>
    <x v="2"/>
    <s v="74700000"/>
    <s v="Werknemersinhouding maaltijdcheques"/>
    <s v="ONDERSTEUNEN EN ZORGEN"/>
    <s v="Seniorenwerking"/>
    <s v="095903"/>
    <s v="BD76"/>
    <s v="SD7"/>
    <x v="71"/>
    <x v="143"/>
    <x v="109"/>
    <s v=" "/>
    <s v=" "/>
    <s v=" "/>
    <s v=" "/>
    <x v="2"/>
    <x v="0"/>
    <s v="Bijdrage (inhouding) medewerker maaltijdcheques"/>
    <s v=" "/>
    <n v="0"/>
    <n v="0"/>
    <n v="0"/>
    <n v="0"/>
    <n v="0"/>
  </r>
  <r>
    <x v="2"/>
    <s v="74800000"/>
    <s v="Terugbetaling leefloon bij begunstigden"/>
    <s v="ONDERSTEUNEN EN ZORGEN"/>
    <s v="Sociale bijstand"/>
    <s v="090000"/>
    <s v=" "/>
    <s v=" "/>
    <x v="0"/>
    <x v="0"/>
    <x v="0"/>
    <s v=" "/>
    <s v=" "/>
    <s v=" "/>
    <s v=" "/>
    <x v="2"/>
    <x v="0"/>
    <s v="Recuperatie leefloon bij gerechtigde"/>
    <s v=" "/>
    <n v="9000"/>
    <n v="5000"/>
    <n v="5000"/>
    <n v="5000"/>
    <n v="5000"/>
  </r>
  <r>
    <x v="2"/>
    <s v="74810000"/>
    <s v="Terugbetaling van dienstverlening in speciën"/>
    <s v="ONDERSTEUNEN EN ZORGEN"/>
    <s v="Sociale bijstand"/>
    <s v="090000"/>
    <s v=" "/>
    <s v=" "/>
    <x v="0"/>
    <x v="0"/>
    <x v="0"/>
    <s v=" "/>
    <s v=" "/>
    <s v=" "/>
    <s v=" "/>
    <x v="2"/>
    <x v="0"/>
    <s v="Recuperatie steun in speciën"/>
    <s v=" "/>
    <n v="40000"/>
    <n v="40000"/>
    <n v="40000"/>
    <n v="40000"/>
    <n v="40000"/>
  </r>
  <r>
    <x v="2"/>
    <s v="74810000"/>
    <s v="Terugbetaling van dienstverlening in speciën"/>
    <s v="ONDERSTEUNEN EN ZORGEN"/>
    <s v="Lokale opvanginitiatieven voor asielzoekers"/>
    <s v="090300"/>
    <s v=" "/>
    <s v=" "/>
    <x v="0"/>
    <x v="0"/>
    <x v="0"/>
    <s v=" "/>
    <s v=" "/>
    <s v=" "/>
    <s v=" "/>
    <x v="2"/>
    <x v="0"/>
    <s v="Recuperatie steun in speciën"/>
    <s v=" "/>
    <n v="3000"/>
    <n v="3000"/>
    <n v="3000"/>
    <n v="3000"/>
    <n v="3000"/>
  </r>
  <r>
    <x v="2"/>
    <s v="74810200"/>
    <s v="Terugbetaling kosten minimale levering aardgas"/>
    <s v="ALGEMENE FINANCIERING"/>
    <s v="Algemene overdrachten tussen de verschillende bestuurlijke n iveaus"/>
    <s v="001000"/>
    <s v=" "/>
    <s v=" "/>
    <x v="0"/>
    <x v="0"/>
    <x v="0"/>
    <s v=" "/>
    <s v=" "/>
    <s v=" "/>
    <s v=" "/>
    <x v="2"/>
    <x v="0"/>
    <s v="Energiefonds"/>
    <s v=" "/>
    <n v="24000"/>
    <n v="24000"/>
    <n v="24000"/>
    <n v="24000"/>
    <n v="24000"/>
  </r>
  <r>
    <x v="2"/>
    <s v="74810200"/>
    <s v="Terugbetaling kosten minimale levering aardgas"/>
    <s v="ONDERSTEUNEN EN ZORGEN"/>
    <s v="Sociale bijstand"/>
    <s v="090000"/>
    <s v=" "/>
    <s v=" "/>
    <x v="0"/>
    <x v="0"/>
    <x v="0"/>
    <s v=" "/>
    <s v=" "/>
    <s v=" "/>
    <s v=" "/>
    <x v="2"/>
    <x v="0"/>
    <s v="Energiefonds"/>
    <s v=" "/>
    <n v="0"/>
    <n v="0"/>
    <n v="0"/>
    <n v="0"/>
    <n v="0"/>
  </r>
  <r>
    <x v="2"/>
    <s v="74810500"/>
    <s v="Terugbetaling tegemoetkoming kosten energielevering"/>
    <s v="ONDERSTEUNEN EN ZORGEN"/>
    <s v="Overige verrichtingen inzake sociaal beleid"/>
    <s v="090900"/>
    <s v=" "/>
    <s v=" "/>
    <x v="0"/>
    <x v="0"/>
    <x v="0"/>
    <s v=" "/>
    <s v=" "/>
    <s v=" "/>
    <s v=" "/>
    <x v="2"/>
    <x v="0"/>
    <s v="Subsidie stookoliepremie"/>
    <s v=" "/>
    <n v="66000"/>
    <n v="66000"/>
    <n v="66000"/>
    <n v="66000"/>
    <n v="66000"/>
  </r>
  <r>
    <x v="2"/>
    <s v="74811100"/>
    <s v="Terugbetaling van voorschotten"/>
    <s v="ONDERSTEUNEN EN ZORGEN"/>
    <s v="Sociale bijstand"/>
    <s v="090000"/>
    <s v=" "/>
    <s v=" "/>
    <x v="0"/>
    <x v="0"/>
    <x v="0"/>
    <s v=" "/>
    <s v=" "/>
    <s v=" "/>
    <s v=" "/>
    <x v="2"/>
    <x v="0"/>
    <s v="Recuperatie van leefloon - betoelaagd"/>
    <s v=" "/>
    <n v="5000"/>
    <n v="5000"/>
    <n v="5000"/>
    <n v="5000"/>
    <n v="5000"/>
  </r>
  <r>
    <x v="2"/>
    <s v="74811100"/>
    <s v="Terugbetaling van voorschotten"/>
    <s v="ONDERSTEUNEN EN ZORGEN"/>
    <s v="Voorschotten"/>
    <s v="090100"/>
    <s v=" "/>
    <s v=" "/>
    <x v="0"/>
    <x v="0"/>
    <x v="0"/>
    <s v=" "/>
    <s v=" "/>
    <s v=" "/>
    <s v=" "/>
    <x v="2"/>
    <x v="0"/>
    <s v="Recuperatie van voorschotten"/>
    <s v=" "/>
    <n v="5000"/>
    <n v="5000"/>
    <n v="5000"/>
    <n v="5000"/>
    <n v="5000"/>
  </r>
  <r>
    <x v="2"/>
    <s v="74811100"/>
    <s v="Terugbetaling van voorschotten"/>
    <s v="ONDERSTEUNEN EN ZORGEN"/>
    <s v="Lokale opvanginitiatieven voor asielzoekers"/>
    <s v="090300"/>
    <s v=" "/>
    <s v=" "/>
    <x v="0"/>
    <x v="0"/>
    <x v="0"/>
    <s v=" "/>
    <s v=" "/>
    <s v=" "/>
    <s v=" "/>
    <x v="2"/>
    <x v="0"/>
    <s v="Recuperatie van equivalent leefloon - betoelaagd"/>
    <s v=" "/>
    <n v="3500"/>
    <n v="3500"/>
    <n v="3500"/>
    <n v="3500"/>
    <n v="3500"/>
  </r>
  <r>
    <x v="2"/>
    <s v="74821100"/>
    <s v="Terugbetaling verblijfskosten bejaarden in rusthuizen"/>
    <s v="ONDERSTEUNEN EN ZORGEN"/>
    <s v="Overige verrichtingen inzake sociaal beleid"/>
    <s v="090900"/>
    <s v=" "/>
    <s v=" "/>
    <x v="0"/>
    <x v="0"/>
    <x v="0"/>
    <s v=" "/>
    <s v=" "/>
    <s v=" "/>
    <s v=" "/>
    <x v="2"/>
    <x v="0"/>
    <s v="Terugvordering borgstelling"/>
    <s v=" "/>
    <n v="5000"/>
    <n v="5000"/>
    <n v="5000"/>
    <n v="5000"/>
    <n v="5000"/>
  </r>
  <r>
    <x v="2"/>
    <s v="75100000"/>
    <s v="Creditintresten op rekening courant"/>
    <s v="ALGEMENE FINANCIERING"/>
    <s v="Financiële aangelegenheden"/>
    <s v="003000"/>
    <s v=" "/>
    <s v=" "/>
    <x v="0"/>
    <x v="0"/>
    <x v="0"/>
    <s v=" "/>
    <s v=" "/>
    <s v=" "/>
    <s v=" "/>
    <x v="2"/>
    <x v="0"/>
    <s v="Creditintresten op RC"/>
    <s v=" "/>
    <n v="100"/>
    <n v="100"/>
    <n v="100"/>
    <n v="100"/>
    <n v="100"/>
  </r>
  <r>
    <x v="2"/>
    <s v="79410000"/>
    <s v="Tussenkomst in de financiële verplichtingen van het OCMW doo"/>
    <s v="ALGEMENE FINANCIERING"/>
    <s v="Algemene overdrachten tussen de verschillende bestuurlijke n iveaus"/>
    <s v="001000"/>
    <s v=" "/>
    <s v=" "/>
    <x v="0"/>
    <x v="0"/>
    <x v="0"/>
    <s v=" "/>
    <s v=" "/>
    <s v=" "/>
    <s v=" "/>
    <x v="2"/>
    <x v="0"/>
    <s v="Tussenkomst van gemeente in het tekort van het OCMW"/>
    <s v=" "/>
    <n v="0"/>
    <n v="0"/>
    <n v="0"/>
    <n v="0"/>
    <n v="0"/>
  </r>
  <r>
    <x v="2"/>
    <s v="79410000"/>
    <s v="Tussenkomst in de financiële verplichtingen van het OCMW doo"/>
    <s v="ALGEMENE FINANCIERING"/>
    <s v="Algemene overdrachten tussen de verschillende bestuurlijke n iveaus"/>
    <s v="001000"/>
    <s v=" "/>
    <s v=" "/>
    <x v="0"/>
    <x v="12"/>
    <x v="8"/>
    <m/>
    <m/>
    <m/>
    <m/>
    <x v="3"/>
    <x v="2"/>
    <m/>
    <m/>
    <m/>
    <m/>
    <m/>
    <m/>
    <m/>
  </r>
  <r>
    <x v="2"/>
    <s v="79410000"/>
    <s v="Tussenkomst in de financiële verplichtingen van het OCMW doo"/>
    <s v="ALGEMENE FINANCIERING"/>
    <s v="Algemene overdrachten tussen de verschillende bestuurlijke n iveaus"/>
    <s v="001000"/>
    <s v=" "/>
    <s v=" "/>
    <x v="0"/>
    <x v="12"/>
    <x v="8"/>
    <m/>
    <m/>
    <m/>
    <m/>
    <x v="3"/>
    <x v="2"/>
    <m/>
    <m/>
    <m/>
    <m/>
    <m/>
    <m/>
    <m/>
  </r>
  <r>
    <x v="2"/>
    <s v="79410000"/>
    <s v="Tussenkomst in de financiële verplichtingen van het OCMW doo"/>
    <s v="ALGEMENE FINANCIERING"/>
    <s v="Algemene overdrachten tussen de verschillende bestuurlijke n iveaus"/>
    <s v="001000"/>
    <s v=" "/>
    <s v=" "/>
    <x v="0"/>
    <x v="12"/>
    <x v="8"/>
    <m/>
    <m/>
    <m/>
    <m/>
    <x v="3"/>
    <x v="2"/>
    <m/>
    <m/>
    <m/>
    <m/>
    <m/>
    <m/>
    <m/>
  </r>
  <r>
    <x v="2"/>
    <s v="79410000"/>
    <s v="Tussenkomst in de financiële verplichtingen van het OCMW doo"/>
    <s v="ALGEMENE FINANCIERING"/>
    <s v="Algemene overdrachten tussen de verschillende bestuurlijke n iveaus"/>
    <s v="001000"/>
    <s v=" "/>
    <s v=" "/>
    <x v="0"/>
    <x v="12"/>
    <x v="8"/>
    <m/>
    <m/>
    <m/>
    <m/>
    <x v="3"/>
    <x v="2"/>
    <m/>
    <m/>
    <m/>
    <m/>
    <m/>
    <m/>
    <m/>
  </r>
  <r>
    <x v="2"/>
    <s v="79410000"/>
    <s v="Tussenkomst in de financiële verplichtingen van het OCMW doo"/>
    <s v="ALGEMENE FINANCIERING"/>
    <s v="Algemene overdrachten tussen de verschillende bestuurlijke n iveaus"/>
    <s v="001000"/>
    <s v=" "/>
    <s v=" "/>
    <x v="0"/>
    <x v="12"/>
    <x v="8"/>
    <m/>
    <m/>
    <m/>
    <m/>
    <x v="3"/>
    <x v="2"/>
    <m/>
    <m/>
    <m/>
    <m/>
    <m/>
    <m/>
    <m/>
  </r>
  <r>
    <x v="2"/>
    <s v="79410000"/>
    <s v="Tussenkomst in de financiële verplichtingen van het OCMW doo"/>
    <s v="ALGEMENE FINANCIERING"/>
    <s v="Algemene overdrachten tussen de verschillende bestuurlijke n iveaus"/>
    <s v="001000"/>
    <s v=" "/>
    <s v=" "/>
    <x v="0"/>
    <x v="12"/>
    <x v="8"/>
    <m/>
    <m/>
    <m/>
    <m/>
    <x v="3"/>
    <x v="2"/>
    <m/>
    <m/>
    <m/>
    <m/>
    <m/>
    <m/>
    <m/>
  </r>
  <r>
    <x v="2"/>
    <s v="79410000"/>
    <s v="Tussenkomst in de financiële verplichtingen van het OCMW doo"/>
    <s v="ALGEMENE FINANCIERING"/>
    <s v="Algemene overdrachten tussen de verschillende bestuurlijke n iveaus"/>
    <s v="001000"/>
    <s v=" "/>
    <s v=" "/>
    <x v="0"/>
    <x v="12"/>
    <x v="8"/>
    <m/>
    <m/>
    <m/>
    <m/>
    <x v="3"/>
    <x v="2"/>
    <m/>
    <m/>
    <m/>
    <m/>
    <m/>
    <m/>
    <m/>
  </r>
  <r>
    <x v="3"/>
    <m/>
    <m/>
    <m/>
    <m/>
    <m/>
    <m/>
    <m/>
    <x v="84"/>
    <x v="12"/>
    <x v="8"/>
    <m/>
    <m/>
    <m/>
    <m/>
    <x v="3"/>
    <x v="2"/>
    <m/>
    <m/>
    <m/>
    <m/>
    <m/>
    <m/>
    <m/>
  </r>
  <r>
    <x v="3"/>
    <m/>
    <m/>
    <m/>
    <m/>
    <m/>
    <m/>
    <m/>
    <x v="84"/>
    <x v="12"/>
    <x v="8"/>
    <m/>
    <m/>
    <m/>
    <m/>
    <x v="3"/>
    <x v="2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217D2A0-2DDB-49FB-B3E2-664877D4239D}" name="Draaitabel2" cacheId="31" dataPosition="0" applyNumberFormats="0" applyBorderFormats="0" applyFontFormats="0" applyPatternFormats="0" applyAlignmentFormats="0" applyWidthHeightFormats="1" dataCaption="Waarden" updatedVersion="7" minRefreshableVersion="3" useAutoFormatting="1" colGrandTotals="0" itemPrintTitles="1" createdVersion="7" indent="0" compact="0" compactData="0" gridDropZones="1" multipleFieldFilters="0">
  <location ref="A3:N164" firstHeaderRow="1" firstDataRow="3" firstDataCol="4" rowPageCount="1" colPageCount="1"/>
  <pivotFields count="24">
    <pivotField axis="axisPage" compact="0" outline="0" multipleItemSelectionAllowed="1" showAll="0">
      <items count="5">
        <item h="1" x="0"/>
        <item x="1"/>
        <item x="2"/>
        <item x="3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85">
        <item h="1" x="0"/>
        <item h="1" x="82"/>
        <item x="32"/>
        <item x="75"/>
        <item x="83"/>
        <item x="74"/>
        <item x="43"/>
        <item x="52"/>
        <item x="81"/>
        <item x="78"/>
        <item x="69"/>
        <item x="45"/>
        <item x="2"/>
        <item x="21"/>
        <item x="18"/>
        <item x="22"/>
        <item x="4"/>
        <item x="41"/>
        <item x="40"/>
        <item x="66"/>
        <item x="5"/>
        <item x="11"/>
        <item x="31"/>
        <item x="23"/>
        <item x="35"/>
        <item x="55"/>
        <item x="12"/>
        <item x="34"/>
        <item x="60"/>
        <item x="72"/>
        <item x="50"/>
        <item x="48"/>
        <item x="33"/>
        <item x="65"/>
        <item x="62"/>
        <item x="8"/>
        <item x="46"/>
        <item x="76"/>
        <item x="37"/>
        <item x="9"/>
        <item x="77"/>
        <item x="47"/>
        <item x="30"/>
        <item x="63"/>
        <item x="24"/>
        <item x="14"/>
        <item x="80"/>
        <item x="42"/>
        <item x="16"/>
        <item x="10"/>
        <item x="79"/>
        <item x="70"/>
        <item x="54"/>
        <item x="25"/>
        <item x="26"/>
        <item x="7"/>
        <item x="27"/>
        <item x="28"/>
        <item x="15"/>
        <item x="29"/>
        <item x="36"/>
        <item x="17"/>
        <item x="38"/>
        <item x="1"/>
        <item x="56"/>
        <item x="44"/>
        <item x="61"/>
        <item x="13"/>
        <item x="53"/>
        <item x="6"/>
        <item x="49"/>
        <item x="73"/>
        <item x="51"/>
        <item x="20"/>
        <item x="68"/>
        <item x="58"/>
        <item x="39"/>
        <item x="71"/>
        <item x="67"/>
        <item x="19"/>
        <item x="57"/>
        <item x="64"/>
        <item x="59"/>
        <item h="1" x="3"/>
        <item h="1" x="84"/>
      </items>
    </pivotField>
    <pivotField axis="axisRow" compact="0" outline="0" showAll="0" defaultSubtotal="0">
      <items count="166">
        <item x="0"/>
        <item x="3"/>
        <item x="75"/>
        <item x="115"/>
        <item x="116"/>
        <item x="117"/>
        <item x="118"/>
        <item x="119"/>
        <item x="120"/>
        <item x="121"/>
        <item x="122"/>
        <item x="135"/>
        <item x="6"/>
        <item x="136"/>
        <item x="137"/>
        <item x="7"/>
        <item x="8"/>
        <item x="159"/>
        <item x="76"/>
        <item x="77"/>
        <item x="78"/>
        <item x="79"/>
        <item x="80"/>
        <item x="46"/>
        <item x="47"/>
        <item x="84"/>
        <item x="150"/>
        <item x="163"/>
        <item x="149"/>
        <item x="74"/>
        <item x="95"/>
        <item x="154"/>
        <item x="138"/>
        <item x="82"/>
        <item x="165"/>
        <item x="2"/>
        <item x="32"/>
        <item x="29"/>
        <item x="31"/>
        <item x="26"/>
        <item x="48"/>
        <item x="49"/>
        <item x="30"/>
        <item x="4"/>
        <item x="68"/>
        <item x="67"/>
        <item x="128"/>
        <item x="5"/>
        <item x="90"/>
        <item x="134"/>
        <item x="15"/>
        <item x="45"/>
        <item x="33"/>
        <item x="55"/>
        <item x="144"/>
        <item x="99"/>
        <item x="52"/>
        <item x="51"/>
        <item x="50"/>
        <item x="16"/>
        <item x="54"/>
        <item x="111"/>
        <item x="145"/>
        <item x="132"/>
        <item x="91"/>
        <item x="92"/>
        <item x="88"/>
        <item x="53"/>
        <item x="86"/>
        <item x="87"/>
        <item x="127"/>
        <item x="114"/>
        <item x="11"/>
        <item x="101"/>
        <item x="83"/>
        <item x="152"/>
        <item x="64"/>
        <item x="13"/>
        <item x="153"/>
        <item x="85"/>
        <item x="43"/>
        <item x="44"/>
        <item x="125"/>
        <item x="133"/>
        <item x="100"/>
        <item x="34"/>
        <item x="19"/>
        <item x="98"/>
        <item x="156"/>
        <item x="71"/>
        <item x="72"/>
        <item x="73"/>
        <item x="69"/>
        <item x="70"/>
        <item x="22"/>
        <item x="35"/>
        <item x="113"/>
        <item x="56"/>
        <item x="20"/>
        <item x="157"/>
        <item x="155"/>
        <item x="139"/>
        <item x="151"/>
        <item x="97"/>
        <item x="57"/>
        <item x="36"/>
        <item x="58"/>
        <item x="37"/>
        <item x="38"/>
        <item x="106"/>
        <item x="10"/>
        <item x="39"/>
        <item x="59"/>
        <item x="40"/>
        <item x="60"/>
        <item x="41"/>
        <item x="21"/>
        <item x="42"/>
        <item x="61"/>
        <item x="23"/>
        <item x="24"/>
        <item x="104"/>
        <item x="103"/>
        <item x="1"/>
        <item x="102"/>
        <item x="81"/>
        <item x="112"/>
        <item x="17"/>
        <item x="18"/>
        <item x="62"/>
        <item x="148"/>
        <item x="63"/>
        <item x="96"/>
        <item x="9"/>
        <item x="146"/>
        <item x="129"/>
        <item x="93"/>
        <item x="89"/>
        <item x="147"/>
        <item x="94"/>
        <item x="162"/>
        <item x="28"/>
        <item x="131"/>
        <item x="109"/>
        <item x="66"/>
        <item x="105"/>
        <item x="143"/>
        <item x="140"/>
        <item x="141"/>
        <item x="130"/>
        <item x="27"/>
        <item x="108"/>
        <item x="107"/>
        <item x="126"/>
        <item x="110"/>
        <item x="65"/>
        <item x="25"/>
        <item x="160"/>
        <item x="161"/>
        <item x="123"/>
        <item x="14"/>
        <item x="142"/>
        <item x="164"/>
        <item x="158"/>
        <item x="124"/>
        <item x="12"/>
      </items>
    </pivotField>
    <pivotField axis="axisRow" compact="0" outline="0" showAll="0" defaultSubtotal="0">
      <items count="132">
        <item x="0"/>
        <item x="3"/>
        <item x="4"/>
        <item x="53"/>
        <item x="27"/>
        <item x="2"/>
        <item x="23"/>
        <item x="16"/>
        <item x="107"/>
        <item x="91"/>
        <item x="33"/>
        <item x="58"/>
        <item x="97"/>
        <item x="75"/>
        <item x="125"/>
        <item x="124"/>
        <item x="126"/>
        <item x="131"/>
        <item x="69"/>
        <item x="38"/>
        <item x="87"/>
        <item x="96"/>
        <item x="121"/>
        <item x="115"/>
        <item x="129"/>
        <item x="92"/>
        <item x="51"/>
        <item x="60"/>
        <item x="106"/>
        <item x="102"/>
        <item x="104"/>
        <item x="116"/>
        <item x="93"/>
        <item x="31"/>
        <item x="32"/>
        <item x="79"/>
        <item x="127"/>
        <item x="72"/>
        <item x="49"/>
        <item x="59"/>
        <item x="64"/>
        <item x="54"/>
        <item x="90"/>
        <item x="24"/>
        <item x="76"/>
        <item x="50"/>
        <item x="120"/>
        <item x="105"/>
        <item x="71"/>
        <item x="44"/>
        <item x="22"/>
        <item x="21"/>
        <item x="39"/>
        <item x="94"/>
        <item x="25"/>
        <item x="65"/>
        <item x="6"/>
        <item x="5"/>
        <item x="52"/>
        <item x="81"/>
        <item x="112"/>
        <item x="95"/>
        <item x="108"/>
        <item x="66"/>
        <item x="88"/>
        <item x="15"/>
        <item x="118"/>
        <item x="7"/>
        <item x="20"/>
        <item x="128"/>
        <item x="117"/>
        <item x="74"/>
        <item x="77"/>
        <item x="86"/>
        <item x="55"/>
        <item x="47"/>
        <item x="56"/>
        <item x="62"/>
        <item x="46"/>
        <item x="10"/>
        <item x="110"/>
        <item x="18"/>
        <item x="9"/>
        <item x="80"/>
        <item x="43"/>
        <item x="63"/>
        <item x="103"/>
        <item x="122"/>
        <item x="78"/>
        <item x="85"/>
        <item x="67"/>
        <item x="68"/>
        <item x="61"/>
        <item x="82"/>
        <item x="34"/>
        <item x="11"/>
        <item x="13"/>
        <item x="48"/>
        <item x="14"/>
        <item x="99"/>
        <item x="73"/>
        <item x="17"/>
        <item x="123"/>
        <item x="30"/>
        <item x="130"/>
        <item x="98"/>
        <item x="19"/>
        <item x="42"/>
        <item x="100"/>
        <item x="45"/>
        <item x="36"/>
        <item x="12"/>
        <item x="37"/>
        <item x="28"/>
        <item x="29"/>
        <item x="109"/>
        <item x="40"/>
        <item x="84"/>
        <item x="1"/>
        <item x="26"/>
        <item x="89"/>
        <item x="101"/>
        <item x="35"/>
        <item x="70"/>
        <item x="114"/>
        <item x="111"/>
        <item x="113"/>
        <item x="119"/>
        <item x="57"/>
        <item x="83"/>
        <item x="41"/>
        <item x="8"/>
      </items>
    </pivotField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>
      <items count="5">
        <item x="2"/>
        <item x="1"/>
        <item x="0"/>
        <item x="3"/>
        <item t="default"/>
      </items>
    </pivotField>
    <pivotField axis="axisCol" compact="0" outline="0" showAll="0">
      <items count="4">
        <item x="0"/>
        <item x="1"/>
        <item x="2"/>
        <item t="default"/>
      </items>
    </pivotField>
    <pivotField compact="0" outline="0" showAll="0"/>
    <pivotField compact="0" outline="0" showAll="0"/>
    <pivotField dataField="1" compact="0" outline="0" showAll="0"/>
    <pivotField dataField="1" compact="0" outline="0" showAll="0"/>
    <pivotField dataField="1" compact="0" outline="0" showAll="0"/>
    <pivotField dataField="1" compact="0" outline="0" showAll="0"/>
    <pivotField dataField="1" compact="0" outline="0" showAll="0"/>
  </pivotFields>
  <rowFields count="4">
    <field x="8"/>
    <field x="9"/>
    <field x="10"/>
    <field x="15"/>
  </rowFields>
  <rowItems count="159">
    <i>
      <x v="2"/>
      <x v="23"/>
      <x v="110"/>
      <x v="1"/>
    </i>
    <i r="1">
      <x v="24"/>
      <x v="112"/>
      <x v="1"/>
    </i>
    <i r="1">
      <x v="25"/>
      <x v="40"/>
      <x/>
    </i>
    <i r="1">
      <x v="165"/>
      <x v="131"/>
      <x v="1"/>
    </i>
    <i>
      <x v="3"/>
      <x v="26"/>
      <x v="31"/>
      <x/>
    </i>
    <i>
      <x v="4"/>
      <x v="27"/>
      <x v="24"/>
      <x/>
    </i>
    <i>
      <x v="5"/>
      <x v="28"/>
      <x v="23"/>
      <x/>
    </i>
    <i>
      <x v="6"/>
      <x v="29"/>
      <x v="27"/>
      <x/>
    </i>
    <i>
      <x v="7"/>
      <x v="30"/>
      <x v="13"/>
      <x/>
    </i>
    <i>
      <x v="8"/>
      <x v="162"/>
      <x v="104"/>
      <x/>
    </i>
    <i r="1">
      <x v="163"/>
      <x v="15"/>
      <x/>
    </i>
    <i>
      <x v="9"/>
      <x v="31"/>
      <x v="46"/>
      <x/>
    </i>
    <i>
      <x v="10"/>
      <x v="32"/>
      <x v="47"/>
      <x/>
    </i>
    <i>
      <x v="11"/>
      <x v="33"/>
      <x v="77"/>
      <x/>
    </i>
    <i r="1">
      <x v="34"/>
      <x v="17"/>
      <x/>
    </i>
    <i>
      <x v="12"/>
      <x v="35"/>
      <x v="5"/>
      <x/>
    </i>
    <i r="3">
      <x v="1"/>
    </i>
    <i r="1">
      <x v="36"/>
      <x v="4"/>
      <x/>
    </i>
    <i r="3">
      <x v="1"/>
    </i>
    <i>
      <x v="13"/>
      <x v="37"/>
      <x v="43"/>
      <x/>
    </i>
    <i r="3">
      <x v="1"/>
    </i>
    <i r="1">
      <x v="38"/>
      <x v="119"/>
      <x/>
    </i>
    <i r="3">
      <x v="1"/>
    </i>
    <i r="1">
      <x v="165"/>
      <x v="131"/>
      <x v="1"/>
    </i>
    <i>
      <x v="14"/>
      <x v="39"/>
      <x v="51"/>
      <x/>
    </i>
    <i r="3">
      <x v="1"/>
    </i>
    <i>
      <x v="15"/>
      <x v="40"/>
      <x v="19"/>
      <x v="1"/>
    </i>
    <i r="1">
      <x v="41"/>
      <x v="52"/>
      <x v="1"/>
    </i>
    <i r="1">
      <x v="42"/>
      <x v="54"/>
      <x/>
    </i>
    <i r="3">
      <x v="1"/>
    </i>
    <i>
      <x v="17"/>
      <x v="44"/>
      <x v="41"/>
      <x v="1"/>
    </i>
    <i>
      <x v="18"/>
      <x v="45"/>
      <x v="3"/>
      <x v="1"/>
    </i>
    <i>
      <x v="19"/>
      <x v="46"/>
      <x v="105"/>
      <x/>
    </i>
    <i>
      <x v="21"/>
      <x v="48"/>
      <x v="123"/>
      <x/>
    </i>
    <i r="1">
      <x v="49"/>
      <x v="30"/>
      <x/>
    </i>
    <i r="1">
      <x v="50"/>
      <x v="95"/>
      <x v="1"/>
    </i>
    <i>
      <x v="22"/>
      <x v="51"/>
      <x v="122"/>
      <x v="1"/>
    </i>
    <i>
      <x v="23"/>
      <x v="52"/>
      <x v="113"/>
      <x/>
    </i>
    <i r="3">
      <x v="1"/>
    </i>
    <i>
      <x v="24"/>
      <x v="53"/>
      <x v="109"/>
      <x/>
    </i>
    <i r="3">
      <x v="1"/>
    </i>
    <i>
      <x v="25"/>
      <x v="54"/>
      <x v="80"/>
      <x/>
    </i>
    <i r="1">
      <x v="55"/>
      <x v="35"/>
      <x/>
    </i>
    <i>
      <x v="26"/>
      <x v="56"/>
      <x v="107"/>
      <x/>
    </i>
    <i r="3">
      <x v="1"/>
    </i>
    <i r="1">
      <x v="57"/>
      <x v="130"/>
      <x v="1"/>
    </i>
    <i r="1">
      <x v="58"/>
      <x v="116"/>
      <x v="1"/>
    </i>
    <i r="1">
      <x v="59"/>
      <x v="111"/>
      <x v="1"/>
    </i>
    <i>
      <x v="27"/>
      <x v="60"/>
      <x v="49"/>
      <x v="1"/>
    </i>
    <i>
      <x v="28"/>
      <x v="61"/>
      <x v="9"/>
      <x/>
    </i>
    <i>
      <x v="29"/>
      <x v="62"/>
      <x v="125"/>
      <x/>
    </i>
    <i>
      <x v="30"/>
      <x v="63"/>
      <x v="29"/>
      <x/>
    </i>
    <i r="1">
      <x v="64"/>
      <x v="48"/>
      <x/>
    </i>
    <i r="1">
      <x v="65"/>
      <x v="37"/>
      <x/>
    </i>
    <i>
      <x v="31"/>
      <x v="66"/>
      <x v="91"/>
      <x/>
    </i>
    <i>
      <x v="32"/>
      <x v="67"/>
      <x v="84"/>
      <x v="1"/>
    </i>
    <i r="1">
      <x v="68"/>
      <x v="63"/>
      <x/>
    </i>
    <i r="1">
      <x v="69"/>
      <x v="90"/>
      <x/>
    </i>
    <i>
      <x v="33"/>
      <x v="70"/>
      <x v="12"/>
      <x/>
    </i>
    <i>
      <x v="34"/>
      <x v="71"/>
      <x v="53"/>
      <x/>
    </i>
    <i>
      <x v="35"/>
      <x v="72"/>
      <x v="67"/>
      <x v="1"/>
    </i>
    <i r="1">
      <x v="73"/>
      <x v="59"/>
      <x/>
    </i>
    <i r="1">
      <x v="165"/>
      <x v="131"/>
      <x v="1"/>
    </i>
    <i>
      <x v="36"/>
      <x v="74"/>
      <x v="85"/>
      <x/>
    </i>
    <i>
      <x v="37"/>
      <x v="75"/>
      <x v="66"/>
      <x/>
    </i>
    <i>
      <x v="38"/>
      <x v="76"/>
      <x v="45"/>
      <x v="1"/>
    </i>
    <i>
      <x v="39"/>
      <x v="77"/>
      <x v="82"/>
      <x v="1"/>
    </i>
    <i r="1">
      <x v="165"/>
      <x v="131"/>
      <x v="1"/>
    </i>
    <i>
      <x v="40"/>
      <x v="78"/>
      <x v="127"/>
      <x/>
    </i>
    <i>
      <x v="41"/>
      <x v="79"/>
      <x v="55"/>
      <x/>
    </i>
    <i>
      <x v="42"/>
      <x v="80"/>
      <x v="10"/>
      <x v="1"/>
    </i>
    <i r="1">
      <x v="81"/>
      <x v="94"/>
      <x v="1"/>
    </i>
    <i>
      <x v="43"/>
      <x v="82"/>
      <x v="61"/>
      <x/>
    </i>
    <i r="1">
      <x v="83"/>
      <x v="86"/>
      <x/>
    </i>
    <i>
      <x v="44"/>
      <x v="84"/>
      <x v="83"/>
      <x/>
    </i>
    <i r="1">
      <x v="85"/>
      <x v="114"/>
      <x/>
    </i>
    <i r="3">
      <x v="1"/>
    </i>
    <i>
      <x v="45"/>
      <x v="86"/>
      <x v="65"/>
      <x/>
    </i>
    <i r="3">
      <x v="1"/>
    </i>
    <i r="1">
      <x v="87"/>
      <x v="88"/>
      <x/>
    </i>
    <i>
      <x v="46"/>
      <x v="88"/>
      <x v="87"/>
      <x/>
    </i>
    <i>
      <x v="47"/>
      <x v="89"/>
      <x v="128"/>
      <x v="1"/>
    </i>
    <i r="1">
      <x v="90"/>
      <x v="11"/>
      <x v="1"/>
    </i>
    <i r="1">
      <x v="91"/>
      <x v="39"/>
      <x v="1"/>
    </i>
    <i r="1">
      <x v="92"/>
      <x v="74"/>
      <x v="1"/>
    </i>
    <i r="1">
      <x v="93"/>
      <x v="76"/>
      <x v="1"/>
    </i>
    <i>
      <x v="48"/>
      <x v="94"/>
      <x v="101"/>
      <x v="1"/>
    </i>
    <i r="1">
      <x v="95"/>
      <x v="103"/>
      <x v="1"/>
    </i>
    <i r="1">
      <x v="96"/>
      <x v="32"/>
      <x/>
    </i>
    <i>
      <x v="49"/>
      <x v="97"/>
      <x v="78"/>
      <x v="1"/>
    </i>
    <i r="1">
      <x v="98"/>
      <x v="7"/>
      <x v="1"/>
    </i>
    <i r="1">
      <x v="160"/>
      <x v="79"/>
      <x v="1"/>
    </i>
    <i r="1">
      <x v="165"/>
      <x v="131"/>
      <x v="1"/>
    </i>
    <i>
      <x v="50"/>
      <x v="99"/>
      <x v="102"/>
      <x/>
    </i>
    <i r="3">
      <x v="2"/>
    </i>
    <i r="1">
      <x v="100"/>
      <x v="22"/>
      <x/>
    </i>
    <i>
      <x v="51"/>
      <x v="101"/>
      <x v="28"/>
      <x/>
    </i>
    <i>
      <x v="52"/>
      <x v="102"/>
      <x v="70"/>
      <x/>
    </i>
    <i r="1">
      <x v="103"/>
      <x v="72"/>
      <x/>
    </i>
    <i>
      <x v="53"/>
      <x v="104"/>
      <x v="56"/>
      <x v="1"/>
    </i>
    <i r="1">
      <x v="105"/>
      <x v="33"/>
      <x v="1"/>
    </i>
    <i>
      <x v="54"/>
      <x v="106"/>
      <x v="56"/>
      <x v="1"/>
    </i>
    <i r="1">
      <x v="107"/>
      <x v="33"/>
      <x v="1"/>
    </i>
    <i r="1">
      <x v="165"/>
      <x v="131"/>
      <x v="1"/>
    </i>
    <i>
      <x v="55"/>
      <x v="108"/>
      <x v="33"/>
      <x v="1"/>
    </i>
    <i r="1">
      <x v="109"/>
      <x v="73"/>
      <x/>
    </i>
    <i r="1">
      <x v="110"/>
      <x v="56"/>
      <x v="1"/>
    </i>
    <i r="3">
      <x v="2"/>
    </i>
    <i>
      <x v="56"/>
      <x v="111"/>
      <x v="33"/>
      <x v="1"/>
    </i>
    <i r="1">
      <x v="112"/>
      <x v="56"/>
      <x v="1"/>
    </i>
    <i>
      <x v="57"/>
      <x v="113"/>
      <x v="33"/>
      <x v="1"/>
    </i>
    <i r="1">
      <x v="114"/>
      <x v="56"/>
      <x v="1"/>
    </i>
    <i>
      <x v="58"/>
      <x v="115"/>
      <x v="33"/>
      <x v="1"/>
    </i>
    <i r="1">
      <x v="116"/>
      <x v="56"/>
      <x v="1"/>
    </i>
    <i r="1">
      <x v="165"/>
      <x v="131"/>
      <x v="1"/>
    </i>
    <i>
      <x v="59"/>
      <x v="117"/>
      <x v="34"/>
      <x v="1"/>
    </i>
    <i>
      <x v="60"/>
      <x v="118"/>
      <x v="75"/>
      <x v="1"/>
    </i>
    <i>
      <x v="61"/>
      <x v="119"/>
      <x v="81"/>
      <x v="1"/>
    </i>
    <i r="1">
      <x v="120"/>
      <x v="106"/>
      <x v="1"/>
    </i>
    <i>
      <x v="62"/>
      <x v="155"/>
      <x v="26"/>
      <x/>
    </i>
    <i r="3">
      <x v="1"/>
    </i>
    <i>
      <x v="63"/>
      <x v="121"/>
      <x v="117"/>
      <x/>
    </i>
    <i r="1">
      <x v="122"/>
      <x v="129"/>
      <x/>
    </i>
    <i r="1">
      <x v="123"/>
      <x v="118"/>
      <x v="1"/>
    </i>
    <i r="1">
      <x v="156"/>
      <x v="68"/>
      <x/>
    </i>
    <i r="3">
      <x v="1"/>
    </i>
    <i>
      <x v="64"/>
      <x v="124"/>
      <x v="93"/>
      <x/>
    </i>
    <i>
      <x v="65"/>
      <x v="125"/>
      <x v="92"/>
      <x/>
    </i>
    <i>
      <x v="66"/>
      <x v="126"/>
      <x v="25"/>
      <x/>
    </i>
    <i>
      <x v="67"/>
      <x v="127"/>
      <x v="96"/>
      <x v="1"/>
    </i>
    <i r="1">
      <x v="128"/>
      <x v="98"/>
      <x v="1"/>
    </i>
    <i r="1">
      <x v="129"/>
      <x v="97"/>
      <x v="1"/>
    </i>
    <i r="1">
      <x v="130"/>
      <x v="124"/>
      <x/>
    </i>
    <i r="1">
      <x v="131"/>
      <x v="38"/>
      <x v="1"/>
    </i>
    <i r="1">
      <x v="165"/>
      <x v="131"/>
      <x v="1"/>
    </i>
    <i>
      <x v="68"/>
      <x v="132"/>
      <x v="44"/>
      <x/>
    </i>
    <i>
      <x v="69"/>
      <x v="134"/>
      <x v="60"/>
      <x/>
    </i>
    <i r="1">
      <x v="135"/>
      <x v="99"/>
      <x/>
    </i>
    <i r="1">
      <x v="136"/>
      <x v="100"/>
      <x/>
    </i>
    <i>
      <x v="70"/>
      <x v="137"/>
      <x v="18"/>
      <x/>
    </i>
    <i>
      <x v="71"/>
      <x v="138"/>
      <x v="126"/>
      <x/>
    </i>
    <i>
      <x v="72"/>
      <x v="139"/>
      <x v="71"/>
      <x/>
    </i>
    <i r="1">
      <x v="140"/>
      <x v="69"/>
      <x/>
    </i>
    <i>
      <x v="73"/>
      <x v="141"/>
      <x v="6"/>
      <x/>
    </i>
    <i r="3">
      <x v="1"/>
    </i>
    <i>
      <x v="74"/>
      <x v="142"/>
      <x v="121"/>
      <x/>
    </i>
    <i>
      <x v="75"/>
      <x v="143"/>
      <x v="120"/>
      <x/>
    </i>
    <i>
      <x v="76"/>
      <x v="144"/>
      <x v="58"/>
      <x v="1"/>
    </i>
    <i r="1">
      <x v="145"/>
      <x v="89"/>
      <x/>
    </i>
    <i>
      <x v="77"/>
      <x v="146"/>
      <x v="115"/>
      <x/>
    </i>
    <i r="1">
      <x v="147"/>
      <x v="8"/>
      <x/>
    </i>
    <i r="1">
      <x v="148"/>
      <x v="62"/>
      <x/>
    </i>
    <i>
      <x v="78"/>
      <x v="149"/>
      <x v="108"/>
      <x/>
    </i>
    <i>
      <x v="79"/>
      <x v="150"/>
      <x v="50"/>
      <x v="1"/>
    </i>
    <i>
      <x v="80"/>
      <x v="151"/>
      <x v="64"/>
      <x/>
    </i>
    <i r="1">
      <x v="152"/>
      <x v="20"/>
      <x/>
    </i>
    <i>
      <x v="81"/>
      <x v="153"/>
      <x v="21"/>
      <x/>
    </i>
    <i>
      <x v="82"/>
      <x v="154"/>
      <x v="42"/>
      <x/>
    </i>
    <i t="grand">
      <x/>
    </i>
  </rowItems>
  <colFields count="2">
    <field x="-2"/>
    <field x="16"/>
  </colFields>
  <colItems count="10">
    <i>
      <x/>
      <x/>
    </i>
    <i r="1">
      <x v="1"/>
    </i>
    <i i="1">
      <x v="1"/>
      <x/>
    </i>
    <i r="1" i="1">
      <x v="1"/>
    </i>
    <i i="2">
      <x v="2"/>
      <x/>
    </i>
    <i r="1" i="2">
      <x v="1"/>
    </i>
    <i i="3">
      <x v="3"/>
      <x/>
    </i>
    <i r="1" i="3">
      <x v="1"/>
    </i>
    <i i="4">
      <x v="4"/>
      <x/>
    </i>
    <i r="1" i="4">
      <x v="1"/>
    </i>
  </colItems>
  <pageFields count="1">
    <pageField fld="0" hier="-1"/>
  </pageFields>
  <dataFields count="5">
    <dataField name="Som van 2021" fld="19" baseField="0" baseItem="0"/>
    <dataField name="Som van 2022" fld="20" baseField="0" baseItem="0"/>
    <dataField name="Som van 2023" fld="21" baseField="0" baseItem="0"/>
    <dataField name="Som van 2024" fld="22" baseField="0" baseItem="0"/>
    <dataField name="Som van 2025" fld="23" baseField="0" baseItem="0"/>
  </dataFields>
  <formats count="758">
    <format dxfId="757">
      <pivotArea outline="0" collapsedLevelsAreSubtotals="1" fieldPosition="0"/>
    </format>
    <format dxfId="756">
      <pivotArea dataOnly="0" labelOnly="1" outline="0" fieldPosition="0">
        <references count="1">
          <reference field="8" count="50"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7"/>
            <x v="18"/>
            <x v="19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  <x v="53"/>
          </reference>
        </references>
      </pivotArea>
    </format>
    <format dxfId="755">
      <pivotArea dataOnly="0" labelOnly="1" outline="0" fieldPosition="0">
        <references count="1">
          <reference field="8" count="29"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</reference>
        </references>
      </pivotArea>
    </format>
    <format dxfId="754">
      <pivotArea dataOnly="0" labelOnly="1" grandRow="1" outline="0" fieldPosition="0"/>
    </format>
    <format dxfId="753">
      <pivotArea dataOnly="0" labelOnly="1" outline="0" fieldPosition="0">
        <references count="2">
          <reference field="8" count="1" selected="0">
            <x v="2"/>
          </reference>
          <reference field="9" count="4">
            <x v="23"/>
            <x v="24"/>
            <x v="25"/>
            <x v="165"/>
          </reference>
        </references>
      </pivotArea>
    </format>
    <format dxfId="752">
      <pivotArea dataOnly="0" labelOnly="1" outline="0" fieldPosition="0">
        <references count="2">
          <reference field="8" count="1" selected="0">
            <x v="3"/>
          </reference>
          <reference field="9" count="1">
            <x v="26"/>
          </reference>
        </references>
      </pivotArea>
    </format>
    <format dxfId="751">
      <pivotArea dataOnly="0" labelOnly="1" outline="0" fieldPosition="0">
        <references count="2">
          <reference field="8" count="1" selected="0">
            <x v="4"/>
          </reference>
          <reference field="9" count="1">
            <x v="27"/>
          </reference>
        </references>
      </pivotArea>
    </format>
    <format dxfId="750">
      <pivotArea dataOnly="0" labelOnly="1" outline="0" fieldPosition="0">
        <references count="2">
          <reference field="8" count="1" selected="0">
            <x v="5"/>
          </reference>
          <reference field="9" count="1">
            <x v="28"/>
          </reference>
        </references>
      </pivotArea>
    </format>
    <format dxfId="749">
      <pivotArea dataOnly="0" labelOnly="1" outline="0" fieldPosition="0">
        <references count="2">
          <reference field="8" count="1" selected="0">
            <x v="6"/>
          </reference>
          <reference field="9" count="1">
            <x v="29"/>
          </reference>
        </references>
      </pivotArea>
    </format>
    <format dxfId="748">
      <pivotArea dataOnly="0" labelOnly="1" outline="0" fieldPosition="0">
        <references count="2">
          <reference field="8" count="1" selected="0">
            <x v="7"/>
          </reference>
          <reference field="9" count="1">
            <x v="30"/>
          </reference>
        </references>
      </pivotArea>
    </format>
    <format dxfId="747">
      <pivotArea dataOnly="0" labelOnly="1" outline="0" fieldPosition="0">
        <references count="2">
          <reference field="8" count="1" selected="0">
            <x v="8"/>
          </reference>
          <reference field="9" count="2">
            <x v="162"/>
            <x v="163"/>
          </reference>
        </references>
      </pivotArea>
    </format>
    <format dxfId="746">
      <pivotArea dataOnly="0" labelOnly="1" outline="0" fieldPosition="0">
        <references count="2">
          <reference field="8" count="1" selected="0">
            <x v="9"/>
          </reference>
          <reference field="9" count="1">
            <x v="31"/>
          </reference>
        </references>
      </pivotArea>
    </format>
    <format dxfId="745">
      <pivotArea dataOnly="0" labelOnly="1" outline="0" fieldPosition="0">
        <references count="2">
          <reference field="8" count="1" selected="0">
            <x v="10"/>
          </reference>
          <reference field="9" count="1">
            <x v="32"/>
          </reference>
        </references>
      </pivotArea>
    </format>
    <format dxfId="744">
      <pivotArea dataOnly="0" labelOnly="1" outline="0" fieldPosition="0">
        <references count="2">
          <reference field="8" count="1" selected="0">
            <x v="11"/>
          </reference>
          <reference field="9" count="2">
            <x v="33"/>
            <x v="34"/>
          </reference>
        </references>
      </pivotArea>
    </format>
    <format dxfId="743">
      <pivotArea dataOnly="0" labelOnly="1" outline="0" fieldPosition="0">
        <references count="2">
          <reference field="8" count="1" selected="0">
            <x v="12"/>
          </reference>
          <reference field="9" count="2">
            <x v="35"/>
            <x v="36"/>
          </reference>
        </references>
      </pivotArea>
    </format>
    <format dxfId="742">
      <pivotArea dataOnly="0" labelOnly="1" outline="0" fieldPosition="0">
        <references count="2">
          <reference field="8" count="1" selected="0">
            <x v="13"/>
          </reference>
          <reference field="9" count="3">
            <x v="37"/>
            <x v="38"/>
            <x v="165"/>
          </reference>
        </references>
      </pivotArea>
    </format>
    <format dxfId="741">
      <pivotArea dataOnly="0" labelOnly="1" outline="0" fieldPosition="0">
        <references count="2">
          <reference field="8" count="1" selected="0">
            <x v="14"/>
          </reference>
          <reference field="9" count="1">
            <x v="39"/>
          </reference>
        </references>
      </pivotArea>
    </format>
    <format dxfId="740">
      <pivotArea dataOnly="0" labelOnly="1" outline="0" fieldPosition="0">
        <references count="2">
          <reference field="8" count="1" selected="0">
            <x v="15"/>
          </reference>
          <reference field="9" count="3">
            <x v="40"/>
            <x v="41"/>
            <x v="42"/>
          </reference>
        </references>
      </pivotArea>
    </format>
    <format dxfId="739">
      <pivotArea dataOnly="0" labelOnly="1" outline="0" fieldPosition="0">
        <references count="2">
          <reference field="8" count="1" selected="0">
            <x v="17"/>
          </reference>
          <reference field="9" count="1">
            <x v="44"/>
          </reference>
        </references>
      </pivotArea>
    </format>
    <format dxfId="738">
      <pivotArea dataOnly="0" labelOnly="1" outline="0" fieldPosition="0">
        <references count="2">
          <reference field="8" count="1" selected="0">
            <x v="18"/>
          </reference>
          <reference field="9" count="1">
            <x v="45"/>
          </reference>
        </references>
      </pivotArea>
    </format>
    <format dxfId="737">
      <pivotArea dataOnly="0" labelOnly="1" outline="0" fieldPosition="0">
        <references count="2">
          <reference field="8" count="1" selected="0">
            <x v="19"/>
          </reference>
          <reference field="9" count="1">
            <x v="46"/>
          </reference>
        </references>
      </pivotArea>
    </format>
    <format dxfId="736">
      <pivotArea dataOnly="0" labelOnly="1" outline="0" fieldPosition="0">
        <references count="2">
          <reference field="8" count="1" selected="0">
            <x v="21"/>
          </reference>
          <reference field="9" count="3">
            <x v="48"/>
            <x v="49"/>
            <x v="50"/>
          </reference>
        </references>
      </pivotArea>
    </format>
    <format dxfId="735">
      <pivotArea dataOnly="0" labelOnly="1" outline="0" fieldPosition="0">
        <references count="2">
          <reference field="8" count="1" selected="0">
            <x v="22"/>
          </reference>
          <reference field="9" count="1">
            <x v="51"/>
          </reference>
        </references>
      </pivotArea>
    </format>
    <format dxfId="734">
      <pivotArea dataOnly="0" labelOnly="1" outline="0" fieldPosition="0">
        <references count="2">
          <reference field="8" count="1" selected="0">
            <x v="23"/>
          </reference>
          <reference field="9" count="1">
            <x v="52"/>
          </reference>
        </references>
      </pivotArea>
    </format>
    <format dxfId="733">
      <pivotArea dataOnly="0" labelOnly="1" outline="0" fieldPosition="0">
        <references count="2">
          <reference field="8" count="1" selected="0">
            <x v="24"/>
          </reference>
          <reference field="9" count="1">
            <x v="53"/>
          </reference>
        </references>
      </pivotArea>
    </format>
    <format dxfId="732">
      <pivotArea dataOnly="0" labelOnly="1" outline="0" fieldPosition="0">
        <references count="2">
          <reference field="8" count="1" selected="0">
            <x v="25"/>
          </reference>
          <reference field="9" count="2">
            <x v="54"/>
            <x v="55"/>
          </reference>
        </references>
      </pivotArea>
    </format>
    <format dxfId="731">
      <pivotArea dataOnly="0" labelOnly="1" outline="0" fieldPosition="0">
        <references count="2">
          <reference field="8" count="1" selected="0">
            <x v="26"/>
          </reference>
          <reference field="9" count="4">
            <x v="56"/>
            <x v="57"/>
            <x v="58"/>
            <x v="59"/>
          </reference>
        </references>
      </pivotArea>
    </format>
    <format dxfId="730">
      <pivotArea dataOnly="0" labelOnly="1" outline="0" fieldPosition="0">
        <references count="2">
          <reference field="8" count="1" selected="0">
            <x v="27"/>
          </reference>
          <reference field="9" count="1">
            <x v="60"/>
          </reference>
        </references>
      </pivotArea>
    </format>
    <format dxfId="729">
      <pivotArea dataOnly="0" labelOnly="1" outline="0" fieldPosition="0">
        <references count="2">
          <reference field="8" count="1" selected="0">
            <x v="28"/>
          </reference>
          <reference field="9" count="1">
            <x v="61"/>
          </reference>
        </references>
      </pivotArea>
    </format>
    <format dxfId="728">
      <pivotArea dataOnly="0" labelOnly="1" outline="0" fieldPosition="0">
        <references count="2">
          <reference field="8" count="1" selected="0">
            <x v="29"/>
          </reference>
          <reference field="9" count="1">
            <x v="62"/>
          </reference>
        </references>
      </pivotArea>
    </format>
    <format dxfId="727">
      <pivotArea dataOnly="0" labelOnly="1" outline="0" fieldPosition="0">
        <references count="2">
          <reference field="8" count="1" selected="0">
            <x v="30"/>
          </reference>
          <reference field="9" count="3">
            <x v="63"/>
            <x v="64"/>
            <x v="65"/>
          </reference>
        </references>
      </pivotArea>
    </format>
    <format dxfId="726">
      <pivotArea dataOnly="0" labelOnly="1" outline="0" fieldPosition="0">
        <references count="2">
          <reference field="8" count="1" selected="0">
            <x v="31"/>
          </reference>
          <reference field="9" count="1">
            <x v="66"/>
          </reference>
        </references>
      </pivotArea>
    </format>
    <format dxfId="725">
      <pivotArea dataOnly="0" labelOnly="1" outline="0" fieldPosition="0">
        <references count="2">
          <reference field="8" count="1" selected="0">
            <x v="32"/>
          </reference>
          <reference field="9" count="3">
            <x v="67"/>
            <x v="68"/>
            <x v="69"/>
          </reference>
        </references>
      </pivotArea>
    </format>
    <format dxfId="724">
      <pivotArea dataOnly="0" labelOnly="1" outline="0" fieldPosition="0">
        <references count="2">
          <reference field="8" count="1" selected="0">
            <x v="33"/>
          </reference>
          <reference field="9" count="1">
            <x v="70"/>
          </reference>
        </references>
      </pivotArea>
    </format>
    <format dxfId="723">
      <pivotArea dataOnly="0" labelOnly="1" outline="0" fieldPosition="0">
        <references count="2">
          <reference field="8" count="1" selected="0">
            <x v="34"/>
          </reference>
          <reference field="9" count="1">
            <x v="71"/>
          </reference>
        </references>
      </pivotArea>
    </format>
    <format dxfId="722">
      <pivotArea dataOnly="0" labelOnly="1" outline="0" fieldPosition="0">
        <references count="2">
          <reference field="8" count="1" selected="0">
            <x v="35"/>
          </reference>
          <reference field="9" count="3">
            <x v="72"/>
            <x v="73"/>
            <x v="165"/>
          </reference>
        </references>
      </pivotArea>
    </format>
    <format dxfId="721">
      <pivotArea dataOnly="0" labelOnly="1" outline="0" fieldPosition="0">
        <references count="2">
          <reference field="8" count="1" selected="0">
            <x v="36"/>
          </reference>
          <reference field="9" count="1">
            <x v="74"/>
          </reference>
        </references>
      </pivotArea>
    </format>
    <format dxfId="720">
      <pivotArea dataOnly="0" labelOnly="1" outline="0" fieldPosition="0">
        <references count="2">
          <reference field="8" count="1" selected="0">
            <x v="37"/>
          </reference>
          <reference field="9" count="1">
            <x v="75"/>
          </reference>
        </references>
      </pivotArea>
    </format>
    <format dxfId="719">
      <pivotArea dataOnly="0" labelOnly="1" outline="0" fieldPosition="0">
        <references count="2">
          <reference field="8" count="1" selected="0">
            <x v="38"/>
          </reference>
          <reference field="9" count="1">
            <x v="76"/>
          </reference>
        </references>
      </pivotArea>
    </format>
    <format dxfId="718">
      <pivotArea dataOnly="0" labelOnly="1" outline="0" fieldPosition="0">
        <references count="2">
          <reference field="8" count="1" selected="0">
            <x v="39"/>
          </reference>
          <reference field="9" count="2">
            <x v="77"/>
            <x v="165"/>
          </reference>
        </references>
      </pivotArea>
    </format>
    <format dxfId="717">
      <pivotArea dataOnly="0" labelOnly="1" outline="0" fieldPosition="0">
        <references count="2">
          <reference field="8" count="1" selected="0">
            <x v="40"/>
          </reference>
          <reference field="9" count="1">
            <x v="78"/>
          </reference>
        </references>
      </pivotArea>
    </format>
    <format dxfId="716">
      <pivotArea dataOnly="0" labelOnly="1" outline="0" fieldPosition="0">
        <references count="2">
          <reference field="8" count="1" selected="0">
            <x v="41"/>
          </reference>
          <reference field="9" count="1">
            <x v="79"/>
          </reference>
        </references>
      </pivotArea>
    </format>
    <format dxfId="715">
      <pivotArea dataOnly="0" labelOnly="1" outline="0" fieldPosition="0">
        <references count="2">
          <reference field="8" count="1" selected="0">
            <x v="42"/>
          </reference>
          <reference field="9" count="2">
            <x v="80"/>
            <x v="81"/>
          </reference>
        </references>
      </pivotArea>
    </format>
    <format dxfId="714">
      <pivotArea dataOnly="0" labelOnly="1" outline="0" fieldPosition="0">
        <references count="2">
          <reference field="8" count="1" selected="0">
            <x v="43"/>
          </reference>
          <reference field="9" count="2">
            <x v="82"/>
            <x v="83"/>
          </reference>
        </references>
      </pivotArea>
    </format>
    <format dxfId="713">
      <pivotArea dataOnly="0" labelOnly="1" outline="0" fieldPosition="0">
        <references count="2">
          <reference field="8" count="1" selected="0">
            <x v="44"/>
          </reference>
          <reference field="9" count="2">
            <x v="84"/>
            <x v="85"/>
          </reference>
        </references>
      </pivotArea>
    </format>
    <format dxfId="712">
      <pivotArea dataOnly="0" labelOnly="1" outline="0" fieldPosition="0">
        <references count="2">
          <reference field="8" count="1" selected="0">
            <x v="45"/>
          </reference>
          <reference field="9" count="2">
            <x v="86"/>
            <x v="87"/>
          </reference>
        </references>
      </pivotArea>
    </format>
    <format dxfId="711">
      <pivotArea dataOnly="0" labelOnly="1" outline="0" fieldPosition="0">
        <references count="2">
          <reference field="8" count="1" selected="0">
            <x v="46"/>
          </reference>
          <reference field="9" count="1">
            <x v="88"/>
          </reference>
        </references>
      </pivotArea>
    </format>
    <format dxfId="710">
      <pivotArea dataOnly="0" labelOnly="1" outline="0" fieldPosition="0">
        <references count="2">
          <reference field="8" count="1" selected="0">
            <x v="47"/>
          </reference>
          <reference field="9" count="5">
            <x v="89"/>
            <x v="90"/>
            <x v="91"/>
            <x v="92"/>
            <x v="93"/>
          </reference>
        </references>
      </pivotArea>
    </format>
    <format dxfId="709">
      <pivotArea dataOnly="0" labelOnly="1" outline="0" fieldPosition="0">
        <references count="2">
          <reference field="8" count="1" selected="0">
            <x v="48"/>
          </reference>
          <reference field="9" count="3">
            <x v="94"/>
            <x v="95"/>
            <x v="96"/>
          </reference>
        </references>
      </pivotArea>
    </format>
    <format dxfId="708">
      <pivotArea dataOnly="0" labelOnly="1" outline="0" fieldPosition="0">
        <references count="2">
          <reference field="8" count="1" selected="0">
            <x v="49"/>
          </reference>
          <reference field="9" count="4">
            <x v="97"/>
            <x v="98"/>
            <x v="160"/>
            <x v="165"/>
          </reference>
        </references>
      </pivotArea>
    </format>
    <format dxfId="707">
      <pivotArea dataOnly="0" labelOnly="1" outline="0" fieldPosition="0">
        <references count="2">
          <reference field="8" count="1" selected="0">
            <x v="50"/>
          </reference>
          <reference field="9" count="2">
            <x v="99"/>
            <x v="100"/>
          </reference>
        </references>
      </pivotArea>
    </format>
    <format dxfId="706">
      <pivotArea dataOnly="0" labelOnly="1" outline="0" fieldPosition="0">
        <references count="2">
          <reference field="8" count="1" selected="0">
            <x v="51"/>
          </reference>
          <reference field="9" count="1">
            <x v="101"/>
          </reference>
        </references>
      </pivotArea>
    </format>
    <format dxfId="705">
      <pivotArea dataOnly="0" labelOnly="1" outline="0" fieldPosition="0">
        <references count="2">
          <reference field="8" count="1" selected="0">
            <x v="52"/>
          </reference>
          <reference field="9" count="2">
            <x v="102"/>
            <x v="103"/>
          </reference>
        </references>
      </pivotArea>
    </format>
    <format dxfId="704">
      <pivotArea dataOnly="0" labelOnly="1" outline="0" fieldPosition="0">
        <references count="2">
          <reference field="8" count="1" selected="0">
            <x v="53"/>
          </reference>
          <reference field="9" count="2">
            <x v="104"/>
            <x v="105"/>
          </reference>
        </references>
      </pivotArea>
    </format>
    <format dxfId="703">
      <pivotArea dataOnly="0" labelOnly="1" outline="0" fieldPosition="0">
        <references count="2">
          <reference field="8" count="1" selected="0">
            <x v="54"/>
          </reference>
          <reference field="9" count="3">
            <x v="106"/>
            <x v="107"/>
            <x v="165"/>
          </reference>
        </references>
      </pivotArea>
    </format>
    <format dxfId="702">
      <pivotArea dataOnly="0" labelOnly="1" outline="0" fieldPosition="0">
        <references count="2">
          <reference field="8" count="1" selected="0">
            <x v="55"/>
          </reference>
          <reference field="9" count="3">
            <x v="108"/>
            <x v="109"/>
            <x v="110"/>
          </reference>
        </references>
      </pivotArea>
    </format>
    <format dxfId="701">
      <pivotArea dataOnly="0" labelOnly="1" outline="0" fieldPosition="0">
        <references count="2">
          <reference field="8" count="1" selected="0">
            <x v="56"/>
          </reference>
          <reference field="9" count="2">
            <x v="111"/>
            <x v="112"/>
          </reference>
        </references>
      </pivotArea>
    </format>
    <format dxfId="700">
      <pivotArea dataOnly="0" labelOnly="1" outline="0" fieldPosition="0">
        <references count="2">
          <reference field="8" count="1" selected="0">
            <x v="57"/>
          </reference>
          <reference field="9" count="2">
            <x v="113"/>
            <x v="114"/>
          </reference>
        </references>
      </pivotArea>
    </format>
    <format dxfId="699">
      <pivotArea dataOnly="0" labelOnly="1" outline="0" fieldPosition="0">
        <references count="2">
          <reference field="8" count="1" selected="0">
            <x v="58"/>
          </reference>
          <reference field="9" count="3">
            <x v="115"/>
            <x v="116"/>
            <x v="165"/>
          </reference>
        </references>
      </pivotArea>
    </format>
    <format dxfId="698">
      <pivotArea dataOnly="0" labelOnly="1" outline="0" fieldPosition="0">
        <references count="2">
          <reference field="8" count="1" selected="0">
            <x v="59"/>
          </reference>
          <reference field="9" count="1">
            <x v="117"/>
          </reference>
        </references>
      </pivotArea>
    </format>
    <format dxfId="697">
      <pivotArea dataOnly="0" labelOnly="1" outline="0" fieldPosition="0">
        <references count="2">
          <reference field="8" count="1" selected="0">
            <x v="60"/>
          </reference>
          <reference field="9" count="1">
            <x v="118"/>
          </reference>
        </references>
      </pivotArea>
    </format>
    <format dxfId="696">
      <pivotArea dataOnly="0" labelOnly="1" outline="0" fieldPosition="0">
        <references count="2">
          <reference field="8" count="1" selected="0">
            <x v="61"/>
          </reference>
          <reference field="9" count="2">
            <x v="119"/>
            <x v="120"/>
          </reference>
        </references>
      </pivotArea>
    </format>
    <format dxfId="695">
      <pivotArea dataOnly="0" labelOnly="1" outline="0" fieldPosition="0">
        <references count="2">
          <reference field="8" count="1" selected="0">
            <x v="62"/>
          </reference>
          <reference field="9" count="1">
            <x v="155"/>
          </reference>
        </references>
      </pivotArea>
    </format>
    <format dxfId="694">
      <pivotArea dataOnly="0" labelOnly="1" outline="0" fieldPosition="0">
        <references count="2">
          <reference field="8" count="1" selected="0">
            <x v="63"/>
          </reference>
          <reference field="9" count="4">
            <x v="121"/>
            <x v="122"/>
            <x v="123"/>
            <x v="156"/>
          </reference>
        </references>
      </pivotArea>
    </format>
    <format dxfId="693">
      <pivotArea dataOnly="0" labelOnly="1" outline="0" fieldPosition="0">
        <references count="2">
          <reference field="8" count="1" selected="0">
            <x v="64"/>
          </reference>
          <reference field="9" count="1">
            <x v="124"/>
          </reference>
        </references>
      </pivotArea>
    </format>
    <format dxfId="692">
      <pivotArea dataOnly="0" labelOnly="1" outline="0" fieldPosition="0">
        <references count="2">
          <reference field="8" count="1" selected="0">
            <x v="65"/>
          </reference>
          <reference field="9" count="1">
            <x v="125"/>
          </reference>
        </references>
      </pivotArea>
    </format>
    <format dxfId="691">
      <pivotArea dataOnly="0" labelOnly="1" outline="0" fieldPosition="0">
        <references count="2">
          <reference field="8" count="1" selected="0">
            <x v="66"/>
          </reference>
          <reference field="9" count="1">
            <x v="126"/>
          </reference>
        </references>
      </pivotArea>
    </format>
    <format dxfId="690">
      <pivotArea dataOnly="0" labelOnly="1" outline="0" fieldPosition="0">
        <references count="2">
          <reference field="8" count="1" selected="0">
            <x v="67"/>
          </reference>
          <reference field="9" count="6">
            <x v="127"/>
            <x v="128"/>
            <x v="129"/>
            <x v="130"/>
            <x v="131"/>
            <x v="165"/>
          </reference>
        </references>
      </pivotArea>
    </format>
    <format dxfId="689">
      <pivotArea dataOnly="0" labelOnly="1" outline="0" fieldPosition="0">
        <references count="2">
          <reference field="8" count="1" selected="0">
            <x v="68"/>
          </reference>
          <reference field="9" count="1">
            <x v="132"/>
          </reference>
        </references>
      </pivotArea>
    </format>
    <format dxfId="688">
      <pivotArea dataOnly="0" labelOnly="1" outline="0" fieldPosition="0">
        <references count="2">
          <reference field="8" count="1" selected="0">
            <x v="69"/>
          </reference>
          <reference field="9" count="3">
            <x v="134"/>
            <x v="135"/>
            <x v="136"/>
          </reference>
        </references>
      </pivotArea>
    </format>
    <format dxfId="687">
      <pivotArea dataOnly="0" labelOnly="1" outline="0" fieldPosition="0">
        <references count="2">
          <reference field="8" count="1" selected="0">
            <x v="70"/>
          </reference>
          <reference field="9" count="1">
            <x v="137"/>
          </reference>
        </references>
      </pivotArea>
    </format>
    <format dxfId="686">
      <pivotArea dataOnly="0" labelOnly="1" outline="0" fieldPosition="0">
        <references count="2">
          <reference field="8" count="1" selected="0">
            <x v="71"/>
          </reference>
          <reference field="9" count="1">
            <x v="138"/>
          </reference>
        </references>
      </pivotArea>
    </format>
    <format dxfId="685">
      <pivotArea dataOnly="0" labelOnly="1" outline="0" fieldPosition="0">
        <references count="2">
          <reference field="8" count="1" selected="0">
            <x v="72"/>
          </reference>
          <reference field="9" count="2">
            <x v="139"/>
            <x v="140"/>
          </reference>
        </references>
      </pivotArea>
    </format>
    <format dxfId="684">
      <pivotArea dataOnly="0" labelOnly="1" outline="0" fieldPosition="0">
        <references count="2">
          <reference field="8" count="1" selected="0">
            <x v="73"/>
          </reference>
          <reference field="9" count="1">
            <x v="141"/>
          </reference>
        </references>
      </pivotArea>
    </format>
    <format dxfId="683">
      <pivotArea dataOnly="0" labelOnly="1" outline="0" fieldPosition="0">
        <references count="2">
          <reference field="8" count="1" selected="0">
            <x v="74"/>
          </reference>
          <reference field="9" count="1">
            <x v="142"/>
          </reference>
        </references>
      </pivotArea>
    </format>
    <format dxfId="682">
      <pivotArea dataOnly="0" labelOnly="1" outline="0" fieldPosition="0">
        <references count="2">
          <reference field="8" count="1" selected="0">
            <x v="75"/>
          </reference>
          <reference field="9" count="1">
            <x v="143"/>
          </reference>
        </references>
      </pivotArea>
    </format>
    <format dxfId="681">
      <pivotArea dataOnly="0" labelOnly="1" outline="0" fieldPosition="0">
        <references count="2">
          <reference field="8" count="1" selected="0">
            <x v="76"/>
          </reference>
          <reference field="9" count="2">
            <x v="144"/>
            <x v="145"/>
          </reference>
        </references>
      </pivotArea>
    </format>
    <format dxfId="680">
      <pivotArea dataOnly="0" labelOnly="1" outline="0" fieldPosition="0">
        <references count="2">
          <reference field="8" count="1" selected="0">
            <x v="77"/>
          </reference>
          <reference field="9" count="3">
            <x v="146"/>
            <x v="147"/>
            <x v="148"/>
          </reference>
        </references>
      </pivotArea>
    </format>
    <format dxfId="679">
      <pivotArea dataOnly="0" labelOnly="1" outline="0" fieldPosition="0">
        <references count="2">
          <reference field="8" count="1" selected="0">
            <x v="78"/>
          </reference>
          <reference field="9" count="1">
            <x v="149"/>
          </reference>
        </references>
      </pivotArea>
    </format>
    <format dxfId="678">
      <pivotArea dataOnly="0" labelOnly="1" outline="0" fieldPosition="0">
        <references count="2">
          <reference field="8" count="1" selected="0">
            <x v="79"/>
          </reference>
          <reference field="9" count="1">
            <x v="150"/>
          </reference>
        </references>
      </pivotArea>
    </format>
    <format dxfId="677">
      <pivotArea dataOnly="0" labelOnly="1" outline="0" fieldPosition="0">
        <references count="2">
          <reference field="8" count="1" selected="0">
            <x v="80"/>
          </reference>
          <reference field="9" count="2">
            <x v="151"/>
            <x v="152"/>
          </reference>
        </references>
      </pivotArea>
    </format>
    <format dxfId="676">
      <pivotArea dataOnly="0" labelOnly="1" outline="0" fieldPosition="0">
        <references count="2">
          <reference field="8" count="1" selected="0">
            <x v="81"/>
          </reference>
          <reference field="9" count="1">
            <x v="153"/>
          </reference>
        </references>
      </pivotArea>
    </format>
    <format dxfId="675">
      <pivotArea dataOnly="0" labelOnly="1" outline="0" fieldPosition="0">
        <references count="2">
          <reference field="8" count="1" selected="0">
            <x v="82"/>
          </reference>
          <reference field="9" count="1">
            <x v="154"/>
          </reference>
        </references>
      </pivotArea>
    </format>
    <format dxfId="674">
      <pivotArea dataOnly="0" labelOnly="1" outline="0" fieldPosition="0">
        <references count="3">
          <reference field="8" count="1" selected="0">
            <x v="2"/>
          </reference>
          <reference field="9" count="1" selected="0">
            <x v="23"/>
          </reference>
          <reference field="10" count="1">
            <x v="110"/>
          </reference>
        </references>
      </pivotArea>
    </format>
    <format dxfId="673">
      <pivotArea dataOnly="0" labelOnly="1" outline="0" fieldPosition="0">
        <references count="3">
          <reference field="8" count="1" selected="0">
            <x v="2"/>
          </reference>
          <reference field="9" count="1" selected="0">
            <x v="24"/>
          </reference>
          <reference field="10" count="1">
            <x v="112"/>
          </reference>
        </references>
      </pivotArea>
    </format>
    <format dxfId="672">
      <pivotArea dataOnly="0" labelOnly="1" outline="0" fieldPosition="0">
        <references count="3">
          <reference field="8" count="1" selected="0">
            <x v="2"/>
          </reference>
          <reference field="9" count="1" selected="0">
            <x v="25"/>
          </reference>
          <reference field="10" count="1">
            <x v="40"/>
          </reference>
        </references>
      </pivotArea>
    </format>
    <format dxfId="671">
      <pivotArea dataOnly="0" labelOnly="1" outline="0" fieldPosition="0">
        <references count="3">
          <reference field="8" count="1" selected="0">
            <x v="2"/>
          </reference>
          <reference field="9" count="1" selected="0">
            <x v="165"/>
          </reference>
          <reference field="10" count="1">
            <x v="131"/>
          </reference>
        </references>
      </pivotArea>
    </format>
    <format dxfId="670">
      <pivotArea dataOnly="0" labelOnly="1" outline="0" fieldPosition="0">
        <references count="3">
          <reference field="8" count="1" selected="0">
            <x v="3"/>
          </reference>
          <reference field="9" count="1" selected="0">
            <x v="26"/>
          </reference>
          <reference field="10" count="1">
            <x v="31"/>
          </reference>
        </references>
      </pivotArea>
    </format>
    <format dxfId="669">
      <pivotArea dataOnly="0" labelOnly="1" outline="0" fieldPosition="0">
        <references count="3">
          <reference field="8" count="1" selected="0">
            <x v="4"/>
          </reference>
          <reference field="9" count="1" selected="0">
            <x v="27"/>
          </reference>
          <reference field="10" count="1">
            <x v="24"/>
          </reference>
        </references>
      </pivotArea>
    </format>
    <format dxfId="668">
      <pivotArea dataOnly="0" labelOnly="1" outline="0" fieldPosition="0">
        <references count="3">
          <reference field="8" count="1" selected="0">
            <x v="5"/>
          </reference>
          <reference field="9" count="1" selected="0">
            <x v="28"/>
          </reference>
          <reference field="10" count="1">
            <x v="23"/>
          </reference>
        </references>
      </pivotArea>
    </format>
    <format dxfId="667">
      <pivotArea dataOnly="0" labelOnly="1" outline="0" fieldPosition="0">
        <references count="3">
          <reference field="8" count="1" selected="0">
            <x v="6"/>
          </reference>
          <reference field="9" count="1" selected="0">
            <x v="29"/>
          </reference>
          <reference field="10" count="1">
            <x v="27"/>
          </reference>
        </references>
      </pivotArea>
    </format>
    <format dxfId="666">
      <pivotArea dataOnly="0" labelOnly="1" outline="0" fieldPosition="0">
        <references count="3">
          <reference field="8" count="1" selected="0">
            <x v="7"/>
          </reference>
          <reference field="9" count="1" selected="0">
            <x v="30"/>
          </reference>
          <reference field="10" count="1">
            <x v="13"/>
          </reference>
        </references>
      </pivotArea>
    </format>
    <format dxfId="665">
      <pivotArea dataOnly="0" labelOnly="1" outline="0" fieldPosition="0">
        <references count="3">
          <reference field="8" count="1" selected="0">
            <x v="8"/>
          </reference>
          <reference field="9" count="1" selected="0">
            <x v="162"/>
          </reference>
          <reference field="10" count="1">
            <x v="104"/>
          </reference>
        </references>
      </pivotArea>
    </format>
    <format dxfId="664">
      <pivotArea dataOnly="0" labelOnly="1" outline="0" fieldPosition="0">
        <references count="3">
          <reference field="8" count="1" selected="0">
            <x v="8"/>
          </reference>
          <reference field="9" count="1" selected="0">
            <x v="163"/>
          </reference>
          <reference field="10" count="1">
            <x v="15"/>
          </reference>
        </references>
      </pivotArea>
    </format>
    <format dxfId="663">
      <pivotArea dataOnly="0" labelOnly="1" outline="0" fieldPosition="0">
        <references count="3">
          <reference field="8" count="1" selected="0">
            <x v="9"/>
          </reference>
          <reference field="9" count="1" selected="0">
            <x v="31"/>
          </reference>
          <reference field="10" count="1">
            <x v="46"/>
          </reference>
        </references>
      </pivotArea>
    </format>
    <format dxfId="662">
      <pivotArea dataOnly="0" labelOnly="1" outline="0" fieldPosition="0">
        <references count="3">
          <reference field="8" count="1" selected="0">
            <x v="10"/>
          </reference>
          <reference field="9" count="1" selected="0">
            <x v="32"/>
          </reference>
          <reference field="10" count="1">
            <x v="47"/>
          </reference>
        </references>
      </pivotArea>
    </format>
    <format dxfId="661">
      <pivotArea dataOnly="0" labelOnly="1" outline="0" fieldPosition="0">
        <references count="3">
          <reference field="8" count="1" selected="0">
            <x v="11"/>
          </reference>
          <reference field="9" count="1" selected="0">
            <x v="33"/>
          </reference>
          <reference field="10" count="1">
            <x v="77"/>
          </reference>
        </references>
      </pivotArea>
    </format>
    <format dxfId="660">
      <pivotArea dataOnly="0" labelOnly="1" outline="0" fieldPosition="0">
        <references count="3">
          <reference field="8" count="1" selected="0">
            <x v="11"/>
          </reference>
          <reference field="9" count="1" selected="0">
            <x v="34"/>
          </reference>
          <reference field="10" count="1">
            <x v="17"/>
          </reference>
        </references>
      </pivotArea>
    </format>
    <format dxfId="659">
      <pivotArea dataOnly="0" labelOnly="1" outline="0" fieldPosition="0">
        <references count="3">
          <reference field="8" count="1" selected="0">
            <x v="12"/>
          </reference>
          <reference field="9" count="1" selected="0">
            <x v="35"/>
          </reference>
          <reference field="10" count="1">
            <x v="5"/>
          </reference>
        </references>
      </pivotArea>
    </format>
    <format dxfId="658">
      <pivotArea dataOnly="0" labelOnly="1" outline="0" fieldPosition="0">
        <references count="3">
          <reference field="8" count="1" selected="0">
            <x v="12"/>
          </reference>
          <reference field="9" count="1" selected="0">
            <x v="36"/>
          </reference>
          <reference field="10" count="1">
            <x v="4"/>
          </reference>
        </references>
      </pivotArea>
    </format>
    <format dxfId="657">
      <pivotArea dataOnly="0" labelOnly="1" outline="0" fieldPosition="0">
        <references count="3">
          <reference field="8" count="1" selected="0">
            <x v="13"/>
          </reference>
          <reference field="9" count="1" selected="0">
            <x v="37"/>
          </reference>
          <reference field="10" count="1">
            <x v="43"/>
          </reference>
        </references>
      </pivotArea>
    </format>
    <format dxfId="656">
      <pivotArea dataOnly="0" labelOnly="1" outline="0" fieldPosition="0">
        <references count="3">
          <reference field="8" count="1" selected="0">
            <x v="13"/>
          </reference>
          <reference field="9" count="1" selected="0">
            <x v="38"/>
          </reference>
          <reference field="10" count="1">
            <x v="119"/>
          </reference>
        </references>
      </pivotArea>
    </format>
    <format dxfId="655">
      <pivotArea dataOnly="0" labelOnly="1" outline="0" fieldPosition="0">
        <references count="3">
          <reference field="8" count="1" selected="0">
            <x v="13"/>
          </reference>
          <reference field="9" count="1" selected="0">
            <x v="165"/>
          </reference>
          <reference field="10" count="1">
            <x v="131"/>
          </reference>
        </references>
      </pivotArea>
    </format>
    <format dxfId="654">
      <pivotArea dataOnly="0" labelOnly="1" outline="0" fieldPosition="0">
        <references count="3">
          <reference field="8" count="1" selected="0">
            <x v="14"/>
          </reference>
          <reference field="9" count="1" selected="0">
            <x v="39"/>
          </reference>
          <reference field="10" count="1">
            <x v="51"/>
          </reference>
        </references>
      </pivotArea>
    </format>
    <format dxfId="653">
      <pivotArea dataOnly="0" labelOnly="1" outline="0" fieldPosition="0">
        <references count="3">
          <reference field="8" count="1" selected="0">
            <x v="15"/>
          </reference>
          <reference field="9" count="1" selected="0">
            <x v="40"/>
          </reference>
          <reference field="10" count="1">
            <x v="19"/>
          </reference>
        </references>
      </pivotArea>
    </format>
    <format dxfId="652">
      <pivotArea dataOnly="0" labelOnly="1" outline="0" fieldPosition="0">
        <references count="3">
          <reference field="8" count="1" selected="0">
            <x v="15"/>
          </reference>
          <reference field="9" count="1" selected="0">
            <x v="41"/>
          </reference>
          <reference field="10" count="1">
            <x v="52"/>
          </reference>
        </references>
      </pivotArea>
    </format>
    <format dxfId="651">
      <pivotArea dataOnly="0" labelOnly="1" outline="0" fieldPosition="0">
        <references count="3">
          <reference field="8" count="1" selected="0">
            <x v="15"/>
          </reference>
          <reference field="9" count="1" selected="0">
            <x v="42"/>
          </reference>
          <reference field="10" count="1">
            <x v="54"/>
          </reference>
        </references>
      </pivotArea>
    </format>
    <format dxfId="650">
      <pivotArea dataOnly="0" labelOnly="1" outline="0" fieldPosition="0">
        <references count="3">
          <reference field="8" count="1" selected="0">
            <x v="17"/>
          </reference>
          <reference field="9" count="1" selected="0">
            <x v="44"/>
          </reference>
          <reference field="10" count="1">
            <x v="41"/>
          </reference>
        </references>
      </pivotArea>
    </format>
    <format dxfId="649">
      <pivotArea dataOnly="0" labelOnly="1" outline="0" fieldPosition="0">
        <references count="3">
          <reference field="8" count="1" selected="0">
            <x v="18"/>
          </reference>
          <reference field="9" count="1" selected="0">
            <x v="45"/>
          </reference>
          <reference field="10" count="1">
            <x v="3"/>
          </reference>
        </references>
      </pivotArea>
    </format>
    <format dxfId="648">
      <pivotArea dataOnly="0" labelOnly="1" outline="0" fieldPosition="0">
        <references count="3">
          <reference field="8" count="1" selected="0">
            <x v="19"/>
          </reference>
          <reference field="9" count="1" selected="0">
            <x v="46"/>
          </reference>
          <reference field="10" count="1">
            <x v="105"/>
          </reference>
        </references>
      </pivotArea>
    </format>
    <format dxfId="647">
      <pivotArea dataOnly="0" labelOnly="1" outline="0" fieldPosition="0">
        <references count="3">
          <reference field="8" count="1" selected="0">
            <x v="21"/>
          </reference>
          <reference field="9" count="1" selected="0">
            <x v="48"/>
          </reference>
          <reference field="10" count="1">
            <x v="123"/>
          </reference>
        </references>
      </pivotArea>
    </format>
    <format dxfId="646">
      <pivotArea dataOnly="0" labelOnly="1" outline="0" fieldPosition="0">
        <references count="3">
          <reference field="8" count="1" selected="0">
            <x v="21"/>
          </reference>
          <reference field="9" count="1" selected="0">
            <x v="49"/>
          </reference>
          <reference field="10" count="1">
            <x v="30"/>
          </reference>
        </references>
      </pivotArea>
    </format>
    <format dxfId="645">
      <pivotArea dataOnly="0" labelOnly="1" outline="0" fieldPosition="0">
        <references count="3">
          <reference field="8" count="1" selected="0">
            <x v="21"/>
          </reference>
          <reference field="9" count="1" selected="0">
            <x v="50"/>
          </reference>
          <reference field="10" count="1">
            <x v="95"/>
          </reference>
        </references>
      </pivotArea>
    </format>
    <format dxfId="644">
      <pivotArea dataOnly="0" labelOnly="1" outline="0" fieldPosition="0">
        <references count="3">
          <reference field="8" count="1" selected="0">
            <x v="22"/>
          </reference>
          <reference field="9" count="1" selected="0">
            <x v="51"/>
          </reference>
          <reference field="10" count="1">
            <x v="122"/>
          </reference>
        </references>
      </pivotArea>
    </format>
    <format dxfId="643">
      <pivotArea dataOnly="0" labelOnly="1" outline="0" fieldPosition="0">
        <references count="3">
          <reference field="8" count="1" selected="0">
            <x v="23"/>
          </reference>
          <reference field="9" count="1" selected="0">
            <x v="52"/>
          </reference>
          <reference field="10" count="1">
            <x v="113"/>
          </reference>
        </references>
      </pivotArea>
    </format>
    <format dxfId="642">
      <pivotArea dataOnly="0" labelOnly="1" outline="0" fieldPosition="0">
        <references count="3">
          <reference field="8" count="1" selected="0">
            <x v="24"/>
          </reference>
          <reference field="9" count="1" selected="0">
            <x v="53"/>
          </reference>
          <reference field="10" count="1">
            <x v="109"/>
          </reference>
        </references>
      </pivotArea>
    </format>
    <format dxfId="641">
      <pivotArea dataOnly="0" labelOnly="1" outline="0" fieldPosition="0">
        <references count="3">
          <reference field="8" count="1" selected="0">
            <x v="25"/>
          </reference>
          <reference field="9" count="1" selected="0">
            <x v="54"/>
          </reference>
          <reference field="10" count="1">
            <x v="80"/>
          </reference>
        </references>
      </pivotArea>
    </format>
    <format dxfId="640">
      <pivotArea dataOnly="0" labelOnly="1" outline="0" fieldPosition="0">
        <references count="3">
          <reference field="8" count="1" selected="0">
            <x v="25"/>
          </reference>
          <reference field="9" count="1" selected="0">
            <x v="55"/>
          </reference>
          <reference field="10" count="1">
            <x v="35"/>
          </reference>
        </references>
      </pivotArea>
    </format>
    <format dxfId="639">
      <pivotArea dataOnly="0" labelOnly="1" outline="0" fieldPosition="0">
        <references count="3">
          <reference field="8" count="1" selected="0">
            <x v="26"/>
          </reference>
          <reference field="9" count="1" selected="0">
            <x v="56"/>
          </reference>
          <reference field="10" count="1">
            <x v="107"/>
          </reference>
        </references>
      </pivotArea>
    </format>
    <format dxfId="638">
      <pivotArea dataOnly="0" labelOnly="1" outline="0" fieldPosition="0">
        <references count="3">
          <reference field="8" count="1" selected="0">
            <x v="26"/>
          </reference>
          <reference field="9" count="1" selected="0">
            <x v="57"/>
          </reference>
          <reference field="10" count="1">
            <x v="130"/>
          </reference>
        </references>
      </pivotArea>
    </format>
    <format dxfId="637">
      <pivotArea dataOnly="0" labelOnly="1" outline="0" fieldPosition="0">
        <references count="3">
          <reference field="8" count="1" selected="0">
            <x v="26"/>
          </reference>
          <reference field="9" count="1" selected="0">
            <x v="58"/>
          </reference>
          <reference field="10" count="1">
            <x v="116"/>
          </reference>
        </references>
      </pivotArea>
    </format>
    <format dxfId="636">
      <pivotArea dataOnly="0" labelOnly="1" outline="0" fieldPosition="0">
        <references count="3">
          <reference field="8" count="1" selected="0">
            <x v="26"/>
          </reference>
          <reference field="9" count="1" selected="0">
            <x v="59"/>
          </reference>
          <reference field="10" count="1">
            <x v="111"/>
          </reference>
        </references>
      </pivotArea>
    </format>
    <format dxfId="635">
      <pivotArea dataOnly="0" labelOnly="1" outline="0" fieldPosition="0">
        <references count="3">
          <reference field="8" count="1" selected="0">
            <x v="27"/>
          </reference>
          <reference field="9" count="1" selected="0">
            <x v="60"/>
          </reference>
          <reference field="10" count="1">
            <x v="49"/>
          </reference>
        </references>
      </pivotArea>
    </format>
    <format dxfId="634">
      <pivotArea dataOnly="0" labelOnly="1" outline="0" fieldPosition="0">
        <references count="3">
          <reference field="8" count="1" selected="0">
            <x v="28"/>
          </reference>
          <reference field="9" count="1" selected="0">
            <x v="61"/>
          </reference>
          <reference field="10" count="1">
            <x v="9"/>
          </reference>
        </references>
      </pivotArea>
    </format>
    <format dxfId="633">
      <pivotArea dataOnly="0" labelOnly="1" outline="0" fieldPosition="0">
        <references count="3">
          <reference field="8" count="1" selected="0">
            <x v="29"/>
          </reference>
          <reference field="9" count="1" selected="0">
            <x v="62"/>
          </reference>
          <reference field="10" count="1">
            <x v="125"/>
          </reference>
        </references>
      </pivotArea>
    </format>
    <format dxfId="632">
      <pivotArea dataOnly="0" labelOnly="1" outline="0" fieldPosition="0">
        <references count="3">
          <reference field="8" count="1" selected="0">
            <x v="30"/>
          </reference>
          <reference field="9" count="1" selected="0">
            <x v="63"/>
          </reference>
          <reference field="10" count="1">
            <x v="29"/>
          </reference>
        </references>
      </pivotArea>
    </format>
    <format dxfId="631">
      <pivotArea dataOnly="0" labelOnly="1" outline="0" fieldPosition="0">
        <references count="3">
          <reference field="8" count="1" selected="0">
            <x v="30"/>
          </reference>
          <reference field="9" count="1" selected="0">
            <x v="64"/>
          </reference>
          <reference field="10" count="1">
            <x v="48"/>
          </reference>
        </references>
      </pivotArea>
    </format>
    <format dxfId="630">
      <pivotArea dataOnly="0" labelOnly="1" outline="0" fieldPosition="0">
        <references count="3">
          <reference field="8" count="1" selected="0">
            <x v="30"/>
          </reference>
          <reference field="9" count="1" selected="0">
            <x v="65"/>
          </reference>
          <reference field="10" count="1">
            <x v="37"/>
          </reference>
        </references>
      </pivotArea>
    </format>
    <format dxfId="629">
      <pivotArea dataOnly="0" labelOnly="1" outline="0" fieldPosition="0">
        <references count="3">
          <reference field="8" count="1" selected="0">
            <x v="31"/>
          </reference>
          <reference field="9" count="1" selected="0">
            <x v="66"/>
          </reference>
          <reference field="10" count="1">
            <x v="91"/>
          </reference>
        </references>
      </pivotArea>
    </format>
    <format dxfId="628">
      <pivotArea dataOnly="0" labelOnly="1" outline="0" fieldPosition="0">
        <references count="3">
          <reference field="8" count="1" selected="0">
            <x v="32"/>
          </reference>
          <reference field="9" count="1" selected="0">
            <x v="67"/>
          </reference>
          <reference field="10" count="1">
            <x v="84"/>
          </reference>
        </references>
      </pivotArea>
    </format>
    <format dxfId="627">
      <pivotArea dataOnly="0" labelOnly="1" outline="0" fieldPosition="0">
        <references count="3">
          <reference field="8" count="1" selected="0">
            <x v="32"/>
          </reference>
          <reference field="9" count="1" selected="0">
            <x v="68"/>
          </reference>
          <reference field="10" count="1">
            <x v="63"/>
          </reference>
        </references>
      </pivotArea>
    </format>
    <format dxfId="626">
      <pivotArea dataOnly="0" labelOnly="1" outline="0" fieldPosition="0">
        <references count="3">
          <reference field="8" count="1" selected="0">
            <x v="32"/>
          </reference>
          <reference field="9" count="1" selected="0">
            <x v="69"/>
          </reference>
          <reference field="10" count="1">
            <x v="90"/>
          </reference>
        </references>
      </pivotArea>
    </format>
    <format dxfId="625">
      <pivotArea dataOnly="0" labelOnly="1" outline="0" fieldPosition="0">
        <references count="3">
          <reference field="8" count="1" selected="0">
            <x v="33"/>
          </reference>
          <reference field="9" count="1" selected="0">
            <x v="70"/>
          </reference>
          <reference field="10" count="1">
            <x v="12"/>
          </reference>
        </references>
      </pivotArea>
    </format>
    <format dxfId="624">
      <pivotArea dataOnly="0" labelOnly="1" outline="0" fieldPosition="0">
        <references count="3">
          <reference field="8" count="1" selected="0">
            <x v="34"/>
          </reference>
          <reference field="9" count="1" selected="0">
            <x v="71"/>
          </reference>
          <reference field="10" count="1">
            <x v="53"/>
          </reference>
        </references>
      </pivotArea>
    </format>
    <format dxfId="623">
      <pivotArea dataOnly="0" labelOnly="1" outline="0" fieldPosition="0">
        <references count="3">
          <reference field="8" count="1" selected="0">
            <x v="35"/>
          </reference>
          <reference field="9" count="1" selected="0">
            <x v="72"/>
          </reference>
          <reference field="10" count="1">
            <x v="67"/>
          </reference>
        </references>
      </pivotArea>
    </format>
    <format dxfId="622">
      <pivotArea dataOnly="0" labelOnly="1" outline="0" fieldPosition="0">
        <references count="3">
          <reference field="8" count="1" selected="0">
            <x v="35"/>
          </reference>
          <reference field="9" count="1" selected="0">
            <x v="73"/>
          </reference>
          <reference field="10" count="1">
            <x v="59"/>
          </reference>
        </references>
      </pivotArea>
    </format>
    <format dxfId="621">
      <pivotArea dataOnly="0" labelOnly="1" outline="0" fieldPosition="0">
        <references count="3">
          <reference field="8" count="1" selected="0">
            <x v="35"/>
          </reference>
          <reference field="9" count="1" selected="0">
            <x v="165"/>
          </reference>
          <reference field="10" count="1">
            <x v="131"/>
          </reference>
        </references>
      </pivotArea>
    </format>
    <format dxfId="620">
      <pivotArea dataOnly="0" labelOnly="1" outline="0" fieldPosition="0">
        <references count="3">
          <reference field="8" count="1" selected="0">
            <x v="36"/>
          </reference>
          <reference field="9" count="1" selected="0">
            <x v="74"/>
          </reference>
          <reference field="10" count="1">
            <x v="85"/>
          </reference>
        </references>
      </pivotArea>
    </format>
    <format dxfId="619">
      <pivotArea dataOnly="0" labelOnly="1" outline="0" fieldPosition="0">
        <references count="3">
          <reference field="8" count="1" selected="0">
            <x v="37"/>
          </reference>
          <reference field="9" count="1" selected="0">
            <x v="75"/>
          </reference>
          <reference field="10" count="1">
            <x v="66"/>
          </reference>
        </references>
      </pivotArea>
    </format>
    <format dxfId="618">
      <pivotArea dataOnly="0" labelOnly="1" outline="0" fieldPosition="0">
        <references count="3">
          <reference field="8" count="1" selected="0">
            <x v="38"/>
          </reference>
          <reference field="9" count="1" selected="0">
            <x v="76"/>
          </reference>
          <reference field="10" count="1">
            <x v="45"/>
          </reference>
        </references>
      </pivotArea>
    </format>
    <format dxfId="617">
      <pivotArea dataOnly="0" labelOnly="1" outline="0" fieldPosition="0">
        <references count="3">
          <reference field="8" count="1" selected="0">
            <x v="39"/>
          </reference>
          <reference field="9" count="1" selected="0">
            <x v="77"/>
          </reference>
          <reference field="10" count="1">
            <x v="82"/>
          </reference>
        </references>
      </pivotArea>
    </format>
    <format dxfId="616">
      <pivotArea dataOnly="0" labelOnly="1" outline="0" fieldPosition="0">
        <references count="3">
          <reference field="8" count="1" selected="0">
            <x v="39"/>
          </reference>
          <reference field="9" count="1" selected="0">
            <x v="165"/>
          </reference>
          <reference field="10" count="1">
            <x v="131"/>
          </reference>
        </references>
      </pivotArea>
    </format>
    <format dxfId="615">
      <pivotArea dataOnly="0" labelOnly="1" outline="0" fieldPosition="0">
        <references count="3">
          <reference field="8" count="1" selected="0">
            <x v="40"/>
          </reference>
          <reference field="9" count="1" selected="0">
            <x v="78"/>
          </reference>
          <reference field="10" count="1">
            <x v="127"/>
          </reference>
        </references>
      </pivotArea>
    </format>
    <format dxfId="614">
      <pivotArea dataOnly="0" labelOnly="1" outline="0" fieldPosition="0">
        <references count="3">
          <reference field="8" count="1" selected="0">
            <x v="41"/>
          </reference>
          <reference field="9" count="1" selected="0">
            <x v="79"/>
          </reference>
          <reference field="10" count="1">
            <x v="55"/>
          </reference>
        </references>
      </pivotArea>
    </format>
    <format dxfId="613">
      <pivotArea dataOnly="0" labelOnly="1" outline="0" fieldPosition="0">
        <references count="3">
          <reference field="8" count="1" selected="0">
            <x v="42"/>
          </reference>
          <reference field="9" count="1" selected="0">
            <x v="80"/>
          </reference>
          <reference field="10" count="1">
            <x v="10"/>
          </reference>
        </references>
      </pivotArea>
    </format>
    <format dxfId="612">
      <pivotArea dataOnly="0" labelOnly="1" outline="0" fieldPosition="0">
        <references count="3">
          <reference field="8" count="1" selected="0">
            <x v="42"/>
          </reference>
          <reference field="9" count="1" selected="0">
            <x v="81"/>
          </reference>
          <reference field="10" count="1">
            <x v="94"/>
          </reference>
        </references>
      </pivotArea>
    </format>
    <format dxfId="611">
      <pivotArea dataOnly="0" labelOnly="1" outline="0" fieldPosition="0">
        <references count="3">
          <reference field="8" count="1" selected="0">
            <x v="43"/>
          </reference>
          <reference field="9" count="1" selected="0">
            <x v="82"/>
          </reference>
          <reference field="10" count="1">
            <x v="61"/>
          </reference>
        </references>
      </pivotArea>
    </format>
    <format dxfId="610">
      <pivotArea dataOnly="0" labelOnly="1" outline="0" fieldPosition="0">
        <references count="3">
          <reference field="8" count="1" selected="0">
            <x v="43"/>
          </reference>
          <reference field="9" count="1" selected="0">
            <x v="83"/>
          </reference>
          <reference field="10" count="1">
            <x v="86"/>
          </reference>
        </references>
      </pivotArea>
    </format>
    <format dxfId="609">
      <pivotArea dataOnly="0" labelOnly="1" outline="0" fieldPosition="0">
        <references count="3">
          <reference field="8" count="1" selected="0">
            <x v="44"/>
          </reference>
          <reference field="9" count="1" selected="0">
            <x v="84"/>
          </reference>
          <reference field="10" count="1">
            <x v="83"/>
          </reference>
        </references>
      </pivotArea>
    </format>
    <format dxfId="608">
      <pivotArea dataOnly="0" labelOnly="1" outline="0" fieldPosition="0">
        <references count="3">
          <reference field="8" count="1" selected="0">
            <x v="44"/>
          </reference>
          <reference field="9" count="1" selected="0">
            <x v="85"/>
          </reference>
          <reference field="10" count="1">
            <x v="114"/>
          </reference>
        </references>
      </pivotArea>
    </format>
    <format dxfId="607">
      <pivotArea dataOnly="0" labelOnly="1" outline="0" fieldPosition="0">
        <references count="3">
          <reference field="8" count="1" selected="0">
            <x v="45"/>
          </reference>
          <reference field="9" count="1" selected="0">
            <x v="86"/>
          </reference>
          <reference field="10" count="1">
            <x v="65"/>
          </reference>
        </references>
      </pivotArea>
    </format>
    <format dxfId="606">
      <pivotArea dataOnly="0" labelOnly="1" outline="0" fieldPosition="0">
        <references count="3">
          <reference field="8" count="1" selected="0">
            <x v="45"/>
          </reference>
          <reference field="9" count="1" selected="0">
            <x v="87"/>
          </reference>
          <reference field="10" count="1">
            <x v="88"/>
          </reference>
        </references>
      </pivotArea>
    </format>
    <format dxfId="605">
      <pivotArea dataOnly="0" labelOnly="1" outline="0" fieldPosition="0">
        <references count="3">
          <reference field="8" count="1" selected="0">
            <x v="46"/>
          </reference>
          <reference field="9" count="1" selected="0">
            <x v="88"/>
          </reference>
          <reference field="10" count="1">
            <x v="87"/>
          </reference>
        </references>
      </pivotArea>
    </format>
    <format dxfId="604">
      <pivotArea dataOnly="0" labelOnly="1" outline="0" fieldPosition="0">
        <references count="3">
          <reference field="8" count="1" selected="0">
            <x v="47"/>
          </reference>
          <reference field="9" count="1" selected="0">
            <x v="89"/>
          </reference>
          <reference field="10" count="1">
            <x v="128"/>
          </reference>
        </references>
      </pivotArea>
    </format>
    <format dxfId="603">
      <pivotArea dataOnly="0" labelOnly="1" outline="0" fieldPosition="0">
        <references count="3">
          <reference field="8" count="1" selected="0">
            <x v="47"/>
          </reference>
          <reference field="9" count="1" selected="0">
            <x v="90"/>
          </reference>
          <reference field="10" count="1">
            <x v="11"/>
          </reference>
        </references>
      </pivotArea>
    </format>
    <format dxfId="602">
      <pivotArea dataOnly="0" labelOnly="1" outline="0" fieldPosition="0">
        <references count="3">
          <reference field="8" count="1" selected="0">
            <x v="47"/>
          </reference>
          <reference field="9" count="1" selected="0">
            <x v="91"/>
          </reference>
          <reference field="10" count="1">
            <x v="39"/>
          </reference>
        </references>
      </pivotArea>
    </format>
    <format dxfId="601">
      <pivotArea dataOnly="0" labelOnly="1" outline="0" fieldPosition="0">
        <references count="3">
          <reference field="8" count="1" selected="0">
            <x v="47"/>
          </reference>
          <reference field="9" count="1" selected="0">
            <x v="92"/>
          </reference>
          <reference field="10" count="1">
            <x v="74"/>
          </reference>
        </references>
      </pivotArea>
    </format>
    <format dxfId="600">
      <pivotArea dataOnly="0" labelOnly="1" outline="0" fieldPosition="0">
        <references count="3">
          <reference field="8" count="1" selected="0">
            <x v="47"/>
          </reference>
          <reference field="9" count="1" selected="0">
            <x v="93"/>
          </reference>
          <reference field="10" count="1">
            <x v="76"/>
          </reference>
        </references>
      </pivotArea>
    </format>
    <format dxfId="599">
      <pivotArea dataOnly="0" labelOnly="1" outline="0" fieldPosition="0">
        <references count="3">
          <reference field="8" count="1" selected="0">
            <x v="48"/>
          </reference>
          <reference field="9" count="1" selected="0">
            <x v="94"/>
          </reference>
          <reference field="10" count="1">
            <x v="101"/>
          </reference>
        </references>
      </pivotArea>
    </format>
    <format dxfId="598">
      <pivotArea dataOnly="0" labelOnly="1" outline="0" fieldPosition="0">
        <references count="3">
          <reference field="8" count="1" selected="0">
            <x v="48"/>
          </reference>
          <reference field="9" count="1" selected="0">
            <x v="95"/>
          </reference>
          <reference field="10" count="1">
            <x v="103"/>
          </reference>
        </references>
      </pivotArea>
    </format>
    <format dxfId="597">
      <pivotArea dataOnly="0" labelOnly="1" outline="0" fieldPosition="0">
        <references count="3">
          <reference field="8" count="1" selected="0">
            <x v="48"/>
          </reference>
          <reference field="9" count="1" selected="0">
            <x v="96"/>
          </reference>
          <reference field="10" count="1">
            <x v="32"/>
          </reference>
        </references>
      </pivotArea>
    </format>
    <format dxfId="596">
      <pivotArea dataOnly="0" labelOnly="1" outline="0" fieldPosition="0">
        <references count="3">
          <reference field="8" count="1" selected="0">
            <x v="49"/>
          </reference>
          <reference field="9" count="1" selected="0">
            <x v="97"/>
          </reference>
          <reference field="10" count="1">
            <x v="78"/>
          </reference>
        </references>
      </pivotArea>
    </format>
    <format dxfId="595">
      <pivotArea dataOnly="0" labelOnly="1" outline="0" fieldPosition="0">
        <references count="3">
          <reference field="8" count="1" selected="0">
            <x v="49"/>
          </reference>
          <reference field="9" count="1" selected="0">
            <x v="98"/>
          </reference>
          <reference field="10" count="1">
            <x v="7"/>
          </reference>
        </references>
      </pivotArea>
    </format>
    <format dxfId="594">
      <pivotArea dataOnly="0" labelOnly="1" outline="0" fieldPosition="0">
        <references count="3">
          <reference field="8" count="1" selected="0">
            <x v="49"/>
          </reference>
          <reference field="9" count="1" selected="0">
            <x v="160"/>
          </reference>
          <reference field="10" count="1">
            <x v="79"/>
          </reference>
        </references>
      </pivotArea>
    </format>
    <format dxfId="593">
      <pivotArea dataOnly="0" labelOnly="1" outline="0" fieldPosition="0">
        <references count="3">
          <reference field="8" count="1" selected="0">
            <x v="49"/>
          </reference>
          <reference field="9" count="1" selected="0">
            <x v="165"/>
          </reference>
          <reference field="10" count="1">
            <x v="131"/>
          </reference>
        </references>
      </pivotArea>
    </format>
    <format dxfId="592">
      <pivotArea dataOnly="0" labelOnly="1" outline="0" fieldPosition="0">
        <references count="3">
          <reference field="8" count="1" selected="0">
            <x v="50"/>
          </reference>
          <reference field="9" count="1" selected="0">
            <x v="99"/>
          </reference>
          <reference field="10" count="1">
            <x v="102"/>
          </reference>
        </references>
      </pivotArea>
    </format>
    <format dxfId="591">
      <pivotArea dataOnly="0" labelOnly="1" outline="0" fieldPosition="0">
        <references count="3">
          <reference field="8" count="1" selected="0">
            <x v="50"/>
          </reference>
          <reference field="9" count="1" selected="0">
            <x v="100"/>
          </reference>
          <reference field="10" count="1">
            <x v="22"/>
          </reference>
        </references>
      </pivotArea>
    </format>
    <format dxfId="590">
      <pivotArea dataOnly="0" labelOnly="1" outline="0" fieldPosition="0">
        <references count="3">
          <reference field="8" count="1" selected="0">
            <x v="51"/>
          </reference>
          <reference field="9" count="1" selected="0">
            <x v="101"/>
          </reference>
          <reference field="10" count="1">
            <x v="28"/>
          </reference>
        </references>
      </pivotArea>
    </format>
    <format dxfId="589">
      <pivotArea dataOnly="0" labelOnly="1" outline="0" fieldPosition="0">
        <references count="3">
          <reference field="8" count="1" selected="0">
            <x v="52"/>
          </reference>
          <reference field="9" count="1" selected="0">
            <x v="102"/>
          </reference>
          <reference field="10" count="1">
            <x v="70"/>
          </reference>
        </references>
      </pivotArea>
    </format>
    <format dxfId="588">
      <pivotArea dataOnly="0" labelOnly="1" outline="0" fieldPosition="0">
        <references count="3">
          <reference field="8" count="1" selected="0">
            <x v="52"/>
          </reference>
          <reference field="9" count="1" selected="0">
            <x v="103"/>
          </reference>
          <reference field="10" count="1">
            <x v="72"/>
          </reference>
        </references>
      </pivotArea>
    </format>
    <format dxfId="587">
      <pivotArea dataOnly="0" labelOnly="1" outline="0" fieldPosition="0">
        <references count="3">
          <reference field="8" count="1" selected="0">
            <x v="53"/>
          </reference>
          <reference field="9" count="1" selected="0">
            <x v="104"/>
          </reference>
          <reference field="10" count="1">
            <x v="56"/>
          </reference>
        </references>
      </pivotArea>
    </format>
    <format dxfId="586">
      <pivotArea dataOnly="0" labelOnly="1" outline="0" fieldPosition="0">
        <references count="3">
          <reference field="8" count="1" selected="0">
            <x v="53"/>
          </reference>
          <reference field="9" count="1" selected="0">
            <x v="105"/>
          </reference>
          <reference field="10" count="1">
            <x v="33"/>
          </reference>
        </references>
      </pivotArea>
    </format>
    <format dxfId="585">
      <pivotArea dataOnly="0" labelOnly="1" outline="0" fieldPosition="0">
        <references count="3">
          <reference field="8" count="1" selected="0">
            <x v="54"/>
          </reference>
          <reference field="9" count="1" selected="0">
            <x v="106"/>
          </reference>
          <reference field="10" count="1">
            <x v="56"/>
          </reference>
        </references>
      </pivotArea>
    </format>
    <format dxfId="584">
      <pivotArea dataOnly="0" labelOnly="1" outline="0" fieldPosition="0">
        <references count="3">
          <reference field="8" count="1" selected="0">
            <x v="54"/>
          </reference>
          <reference field="9" count="1" selected="0">
            <x v="107"/>
          </reference>
          <reference field="10" count="1">
            <x v="33"/>
          </reference>
        </references>
      </pivotArea>
    </format>
    <format dxfId="583">
      <pivotArea dataOnly="0" labelOnly="1" outline="0" fieldPosition="0">
        <references count="3">
          <reference field="8" count="1" selected="0">
            <x v="54"/>
          </reference>
          <reference field="9" count="1" selected="0">
            <x v="165"/>
          </reference>
          <reference field="10" count="1">
            <x v="131"/>
          </reference>
        </references>
      </pivotArea>
    </format>
    <format dxfId="582">
      <pivotArea dataOnly="0" labelOnly="1" outline="0" fieldPosition="0">
        <references count="3">
          <reference field="8" count="1" selected="0">
            <x v="55"/>
          </reference>
          <reference field="9" count="1" selected="0">
            <x v="108"/>
          </reference>
          <reference field="10" count="1">
            <x v="33"/>
          </reference>
        </references>
      </pivotArea>
    </format>
    <format dxfId="581">
      <pivotArea dataOnly="0" labelOnly="1" outline="0" fieldPosition="0">
        <references count="3">
          <reference field="8" count="1" selected="0">
            <x v="55"/>
          </reference>
          <reference field="9" count="1" selected="0">
            <x v="109"/>
          </reference>
          <reference field="10" count="1">
            <x v="73"/>
          </reference>
        </references>
      </pivotArea>
    </format>
    <format dxfId="580">
      <pivotArea dataOnly="0" labelOnly="1" outline="0" fieldPosition="0">
        <references count="3">
          <reference field="8" count="1" selected="0">
            <x v="55"/>
          </reference>
          <reference field="9" count="1" selected="0">
            <x v="110"/>
          </reference>
          <reference field="10" count="1">
            <x v="56"/>
          </reference>
        </references>
      </pivotArea>
    </format>
    <format dxfId="579">
      <pivotArea dataOnly="0" labelOnly="1" outline="0" fieldPosition="0">
        <references count="3">
          <reference field="8" count="1" selected="0">
            <x v="56"/>
          </reference>
          <reference field="9" count="1" selected="0">
            <x v="111"/>
          </reference>
          <reference field="10" count="1">
            <x v="33"/>
          </reference>
        </references>
      </pivotArea>
    </format>
    <format dxfId="578">
      <pivotArea dataOnly="0" labelOnly="1" outline="0" fieldPosition="0">
        <references count="3">
          <reference field="8" count="1" selected="0">
            <x v="56"/>
          </reference>
          <reference field="9" count="1" selected="0">
            <x v="112"/>
          </reference>
          <reference field="10" count="1">
            <x v="56"/>
          </reference>
        </references>
      </pivotArea>
    </format>
    <format dxfId="577">
      <pivotArea dataOnly="0" labelOnly="1" outline="0" fieldPosition="0">
        <references count="3">
          <reference field="8" count="1" selected="0">
            <x v="57"/>
          </reference>
          <reference field="9" count="1" selected="0">
            <x v="113"/>
          </reference>
          <reference field="10" count="1">
            <x v="33"/>
          </reference>
        </references>
      </pivotArea>
    </format>
    <format dxfId="576">
      <pivotArea dataOnly="0" labelOnly="1" outline="0" fieldPosition="0">
        <references count="3">
          <reference field="8" count="1" selected="0">
            <x v="57"/>
          </reference>
          <reference field="9" count="1" selected="0">
            <x v="114"/>
          </reference>
          <reference field="10" count="1">
            <x v="56"/>
          </reference>
        </references>
      </pivotArea>
    </format>
    <format dxfId="575">
      <pivotArea dataOnly="0" labelOnly="1" outline="0" fieldPosition="0">
        <references count="3">
          <reference field="8" count="1" selected="0">
            <x v="58"/>
          </reference>
          <reference field="9" count="1" selected="0">
            <x v="115"/>
          </reference>
          <reference field="10" count="1">
            <x v="33"/>
          </reference>
        </references>
      </pivotArea>
    </format>
    <format dxfId="574">
      <pivotArea dataOnly="0" labelOnly="1" outline="0" fieldPosition="0">
        <references count="3">
          <reference field="8" count="1" selected="0">
            <x v="58"/>
          </reference>
          <reference field="9" count="1" selected="0">
            <x v="116"/>
          </reference>
          <reference field="10" count="1">
            <x v="56"/>
          </reference>
        </references>
      </pivotArea>
    </format>
    <format dxfId="573">
      <pivotArea dataOnly="0" labelOnly="1" outline="0" fieldPosition="0">
        <references count="3">
          <reference field="8" count="1" selected="0">
            <x v="58"/>
          </reference>
          <reference field="9" count="1" selected="0">
            <x v="165"/>
          </reference>
          <reference field="10" count="1">
            <x v="131"/>
          </reference>
        </references>
      </pivotArea>
    </format>
    <format dxfId="572">
      <pivotArea dataOnly="0" labelOnly="1" outline="0" fieldPosition="0">
        <references count="3">
          <reference field="8" count="1" selected="0">
            <x v="59"/>
          </reference>
          <reference field="9" count="1" selected="0">
            <x v="117"/>
          </reference>
          <reference field="10" count="1">
            <x v="34"/>
          </reference>
        </references>
      </pivotArea>
    </format>
    <format dxfId="571">
      <pivotArea dataOnly="0" labelOnly="1" outline="0" fieldPosition="0">
        <references count="3">
          <reference field="8" count="1" selected="0">
            <x v="60"/>
          </reference>
          <reference field="9" count="1" selected="0">
            <x v="118"/>
          </reference>
          <reference field="10" count="1">
            <x v="75"/>
          </reference>
        </references>
      </pivotArea>
    </format>
    <format dxfId="570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19"/>
          </reference>
          <reference field="10" count="1">
            <x v="81"/>
          </reference>
        </references>
      </pivotArea>
    </format>
    <format dxfId="569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20"/>
          </reference>
          <reference field="10" count="1">
            <x v="106"/>
          </reference>
        </references>
      </pivotArea>
    </format>
    <format dxfId="568">
      <pivotArea dataOnly="0" labelOnly="1" outline="0" fieldPosition="0">
        <references count="3">
          <reference field="8" count="1" selected="0">
            <x v="62"/>
          </reference>
          <reference field="9" count="1" selected="0">
            <x v="155"/>
          </reference>
          <reference field="10" count="1">
            <x v="26"/>
          </reference>
        </references>
      </pivotArea>
    </format>
    <format dxfId="567">
      <pivotArea dataOnly="0" labelOnly="1" outline="0" fieldPosition="0">
        <references count="3">
          <reference field="8" count="1" selected="0">
            <x v="63"/>
          </reference>
          <reference field="9" count="1" selected="0">
            <x v="121"/>
          </reference>
          <reference field="10" count="1">
            <x v="117"/>
          </reference>
        </references>
      </pivotArea>
    </format>
    <format dxfId="566">
      <pivotArea dataOnly="0" labelOnly="1" outline="0" fieldPosition="0">
        <references count="3">
          <reference field="8" count="1" selected="0">
            <x v="63"/>
          </reference>
          <reference field="9" count="1" selected="0">
            <x v="122"/>
          </reference>
          <reference field="10" count="1">
            <x v="129"/>
          </reference>
        </references>
      </pivotArea>
    </format>
    <format dxfId="565">
      <pivotArea dataOnly="0" labelOnly="1" outline="0" fieldPosition="0">
        <references count="3">
          <reference field="8" count="1" selected="0">
            <x v="63"/>
          </reference>
          <reference field="9" count="1" selected="0">
            <x v="123"/>
          </reference>
          <reference field="10" count="1">
            <x v="118"/>
          </reference>
        </references>
      </pivotArea>
    </format>
    <format dxfId="564">
      <pivotArea dataOnly="0" labelOnly="1" outline="0" fieldPosition="0">
        <references count="3">
          <reference field="8" count="1" selected="0">
            <x v="63"/>
          </reference>
          <reference field="9" count="1" selected="0">
            <x v="156"/>
          </reference>
          <reference field="10" count="1">
            <x v="68"/>
          </reference>
        </references>
      </pivotArea>
    </format>
    <format dxfId="563">
      <pivotArea dataOnly="0" labelOnly="1" outline="0" fieldPosition="0">
        <references count="3">
          <reference field="8" count="1" selected="0">
            <x v="64"/>
          </reference>
          <reference field="9" count="1" selected="0">
            <x v="124"/>
          </reference>
          <reference field="10" count="1">
            <x v="93"/>
          </reference>
        </references>
      </pivotArea>
    </format>
    <format dxfId="562">
      <pivotArea dataOnly="0" labelOnly="1" outline="0" fieldPosition="0">
        <references count="3">
          <reference field="8" count="1" selected="0">
            <x v="65"/>
          </reference>
          <reference field="9" count="1" selected="0">
            <x v="125"/>
          </reference>
          <reference field="10" count="1">
            <x v="92"/>
          </reference>
        </references>
      </pivotArea>
    </format>
    <format dxfId="561">
      <pivotArea dataOnly="0" labelOnly="1" outline="0" fieldPosition="0">
        <references count="3">
          <reference field="8" count="1" selected="0">
            <x v="66"/>
          </reference>
          <reference field="9" count="1" selected="0">
            <x v="126"/>
          </reference>
          <reference field="10" count="1">
            <x v="25"/>
          </reference>
        </references>
      </pivotArea>
    </format>
    <format dxfId="560">
      <pivotArea dataOnly="0" labelOnly="1" outline="0" fieldPosition="0">
        <references count="3">
          <reference field="8" count="1" selected="0">
            <x v="67"/>
          </reference>
          <reference field="9" count="1" selected="0">
            <x v="127"/>
          </reference>
          <reference field="10" count="1">
            <x v="96"/>
          </reference>
        </references>
      </pivotArea>
    </format>
    <format dxfId="559">
      <pivotArea dataOnly="0" labelOnly="1" outline="0" fieldPosition="0">
        <references count="3">
          <reference field="8" count="1" selected="0">
            <x v="67"/>
          </reference>
          <reference field="9" count="1" selected="0">
            <x v="128"/>
          </reference>
          <reference field="10" count="1">
            <x v="98"/>
          </reference>
        </references>
      </pivotArea>
    </format>
    <format dxfId="558">
      <pivotArea dataOnly="0" labelOnly="1" outline="0" fieldPosition="0">
        <references count="3">
          <reference field="8" count="1" selected="0">
            <x v="67"/>
          </reference>
          <reference field="9" count="1" selected="0">
            <x v="129"/>
          </reference>
          <reference field="10" count="1">
            <x v="97"/>
          </reference>
        </references>
      </pivotArea>
    </format>
    <format dxfId="557">
      <pivotArea dataOnly="0" labelOnly="1" outline="0" fieldPosition="0">
        <references count="3">
          <reference field="8" count="1" selected="0">
            <x v="67"/>
          </reference>
          <reference field="9" count="1" selected="0">
            <x v="130"/>
          </reference>
          <reference field="10" count="1">
            <x v="124"/>
          </reference>
        </references>
      </pivotArea>
    </format>
    <format dxfId="556">
      <pivotArea dataOnly="0" labelOnly="1" outline="0" fieldPosition="0">
        <references count="3">
          <reference field="8" count="1" selected="0">
            <x v="67"/>
          </reference>
          <reference field="9" count="1" selected="0">
            <x v="131"/>
          </reference>
          <reference field="10" count="1">
            <x v="38"/>
          </reference>
        </references>
      </pivotArea>
    </format>
    <format dxfId="555">
      <pivotArea dataOnly="0" labelOnly="1" outline="0" fieldPosition="0">
        <references count="3">
          <reference field="8" count="1" selected="0">
            <x v="67"/>
          </reference>
          <reference field="9" count="1" selected="0">
            <x v="165"/>
          </reference>
          <reference field="10" count="1">
            <x v="131"/>
          </reference>
        </references>
      </pivotArea>
    </format>
    <format dxfId="554">
      <pivotArea dataOnly="0" labelOnly="1" outline="0" fieldPosition="0">
        <references count="3">
          <reference field="8" count="1" selected="0">
            <x v="68"/>
          </reference>
          <reference field="9" count="1" selected="0">
            <x v="132"/>
          </reference>
          <reference field="10" count="1">
            <x v="44"/>
          </reference>
        </references>
      </pivotArea>
    </format>
    <format dxfId="553">
      <pivotArea dataOnly="0" labelOnly="1" outline="0" fieldPosition="0">
        <references count="3">
          <reference field="8" count="1" selected="0">
            <x v="69"/>
          </reference>
          <reference field="9" count="1" selected="0">
            <x v="134"/>
          </reference>
          <reference field="10" count="1">
            <x v="60"/>
          </reference>
        </references>
      </pivotArea>
    </format>
    <format dxfId="552">
      <pivotArea dataOnly="0" labelOnly="1" outline="0" fieldPosition="0">
        <references count="3">
          <reference field="8" count="1" selected="0">
            <x v="69"/>
          </reference>
          <reference field="9" count="1" selected="0">
            <x v="135"/>
          </reference>
          <reference field="10" count="1">
            <x v="99"/>
          </reference>
        </references>
      </pivotArea>
    </format>
    <format dxfId="551">
      <pivotArea dataOnly="0" labelOnly="1" outline="0" fieldPosition="0">
        <references count="3">
          <reference field="8" count="1" selected="0">
            <x v="69"/>
          </reference>
          <reference field="9" count="1" selected="0">
            <x v="136"/>
          </reference>
          <reference field="10" count="1">
            <x v="100"/>
          </reference>
        </references>
      </pivotArea>
    </format>
    <format dxfId="550">
      <pivotArea dataOnly="0" labelOnly="1" outline="0" fieldPosition="0">
        <references count="3">
          <reference field="8" count="1" selected="0">
            <x v="70"/>
          </reference>
          <reference field="9" count="1" selected="0">
            <x v="137"/>
          </reference>
          <reference field="10" count="1">
            <x v="18"/>
          </reference>
        </references>
      </pivotArea>
    </format>
    <format dxfId="549">
      <pivotArea dataOnly="0" labelOnly="1" outline="0" fieldPosition="0">
        <references count="3">
          <reference field="8" count="1" selected="0">
            <x v="71"/>
          </reference>
          <reference field="9" count="1" selected="0">
            <x v="138"/>
          </reference>
          <reference field="10" count="1">
            <x v="126"/>
          </reference>
        </references>
      </pivotArea>
    </format>
    <format dxfId="548">
      <pivotArea dataOnly="0" labelOnly="1" outline="0" fieldPosition="0">
        <references count="3">
          <reference field="8" count="1" selected="0">
            <x v="72"/>
          </reference>
          <reference field="9" count="1" selected="0">
            <x v="139"/>
          </reference>
          <reference field="10" count="1">
            <x v="71"/>
          </reference>
        </references>
      </pivotArea>
    </format>
    <format dxfId="547">
      <pivotArea dataOnly="0" labelOnly="1" outline="0" fieldPosition="0">
        <references count="3">
          <reference field="8" count="1" selected="0">
            <x v="72"/>
          </reference>
          <reference field="9" count="1" selected="0">
            <x v="140"/>
          </reference>
          <reference field="10" count="1">
            <x v="69"/>
          </reference>
        </references>
      </pivotArea>
    </format>
    <format dxfId="546">
      <pivotArea dataOnly="0" labelOnly="1" outline="0" fieldPosition="0">
        <references count="3">
          <reference field="8" count="1" selected="0">
            <x v="73"/>
          </reference>
          <reference field="9" count="1" selected="0">
            <x v="141"/>
          </reference>
          <reference field="10" count="1">
            <x v="6"/>
          </reference>
        </references>
      </pivotArea>
    </format>
    <format dxfId="545">
      <pivotArea dataOnly="0" labelOnly="1" outline="0" fieldPosition="0">
        <references count="3">
          <reference field="8" count="1" selected="0">
            <x v="74"/>
          </reference>
          <reference field="9" count="1" selected="0">
            <x v="142"/>
          </reference>
          <reference field="10" count="1">
            <x v="121"/>
          </reference>
        </references>
      </pivotArea>
    </format>
    <format dxfId="544">
      <pivotArea dataOnly="0" labelOnly="1" outline="0" fieldPosition="0">
        <references count="3">
          <reference field="8" count="1" selected="0">
            <x v="75"/>
          </reference>
          <reference field="9" count="1" selected="0">
            <x v="143"/>
          </reference>
          <reference field="10" count="1">
            <x v="120"/>
          </reference>
        </references>
      </pivotArea>
    </format>
    <format dxfId="543">
      <pivotArea dataOnly="0" labelOnly="1" outline="0" fieldPosition="0">
        <references count="3">
          <reference field="8" count="1" selected="0">
            <x v="76"/>
          </reference>
          <reference field="9" count="1" selected="0">
            <x v="144"/>
          </reference>
          <reference field="10" count="1">
            <x v="58"/>
          </reference>
        </references>
      </pivotArea>
    </format>
    <format dxfId="542">
      <pivotArea dataOnly="0" labelOnly="1" outline="0" fieldPosition="0">
        <references count="3">
          <reference field="8" count="1" selected="0">
            <x v="76"/>
          </reference>
          <reference field="9" count="1" selected="0">
            <x v="145"/>
          </reference>
          <reference field="10" count="1">
            <x v="89"/>
          </reference>
        </references>
      </pivotArea>
    </format>
    <format dxfId="541">
      <pivotArea dataOnly="0" labelOnly="1" outline="0" fieldPosition="0">
        <references count="3">
          <reference field="8" count="1" selected="0">
            <x v="77"/>
          </reference>
          <reference field="9" count="1" selected="0">
            <x v="146"/>
          </reference>
          <reference field="10" count="1">
            <x v="115"/>
          </reference>
        </references>
      </pivotArea>
    </format>
    <format dxfId="540">
      <pivotArea dataOnly="0" labelOnly="1" outline="0" fieldPosition="0">
        <references count="3">
          <reference field="8" count="1" selected="0">
            <x v="77"/>
          </reference>
          <reference field="9" count="1" selected="0">
            <x v="147"/>
          </reference>
          <reference field="10" count="1">
            <x v="8"/>
          </reference>
        </references>
      </pivotArea>
    </format>
    <format dxfId="539">
      <pivotArea dataOnly="0" labelOnly="1" outline="0" fieldPosition="0">
        <references count="3">
          <reference field="8" count="1" selected="0">
            <x v="77"/>
          </reference>
          <reference field="9" count="1" selected="0">
            <x v="148"/>
          </reference>
          <reference field="10" count="1">
            <x v="62"/>
          </reference>
        </references>
      </pivotArea>
    </format>
    <format dxfId="538">
      <pivotArea dataOnly="0" labelOnly="1" outline="0" fieldPosition="0">
        <references count="3">
          <reference field="8" count="1" selected="0">
            <x v="78"/>
          </reference>
          <reference field="9" count="1" selected="0">
            <x v="149"/>
          </reference>
          <reference field="10" count="1">
            <x v="108"/>
          </reference>
        </references>
      </pivotArea>
    </format>
    <format dxfId="537">
      <pivotArea dataOnly="0" labelOnly="1" outline="0" fieldPosition="0">
        <references count="3">
          <reference field="8" count="1" selected="0">
            <x v="79"/>
          </reference>
          <reference field="9" count="1" selected="0">
            <x v="150"/>
          </reference>
          <reference field="10" count="1">
            <x v="50"/>
          </reference>
        </references>
      </pivotArea>
    </format>
    <format dxfId="536">
      <pivotArea dataOnly="0" labelOnly="1" outline="0" fieldPosition="0">
        <references count="3">
          <reference field="8" count="1" selected="0">
            <x v="80"/>
          </reference>
          <reference field="9" count="1" selected="0">
            <x v="151"/>
          </reference>
          <reference field="10" count="1">
            <x v="64"/>
          </reference>
        </references>
      </pivotArea>
    </format>
    <format dxfId="535">
      <pivotArea dataOnly="0" labelOnly="1" outline="0" fieldPosition="0">
        <references count="3">
          <reference field="8" count="1" selected="0">
            <x v="80"/>
          </reference>
          <reference field="9" count="1" selected="0">
            <x v="152"/>
          </reference>
          <reference field="10" count="1">
            <x v="20"/>
          </reference>
        </references>
      </pivotArea>
    </format>
    <format dxfId="534">
      <pivotArea dataOnly="0" labelOnly="1" outline="0" fieldPosition="0">
        <references count="3">
          <reference field="8" count="1" selected="0">
            <x v="81"/>
          </reference>
          <reference field="9" count="1" selected="0">
            <x v="153"/>
          </reference>
          <reference field="10" count="1">
            <x v="21"/>
          </reference>
        </references>
      </pivotArea>
    </format>
    <format dxfId="533">
      <pivotArea dataOnly="0" labelOnly="1" outline="0" fieldPosition="0">
        <references count="3">
          <reference field="8" count="1" selected="0">
            <x v="82"/>
          </reference>
          <reference field="9" count="1" selected="0">
            <x v="154"/>
          </reference>
          <reference field="10" count="1">
            <x v="42"/>
          </reference>
        </references>
      </pivotArea>
    </format>
    <format dxfId="532">
      <pivotArea dataOnly="0" labelOnly="1" outline="0" fieldPosition="0">
        <references count="4">
          <reference field="8" count="1" selected="0">
            <x v="2"/>
          </reference>
          <reference field="9" count="1" selected="0">
            <x v="23"/>
          </reference>
          <reference field="10" count="1" selected="0">
            <x v="110"/>
          </reference>
          <reference field="15" count="1">
            <x v="1"/>
          </reference>
        </references>
      </pivotArea>
    </format>
    <format dxfId="531">
      <pivotArea dataOnly="0" labelOnly="1" outline="0" fieldPosition="0">
        <references count="4">
          <reference field="8" count="1" selected="0">
            <x v="2"/>
          </reference>
          <reference field="9" count="1" selected="0">
            <x v="24"/>
          </reference>
          <reference field="10" count="1" selected="0">
            <x v="112"/>
          </reference>
          <reference field="15" count="1">
            <x v="1"/>
          </reference>
        </references>
      </pivotArea>
    </format>
    <format dxfId="530">
      <pivotArea dataOnly="0" labelOnly="1" outline="0" fieldPosition="0">
        <references count="4">
          <reference field="8" count="1" selected="0">
            <x v="2"/>
          </reference>
          <reference field="9" count="1" selected="0">
            <x v="25"/>
          </reference>
          <reference field="10" count="1" selected="0">
            <x v="40"/>
          </reference>
          <reference field="15" count="1">
            <x v="0"/>
          </reference>
        </references>
      </pivotArea>
    </format>
    <format dxfId="529">
      <pivotArea dataOnly="0" labelOnly="1" outline="0" fieldPosition="0">
        <references count="4">
          <reference field="8" count="1" selected="0">
            <x v="2"/>
          </reference>
          <reference field="9" count="1" selected="0">
            <x v="165"/>
          </reference>
          <reference field="10" count="1" selected="0">
            <x v="131"/>
          </reference>
          <reference field="15" count="1">
            <x v="1"/>
          </reference>
        </references>
      </pivotArea>
    </format>
    <format dxfId="528">
      <pivotArea dataOnly="0" labelOnly="1" outline="0" fieldPosition="0">
        <references count="4">
          <reference field="8" count="1" selected="0">
            <x v="3"/>
          </reference>
          <reference field="9" count="1" selected="0">
            <x v="26"/>
          </reference>
          <reference field="10" count="1" selected="0">
            <x v="31"/>
          </reference>
          <reference field="15" count="1">
            <x v="0"/>
          </reference>
        </references>
      </pivotArea>
    </format>
    <format dxfId="527">
      <pivotArea dataOnly="0" labelOnly="1" outline="0" fieldPosition="0">
        <references count="4">
          <reference field="8" count="1" selected="0">
            <x v="4"/>
          </reference>
          <reference field="9" count="1" selected="0">
            <x v="27"/>
          </reference>
          <reference field="10" count="1" selected="0">
            <x v="24"/>
          </reference>
          <reference field="15" count="1">
            <x v="0"/>
          </reference>
        </references>
      </pivotArea>
    </format>
    <format dxfId="526">
      <pivotArea dataOnly="0" labelOnly="1" outline="0" fieldPosition="0">
        <references count="4">
          <reference field="8" count="1" selected="0">
            <x v="5"/>
          </reference>
          <reference field="9" count="1" selected="0">
            <x v="28"/>
          </reference>
          <reference field="10" count="1" selected="0">
            <x v="23"/>
          </reference>
          <reference field="15" count="1">
            <x v="0"/>
          </reference>
        </references>
      </pivotArea>
    </format>
    <format dxfId="525">
      <pivotArea dataOnly="0" labelOnly="1" outline="0" fieldPosition="0">
        <references count="4">
          <reference field="8" count="1" selected="0">
            <x v="6"/>
          </reference>
          <reference field="9" count="1" selected="0">
            <x v="29"/>
          </reference>
          <reference field="10" count="1" selected="0">
            <x v="27"/>
          </reference>
          <reference field="15" count="1">
            <x v="0"/>
          </reference>
        </references>
      </pivotArea>
    </format>
    <format dxfId="524">
      <pivotArea dataOnly="0" labelOnly="1" outline="0" fieldPosition="0">
        <references count="4">
          <reference field="8" count="1" selected="0">
            <x v="7"/>
          </reference>
          <reference field="9" count="1" selected="0">
            <x v="30"/>
          </reference>
          <reference field="10" count="1" selected="0">
            <x v="13"/>
          </reference>
          <reference field="15" count="1">
            <x v="0"/>
          </reference>
        </references>
      </pivotArea>
    </format>
    <format dxfId="523">
      <pivotArea dataOnly="0" labelOnly="1" outline="0" fieldPosition="0">
        <references count="4">
          <reference field="8" count="1" selected="0">
            <x v="8"/>
          </reference>
          <reference field="9" count="1" selected="0">
            <x v="162"/>
          </reference>
          <reference field="10" count="1" selected="0">
            <x v="104"/>
          </reference>
          <reference field="15" count="1">
            <x v="0"/>
          </reference>
        </references>
      </pivotArea>
    </format>
    <format dxfId="522">
      <pivotArea dataOnly="0" labelOnly="1" outline="0" fieldPosition="0">
        <references count="4">
          <reference field="8" count="1" selected="0">
            <x v="8"/>
          </reference>
          <reference field="9" count="1" selected="0">
            <x v="163"/>
          </reference>
          <reference field="10" count="1" selected="0">
            <x v="15"/>
          </reference>
          <reference field="15" count="1">
            <x v="0"/>
          </reference>
        </references>
      </pivotArea>
    </format>
    <format dxfId="521">
      <pivotArea dataOnly="0" labelOnly="1" outline="0" fieldPosition="0">
        <references count="4">
          <reference field="8" count="1" selected="0">
            <x v="9"/>
          </reference>
          <reference field="9" count="1" selected="0">
            <x v="31"/>
          </reference>
          <reference field="10" count="1" selected="0">
            <x v="46"/>
          </reference>
          <reference field="15" count="1">
            <x v="0"/>
          </reference>
        </references>
      </pivotArea>
    </format>
    <format dxfId="520">
      <pivotArea dataOnly="0" labelOnly="1" outline="0" fieldPosition="0">
        <references count="4">
          <reference field="8" count="1" selected="0">
            <x v="10"/>
          </reference>
          <reference field="9" count="1" selected="0">
            <x v="32"/>
          </reference>
          <reference field="10" count="1" selected="0">
            <x v="47"/>
          </reference>
          <reference field="15" count="1">
            <x v="0"/>
          </reference>
        </references>
      </pivotArea>
    </format>
    <format dxfId="519">
      <pivotArea dataOnly="0" labelOnly="1" outline="0" fieldPosition="0">
        <references count="4">
          <reference field="8" count="1" selected="0">
            <x v="11"/>
          </reference>
          <reference field="9" count="1" selected="0">
            <x v="33"/>
          </reference>
          <reference field="10" count="1" selected="0">
            <x v="77"/>
          </reference>
          <reference field="15" count="1">
            <x v="0"/>
          </reference>
        </references>
      </pivotArea>
    </format>
    <format dxfId="518">
      <pivotArea dataOnly="0" labelOnly="1" outline="0" fieldPosition="0">
        <references count="4">
          <reference field="8" count="1" selected="0">
            <x v="11"/>
          </reference>
          <reference field="9" count="1" selected="0">
            <x v="34"/>
          </reference>
          <reference field="10" count="1" selected="0">
            <x v="17"/>
          </reference>
          <reference field="15" count="1">
            <x v="0"/>
          </reference>
        </references>
      </pivotArea>
    </format>
    <format dxfId="517">
      <pivotArea dataOnly="0" labelOnly="1" outline="0" fieldPosition="0">
        <references count="4">
          <reference field="8" count="1" selected="0">
            <x v="12"/>
          </reference>
          <reference field="9" count="1" selected="0">
            <x v="35"/>
          </reference>
          <reference field="10" count="1" selected="0">
            <x v="5"/>
          </reference>
          <reference field="15" count="2">
            <x v="0"/>
            <x v="1"/>
          </reference>
        </references>
      </pivotArea>
    </format>
    <format dxfId="516">
      <pivotArea dataOnly="0" labelOnly="1" outline="0" fieldPosition="0">
        <references count="4">
          <reference field="8" count="1" selected="0">
            <x v="12"/>
          </reference>
          <reference field="9" count="1" selected="0">
            <x v="36"/>
          </reference>
          <reference field="10" count="1" selected="0">
            <x v="4"/>
          </reference>
          <reference field="15" count="2">
            <x v="0"/>
            <x v="1"/>
          </reference>
        </references>
      </pivotArea>
    </format>
    <format dxfId="515">
      <pivotArea dataOnly="0" labelOnly="1" outline="0" fieldPosition="0">
        <references count="4">
          <reference field="8" count="1" selected="0">
            <x v="13"/>
          </reference>
          <reference field="9" count="1" selected="0">
            <x v="37"/>
          </reference>
          <reference field="10" count="1" selected="0">
            <x v="43"/>
          </reference>
          <reference field="15" count="2">
            <x v="0"/>
            <x v="1"/>
          </reference>
        </references>
      </pivotArea>
    </format>
    <format dxfId="514">
      <pivotArea dataOnly="0" labelOnly="1" outline="0" fieldPosition="0">
        <references count="4">
          <reference field="8" count="1" selected="0">
            <x v="13"/>
          </reference>
          <reference field="9" count="1" selected="0">
            <x v="38"/>
          </reference>
          <reference field="10" count="1" selected="0">
            <x v="119"/>
          </reference>
          <reference field="15" count="2">
            <x v="0"/>
            <x v="1"/>
          </reference>
        </references>
      </pivotArea>
    </format>
    <format dxfId="513">
      <pivotArea dataOnly="0" labelOnly="1" outline="0" fieldPosition="0">
        <references count="4">
          <reference field="8" count="1" selected="0">
            <x v="13"/>
          </reference>
          <reference field="9" count="1" selected="0">
            <x v="165"/>
          </reference>
          <reference field="10" count="1" selected="0">
            <x v="131"/>
          </reference>
          <reference field="15" count="1">
            <x v="1"/>
          </reference>
        </references>
      </pivotArea>
    </format>
    <format dxfId="512">
      <pivotArea dataOnly="0" labelOnly="1" outline="0" fieldPosition="0">
        <references count="4">
          <reference field="8" count="1" selected="0">
            <x v="14"/>
          </reference>
          <reference field="9" count="1" selected="0">
            <x v="39"/>
          </reference>
          <reference field="10" count="1" selected="0">
            <x v="51"/>
          </reference>
          <reference field="15" count="2">
            <x v="0"/>
            <x v="1"/>
          </reference>
        </references>
      </pivotArea>
    </format>
    <format dxfId="511">
      <pivotArea dataOnly="0" labelOnly="1" outline="0" fieldPosition="0">
        <references count="4">
          <reference field="8" count="1" selected="0">
            <x v="15"/>
          </reference>
          <reference field="9" count="1" selected="0">
            <x v="40"/>
          </reference>
          <reference field="10" count="1" selected="0">
            <x v="19"/>
          </reference>
          <reference field="15" count="1">
            <x v="1"/>
          </reference>
        </references>
      </pivotArea>
    </format>
    <format dxfId="510">
      <pivotArea dataOnly="0" labelOnly="1" outline="0" fieldPosition="0">
        <references count="4">
          <reference field="8" count="1" selected="0">
            <x v="15"/>
          </reference>
          <reference field="9" count="1" selected="0">
            <x v="41"/>
          </reference>
          <reference field="10" count="1" selected="0">
            <x v="52"/>
          </reference>
          <reference field="15" count="1">
            <x v="1"/>
          </reference>
        </references>
      </pivotArea>
    </format>
    <format dxfId="509">
      <pivotArea dataOnly="0" labelOnly="1" outline="0" fieldPosition="0">
        <references count="4">
          <reference field="8" count="1" selected="0">
            <x v="15"/>
          </reference>
          <reference field="9" count="1" selected="0">
            <x v="42"/>
          </reference>
          <reference field="10" count="1" selected="0">
            <x v="54"/>
          </reference>
          <reference field="15" count="2">
            <x v="0"/>
            <x v="1"/>
          </reference>
        </references>
      </pivotArea>
    </format>
    <format dxfId="508">
      <pivotArea dataOnly="0" labelOnly="1" outline="0" fieldPosition="0">
        <references count="4">
          <reference field="8" count="1" selected="0">
            <x v="17"/>
          </reference>
          <reference field="9" count="1" selected="0">
            <x v="44"/>
          </reference>
          <reference field="10" count="1" selected="0">
            <x v="41"/>
          </reference>
          <reference field="15" count="1">
            <x v="1"/>
          </reference>
        </references>
      </pivotArea>
    </format>
    <format dxfId="507">
      <pivotArea dataOnly="0" labelOnly="1" outline="0" fieldPosition="0">
        <references count="4">
          <reference field="8" count="1" selected="0">
            <x v="18"/>
          </reference>
          <reference field="9" count="1" selected="0">
            <x v="45"/>
          </reference>
          <reference field="10" count="1" selected="0">
            <x v="3"/>
          </reference>
          <reference field="15" count="1">
            <x v="1"/>
          </reference>
        </references>
      </pivotArea>
    </format>
    <format dxfId="506">
      <pivotArea dataOnly="0" labelOnly="1" outline="0" fieldPosition="0">
        <references count="4">
          <reference field="8" count="1" selected="0">
            <x v="19"/>
          </reference>
          <reference field="9" count="1" selected="0">
            <x v="46"/>
          </reference>
          <reference field="10" count="1" selected="0">
            <x v="105"/>
          </reference>
          <reference field="15" count="1">
            <x v="0"/>
          </reference>
        </references>
      </pivotArea>
    </format>
    <format dxfId="505">
      <pivotArea dataOnly="0" labelOnly="1" outline="0" fieldPosition="0">
        <references count="4">
          <reference field="8" count="1" selected="0">
            <x v="21"/>
          </reference>
          <reference field="9" count="1" selected="0">
            <x v="48"/>
          </reference>
          <reference field="10" count="1" selected="0">
            <x v="123"/>
          </reference>
          <reference field="15" count="1">
            <x v="0"/>
          </reference>
        </references>
      </pivotArea>
    </format>
    <format dxfId="504">
      <pivotArea dataOnly="0" labelOnly="1" outline="0" fieldPosition="0">
        <references count="4">
          <reference field="8" count="1" selected="0">
            <x v="21"/>
          </reference>
          <reference field="9" count="1" selected="0">
            <x v="49"/>
          </reference>
          <reference field="10" count="1" selected="0">
            <x v="30"/>
          </reference>
          <reference field="15" count="1">
            <x v="0"/>
          </reference>
        </references>
      </pivotArea>
    </format>
    <format dxfId="503">
      <pivotArea dataOnly="0" labelOnly="1" outline="0" fieldPosition="0">
        <references count="4">
          <reference field="8" count="1" selected="0">
            <x v="21"/>
          </reference>
          <reference field="9" count="1" selected="0">
            <x v="50"/>
          </reference>
          <reference field="10" count="1" selected="0">
            <x v="95"/>
          </reference>
          <reference field="15" count="1">
            <x v="1"/>
          </reference>
        </references>
      </pivotArea>
    </format>
    <format dxfId="502">
      <pivotArea dataOnly="0" labelOnly="1" outline="0" fieldPosition="0">
        <references count="4">
          <reference field="8" count="1" selected="0">
            <x v="22"/>
          </reference>
          <reference field="9" count="1" selected="0">
            <x v="51"/>
          </reference>
          <reference field="10" count="1" selected="0">
            <x v="122"/>
          </reference>
          <reference field="15" count="1">
            <x v="1"/>
          </reference>
        </references>
      </pivotArea>
    </format>
    <format dxfId="501">
      <pivotArea dataOnly="0" labelOnly="1" outline="0" fieldPosition="0">
        <references count="4">
          <reference field="8" count="1" selected="0">
            <x v="23"/>
          </reference>
          <reference field="9" count="1" selected="0">
            <x v="52"/>
          </reference>
          <reference field="10" count="1" selected="0">
            <x v="113"/>
          </reference>
          <reference field="15" count="2">
            <x v="0"/>
            <x v="1"/>
          </reference>
        </references>
      </pivotArea>
    </format>
    <format dxfId="500">
      <pivotArea dataOnly="0" labelOnly="1" outline="0" fieldPosition="0">
        <references count="4">
          <reference field="8" count="1" selected="0">
            <x v="24"/>
          </reference>
          <reference field="9" count="1" selected="0">
            <x v="53"/>
          </reference>
          <reference field="10" count="1" selected="0">
            <x v="109"/>
          </reference>
          <reference field="15" count="2">
            <x v="0"/>
            <x v="1"/>
          </reference>
        </references>
      </pivotArea>
    </format>
    <format dxfId="499">
      <pivotArea dataOnly="0" labelOnly="1" outline="0" fieldPosition="0">
        <references count="4">
          <reference field="8" count="1" selected="0">
            <x v="25"/>
          </reference>
          <reference field="9" count="1" selected="0">
            <x v="54"/>
          </reference>
          <reference field="10" count="1" selected="0">
            <x v="80"/>
          </reference>
          <reference field="15" count="1">
            <x v="0"/>
          </reference>
        </references>
      </pivotArea>
    </format>
    <format dxfId="498">
      <pivotArea dataOnly="0" labelOnly="1" outline="0" fieldPosition="0">
        <references count="4">
          <reference field="8" count="1" selected="0">
            <x v="25"/>
          </reference>
          <reference field="9" count="1" selected="0">
            <x v="55"/>
          </reference>
          <reference field="10" count="1" selected="0">
            <x v="35"/>
          </reference>
          <reference field="15" count="1">
            <x v="0"/>
          </reference>
        </references>
      </pivotArea>
    </format>
    <format dxfId="497">
      <pivotArea dataOnly="0" labelOnly="1" outline="0" fieldPosition="0">
        <references count="4">
          <reference field="8" count="1" selected="0">
            <x v="26"/>
          </reference>
          <reference field="9" count="1" selected="0">
            <x v="56"/>
          </reference>
          <reference field="10" count="1" selected="0">
            <x v="107"/>
          </reference>
          <reference field="15" count="2">
            <x v="0"/>
            <x v="1"/>
          </reference>
        </references>
      </pivotArea>
    </format>
    <format dxfId="496">
      <pivotArea dataOnly="0" labelOnly="1" outline="0" fieldPosition="0">
        <references count="4">
          <reference field="8" count="1" selected="0">
            <x v="26"/>
          </reference>
          <reference field="9" count="1" selected="0">
            <x v="57"/>
          </reference>
          <reference field="10" count="1" selected="0">
            <x v="130"/>
          </reference>
          <reference field="15" count="1">
            <x v="1"/>
          </reference>
        </references>
      </pivotArea>
    </format>
    <format dxfId="495">
      <pivotArea dataOnly="0" labelOnly="1" outline="0" fieldPosition="0">
        <references count="4">
          <reference field="8" count="1" selected="0">
            <x v="26"/>
          </reference>
          <reference field="9" count="1" selected="0">
            <x v="58"/>
          </reference>
          <reference field="10" count="1" selected="0">
            <x v="116"/>
          </reference>
          <reference field="15" count="1">
            <x v="1"/>
          </reference>
        </references>
      </pivotArea>
    </format>
    <format dxfId="494">
      <pivotArea dataOnly="0" labelOnly="1" outline="0" fieldPosition="0">
        <references count="4">
          <reference field="8" count="1" selected="0">
            <x v="26"/>
          </reference>
          <reference field="9" count="1" selected="0">
            <x v="59"/>
          </reference>
          <reference field="10" count="1" selected="0">
            <x v="111"/>
          </reference>
          <reference field="15" count="1">
            <x v="1"/>
          </reference>
        </references>
      </pivotArea>
    </format>
    <format dxfId="493">
      <pivotArea dataOnly="0" labelOnly="1" outline="0" fieldPosition="0">
        <references count="4">
          <reference field="8" count="1" selected="0">
            <x v="27"/>
          </reference>
          <reference field="9" count="1" selected="0">
            <x v="60"/>
          </reference>
          <reference field="10" count="1" selected="0">
            <x v="49"/>
          </reference>
          <reference field="15" count="1">
            <x v="1"/>
          </reference>
        </references>
      </pivotArea>
    </format>
    <format dxfId="492">
      <pivotArea dataOnly="0" labelOnly="1" outline="0" fieldPosition="0">
        <references count="4">
          <reference field="8" count="1" selected="0">
            <x v="28"/>
          </reference>
          <reference field="9" count="1" selected="0">
            <x v="61"/>
          </reference>
          <reference field="10" count="1" selected="0">
            <x v="9"/>
          </reference>
          <reference field="15" count="1">
            <x v="0"/>
          </reference>
        </references>
      </pivotArea>
    </format>
    <format dxfId="491">
      <pivotArea dataOnly="0" labelOnly="1" outline="0" fieldPosition="0">
        <references count="4">
          <reference field="8" count="1" selected="0">
            <x v="29"/>
          </reference>
          <reference field="9" count="1" selected="0">
            <x v="62"/>
          </reference>
          <reference field="10" count="1" selected="0">
            <x v="125"/>
          </reference>
          <reference field="15" count="1">
            <x v="0"/>
          </reference>
        </references>
      </pivotArea>
    </format>
    <format dxfId="490">
      <pivotArea dataOnly="0" labelOnly="1" outline="0" fieldPosition="0">
        <references count="4">
          <reference field="8" count="1" selected="0">
            <x v="30"/>
          </reference>
          <reference field="9" count="1" selected="0">
            <x v="63"/>
          </reference>
          <reference field="10" count="1" selected="0">
            <x v="29"/>
          </reference>
          <reference field="15" count="1">
            <x v="0"/>
          </reference>
        </references>
      </pivotArea>
    </format>
    <format dxfId="489">
      <pivotArea dataOnly="0" labelOnly="1" outline="0" fieldPosition="0">
        <references count="4">
          <reference field="8" count="1" selected="0">
            <x v="30"/>
          </reference>
          <reference field="9" count="1" selected="0">
            <x v="64"/>
          </reference>
          <reference field="10" count="1" selected="0">
            <x v="48"/>
          </reference>
          <reference field="15" count="1">
            <x v="0"/>
          </reference>
        </references>
      </pivotArea>
    </format>
    <format dxfId="488">
      <pivotArea dataOnly="0" labelOnly="1" outline="0" fieldPosition="0">
        <references count="4">
          <reference field="8" count="1" selected="0">
            <x v="30"/>
          </reference>
          <reference field="9" count="1" selected="0">
            <x v="65"/>
          </reference>
          <reference field="10" count="1" selected="0">
            <x v="37"/>
          </reference>
          <reference field="15" count="1">
            <x v="0"/>
          </reference>
        </references>
      </pivotArea>
    </format>
    <format dxfId="487">
      <pivotArea dataOnly="0" labelOnly="1" outline="0" fieldPosition="0">
        <references count="4">
          <reference field="8" count="1" selected="0">
            <x v="31"/>
          </reference>
          <reference field="9" count="1" selected="0">
            <x v="66"/>
          </reference>
          <reference field="10" count="1" selected="0">
            <x v="91"/>
          </reference>
          <reference field="15" count="1">
            <x v="0"/>
          </reference>
        </references>
      </pivotArea>
    </format>
    <format dxfId="486">
      <pivotArea dataOnly="0" labelOnly="1" outline="0" fieldPosition="0">
        <references count="4">
          <reference field="8" count="1" selected="0">
            <x v="32"/>
          </reference>
          <reference field="9" count="1" selected="0">
            <x v="67"/>
          </reference>
          <reference field="10" count="1" selected="0">
            <x v="84"/>
          </reference>
          <reference field="15" count="1">
            <x v="1"/>
          </reference>
        </references>
      </pivotArea>
    </format>
    <format dxfId="485">
      <pivotArea dataOnly="0" labelOnly="1" outline="0" fieldPosition="0">
        <references count="4">
          <reference field="8" count="1" selected="0">
            <x v="32"/>
          </reference>
          <reference field="9" count="1" selected="0">
            <x v="68"/>
          </reference>
          <reference field="10" count="1" selected="0">
            <x v="63"/>
          </reference>
          <reference field="15" count="1">
            <x v="0"/>
          </reference>
        </references>
      </pivotArea>
    </format>
    <format dxfId="484">
      <pivotArea dataOnly="0" labelOnly="1" outline="0" fieldPosition="0">
        <references count="4">
          <reference field="8" count="1" selected="0">
            <x v="32"/>
          </reference>
          <reference field="9" count="1" selected="0">
            <x v="69"/>
          </reference>
          <reference field="10" count="1" selected="0">
            <x v="90"/>
          </reference>
          <reference field="15" count="1">
            <x v="0"/>
          </reference>
        </references>
      </pivotArea>
    </format>
    <format dxfId="483">
      <pivotArea dataOnly="0" labelOnly="1" outline="0" fieldPosition="0">
        <references count="4">
          <reference field="8" count="1" selected="0">
            <x v="33"/>
          </reference>
          <reference field="9" count="1" selected="0">
            <x v="70"/>
          </reference>
          <reference field="10" count="1" selected="0">
            <x v="12"/>
          </reference>
          <reference field="15" count="1">
            <x v="0"/>
          </reference>
        </references>
      </pivotArea>
    </format>
    <format dxfId="482">
      <pivotArea dataOnly="0" labelOnly="1" outline="0" fieldPosition="0">
        <references count="4">
          <reference field="8" count="1" selected="0">
            <x v="34"/>
          </reference>
          <reference field="9" count="1" selected="0">
            <x v="71"/>
          </reference>
          <reference field="10" count="1" selected="0">
            <x v="53"/>
          </reference>
          <reference field="15" count="1">
            <x v="0"/>
          </reference>
        </references>
      </pivotArea>
    </format>
    <format dxfId="481">
      <pivotArea dataOnly="0" labelOnly="1" outline="0" fieldPosition="0">
        <references count="4">
          <reference field="8" count="1" selected="0">
            <x v="35"/>
          </reference>
          <reference field="9" count="1" selected="0">
            <x v="72"/>
          </reference>
          <reference field="10" count="1" selected="0">
            <x v="67"/>
          </reference>
          <reference field="15" count="1">
            <x v="1"/>
          </reference>
        </references>
      </pivotArea>
    </format>
    <format dxfId="480">
      <pivotArea dataOnly="0" labelOnly="1" outline="0" fieldPosition="0">
        <references count="4">
          <reference field="8" count="1" selected="0">
            <x v="35"/>
          </reference>
          <reference field="9" count="1" selected="0">
            <x v="73"/>
          </reference>
          <reference field="10" count="1" selected="0">
            <x v="59"/>
          </reference>
          <reference field="15" count="1">
            <x v="0"/>
          </reference>
        </references>
      </pivotArea>
    </format>
    <format dxfId="479">
      <pivotArea dataOnly="0" labelOnly="1" outline="0" fieldPosition="0">
        <references count="4">
          <reference field="8" count="1" selected="0">
            <x v="35"/>
          </reference>
          <reference field="9" count="1" selected="0">
            <x v="165"/>
          </reference>
          <reference field="10" count="1" selected="0">
            <x v="131"/>
          </reference>
          <reference field="15" count="1">
            <x v="1"/>
          </reference>
        </references>
      </pivotArea>
    </format>
    <format dxfId="478">
      <pivotArea dataOnly="0" labelOnly="1" outline="0" fieldPosition="0">
        <references count="4">
          <reference field="8" count="1" selected="0">
            <x v="36"/>
          </reference>
          <reference field="9" count="1" selected="0">
            <x v="74"/>
          </reference>
          <reference field="10" count="1" selected="0">
            <x v="85"/>
          </reference>
          <reference field="15" count="1">
            <x v="0"/>
          </reference>
        </references>
      </pivotArea>
    </format>
    <format dxfId="477">
      <pivotArea dataOnly="0" labelOnly="1" outline="0" fieldPosition="0">
        <references count="4">
          <reference field="8" count="1" selected="0">
            <x v="37"/>
          </reference>
          <reference field="9" count="1" selected="0">
            <x v="75"/>
          </reference>
          <reference field="10" count="1" selected="0">
            <x v="66"/>
          </reference>
          <reference field="15" count="1">
            <x v="0"/>
          </reference>
        </references>
      </pivotArea>
    </format>
    <format dxfId="476">
      <pivotArea dataOnly="0" labelOnly="1" outline="0" fieldPosition="0">
        <references count="4">
          <reference field="8" count="1" selected="0">
            <x v="38"/>
          </reference>
          <reference field="9" count="1" selected="0">
            <x v="76"/>
          </reference>
          <reference field="10" count="1" selected="0">
            <x v="45"/>
          </reference>
          <reference field="15" count="1">
            <x v="1"/>
          </reference>
        </references>
      </pivotArea>
    </format>
    <format dxfId="475">
      <pivotArea dataOnly="0" labelOnly="1" outline="0" fieldPosition="0">
        <references count="4">
          <reference field="8" count="1" selected="0">
            <x v="39"/>
          </reference>
          <reference field="9" count="1" selected="0">
            <x v="77"/>
          </reference>
          <reference field="10" count="1" selected="0">
            <x v="82"/>
          </reference>
          <reference field="15" count="1">
            <x v="1"/>
          </reference>
        </references>
      </pivotArea>
    </format>
    <format dxfId="474">
      <pivotArea dataOnly="0" labelOnly="1" outline="0" fieldPosition="0">
        <references count="4">
          <reference field="8" count="1" selected="0">
            <x v="39"/>
          </reference>
          <reference field="9" count="1" selected="0">
            <x v="165"/>
          </reference>
          <reference field="10" count="1" selected="0">
            <x v="131"/>
          </reference>
          <reference field="15" count="1">
            <x v="1"/>
          </reference>
        </references>
      </pivotArea>
    </format>
    <format dxfId="473">
      <pivotArea dataOnly="0" labelOnly="1" outline="0" fieldPosition="0">
        <references count="4">
          <reference field="8" count="1" selected="0">
            <x v="40"/>
          </reference>
          <reference field="9" count="1" selected="0">
            <x v="78"/>
          </reference>
          <reference field="10" count="1" selected="0">
            <x v="127"/>
          </reference>
          <reference field="15" count="1">
            <x v="0"/>
          </reference>
        </references>
      </pivotArea>
    </format>
    <format dxfId="472">
      <pivotArea dataOnly="0" labelOnly="1" outline="0" fieldPosition="0">
        <references count="4">
          <reference field="8" count="1" selected="0">
            <x v="41"/>
          </reference>
          <reference field="9" count="1" selected="0">
            <x v="79"/>
          </reference>
          <reference field="10" count="1" selected="0">
            <x v="55"/>
          </reference>
          <reference field="15" count="1">
            <x v="0"/>
          </reference>
        </references>
      </pivotArea>
    </format>
    <format dxfId="471">
      <pivotArea dataOnly="0" labelOnly="1" outline="0" fieldPosition="0">
        <references count="4">
          <reference field="8" count="1" selected="0">
            <x v="42"/>
          </reference>
          <reference field="9" count="1" selected="0">
            <x v="80"/>
          </reference>
          <reference field="10" count="1" selected="0">
            <x v="10"/>
          </reference>
          <reference field="15" count="1">
            <x v="1"/>
          </reference>
        </references>
      </pivotArea>
    </format>
    <format dxfId="470">
      <pivotArea dataOnly="0" labelOnly="1" outline="0" fieldPosition="0">
        <references count="4">
          <reference field="8" count="1" selected="0">
            <x v="42"/>
          </reference>
          <reference field="9" count="1" selected="0">
            <x v="81"/>
          </reference>
          <reference field="10" count="1" selected="0">
            <x v="94"/>
          </reference>
          <reference field="15" count="1">
            <x v="1"/>
          </reference>
        </references>
      </pivotArea>
    </format>
    <format dxfId="469">
      <pivotArea dataOnly="0" labelOnly="1" outline="0" fieldPosition="0">
        <references count="4">
          <reference field="8" count="1" selected="0">
            <x v="43"/>
          </reference>
          <reference field="9" count="1" selected="0">
            <x v="82"/>
          </reference>
          <reference field="10" count="1" selected="0">
            <x v="61"/>
          </reference>
          <reference field="15" count="1">
            <x v="0"/>
          </reference>
        </references>
      </pivotArea>
    </format>
    <format dxfId="468">
      <pivotArea dataOnly="0" labelOnly="1" outline="0" fieldPosition="0">
        <references count="4">
          <reference field="8" count="1" selected="0">
            <x v="43"/>
          </reference>
          <reference field="9" count="1" selected="0">
            <x v="83"/>
          </reference>
          <reference field="10" count="1" selected="0">
            <x v="86"/>
          </reference>
          <reference field="15" count="1">
            <x v="0"/>
          </reference>
        </references>
      </pivotArea>
    </format>
    <format dxfId="467">
      <pivotArea dataOnly="0" labelOnly="1" outline="0" fieldPosition="0">
        <references count="4">
          <reference field="8" count="1" selected="0">
            <x v="44"/>
          </reference>
          <reference field="9" count="1" selected="0">
            <x v="84"/>
          </reference>
          <reference field="10" count="1" selected="0">
            <x v="83"/>
          </reference>
          <reference field="15" count="1">
            <x v="0"/>
          </reference>
        </references>
      </pivotArea>
    </format>
    <format dxfId="466">
      <pivotArea dataOnly="0" labelOnly="1" outline="0" fieldPosition="0">
        <references count="4">
          <reference field="8" count="1" selected="0">
            <x v="44"/>
          </reference>
          <reference field="9" count="1" selected="0">
            <x v="85"/>
          </reference>
          <reference field="10" count="1" selected="0">
            <x v="114"/>
          </reference>
          <reference field="15" count="2">
            <x v="0"/>
            <x v="1"/>
          </reference>
        </references>
      </pivotArea>
    </format>
    <format dxfId="465">
      <pivotArea dataOnly="0" labelOnly="1" outline="0" fieldPosition="0">
        <references count="4">
          <reference field="8" count="1" selected="0">
            <x v="45"/>
          </reference>
          <reference field="9" count="1" selected="0">
            <x v="86"/>
          </reference>
          <reference field="10" count="1" selected="0">
            <x v="65"/>
          </reference>
          <reference field="15" count="2">
            <x v="0"/>
            <x v="1"/>
          </reference>
        </references>
      </pivotArea>
    </format>
    <format dxfId="464">
      <pivotArea dataOnly="0" labelOnly="1" outline="0" fieldPosition="0">
        <references count="4">
          <reference field="8" count="1" selected="0">
            <x v="45"/>
          </reference>
          <reference field="9" count="1" selected="0">
            <x v="87"/>
          </reference>
          <reference field="10" count="1" selected="0">
            <x v="88"/>
          </reference>
          <reference field="15" count="1">
            <x v="0"/>
          </reference>
        </references>
      </pivotArea>
    </format>
    <format dxfId="463">
      <pivotArea dataOnly="0" labelOnly="1" outline="0" fieldPosition="0">
        <references count="4">
          <reference field="8" count="1" selected="0">
            <x v="46"/>
          </reference>
          <reference field="9" count="1" selected="0">
            <x v="88"/>
          </reference>
          <reference field="10" count="1" selected="0">
            <x v="87"/>
          </reference>
          <reference field="15" count="1">
            <x v="0"/>
          </reference>
        </references>
      </pivotArea>
    </format>
    <format dxfId="462">
      <pivotArea dataOnly="0" labelOnly="1" outline="0" fieldPosition="0">
        <references count="4">
          <reference field="8" count="1" selected="0">
            <x v="47"/>
          </reference>
          <reference field="9" count="1" selected="0">
            <x v="89"/>
          </reference>
          <reference field="10" count="1" selected="0">
            <x v="128"/>
          </reference>
          <reference field="15" count="1">
            <x v="1"/>
          </reference>
        </references>
      </pivotArea>
    </format>
    <format dxfId="461">
      <pivotArea dataOnly="0" labelOnly="1" outline="0" fieldPosition="0">
        <references count="4">
          <reference field="8" count="1" selected="0">
            <x v="47"/>
          </reference>
          <reference field="9" count="1" selected="0">
            <x v="90"/>
          </reference>
          <reference field="10" count="1" selected="0">
            <x v="11"/>
          </reference>
          <reference field="15" count="1">
            <x v="1"/>
          </reference>
        </references>
      </pivotArea>
    </format>
    <format dxfId="460">
      <pivotArea dataOnly="0" labelOnly="1" outline="0" fieldPosition="0">
        <references count="4">
          <reference field="8" count="1" selected="0">
            <x v="47"/>
          </reference>
          <reference field="9" count="1" selected="0">
            <x v="91"/>
          </reference>
          <reference field="10" count="1" selected="0">
            <x v="39"/>
          </reference>
          <reference field="15" count="1">
            <x v="1"/>
          </reference>
        </references>
      </pivotArea>
    </format>
    <format dxfId="459">
      <pivotArea dataOnly="0" labelOnly="1" outline="0" fieldPosition="0">
        <references count="4">
          <reference field="8" count="1" selected="0">
            <x v="47"/>
          </reference>
          <reference field="9" count="1" selected="0">
            <x v="92"/>
          </reference>
          <reference field="10" count="1" selected="0">
            <x v="74"/>
          </reference>
          <reference field="15" count="1">
            <x v="1"/>
          </reference>
        </references>
      </pivotArea>
    </format>
    <format dxfId="458">
      <pivotArea dataOnly="0" labelOnly="1" outline="0" fieldPosition="0">
        <references count="4">
          <reference field="8" count="1" selected="0">
            <x v="47"/>
          </reference>
          <reference field="9" count="1" selected="0">
            <x v="93"/>
          </reference>
          <reference field="10" count="1" selected="0">
            <x v="76"/>
          </reference>
          <reference field="15" count="1">
            <x v="1"/>
          </reference>
        </references>
      </pivotArea>
    </format>
    <format dxfId="457">
      <pivotArea dataOnly="0" labelOnly="1" outline="0" fieldPosition="0">
        <references count="4">
          <reference field="8" count="1" selected="0">
            <x v="48"/>
          </reference>
          <reference field="9" count="1" selected="0">
            <x v="94"/>
          </reference>
          <reference field="10" count="1" selected="0">
            <x v="101"/>
          </reference>
          <reference field="15" count="1">
            <x v="1"/>
          </reference>
        </references>
      </pivotArea>
    </format>
    <format dxfId="456">
      <pivotArea dataOnly="0" labelOnly="1" outline="0" fieldPosition="0">
        <references count="4">
          <reference field="8" count="1" selected="0">
            <x v="48"/>
          </reference>
          <reference field="9" count="1" selected="0">
            <x v="95"/>
          </reference>
          <reference field="10" count="1" selected="0">
            <x v="103"/>
          </reference>
          <reference field="15" count="1">
            <x v="1"/>
          </reference>
        </references>
      </pivotArea>
    </format>
    <format dxfId="455">
      <pivotArea dataOnly="0" labelOnly="1" outline="0" fieldPosition="0">
        <references count="4">
          <reference field="8" count="1" selected="0">
            <x v="48"/>
          </reference>
          <reference field="9" count="1" selected="0">
            <x v="96"/>
          </reference>
          <reference field="10" count="1" selected="0">
            <x v="32"/>
          </reference>
          <reference field="15" count="1">
            <x v="0"/>
          </reference>
        </references>
      </pivotArea>
    </format>
    <format dxfId="454">
      <pivotArea dataOnly="0" labelOnly="1" outline="0" fieldPosition="0">
        <references count="4">
          <reference field="8" count="1" selected="0">
            <x v="49"/>
          </reference>
          <reference field="9" count="1" selected="0">
            <x v="97"/>
          </reference>
          <reference field="10" count="1" selected="0">
            <x v="78"/>
          </reference>
          <reference field="15" count="1">
            <x v="1"/>
          </reference>
        </references>
      </pivotArea>
    </format>
    <format dxfId="453">
      <pivotArea dataOnly="0" labelOnly="1" outline="0" fieldPosition="0">
        <references count="4">
          <reference field="8" count="1" selected="0">
            <x v="49"/>
          </reference>
          <reference field="9" count="1" selected="0">
            <x v="98"/>
          </reference>
          <reference field="10" count="1" selected="0">
            <x v="7"/>
          </reference>
          <reference field="15" count="1">
            <x v="1"/>
          </reference>
        </references>
      </pivotArea>
    </format>
    <format dxfId="452">
      <pivotArea dataOnly="0" labelOnly="1" outline="0" fieldPosition="0">
        <references count="4">
          <reference field="8" count="1" selected="0">
            <x v="49"/>
          </reference>
          <reference field="9" count="1" selected="0">
            <x v="160"/>
          </reference>
          <reference field="10" count="1" selected="0">
            <x v="79"/>
          </reference>
          <reference field="15" count="1">
            <x v="1"/>
          </reference>
        </references>
      </pivotArea>
    </format>
    <format dxfId="451">
      <pivotArea dataOnly="0" labelOnly="1" outline="0" fieldPosition="0">
        <references count="4">
          <reference field="8" count="1" selected="0">
            <x v="49"/>
          </reference>
          <reference field="9" count="1" selected="0">
            <x v="165"/>
          </reference>
          <reference field="10" count="1" selected="0">
            <x v="131"/>
          </reference>
          <reference field="15" count="1">
            <x v="1"/>
          </reference>
        </references>
      </pivotArea>
    </format>
    <format dxfId="450">
      <pivotArea dataOnly="0" labelOnly="1" outline="0" fieldPosition="0">
        <references count="4">
          <reference field="8" count="1" selected="0">
            <x v="50"/>
          </reference>
          <reference field="9" count="1" selected="0">
            <x v="99"/>
          </reference>
          <reference field="10" count="1" selected="0">
            <x v="102"/>
          </reference>
          <reference field="15" count="2">
            <x v="0"/>
            <x v="2"/>
          </reference>
        </references>
      </pivotArea>
    </format>
    <format dxfId="449">
      <pivotArea dataOnly="0" labelOnly="1" outline="0" fieldPosition="0">
        <references count="4">
          <reference field="8" count="1" selected="0">
            <x v="50"/>
          </reference>
          <reference field="9" count="1" selected="0">
            <x v="100"/>
          </reference>
          <reference field="10" count="1" selected="0">
            <x v="22"/>
          </reference>
          <reference field="15" count="1">
            <x v="0"/>
          </reference>
        </references>
      </pivotArea>
    </format>
    <format dxfId="448">
      <pivotArea dataOnly="0" labelOnly="1" outline="0" fieldPosition="0">
        <references count="4">
          <reference field="8" count="1" selected="0">
            <x v="51"/>
          </reference>
          <reference field="9" count="1" selected="0">
            <x v="101"/>
          </reference>
          <reference field="10" count="1" selected="0">
            <x v="28"/>
          </reference>
          <reference field="15" count="1">
            <x v="0"/>
          </reference>
        </references>
      </pivotArea>
    </format>
    <format dxfId="447">
      <pivotArea dataOnly="0" labelOnly="1" outline="0" fieldPosition="0">
        <references count="4">
          <reference field="8" count="1" selected="0">
            <x v="52"/>
          </reference>
          <reference field="9" count="1" selected="0">
            <x v="102"/>
          </reference>
          <reference field="10" count="1" selected="0">
            <x v="70"/>
          </reference>
          <reference field="15" count="1">
            <x v="0"/>
          </reference>
        </references>
      </pivotArea>
    </format>
    <format dxfId="446">
      <pivotArea dataOnly="0" labelOnly="1" outline="0" fieldPosition="0">
        <references count="4">
          <reference field="8" count="1" selected="0">
            <x v="52"/>
          </reference>
          <reference field="9" count="1" selected="0">
            <x v="103"/>
          </reference>
          <reference field="10" count="1" selected="0">
            <x v="72"/>
          </reference>
          <reference field="15" count="1">
            <x v="0"/>
          </reference>
        </references>
      </pivotArea>
    </format>
    <format dxfId="445">
      <pivotArea dataOnly="0" labelOnly="1" outline="0" fieldPosition="0">
        <references count="4">
          <reference field="8" count="1" selected="0">
            <x v="53"/>
          </reference>
          <reference field="9" count="1" selected="0">
            <x v="104"/>
          </reference>
          <reference field="10" count="1" selected="0">
            <x v="56"/>
          </reference>
          <reference field="15" count="1">
            <x v="1"/>
          </reference>
        </references>
      </pivotArea>
    </format>
    <format dxfId="444">
      <pivotArea dataOnly="0" labelOnly="1" outline="0" fieldPosition="0">
        <references count="4">
          <reference field="8" count="1" selected="0">
            <x v="53"/>
          </reference>
          <reference field="9" count="1" selected="0">
            <x v="105"/>
          </reference>
          <reference field="10" count="1" selected="0">
            <x v="33"/>
          </reference>
          <reference field="15" count="1">
            <x v="1"/>
          </reference>
        </references>
      </pivotArea>
    </format>
    <format dxfId="443">
      <pivotArea dataOnly="0" labelOnly="1" outline="0" fieldPosition="0">
        <references count="4">
          <reference field="8" count="1" selected="0">
            <x v="54"/>
          </reference>
          <reference field="9" count="1" selected="0">
            <x v="106"/>
          </reference>
          <reference field="10" count="1" selected="0">
            <x v="56"/>
          </reference>
          <reference field="15" count="1">
            <x v="1"/>
          </reference>
        </references>
      </pivotArea>
    </format>
    <format dxfId="442">
      <pivotArea dataOnly="0" labelOnly="1" outline="0" fieldPosition="0">
        <references count="4">
          <reference field="8" count="1" selected="0">
            <x v="54"/>
          </reference>
          <reference field="9" count="1" selected="0">
            <x v="107"/>
          </reference>
          <reference field="10" count="1" selected="0">
            <x v="33"/>
          </reference>
          <reference field="15" count="1">
            <x v="1"/>
          </reference>
        </references>
      </pivotArea>
    </format>
    <format dxfId="441">
      <pivotArea dataOnly="0" labelOnly="1" outline="0" fieldPosition="0">
        <references count="4">
          <reference field="8" count="1" selected="0">
            <x v="54"/>
          </reference>
          <reference field="9" count="1" selected="0">
            <x v="165"/>
          </reference>
          <reference field="10" count="1" selected="0">
            <x v="131"/>
          </reference>
          <reference field="15" count="1">
            <x v="1"/>
          </reference>
        </references>
      </pivotArea>
    </format>
    <format dxfId="440">
      <pivotArea dataOnly="0" labelOnly="1" outline="0" fieldPosition="0">
        <references count="4">
          <reference field="8" count="1" selected="0">
            <x v="55"/>
          </reference>
          <reference field="9" count="1" selected="0">
            <x v="108"/>
          </reference>
          <reference field="10" count="1" selected="0">
            <x v="33"/>
          </reference>
          <reference field="15" count="1">
            <x v="1"/>
          </reference>
        </references>
      </pivotArea>
    </format>
    <format dxfId="439">
      <pivotArea dataOnly="0" labelOnly="1" outline="0" fieldPosition="0">
        <references count="4">
          <reference field="8" count="1" selected="0">
            <x v="55"/>
          </reference>
          <reference field="9" count="1" selected="0">
            <x v="109"/>
          </reference>
          <reference field="10" count="1" selected="0">
            <x v="73"/>
          </reference>
          <reference field="15" count="1">
            <x v="0"/>
          </reference>
        </references>
      </pivotArea>
    </format>
    <format dxfId="438">
      <pivotArea dataOnly="0" labelOnly="1" outline="0" fieldPosition="0">
        <references count="4">
          <reference field="8" count="1" selected="0">
            <x v="55"/>
          </reference>
          <reference field="9" count="1" selected="0">
            <x v="110"/>
          </reference>
          <reference field="10" count="1" selected="0">
            <x v="56"/>
          </reference>
          <reference field="15" count="2">
            <x v="1"/>
            <x v="2"/>
          </reference>
        </references>
      </pivotArea>
    </format>
    <format dxfId="437">
      <pivotArea dataOnly="0" labelOnly="1" outline="0" fieldPosition="0">
        <references count="4">
          <reference field="8" count="1" selected="0">
            <x v="56"/>
          </reference>
          <reference field="9" count="1" selected="0">
            <x v="111"/>
          </reference>
          <reference field="10" count="1" selected="0">
            <x v="33"/>
          </reference>
          <reference field="15" count="1">
            <x v="1"/>
          </reference>
        </references>
      </pivotArea>
    </format>
    <format dxfId="436">
      <pivotArea dataOnly="0" labelOnly="1" outline="0" fieldPosition="0">
        <references count="4">
          <reference field="8" count="1" selected="0">
            <x v="56"/>
          </reference>
          <reference field="9" count="1" selected="0">
            <x v="112"/>
          </reference>
          <reference field="10" count="1" selected="0">
            <x v="56"/>
          </reference>
          <reference field="15" count="1">
            <x v="1"/>
          </reference>
        </references>
      </pivotArea>
    </format>
    <format dxfId="435">
      <pivotArea dataOnly="0" labelOnly="1" outline="0" fieldPosition="0">
        <references count="4">
          <reference field="8" count="1" selected="0">
            <x v="57"/>
          </reference>
          <reference field="9" count="1" selected="0">
            <x v="113"/>
          </reference>
          <reference field="10" count="1" selected="0">
            <x v="33"/>
          </reference>
          <reference field="15" count="1">
            <x v="1"/>
          </reference>
        </references>
      </pivotArea>
    </format>
    <format dxfId="434">
      <pivotArea dataOnly="0" labelOnly="1" outline="0" fieldPosition="0">
        <references count="4">
          <reference field="8" count="1" selected="0">
            <x v="57"/>
          </reference>
          <reference field="9" count="1" selected="0">
            <x v="114"/>
          </reference>
          <reference field="10" count="1" selected="0">
            <x v="56"/>
          </reference>
          <reference field="15" count="1">
            <x v="1"/>
          </reference>
        </references>
      </pivotArea>
    </format>
    <format dxfId="433">
      <pivotArea dataOnly="0" labelOnly="1" outline="0" fieldPosition="0">
        <references count="4">
          <reference field="8" count="1" selected="0">
            <x v="58"/>
          </reference>
          <reference field="9" count="1" selected="0">
            <x v="115"/>
          </reference>
          <reference field="10" count="1" selected="0">
            <x v="33"/>
          </reference>
          <reference field="15" count="1">
            <x v="1"/>
          </reference>
        </references>
      </pivotArea>
    </format>
    <format dxfId="432">
      <pivotArea dataOnly="0" labelOnly="1" outline="0" fieldPosition="0">
        <references count="4">
          <reference field="8" count="1" selected="0">
            <x v="58"/>
          </reference>
          <reference field="9" count="1" selected="0">
            <x v="116"/>
          </reference>
          <reference field="10" count="1" selected="0">
            <x v="56"/>
          </reference>
          <reference field="15" count="1">
            <x v="1"/>
          </reference>
        </references>
      </pivotArea>
    </format>
    <format dxfId="431">
      <pivotArea dataOnly="0" labelOnly="1" outline="0" fieldPosition="0">
        <references count="4">
          <reference field="8" count="1" selected="0">
            <x v="58"/>
          </reference>
          <reference field="9" count="1" selected="0">
            <x v="165"/>
          </reference>
          <reference field="10" count="1" selected="0">
            <x v="131"/>
          </reference>
          <reference field="15" count="1">
            <x v="1"/>
          </reference>
        </references>
      </pivotArea>
    </format>
    <format dxfId="430">
      <pivotArea dataOnly="0" labelOnly="1" outline="0" fieldPosition="0">
        <references count="4">
          <reference field="8" count="1" selected="0">
            <x v="59"/>
          </reference>
          <reference field="9" count="1" selected="0">
            <x v="117"/>
          </reference>
          <reference field="10" count="1" selected="0">
            <x v="34"/>
          </reference>
          <reference field="15" count="1">
            <x v="1"/>
          </reference>
        </references>
      </pivotArea>
    </format>
    <format dxfId="429">
      <pivotArea dataOnly="0" labelOnly="1" outline="0" fieldPosition="0">
        <references count="4">
          <reference field="8" count="1" selected="0">
            <x v="60"/>
          </reference>
          <reference field="9" count="1" selected="0">
            <x v="118"/>
          </reference>
          <reference field="10" count="1" selected="0">
            <x v="75"/>
          </reference>
          <reference field="15" count="1">
            <x v="1"/>
          </reference>
        </references>
      </pivotArea>
    </format>
    <format dxfId="428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19"/>
          </reference>
          <reference field="10" count="1" selected="0">
            <x v="81"/>
          </reference>
          <reference field="15" count="1">
            <x v="1"/>
          </reference>
        </references>
      </pivotArea>
    </format>
    <format dxfId="427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20"/>
          </reference>
          <reference field="10" count="1" selected="0">
            <x v="106"/>
          </reference>
          <reference field="15" count="1">
            <x v="1"/>
          </reference>
        </references>
      </pivotArea>
    </format>
    <format dxfId="426">
      <pivotArea dataOnly="0" labelOnly="1" outline="0" fieldPosition="0">
        <references count="4">
          <reference field="8" count="1" selected="0">
            <x v="62"/>
          </reference>
          <reference field="9" count="1" selected="0">
            <x v="155"/>
          </reference>
          <reference field="10" count="1" selected="0">
            <x v="26"/>
          </reference>
          <reference field="15" count="2">
            <x v="0"/>
            <x v="1"/>
          </reference>
        </references>
      </pivotArea>
    </format>
    <format dxfId="425">
      <pivotArea dataOnly="0" labelOnly="1" outline="0" fieldPosition="0">
        <references count="4">
          <reference field="8" count="1" selected="0">
            <x v="63"/>
          </reference>
          <reference field="9" count="1" selected="0">
            <x v="121"/>
          </reference>
          <reference field="10" count="1" selected="0">
            <x v="117"/>
          </reference>
          <reference field="15" count="1">
            <x v="0"/>
          </reference>
        </references>
      </pivotArea>
    </format>
    <format dxfId="424">
      <pivotArea dataOnly="0" labelOnly="1" outline="0" fieldPosition="0">
        <references count="4">
          <reference field="8" count="1" selected="0">
            <x v="63"/>
          </reference>
          <reference field="9" count="1" selected="0">
            <x v="122"/>
          </reference>
          <reference field="10" count="1" selected="0">
            <x v="129"/>
          </reference>
          <reference field="15" count="1">
            <x v="0"/>
          </reference>
        </references>
      </pivotArea>
    </format>
    <format dxfId="423">
      <pivotArea dataOnly="0" labelOnly="1" outline="0" fieldPosition="0">
        <references count="4">
          <reference field="8" count="1" selected="0">
            <x v="63"/>
          </reference>
          <reference field="9" count="1" selected="0">
            <x v="123"/>
          </reference>
          <reference field="10" count="1" selected="0">
            <x v="118"/>
          </reference>
          <reference field="15" count="1">
            <x v="1"/>
          </reference>
        </references>
      </pivotArea>
    </format>
    <format dxfId="422">
      <pivotArea dataOnly="0" labelOnly="1" outline="0" fieldPosition="0">
        <references count="4">
          <reference field="8" count="1" selected="0">
            <x v="63"/>
          </reference>
          <reference field="9" count="1" selected="0">
            <x v="156"/>
          </reference>
          <reference field="10" count="1" selected="0">
            <x v="68"/>
          </reference>
          <reference field="15" count="2">
            <x v="0"/>
            <x v="1"/>
          </reference>
        </references>
      </pivotArea>
    </format>
    <format dxfId="421">
      <pivotArea dataOnly="0" labelOnly="1" outline="0" fieldPosition="0">
        <references count="4">
          <reference field="8" count="1" selected="0">
            <x v="64"/>
          </reference>
          <reference field="9" count="1" selected="0">
            <x v="124"/>
          </reference>
          <reference field="10" count="1" selected="0">
            <x v="93"/>
          </reference>
          <reference field="15" count="1">
            <x v="0"/>
          </reference>
        </references>
      </pivotArea>
    </format>
    <format dxfId="420">
      <pivotArea dataOnly="0" labelOnly="1" outline="0" fieldPosition="0">
        <references count="4">
          <reference field="8" count="1" selected="0">
            <x v="65"/>
          </reference>
          <reference field="9" count="1" selected="0">
            <x v="125"/>
          </reference>
          <reference field="10" count="1" selected="0">
            <x v="92"/>
          </reference>
          <reference field="15" count="1">
            <x v="0"/>
          </reference>
        </references>
      </pivotArea>
    </format>
    <format dxfId="419">
      <pivotArea dataOnly="0" labelOnly="1" outline="0" fieldPosition="0">
        <references count="4">
          <reference field="8" count="1" selected="0">
            <x v="66"/>
          </reference>
          <reference field="9" count="1" selected="0">
            <x v="126"/>
          </reference>
          <reference field="10" count="1" selected="0">
            <x v="25"/>
          </reference>
          <reference field="15" count="1">
            <x v="0"/>
          </reference>
        </references>
      </pivotArea>
    </format>
    <format dxfId="418">
      <pivotArea dataOnly="0" labelOnly="1" outline="0" fieldPosition="0">
        <references count="4">
          <reference field="8" count="1" selected="0">
            <x v="67"/>
          </reference>
          <reference field="9" count="1" selected="0">
            <x v="127"/>
          </reference>
          <reference field="10" count="1" selected="0">
            <x v="96"/>
          </reference>
          <reference field="15" count="1">
            <x v="1"/>
          </reference>
        </references>
      </pivotArea>
    </format>
    <format dxfId="417">
      <pivotArea dataOnly="0" labelOnly="1" outline="0" fieldPosition="0">
        <references count="4">
          <reference field="8" count="1" selected="0">
            <x v="67"/>
          </reference>
          <reference field="9" count="1" selected="0">
            <x v="128"/>
          </reference>
          <reference field="10" count="1" selected="0">
            <x v="98"/>
          </reference>
          <reference field="15" count="1">
            <x v="1"/>
          </reference>
        </references>
      </pivotArea>
    </format>
    <format dxfId="416">
      <pivotArea dataOnly="0" labelOnly="1" outline="0" fieldPosition="0">
        <references count="4">
          <reference field="8" count="1" selected="0">
            <x v="67"/>
          </reference>
          <reference field="9" count="1" selected="0">
            <x v="129"/>
          </reference>
          <reference field="10" count="1" selected="0">
            <x v="97"/>
          </reference>
          <reference field="15" count="1">
            <x v="1"/>
          </reference>
        </references>
      </pivotArea>
    </format>
    <format dxfId="415">
      <pivotArea dataOnly="0" labelOnly="1" outline="0" fieldPosition="0">
        <references count="4">
          <reference field="8" count="1" selected="0">
            <x v="67"/>
          </reference>
          <reference field="9" count="1" selected="0">
            <x v="130"/>
          </reference>
          <reference field="10" count="1" selected="0">
            <x v="124"/>
          </reference>
          <reference field="15" count="1">
            <x v="0"/>
          </reference>
        </references>
      </pivotArea>
    </format>
    <format dxfId="414">
      <pivotArea dataOnly="0" labelOnly="1" outline="0" fieldPosition="0">
        <references count="4">
          <reference field="8" count="1" selected="0">
            <x v="67"/>
          </reference>
          <reference field="9" count="1" selected="0">
            <x v="131"/>
          </reference>
          <reference field="10" count="1" selected="0">
            <x v="38"/>
          </reference>
          <reference field="15" count="1">
            <x v="1"/>
          </reference>
        </references>
      </pivotArea>
    </format>
    <format dxfId="413">
      <pivotArea dataOnly="0" labelOnly="1" outline="0" fieldPosition="0">
        <references count="4">
          <reference field="8" count="1" selected="0">
            <x v="67"/>
          </reference>
          <reference field="9" count="1" selected="0">
            <x v="165"/>
          </reference>
          <reference field="10" count="1" selected="0">
            <x v="131"/>
          </reference>
          <reference field="15" count="1">
            <x v="1"/>
          </reference>
        </references>
      </pivotArea>
    </format>
    <format dxfId="412">
      <pivotArea dataOnly="0" labelOnly="1" outline="0" fieldPosition="0">
        <references count="4">
          <reference field="8" count="1" selected="0">
            <x v="68"/>
          </reference>
          <reference field="9" count="1" selected="0">
            <x v="132"/>
          </reference>
          <reference field="10" count="1" selected="0">
            <x v="44"/>
          </reference>
          <reference field="15" count="1">
            <x v="0"/>
          </reference>
        </references>
      </pivotArea>
    </format>
    <format dxfId="411">
      <pivotArea dataOnly="0" labelOnly="1" outline="0" fieldPosition="0">
        <references count="4">
          <reference field="8" count="1" selected="0">
            <x v="69"/>
          </reference>
          <reference field="9" count="1" selected="0">
            <x v="134"/>
          </reference>
          <reference field="10" count="1" selected="0">
            <x v="60"/>
          </reference>
          <reference field="15" count="1">
            <x v="0"/>
          </reference>
        </references>
      </pivotArea>
    </format>
    <format dxfId="410">
      <pivotArea dataOnly="0" labelOnly="1" outline="0" fieldPosition="0">
        <references count="4">
          <reference field="8" count="1" selected="0">
            <x v="69"/>
          </reference>
          <reference field="9" count="1" selected="0">
            <x v="135"/>
          </reference>
          <reference field="10" count="1" selected="0">
            <x v="99"/>
          </reference>
          <reference field="15" count="1">
            <x v="0"/>
          </reference>
        </references>
      </pivotArea>
    </format>
    <format dxfId="409">
      <pivotArea dataOnly="0" labelOnly="1" outline="0" fieldPosition="0">
        <references count="4">
          <reference field="8" count="1" selected="0">
            <x v="69"/>
          </reference>
          <reference field="9" count="1" selected="0">
            <x v="136"/>
          </reference>
          <reference field="10" count="1" selected="0">
            <x v="100"/>
          </reference>
          <reference field="15" count="1">
            <x v="0"/>
          </reference>
        </references>
      </pivotArea>
    </format>
    <format dxfId="408">
      <pivotArea dataOnly="0" labelOnly="1" outline="0" fieldPosition="0">
        <references count="4">
          <reference field="8" count="1" selected="0">
            <x v="70"/>
          </reference>
          <reference field="9" count="1" selected="0">
            <x v="137"/>
          </reference>
          <reference field="10" count="1" selected="0">
            <x v="18"/>
          </reference>
          <reference field="15" count="1">
            <x v="0"/>
          </reference>
        </references>
      </pivotArea>
    </format>
    <format dxfId="407">
      <pivotArea dataOnly="0" labelOnly="1" outline="0" fieldPosition="0">
        <references count="4">
          <reference field="8" count="1" selected="0">
            <x v="71"/>
          </reference>
          <reference field="9" count="1" selected="0">
            <x v="138"/>
          </reference>
          <reference field="10" count="1" selected="0">
            <x v="126"/>
          </reference>
          <reference field="15" count="1">
            <x v="0"/>
          </reference>
        </references>
      </pivotArea>
    </format>
    <format dxfId="406">
      <pivotArea dataOnly="0" labelOnly="1" outline="0" fieldPosition="0">
        <references count="4">
          <reference field="8" count="1" selected="0">
            <x v="72"/>
          </reference>
          <reference field="9" count="1" selected="0">
            <x v="139"/>
          </reference>
          <reference field="10" count="1" selected="0">
            <x v="71"/>
          </reference>
          <reference field="15" count="1">
            <x v="0"/>
          </reference>
        </references>
      </pivotArea>
    </format>
    <format dxfId="405">
      <pivotArea dataOnly="0" labelOnly="1" outline="0" fieldPosition="0">
        <references count="4">
          <reference field="8" count="1" selected="0">
            <x v="72"/>
          </reference>
          <reference field="9" count="1" selected="0">
            <x v="140"/>
          </reference>
          <reference field="10" count="1" selected="0">
            <x v="69"/>
          </reference>
          <reference field="15" count="1">
            <x v="0"/>
          </reference>
        </references>
      </pivotArea>
    </format>
    <format dxfId="404">
      <pivotArea dataOnly="0" labelOnly="1" outline="0" fieldPosition="0">
        <references count="4">
          <reference field="8" count="1" selected="0">
            <x v="73"/>
          </reference>
          <reference field="9" count="1" selected="0">
            <x v="141"/>
          </reference>
          <reference field="10" count="1" selected="0">
            <x v="6"/>
          </reference>
          <reference field="15" count="2">
            <x v="0"/>
            <x v="1"/>
          </reference>
        </references>
      </pivotArea>
    </format>
    <format dxfId="403">
      <pivotArea dataOnly="0" labelOnly="1" outline="0" fieldPosition="0">
        <references count="4">
          <reference field="8" count="1" selected="0">
            <x v="74"/>
          </reference>
          <reference field="9" count="1" selected="0">
            <x v="142"/>
          </reference>
          <reference field="10" count="1" selected="0">
            <x v="121"/>
          </reference>
          <reference field="15" count="1">
            <x v="0"/>
          </reference>
        </references>
      </pivotArea>
    </format>
    <format dxfId="402">
      <pivotArea dataOnly="0" labelOnly="1" outline="0" fieldPosition="0">
        <references count="4">
          <reference field="8" count="1" selected="0">
            <x v="75"/>
          </reference>
          <reference field="9" count="1" selected="0">
            <x v="143"/>
          </reference>
          <reference field="10" count="1" selected="0">
            <x v="120"/>
          </reference>
          <reference field="15" count="1">
            <x v="0"/>
          </reference>
        </references>
      </pivotArea>
    </format>
    <format dxfId="401">
      <pivotArea dataOnly="0" labelOnly="1" outline="0" fieldPosition="0">
        <references count="4">
          <reference field="8" count="1" selected="0">
            <x v="76"/>
          </reference>
          <reference field="9" count="1" selected="0">
            <x v="144"/>
          </reference>
          <reference field="10" count="1" selected="0">
            <x v="58"/>
          </reference>
          <reference field="15" count="1">
            <x v="1"/>
          </reference>
        </references>
      </pivotArea>
    </format>
    <format dxfId="400">
      <pivotArea dataOnly="0" labelOnly="1" outline="0" fieldPosition="0">
        <references count="4">
          <reference field="8" count="1" selected="0">
            <x v="76"/>
          </reference>
          <reference field="9" count="1" selected="0">
            <x v="145"/>
          </reference>
          <reference field="10" count="1" selected="0">
            <x v="89"/>
          </reference>
          <reference field="15" count="1">
            <x v="0"/>
          </reference>
        </references>
      </pivotArea>
    </format>
    <format dxfId="399">
      <pivotArea dataOnly="0" labelOnly="1" outline="0" fieldPosition="0">
        <references count="4">
          <reference field="8" count="1" selected="0">
            <x v="77"/>
          </reference>
          <reference field="9" count="1" selected="0">
            <x v="146"/>
          </reference>
          <reference field="10" count="1" selected="0">
            <x v="115"/>
          </reference>
          <reference field="15" count="1">
            <x v="0"/>
          </reference>
        </references>
      </pivotArea>
    </format>
    <format dxfId="398">
      <pivotArea dataOnly="0" labelOnly="1" outline="0" fieldPosition="0">
        <references count="4">
          <reference field="8" count="1" selected="0">
            <x v="77"/>
          </reference>
          <reference field="9" count="1" selected="0">
            <x v="147"/>
          </reference>
          <reference field="10" count="1" selected="0">
            <x v="8"/>
          </reference>
          <reference field="15" count="1">
            <x v="0"/>
          </reference>
        </references>
      </pivotArea>
    </format>
    <format dxfId="397">
      <pivotArea dataOnly="0" labelOnly="1" outline="0" fieldPosition="0">
        <references count="4">
          <reference field="8" count="1" selected="0">
            <x v="77"/>
          </reference>
          <reference field="9" count="1" selected="0">
            <x v="148"/>
          </reference>
          <reference field="10" count="1" selected="0">
            <x v="62"/>
          </reference>
          <reference field="15" count="1">
            <x v="0"/>
          </reference>
        </references>
      </pivotArea>
    </format>
    <format dxfId="396">
      <pivotArea dataOnly="0" labelOnly="1" outline="0" fieldPosition="0">
        <references count="4">
          <reference field="8" count="1" selected="0">
            <x v="78"/>
          </reference>
          <reference field="9" count="1" selected="0">
            <x v="149"/>
          </reference>
          <reference field="10" count="1" selected="0">
            <x v="108"/>
          </reference>
          <reference field="15" count="1">
            <x v="0"/>
          </reference>
        </references>
      </pivotArea>
    </format>
    <format dxfId="395">
      <pivotArea dataOnly="0" labelOnly="1" outline="0" fieldPosition="0">
        <references count="4">
          <reference field="8" count="1" selected="0">
            <x v="79"/>
          </reference>
          <reference field="9" count="1" selected="0">
            <x v="150"/>
          </reference>
          <reference field="10" count="1" selected="0">
            <x v="50"/>
          </reference>
          <reference field="15" count="1">
            <x v="1"/>
          </reference>
        </references>
      </pivotArea>
    </format>
    <format dxfId="394">
      <pivotArea dataOnly="0" labelOnly="1" outline="0" fieldPosition="0">
        <references count="4">
          <reference field="8" count="1" selected="0">
            <x v="80"/>
          </reference>
          <reference field="9" count="1" selected="0">
            <x v="151"/>
          </reference>
          <reference field="10" count="1" selected="0">
            <x v="64"/>
          </reference>
          <reference field="15" count="1">
            <x v="0"/>
          </reference>
        </references>
      </pivotArea>
    </format>
    <format dxfId="393">
      <pivotArea dataOnly="0" labelOnly="1" outline="0" fieldPosition="0">
        <references count="4">
          <reference field="8" count="1" selected="0">
            <x v="80"/>
          </reference>
          <reference field="9" count="1" selected="0">
            <x v="152"/>
          </reference>
          <reference field="10" count="1" selected="0">
            <x v="20"/>
          </reference>
          <reference field="15" count="1">
            <x v="0"/>
          </reference>
        </references>
      </pivotArea>
    </format>
    <format dxfId="392">
      <pivotArea dataOnly="0" labelOnly="1" outline="0" fieldPosition="0">
        <references count="4">
          <reference field="8" count="1" selected="0">
            <x v="81"/>
          </reference>
          <reference field="9" count="1" selected="0">
            <x v="153"/>
          </reference>
          <reference field="10" count="1" selected="0">
            <x v="21"/>
          </reference>
          <reference field="15" count="1">
            <x v="0"/>
          </reference>
        </references>
      </pivotArea>
    </format>
    <format dxfId="391">
      <pivotArea dataOnly="0" labelOnly="1" outline="0" fieldPosition="0">
        <references count="4">
          <reference field="8" count="1" selected="0">
            <x v="82"/>
          </reference>
          <reference field="9" count="1" selected="0">
            <x v="154"/>
          </reference>
          <reference field="10" count="1" selected="0">
            <x v="42"/>
          </reference>
          <reference field="15" count="1">
            <x v="0"/>
          </reference>
        </references>
      </pivotArea>
    </format>
    <format dxfId="390">
      <pivotArea outline="0" collapsedLevelsAreSubtotals="1" fieldPosition="0"/>
    </format>
    <format dxfId="389">
      <pivotArea outline="0" collapsedLevelsAreSubtotals="1" fieldPosition="0"/>
    </format>
    <format dxfId="388">
      <pivotArea dataOnly="0" labelOnly="1" outline="0" fieldPosition="0">
        <references count="1">
          <reference field="8" count="50"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7"/>
            <x v="18"/>
            <x v="19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  <x v="53"/>
          </reference>
        </references>
      </pivotArea>
    </format>
    <format dxfId="387">
      <pivotArea dataOnly="0" labelOnly="1" outline="0" fieldPosition="0">
        <references count="1">
          <reference field="8" count="29"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</reference>
        </references>
      </pivotArea>
    </format>
    <format dxfId="386">
      <pivotArea dataOnly="0" labelOnly="1" grandRow="1" outline="0" fieldPosition="0"/>
    </format>
    <format dxfId="385">
      <pivotArea dataOnly="0" labelOnly="1" outline="0" fieldPosition="0">
        <references count="2">
          <reference field="8" count="1" selected="0">
            <x v="2"/>
          </reference>
          <reference field="9" count="4">
            <x v="23"/>
            <x v="24"/>
            <x v="25"/>
            <x v="165"/>
          </reference>
        </references>
      </pivotArea>
    </format>
    <format dxfId="384">
      <pivotArea dataOnly="0" labelOnly="1" outline="0" fieldPosition="0">
        <references count="2">
          <reference field="8" count="1" selected="0">
            <x v="3"/>
          </reference>
          <reference field="9" count="1">
            <x v="26"/>
          </reference>
        </references>
      </pivotArea>
    </format>
    <format dxfId="383">
      <pivotArea dataOnly="0" labelOnly="1" outline="0" fieldPosition="0">
        <references count="2">
          <reference field="8" count="1" selected="0">
            <x v="4"/>
          </reference>
          <reference field="9" count="1">
            <x v="27"/>
          </reference>
        </references>
      </pivotArea>
    </format>
    <format dxfId="382">
      <pivotArea dataOnly="0" labelOnly="1" outline="0" fieldPosition="0">
        <references count="2">
          <reference field="8" count="1" selected="0">
            <x v="5"/>
          </reference>
          <reference field="9" count="1">
            <x v="28"/>
          </reference>
        </references>
      </pivotArea>
    </format>
    <format dxfId="381">
      <pivotArea dataOnly="0" labelOnly="1" outline="0" fieldPosition="0">
        <references count="2">
          <reference field="8" count="1" selected="0">
            <x v="6"/>
          </reference>
          <reference field="9" count="1">
            <x v="29"/>
          </reference>
        </references>
      </pivotArea>
    </format>
    <format dxfId="380">
      <pivotArea dataOnly="0" labelOnly="1" outline="0" fieldPosition="0">
        <references count="2">
          <reference field="8" count="1" selected="0">
            <x v="7"/>
          </reference>
          <reference field="9" count="1">
            <x v="30"/>
          </reference>
        </references>
      </pivotArea>
    </format>
    <format dxfId="379">
      <pivotArea dataOnly="0" labelOnly="1" outline="0" fieldPosition="0">
        <references count="2">
          <reference field="8" count="1" selected="0">
            <x v="8"/>
          </reference>
          <reference field="9" count="2">
            <x v="162"/>
            <x v="163"/>
          </reference>
        </references>
      </pivotArea>
    </format>
    <format dxfId="378">
      <pivotArea dataOnly="0" labelOnly="1" outline="0" fieldPosition="0">
        <references count="2">
          <reference field="8" count="1" selected="0">
            <x v="9"/>
          </reference>
          <reference field="9" count="1">
            <x v="31"/>
          </reference>
        </references>
      </pivotArea>
    </format>
    <format dxfId="377">
      <pivotArea dataOnly="0" labelOnly="1" outline="0" fieldPosition="0">
        <references count="2">
          <reference field="8" count="1" selected="0">
            <x v="10"/>
          </reference>
          <reference field="9" count="1">
            <x v="32"/>
          </reference>
        </references>
      </pivotArea>
    </format>
    <format dxfId="376">
      <pivotArea dataOnly="0" labelOnly="1" outline="0" fieldPosition="0">
        <references count="2">
          <reference field="8" count="1" selected="0">
            <x v="11"/>
          </reference>
          <reference field="9" count="2">
            <x v="33"/>
            <x v="34"/>
          </reference>
        </references>
      </pivotArea>
    </format>
    <format dxfId="375">
      <pivotArea dataOnly="0" labelOnly="1" outline="0" fieldPosition="0">
        <references count="2">
          <reference field="8" count="1" selected="0">
            <x v="12"/>
          </reference>
          <reference field="9" count="2">
            <x v="35"/>
            <x v="36"/>
          </reference>
        </references>
      </pivotArea>
    </format>
    <format dxfId="374">
      <pivotArea dataOnly="0" labelOnly="1" outline="0" fieldPosition="0">
        <references count="2">
          <reference field="8" count="1" selected="0">
            <x v="13"/>
          </reference>
          <reference field="9" count="3">
            <x v="37"/>
            <x v="38"/>
            <x v="165"/>
          </reference>
        </references>
      </pivotArea>
    </format>
    <format dxfId="373">
      <pivotArea dataOnly="0" labelOnly="1" outline="0" fieldPosition="0">
        <references count="2">
          <reference field="8" count="1" selected="0">
            <x v="14"/>
          </reference>
          <reference field="9" count="1">
            <x v="39"/>
          </reference>
        </references>
      </pivotArea>
    </format>
    <format dxfId="372">
      <pivotArea dataOnly="0" labelOnly="1" outline="0" fieldPosition="0">
        <references count="2">
          <reference field="8" count="1" selected="0">
            <x v="15"/>
          </reference>
          <reference field="9" count="3">
            <x v="40"/>
            <x v="41"/>
            <x v="42"/>
          </reference>
        </references>
      </pivotArea>
    </format>
    <format dxfId="371">
      <pivotArea dataOnly="0" labelOnly="1" outline="0" fieldPosition="0">
        <references count="2">
          <reference field="8" count="1" selected="0">
            <x v="17"/>
          </reference>
          <reference field="9" count="1">
            <x v="44"/>
          </reference>
        </references>
      </pivotArea>
    </format>
    <format dxfId="370">
      <pivotArea dataOnly="0" labelOnly="1" outline="0" fieldPosition="0">
        <references count="2">
          <reference field="8" count="1" selected="0">
            <x v="18"/>
          </reference>
          <reference field="9" count="1">
            <x v="45"/>
          </reference>
        </references>
      </pivotArea>
    </format>
    <format dxfId="369">
      <pivotArea dataOnly="0" labelOnly="1" outline="0" fieldPosition="0">
        <references count="2">
          <reference field="8" count="1" selected="0">
            <x v="19"/>
          </reference>
          <reference field="9" count="1">
            <x v="46"/>
          </reference>
        </references>
      </pivotArea>
    </format>
    <format dxfId="368">
      <pivotArea dataOnly="0" labelOnly="1" outline="0" fieldPosition="0">
        <references count="2">
          <reference field="8" count="1" selected="0">
            <x v="21"/>
          </reference>
          <reference field="9" count="3">
            <x v="48"/>
            <x v="49"/>
            <x v="50"/>
          </reference>
        </references>
      </pivotArea>
    </format>
    <format dxfId="367">
      <pivotArea dataOnly="0" labelOnly="1" outline="0" fieldPosition="0">
        <references count="2">
          <reference field="8" count="1" selected="0">
            <x v="22"/>
          </reference>
          <reference field="9" count="1">
            <x v="51"/>
          </reference>
        </references>
      </pivotArea>
    </format>
    <format dxfId="366">
      <pivotArea dataOnly="0" labelOnly="1" outline="0" fieldPosition="0">
        <references count="2">
          <reference field="8" count="1" selected="0">
            <x v="23"/>
          </reference>
          <reference field="9" count="1">
            <x v="52"/>
          </reference>
        </references>
      </pivotArea>
    </format>
    <format dxfId="365">
      <pivotArea dataOnly="0" labelOnly="1" outline="0" fieldPosition="0">
        <references count="2">
          <reference field="8" count="1" selected="0">
            <x v="24"/>
          </reference>
          <reference field="9" count="1">
            <x v="53"/>
          </reference>
        </references>
      </pivotArea>
    </format>
    <format dxfId="364">
      <pivotArea dataOnly="0" labelOnly="1" outline="0" fieldPosition="0">
        <references count="2">
          <reference field="8" count="1" selected="0">
            <x v="25"/>
          </reference>
          <reference field="9" count="2">
            <x v="54"/>
            <x v="55"/>
          </reference>
        </references>
      </pivotArea>
    </format>
    <format dxfId="363">
      <pivotArea dataOnly="0" labelOnly="1" outline="0" fieldPosition="0">
        <references count="2">
          <reference field="8" count="1" selected="0">
            <x v="26"/>
          </reference>
          <reference field="9" count="4">
            <x v="56"/>
            <x v="57"/>
            <x v="58"/>
            <x v="59"/>
          </reference>
        </references>
      </pivotArea>
    </format>
    <format dxfId="362">
      <pivotArea dataOnly="0" labelOnly="1" outline="0" fieldPosition="0">
        <references count="2">
          <reference field="8" count="1" selected="0">
            <x v="27"/>
          </reference>
          <reference field="9" count="1">
            <x v="60"/>
          </reference>
        </references>
      </pivotArea>
    </format>
    <format dxfId="361">
      <pivotArea dataOnly="0" labelOnly="1" outline="0" fieldPosition="0">
        <references count="2">
          <reference field="8" count="1" selected="0">
            <x v="28"/>
          </reference>
          <reference field="9" count="1">
            <x v="61"/>
          </reference>
        </references>
      </pivotArea>
    </format>
    <format dxfId="360">
      <pivotArea dataOnly="0" labelOnly="1" outline="0" fieldPosition="0">
        <references count="2">
          <reference field="8" count="1" selected="0">
            <x v="29"/>
          </reference>
          <reference field="9" count="1">
            <x v="62"/>
          </reference>
        </references>
      </pivotArea>
    </format>
    <format dxfId="359">
      <pivotArea dataOnly="0" labelOnly="1" outline="0" fieldPosition="0">
        <references count="2">
          <reference field="8" count="1" selected="0">
            <x v="30"/>
          </reference>
          <reference field="9" count="3">
            <x v="63"/>
            <x v="64"/>
            <x v="65"/>
          </reference>
        </references>
      </pivotArea>
    </format>
    <format dxfId="358">
      <pivotArea dataOnly="0" labelOnly="1" outline="0" fieldPosition="0">
        <references count="2">
          <reference field="8" count="1" selected="0">
            <x v="31"/>
          </reference>
          <reference field="9" count="1">
            <x v="66"/>
          </reference>
        </references>
      </pivotArea>
    </format>
    <format dxfId="357">
      <pivotArea dataOnly="0" labelOnly="1" outline="0" fieldPosition="0">
        <references count="2">
          <reference field="8" count="1" selected="0">
            <x v="32"/>
          </reference>
          <reference field="9" count="3">
            <x v="67"/>
            <x v="68"/>
            <x v="69"/>
          </reference>
        </references>
      </pivotArea>
    </format>
    <format dxfId="356">
      <pivotArea dataOnly="0" labelOnly="1" outline="0" fieldPosition="0">
        <references count="2">
          <reference field="8" count="1" selected="0">
            <x v="33"/>
          </reference>
          <reference field="9" count="1">
            <x v="70"/>
          </reference>
        </references>
      </pivotArea>
    </format>
    <format dxfId="355">
      <pivotArea dataOnly="0" labelOnly="1" outline="0" fieldPosition="0">
        <references count="2">
          <reference field="8" count="1" selected="0">
            <x v="34"/>
          </reference>
          <reference field="9" count="1">
            <x v="71"/>
          </reference>
        </references>
      </pivotArea>
    </format>
    <format dxfId="354">
      <pivotArea dataOnly="0" labelOnly="1" outline="0" fieldPosition="0">
        <references count="2">
          <reference field="8" count="1" selected="0">
            <x v="35"/>
          </reference>
          <reference field="9" count="3">
            <x v="72"/>
            <x v="73"/>
            <x v="165"/>
          </reference>
        </references>
      </pivotArea>
    </format>
    <format dxfId="353">
      <pivotArea dataOnly="0" labelOnly="1" outline="0" fieldPosition="0">
        <references count="2">
          <reference field="8" count="1" selected="0">
            <x v="36"/>
          </reference>
          <reference field="9" count="1">
            <x v="74"/>
          </reference>
        </references>
      </pivotArea>
    </format>
    <format dxfId="352">
      <pivotArea dataOnly="0" labelOnly="1" outline="0" fieldPosition="0">
        <references count="2">
          <reference field="8" count="1" selected="0">
            <x v="37"/>
          </reference>
          <reference field="9" count="1">
            <x v="75"/>
          </reference>
        </references>
      </pivotArea>
    </format>
    <format dxfId="351">
      <pivotArea dataOnly="0" labelOnly="1" outline="0" fieldPosition="0">
        <references count="2">
          <reference field="8" count="1" selected="0">
            <x v="38"/>
          </reference>
          <reference field="9" count="1">
            <x v="76"/>
          </reference>
        </references>
      </pivotArea>
    </format>
    <format dxfId="350">
      <pivotArea dataOnly="0" labelOnly="1" outline="0" fieldPosition="0">
        <references count="2">
          <reference field="8" count="1" selected="0">
            <x v="39"/>
          </reference>
          <reference field="9" count="2">
            <x v="77"/>
            <x v="165"/>
          </reference>
        </references>
      </pivotArea>
    </format>
    <format dxfId="349">
      <pivotArea dataOnly="0" labelOnly="1" outline="0" fieldPosition="0">
        <references count="2">
          <reference field="8" count="1" selected="0">
            <x v="40"/>
          </reference>
          <reference field="9" count="1">
            <x v="78"/>
          </reference>
        </references>
      </pivotArea>
    </format>
    <format dxfId="348">
      <pivotArea dataOnly="0" labelOnly="1" outline="0" fieldPosition="0">
        <references count="2">
          <reference field="8" count="1" selected="0">
            <x v="41"/>
          </reference>
          <reference field="9" count="1">
            <x v="79"/>
          </reference>
        </references>
      </pivotArea>
    </format>
    <format dxfId="347">
      <pivotArea dataOnly="0" labelOnly="1" outline="0" fieldPosition="0">
        <references count="2">
          <reference field="8" count="1" selected="0">
            <x v="42"/>
          </reference>
          <reference field="9" count="2">
            <x v="80"/>
            <x v="81"/>
          </reference>
        </references>
      </pivotArea>
    </format>
    <format dxfId="346">
      <pivotArea dataOnly="0" labelOnly="1" outline="0" fieldPosition="0">
        <references count="2">
          <reference field="8" count="1" selected="0">
            <x v="43"/>
          </reference>
          <reference field="9" count="2">
            <x v="82"/>
            <x v="83"/>
          </reference>
        </references>
      </pivotArea>
    </format>
    <format dxfId="345">
      <pivotArea dataOnly="0" labelOnly="1" outline="0" fieldPosition="0">
        <references count="2">
          <reference field="8" count="1" selected="0">
            <x v="44"/>
          </reference>
          <reference field="9" count="2">
            <x v="84"/>
            <x v="85"/>
          </reference>
        </references>
      </pivotArea>
    </format>
    <format dxfId="344">
      <pivotArea dataOnly="0" labelOnly="1" outline="0" fieldPosition="0">
        <references count="2">
          <reference field="8" count="1" selected="0">
            <x v="45"/>
          </reference>
          <reference field="9" count="2">
            <x v="86"/>
            <x v="87"/>
          </reference>
        </references>
      </pivotArea>
    </format>
    <format dxfId="343">
      <pivotArea dataOnly="0" labelOnly="1" outline="0" fieldPosition="0">
        <references count="2">
          <reference field="8" count="1" selected="0">
            <x v="46"/>
          </reference>
          <reference field="9" count="1">
            <x v="88"/>
          </reference>
        </references>
      </pivotArea>
    </format>
    <format dxfId="342">
      <pivotArea dataOnly="0" labelOnly="1" outline="0" fieldPosition="0">
        <references count="2">
          <reference field="8" count="1" selected="0">
            <x v="47"/>
          </reference>
          <reference field="9" count="5">
            <x v="89"/>
            <x v="90"/>
            <x v="91"/>
            <x v="92"/>
            <x v="93"/>
          </reference>
        </references>
      </pivotArea>
    </format>
    <format dxfId="341">
      <pivotArea dataOnly="0" labelOnly="1" outline="0" fieldPosition="0">
        <references count="2">
          <reference field="8" count="1" selected="0">
            <x v="48"/>
          </reference>
          <reference field="9" count="3">
            <x v="94"/>
            <x v="95"/>
            <x v="96"/>
          </reference>
        </references>
      </pivotArea>
    </format>
    <format dxfId="340">
      <pivotArea dataOnly="0" labelOnly="1" outline="0" fieldPosition="0">
        <references count="2">
          <reference field="8" count="1" selected="0">
            <x v="49"/>
          </reference>
          <reference field="9" count="4">
            <x v="97"/>
            <x v="98"/>
            <x v="160"/>
            <x v="165"/>
          </reference>
        </references>
      </pivotArea>
    </format>
    <format dxfId="339">
      <pivotArea dataOnly="0" labelOnly="1" outline="0" fieldPosition="0">
        <references count="2">
          <reference field="8" count="1" selected="0">
            <x v="50"/>
          </reference>
          <reference field="9" count="2">
            <x v="99"/>
            <x v="100"/>
          </reference>
        </references>
      </pivotArea>
    </format>
    <format dxfId="338">
      <pivotArea dataOnly="0" labelOnly="1" outline="0" fieldPosition="0">
        <references count="2">
          <reference field="8" count="1" selected="0">
            <x v="51"/>
          </reference>
          <reference field="9" count="1">
            <x v="101"/>
          </reference>
        </references>
      </pivotArea>
    </format>
    <format dxfId="337">
      <pivotArea dataOnly="0" labelOnly="1" outline="0" fieldPosition="0">
        <references count="2">
          <reference field="8" count="1" selected="0">
            <x v="52"/>
          </reference>
          <reference field="9" count="2">
            <x v="102"/>
            <x v="103"/>
          </reference>
        </references>
      </pivotArea>
    </format>
    <format dxfId="336">
      <pivotArea dataOnly="0" labelOnly="1" outline="0" fieldPosition="0">
        <references count="2">
          <reference field="8" count="1" selected="0">
            <x v="53"/>
          </reference>
          <reference field="9" count="2">
            <x v="104"/>
            <x v="105"/>
          </reference>
        </references>
      </pivotArea>
    </format>
    <format dxfId="335">
      <pivotArea dataOnly="0" labelOnly="1" outline="0" fieldPosition="0">
        <references count="2">
          <reference field="8" count="1" selected="0">
            <x v="54"/>
          </reference>
          <reference field="9" count="3">
            <x v="106"/>
            <x v="107"/>
            <x v="165"/>
          </reference>
        </references>
      </pivotArea>
    </format>
    <format dxfId="334">
      <pivotArea dataOnly="0" labelOnly="1" outline="0" fieldPosition="0">
        <references count="2">
          <reference field="8" count="1" selected="0">
            <x v="55"/>
          </reference>
          <reference field="9" count="3">
            <x v="108"/>
            <x v="109"/>
            <x v="110"/>
          </reference>
        </references>
      </pivotArea>
    </format>
    <format dxfId="333">
      <pivotArea dataOnly="0" labelOnly="1" outline="0" fieldPosition="0">
        <references count="2">
          <reference field="8" count="1" selected="0">
            <x v="56"/>
          </reference>
          <reference field="9" count="2">
            <x v="111"/>
            <x v="112"/>
          </reference>
        </references>
      </pivotArea>
    </format>
    <format dxfId="332">
      <pivotArea dataOnly="0" labelOnly="1" outline="0" fieldPosition="0">
        <references count="2">
          <reference field="8" count="1" selected="0">
            <x v="57"/>
          </reference>
          <reference field="9" count="2">
            <x v="113"/>
            <x v="114"/>
          </reference>
        </references>
      </pivotArea>
    </format>
    <format dxfId="331">
      <pivotArea dataOnly="0" labelOnly="1" outline="0" fieldPosition="0">
        <references count="2">
          <reference field="8" count="1" selected="0">
            <x v="58"/>
          </reference>
          <reference field="9" count="3">
            <x v="115"/>
            <x v="116"/>
            <x v="165"/>
          </reference>
        </references>
      </pivotArea>
    </format>
    <format dxfId="330">
      <pivotArea dataOnly="0" labelOnly="1" outline="0" fieldPosition="0">
        <references count="2">
          <reference field="8" count="1" selected="0">
            <x v="59"/>
          </reference>
          <reference field="9" count="1">
            <x v="117"/>
          </reference>
        </references>
      </pivotArea>
    </format>
    <format dxfId="329">
      <pivotArea dataOnly="0" labelOnly="1" outline="0" fieldPosition="0">
        <references count="2">
          <reference field="8" count="1" selected="0">
            <x v="60"/>
          </reference>
          <reference field="9" count="1">
            <x v="118"/>
          </reference>
        </references>
      </pivotArea>
    </format>
    <format dxfId="328">
      <pivotArea dataOnly="0" labelOnly="1" outline="0" fieldPosition="0">
        <references count="2">
          <reference field="8" count="1" selected="0">
            <x v="61"/>
          </reference>
          <reference field="9" count="2">
            <x v="119"/>
            <x v="120"/>
          </reference>
        </references>
      </pivotArea>
    </format>
    <format dxfId="327">
      <pivotArea dataOnly="0" labelOnly="1" outline="0" fieldPosition="0">
        <references count="2">
          <reference field="8" count="1" selected="0">
            <x v="62"/>
          </reference>
          <reference field="9" count="1">
            <x v="155"/>
          </reference>
        </references>
      </pivotArea>
    </format>
    <format dxfId="326">
      <pivotArea dataOnly="0" labelOnly="1" outline="0" fieldPosition="0">
        <references count="2">
          <reference field="8" count="1" selected="0">
            <x v="63"/>
          </reference>
          <reference field="9" count="4">
            <x v="121"/>
            <x v="122"/>
            <x v="123"/>
            <x v="156"/>
          </reference>
        </references>
      </pivotArea>
    </format>
    <format dxfId="325">
      <pivotArea dataOnly="0" labelOnly="1" outline="0" fieldPosition="0">
        <references count="2">
          <reference field="8" count="1" selected="0">
            <x v="64"/>
          </reference>
          <reference field="9" count="1">
            <x v="124"/>
          </reference>
        </references>
      </pivotArea>
    </format>
    <format dxfId="324">
      <pivotArea dataOnly="0" labelOnly="1" outline="0" fieldPosition="0">
        <references count="2">
          <reference field="8" count="1" selected="0">
            <x v="65"/>
          </reference>
          <reference field="9" count="1">
            <x v="125"/>
          </reference>
        </references>
      </pivotArea>
    </format>
    <format dxfId="323">
      <pivotArea dataOnly="0" labelOnly="1" outline="0" fieldPosition="0">
        <references count="2">
          <reference field="8" count="1" selected="0">
            <x v="66"/>
          </reference>
          <reference field="9" count="1">
            <x v="126"/>
          </reference>
        </references>
      </pivotArea>
    </format>
    <format dxfId="322">
      <pivotArea dataOnly="0" labelOnly="1" outline="0" fieldPosition="0">
        <references count="2">
          <reference field="8" count="1" selected="0">
            <x v="67"/>
          </reference>
          <reference field="9" count="6">
            <x v="127"/>
            <x v="128"/>
            <x v="129"/>
            <x v="130"/>
            <x v="131"/>
            <x v="165"/>
          </reference>
        </references>
      </pivotArea>
    </format>
    <format dxfId="321">
      <pivotArea dataOnly="0" labelOnly="1" outline="0" fieldPosition="0">
        <references count="2">
          <reference field="8" count="1" selected="0">
            <x v="68"/>
          </reference>
          <reference field="9" count="1">
            <x v="132"/>
          </reference>
        </references>
      </pivotArea>
    </format>
    <format dxfId="320">
      <pivotArea dataOnly="0" labelOnly="1" outline="0" fieldPosition="0">
        <references count="2">
          <reference field="8" count="1" selected="0">
            <x v="69"/>
          </reference>
          <reference field="9" count="3">
            <x v="134"/>
            <x v="135"/>
            <x v="136"/>
          </reference>
        </references>
      </pivotArea>
    </format>
    <format dxfId="319">
      <pivotArea dataOnly="0" labelOnly="1" outline="0" fieldPosition="0">
        <references count="2">
          <reference field="8" count="1" selected="0">
            <x v="70"/>
          </reference>
          <reference field="9" count="1">
            <x v="137"/>
          </reference>
        </references>
      </pivotArea>
    </format>
    <format dxfId="318">
      <pivotArea dataOnly="0" labelOnly="1" outline="0" fieldPosition="0">
        <references count="2">
          <reference field="8" count="1" selected="0">
            <x v="71"/>
          </reference>
          <reference field="9" count="1">
            <x v="138"/>
          </reference>
        </references>
      </pivotArea>
    </format>
    <format dxfId="317">
      <pivotArea dataOnly="0" labelOnly="1" outline="0" fieldPosition="0">
        <references count="2">
          <reference field="8" count="1" selected="0">
            <x v="72"/>
          </reference>
          <reference field="9" count="2">
            <x v="139"/>
            <x v="140"/>
          </reference>
        </references>
      </pivotArea>
    </format>
    <format dxfId="316">
      <pivotArea dataOnly="0" labelOnly="1" outline="0" fieldPosition="0">
        <references count="2">
          <reference field="8" count="1" selected="0">
            <x v="73"/>
          </reference>
          <reference field="9" count="1">
            <x v="141"/>
          </reference>
        </references>
      </pivotArea>
    </format>
    <format dxfId="315">
      <pivotArea dataOnly="0" labelOnly="1" outline="0" fieldPosition="0">
        <references count="2">
          <reference field="8" count="1" selected="0">
            <x v="74"/>
          </reference>
          <reference field="9" count="1">
            <x v="142"/>
          </reference>
        </references>
      </pivotArea>
    </format>
    <format dxfId="314">
      <pivotArea dataOnly="0" labelOnly="1" outline="0" fieldPosition="0">
        <references count="2">
          <reference field="8" count="1" selected="0">
            <x v="75"/>
          </reference>
          <reference field="9" count="1">
            <x v="143"/>
          </reference>
        </references>
      </pivotArea>
    </format>
    <format dxfId="313">
      <pivotArea dataOnly="0" labelOnly="1" outline="0" fieldPosition="0">
        <references count="2">
          <reference field="8" count="1" selected="0">
            <x v="76"/>
          </reference>
          <reference field="9" count="2">
            <x v="144"/>
            <x v="145"/>
          </reference>
        </references>
      </pivotArea>
    </format>
    <format dxfId="312">
      <pivotArea dataOnly="0" labelOnly="1" outline="0" fieldPosition="0">
        <references count="2">
          <reference field="8" count="1" selected="0">
            <x v="77"/>
          </reference>
          <reference field="9" count="3">
            <x v="146"/>
            <x v="147"/>
            <x v="148"/>
          </reference>
        </references>
      </pivotArea>
    </format>
    <format dxfId="311">
      <pivotArea dataOnly="0" labelOnly="1" outline="0" fieldPosition="0">
        <references count="2">
          <reference field="8" count="1" selected="0">
            <x v="78"/>
          </reference>
          <reference field="9" count="1">
            <x v="149"/>
          </reference>
        </references>
      </pivotArea>
    </format>
    <format dxfId="310">
      <pivotArea dataOnly="0" labelOnly="1" outline="0" fieldPosition="0">
        <references count="2">
          <reference field="8" count="1" selected="0">
            <x v="79"/>
          </reference>
          <reference field="9" count="1">
            <x v="150"/>
          </reference>
        </references>
      </pivotArea>
    </format>
    <format dxfId="309">
      <pivotArea dataOnly="0" labelOnly="1" outline="0" fieldPosition="0">
        <references count="2">
          <reference field="8" count="1" selected="0">
            <x v="80"/>
          </reference>
          <reference field="9" count="2">
            <x v="151"/>
            <x v="152"/>
          </reference>
        </references>
      </pivotArea>
    </format>
    <format dxfId="308">
      <pivotArea dataOnly="0" labelOnly="1" outline="0" fieldPosition="0">
        <references count="2">
          <reference field="8" count="1" selected="0">
            <x v="81"/>
          </reference>
          <reference field="9" count="1">
            <x v="153"/>
          </reference>
        </references>
      </pivotArea>
    </format>
    <format dxfId="307">
      <pivotArea dataOnly="0" labelOnly="1" outline="0" fieldPosition="0">
        <references count="2">
          <reference field="8" count="1" selected="0">
            <x v="82"/>
          </reference>
          <reference field="9" count="1">
            <x v="154"/>
          </reference>
        </references>
      </pivotArea>
    </format>
    <format dxfId="306">
      <pivotArea dataOnly="0" labelOnly="1" outline="0" fieldPosition="0">
        <references count="3">
          <reference field="8" count="1" selected="0">
            <x v="2"/>
          </reference>
          <reference field="9" count="1" selected="0">
            <x v="23"/>
          </reference>
          <reference field="10" count="1">
            <x v="110"/>
          </reference>
        </references>
      </pivotArea>
    </format>
    <format dxfId="305">
      <pivotArea dataOnly="0" labelOnly="1" outline="0" fieldPosition="0">
        <references count="3">
          <reference field="8" count="1" selected="0">
            <x v="2"/>
          </reference>
          <reference field="9" count="1" selected="0">
            <x v="24"/>
          </reference>
          <reference field="10" count="1">
            <x v="112"/>
          </reference>
        </references>
      </pivotArea>
    </format>
    <format dxfId="304">
      <pivotArea dataOnly="0" labelOnly="1" outline="0" fieldPosition="0">
        <references count="3">
          <reference field="8" count="1" selected="0">
            <x v="2"/>
          </reference>
          <reference field="9" count="1" selected="0">
            <x v="25"/>
          </reference>
          <reference field="10" count="1">
            <x v="40"/>
          </reference>
        </references>
      </pivotArea>
    </format>
    <format dxfId="303">
      <pivotArea dataOnly="0" labelOnly="1" outline="0" fieldPosition="0">
        <references count="3">
          <reference field="8" count="1" selected="0">
            <x v="2"/>
          </reference>
          <reference field="9" count="1" selected="0">
            <x v="165"/>
          </reference>
          <reference field="10" count="1">
            <x v="131"/>
          </reference>
        </references>
      </pivotArea>
    </format>
    <format dxfId="302">
      <pivotArea dataOnly="0" labelOnly="1" outline="0" fieldPosition="0">
        <references count="3">
          <reference field="8" count="1" selected="0">
            <x v="3"/>
          </reference>
          <reference field="9" count="1" selected="0">
            <x v="26"/>
          </reference>
          <reference field="10" count="1">
            <x v="31"/>
          </reference>
        </references>
      </pivotArea>
    </format>
    <format dxfId="301">
      <pivotArea dataOnly="0" labelOnly="1" outline="0" fieldPosition="0">
        <references count="3">
          <reference field="8" count="1" selected="0">
            <x v="4"/>
          </reference>
          <reference field="9" count="1" selected="0">
            <x v="27"/>
          </reference>
          <reference field="10" count="1">
            <x v="24"/>
          </reference>
        </references>
      </pivotArea>
    </format>
    <format dxfId="300">
      <pivotArea dataOnly="0" labelOnly="1" outline="0" fieldPosition="0">
        <references count="3">
          <reference field="8" count="1" selected="0">
            <x v="5"/>
          </reference>
          <reference field="9" count="1" selected="0">
            <x v="28"/>
          </reference>
          <reference field="10" count="1">
            <x v="23"/>
          </reference>
        </references>
      </pivotArea>
    </format>
    <format dxfId="299">
      <pivotArea dataOnly="0" labelOnly="1" outline="0" fieldPosition="0">
        <references count="3">
          <reference field="8" count="1" selected="0">
            <x v="6"/>
          </reference>
          <reference field="9" count="1" selected="0">
            <x v="29"/>
          </reference>
          <reference field="10" count="1">
            <x v="27"/>
          </reference>
        </references>
      </pivotArea>
    </format>
    <format dxfId="298">
      <pivotArea dataOnly="0" labelOnly="1" outline="0" fieldPosition="0">
        <references count="3">
          <reference field="8" count="1" selected="0">
            <x v="7"/>
          </reference>
          <reference field="9" count="1" selected="0">
            <x v="30"/>
          </reference>
          <reference field="10" count="1">
            <x v="13"/>
          </reference>
        </references>
      </pivotArea>
    </format>
    <format dxfId="297">
      <pivotArea dataOnly="0" labelOnly="1" outline="0" fieldPosition="0">
        <references count="3">
          <reference field="8" count="1" selected="0">
            <x v="8"/>
          </reference>
          <reference field="9" count="1" selected="0">
            <x v="162"/>
          </reference>
          <reference field="10" count="1">
            <x v="104"/>
          </reference>
        </references>
      </pivotArea>
    </format>
    <format dxfId="296">
      <pivotArea dataOnly="0" labelOnly="1" outline="0" fieldPosition="0">
        <references count="3">
          <reference field="8" count="1" selected="0">
            <x v="8"/>
          </reference>
          <reference field="9" count="1" selected="0">
            <x v="163"/>
          </reference>
          <reference field="10" count="1">
            <x v="15"/>
          </reference>
        </references>
      </pivotArea>
    </format>
    <format dxfId="295">
      <pivotArea dataOnly="0" labelOnly="1" outline="0" fieldPosition="0">
        <references count="3">
          <reference field="8" count="1" selected="0">
            <x v="9"/>
          </reference>
          <reference field="9" count="1" selected="0">
            <x v="31"/>
          </reference>
          <reference field="10" count="1">
            <x v="46"/>
          </reference>
        </references>
      </pivotArea>
    </format>
    <format dxfId="294">
      <pivotArea dataOnly="0" labelOnly="1" outline="0" fieldPosition="0">
        <references count="3">
          <reference field="8" count="1" selected="0">
            <x v="10"/>
          </reference>
          <reference field="9" count="1" selected="0">
            <x v="32"/>
          </reference>
          <reference field="10" count="1">
            <x v="47"/>
          </reference>
        </references>
      </pivotArea>
    </format>
    <format dxfId="293">
      <pivotArea dataOnly="0" labelOnly="1" outline="0" fieldPosition="0">
        <references count="3">
          <reference field="8" count="1" selected="0">
            <x v="11"/>
          </reference>
          <reference field="9" count="1" selected="0">
            <x v="33"/>
          </reference>
          <reference field="10" count="1">
            <x v="77"/>
          </reference>
        </references>
      </pivotArea>
    </format>
    <format dxfId="292">
      <pivotArea dataOnly="0" labelOnly="1" outline="0" fieldPosition="0">
        <references count="3">
          <reference field="8" count="1" selected="0">
            <x v="11"/>
          </reference>
          <reference field="9" count="1" selected="0">
            <x v="34"/>
          </reference>
          <reference field="10" count="1">
            <x v="17"/>
          </reference>
        </references>
      </pivotArea>
    </format>
    <format dxfId="291">
      <pivotArea dataOnly="0" labelOnly="1" outline="0" fieldPosition="0">
        <references count="3">
          <reference field="8" count="1" selected="0">
            <x v="12"/>
          </reference>
          <reference field="9" count="1" selected="0">
            <x v="35"/>
          </reference>
          <reference field="10" count="1">
            <x v="5"/>
          </reference>
        </references>
      </pivotArea>
    </format>
    <format dxfId="290">
      <pivotArea dataOnly="0" labelOnly="1" outline="0" fieldPosition="0">
        <references count="3">
          <reference field="8" count="1" selected="0">
            <x v="12"/>
          </reference>
          <reference field="9" count="1" selected="0">
            <x v="36"/>
          </reference>
          <reference field="10" count="1">
            <x v="4"/>
          </reference>
        </references>
      </pivotArea>
    </format>
    <format dxfId="289">
      <pivotArea dataOnly="0" labelOnly="1" outline="0" fieldPosition="0">
        <references count="3">
          <reference field="8" count="1" selected="0">
            <x v="13"/>
          </reference>
          <reference field="9" count="1" selected="0">
            <x v="37"/>
          </reference>
          <reference field="10" count="1">
            <x v="43"/>
          </reference>
        </references>
      </pivotArea>
    </format>
    <format dxfId="288">
      <pivotArea dataOnly="0" labelOnly="1" outline="0" fieldPosition="0">
        <references count="3">
          <reference field="8" count="1" selected="0">
            <x v="13"/>
          </reference>
          <reference field="9" count="1" selected="0">
            <x v="38"/>
          </reference>
          <reference field="10" count="1">
            <x v="119"/>
          </reference>
        </references>
      </pivotArea>
    </format>
    <format dxfId="287">
      <pivotArea dataOnly="0" labelOnly="1" outline="0" fieldPosition="0">
        <references count="3">
          <reference field="8" count="1" selected="0">
            <x v="13"/>
          </reference>
          <reference field="9" count="1" selected="0">
            <x v="165"/>
          </reference>
          <reference field="10" count="1">
            <x v="131"/>
          </reference>
        </references>
      </pivotArea>
    </format>
    <format dxfId="286">
      <pivotArea dataOnly="0" labelOnly="1" outline="0" fieldPosition="0">
        <references count="3">
          <reference field="8" count="1" selected="0">
            <x v="14"/>
          </reference>
          <reference field="9" count="1" selected="0">
            <x v="39"/>
          </reference>
          <reference field="10" count="1">
            <x v="51"/>
          </reference>
        </references>
      </pivotArea>
    </format>
    <format dxfId="285">
      <pivotArea dataOnly="0" labelOnly="1" outline="0" fieldPosition="0">
        <references count="3">
          <reference field="8" count="1" selected="0">
            <x v="15"/>
          </reference>
          <reference field="9" count="1" selected="0">
            <x v="40"/>
          </reference>
          <reference field="10" count="1">
            <x v="19"/>
          </reference>
        </references>
      </pivotArea>
    </format>
    <format dxfId="284">
      <pivotArea dataOnly="0" labelOnly="1" outline="0" fieldPosition="0">
        <references count="3">
          <reference field="8" count="1" selected="0">
            <x v="15"/>
          </reference>
          <reference field="9" count="1" selected="0">
            <x v="41"/>
          </reference>
          <reference field="10" count="1">
            <x v="52"/>
          </reference>
        </references>
      </pivotArea>
    </format>
    <format dxfId="283">
      <pivotArea dataOnly="0" labelOnly="1" outline="0" fieldPosition="0">
        <references count="3">
          <reference field="8" count="1" selected="0">
            <x v="15"/>
          </reference>
          <reference field="9" count="1" selected="0">
            <x v="42"/>
          </reference>
          <reference field="10" count="1">
            <x v="54"/>
          </reference>
        </references>
      </pivotArea>
    </format>
    <format dxfId="282">
      <pivotArea dataOnly="0" labelOnly="1" outline="0" fieldPosition="0">
        <references count="3">
          <reference field="8" count="1" selected="0">
            <x v="17"/>
          </reference>
          <reference field="9" count="1" selected="0">
            <x v="44"/>
          </reference>
          <reference field="10" count="1">
            <x v="41"/>
          </reference>
        </references>
      </pivotArea>
    </format>
    <format dxfId="281">
      <pivotArea dataOnly="0" labelOnly="1" outline="0" fieldPosition="0">
        <references count="3">
          <reference field="8" count="1" selected="0">
            <x v="18"/>
          </reference>
          <reference field="9" count="1" selected="0">
            <x v="45"/>
          </reference>
          <reference field="10" count="1">
            <x v="3"/>
          </reference>
        </references>
      </pivotArea>
    </format>
    <format dxfId="280">
      <pivotArea dataOnly="0" labelOnly="1" outline="0" fieldPosition="0">
        <references count="3">
          <reference field="8" count="1" selected="0">
            <x v="19"/>
          </reference>
          <reference field="9" count="1" selected="0">
            <x v="46"/>
          </reference>
          <reference field="10" count="1">
            <x v="105"/>
          </reference>
        </references>
      </pivotArea>
    </format>
    <format dxfId="279">
      <pivotArea dataOnly="0" labelOnly="1" outline="0" fieldPosition="0">
        <references count="3">
          <reference field="8" count="1" selected="0">
            <x v="21"/>
          </reference>
          <reference field="9" count="1" selected="0">
            <x v="48"/>
          </reference>
          <reference field="10" count="1">
            <x v="123"/>
          </reference>
        </references>
      </pivotArea>
    </format>
    <format dxfId="278">
      <pivotArea dataOnly="0" labelOnly="1" outline="0" fieldPosition="0">
        <references count="3">
          <reference field="8" count="1" selected="0">
            <x v="21"/>
          </reference>
          <reference field="9" count="1" selected="0">
            <x v="49"/>
          </reference>
          <reference field="10" count="1">
            <x v="30"/>
          </reference>
        </references>
      </pivotArea>
    </format>
    <format dxfId="277">
      <pivotArea dataOnly="0" labelOnly="1" outline="0" fieldPosition="0">
        <references count="3">
          <reference field="8" count="1" selected="0">
            <x v="21"/>
          </reference>
          <reference field="9" count="1" selected="0">
            <x v="50"/>
          </reference>
          <reference field="10" count="1">
            <x v="95"/>
          </reference>
        </references>
      </pivotArea>
    </format>
    <format dxfId="276">
      <pivotArea dataOnly="0" labelOnly="1" outline="0" fieldPosition="0">
        <references count="3">
          <reference field="8" count="1" selected="0">
            <x v="22"/>
          </reference>
          <reference field="9" count="1" selected="0">
            <x v="51"/>
          </reference>
          <reference field="10" count="1">
            <x v="122"/>
          </reference>
        </references>
      </pivotArea>
    </format>
    <format dxfId="275">
      <pivotArea dataOnly="0" labelOnly="1" outline="0" fieldPosition="0">
        <references count="3">
          <reference field="8" count="1" selected="0">
            <x v="23"/>
          </reference>
          <reference field="9" count="1" selected="0">
            <x v="52"/>
          </reference>
          <reference field="10" count="1">
            <x v="113"/>
          </reference>
        </references>
      </pivotArea>
    </format>
    <format dxfId="274">
      <pivotArea dataOnly="0" labelOnly="1" outline="0" fieldPosition="0">
        <references count="3">
          <reference field="8" count="1" selected="0">
            <x v="24"/>
          </reference>
          <reference field="9" count="1" selected="0">
            <x v="53"/>
          </reference>
          <reference field="10" count="1">
            <x v="109"/>
          </reference>
        </references>
      </pivotArea>
    </format>
    <format dxfId="273">
      <pivotArea dataOnly="0" labelOnly="1" outline="0" fieldPosition="0">
        <references count="3">
          <reference field="8" count="1" selected="0">
            <x v="25"/>
          </reference>
          <reference field="9" count="1" selected="0">
            <x v="54"/>
          </reference>
          <reference field="10" count="1">
            <x v="80"/>
          </reference>
        </references>
      </pivotArea>
    </format>
    <format dxfId="272">
      <pivotArea dataOnly="0" labelOnly="1" outline="0" fieldPosition="0">
        <references count="3">
          <reference field="8" count="1" selected="0">
            <x v="25"/>
          </reference>
          <reference field="9" count="1" selected="0">
            <x v="55"/>
          </reference>
          <reference field="10" count="1">
            <x v="35"/>
          </reference>
        </references>
      </pivotArea>
    </format>
    <format dxfId="271">
      <pivotArea dataOnly="0" labelOnly="1" outline="0" fieldPosition="0">
        <references count="3">
          <reference field="8" count="1" selected="0">
            <x v="26"/>
          </reference>
          <reference field="9" count="1" selected="0">
            <x v="56"/>
          </reference>
          <reference field="10" count="1">
            <x v="107"/>
          </reference>
        </references>
      </pivotArea>
    </format>
    <format dxfId="270">
      <pivotArea dataOnly="0" labelOnly="1" outline="0" fieldPosition="0">
        <references count="3">
          <reference field="8" count="1" selected="0">
            <x v="26"/>
          </reference>
          <reference field="9" count="1" selected="0">
            <x v="57"/>
          </reference>
          <reference field="10" count="1">
            <x v="130"/>
          </reference>
        </references>
      </pivotArea>
    </format>
    <format dxfId="269">
      <pivotArea dataOnly="0" labelOnly="1" outline="0" fieldPosition="0">
        <references count="3">
          <reference field="8" count="1" selected="0">
            <x v="26"/>
          </reference>
          <reference field="9" count="1" selected="0">
            <x v="58"/>
          </reference>
          <reference field="10" count="1">
            <x v="116"/>
          </reference>
        </references>
      </pivotArea>
    </format>
    <format dxfId="268">
      <pivotArea dataOnly="0" labelOnly="1" outline="0" fieldPosition="0">
        <references count="3">
          <reference field="8" count="1" selected="0">
            <x v="26"/>
          </reference>
          <reference field="9" count="1" selected="0">
            <x v="59"/>
          </reference>
          <reference field="10" count="1">
            <x v="111"/>
          </reference>
        </references>
      </pivotArea>
    </format>
    <format dxfId="267">
      <pivotArea dataOnly="0" labelOnly="1" outline="0" fieldPosition="0">
        <references count="3">
          <reference field="8" count="1" selected="0">
            <x v="27"/>
          </reference>
          <reference field="9" count="1" selected="0">
            <x v="60"/>
          </reference>
          <reference field="10" count="1">
            <x v="49"/>
          </reference>
        </references>
      </pivotArea>
    </format>
    <format dxfId="266">
      <pivotArea dataOnly="0" labelOnly="1" outline="0" fieldPosition="0">
        <references count="3">
          <reference field="8" count="1" selected="0">
            <x v="28"/>
          </reference>
          <reference field="9" count="1" selected="0">
            <x v="61"/>
          </reference>
          <reference field="10" count="1">
            <x v="9"/>
          </reference>
        </references>
      </pivotArea>
    </format>
    <format dxfId="265">
      <pivotArea dataOnly="0" labelOnly="1" outline="0" fieldPosition="0">
        <references count="3">
          <reference field="8" count="1" selected="0">
            <x v="29"/>
          </reference>
          <reference field="9" count="1" selected="0">
            <x v="62"/>
          </reference>
          <reference field="10" count="1">
            <x v="125"/>
          </reference>
        </references>
      </pivotArea>
    </format>
    <format dxfId="264">
      <pivotArea dataOnly="0" labelOnly="1" outline="0" fieldPosition="0">
        <references count="3">
          <reference field="8" count="1" selected="0">
            <x v="30"/>
          </reference>
          <reference field="9" count="1" selected="0">
            <x v="63"/>
          </reference>
          <reference field="10" count="1">
            <x v="29"/>
          </reference>
        </references>
      </pivotArea>
    </format>
    <format dxfId="263">
      <pivotArea dataOnly="0" labelOnly="1" outline="0" fieldPosition="0">
        <references count="3">
          <reference field="8" count="1" selected="0">
            <x v="30"/>
          </reference>
          <reference field="9" count="1" selected="0">
            <x v="64"/>
          </reference>
          <reference field="10" count="1">
            <x v="48"/>
          </reference>
        </references>
      </pivotArea>
    </format>
    <format dxfId="262">
      <pivotArea dataOnly="0" labelOnly="1" outline="0" fieldPosition="0">
        <references count="3">
          <reference field="8" count="1" selected="0">
            <x v="30"/>
          </reference>
          <reference field="9" count="1" selected="0">
            <x v="65"/>
          </reference>
          <reference field="10" count="1">
            <x v="37"/>
          </reference>
        </references>
      </pivotArea>
    </format>
    <format dxfId="261">
      <pivotArea dataOnly="0" labelOnly="1" outline="0" fieldPosition="0">
        <references count="3">
          <reference field="8" count="1" selected="0">
            <x v="31"/>
          </reference>
          <reference field="9" count="1" selected="0">
            <x v="66"/>
          </reference>
          <reference field="10" count="1">
            <x v="91"/>
          </reference>
        </references>
      </pivotArea>
    </format>
    <format dxfId="260">
      <pivotArea dataOnly="0" labelOnly="1" outline="0" fieldPosition="0">
        <references count="3">
          <reference field="8" count="1" selected="0">
            <x v="32"/>
          </reference>
          <reference field="9" count="1" selected="0">
            <x v="67"/>
          </reference>
          <reference field="10" count="1">
            <x v="84"/>
          </reference>
        </references>
      </pivotArea>
    </format>
    <format dxfId="259">
      <pivotArea dataOnly="0" labelOnly="1" outline="0" fieldPosition="0">
        <references count="3">
          <reference field="8" count="1" selected="0">
            <x v="32"/>
          </reference>
          <reference field="9" count="1" selected="0">
            <x v="68"/>
          </reference>
          <reference field="10" count="1">
            <x v="63"/>
          </reference>
        </references>
      </pivotArea>
    </format>
    <format dxfId="258">
      <pivotArea dataOnly="0" labelOnly="1" outline="0" fieldPosition="0">
        <references count="3">
          <reference field="8" count="1" selected="0">
            <x v="32"/>
          </reference>
          <reference field="9" count="1" selected="0">
            <x v="69"/>
          </reference>
          <reference field="10" count="1">
            <x v="90"/>
          </reference>
        </references>
      </pivotArea>
    </format>
    <format dxfId="257">
      <pivotArea dataOnly="0" labelOnly="1" outline="0" fieldPosition="0">
        <references count="3">
          <reference field="8" count="1" selected="0">
            <x v="33"/>
          </reference>
          <reference field="9" count="1" selected="0">
            <x v="70"/>
          </reference>
          <reference field="10" count="1">
            <x v="12"/>
          </reference>
        </references>
      </pivotArea>
    </format>
    <format dxfId="256">
      <pivotArea dataOnly="0" labelOnly="1" outline="0" fieldPosition="0">
        <references count="3">
          <reference field="8" count="1" selected="0">
            <x v="34"/>
          </reference>
          <reference field="9" count="1" selected="0">
            <x v="71"/>
          </reference>
          <reference field="10" count="1">
            <x v="53"/>
          </reference>
        </references>
      </pivotArea>
    </format>
    <format dxfId="255">
      <pivotArea dataOnly="0" labelOnly="1" outline="0" fieldPosition="0">
        <references count="3">
          <reference field="8" count="1" selected="0">
            <x v="35"/>
          </reference>
          <reference field="9" count="1" selected="0">
            <x v="72"/>
          </reference>
          <reference field="10" count="1">
            <x v="67"/>
          </reference>
        </references>
      </pivotArea>
    </format>
    <format dxfId="254">
      <pivotArea dataOnly="0" labelOnly="1" outline="0" fieldPosition="0">
        <references count="3">
          <reference field="8" count="1" selected="0">
            <x v="35"/>
          </reference>
          <reference field="9" count="1" selected="0">
            <x v="73"/>
          </reference>
          <reference field="10" count="1">
            <x v="59"/>
          </reference>
        </references>
      </pivotArea>
    </format>
    <format dxfId="253">
      <pivotArea dataOnly="0" labelOnly="1" outline="0" fieldPosition="0">
        <references count="3">
          <reference field="8" count="1" selected="0">
            <x v="35"/>
          </reference>
          <reference field="9" count="1" selected="0">
            <x v="165"/>
          </reference>
          <reference field="10" count="1">
            <x v="131"/>
          </reference>
        </references>
      </pivotArea>
    </format>
    <format dxfId="252">
      <pivotArea dataOnly="0" labelOnly="1" outline="0" fieldPosition="0">
        <references count="3">
          <reference field="8" count="1" selected="0">
            <x v="36"/>
          </reference>
          <reference field="9" count="1" selected="0">
            <x v="74"/>
          </reference>
          <reference field="10" count="1">
            <x v="85"/>
          </reference>
        </references>
      </pivotArea>
    </format>
    <format dxfId="251">
      <pivotArea dataOnly="0" labelOnly="1" outline="0" fieldPosition="0">
        <references count="3">
          <reference field="8" count="1" selected="0">
            <x v="37"/>
          </reference>
          <reference field="9" count="1" selected="0">
            <x v="75"/>
          </reference>
          <reference field="10" count="1">
            <x v="66"/>
          </reference>
        </references>
      </pivotArea>
    </format>
    <format dxfId="250">
      <pivotArea dataOnly="0" labelOnly="1" outline="0" fieldPosition="0">
        <references count="3">
          <reference field="8" count="1" selected="0">
            <x v="38"/>
          </reference>
          <reference field="9" count="1" selected="0">
            <x v="76"/>
          </reference>
          <reference field="10" count="1">
            <x v="45"/>
          </reference>
        </references>
      </pivotArea>
    </format>
    <format dxfId="249">
      <pivotArea dataOnly="0" labelOnly="1" outline="0" fieldPosition="0">
        <references count="3">
          <reference field="8" count="1" selected="0">
            <x v="39"/>
          </reference>
          <reference field="9" count="1" selected="0">
            <x v="77"/>
          </reference>
          <reference field="10" count="1">
            <x v="82"/>
          </reference>
        </references>
      </pivotArea>
    </format>
    <format dxfId="248">
      <pivotArea dataOnly="0" labelOnly="1" outline="0" fieldPosition="0">
        <references count="3">
          <reference field="8" count="1" selected="0">
            <x v="39"/>
          </reference>
          <reference field="9" count="1" selected="0">
            <x v="165"/>
          </reference>
          <reference field="10" count="1">
            <x v="131"/>
          </reference>
        </references>
      </pivotArea>
    </format>
    <format dxfId="247">
      <pivotArea dataOnly="0" labelOnly="1" outline="0" fieldPosition="0">
        <references count="3">
          <reference field="8" count="1" selected="0">
            <x v="40"/>
          </reference>
          <reference field="9" count="1" selected="0">
            <x v="78"/>
          </reference>
          <reference field="10" count="1">
            <x v="127"/>
          </reference>
        </references>
      </pivotArea>
    </format>
    <format dxfId="246">
      <pivotArea dataOnly="0" labelOnly="1" outline="0" fieldPosition="0">
        <references count="3">
          <reference field="8" count="1" selected="0">
            <x v="41"/>
          </reference>
          <reference field="9" count="1" selected="0">
            <x v="79"/>
          </reference>
          <reference field="10" count="1">
            <x v="55"/>
          </reference>
        </references>
      </pivotArea>
    </format>
    <format dxfId="245">
      <pivotArea dataOnly="0" labelOnly="1" outline="0" fieldPosition="0">
        <references count="3">
          <reference field="8" count="1" selected="0">
            <x v="42"/>
          </reference>
          <reference field="9" count="1" selected="0">
            <x v="80"/>
          </reference>
          <reference field="10" count="1">
            <x v="10"/>
          </reference>
        </references>
      </pivotArea>
    </format>
    <format dxfId="244">
      <pivotArea dataOnly="0" labelOnly="1" outline="0" fieldPosition="0">
        <references count="3">
          <reference field="8" count="1" selected="0">
            <x v="42"/>
          </reference>
          <reference field="9" count="1" selected="0">
            <x v="81"/>
          </reference>
          <reference field="10" count="1">
            <x v="94"/>
          </reference>
        </references>
      </pivotArea>
    </format>
    <format dxfId="243">
      <pivotArea dataOnly="0" labelOnly="1" outline="0" fieldPosition="0">
        <references count="3">
          <reference field="8" count="1" selected="0">
            <x v="43"/>
          </reference>
          <reference field="9" count="1" selected="0">
            <x v="82"/>
          </reference>
          <reference field="10" count="1">
            <x v="61"/>
          </reference>
        </references>
      </pivotArea>
    </format>
    <format dxfId="242">
      <pivotArea dataOnly="0" labelOnly="1" outline="0" fieldPosition="0">
        <references count="3">
          <reference field="8" count="1" selected="0">
            <x v="43"/>
          </reference>
          <reference field="9" count="1" selected="0">
            <x v="83"/>
          </reference>
          <reference field="10" count="1">
            <x v="86"/>
          </reference>
        </references>
      </pivotArea>
    </format>
    <format dxfId="241">
      <pivotArea dataOnly="0" labelOnly="1" outline="0" fieldPosition="0">
        <references count="3">
          <reference field="8" count="1" selected="0">
            <x v="44"/>
          </reference>
          <reference field="9" count="1" selected="0">
            <x v="84"/>
          </reference>
          <reference field="10" count="1">
            <x v="83"/>
          </reference>
        </references>
      </pivotArea>
    </format>
    <format dxfId="240">
      <pivotArea dataOnly="0" labelOnly="1" outline="0" fieldPosition="0">
        <references count="3">
          <reference field="8" count="1" selected="0">
            <x v="44"/>
          </reference>
          <reference field="9" count="1" selected="0">
            <x v="85"/>
          </reference>
          <reference field="10" count="1">
            <x v="114"/>
          </reference>
        </references>
      </pivotArea>
    </format>
    <format dxfId="239">
      <pivotArea dataOnly="0" labelOnly="1" outline="0" fieldPosition="0">
        <references count="3">
          <reference field="8" count="1" selected="0">
            <x v="45"/>
          </reference>
          <reference field="9" count="1" selected="0">
            <x v="86"/>
          </reference>
          <reference field="10" count="1">
            <x v="65"/>
          </reference>
        </references>
      </pivotArea>
    </format>
    <format dxfId="238">
      <pivotArea dataOnly="0" labelOnly="1" outline="0" fieldPosition="0">
        <references count="3">
          <reference field="8" count="1" selected="0">
            <x v="45"/>
          </reference>
          <reference field="9" count="1" selected="0">
            <x v="87"/>
          </reference>
          <reference field="10" count="1">
            <x v="88"/>
          </reference>
        </references>
      </pivotArea>
    </format>
    <format dxfId="237">
      <pivotArea dataOnly="0" labelOnly="1" outline="0" fieldPosition="0">
        <references count="3">
          <reference field="8" count="1" selected="0">
            <x v="46"/>
          </reference>
          <reference field="9" count="1" selected="0">
            <x v="88"/>
          </reference>
          <reference field="10" count="1">
            <x v="87"/>
          </reference>
        </references>
      </pivotArea>
    </format>
    <format dxfId="236">
      <pivotArea dataOnly="0" labelOnly="1" outline="0" fieldPosition="0">
        <references count="3">
          <reference field="8" count="1" selected="0">
            <x v="47"/>
          </reference>
          <reference field="9" count="1" selected="0">
            <x v="89"/>
          </reference>
          <reference field="10" count="1">
            <x v="128"/>
          </reference>
        </references>
      </pivotArea>
    </format>
    <format dxfId="235">
      <pivotArea dataOnly="0" labelOnly="1" outline="0" fieldPosition="0">
        <references count="3">
          <reference field="8" count="1" selected="0">
            <x v="47"/>
          </reference>
          <reference field="9" count="1" selected="0">
            <x v="90"/>
          </reference>
          <reference field="10" count="1">
            <x v="11"/>
          </reference>
        </references>
      </pivotArea>
    </format>
    <format dxfId="234">
      <pivotArea dataOnly="0" labelOnly="1" outline="0" fieldPosition="0">
        <references count="3">
          <reference field="8" count="1" selected="0">
            <x v="47"/>
          </reference>
          <reference field="9" count="1" selected="0">
            <x v="91"/>
          </reference>
          <reference field="10" count="1">
            <x v="39"/>
          </reference>
        </references>
      </pivotArea>
    </format>
    <format dxfId="233">
      <pivotArea dataOnly="0" labelOnly="1" outline="0" fieldPosition="0">
        <references count="3">
          <reference field="8" count="1" selected="0">
            <x v="47"/>
          </reference>
          <reference field="9" count="1" selected="0">
            <x v="92"/>
          </reference>
          <reference field="10" count="1">
            <x v="74"/>
          </reference>
        </references>
      </pivotArea>
    </format>
    <format dxfId="232">
      <pivotArea dataOnly="0" labelOnly="1" outline="0" fieldPosition="0">
        <references count="3">
          <reference field="8" count="1" selected="0">
            <x v="47"/>
          </reference>
          <reference field="9" count="1" selected="0">
            <x v="93"/>
          </reference>
          <reference field="10" count="1">
            <x v="76"/>
          </reference>
        </references>
      </pivotArea>
    </format>
    <format dxfId="231">
      <pivotArea dataOnly="0" labelOnly="1" outline="0" fieldPosition="0">
        <references count="3">
          <reference field="8" count="1" selected="0">
            <x v="48"/>
          </reference>
          <reference field="9" count="1" selected="0">
            <x v="94"/>
          </reference>
          <reference field="10" count="1">
            <x v="101"/>
          </reference>
        </references>
      </pivotArea>
    </format>
    <format dxfId="230">
      <pivotArea dataOnly="0" labelOnly="1" outline="0" fieldPosition="0">
        <references count="3">
          <reference field="8" count="1" selected="0">
            <x v="48"/>
          </reference>
          <reference field="9" count="1" selected="0">
            <x v="95"/>
          </reference>
          <reference field="10" count="1">
            <x v="103"/>
          </reference>
        </references>
      </pivotArea>
    </format>
    <format dxfId="229">
      <pivotArea dataOnly="0" labelOnly="1" outline="0" fieldPosition="0">
        <references count="3">
          <reference field="8" count="1" selected="0">
            <x v="48"/>
          </reference>
          <reference field="9" count="1" selected="0">
            <x v="96"/>
          </reference>
          <reference field="10" count="1">
            <x v="32"/>
          </reference>
        </references>
      </pivotArea>
    </format>
    <format dxfId="228">
      <pivotArea dataOnly="0" labelOnly="1" outline="0" fieldPosition="0">
        <references count="3">
          <reference field="8" count="1" selected="0">
            <x v="49"/>
          </reference>
          <reference field="9" count="1" selected="0">
            <x v="97"/>
          </reference>
          <reference field="10" count="1">
            <x v="78"/>
          </reference>
        </references>
      </pivotArea>
    </format>
    <format dxfId="227">
      <pivotArea dataOnly="0" labelOnly="1" outline="0" fieldPosition="0">
        <references count="3">
          <reference field="8" count="1" selected="0">
            <x v="49"/>
          </reference>
          <reference field="9" count="1" selected="0">
            <x v="98"/>
          </reference>
          <reference field="10" count="1">
            <x v="7"/>
          </reference>
        </references>
      </pivotArea>
    </format>
    <format dxfId="226">
      <pivotArea dataOnly="0" labelOnly="1" outline="0" fieldPosition="0">
        <references count="3">
          <reference field="8" count="1" selected="0">
            <x v="49"/>
          </reference>
          <reference field="9" count="1" selected="0">
            <x v="160"/>
          </reference>
          <reference field="10" count="1">
            <x v="79"/>
          </reference>
        </references>
      </pivotArea>
    </format>
    <format dxfId="225">
      <pivotArea dataOnly="0" labelOnly="1" outline="0" fieldPosition="0">
        <references count="3">
          <reference field="8" count="1" selected="0">
            <x v="49"/>
          </reference>
          <reference field="9" count="1" selected="0">
            <x v="165"/>
          </reference>
          <reference field="10" count="1">
            <x v="131"/>
          </reference>
        </references>
      </pivotArea>
    </format>
    <format dxfId="224">
      <pivotArea dataOnly="0" labelOnly="1" outline="0" fieldPosition="0">
        <references count="3">
          <reference field="8" count="1" selected="0">
            <x v="50"/>
          </reference>
          <reference field="9" count="1" selected="0">
            <x v="99"/>
          </reference>
          <reference field="10" count="1">
            <x v="102"/>
          </reference>
        </references>
      </pivotArea>
    </format>
    <format dxfId="223">
      <pivotArea dataOnly="0" labelOnly="1" outline="0" fieldPosition="0">
        <references count="3">
          <reference field="8" count="1" selected="0">
            <x v="50"/>
          </reference>
          <reference field="9" count="1" selected="0">
            <x v="100"/>
          </reference>
          <reference field="10" count="1">
            <x v="22"/>
          </reference>
        </references>
      </pivotArea>
    </format>
    <format dxfId="222">
      <pivotArea dataOnly="0" labelOnly="1" outline="0" fieldPosition="0">
        <references count="3">
          <reference field="8" count="1" selected="0">
            <x v="51"/>
          </reference>
          <reference field="9" count="1" selected="0">
            <x v="101"/>
          </reference>
          <reference field="10" count="1">
            <x v="28"/>
          </reference>
        </references>
      </pivotArea>
    </format>
    <format dxfId="221">
      <pivotArea dataOnly="0" labelOnly="1" outline="0" fieldPosition="0">
        <references count="3">
          <reference field="8" count="1" selected="0">
            <x v="52"/>
          </reference>
          <reference field="9" count="1" selected="0">
            <x v="102"/>
          </reference>
          <reference field="10" count="1">
            <x v="70"/>
          </reference>
        </references>
      </pivotArea>
    </format>
    <format dxfId="220">
      <pivotArea dataOnly="0" labelOnly="1" outline="0" fieldPosition="0">
        <references count="3">
          <reference field="8" count="1" selected="0">
            <x v="52"/>
          </reference>
          <reference field="9" count="1" selected="0">
            <x v="103"/>
          </reference>
          <reference field="10" count="1">
            <x v="72"/>
          </reference>
        </references>
      </pivotArea>
    </format>
    <format dxfId="219">
      <pivotArea dataOnly="0" labelOnly="1" outline="0" fieldPosition="0">
        <references count="3">
          <reference field="8" count="1" selected="0">
            <x v="53"/>
          </reference>
          <reference field="9" count="1" selected="0">
            <x v="104"/>
          </reference>
          <reference field="10" count="1">
            <x v="56"/>
          </reference>
        </references>
      </pivotArea>
    </format>
    <format dxfId="218">
      <pivotArea dataOnly="0" labelOnly="1" outline="0" fieldPosition="0">
        <references count="3">
          <reference field="8" count="1" selected="0">
            <x v="53"/>
          </reference>
          <reference field="9" count="1" selected="0">
            <x v="105"/>
          </reference>
          <reference field="10" count="1">
            <x v="33"/>
          </reference>
        </references>
      </pivotArea>
    </format>
    <format dxfId="217">
      <pivotArea dataOnly="0" labelOnly="1" outline="0" fieldPosition="0">
        <references count="3">
          <reference field="8" count="1" selected="0">
            <x v="54"/>
          </reference>
          <reference field="9" count="1" selected="0">
            <x v="106"/>
          </reference>
          <reference field="10" count="1">
            <x v="56"/>
          </reference>
        </references>
      </pivotArea>
    </format>
    <format dxfId="216">
      <pivotArea dataOnly="0" labelOnly="1" outline="0" fieldPosition="0">
        <references count="3">
          <reference field="8" count="1" selected="0">
            <x v="54"/>
          </reference>
          <reference field="9" count="1" selected="0">
            <x v="107"/>
          </reference>
          <reference field="10" count="1">
            <x v="33"/>
          </reference>
        </references>
      </pivotArea>
    </format>
    <format dxfId="215">
      <pivotArea dataOnly="0" labelOnly="1" outline="0" fieldPosition="0">
        <references count="3">
          <reference field="8" count="1" selected="0">
            <x v="54"/>
          </reference>
          <reference field="9" count="1" selected="0">
            <x v="165"/>
          </reference>
          <reference field="10" count="1">
            <x v="131"/>
          </reference>
        </references>
      </pivotArea>
    </format>
    <format dxfId="214">
      <pivotArea dataOnly="0" labelOnly="1" outline="0" fieldPosition="0">
        <references count="3">
          <reference field="8" count="1" selected="0">
            <x v="55"/>
          </reference>
          <reference field="9" count="1" selected="0">
            <x v="108"/>
          </reference>
          <reference field="10" count="1">
            <x v="33"/>
          </reference>
        </references>
      </pivotArea>
    </format>
    <format dxfId="213">
      <pivotArea dataOnly="0" labelOnly="1" outline="0" fieldPosition="0">
        <references count="3">
          <reference field="8" count="1" selected="0">
            <x v="55"/>
          </reference>
          <reference field="9" count="1" selected="0">
            <x v="109"/>
          </reference>
          <reference field="10" count="1">
            <x v="73"/>
          </reference>
        </references>
      </pivotArea>
    </format>
    <format dxfId="212">
      <pivotArea dataOnly="0" labelOnly="1" outline="0" fieldPosition="0">
        <references count="3">
          <reference field="8" count="1" selected="0">
            <x v="55"/>
          </reference>
          <reference field="9" count="1" selected="0">
            <x v="110"/>
          </reference>
          <reference field="10" count="1">
            <x v="56"/>
          </reference>
        </references>
      </pivotArea>
    </format>
    <format dxfId="211">
      <pivotArea dataOnly="0" labelOnly="1" outline="0" fieldPosition="0">
        <references count="3">
          <reference field="8" count="1" selected="0">
            <x v="56"/>
          </reference>
          <reference field="9" count="1" selected="0">
            <x v="111"/>
          </reference>
          <reference field="10" count="1">
            <x v="33"/>
          </reference>
        </references>
      </pivotArea>
    </format>
    <format dxfId="210">
      <pivotArea dataOnly="0" labelOnly="1" outline="0" fieldPosition="0">
        <references count="3">
          <reference field="8" count="1" selected="0">
            <x v="56"/>
          </reference>
          <reference field="9" count="1" selected="0">
            <x v="112"/>
          </reference>
          <reference field="10" count="1">
            <x v="56"/>
          </reference>
        </references>
      </pivotArea>
    </format>
    <format dxfId="209">
      <pivotArea dataOnly="0" labelOnly="1" outline="0" fieldPosition="0">
        <references count="3">
          <reference field="8" count="1" selected="0">
            <x v="57"/>
          </reference>
          <reference field="9" count="1" selected="0">
            <x v="113"/>
          </reference>
          <reference field="10" count="1">
            <x v="33"/>
          </reference>
        </references>
      </pivotArea>
    </format>
    <format dxfId="208">
      <pivotArea dataOnly="0" labelOnly="1" outline="0" fieldPosition="0">
        <references count="3">
          <reference field="8" count="1" selected="0">
            <x v="57"/>
          </reference>
          <reference field="9" count="1" selected="0">
            <x v="114"/>
          </reference>
          <reference field="10" count="1">
            <x v="56"/>
          </reference>
        </references>
      </pivotArea>
    </format>
    <format dxfId="207">
      <pivotArea dataOnly="0" labelOnly="1" outline="0" fieldPosition="0">
        <references count="3">
          <reference field="8" count="1" selected="0">
            <x v="58"/>
          </reference>
          <reference field="9" count="1" selected="0">
            <x v="115"/>
          </reference>
          <reference field="10" count="1">
            <x v="33"/>
          </reference>
        </references>
      </pivotArea>
    </format>
    <format dxfId="206">
      <pivotArea dataOnly="0" labelOnly="1" outline="0" fieldPosition="0">
        <references count="3">
          <reference field="8" count="1" selected="0">
            <x v="58"/>
          </reference>
          <reference field="9" count="1" selected="0">
            <x v="116"/>
          </reference>
          <reference field="10" count="1">
            <x v="56"/>
          </reference>
        </references>
      </pivotArea>
    </format>
    <format dxfId="205">
      <pivotArea dataOnly="0" labelOnly="1" outline="0" fieldPosition="0">
        <references count="3">
          <reference field="8" count="1" selected="0">
            <x v="58"/>
          </reference>
          <reference field="9" count="1" selected="0">
            <x v="165"/>
          </reference>
          <reference field="10" count="1">
            <x v="131"/>
          </reference>
        </references>
      </pivotArea>
    </format>
    <format dxfId="204">
      <pivotArea dataOnly="0" labelOnly="1" outline="0" fieldPosition="0">
        <references count="3">
          <reference field="8" count="1" selected="0">
            <x v="59"/>
          </reference>
          <reference field="9" count="1" selected="0">
            <x v="117"/>
          </reference>
          <reference field="10" count="1">
            <x v="34"/>
          </reference>
        </references>
      </pivotArea>
    </format>
    <format dxfId="203">
      <pivotArea dataOnly="0" labelOnly="1" outline="0" fieldPosition="0">
        <references count="3">
          <reference field="8" count="1" selected="0">
            <x v="60"/>
          </reference>
          <reference field="9" count="1" selected="0">
            <x v="118"/>
          </reference>
          <reference field="10" count="1">
            <x v="75"/>
          </reference>
        </references>
      </pivotArea>
    </format>
    <format dxfId="202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19"/>
          </reference>
          <reference field="10" count="1">
            <x v="81"/>
          </reference>
        </references>
      </pivotArea>
    </format>
    <format dxfId="201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20"/>
          </reference>
          <reference field="10" count="1">
            <x v="106"/>
          </reference>
        </references>
      </pivotArea>
    </format>
    <format dxfId="200">
      <pivotArea dataOnly="0" labelOnly="1" outline="0" fieldPosition="0">
        <references count="3">
          <reference field="8" count="1" selected="0">
            <x v="62"/>
          </reference>
          <reference field="9" count="1" selected="0">
            <x v="155"/>
          </reference>
          <reference field="10" count="1">
            <x v="26"/>
          </reference>
        </references>
      </pivotArea>
    </format>
    <format dxfId="199">
      <pivotArea dataOnly="0" labelOnly="1" outline="0" fieldPosition="0">
        <references count="3">
          <reference field="8" count="1" selected="0">
            <x v="63"/>
          </reference>
          <reference field="9" count="1" selected="0">
            <x v="121"/>
          </reference>
          <reference field="10" count="1">
            <x v="117"/>
          </reference>
        </references>
      </pivotArea>
    </format>
    <format dxfId="198">
      <pivotArea dataOnly="0" labelOnly="1" outline="0" fieldPosition="0">
        <references count="3">
          <reference field="8" count="1" selected="0">
            <x v="63"/>
          </reference>
          <reference field="9" count="1" selected="0">
            <x v="122"/>
          </reference>
          <reference field="10" count="1">
            <x v="129"/>
          </reference>
        </references>
      </pivotArea>
    </format>
    <format dxfId="197">
      <pivotArea dataOnly="0" labelOnly="1" outline="0" fieldPosition="0">
        <references count="3">
          <reference field="8" count="1" selected="0">
            <x v="63"/>
          </reference>
          <reference field="9" count="1" selected="0">
            <x v="123"/>
          </reference>
          <reference field="10" count="1">
            <x v="118"/>
          </reference>
        </references>
      </pivotArea>
    </format>
    <format dxfId="196">
      <pivotArea dataOnly="0" labelOnly="1" outline="0" fieldPosition="0">
        <references count="3">
          <reference field="8" count="1" selected="0">
            <x v="63"/>
          </reference>
          <reference field="9" count="1" selected="0">
            <x v="156"/>
          </reference>
          <reference field="10" count="1">
            <x v="68"/>
          </reference>
        </references>
      </pivotArea>
    </format>
    <format dxfId="195">
      <pivotArea dataOnly="0" labelOnly="1" outline="0" fieldPosition="0">
        <references count="3">
          <reference field="8" count="1" selected="0">
            <x v="64"/>
          </reference>
          <reference field="9" count="1" selected="0">
            <x v="124"/>
          </reference>
          <reference field="10" count="1">
            <x v="93"/>
          </reference>
        </references>
      </pivotArea>
    </format>
    <format dxfId="194">
      <pivotArea dataOnly="0" labelOnly="1" outline="0" fieldPosition="0">
        <references count="3">
          <reference field="8" count="1" selected="0">
            <x v="65"/>
          </reference>
          <reference field="9" count="1" selected="0">
            <x v="125"/>
          </reference>
          <reference field="10" count="1">
            <x v="92"/>
          </reference>
        </references>
      </pivotArea>
    </format>
    <format dxfId="193">
      <pivotArea dataOnly="0" labelOnly="1" outline="0" fieldPosition="0">
        <references count="3">
          <reference field="8" count="1" selected="0">
            <x v="66"/>
          </reference>
          <reference field="9" count="1" selected="0">
            <x v="126"/>
          </reference>
          <reference field="10" count="1">
            <x v="25"/>
          </reference>
        </references>
      </pivotArea>
    </format>
    <format dxfId="192">
      <pivotArea dataOnly="0" labelOnly="1" outline="0" fieldPosition="0">
        <references count="3">
          <reference field="8" count="1" selected="0">
            <x v="67"/>
          </reference>
          <reference field="9" count="1" selected="0">
            <x v="127"/>
          </reference>
          <reference field="10" count="1">
            <x v="96"/>
          </reference>
        </references>
      </pivotArea>
    </format>
    <format dxfId="191">
      <pivotArea dataOnly="0" labelOnly="1" outline="0" fieldPosition="0">
        <references count="3">
          <reference field="8" count="1" selected="0">
            <x v="67"/>
          </reference>
          <reference field="9" count="1" selected="0">
            <x v="128"/>
          </reference>
          <reference field="10" count="1">
            <x v="98"/>
          </reference>
        </references>
      </pivotArea>
    </format>
    <format dxfId="190">
      <pivotArea dataOnly="0" labelOnly="1" outline="0" fieldPosition="0">
        <references count="3">
          <reference field="8" count="1" selected="0">
            <x v="67"/>
          </reference>
          <reference field="9" count="1" selected="0">
            <x v="129"/>
          </reference>
          <reference field="10" count="1">
            <x v="97"/>
          </reference>
        </references>
      </pivotArea>
    </format>
    <format dxfId="189">
      <pivotArea dataOnly="0" labelOnly="1" outline="0" fieldPosition="0">
        <references count="3">
          <reference field="8" count="1" selected="0">
            <x v="67"/>
          </reference>
          <reference field="9" count="1" selected="0">
            <x v="130"/>
          </reference>
          <reference field="10" count="1">
            <x v="124"/>
          </reference>
        </references>
      </pivotArea>
    </format>
    <format dxfId="188">
      <pivotArea dataOnly="0" labelOnly="1" outline="0" fieldPosition="0">
        <references count="3">
          <reference field="8" count="1" selected="0">
            <x v="67"/>
          </reference>
          <reference field="9" count="1" selected="0">
            <x v="131"/>
          </reference>
          <reference field="10" count="1">
            <x v="38"/>
          </reference>
        </references>
      </pivotArea>
    </format>
    <format dxfId="187">
      <pivotArea dataOnly="0" labelOnly="1" outline="0" fieldPosition="0">
        <references count="3">
          <reference field="8" count="1" selected="0">
            <x v="67"/>
          </reference>
          <reference field="9" count="1" selected="0">
            <x v="165"/>
          </reference>
          <reference field="10" count="1">
            <x v="131"/>
          </reference>
        </references>
      </pivotArea>
    </format>
    <format dxfId="186">
      <pivotArea dataOnly="0" labelOnly="1" outline="0" fieldPosition="0">
        <references count="3">
          <reference field="8" count="1" selected="0">
            <x v="68"/>
          </reference>
          <reference field="9" count="1" selected="0">
            <x v="132"/>
          </reference>
          <reference field="10" count="1">
            <x v="44"/>
          </reference>
        </references>
      </pivotArea>
    </format>
    <format dxfId="185">
      <pivotArea dataOnly="0" labelOnly="1" outline="0" fieldPosition="0">
        <references count="3">
          <reference field="8" count="1" selected="0">
            <x v="69"/>
          </reference>
          <reference field="9" count="1" selected="0">
            <x v="134"/>
          </reference>
          <reference field="10" count="1">
            <x v="60"/>
          </reference>
        </references>
      </pivotArea>
    </format>
    <format dxfId="184">
      <pivotArea dataOnly="0" labelOnly="1" outline="0" fieldPosition="0">
        <references count="3">
          <reference field="8" count="1" selected="0">
            <x v="69"/>
          </reference>
          <reference field="9" count="1" selected="0">
            <x v="135"/>
          </reference>
          <reference field="10" count="1">
            <x v="99"/>
          </reference>
        </references>
      </pivotArea>
    </format>
    <format dxfId="183">
      <pivotArea dataOnly="0" labelOnly="1" outline="0" fieldPosition="0">
        <references count="3">
          <reference field="8" count="1" selected="0">
            <x v="69"/>
          </reference>
          <reference field="9" count="1" selected="0">
            <x v="136"/>
          </reference>
          <reference field="10" count="1">
            <x v="100"/>
          </reference>
        </references>
      </pivotArea>
    </format>
    <format dxfId="182">
      <pivotArea dataOnly="0" labelOnly="1" outline="0" fieldPosition="0">
        <references count="3">
          <reference field="8" count="1" selected="0">
            <x v="70"/>
          </reference>
          <reference field="9" count="1" selected="0">
            <x v="137"/>
          </reference>
          <reference field="10" count="1">
            <x v="18"/>
          </reference>
        </references>
      </pivotArea>
    </format>
    <format dxfId="181">
      <pivotArea dataOnly="0" labelOnly="1" outline="0" fieldPosition="0">
        <references count="3">
          <reference field="8" count="1" selected="0">
            <x v="71"/>
          </reference>
          <reference field="9" count="1" selected="0">
            <x v="138"/>
          </reference>
          <reference field="10" count="1">
            <x v="126"/>
          </reference>
        </references>
      </pivotArea>
    </format>
    <format dxfId="180">
      <pivotArea dataOnly="0" labelOnly="1" outline="0" fieldPosition="0">
        <references count="3">
          <reference field="8" count="1" selected="0">
            <x v="72"/>
          </reference>
          <reference field="9" count="1" selected="0">
            <x v="139"/>
          </reference>
          <reference field="10" count="1">
            <x v="71"/>
          </reference>
        </references>
      </pivotArea>
    </format>
    <format dxfId="179">
      <pivotArea dataOnly="0" labelOnly="1" outline="0" fieldPosition="0">
        <references count="3">
          <reference field="8" count="1" selected="0">
            <x v="72"/>
          </reference>
          <reference field="9" count="1" selected="0">
            <x v="140"/>
          </reference>
          <reference field="10" count="1">
            <x v="69"/>
          </reference>
        </references>
      </pivotArea>
    </format>
    <format dxfId="178">
      <pivotArea dataOnly="0" labelOnly="1" outline="0" fieldPosition="0">
        <references count="3">
          <reference field="8" count="1" selected="0">
            <x v="73"/>
          </reference>
          <reference field="9" count="1" selected="0">
            <x v="141"/>
          </reference>
          <reference field="10" count="1">
            <x v="6"/>
          </reference>
        </references>
      </pivotArea>
    </format>
    <format dxfId="177">
      <pivotArea dataOnly="0" labelOnly="1" outline="0" fieldPosition="0">
        <references count="3">
          <reference field="8" count="1" selected="0">
            <x v="74"/>
          </reference>
          <reference field="9" count="1" selected="0">
            <x v="142"/>
          </reference>
          <reference field="10" count="1">
            <x v="121"/>
          </reference>
        </references>
      </pivotArea>
    </format>
    <format dxfId="176">
      <pivotArea dataOnly="0" labelOnly="1" outline="0" fieldPosition="0">
        <references count="3">
          <reference field="8" count="1" selected="0">
            <x v="75"/>
          </reference>
          <reference field="9" count="1" selected="0">
            <x v="143"/>
          </reference>
          <reference field="10" count="1">
            <x v="120"/>
          </reference>
        </references>
      </pivotArea>
    </format>
    <format dxfId="175">
      <pivotArea dataOnly="0" labelOnly="1" outline="0" fieldPosition="0">
        <references count="3">
          <reference field="8" count="1" selected="0">
            <x v="76"/>
          </reference>
          <reference field="9" count="1" selected="0">
            <x v="144"/>
          </reference>
          <reference field="10" count="1">
            <x v="58"/>
          </reference>
        </references>
      </pivotArea>
    </format>
    <format dxfId="174">
      <pivotArea dataOnly="0" labelOnly="1" outline="0" fieldPosition="0">
        <references count="3">
          <reference field="8" count="1" selected="0">
            <x v="76"/>
          </reference>
          <reference field="9" count="1" selected="0">
            <x v="145"/>
          </reference>
          <reference field="10" count="1">
            <x v="89"/>
          </reference>
        </references>
      </pivotArea>
    </format>
    <format dxfId="173">
      <pivotArea dataOnly="0" labelOnly="1" outline="0" fieldPosition="0">
        <references count="3">
          <reference field="8" count="1" selected="0">
            <x v="77"/>
          </reference>
          <reference field="9" count="1" selected="0">
            <x v="146"/>
          </reference>
          <reference field="10" count="1">
            <x v="115"/>
          </reference>
        </references>
      </pivotArea>
    </format>
    <format dxfId="172">
      <pivotArea dataOnly="0" labelOnly="1" outline="0" fieldPosition="0">
        <references count="3">
          <reference field="8" count="1" selected="0">
            <x v="77"/>
          </reference>
          <reference field="9" count="1" selected="0">
            <x v="147"/>
          </reference>
          <reference field="10" count="1">
            <x v="8"/>
          </reference>
        </references>
      </pivotArea>
    </format>
    <format dxfId="171">
      <pivotArea dataOnly="0" labelOnly="1" outline="0" fieldPosition="0">
        <references count="3">
          <reference field="8" count="1" selected="0">
            <x v="77"/>
          </reference>
          <reference field="9" count="1" selected="0">
            <x v="148"/>
          </reference>
          <reference field="10" count="1">
            <x v="62"/>
          </reference>
        </references>
      </pivotArea>
    </format>
    <format dxfId="170">
      <pivotArea dataOnly="0" labelOnly="1" outline="0" fieldPosition="0">
        <references count="3">
          <reference field="8" count="1" selected="0">
            <x v="78"/>
          </reference>
          <reference field="9" count="1" selected="0">
            <x v="149"/>
          </reference>
          <reference field="10" count="1">
            <x v="108"/>
          </reference>
        </references>
      </pivotArea>
    </format>
    <format dxfId="169">
      <pivotArea dataOnly="0" labelOnly="1" outline="0" fieldPosition="0">
        <references count="3">
          <reference field="8" count="1" selected="0">
            <x v="79"/>
          </reference>
          <reference field="9" count="1" selected="0">
            <x v="150"/>
          </reference>
          <reference field="10" count="1">
            <x v="50"/>
          </reference>
        </references>
      </pivotArea>
    </format>
    <format dxfId="168">
      <pivotArea dataOnly="0" labelOnly="1" outline="0" fieldPosition="0">
        <references count="3">
          <reference field="8" count="1" selected="0">
            <x v="80"/>
          </reference>
          <reference field="9" count="1" selected="0">
            <x v="151"/>
          </reference>
          <reference field="10" count="1">
            <x v="64"/>
          </reference>
        </references>
      </pivotArea>
    </format>
    <format dxfId="167">
      <pivotArea dataOnly="0" labelOnly="1" outline="0" fieldPosition="0">
        <references count="3">
          <reference field="8" count="1" selected="0">
            <x v="80"/>
          </reference>
          <reference field="9" count="1" selected="0">
            <x v="152"/>
          </reference>
          <reference field="10" count="1">
            <x v="20"/>
          </reference>
        </references>
      </pivotArea>
    </format>
    <format dxfId="166">
      <pivotArea dataOnly="0" labelOnly="1" outline="0" fieldPosition="0">
        <references count="3">
          <reference field="8" count="1" selected="0">
            <x v="81"/>
          </reference>
          <reference field="9" count="1" selected="0">
            <x v="153"/>
          </reference>
          <reference field="10" count="1">
            <x v="21"/>
          </reference>
        </references>
      </pivotArea>
    </format>
    <format dxfId="165">
      <pivotArea dataOnly="0" labelOnly="1" outline="0" fieldPosition="0">
        <references count="3">
          <reference field="8" count="1" selected="0">
            <x v="82"/>
          </reference>
          <reference field="9" count="1" selected="0">
            <x v="154"/>
          </reference>
          <reference field="10" count="1">
            <x v="42"/>
          </reference>
        </references>
      </pivotArea>
    </format>
    <format dxfId="164">
      <pivotArea dataOnly="0" labelOnly="1" outline="0" fieldPosition="0">
        <references count="4">
          <reference field="8" count="1" selected="0">
            <x v="2"/>
          </reference>
          <reference field="9" count="1" selected="0">
            <x v="23"/>
          </reference>
          <reference field="10" count="1" selected="0">
            <x v="110"/>
          </reference>
          <reference field="15" count="1">
            <x v="1"/>
          </reference>
        </references>
      </pivotArea>
    </format>
    <format dxfId="163">
      <pivotArea dataOnly="0" labelOnly="1" outline="0" fieldPosition="0">
        <references count="4">
          <reference field="8" count="1" selected="0">
            <x v="2"/>
          </reference>
          <reference field="9" count="1" selected="0">
            <x v="24"/>
          </reference>
          <reference field="10" count="1" selected="0">
            <x v="112"/>
          </reference>
          <reference field="15" count="1">
            <x v="1"/>
          </reference>
        </references>
      </pivotArea>
    </format>
    <format dxfId="162">
      <pivotArea dataOnly="0" labelOnly="1" outline="0" fieldPosition="0">
        <references count="4">
          <reference field="8" count="1" selected="0">
            <x v="2"/>
          </reference>
          <reference field="9" count="1" selected="0">
            <x v="25"/>
          </reference>
          <reference field="10" count="1" selected="0">
            <x v="40"/>
          </reference>
          <reference field="15" count="1">
            <x v="0"/>
          </reference>
        </references>
      </pivotArea>
    </format>
    <format dxfId="161">
      <pivotArea dataOnly="0" labelOnly="1" outline="0" fieldPosition="0">
        <references count="4">
          <reference field="8" count="1" selected="0">
            <x v="2"/>
          </reference>
          <reference field="9" count="1" selected="0">
            <x v="165"/>
          </reference>
          <reference field="10" count="1" selected="0">
            <x v="131"/>
          </reference>
          <reference field="15" count="1">
            <x v="1"/>
          </reference>
        </references>
      </pivotArea>
    </format>
    <format dxfId="160">
      <pivotArea dataOnly="0" labelOnly="1" outline="0" fieldPosition="0">
        <references count="4">
          <reference field="8" count="1" selected="0">
            <x v="3"/>
          </reference>
          <reference field="9" count="1" selected="0">
            <x v="26"/>
          </reference>
          <reference field="10" count="1" selected="0">
            <x v="31"/>
          </reference>
          <reference field="15" count="1">
            <x v="0"/>
          </reference>
        </references>
      </pivotArea>
    </format>
    <format dxfId="159">
      <pivotArea dataOnly="0" labelOnly="1" outline="0" fieldPosition="0">
        <references count="4">
          <reference field="8" count="1" selected="0">
            <x v="4"/>
          </reference>
          <reference field="9" count="1" selected="0">
            <x v="27"/>
          </reference>
          <reference field="10" count="1" selected="0">
            <x v="24"/>
          </reference>
          <reference field="15" count="1">
            <x v="0"/>
          </reference>
        </references>
      </pivotArea>
    </format>
    <format dxfId="158">
      <pivotArea dataOnly="0" labelOnly="1" outline="0" fieldPosition="0">
        <references count="4">
          <reference field="8" count="1" selected="0">
            <x v="5"/>
          </reference>
          <reference field="9" count="1" selected="0">
            <x v="28"/>
          </reference>
          <reference field="10" count="1" selected="0">
            <x v="23"/>
          </reference>
          <reference field="15" count="1">
            <x v="0"/>
          </reference>
        </references>
      </pivotArea>
    </format>
    <format dxfId="157">
      <pivotArea dataOnly="0" labelOnly="1" outline="0" fieldPosition="0">
        <references count="4">
          <reference field="8" count="1" selected="0">
            <x v="6"/>
          </reference>
          <reference field="9" count="1" selected="0">
            <x v="29"/>
          </reference>
          <reference field="10" count="1" selected="0">
            <x v="27"/>
          </reference>
          <reference field="15" count="1">
            <x v="0"/>
          </reference>
        </references>
      </pivotArea>
    </format>
    <format dxfId="156">
      <pivotArea dataOnly="0" labelOnly="1" outline="0" fieldPosition="0">
        <references count="4">
          <reference field="8" count="1" selected="0">
            <x v="7"/>
          </reference>
          <reference field="9" count="1" selected="0">
            <x v="30"/>
          </reference>
          <reference field="10" count="1" selected="0">
            <x v="13"/>
          </reference>
          <reference field="15" count="1">
            <x v="0"/>
          </reference>
        </references>
      </pivotArea>
    </format>
    <format dxfId="155">
      <pivotArea dataOnly="0" labelOnly="1" outline="0" fieldPosition="0">
        <references count="4">
          <reference field="8" count="1" selected="0">
            <x v="8"/>
          </reference>
          <reference field="9" count="1" selected="0">
            <x v="162"/>
          </reference>
          <reference field="10" count="1" selected="0">
            <x v="104"/>
          </reference>
          <reference field="15" count="1">
            <x v="0"/>
          </reference>
        </references>
      </pivotArea>
    </format>
    <format dxfId="154">
      <pivotArea dataOnly="0" labelOnly="1" outline="0" fieldPosition="0">
        <references count="4">
          <reference field="8" count="1" selected="0">
            <x v="8"/>
          </reference>
          <reference field="9" count="1" selected="0">
            <x v="163"/>
          </reference>
          <reference field="10" count="1" selected="0">
            <x v="15"/>
          </reference>
          <reference field="15" count="1">
            <x v="0"/>
          </reference>
        </references>
      </pivotArea>
    </format>
    <format dxfId="153">
      <pivotArea dataOnly="0" labelOnly="1" outline="0" fieldPosition="0">
        <references count="4">
          <reference field="8" count="1" selected="0">
            <x v="9"/>
          </reference>
          <reference field="9" count="1" selected="0">
            <x v="31"/>
          </reference>
          <reference field="10" count="1" selected="0">
            <x v="46"/>
          </reference>
          <reference field="15" count="1">
            <x v="0"/>
          </reference>
        </references>
      </pivotArea>
    </format>
    <format dxfId="152">
      <pivotArea dataOnly="0" labelOnly="1" outline="0" fieldPosition="0">
        <references count="4">
          <reference field="8" count="1" selected="0">
            <x v="10"/>
          </reference>
          <reference field="9" count="1" selected="0">
            <x v="32"/>
          </reference>
          <reference field="10" count="1" selected="0">
            <x v="47"/>
          </reference>
          <reference field="15" count="1">
            <x v="0"/>
          </reference>
        </references>
      </pivotArea>
    </format>
    <format dxfId="151">
      <pivotArea dataOnly="0" labelOnly="1" outline="0" fieldPosition="0">
        <references count="4">
          <reference field="8" count="1" selected="0">
            <x v="11"/>
          </reference>
          <reference field="9" count="1" selected="0">
            <x v="33"/>
          </reference>
          <reference field="10" count="1" selected="0">
            <x v="77"/>
          </reference>
          <reference field="15" count="1">
            <x v="0"/>
          </reference>
        </references>
      </pivotArea>
    </format>
    <format dxfId="150">
      <pivotArea dataOnly="0" labelOnly="1" outline="0" fieldPosition="0">
        <references count="4">
          <reference field="8" count="1" selected="0">
            <x v="11"/>
          </reference>
          <reference field="9" count="1" selected="0">
            <x v="34"/>
          </reference>
          <reference field="10" count="1" selected="0">
            <x v="17"/>
          </reference>
          <reference field="15" count="1">
            <x v="0"/>
          </reference>
        </references>
      </pivotArea>
    </format>
    <format dxfId="149">
      <pivotArea dataOnly="0" labelOnly="1" outline="0" fieldPosition="0">
        <references count="4">
          <reference field="8" count="1" selected="0">
            <x v="12"/>
          </reference>
          <reference field="9" count="1" selected="0">
            <x v="35"/>
          </reference>
          <reference field="10" count="1" selected="0">
            <x v="5"/>
          </reference>
          <reference field="15" count="2">
            <x v="0"/>
            <x v="1"/>
          </reference>
        </references>
      </pivotArea>
    </format>
    <format dxfId="148">
      <pivotArea dataOnly="0" labelOnly="1" outline="0" fieldPosition="0">
        <references count="4">
          <reference field="8" count="1" selected="0">
            <x v="12"/>
          </reference>
          <reference field="9" count="1" selected="0">
            <x v="36"/>
          </reference>
          <reference field="10" count="1" selected="0">
            <x v="4"/>
          </reference>
          <reference field="15" count="2">
            <x v="0"/>
            <x v="1"/>
          </reference>
        </references>
      </pivotArea>
    </format>
    <format dxfId="147">
      <pivotArea dataOnly="0" labelOnly="1" outline="0" fieldPosition="0">
        <references count="4">
          <reference field="8" count="1" selected="0">
            <x v="13"/>
          </reference>
          <reference field="9" count="1" selected="0">
            <x v="37"/>
          </reference>
          <reference field="10" count="1" selected="0">
            <x v="43"/>
          </reference>
          <reference field="15" count="2">
            <x v="0"/>
            <x v="1"/>
          </reference>
        </references>
      </pivotArea>
    </format>
    <format dxfId="146">
      <pivotArea dataOnly="0" labelOnly="1" outline="0" fieldPosition="0">
        <references count="4">
          <reference field="8" count="1" selected="0">
            <x v="13"/>
          </reference>
          <reference field="9" count="1" selected="0">
            <x v="38"/>
          </reference>
          <reference field="10" count="1" selected="0">
            <x v="119"/>
          </reference>
          <reference field="15" count="2">
            <x v="0"/>
            <x v="1"/>
          </reference>
        </references>
      </pivotArea>
    </format>
    <format dxfId="145">
      <pivotArea dataOnly="0" labelOnly="1" outline="0" fieldPosition="0">
        <references count="4">
          <reference field="8" count="1" selected="0">
            <x v="13"/>
          </reference>
          <reference field="9" count="1" selected="0">
            <x v="165"/>
          </reference>
          <reference field="10" count="1" selected="0">
            <x v="131"/>
          </reference>
          <reference field="15" count="1">
            <x v="1"/>
          </reference>
        </references>
      </pivotArea>
    </format>
    <format dxfId="144">
      <pivotArea dataOnly="0" labelOnly="1" outline="0" fieldPosition="0">
        <references count="4">
          <reference field="8" count="1" selected="0">
            <x v="14"/>
          </reference>
          <reference field="9" count="1" selected="0">
            <x v="39"/>
          </reference>
          <reference field="10" count="1" selected="0">
            <x v="51"/>
          </reference>
          <reference field="15" count="2">
            <x v="0"/>
            <x v="1"/>
          </reference>
        </references>
      </pivotArea>
    </format>
    <format dxfId="143">
      <pivotArea dataOnly="0" labelOnly="1" outline="0" fieldPosition="0">
        <references count="4">
          <reference field="8" count="1" selected="0">
            <x v="15"/>
          </reference>
          <reference field="9" count="1" selected="0">
            <x v="40"/>
          </reference>
          <reference field="10" count="1" selected="0">
            <x v="19"/>
          </reference>
          <reference field="15" count="1">
            <x v="1"/>
          </reference>
        </references>
      </pivotArea>
    </format>
    <format dxfId="142">
      <pivotArea dataOnly="0" labelOnly="1" outline="0" fieldPosition="0">
        <references count="4">
          <reference field="8" count="1" selected="0">
            <x v="15"/>
          </reference>
          <reference field="9" count="1" selected="0">
            <x v="41"/>
          </reference>
          <reference field="10" count="1" selected="0">
            <x v="52"/>
          </reference>
          <reference field="15" count="1">
            <x v="1"/>
          </reference>
        </references>
      </pivotArea>
    </format>
    <format dxfId="141">
      <pivotArea dataOnly="0" labelOnly="1" outline="0" fieldPosition="0">
        <references count="4">
          <reference field="8" count="1" selected="0">
            <x v="15"/>
          </reference>
          <reference field="9" count="1" selected="0">
            <x v="42"/>
          </reference>
          <reference field="10" count="1" selected="0">
            <x v="54"/>
          </reference>
          <reference field="15" count="2">
            <x v="0"/>
            <x v="1"/>
          </reference>
        </references>
      </pivotArea>
    </format>
    <format dxfId="140">
      <pivotArea dataOnly="0" labelOnly="1" outline="0" fieldPosition="0">
        <references count="4">
          <reference field="8" count="1" selected="0">
            <x v="17"/>
          </reference>
          <reference field="9" count="1" selected="0">
            <x v="44"/>
          </reference>
          <reference field="10" count="1" selected="0">
            <x v="41"/>
          </reference>
          <reference field="15" count="1">
            <x v="1"/>
          </reference>
        </references>
      </pivotArea>
    </format>
    <format dxfId="139">
      <pivotArea dataOnly="0" labelOnly="1" outline="0" fieldPosition="0">
        <references count="4">
          <reference field="8" count="1" selected="0">
            <x v="18"/>
          </reference>
          <reference field="9" count="1" selected="0">
            <x v="45"/>
          </reference>
          <reference field="10" count="1" selected="0">
            <x v="3"/>
          </reference>
          <reference field="15" count="1">
            <x v="1"/>
          </reference>
        </references>
      </pivotArea>
    </format>
    <format dxfId="138">
      <pivotArea dataOnly="0" labelOnly="1" outline="0" fieldPosition="0">
        <references count="4">
          <reference field="8" count="1" selected="0">
            <x v="19"/>
          </reference>
          <reference field="9" count="1" selected="0">
            <x v="46"/>
          </reference>
          <reference field="10" count="1" selected="0">
            <x v="105"/>
          </reference>
          <reference field="15" count="1">
            <x v="0"/>
          </reference>
        </references>
      </pivotArea>
    </format>
    <format dxfId="137">
      <pivotArea dataOnly="0" labelOnly="1" outline="0" fieldPosition="0">
        <references count="4">
          <reference field="8" count="1" selected="0">
            <x v="21"/>
          </reference>
          <reference field="9" count="1" selected="0">
            <x v="48"/>
          </reference>
          <reference field="10" count="1" selected="0">
            <x v="123"/>
          </reference>
          <reference field="15" count="1">
            <x v="0"/>
          </reference>
        </references>
      </pivotArea>
    </format>
    <format dxfId="136">
      <pivotArea dataOnly="0" labelOnly="1" outline="0" fieldPosition="0">
        <references count="4">
          <reference field="8" count="1" selected="0">
            <x v="21"/>
          </reference>
          <reference field="9" count="1" selected="0">
            <x v="49"/>
          </reference>
          <reference field="10" count="1" selected="0">
            <x v="30"/>
          </reference>
          <reference field="15" count="1">
            <x v="0"/>
          </reference>
        </references>
      </pivotArea>
    </format>
    <format dxfId="135">
      <pivotArea dataOnly="0" labelOnly="1" outline="0" fieldPosition="0">
        <references count="4">
          <reference field="8" count="1" selected="0">
            <x v="21"/>
          </reference>
          <reference field="9" count="1" selected="0">
            <x v="50"/>
          </reference>
          <reference field="10" count="1" selected="0">
            <x v="95"/>
          </reference>
          <reference field="15" count="1">
            <x v="1"/>
          </reference>
        </references>
      </pivotArea>
    </format>
    <format dxfId="134">
      <pivotArea dataOnly="0" labelOnly="1" outline="0" fieldPosition="0">
        <references count="4">
          <reference field="8" count="1" selected="0">
            <x v="22"/>
          </reference>
          <reference field="9" count="1" selected="0">
            <x v="51"/>
          </reference>
          <reference field="10" count="1" selected="0">
            <x v="122"/>
          </reference>
          <reference field="15" count="1">
            <x v="1"/>
          </reference>
        </references>
      </pivotArea>
    </format>
    <format dxfId="133">
      <pivotArea dataOnly="0" labelOnly="1" outline="0" fieldPosition="0">
        <references count="4">
          <reference field="8" count="1" selected="0">
            <x v="23"/>
          </reference>
          <reference field="9" count="1" selected="0">
            <x v="52"/>
          </reference>
          <reference field="10" count="1" selected="0">
            <x v="113"/>
          </reference>
          <reference field="15" count="2">
            <x v="0"/>
            <x v="1"/>
          </reference>
        </references>
      </pivotArea>
    </format>
    <format dxfId="132">
      <pivotArea dataOnly="0" labelOnly="1" outline="0" fieldPosition="0">
        <references count="4">
          <reference field="8" count="1" selected="0">
            <x v="24"/>
          </reference>
          <reference field="9" count="1" selected="0">
            <x v="53"/>
          </reference>
          <reference field="10" count="1" selected="0">
            <x v="109"/>
          </reference>
          <reference field="15" count="2">
            <x v="0"/>
            <x v="1"/>
          </reference>
        </references>
      </pivotArea>
    </format>
    <format dxfId="131">
      <pivotArea dataOnly="0" labelOnly="1" outline="0" fieldPosition="0">
        <references count="4">
          <reference field="8" count="1" selected="0">
            <x v="25"/>
          </reference>
          <reference field="9" count="1" selected="0">
            <x v="54"/>
          </reference>
          <reference field="10" count="1" selected="0">
            <x v="80"/>
          </reference>
          <reference field="15" count="1">
            <x v="0"/>
          </reference>
        </references>
      </pivotArea>
    </format>
    <format dxfId="130">
      <pivotArea dataOnly="0" labelOnly="1" outline="0" fieldPosition="0">
        <references count="4">
          <reference field="8" count="1" selected="0">
            <x v="25"/>
          </reference>
          <reference field="9" count="1" selected="0">
            <x v="55"/>
          </reference>
          <reference field="10" count="1" selected="0">
            <x v="35"/>
          </reference>
          <reference field="15" count="1">
            <x v="0"/>
          </reference>
        </references>
      </pivotArea>
    </format>
    <format dxfId="129">
      <pivotArea dataOnly="0" labelOnly="1" outline="0" fieldPosition="0">
        <references count="4">
          <reference field="8" count="1" selected="0">
            <x v="26"/>
          </reference>
          <reference field="9" count="1" selected="0">
            <x v="56"/>
          </reference>
          <reference field="10" count="1" selected="0">
            <x v="107"/>
          </reference>
          <reference field="15" count="2">
            <x v="0"/>
            <x v="1"/>
          </reference>
        </references>
      </pivotArea>
    </format>
    <format dxfId="128">
      <pivotArea dataOnly="0" labelOnly="1" outline="0" fieldPosition="0">
        <references count="4">
          <reference field="8" count="1" selected="0">
            <x v="26"/>
          </reference>
          <reference field="9" count="1" selected="0">
            <x v="57"/>
          </reference>
          <reference field="10" count="1" selected="0">
            <x v="130"/>
          </reference>
          <reference field="15" count="1">
            <x v="1"/>
          </reference>
        </references>
      </pivotArea>
    </format>
    <format dxfId="127">
      <pivotArea dataOnly="0" labelOnly="1" outline="0" fieldPosition="0">
        <references count="4">
          <reference field="8" count="1" selected="0">
            <x v="26"/>
          </reference>
          <reference field="9" count="1" selected="0">
            <x v="58"/>
          </reference>
          <reference field="10" count="1" selected="0">
            <x v="116"/>
          </reference>
          <reference field="15" count="1">
            <x v="1"/>
          </reference>
        </references>
      </pivotArea>
    </format>
    <format dxfId="126">
      <pivotArea dataOnly="0" labelOnly="1" outline="0" fieldPosition="0">
        <references count="4">
          <reference field="8" count="1" selected="0">
            <x v="26"/>
          </reference>
          <reference field="9" count="1" selected="0">
            <x v="59"/>
          </reference>
          <reference field="10" count="1" selected="0">
            <x v="111"/>
          </reference>
          <reference field="15" count="1">
            <x v="1"/>
          </reference>
        </references>
      </pivotArea>
    </format>
    <format dxfId="125">
      <pivotArea dataOnly="0" labelOnly="1" outline="0" fieldPosition="0">
        <references count="4">
          <reference field="8" count="1" selected="0">
            <x v="27"/>
          </reference>
          <reference field="9" count="1" selected="0">
            <x v="60"/>
          </reference>
          <reference field="10" count="1" selected="0">
            <x v="49"/>
          </reference>
          <reference field="15" count="1">
            <x v="1"/>
          </reference>
        </references>
      </pivotArea>
    </format>
    <format dxfId="124">
      <pivotArea dataOnly="0" labelOnly="1" outline="0" fieldPosition="0">
        <references count="4">
          <reference field="8" count="1" selected="0">
            <x v="28"/>
          </reference>
          <reference field="9" count="1" selected="0">
            <x v="61"/>
          </reference>
          <reference field="10" count="1" selected="0">
            <x v="9"/>
          </reference>
          <reference field="15" count="1">
            <x v="0"/>
          </reference>
        </references>
      </pivotArea>
    </format>
    <format dxfId="123">
      <pivotArea dataOnly="0" labelOnly="1" outline="0" fieldPosition="0">
        <references count="4">
          <reference field="8" count="1" selected="0">
            <x v="29"/>
          </reference>
          <reference field="9" count="1" selected="0">
            <x v="62"/>
          </reference>
          <reference field="10" count="1" selected="0">
            <x v="125"/>
          </reference>
          <reference field="15" count="1">
            <x v="0"/>
          </reference>
        </references>
      </pivotArea>
    </format>
    <format dxfId="122">
      <pivotArea dataOnly="0" labelOnly="1" outline="0" fieldPosition="0">
        <references count="4">
          <reference field="8" count="1" selected="0">
            <x v="30"/>
          </reference>
          <reference field="9" count="1" selected="0">
            <x v="63"/>
          </reference>
          <reference field="10" count="1" selected="0">
            <x v="29"/>
          </reference>
          <reference field="15" count="1">
            <x v="0"/>
          </reference>
        </references>
      </pivotArea>
    </format>
    <format dxfId="121">
      <pivotArea dataOnly="0" labelOnly="1" outline="0" fieldPosition="0">
        <references count="4">
          <reference field="8" count="1" selected="0">
            <x v="30"/>
          </reference>
          <reference field="9" count="1" selected="0">
            <x v="64"/>
          </reference>
          <reference field="10" count="1" selected="0">
            <x v="48"/>
          </reference>
          <reference field="15" count="1">
            <x v="0"/>
          </reference>
        </references>
      </pivotArea>
    </format>
    <format dxfId="120">
      <pivotArea dataOnly="0" labelOnly="1" outline="0" fieldPosition="0">
        <references count="4">
          <reference field="8" count="1" selected="0">
            <x v="30"/>
          </reference>
          <reference field="9" count="1" selected="0">
            <x v="65"/>
          </reference>
          <reference field="10" count="1" selected="0">
            <x v="37"/>
          </reference>
          <reference field="15" count="1">
            <x v="0"/>
          </reference>
        </references>
      </pivotArea>
    </format>
    <format dxfId="119">
      <pivotArea dataOnly="0" labelOnly="1" outline="0" fieldPosition="0">
        <references count="4">
          <reference field="8" count="1" selected="0">
            <x v="31"/>
          </reference>
          <reference field="9" count="1" selected="0">
            <x v="66"/>
          </reference>
          <reference field="10" count="1" selected="0">
            <x v="91"/>
          </reference>
          <reference field="15" count="1">
            <x v="0"/>
          </reference>
        </references>
      </pivotArea>
    </format>
    <format dxfId="118">
      <pivotArea dataOnly="0" labelOnly="1" outline="0" fieldPosition="0">
        <references count="4">
          <reference field="8" count="1" selected="0">
            <x v="32"/>
          </reference>
          <reference field="9" count="1" selected="0">
            <x v="67"/>
          </reference>
          <reference field="10" count="1" selected="0">
            <x v="84"/>
          </reference>
          <reference field="15" count="1">
            <x v="1"/>
          </reference>
        </references>
      </pivotArea>
    </format>
    <format dxfId="117">
      <pivotArea dataOnly="0" labelOnly="1" outline="0" fieldPosition="0">
        <references count="4">
          <reference field="8" count="1" selected="0">
            <x v="32"/>
          </reference>
          <reference field="9" count="1" selected="0">
            <x v="68"/>
          </reference>
          <reference field="10" count="1" selected="0">
            <x v="63"/>
          </reference>
          <reference field="15" count="1">
            <x v="0"/>
          </reference>
        </references>
      </pivotArea>
    </format>
    <format dxfId="116">
      <pivotArea dataOnly="0" labelOnly="1" outline="0" fieldPosition="0">
        <references count="4">
          <reference field="8" count="1" selected="0">
            <x v="32"/>
          </reference>
          <reference field="9" count="1" selected="0">
            <x v="69"/>
          </reference>
          <reference field="10" count="1" selected="0">
            <x v="90"/>
          </reference>
          <reference field="15" count="1">
            <x v="0"/>
          </reference>
        </references>
      </pivotArea>
    </format>
    <format dxfId="115">
      <pivotArea dataOnly="0" labelOnly="1" outline="0" fieldPosition="0">
        <references count="4">
          <reference field="8" count="1" selected="0">
            <x v="33"/>
          </reference>
          <reference field="9" count="1" selected="0">
            <x v="70"/>
          </reference>
          <reference field="10" count="1" selected="0">
            <x v="12"/>
          </reference>
          <reference field="15" count="1">
            <x v="0"/>
          </reference>
        </references>
      </pivotArea>
    </format>
    <format dxfId="114">
      <pivotArea dataOnly="0" labelOnly="1" outline="0" fieldPosition="0">
        <references count="4">
          <reference field="8" count="1" selected="0">
            <x v="34"/>
          </reference>
          <reference field="9" count="1" selected="0">
            <x v="71"/>
          </reference>
          <reference field="10" count="1" selected="0">
            <x v="53"/>
          </reference>
          <reference field="15" count="1">
            <x v="0"/>
          </reference>
        </references>
      </pivotArea>
    </format>
    <format dxfId="113">
      <pivotArea dataOnly="0" labelOnly="1" outline="0" fieldPosition="0">
        <references count="4">
          <reference field="8" count="1" selected="0">
            <x v="35"/>
          </reference>
          <reference field="9" count="1" selected="0">
            <x v="72"/>
          </reference>
          <reference field="10" count="1" selected="0">
            <x v="67"/>
          </reference>
          <reference field="15" count="1">
            <x v="1"/>
          </reference>
        </references>
      </pivotArea>
    </format>
    <format dxfId="112">
      <pivotArea dataOnly="0" labelOnly="1" outline="0" fieldPosition="0">
        <references count="4">
          <reference field="8" count="1" selected="0">
            <x v="35"/>
          </reference>
          <reference field="9" count="1" selected="0">
            <x v="73"/>
          </reference>
          <reference field="10" count="1" selected="0">
            <x v="59"/>
          </reference>
          <reference field="15" count="1">
            <x v="0"/>
          </reference>
        </references>
      </pivotArea>
    </format>
    <format dxfId="111">
      <pivotArea dataOnly="0" labelOnly="1" outline="0" fieldPosition="0">
        <references count="4">
          <reference field="8" count="1" selected="0">
            <x v="35"/>
          </reference>
          <reference field="9" count="1" selected="0">
            <x v="165"/>
          </reference>
          <reference field="10" count="1" selected="0">
            <x v="131"/>
          </reference>
          <reference field="15" count="1">
            <x v="1"/>
          </reference>
        </references>
      </pivotArea>
    </format>
    <format dxfId="110">
      <pivotArea dataOnly="0" labelOnly="1" outline="0" fieldPosition="0">
        <references count="4">
          <reference field="8" count="1" selected="0">
            <x v="36"/>
          </reference>
          <reference field="9" count="1" selected="0">
            <x v="74"/>
          </reference>
          <reference field="10" count="1" selected="0">
            <x v="85"/>
          </reference>
          <reference field="15" count="1">
            <x v="0"/>
          </reference>
        </references>
      </pivotArea>
    </format>
    <format dxfId="109">
      <pivotArea dataOnly="0" labelOnly="1" outline="0" fieldPosition="0">
        <references count="4">
          <reference field="8" count="1" selected="0">
            <x v="37"/>
          </reference>
          <reference field="9" count="1" selected="0">
            <x v="75"/>
          </reference>
          <reference field="10" count="1" selected="0">
            <x v="66"/>
          </reference>
          <reference field="15" count="1">
            <x v="0"/>
          </reference>
        </references>
      </pivotArea>
    </format>
    <format dxfId="108">
      <pivotArea dataOnly="0" labelOnly="1" outline="0" fieldPosition="0">
        <references count="4">
          <reference field="8" count="1" selected="0">
            <x v="38"/>
          </reference>
          <reference field="9" count="1" selected="0">
            <x v="76"/>
          </reference>
          <reference field="10" count="1" selected="0">
            <x v="45"/>
          </reference>
          <reference field="15" count="1">
            <x v="1"/>
          </reference>
        </references>
      </pivotArea>
    </format>
    <format dxfId="107">
      <pivotArea dataOnly="0" labelOnly="1" outline="0" fieldPosition="0">
        <references count="4">
          <reference field="8" count="1" selected="0">
            <x v="39"/>
          </reference>
          <reference field="9" count="1" selected="0">
            <x v="77"/>
          </reference>
          <reference field="10" count="1" selected="0">
            <x v="82"/>
          </reference>
          <reference field="15" count="1">
            <x v="1"/>
          </reference>
        </references>
      </pivotArea>
    </format>
    <format dxfId="106">
      <pivotArea dataOnly="0" labelOnly="1" outline="0" fieldPosition="0">
        <references count="4">
          <reference field="8" count="1" selected="0">
            <x v="39"/>
          </reference>
          <reference field="9" count="1" selected="0">
            <x v="165"/>
          </reference>
          <reference field="10" count="1" selected="0">
            <x v="131"/>
          </reference>
          <reference field="15" count="1">
            <x v="1"/>
          </reference>
        </references>
      </pivotArea>
    </format>
    <format dxfId="105">
      <pivotArea dataOnly="0" labelOnly="1" outline="0" fieldPosition="0">
        <references count="4">
          <reference field="8" count="1" selected="0">
            <x v="40"/>
          </reference>
          <reference field="9" count="1" selected="0">
            <x v="78"/>
          </reference>
          <reference field="10" count="1" selected="0">
            <x v="127"/>
          </reference>
          <reference field="15" count="1">
            <x v="0"/>
          </reference>
        </references>
      </pivotArea>
    </format>
    <format dxfId="104">
      <pivotArea dataOnly="0" labelOnly="1" outline="0" fieldPosition="0">
        <references count="4">
          <reference field="8" count="1" selected="0">
            <x v="41"/>
          </reference>
          <reference field="9" count="1" selected="0">
            <x v="79"/>
          </reference>
          <reference field="10" count="1" selected="0">
            <x v="55"/>
          </reference>
          <reference field="15" count="1">
            <x v="0"/>
          </reference>
        </references>
      </pivotArea>
    </format>
    <format dxfId="103">
      <pivotArea dataOnly="0" labelOnly="1" outline="0" fieldPosition="0">
        <references count="4">
          <reference field="8" count="1" selected="0">
            <x v="42"/>
          </reference>
          <reference field="9" count="1" selected="0">
            <x v="80"/>
          </reference>
          <reference field="10" count="1" selected="0">
            <x v="10"/>
          </reference>
          <reference field="15" count="1">
            <x v="1"/>
          </reference>
        </references>
      </pivotArea>
    </format>
    <format dxfId="102">
      <pivotArea dataOnly="0" labelOnly="1" outline="0" fieldPosition="0">
        <references count="4">
          <reference field="8" count="1" selected="0">
            <x v="42"/>
          </reference>
          <reference field="9" count="1" selected="0">
            <x v="81"/>
          </reference>
          <reference field="10" count="1" selected="0">
            <x v="94"/>
          </reference>
          <reference field="15" count="1">
            <x v="1"/>
          </reference>
        </references>
      </pivotArea>
    </format>
    <format dxfId="101">
      <pivotArea dataOnly="0" labelOnly="1" outline="0" fieldPosition="0">
        <references count="4">
          <reference field="8" count="1" selected="0">
            <x v="43"/>
          </reference>
          <reference field="9" count="1" selected="0">
            <x v="82"/>
          </reference>
          <reference field="10" count="1" selected="0">
            <x v="61"/>
          </reference>
          <reference field="15" count="1">
            <x v="0"/>
          </reference>
        </references>
      </pivotArea>
    </format>
    <format dxfId="100">
      <pivotArea dataOnly="0" labelOnly="1" outline="0" fieldPosition="0">
        <references count="4">
          <reference field="8" count="1" selected="0">
            <x v="43"/>
          </reference>
          <reference field="9" count="1" selected="0">
            <x v="83"/>
          </reference>
          <reference field="10" count="1" selected="0">
            <x v="86"/>
          </reference>
          <reference field="15" count="1">
            <x v="0"/>
          </reference>
        </references>
      </pivotArea>
    </format>
    <format dxfId="99">
      <pivotArea dataOnly="0" labelOnly="1" outline="0" fieldPosition="0">
        <references count="4">
          <reference field="8" count="1" selected="0">
            <x v="44"/>
          </reference>
          <reference field="9" count="1" selected="0">
            <x v="84"/>
          </reference>
          <reference field="10" count="1" selected="0">
            <x v="83"/>
          </reference>
          <reference field="15" count="1">
            <x v="0"/>
          </reference>
        </references>
      </pivotArea>
    </format>
    <format dxfId="98">
      <pivotArea dataOnly="0" labelOnly="1" outline="0" fieldPosition="0">
        <references count="4">
          <reference field="8" count="1" selected="0">
            <x v="44"/>
          </reference>
          <reference field="9" count="1" selected="0">
            <x v="85"/>
          </reference>
          <reference field="10" count="1" selected="0">
            <x v="114"/>
          </reference>
          <reference field="15" count="2">
            <x v="0"/>
            <x v="1"/>
          </reference>
        </references>
      </pivotArea>
    </format>
    <format dxfId="97">
      <pivotArea dataOnly="0" labelOnly="1" outline="0" fieldPosition="0">
        <references count="4">
          <reference field="8" count="1" selected="0">
            <x v="45"/>
          </reference>
          <reference field="9" count="1" selected="0">
            <x v="86"/>
          </reference>
          <reference field="10" count="1" selected="0">
            <x v="65"/>
          </reference>
          <reference field="15" count="2">
            <x v="0"/>
            <x v="1"/>
          </reference>
        </references>
      </pivotArea>
    </format>
    <format dxfId="96">
      <pivotArea dataOnly="0" labelOnly="1" outline="0" fieldPosition="0">
        <references count="4">
          <reference field="8" count="1" selected="0">
            <x v="45"/>
          </reference>
          <reference field="9" count="1" selected="0">
            <x v="87"/>
          </reference>
          <reference field="10" count="1" selected="0">
            <x v="88"/>
          </reference>
          <reference field="15" count="1">
            <x v="0"/>
          </reference>
        </references>
      </pivotArea>
    </format>
    <format dxfId="95">
      <pivotArea dataOnly="0" labelOnly="1" outline="0" fieldPosition="0">
        <references count="4">
          <reference field="8" count="1" selected="0">
            <x v="46"/>
          </reference>
          <reference field="9" count="1" selected="0">
            <x v="88"/>
          </reference>
          <reference field="10" count="1" selected="0">
            <x v="87"/>
          </reference>
          <reference field="15" count="1">
            <x v="0"/>
          </reference>
        </references>
      </pivotArea>
    </format>
    <format dxfId="94">
      <pivotArea dataOnly="0" labelOnly="1" outline="0" fieldPosition="0">
        <references count="4">
          <reference field="8" count="1" selected="0">
            <x v="47"/>
          </reference>
          <reference field="9" count="1" selected="0">
            <x v="89"/>
          </reference>
          <reference field="10" count="1" selected="0">
            <x v="128"/>
          </reference>
          <reference field="15" count="1">
            <x v="1"/>
          </reference>
        </references>
      </pivotArea>
    </format>
    <format dxfId="93">
      <pivotArea dataOnly="0" labelOnly="1" outline="0" fieldPosition="0">
        <references count="4">
          <reference field="8" count="1" selected="0">
            <x v="47"/>
          </reference>
          <reference field="9" count="1" selected="0">
            <x v="90"/>
          </reference>
          <reference field="10" count="1" selected="0">
            <x v="11"/>
          </reference>
          <reference field="15" count="1">
            <x v="1"/>
          </reference>
        </references>
      </pivotArea>
    </format>
    <format dxfId="92">
      <pivotArea dataOnly="0" labelOnly="1" outline="0" fieldPosition="0">
        <references count="4">
          <reference field="8" count="1" selected="0">
            <x v="47"/>
          </reference>
          <reference field="9" count="1" selected="0">
            <x v="91"/>
          </reference>
          <reference field="10" count="1" selected="0">
            <x v="39"/>
          </reference>
          <reference field="15" count="1">
            <x v="1"/>
          </reference>
        </references>
      </pivotArea>
    </format>
    <format dxfId="91">
      <pivotArea dataOnly="0" labelOnly="1" outline="0" fieldPosition="0">
        <references count="4">
          <reference field="8" count="1" selected="0">
            <x v="47"/>
          </reference>
          <reference field="9" count="1" selected="0">
            <x v="92"/>
          </reference>
          <reference field="10" count="1" selected="0">
            <x v="74"/>
          </reference>
          <reference field="15" count="1">
            <x v="1"/>
          </reference>
        </references>
      </pivotArea>
    </format>
    <format dxfId="90">
      <pivotArea dataOnly="0" labelOnly="1" outline="0" fieldPosition="0">
        <references count="4">
          <reference field="8" count="1" selected="0">
            <x v="47"/>
          </reference>
          <reference field="9" count="1" selected="0">
            <x v="93"/>
          </reference>
          <reference field="10" count="1" selected="0">
            <x v="76"/>
          </reference>
          <reference field="15" count="1">
            <x v="1"/>
          </reference>
        </references>
      </pivotArea>
    </format>
    <format dxfId="89">
      <pivotArea dataOnly="0" labelOnly="1" outline="0" fieldPosition="0">
        <references count="4">
          <reference field="8" count="1" selected="0">
            <x v="48"/>
          </reference>
          <reference field="9" count="1" selected="0">
            <x v="94"/>
          </reference>
          <reference field="10" count="1" selected="0">
            <x v="101"/>
          </reference>
          <reference field="15" count="1">
            <x v="1"/>
          </reference>
        </references>
      </pivotArea>
    </format>
    <format dxfId="88">
      <pivotArea dataOnly="0" labelOnly="1" outline="0" fieldPosition="0">
        <references count="4">
          <reference field="8" count="1" selected="0">
            <x v="48"/>
          </reference>
          <reference field="9" count="1" selected="0">
            <x v="95"/>
          </reference>
          <reference field="10" count="1" selected="0">
            <x v="103"/>
          </reference>
          <reference field="15" count="1">
            <x v="1"/>
          </reference>
        </references>
      </pivotArea>
    </format>
    <format dxfId="87">
      <pivotArea dataOnly="0" labelOnly="1" outline="0" fieldPosition="0">
        <references count="4">
          <reference field="8" count="1" selected="0">
            <x v="48"/>
          </reference>
          <reference field="9" count="1" selected="0">
            <x v="96"/>
          </reference>
          <reference field="10" count="1" selected="0">
            <x v="32"/>
          </reference>
          <reference field="15" count="1">
            <x v="0"/>
          </reference>
        </references>
      </pivotArea>
    </format>
    <format dxfId="86">
      <pivotArea dataOnly="0" labelOnly="1" outline="0" fieldPosition="0">
        <references count="4">
          <reference field="8" count="1" selected="0">
            <x v="49"/>
          </reference>
          <reference field="9" count="1" selected="0">
            <x v="97"/>
          </reference>
          <reference field="10" count="1" selected="0">
            <x v="78"/>
          </reference>
          <reference field="15" count="1">
            <x v="1"/>
          </reference>
        </references>
      </pivotArea>
    </format>
    <format dxfId="85">
      <pivotArea dataOnly="0" labelOnly="1" outline="0" fieldPosition="0">
        <references count="4">
          <reference field="8" count="1" selected="0">
            <x v="49"/>
          </reference>
          <reference field="9" count="1" selected="0">
            <x v="98"/>
          </reference>
          <reference field="10" count="1" selected="0">
            <x v="7"/>
          </reference>
          <reference field="15" count="1">
            <x v="1"/>
          </reference>
        </references>
      </pivotArea>
    </format>
    <format dxfId="84">
      <pivotArea dataOnly="0" labelOnly="1" outline="0" fieldPosition="0">
        <references count="4">
          <reference field="8" count="1" selected="0">
            <x v="49"/>
          </reference>
          <reference field="9" count="1" selected="0">
            <x v="160"/>
          </reference>
          <reference field="10" count="1" selected="0">
            <x v="79"/>
          </reference>
          <reference field="15" count="1">
            <x v="1"/>
          </reference>
        </references>
      </pivotArea>
    </format>
    <format dxfId="83">
      <pivotArea dataOnly="0" labelOnly="1" outline="0" fieldPosition="0">
        <references count="4">
          <reference field="8" count="1" selected="0">
            <x v="49"/>
          </reference>
          <reference field="9" count="1" selected="0">
            <x v="165"/>
          </reference>
          <reference field="10" count="1" selected="0">
            <x v="131"/>
          </reference>
          <reference field="15" count="1">
            <x v="1"/>
          </reference>
        </references>
      </pivotArea>
    </format>
    <format dxfId="82">
      <pivotArea dataOnly="0" labelOnly="1" outline="0" fieldPosition="0">
        <references count="4">
          <reference field="8" count="1" selected="0">
            <x v="50"/>
          </reference>
          <reference field="9" count="1" selected="0">
            <x v="99"/>
          </reference>
          <reference field="10" count="1" selected="0">
            <x v="102"/>
          </reference>
          <reference field="15" count="2">
            <x v="0"/>
            <x v="2"/>
          </reference>
        </references>
      </pivotArea>
    </format>
    <format dxfId="81">
      <pivotArea dataOnly="0" labelOnly="1" outline="0" fieldPosition="0">
        <references count="4">
          <reference field="8" count="1" selected="0">
            <x v="50"/>
          </reference>
          <reference field="9" count="1" selected="0">
            <x v="100"/>
          </reference>
          <reference field="10" count="1" selected="0">
            <x v="22"/>
          </reference>
          <reference field="15" count="1">
            <x v="0"/>
          </reference>
        </references>
      </pivotArea>
    </format>
    <format dxfId="80">
      <pivotArea dataOnly="0" labelOnly="1" outline="0" fieldPosition="0">
        <references count="4">
          <reference field="8" count="1" selected="0">
            <x v="51"/>
          </reference>
          <reference field="9" count="1" selected="0">
            <x v="101"/>
          </reference>
          <reference field="10" count="1" selected="0">
            <x v="28"/>
          </reference>
          <reference field="15" count="1">
            <x v="0"/>
          </reference>
        </references>
      </pivotArea>
    </format>
    <format dxfId="79">
      <pivotArea dataOnly="0" labelOnly="1" outline="0" fieldPosition="0">
        <references count="4">
          <reference field="8" count="1" selected="0">
            <x v="52"/>
          </reference>
          <reference field="9" count="1" selected="0">
            <x v="102"/>
          </reference>
          <reference field="10" count="1" selected="0">
            <x v="70"/>
          </reference>
          <reference field="15" count="1">
            <x v="0"/>
          </reference>
        </references>
      </pivotArea>
    </format>
    <format dxfId="78">
      <pivotArea dataOnly="0" labelOnly="1" outline="0" fieldPosition="0">
        <references count="4">
          <reference field="8" count="1" selected="0">
            <x v="52"/>
          </reference>
          <reference field="9" count="1" selected="0">
            <x v="103"/>
          </reference>
          <reference field="10" count="1" selected="0">
            <x v="72"/>
          </reference>
          <reference field="15" count="1">
            <x v="0"/>
          </reference>
        </references>
      </pivotArea>
    </format>
    <format dxfId="77">
      <pivotArea dataOnly="0" labelOnly="1" outline="0" fieldPosition="0">
        <references count="4">
          <reference field="8" count="1" selected="0">
            <x v="53"/>
          </reference>
          <reference field="9" count="1" selected="0">
            <x v="104"/>
          </reference>
          <reference field="10" count="1" selected="0">
            <x v="56"/>
          </reference>
          <reference field="15" count="1">
            <x v="1"/>
          </reference>
        </references>
      </pivotArea>
    </format>
    <format dxfId="76">
      <pivotArea dataOnly="0" labelOnly="1" outline="0" fieldPosition="0">
        <references count="4">
          <reference field="8" count="1" selected="0">
            <x v="53"/>
          </reference>
          <reference field="9" count="1" selected="0">
            <x v="105"/>
          </reference>
          <reference field="10" count="1" selected="0">
            <x v="33"/>
          </reference>
          <reference field="15" count="1">
            <x v="1"/>
          </reference>
        </references>
      </pivotArea>
    </format>
    <format dxfId="75">
      <pivotArea dataOnly="0" labelOnly="1" outline="0" fieldPosition="0">
        <references count="4">
          <reference field="8" count="1" selected="0">
            <x v="54"/>
          </reference>
          <reference field="9" count="1" selected="0">
            <x v="106"/>
          </reference>
          <reference field="10" count="1" selected="0">
            <x v="56"/>
          </reference>
          <reference field="15" count="1">
            <x v="1"/>
          </reference>
        </references>
      </pivotArea>
    </format>
    <format dxfId="74">
      <pivotArea dataOnly="0" labelOnly="1" outline="0" fieldPosition="0">
        <references count="4">
          <reference field="8" count="1" selected="0">
            <x v="54"/>
          </reference>
          <reference field="9" count="1" selected="0">
            <x v="107"/>
          </reference>
          <reference field="10" count="1" selected="0">
            <x v="33"/>
          </reference>
          <reference field="15" count="1">
            <x v="1"/>
          </reference>
        </references>
      </pivotArea>
    </format>
    <format dxfId="73">
      <pivotArea dataOnly="0" labelOnly="1" outline="0" fieldPosition="0">
        <references count="4">
          <reference field="8" count="1" selected="0">
            <x v="54"/>
          </reference>
          <reference field="9" count="1" selected="0">
            <x v="165"/>
          </reference>
          <reference field="10" count="1" selected="0">
            <x v="131"/>
          </reference>
          <reference field="15" count="1">
            <x v="1"/>
          </reference>
        </references>
      </pivotArea>
    </format>
    <format dxfId="72">
      <pivotArea dataOnly="0" labelOnly="1" outline="0" fieldPosition="0">
        <references count="4">
          <reference field="8" count="1" selected="0">
            <x v="55"/>
          </reference>
          <reference field="9" count="1" selected="0">
            <x v="108"/>
          </reference>
          <reference field="10" count="1" selected="0">
            <x v="33"/>
          </reference>
          <reference field="15" count="1">
            <x v="1"/>
          </reference>
        </references>
      </pivotArea>
    </format>
    <format dxfId="71">
      <pivotArea dataOnly="0" labelOnly="1" outline="0" fieldPosition="0">
        <references count="4">
          <reference field="8" count="1" selected="0">
            <x v="55"/>
          </reference>
          <reference field="9" count="1" selected="0">
            <x v="109"/>
          </reference>
          <reference field="10" count="1" selected="0">
            <x v="73"/>
          </reference>
          <reference field="15" count="1">
            <x v="0"/>
          </reference>
        </references>
      </pivotArea>
    </format>
    <format dxfId="70">
      <pivotArea dataOnly="0" labelOnly="1" outline="0" fieldPosition="0">
        <references count="4">
          <reference field="8" count="1" selected="0">
            <x v="55"/>
          </reference>
          <reference field="9" count="1" selected="0">
            <x v="110"/>
          </reference>
          <reference field="10" count="1" selected="0">
            <x v="56"/>
          </reference>
          <reference field="15" count="2">
            <x v="1"/>
            <x v="2"/>
          </reference>
        </references>
      </pivotArea>
    </format>
    <format dxfId="69">
      <pivotArea dataOnly="0" labelOnly="1" outline="0" fieldPosition="0">
        <references count="4">
          <reference field="8" count="1" selected="0">
            <x v="56"/>
          </reference>
          <reference field="9" count="1" selected="0">
            <x v="111"/>
          </reference>
          <reference field="10" count="1" selected="0">
            <x v="33"/>
          </reference>
          <reference field="15" count="1">
            <x v="1"/>
          </reference>
        </references>
      </pivotArea>
    </format>
    <format dxfId="68">
      <pivotArea dataOnly="0" labelOnly="1" outline="0" fieldPosition="0">
        <references count="4">
          <reference field="8" count="1" selected="0">
            <x v="56"/>
          </reference>
          <reference field="9" count="1" selected="0">
            <x v="112"/>
          </reference>
          <reference field="10" count="1" selected="0">
            <x v="56"/>
          </reference>
          <reference field="15" count="1">
            <x v="1"/>
          </reference>
        </references>
      </pivotArea>
    </format>
    <format dxfId="67">
      <pivotArea dataOnly="0" labelOnly="1" outline="0" fieldPosition="0">
        <references count="4">
          <reference field="8" count="1" selected="0">
            <x v="57"/>
          </reference>
          <reference field="9" count="1" selected="0">
            <x v="113"/>
          </reference>
          <reference field="10" count="1" selected="0">
            <x v="33"/>
          </reference>
          <reference field="15" count="1">
            <x v="1"/>
          </reference>
        </references>
      </pivotArea>
    </format>
    <format dxfId="66">
      <pivotArea dataOnly="0" labelOnly="1" outline="0" fieldPosition="0">
        <references count="4">
          <reference field="8" count="1" selected="0">
            <x v="57"/>
          </reference>
          <reference field="9" count="1" selected="0">
            <x v="114"/>
          </reference>
          <reference field="10" count="1" selected="0">
            <x v="56"/>
          </reference>
          <reference field="15" count="1">
            <x v="1"/>
          </reference>
        </references>
      </pivotArea>
    </format>
    <format dxfId="65">
      <pivotArea dataOnly="0" labelOnly="1" outline="0" fieldPosition="0">
        <references count="4">
          <reference field="8" count="1" selected="0">
            <x v="58"/>
          </reference>
          <reference field="9" count="1" selected="0">
            <x v="115"/>
          </reference>
          <reference field="10" count="1" selected="0">
            <x v="33"/>
          </reference>
          <reference field="15" count="1">
            <x v="1"/>
          </reference>
        </references>
      </pivotArea>
    </format>
    <format dxfId="64">
      <pivotArea dataOnly="0" labelOnly="1" outline="0" fieldPosition="0">
        <references count="4">
          <reference field="8" count="1" selected="0">
            <x v="58"/>
          </reference>
          <reference field="9" count="1" selected="0">
            <x v="116"/>
          </reference>
          <reference field="10" count="1" selected="0">
            <x v="56"/>
          </reference>
          <reference field="15" count="1">
            <x v="1"/>
          </reference>
        </references>
      </pivotArea>
    </format>
    <format dxfId="63">
      <pivotArea dataOnly="0" labelOnly="1" outline="0" fieldPosition="0">
        <references count="4">
          <reference field="8" count="1" selected="0">
            <x v="58"/>
          </reference>
          <reference field="9" count="1" selected="0">
            <x v="165"/>
          </reference>
          <reference field="10" count="1" selected="0">
            <x v="131"/>
          </reference>
          <reference field="15" count="1">
            <x v="1"/>
          </reference>
        </references>
      </pivotArea>
    </format>
    <format dxfId="62">
      <pivotArea dataOnly="0" labelOnly="1" outline="0" fieldPosition="0">
        <references count="4">
          <reference field="8" count="1" selected="0">
            <x v="59"/>
          </reference>
          <reference field="9" count="1" selected="0">
            <x v="117"/>
          </reference>
          <reference field="10" count="1" selected="0">
            <x v="34"/>
          </reference>
          <reference field="15" count="1">
            <x v="1"/>
          </reference>
        </references>
      </pivotArea>
    </format>
    <format dxfId="61">
      <pivotArea dataOnly="0" labelOnly="1" outline="0" fieldPosition="0">
        <references count="4">
          <reference field="8" count="1" selected="0">
            <x v="60"/>
          </reference>
          <reference field="9" count="1" selected="0">
            <x v="118"/>
          </reference>
          <reference field="10" count="1" selected="0">
            <x v="75"/>
          </reference>
          <reference field="15" count="1">
            <x v="1"/>
          </reference>
        </references>
      </pivotArea>
    </format>
    <format dxfId="60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19"/>
          </reference>
          <reference field="10" count="1" selected="0">
            <x v="81"/>
          </reference>
          <reference field="15" count="1">
            <x v="1"/>
          </reference>
        </references>
      </pivotArea>
    </format>
    <format dxfId="59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20"/>
          </reference>
          <reference field="10" count="1" selected="0">
            <x v="106"/>
          </reference>
          <reference field="15" count="1">
            <x v="1"/>
          </reference>
        </references>
      </pivotArea>
    </format>
    <format dxfId="58">
      <pivotArea dataOnly="0" labelOnly="1" outline="0" fieldPosition="0">
        <references count="4">
          <reference field="8" count="1" selected="0">
            <x v="62"/>
          </reference>
          <reference field="9" count="1" selected="0">
            <x v="155"/>
          </reference>
          <reference field="10" count="1" selected="0">
            <x v="26"/>
          </reference>
          <reference field="15" count="2">
            <x v="0"/>
            <x v="1"/>
          </reference>
        </references>
      </pivotArea>
    </format>
    <format dxfId="57">
      <pivotArea dataOnly="0" labelOnly="1" outline="0" fieldPosition="0">
        <references count="4">
          <reference field="8" count="1" selected="0">
            <x v="63"/>
          </reference>
          <reference field="9" count="1" selected="0">
            <x v="121"/>
          </reference>
          <reference field="10" count="1" selected="0">
            <x v="117"/>
          </reference>
          <reference field="15" count="1">
            <x v="0"/>
          </reference>
        </references>
      </pivotArea>
    </format>
    <format dxfId="56">
      <pivotArea dataOnly="0" labelOnly="1" outline="0" fieldPosition="0">
        <references count="4">
          <reference field="8" count="1" selected="0">
            <x v="63"/>
          </reference>
          <reference field="9" count="1" selected="0">
            <x v="122"/>
          </reference>
          <reference field="10" count="1" selected="0">
            <x v="129"/>
          </reference>
          <reference field="15" count="1">
            <x v="0"/>
          </reference>
        </references>
      </pivotArea>
    </format>
    <format dxfId="55">
      <pivotArea dataOnly="0" labelOnly="1" outline="0" fieldPosition="0">
        <references count="4">
          <reference field="8" count="1" selected="0">
            <x v="63"/>
          </reference>
          <reference field="9" count="1" selected="0">
            <x v="123"/>
          </reference>
          <reference field="10" count="1" selected="0">
            <x v="118"/>
          </reference>
          <reference field="15" count="1">
            <x v="1"/>
          </reference>
        </references>
      </pivotArea>
    </format>
    <format dxfId="54">
      <pivotArea dataOnly="0" labelOnly="1" outline="0" fieldPosition="0">
        <references count="4">
          <reference field="8" count="1" selected="0">
            <x v="63"/>
          </reference>
          <reference field="9" count="1" selected="0">
            <x v="156"/>
          </reference>
          <reference field="10" count="1" selected="0">
            <x v="68"/>
          </reference>
          <reference field="15" count="2">
            <x v="0"/>
            <x v="1"/>
          </reference>
        </references>
      </pivotArea>
    </format>
    <format dxfId="53">
      <pivotArea dataOnly="0" labelOnly="1" outline="0" fieldPosition="0">
        <references count="4">
          <reference field="8" count="1" selected="0">
            <x v="64"/>
          </reference>
          <reference field="9" count="1" selected="0">
            <x v="124"/>
          </reference>
          <reference field="10" count="1" selected="0">
            <x v="93"/>
          </reference>
          <reference field="15" count="1">
            <x v="0"/>
          </reference>
        </references>
      </pivotArea>
    </format>
    <format dxfId="52">
      <pivotArea dataOnly="0" labelOnly="1" outline="0" fieldPosition="0">
        <references count="4">
          <reference field="8" count="1" selected="0">
            <x v="65"/>
          </reference>
          <reference field="9" count="1" selected="0">
            <x v="125"/>
          </reference>
          <reference field="10" count="1" selected="0">
            <x v="92"/>
          </reference>
          <reference field="15" count="1">
            <x v="0"/>
          </reference>
        </references>
      </pivotArea>
    </format>
    <format dxfId="51">
      <pivotArea dataOnly="0" labelOnly="1" outline="0" fieldPosition="0">
        <references count="4">
          <reference field="8" count="1" selected="0">
            <x v="66"/>
          </reference>
          <reference field="9" count="1" selected="0">
            <x v="126"/>
          </reference>
          <reference field="10" count="1" selected="0">
            <x v="25"/>
          </reference>
          <reference field="15" count="1">
            <x v="0"/>
          </reference>
        </references>
      </pivotArea>
    </format>
    <format dxfId="50">
      <pivotArea dataOnly="0" labelOnly="1" outline="0" fieldPosition="0">
        <references count="4">
          <reference field="8" count="1" selected="0">
            <x v="67"/>
          </reference>
          <reference field="9" count="1" selected="0">
            <x v="127"/>
          </reference>
          <reference field="10" count="1" selected="0">
            <x v="96"/>
          </reference>
          <reference field="15" count="1">
            <x v="1"/>
          </reference>
        </references>
      </pivotArea>
    </format>
    <format dxfId="49">
      <pivotArea dataOnly="0" labelOnly="1" outline="0" fieldPosition="0">
        <references count="4">
          <reference field="8" count="1" selected="0">
            <x v="67"/>
          </reference>
          <reference field="9" count="1" selected="0">
            <x v="128"/>
          </reference>
          <reference field="10" count="1" selected="0">
            <x v="98"/>
          </reference>
          <reference field="15" count="1">
            <x v="1"/>
          </reference>
        </references>
      </pivotArea>
    </format>
    <format dxfId="48">
      <pivotArea dataOnly="0" labelOnly="1" outline="0" fieldPosition="0">
        <references count="4">
          <reference field="8" count="1" selected="0">
            <x v="67"/>
          </reference>
          <reference field="9" count="1" selected="0">
            <x v="129"/>
          </reference>
          <reference field="10" count="1" selected="0">
            <x v="97"/>
          </reference>
          <reference field="15" count="1">
            <x v="1"/>
          </reference>
        </references>
      </pivotArea>
    </format>
    <format dxfId="47">
      <pivotArea dataOnly="0" labelOnly="1" outline="0" fieldPosition="0">
        <references count="4">
          <reference field="8" count="1" selected="0">
            <x v="67"/>
          </reference>
          <reference field="9" count="1" selected="0">
            <x v="130"/>
          </reference>
          <reference field="10" count="1" selected="0">
            <x v="124"/>
          </reference>
          <reference field="15" count="1">
            <x v="0"/>
          </reference>
        </references>
      </pivotArea>
    </format>
    <format dxfId="46">
      <pivotArea dataOnly="0" labelOnly="1" outline="0" fieldPosition="0">
        <references count="4">
          <reference field="8" count="1" selected="0">
            <x v="67"/>
          </reference>
          <reference field="9" count="1" selected="0">
            <x v="131"/>
          </reference>
          <reference field="10" count="1" selected="0">
            <x v="38"/>
          </reference>
          <reference field="15" count="1">
            <x v="1"/>
          </reference>
        </references>
      </pivotArea>
    </format>
    <format dxfId="45">
      <pivotArea dataOnly="0" labelOnly="1" outline="0" fieldPosition="0">
        <references count="4">
          <reference field="8" count="1" selected="0">
            <x v="67"/>
          </reference>
          <reference field="9" count="1" selected="0">
            <x v="165"/>
          </reference>
          <reference field="10" count="1" selected="0">
            <x v="131"/>
          </reference>
          <reference field="15" count="1">
            <x v="1"/>
          </reference>
        </references>
      </pivotArea>
    </format>
    <format dxfId="44">
      <pivotArea dataOnly="0" labelOnly="1" outline="0" fieldPosition="0">
        <references count="4">
          <reference field="8" count="1" selected="0">
            <x v="68"/>
          </reference>
          <reference field="9" count="1" selected="0">
            <x v="132"/>
          </reference>
          <reference field="10" count="1" selected="0">
            <x v="44"/>
          </reference>
          <reference field="15" count="1">
            <x v="0"/>
          </reference>
        </references>
      </pivotArea>
    </format>
    <format dxfId="43">
      <pivotArea dataOnly="0" labelOnly="1" outline="0" fieldPosition="0">
        <references count="4">
          <reference field="8" count="1" selected="0">
            <x v="69"/>
          </reference>
          <reference field="9" count="1" selected="0">
            <x v="134"/>
          </reference>
          <reference field="10" count="1" selected="0">
            <x v="60"/>
          </reference>
          <reference field="15" count="1">
            <x v="0"/>
          </reference>
        </references>
      </pivotArea>
    </format>
    <format dxfId="42">
      <pivotArea dataOnly="0" labelOnly="1" outline="0" fieldPosition="0">
        <references count="4">
          <reference field="8" count="1" selected="0">
            <x v="69"/>
          </reference>
          <reference field="9" count="1" selected="0">
            <x v="135"/>
          </reference>
          <reference field="10" count="1" selected="0">
            <x v="99"/>
          </reference>
          <reference field="15" count="1">
            <x v="0"/>
          </reference>
        </references>
      </pivotArea>
    </format>
    <format dxfId="41">
      <pivotArea dataOnly="0" labelOnly="1" outline="0" fieldPosition="0">
        <references count="4">
          <reference field="8" count="1" selected="0">
            <x v="69"/>
          </reference>
          <reference field="9" count="1" selected="0">
            <x v="136"/>
          </reference>
          <reference field="10" count="1" selected="0">
            <x v="100"/>
          </reference>
          <reference field="15" count="1">
            <x v="0"/>
          </reference>
        </references>
      </pivotArea>
    </format>
    <format dxfId="40">
      <pivotArea dataOnly="0" labelOnly="1" outline="0" fieldPosition="0">
        <references count="4">
          <reference field="8" count="1" selected="0">
            <x v="70"/>
          </reference>
          <reference field="9" count="1" selected="0">
            <x v="137"/>
          </reference>
          <reference field="10" count="1" selected="0">
            <x v="18"/>
          </reference>
          <reference field="15" count="1">
            <x v="0"/>
          </reference>
        </references>
      </pivotArea>
    </format>
    <format dxfId="39">
      <pivotArea dataOnly="0" labelOnly="1" outline="0" fieldPosition="0">
        <references count="4">
          <reference field="8" count="1" selected="0">
            <x v="71"/>
          </reference>
          <reference field="9" count="1" selected="0">
            <x v="138"/>
          </reference>
          <reference field="10" count="1" selected="0">
            <x v="126"/>
          </reference>
          <reference field="15" count="1">
            <x v="0"/>
          </reference>
        </references>
      </pivotArea>
    </format>
    <format dxfId="38">
      <pivotArea dataOnly="0" labelOnly="1" outline="0" fieldPosition="0">
        <references count="4">
          <reference field="8" count="1" selected="0">
            <x v="72"/>
          </reference>
          <reference field="9" count="1" selected="0">
            <x v="139"/>
          </reference>
          <reference field="10" count="1" selected="0">
            <x v="71"/>
          </reference>
          <reference field="15" count="1">
            <x v="0"/>
          </reference>
        </references>
      </pivotArea>
    </format>
    <format dxfId="37">
      <pivotArea dataOnly="0" labelOnly="1" outline="0" fieldPosition="0">
        <references count="4">
          <reference field="8" count="1" selected="0">
            <x v="72"/>
          </reference>
          <reference field="9" count="1" selected="0">
            <x v="140"/>
          </reference>
          <reference field="10" count="1" selected="0">
            <x v="69"/>
          </reference>
          <reference field="15" count="1">
            <x v="0"/>
          </reference>
        </references>
      </pivotArea>
    </format>
    <format dxfId="36">
      <pivotArea dataOnly="0" labelOnly="1" outline="0" fieldPosition="0">
        <references count="4">
          <reference field="8" count="1" selected="0">
            <x v="73"/>
          </reference>
          <reference field="9" count="1" selected="0">
            <x v="141"/>
          </reference>
          <reference field="10" count="1" selected="0">
            <x v="6"/>
          </reference>
          <reference field="15" count="2">
            <x v="0"/>
            <x v="1"/>
          </reference>
        </references>
      </pivotArea>
    </format>
    <format dxfId="35">
      <pivotArea dataOnly="0" labelOnly="1" outline="0" fieldPosition="0">
        <references count="4">
          <reference field="8" count="1" selected="0">
            <x v="74"/>
          </reference>
          <reference field="9" count="1" selected="0">
            <x v="142"/>
          </reference>
          <reference field="10" count="1" selected="0">
            <x v="121"/>
          </reference>
          <reference field="15" count="1">
            <x v="0"/>
          </reference>
        </references>
      </pivotArea>
    </format>
    <format dxfId="34">
      <pivotArea dataOnly="0" labelOnly="1" outline="0" fieldPosition="0">
        <references count="4">
          <reference field="8" count="1" selected="0">
            <x v="75"/>
          </reference>
          <reference field="9" count="1" selected="0">
            <x v="143"/>
          </reference>
          <reference field="10" count="1" selected="0">
            <x v="120"/>
          </reference>
          <reference field="15" count="1">
            <x v="0"/>
          </reference>
        </references>
      </pivotArea>
    </format>
    <format dxfId="33">
      <pivotArea dataOnly="0" labelOnly="1" outline="0" fieldPosition="0">
        <references count="4">
          <reference field="8" count="1" selected="0">
            <x v="76"/>
          </reference>
          <reference field="9" count="1" selected="0">
            <x v="144"/>
          </reference>
          <reference field="10" count="1" selected="0">
            <x v="58"/>
          </reference>
          <reference field="15" count="1">
            <x v="1"/>
          </reference>
        </references>
      </pivotArea>
    </format>
    <format dxfId="32">
      <pivotArea dataOnly="0" labelOnly="1" outline="0" fieldPosition="0">
        <references count="4">
          <reference field="8" count="1" selected="0">
            <x v="76"/>
          </reference>
          <reference field="9" count="1" selected="0">
            <x v="145"/>
          </reference>
          <reference field="10" count="1" selected="0">
            <x v="89"/>
          </reference>
          <reference field="15" count="1">
            <x v="0"/>
          </reference>
        </references>
      </pivotArea>
    </format>
    <format dxfId="31">
      <pivotArea dataOnly="0" labelOnly="1" outline="0" fieldPosition="0">
        <references count="4">
          <reference field="8" count="1" selected="0">
            <x v="77"/>
          </reference>
          <reference field="9" count="1" selected="0">
            <x v="146"/>
          </reference>
          <reference field="10" count="1" selected="0">
            <x v="115"/>
          </reference>
          <reference field="15" count="1">
            <x v="0"/>
          </reference>
        </references>
      </pivotArea>
    </format>
    <format dxfId="30">
      <pivotArea dataOnly="0" labelOnly="1" outline="0" fieldPosition="0">
        <references count="4">
          <reference field="8" count="1" selected="0">
            <x v="77"/>
          </reference>
          <reference field="9" count="1" selected="0">
            <x v="147"/>
          </reference>
          <reference field="10" count="1" selected="0">
            <x v="8"/>
          </reference>
          <reference field="15" count="1">
            <x v="0"/>
          </reference>
        </references>
      </pivotArea>
    </format>
    <format dxfId="29">
      <pivotArea dataOnly="0" labelOnly="1" outline="0" fieldPosition="0">
        <references count="4">
          <reference field="8" count="1" selected="0">
            <x v="77"/>
          </reference>
          <reference field="9" count="1" selected="0">
            <x v="148"/>
          </reference>
          <reference field="10" count="1" selected="0">
            <x v="62"/>
          </reference>
          <reference field="15" count="1">
            <x v="0"/>
          </reference>
        </references>
      </pivotArea>
    </format>
    <format dxfId="28">
      <pivotArea dataOnly="0" labelOnly="1" outline="0" fieldPosition="0">
        <references count="4">
          <reference field="8" count="1" selected="0">
            <x v="78"/>
          </reference>
          <reference field="9" count="1" selected="0">
            <x v="149"/>
          </reference>
          <reference field="10" count="1" selected="0">
            <x v="108"/>
          </reference>
          <reference field="15" count="1">
            <x v="0"/>
          </reference>
        </references>
      </pivotArea>
    </format>
    <format dxfId="27">
      <pivotArea dataOnly="0" labelOnly="1" outline="0" fieldPosition="0">
        <references count="4">
          <reference field="8" count="1" selected="0">
            <x v="79"/>
          </reference>
          <reference field="9" count="1" selected="0">
            <x v="150"/>
          </reference>
          <reference field="10" count="1" selected="0">
            <x v="50"/>
          </reference>
          <reference field="15" count="1">
            <x v="1"/>
          </reference>
        </references>
      </pivotArea>
    </format>
    <format dxfId="26">
      <pivotArea dataOnly="0" labelOnly="1" outline="0" fieldPosition="0">
        <references count="4">
          <reference field="8" count="1" selected="0">
            <x v="80"/>
          </reference>
          <reference field="9" count="1" selected="0">
            <x v="151"/>
          </reference>
          <reference field="10" count="1" selected="0">
            <x v="64"/>
          </reference>
          <reference field="15" count="1">
            <x v="0"/>
          </reference>
        </references>
      </pivotArea>
    </format>
    <format dxfId="25">
      <pivotArea dataOnly="0" labelOnly="1" outline="0" fieldPosition="0">
        <references count="4">
          <reference field="8" count="1" selected="0">
            <x v="80"/>
          </reference>
          <reference field="9" count="1" selected="0">
            <x v="152"/>
          </reference>
          <reference field="10" count="1" selected="0">
            <x v="20"/>
          </reference>
          <reference field="15" count="1">
            <x v="0"/>
          </reference>
        </references>
      </pivotArea>
    </format>
    <format dxfId="24">
      <pivotArea dataOnly="0" labelOnly="1" outline="0" fieldPosition="0">
        <references count="4">
          <reference field="8" count="1" selected="0">
            <x v="81"/>
          </reference>
          <reference field="9" count="1" selected="0">
            <x v="153"/>
          </reference>
          <reference field="10" count="1" selected="0">
            <x v="21"/>
          </reference>
          <reference field="15" count="1">
            <x v="0"/>
          </reference>
        </references>
      </pivotArea>
    </format>
    <format dxfId="23">
      <pivotArea dataOnly="0" labelOnly="1" outline="0" fieldPosition="0">
        <references count="4">
          <reference field="8" count="1" selected="0">
            <x v="82"/>
          </reference>
          <reference field="9" count="1" selected="0">
            <x v="154"/>
          </reference>
          <reference field="10" count="1" selected="0">
            <x v="42"/>
          </reference>
          <reference field="15" count="1">
            <x v="0"/>
          </reference>
        </references>
      </pivotArea>
    </format>
    <format dxfId="22">
      <pivotArea outline="0" fieldPosition="0">
        <references count="2">
          <reference field="4294967294" count="1" selected="0">
            <x v="0"/>
          </reference>
          <reference field="16" count="2" selected="0">
            <x v="0"/>
            <x v="1"/>
          </reference>
        </references>
      </pivotArea>
    </format>
    <format dxfId="21">
      <pivotArea outline="0" fieldPosition="0">
        <references count="2">
          <reference field="4294967294" count="1" selected="0">
            <x v="1"/>
          </reference>
          <reference field="16" count="2" selected="0">
            <x v="0"/>
            <x v="1"/>
          </reference>
        </references>
      </pivotArea>
    </format>
    <format dxfId="20">
      <pivotArea dataOnly="0" outline="0" fieldPosition="0">
        <references count="2">
          <reference field="4294967294" count="1">
            <x v="2"/>
          </reference>
          <reference field="16" count="0" defaultSubtotal="1" sumSubtotal="1" countASubtotal="1" avgSubtotal="1" maxSubtotal="1" minSubtotal="1" productSubtotal="1" countSubtotal="1" stdDevSubtotal="1" stdDevPSubtotal="1" varSubtotal="1" varPSubtotal="1"/>
        </references>
      </pivotArea>
    </format>
    <format dxfId="19">
      <pivotArea dataOnly="0" outline="0" fieldPosition="0">
        <references count="1">
          <reference field="4294967294" count="1">
            <x v="3"/>
          </reference>
        </references>
      </pivotArea>
    </format>
    <format dxfId="18">
      <pivotArea dataOnly="0" outline="0" fieldPosition="0">
        <references count="1">
          <reference field="4294967294" count="1">
            <x v="4"/>
          </reference>
        </references>
      </pivotArea>
    </format>
    <format dxfId="17">
      <pivotArea type="origin" dataOnly="0" labelOnly="1" outline="0" offset="A2:D2" fieldPosition="0"/>
    </format>
    <format dxfId="16">
      <pivotArea field="8" type="button" dataOnly="0" labelOnly="1" outline="0" axis="axisRow" fieldPosition="0"/>
    </format>
    <format dxfId="15">
      <pivotArea field="9" type="button" dataOnly="0" labelOnly="1" outline="0" axis="axisRow" fieldPosition="1"/>
    </format>
    <format dxfId="14">
      <pivotArea field="10" type="button" dataOnly="0" labelOnly="1" outline="0" axis="axisRow" fieldPosition="2"/>
    </format>
    <format dxfId="13">
      <pivotArea field="15" type="button" dataOnly="0" labelOnly="1" outline="0" axis="axisRow" fieldPosition="3"/>
    </format>
    <format dxfId="12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  <format dxfId="11">
      <pivotArea dataOnly="0" labelOnly="1" outline="0" fieldPosition="0">
        <references count="2">
          <reference field="4294967294" count="1" selected="0">
            <x v="0"/>
          </reference>
          <reference field="16" count="2">
            <x v="0"/>
            <x v="1"/>
          </reference>
        </references>
      </pivotArea>
    </format>
    <format dxfId="10">
      <pivotArea dataOnly="0" labelOnly="1" outline="0" fieldPosition="0">
        <references count="2">
          <reference field="4294967294" count="1" selected="0">
            <x v="1"/>
          </reference>
          <reference field="16" count="2">
            <x v="0"/>
            <x v="1"/>
          </reference>
        </references>
      </pivotArea>
    </format>
    <format dxfId="9">
      <pivotArea dataOnly="0" labelOnly="1" outline="0" fieldPosition="0">
        <references count="2">
          <reference field="4294967294" count="1" selected="0">
            <x v="2"/>
          </reference>
          <reference field="16" count="2">
            <x v="0"/>
            <x v="1"/>
          </reference>
        </references>
      </pivotArea>
    </format>
    <format dxfId="8">
      <pivotArea dataOnly="0" labelOnly="1" outline="0" fieldPosition="0">
        <references count="2">
          <reference field="4294967294" count="1" selected="0">
            <x v="3"/>
          </reference>
          <reference field="16" count="2">
            <x v="0"/>
            <x v="1"/>
          </reference>
        </references>
      </pivotArea>
    </format>
    <format dxfId="7">
      <pivotArea dataOnly="0" labelOnly="1" outline="0" fieldPosition="0">
        <references count="2">
          <reference field="4294967294" count="1" selected="0">
            <x v="4"/>
          </reference>
          <reference field="16" count="2">
            <x v="0"/>
            <x v="1"/>
          </reference>
        </references>
      </pivotArea>
    </format>
    <format dxfId="6">
      <pivotArea dataOnly="0" labelOnly="1" outline="0" fieldPosition="0">
        <references count="1">
          <reference field="10" count="0"/>
        </references>
      </pivotArea>
    </format>
    <format dxfId="5">
      <pivotArea dataOnly="0" labelOnly="1" outline="0" fieldPosition="0">
        <references count="1">
          <reference field="9" count="0"/>
        </references>
      </pivotArea>
    </format>
    <format dxfId="4">
      <pivotArea grandRow="1" outline="0" collapsedLevelsAreSubtotals="1" fieldPosition="0"/>
    </format>
    <format dxfId="3">
      <pivotArea dataOnly="0" labelOnly="1" grandRow="1" outline="0" fieldPosition="0"/>
    </format>
    <format dxfId="2">
      <pivotArea grandRow="1" outline="0" collapsedLevelsAreSubtotals="1" fieldPosition="0"/>
    </format>
    <format dxfId="1">
      <pivotArea dataOnly="0" labelOnly="1" grandRow="1" outline="0" fieldPosition="0"/>
    </format>
    <format dxfId="0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</format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EFBD7-B8F6-404C-808C-7C87CA161777}">
  <sheetPr filterMode="1"/>
  <dimension ref="A1:X1468"/>
  <sheetViews>
    <sheetView tabSelected="1" zoomScale="80" zoomScaleNormal="80" workbookViewId="0">
      <selection activeCell="F1475" sqref="F1475"/>
    </sheetView>
  </sheetViews>
  <sheetFormatPr defaultRowHeight="14.4" x14ac:dyDescent="0.3"/>
  <cols>
    <col min="1" max="1" width="5.77734375" customWidth="1"/>
    <col min="2" max="2" width="10.77734375" bestFit="1" customWidth="1"/>
    <col min="3" max="3" width="11" bestFit="1" customWidth="1"/>
    <col min="4" max="4" width="10.77734375" bestFit="1" customWidth="1"/>
    <col min="5" max="5" width="11.21875" hidden="1" customWidth="1"/>
    <col min="7" max="7" width="7.6640625" customWidth="1"/>
    <col min="8" max="8" width="8.5546875" customWidth="1"/>
    <col min="9" max="9" width="9.88671875" customWidth="1"/>
    <col min="10" max="10" width="10.109375" customWidth="1"/>
    <col min="11" max="11" width="20.21875" customWidth="1"/>
    <col min="12" max="12" width="11.33203125" bestFit="1" customWidth="1"/>
    <col min="13" max="13" width="17.33203125" customWidth="1"/>
    <col min="14" max="14" width="11.5546875" bestFit="1" customWidth="1"/>
    <col min="15" max="15" width="13.44140625" customWidth="1"/>
    <col min="16" max="16" width="5.21875" customWidth="1"/>
    <col min="17" max="17" width="4.6640625" customWidth="1"/>
    <col min="18" max="18" width="18" customWidth="1"/>
    <col min="19" max="19" width="8.21875" customWidth="1"/>
    <col min="20" max="24" width="14" customWidth="1"/>
  </cols>
  <sheetData>
    <row r="1" spans="1:24" ht="57.6" x14ac:dyDescent="0.3">
      <c r="A1" s="4" t="s">
        <v>2579</v>
      </c>
      <c r="B1" s="4" t="s">
        <v>1</v>
      </c>
      <c r="C1" s="4" t="s">
        <v>2</v>
      </c>
      <c r="D1" s="4" t="s">
        <v>2584</v>
      </c>
      <c r="E1" s="4" t="s">
        <v>2583</v>
      </c>
      <c r="F1" s="4" t="s">
        <v>3</v>
      </c>
      <c r="G1" s="4" t="s">
        <v>2580</v>
      </c>
      <c r="H1" s="4" t="s">
        <v>2582</v>
      </c>
      <c r="I1" s="4" t="s">
        <v>7</v>
      </c>
      <c r="J1" s="4" t="s">
        <v>5</v>
      </c>
      <c r="K1" s="4" t="s">
        <v>6</v>
      </c>
      <c r="L1" s="4" t="s">
        <v>9</v>
      </c>
      <c r="M1" s="4" t="s">
        <v>10</v>
      </c>
      <c r="N1" s="4" t="s">
        <v>11</v>
      </c>
      <c r="O1" s="4" t="s">
        <v>12</v>
      </c>
      <c r="P1" s="4" t="s">
        <v>15</v>
      </c>
      <c r="Q1" s="4" t="s">
        <v>16</v>
      </c>
      <c r="R1" s="4" t="s">
        <v>18</v>
      </c>
      <c r="S1" s="4" t="s">
        <v>29</v>
      </c>
      <c r="T1" s="4">
        <v>2021</v>
      </c>
      <c r="U1" s="4">
        <v>2022</v>
      </c>
      <c r="V1" s="4">
        <v>2023</v>
      </c>
      <c r="W1" s="4">
        <v>2024</v>
      </c>
      <c r="X1" s="4">
        <v>2025</v>
      </c>
    </row>
    <row r="2" spans="1:24" ht="72" hidden="1" x14ac:dyDescent="0.3">
      <c r="A2" s="5" t="s">
        <v>2581</v>
      </c>
      <c r="B2" s="5" t="s">
        <v>55</v>
      </c>
      <c r="C2" s="5" t="s">
        <v>56</v>
      </c>
      <c r="D2" s="5" t="s">
        <v>41</v>
      </c>
      <c r="E2" s="5" t="s">
        <v>58</v>
      </c>
      <c r="F2" s="5" t="s">
        <v>57</v>
      </c>
      <c r="G2" s="5" t="s">
        <v>39</v>
      </c>
      <c r="H2" s="5" t="s">
        <v>39</v>
      </c>
      <c r="I2" s="5" t="s">
        <v>39</v>
      </c>
      <c r="J2" s="5" t="s">
        <v>39</v>
      </c>
      <c r="K2" s="5" t="s">
        <v>39</v>
      </c>
      <c r="L2" s="5" t="s">
        <v>39</v>
      </c>
      <c r="M2" s="5" t="s">
        <v>39</v>
      </c>
      <c r="N2" s="5" t="s">
        <v>39</v>
      </c>
      <c r="O2" s="5" t="s">
        <v>39</v>
      </c>
      <c r="P2" s="5" t="s">
        <v>52</v>
      </c>
      <c r="Q2" s="5" t="s">
        <v>36</v>
      </c>
      <c r="R2" s="6" t="s">
        <v>39</v>
      </c>
      <c r="S2" s="6" t="s">
        <v>39</v>
      </c>
      <c r="T2" s="6">
        <v>57292.06</v>
      </c>
      <c r="U2" s="6">
        <v>47047.63</v>
      </c>
      <c r="V2" s="6">
        <v>382.66</v>
      </c>
      <c r="W2" s="6">
        <v>4865.88</v>
      </c>
      <c r="X2" s="5">
        <v>7572.75</v>
      </c>
    </row>
    <row r="3" spans="1:24" ht="86.4" hidden="1" x14ac:dyDescent="0.3">
      <c r="A3" s="5" t="s">
        <v>2581</v>
      </c>
      <c r="B3" s="5" t="s">
        <v>124</v>
      </c>
      <c r="C3" s="5" t="s">
        <v>125</v>
      </c>
      <c r="D3" s="5" t="s">
        <v>139</v>
      </c>
      <c r="E3" s="5" t="s">
        <v>127</v>
      </c>
      <c r="F3" s="5" t="s">
        <v>126</v>
      </c>
      <c r="G3" s="5" t="s">
        <v>140</v>
      </c>
      <c r="H3" s="5" t="s">
        <v>141</v>
      </c>
      <c r="I3" s="5" t="s">
        <v>130</v>
      </c>
      <c r="J3" s="5" t="s">
        <v>128</v>
      </c>
      <c r="K3" s="5" t="s">
        <v>129</v>
      </c>
      <c r="L3" s="5" t="s">
        <v>131</v>
      </c>
      <c r="M3" s="5" t="s">
        <v>132</v>
      </c>
      <c r="N3" s="5" t="s">
        <v>133</v>
      </c>
      <c r="O3" s="5" t="s">
        <v>134</v>
      </c>
      <c r="P3" s="5" t="s">
        <v>71</v>
      </c>
      <c r="Q3" s="5" t="s">
        <v>36</v>
      </c>
      <c r="R3" s="6" t="s">
        <v>137</v>
      </c>
      <c r="S3" s="6" t="s">
        <v>39</v>
      </c>
      <c r="T3" s="6">
        <v>0</v>
      </c>
      <c r="U3" s="6">
        <v>0</v>
      </c>
      <c r="V3" s="6">
        <v>0</v>
      </c>
      <c r="W3" s="6">
        <v>0</v>
      </c>
      <c r="X3" s="5">
        <v>0</v>
      </c>
    </row>
    <row r="4" spans="1:24" ht="86.4" hidden="1" x14ac:dyDescent="0.3">
      <c r="A4" s="5" t="s">
        <v>2581</v>
      </c>
      <c r="B4" s="5" t="s">
        <v>60</v>
      </c>
      <c r="C4" s="5" t="s">
        <v>61</v>
      </c>
      <c r="D4" s="5" t="s">
        <v>75</v>
      </c>
      <c r="E4" s="5" t="s">
        <v>63</v>
      </c>
      <c r="F4" s="5" t="s">
        <v>62</v>
      </c>
      <c r="G4" s="5" t="s">
        <v>76</v>
      </c>
      <c r="H4" s="5" t="s">
        <v>77</v>
      </c>
      <c r="I4" s="5" t="s">
        <v>66</v>
      </c>
      <c r="J4" s="5" t="s">
        <v>64</v>
      </c>
      <c r="K4" s="5" t="s">
        <v>65</v>
      </c>
      <c r="L4" s="5" t="s">
        <v>67</v>
      </c>
      <c r="M4" s="5" t="s">
        <v>68</v>
      </c>
      <c r="N4" s="5" t="s">
        <v>69</v>
      </c>
      <c r="O4" s="5" t="s">
        <v>69</v>
      </c>
      <c r="P4" s="5" t="s">
        <v>71</v>
      </c>
      <c r="Q4" s="5" t="s">
        <v>53</v>
      </c>
      <c r="R4" s="6" t="s">
        <v>73</v>
      </c>
      <c r="S4" s="6" t="s">
        <v>39</v>
      </c>
      <c r="T4" s="6">
        <v>6696.88</v>
      </c>
      <c r="U4" s="6">
        <v>0</v>
      </c>
      <c r="V4" s="6">
        <v>0</v>
      </c>
      <c r="W4" s="6">
        <v>0</v>
      </c>
      <c r="X4" s="5">
        <v>0</v>
      </c>
    </row>
    <row r="5" spans="1:24" ht="86.4" hidden="1" x14ac:dyDescent="0.3">
      <c r="A5" s="5" t="s">
        <v>2581</v>
      </c>
      <c r="B5" s="5" t="s">
        <v>60</v>
      </c>
      <c r="C5" s="5" t="s">
        <v>61</v>
      </c>
      <c r="D5" s="5" t="s">
        <v>139</v>
      </c>
      <c r="E5" s="5" t="s">
        <v>127</v>
      </c>
      <c r="F5" s="5" t="s">
        <v>126</v>
      </c>
      <c r="G5" s="5" t="s">
        <v>96</v>
      </c>
      <c r="H5" s="5" t="s">
        <v>97</v>
      </c>
      <c r="I5" s="5" t="s">
        <v>93</v>
      </c>
      <c r="J5" s="5" t="s">
        <v>92</v>
      </c>
      <c r="K5" s="5" t="s">
        <v>39</v>
      </c>
      <c r="L5" s="5" t="s">
        <v>142</v>
      </c>
      <c r="M5" s="5" t="s">
        <v>143</v>
      </c>
      <c r="N5" s="5" t="s">
        <v>144</v>
      </c>
      <c r="O5" s="5" t="s">
        <v>145</v>
      </c>
      <c r="P5" s="5" t="s">
        <v>71</v>
      </c>
      <c r="Q5" s="5" t="s">
        <v>53</v>
      </c>
      <c r="R5" s="6" t="s">
        <v>146</v>
      </c>
      <c r="S5" s="6" t="s">
        <v>39</v>
      </c>
      <c r="T5" s="6">
        <v>975</v>
      </c>
      <c r="U5" s="6">
        <v>0</v>
      </c>
      <c r="V5" s="6">
        <v>0</v>
      </c>
      <c r="W5" s="6">
        <v>0</v>
      </c>
      <c r="X5" s="5">
        <v>0</v>
      </c>
    </row>
    <row r="6" spans="1:24" ht="57.6" hidden="1" x14ac:dyDescent="0.3">
      <c r="A6" s="5" t="s">
        <v>2581</v>
      </c>
      <c r="B6" s="5" t="s">
        <v>147</v>
      </c>
      <c r="C6" s="5" t="s">
        <v>148</v>
      </c>
      <c r="D6" s="5" t="s">
        <v>139</v>
      </c>
      <c r="E6" s="5" t="s">
        <v>127</v>
      </c>
      <c r="F6" s="5" t="s">
        <v>126</v>
      </c>
      <c r="G6" s="5" t="s">
        <v>140</v>
      </c>
      <c r="H6" s="5" t="s">
        <v>141</v>
      </c>
      <c r="I6" s="5" t="s">
        <v>130</v>
      </c>
      <c r="J6" s="5" t="s">
        <v>128</v>
      </c>
      <c r="K6" s="5" t="s">
        <v>129</v>
      </c>
      <c r="L6" s="5" t="s">
        <v>131</v>
      </c>
      <c r="M6" s="5" t="s">
        <v>132</v>
      </c>
      <c r="N6" s="5" t="s">
        <v>133</v>
      </c>
      <c r="O6" s="5" t="s">
        <v>134</v>
      </c>
      <c r="P6" s="5" t="s">
        <v>71</v>
      </c>
      <c r="Q6" s="5" t="s">
        <v>53</v>
      </c>
      <c r="R6" s="6" t="s">
        <v>149</v>
      </c>
      <c r="S6" s="6" t="s">
        <v>39</v>
      </c>
      <c r="T6" s="6">
        <v>0</v>
      </c>
      <c r="U6" s="6">
        <v>47326</v>
      </c>
      <c r="V6" s="6">
        <v>0</v>
      </c>
      <c r="W6" s="6">
        <v>0</v>
      </c>
      <c r="X6" s="5">
        <v>0</v>
      </c>
    </row>
    <row r="7" spans="1:24" ht="86.4" hidden="1" x14ac:dyDescent="0.3">
      <c r="A7" s="5" t="s">
        <v>2581</v>
      </c>
      <c r="B7" s="5" t="s">
        <v>150</v>
      </c>
      <c r="C7" s="5" t="s">
        <v>151</v>
      </c>
      <c r="D7" s="5" t="s">
        <v>139</v>
      </c>
      <c r="E7" s="5" t="s">
        <v>127</v>
      </c>
      <c r="F7" s="5" t="s">
        <v>126</v>
      </c>
      <c r="G7" s="5" t="s">
        <v>159</v>
      </c>
      <c r="H7" s="5" t="s">
        <v>77</v>
      </c>
      <c r="I7" s="5" t="s">
        <v>154</v>
      </c>
      <c r="J7" s="5" t="s">
        <v>152</v>
      </c>
      <c r="K7" s="5" t="s">
        <v>153</v>
      </c>
      <c r="L7" s="5" t="s">
        <v>155</v>
      </c>
      <c r="M7" s="5" t="s">
        <v>156</v>
      </c>
      <c r="N7" s="5" t="s">
        <v>157</v>
      </c>
      <c r="O7" s="5" t="s">
        <v>157</v>
      </c>
      <c r="P7" s="5" t="s">
        <v>71</v>
      </c>
      <c r="Q7" s="5" t="s">
        <v>53</v>
      </c>
      <c r="R7" s="6" t="s">
        <v>158</v>
      </c>
      <c r="S7" s="6" t="s">
        <v>39</v>
      </c>
      <c r="T7" s="6">
        <v>0</v>
      </c>
      <c r="U7" s="6">
        <v>0</v>
      </c>
      <c r="V7" s="6">
        <v>0</v>
      </c>
      <c r="W7" s="6">
        <v>0</v>
      </c>
      <c r="X7" s="5">
        <v>0</v>
      </c>
    </row>
    <row r="8" spans="1:24" ht="86.4" hidden="1" x14ac:dyDescent="0.3">
      <c r="A8" s="5" t="s">
        <v>2581</v>
      </c>
      <c r="B8" s="5" t="s">
        <v>150</v>
      </c>
      <c r="C8" s="5" t="s">
        <v>151</v>
      </c>
      <c r="D8" s="5" t="s">
        <v>139</v>
      </c>
      <c r="E8" s="5" t="s">
        <v>127</v>
      </c>
      <c r="F8" s="5" t="s">
        <v>126</v>
      </c>
      <c r="G8" s="5" t="s">
        <v>165</v>
      </c>
      <c r="H8" s="5" t="s">
        <v>166</v>
      </c>
      <c r="I8" s="5" t="s">
        <v>162</v>
      </c>
      <c r="J8" s="5" t="s">
        <v>160</v>
      </c>
      <c r="K8" s="5" t="s">
        <v>161</v>
      </c>
      <c r="L8" s="5" t="s">
        <v>155</v>
      </c>
      <c r="M8" s="5" t="s">
        <v>156</v>
      </c>
      <c r="N8" s="5" t="s">
        <v>163</v>
      </c>
      <c r="O8" s="5" t="s">
        <v>163</v>
      </c>
      <c r="P8" s="5" t="s">
        <v>71</v>
      </c>
      <c r="Q8" s="5" t="s">
        <v>53</v>
      </c>
      <c r="R8" s="6" t="s">
        <v>164</v>
      </c>
      <c r="S8" s="6" t="s">
        <v>39</v>
      </c>
      <c r="T8" s="6">
        <v>0</v>
      </c>
      <c r="U8" s="6">
        <v>0</v>
      </c>
      <c r="V8" s="6">
        <v>0</v>
      </c>
      <c r="W8" s="6">
        <v>0</v>
      </c>
      <c r="X8" s="5">
        <v>0</v>
      </c>
    </row>
    <row r="9" spans="1:24" ht="86.4" hidden="1" x14ac:dyDescent="0.3">
      <c r="A9" s="5" t="s">
        <v>2581</v>
      </c>
      <c r="B9" s="5" t="s">
        <v>150</v>
      </c>
      <c r="C9" s="5" t="s">
        <v>151</v>
      </c>
      <c r="D9" s="5" t="s">
        <v>139</v>
      </c>
      <c r="E9" s="5" t="s">
        <v>127</v>
      </c>
      <c r="F9" s="5" t="s">
        <v>126</v>
      </c>
      <c r="G9" s="5" t="s">
        <v>96</v>
      </c>
      <c r="H9" s="5" t="s">
        <v>97</v>
      </c>
      <c r="I9" s="5" t="s">
        <v>93</v>
      </c>
      <c r="J9" s="5" t="s">
        <v>92</v>
      </c>
      <c r="K9" s="5" t="s">
        <v>39</v>
      </c>
      <c r="L9" s="5" t="s">
        <v>142</v>
      </c>
      <c r="M9" s="5" t="s">
        <v>143</v>
      </c>
      <c r="N9" s="5" t="s">
        <v>144</v>
      </c>
      <c r="O9" s="5" t="s">
        <v>145</v>
      </c>
      <c r="P9" s="5" t="s">
        <v>71</v>
      </c>
      <c r="Q9" s="5" t="s">
        <v>53</v>
      </c>
      <c r="R9" s="6" t="s">
        <v>167</v>
      </c>
      <c r="S9" s="6" t="s">
        <v>39</v>
      </c>
      <c r="T9" s="6">
        <v>0</v>
      </c>
      <c r="U9" s="6">
        <v>0</v>
      </c>
      <c r="V9" s="6">
        <v>0</v>
      </c>
      <c r="W9" s="6">
        <v>0</v>
      </c>
      <c r="X9" s="5">
        <v>0</v>
      </c>
    </row>
    <row r="10" spans="1:24" ht="86.4" hidden="1" x14ac:dyDescent="0.3">
      <c r="A10" s="5" t="s">
        <v>2581</v>
      </c>
      <c r="B10" s="5" t="s">
        <v>150</v>
      </c>
      <c r="C10" s="5" t="s">
        <v>151</v>
      </c>
      <c r="D10" s="5" t="s">
        <v>139</v>
      </c>
      <c r="E10" s="5" t="s">
        <v>127</v>
      </c>
      <c r="F10" s="5" t="s">
        <v>126</v>
      </c>
      <c r="G10" s="5" t="s">
        <v>96</v>
      </c>
      <c r="H10" s="5" t="s">
        <v>97</v>
      </c>
      <c r="I10" s="5" t="str">
        <f>I9</f>
        <v>AP9999</v>
      </c>
      <c r="J10" s="5" t="s">
        <v>168</v>
      </c>
      <c r="K10" s="5" t="s">
        <v>39</v>
      </c>
      <c r="L10" s="5" t="s">
        <v>142</v>
      </c>
      <c r="M10" s="5" t="s">
        <v>143</v>
      </c>
      <c r="N10" s="5" t="s">
        <v>144</v>
      </c>
      <c r="O10" s="5" t="s">
        <v>145</v>
      </c>
      <c r="P10" s="5" t="s">
        <v>71</v>
      </c>
      <c r="Q10" s="5" t="s">
        <v>53</v>
      </c>
      <c r="R10" s="6" t="s">
        <v>169</v>
      </c>
      <c r="S10" s="6" t="s">
        <v>39</v>
      </c>
      <c r="T10" s="6">
        <v>0</v>
      </c>
      <c r="U10" s="6">
        <v>0</v>
      </c>
      <c r="V10" s="6">
        <v>0</v>
      </c>
      <c r="W10" s="6">
        <v>0</v>
      </c>
      <c r="X10" s="5">
        <v>0</v>
      </c>
    </row>
    <row r="11" spans="1:24" ht="86.4" hidden="1" x14ac:dyDescent="0.3">
      <c r="A11" s="5" t="s">
        <v>2581</v>
      </c>
      <c r="B11" s="5" t="s">
        <v>150</v>
      </c>
      <c r="C11" s="5" t="s">
        <v>151</v>
      </c>
      <c r="D11" s="5" t="s">
        <v>139</v>
      </c>
      <c r="E11" s="5" t="s">
        <v>127</v>
      </c>
      <c r="F11" s="5" t="s">
        <v>126</v>
      </c>
      <c r="G11" s="5" t="s">
        <v>96</v>
      </c>
      <c r="H11" s="5" t="s">
        <v>97</v>
      </c>
      <c r="I11" s="5" t="str">
        <f>I10</f>
        <v>AP9999</v>
      </c>
      <c r="J11" s="5" t="s">
        <v>170</v>
      </c>
      <c r="K11" s="5" t="s">
        <v>39</v>
      </c>
      <c r="L11" s="5" t="s">
        <v>142</v>
      </c>
      <c r="M11" s="5" t="s">
        <v>143</v>
      </c>
      <c r="N11" s="5" t="s">
        <v>144</v>
      </c>
      <c r="O11" s="5" t="s">
        <v>145</v>
      </c>
      <c r="P11" s="5" t="s">
        <v>71</v>
      </c>
      <c r="Q11" s="5" t="s">
        <v>53</v>
      </c>
      <c r="R11" s="6" t="s">
        <v>171</v>
      </c>
      <c r="S11" s="6" t="s">
        <v>39</v>
      </c>
      <c r="T11" s="6">
        <v>0</v>
      </c>
      <c r="U11" s="6">
        <v>0</v>
      </c>
      <c r="V11" s="6">
        <v>0</v>
      </c>
      <c r="W11" s="6">
        <v>0</v>
      </c>
      <c r="X11" s="5">
        <v>0</v>
      </c>
    </row>
    <row r="12" spans="1:24" ht="86.4" hidden="1" x14ac:dyDescent="0.3">
      <c r="A12" s="5" t="s">
        <v>2581</v>
      </c>
      <c r="B12" s="5" t="s">
        <v>150</v>
      </c>
      <c r="C12" s="5" t="s">
        <v>151</v>
      </c>
      <c r="D12" s="5" t="s">
        <v>139</v>
      </c>
      <c r="E12" s="5" t="s">
        <v>127</v>
      </c>
      <c r="F12" s="5" t="s">
        <v>126</v>
      </c>
      <c r="G12" s="5" t="s">
        <v>96</v>
      </c>
      <c r="H12" s="5" t="s">
        <v>97</v>
      </c>
      <c r="I12" s="5" t="str">
        <f>I11</f>
        <v>AP9999</v>
      </c>
      <c r="J12" s="5" t="s">
        <v>172</v>
      </c>
      <c r="K12" s="5" t="s">
        <v>39</v>
      </c>
      <c r="L12" s="5" t="s">
        <v>142</v>
      </c>
      <c r="M12" s="5" t="s">
        <v>143</v>
      </c>
      <c r="N12" s="5" t="s">
        <v>144</v>
      </c>
      <c r="O12" s="5" t="s">
        <v>145</v>
      </c>
      <c r="P12" s="5" t="s">
        <v>71</v>
      </c>
      <c r="Q12" s="5" t="s">
        <v>53</v>
      </c>
      <c r="R12" s="6" t="s">
        <v>173</v>
      </c>
      <c r="S12" s="6" t="s">
        <v>39</v>
      </c>
      <c r="T12" s="6">
        <v>0</v>
      </c>
      <c r="U12" s="6">
        <v>0</v>
      </c>
      <c r="V12" s="6">
        <v>0</v>
      </c>
      <c r="W12" s="6">
        <v>0</v>
      </c>
      <c r="X12" s="5">
        <v>0</v>
      </c>
    </row>
    <row r="13" spans="1:24" ht="72" hidden="1" x14ac:dyDescent="0.3">
      <c r="A13" s="5" t="s">
        <v>2581</v>
      </c>
      <c r="B13" s="5" t="s">
        <v>174</v>
      </c>
      <c r="C13" s="5" t="s">
        <v>175</v>
      </c>
      <c r="D13" s="5" t="s">
        <v>139</v>
      </c>
      <c r="E13" s="5" t="s">
        <v>127</v>
      </c>
      <c r="F13" s="5" t="s">
        <v>126</v>
      </c>
      <c r="G13" s="5" t="s">
        <v>96</v>
      </c>
      <c r="H13" s="5" t="s">
        <v>97</v>
      </c>
      <c r="I13" s="5" t="s">
        <v>93</v>
      </c>
      <c r="J13" s="5" t="s">
        <v>92</v>
      </c>
      <c r="K13" s="5" t="s">
        <v>39</v>
      </c>
      <c r="L13" s="5" t="s">
        <v>142</v>
      </c>
      <c r="M13" s="5" t="s">
        <v>143</v>
      </c>
      <c r="N13" s="5" t="s">
        <v>144</v>
      </c>
      <c r="O13" s="5" t="s">
        <v>145</v>
      </c>
      <c r="P13" s="5" t="s">
        <v>71</v>
      </c>
      <c r="Q13" s="5" t="s">
        <v>53</v>
      </c>
      <c r="R13" s="6" t="s">
        <v>176</v>
      </c>
      <c r="S13" s="6" t="s">
        <v>39</v>
      </c>
      <c r="T13" s="6">
        <v>0</v>
      </c>
      <c r="U13" s="6">
        <v>0</v>
      </c>
      <c r="V13" s="6">
        <v>0</v>
      </c>
      <c r="W13" s="6">
        <v>0</v>
      </c>
      <c r="X13" s="5">
        <v>0</v>
      </c>
    </row>
    <row r="14" spans="1:24" ht="57.6" hidden="1" x14ac:dyDescent="0.3">
      <c r="A14" s="5" t="s">
        <v>2581</v>
      </c>
      <c r="B14" s="5" t="s">
        <v>177</v>
      </c>
      <c r="C14" s="5" t="s">
        <v>178</v>
      </c>
      <c r="D14" s="5" t="s">
        <v>139</v>
      </c>
      <c r="E14" s="5" t="s">
        <v>127</v>
      </c>
      <c r="F14" s="5" t="s">
        <v>126</v>
      </c>
      <c r="G14" s="5" t="s">
        <v>96</v>
      </c>
      <c r="H14" s="5" t="s">
        <v>97</v>
      </c>
      <c r="I14" s="5" t="s">
        <v>93</v>
      </c>
      <c r="J14" s="5" t="s">
        <v>92</v>
      </c>
      <c r="K14" s="5" t="s">
        <v>39</v>
      </c>
      <c r="L14" s="5" t="s">
        <v>142</v>
      </c>
      <c r="M14" s="5" t="s">
        <v>143</v>
      </c>
      <c r="N14" s="5" t="s">
        <v>144</v>
      </c>
      <c r="O14" s="5" t="s">
        <v>145</v>
      </c>
      <c r="P14" s="5" t="s">
        <v>71</v>
      </c>
      <c r="Q14" s="5" t="s">
        <v>53</v>
      </c>
      <c r="R14" s="6" t="s">
        <v>181</v>
      </c>
      <c r="S14" s="6" t="s">
        <v>39</v>
      </c>
      <c r="T14" s="6">
        <v>0</v>
      </c>
      <c r="U14" s="6">
        <v>0</v>
      </c>
      <c r="V14" s="6">
        <v>0</v>
      </c>
      <c r="W14" s="6">
        <v>0</v>
      </c>
      <c r="X14" s="5">
        <v>0</v>
      </c>
    </row>
    <row r="15" spans="1:24" ht="43.2" hidden="1" x14ac:dyDescent="0.3">
      <c r="A15" s="5" t="s">
        <v>2581</v>
      </c>
      <c r="B15" s="5" t="s">
        <v>177</v>
      </c>
      <c r="C15" s="5" t="s">
        <v>178</v>
      </c>
      <c r="D15" s="5" t="s">
        <v>139</v>
      </c>
      <c r="E15" s="5" t="s">
        <v>127</v>
      </c>
      <c r="F15" s="5" t="s">
        <v>126</v>
      </c>
      <c r="G15" s="5" t="s">
        <v>39</v>
      </c>
      <c r="H15" s="5" t="s">
        <v>39</v>
      </c>
      <c r="I15" s="5" t="s">
        <v>39</v>
      </c>
      <c r="J15" s="5" t="s">
        <v>39</v>
      </c>
      <c r="K15" s="5" t="s">
        <v>39</v>
      </c>
      <c r="L15" s="5" t="s">
        <v>155</v>
      </c>
      <c r="M15" s="5" t="s">
        <v>156</v>
      </c>
      <c r="N15" s="5" t="s">
        <v>179</v>
      </c>
      <c r="O15" s="5" t="s">
        <v>179</v>
      </c>
      <c r="P15" s="5" t="s">
        <v>71</v>
      </c>
      <c r="Q15" s="5" t="s">
        <v>53</v>
      </c>
      <c r="R15" s="6" t="s">
        <v>180</v>
      </c>
      <c r="S15" s="6" t="s">
        <v>39</v>
      </c>
      <c r="T15" s="6">
        <v>6604.99</v>
      </c>
      <c r="U15" s="6">
        <v>5000</v>
      </c>
      <c r="V15" s="6">
        <v>5000</v>
      </c>
      <c r="W15" s="6">
        <v>5000</v>
      </c>
      <c r="X15" s="5">
        <v>5000</v>
      </c>
    </row>
    <row r="16" spans="1:24" ht="72" hidden="1" x14ac:dyDescent="0.3">
      <c r="A16" s="5" t="s">
        <v>2581</v>
      </c>
      <c r="B16" s="5" t="s">
        <v>46</v>
      </c>
      <c r="C16" s="5" t="s">
        <v>47</v>
      </c>
      <c r="D16" s="5" t="s">
        <v>41</v>
      </c>
      <c r="E16" s="5" t="s">
        <v>49</v>
      </c>
      <c r="F16" s="5" t="s">
        <v>48</v>
      </c>
      <c r="G16" s="5" t="s">
        <v>39</v>
      </c>
      <c r="H16" s="5" t="s">
        <v>39</v>
      </c>
      <c r="I16" s="5" t="s">
        <v>39</v>
      </c>
      <c r="J16" s="5" t="s">
        <v>39</v>
      </c>
      <c r="K16" s="5" t="s">
        <v>39</v>
      </c>
      <c r="L16" s="5" t="s">
        <v>39</v>
      </c>
      <c r="M16" s="5" t="s">
        <v>39</v>
      </c>
      <c r="N16" s="5" t="s">
        <v>39</v>
      </c>
      <c r="O16" s="5" t="s">
        <v>39</v>
      </c>
      <c r="P16" s="5" t="s">
        <v>52</v>
      </c>
      <c r="Q16" s="5" t="s">
        <v>53</v>
      </c>
      <c r="R16" s="6" t="s">
        <v>54</v>
      </c>
      <c r="S16" s="6" t="s">
        <v>39</v>
      </c>
      <c r="T16" s="6">
        <v>36549.58</v>
      </c>
      <c r="U16" s="6">
        <v>36549.58</v>
      </c>
      <c r="V16" s="6">
        <v>36549.58</v>
      </c>
      <c r="W16" s="6">
        <v>36549.58</v>
      </c>
      <c r="X16" s="5">
        <v>36549.58</v>
      </c>
    </row>
    <row r="17" spans="1:24" ht="57.6" hidden="1" x14ac:dyDescent="0.3">
      <c r="A17" s="5" t="s">
        <v>2581</v>
      </c>
      <c r="B17" s="5" t="s">
        <v>182</v>
      </c>
      <c r="C17" s="5" t="s">
        <v>183</v>
      </c>
      <c r="D17" s="5" t="s">
        <v>139</v>
      </c>
      <c r="E17" s="5" t="s">
        <v>127</v>
      </c>
      <c r="F17" s="5" t="s">
        <v>126</v>
      </c>
      <c r="G17" s="5" t="s">
        <v>39</v>
      </c>
      <c r="H17" s="5" t="s">
        <v>39</v>
      </c>
      <c r="I17" s="5" t="s">
        <v>39</v>
      </c>
      <c r="J17" s="5" t="s">
        <v>39</v>
      </c>
      <c r="K17" s="5" t="s">
        <v>39</v>
      </c>
      <c r="L17" s="5" t="s">
        <v>39</v>
      </c>
      <c r="M17" s="5" t="s">
        <v>39</v>
      </c>
      <c r="N17" s="5" t="s">
        <v>39</v>
      </c>
      <c r="O17" s="5" t="s">
        <v>39</v>
      </c>
      <c r="P17" s="5" t="s">
        <v>35</v>
      </c>
      <c r="Q17" s="5" t="s">
        <v>53</v>
      </c>
      <c r="R17" s="6" t="s">
        <v>184</v>
      </c>
      <c r="S17" s="6" t="s">
        <v>39</v>
      </c>
      <c r="T17" s="6">
        <v>0</v>
      </c>
      <c r="U17" s="6">
        <v>0</v>
      </c>
      <c r="V17" s="6">
        <v>0</v>
      </c>
      <c r="W17" s="6">
        <v>0</v>
      </c>
      <c r="X17" s="5">
        <v>0</v>
      </c>
    </row>
    <row r="18" spans="1:24" ht="43.2" hidden="1" x14ac:dyDescent="0.3">
      <c r="A18" s="5" t="s">
        <v>2581</v>
      </c>
      <c r="B18" s="5" t="s">
        <v>185</v>
      </c>
      <c r="C18" s="5" t="s">
        <v>186</v>
      </c>
      <c r="D18" s="5" t="s">
        <v>139</v>
      </c>
      <c r="E18" s="5" t="s">
        <v>127</v>
      </c>
      <c r="F18" s="5" t="s">
        <v>126</v>
      </c>
      <c r="G18" s="5" t="s">
        <v>39</v>
      </c>
      <c r="H18" s="5" t="s">
        <v>39</v>
      </c>
      <c r="I18" s="5" t="s">
        <v>39</v>
      </c>
      <c r="J18" s="5" t="s">
        <v>39</v>
      </c>
      <c r="K18" s="5" t="s">
        <v>39</v>
      </c>
      <c r="L18" s="5" t="s">
        <v>39</v>
      </c>
      <c r="M18" s="5" t="s">
        <v>39</v>
      </c>
      <c r="N18" s="5" t="s">
        <v>39</v>
      </c>
      <c r="O18" s="5" t="s">
        <v>39</v>
      </c>
      <c r="P18" s="5" t="s">
        <v>35</v>
      </c>
      <c r="Q18" s="5" t="s">
        <v>53</v>
      </c>
      <c r="R18" s="6" t="s">
        <v>187</v>
      </c>
      <c r="S18" s="6" t="s">
        <v>39</v>
      </c>
      <c r="T18" s="6">
        <v>7500</v>
      </c>
      <c r="U18" s="6">
        <v>6000</v>
      </c>
      <c r="V18" s="6">
        <v>6000</v>
      </c>
      <c r="W18" s="6">
        <v>6000</v>
      </c>
      <c r="X18" s="5">
        <v>4000</v>
      </c>
    </row>
    <row r="19" spans="1:24" ht="100.8" hidden="1" x14ac:dyDescent="0.3">
      <c r="A19" s="5" t="s">
        <v>2581</v>
      </c>
      <c r="B19" s="5" t="s">
        <v>78</v>
      </c>
      <c r="C19" s="5" t="s">
        <v>79</v>
      </c>
      <c r="D19" s="5" t="s">
        <v>75</v>
      </c>
      <c r="E19" s="5" t="s">
        <v>63</v>
      </c>
      <c r="F19" s="5" t="s">
        <v>62</v>
      </c>
      <c r="G19" s="5" t="s">
        <v>39</v>
      </c>
      <c r="H19" s="5" t="s">
        <v>39</v>
      </c>
      <c r="I19" s="5" t="s">
        <v>39</v>
      </c>
      <c r="J19" s="5" t="s">
        <v>39</v>
      </c>
      <c r="K19" s="5" t="s">
        <v>39</v>
      </c>
      <c r="L19" s="5" t="s">
        <v>39</v>
      </c>
      <c r="M19" s="5" t="s">
        <v>39</v>
      </c>
      <c r="N19" s="5" t="s">
        <v>39</v>
      </c>
      <c r="O19" s="5" t="s">
        <v>39</v>
      </c>
      <c r="P19" s="5" t="s">
        <v>35</v>
      </c>
      <c r="Q19" s="5" t="s">
        <v>53</v>
      </c>
      <c r="R19" s="6" t="s">
        <v>81</v>
      </c>
      <c r="S19" s="6" t="s">
        <v>39</v>
      </c>
      <c r="T19" s="6">
        <v>423.5</v>
      </c>
      <c r="U19" s="6">
        <v>1295.9100000000001</v>
      </c>
      <c r="V19" s="6">
        <v>1321.83</v>
      </c>
      <c r="W19" s="6">
        <v>1348.26</v>
      </c>
      <c r="X19" s="5">
        <v>1375.23</v>
      </c>
    </row>
    <row r="20" spans="1:24" ht="100.8" hidden="1" x14ac:dyDescent="0.3">
      <c r="A20" s="5" t="s">
        <v>2581</v>
      </c>
      <c r="B20" s="5" t="s">
        <v>78</v>
      </c>
      <c r="C20" s="5" t="s">
        <v>79</v>
      </c>
      <c r="D20" s="5" t="s">
        <v>139</v>
      </c>
      <c r="E20" s="5" t="s">
        <v>127</v>
      </c>
      <c r="F20" s="5" t="s">
        <v>126</v>
      </c>
      <c r="G20" s="5" t="s">
        <v>39</v>
      </c>
      <c r="H20" s="5" t="s">
        <v>39</v>
      </c>
      <c r="I20" s="5" t="s">
        <v>39</v>
      </c>
      <c r="J20" s="5" t="s">
        <v>39</v>
      </c>
      <c r="K20" s="5" t="s">
        <v>39</v>
      </c>
      <c r="L20" s="5" t="s">
        <v>39</v>
      </c>
      <c r="M20" s="5" t="s">
        <v>39</v>
      </c>
      <c r="N20" s="5" t="s">
        <v>39</v>
      </c>
      <c r="O20" s="5" t="s">
        <v>39</v>
      </c>
      <c r="P20" s="5" t="s">
        <v>35</v>
      </c>
      <c r="Q20" s="5" t="s">
        <v>53</v>
      </c>
      <c r="R20" s="6" t="s">
        <v>188</v>
      </c>
      <c r="S20" s="6" t="s">
        <v>39</v>
      </c>
      <c r="T20" s="6">
        <v>865</v>
      </c>
      <c r="U20" s="6">
        <v>882.3</v>
      </c>
      <c r="V20" s="6">
        <v>899.95</v>
      </c>
      <c r="W20" s="6">
        <v>917.94</v>
      </c>
      <c r="X20" s="5">
        <v>936.3</v>
      </c>
    </row>
    <row r="21" spans="1:24" ht="72" hidden="1" x14ac:dyDescent="0.3">
      <c r="A21" s="5" t="s">
        <v>2581</v>
      </c>
      <c r="B21" s="5" t="s">
        <v>101</v>
      </c>
      <c r="C21" s="5" t="s">
        <v>102</v>
      </c>
      <c r="D21" s="5" t="s">
        <v>107</v>
      </c>
      <c r="E21" s="5" t="s">
        <v>104</v>
      </c>
      <c r="F21" s="5" t="s">
        <v>103</v>
      </c>
      <c r="G21" s="5" t="s">
        <v>39</v>
      </c>
      <c r="H21" s="5" t="s">
        <v>39</v>
      </c>
      <c r="I21" s="5" t="s">
        <v>39</v>
      </c>
      <c r="J21" s="5" t="s">
        <v>39</v>
      </c>
      <c r="K21" s="5" t="s">
        <v>39</v>
      </c>
      <c r="L21" s="5" t="s">
        <v>39</v>
      </c>
      <c r="M21" s="5" t="s">
        <v>39</v>
      </c>
      <c r="N21" s="5" t="s">
        <v>39</v>
      </c>
      <c r="O21" s="5" t="s">
        <v>39</v>
      </c>
      <c r="P21" s="5" t="s">
        <v>35</v>
      </c>
      <c r="Q21" s="5" t="s">
        <v>53</v>
      </c>
      <c r="R21" s="6" t="s">
        <v>105</v>
      </c>
      <c r="S21" s="6" t="s">
        <v>39</v>
      </c>
      <c r="T21" s="6">
        <v>1830.91</v>
      </c>
      <c r="U21" s="6">
        <v>1830.91</v>
      </c>
      <c r="V21" s="6">
        <v>1830.91</v>
      </c>
      <c r="W21" s="6">
        <v>1830.91</v>
      </c>
      <c r="X21" s="5">
        <v>1830.91</v>
      </c>
    </row>
    <row r="22" spans="1:24" ht="28.8" hidden="1" x14ac:dyDescent="0.3">
      <c r="A22" s="5" t="s">
        <v>2581</v>
      </c>
      <c r="B22" s="5" t="s">
        <v>101</v>
      </c>
      <c r="C22" s="5" t="s">
        <v>102</v>
      </c>
      <c r="D22" s="5" t="s">
        <v>139</v>
      </c>
      <c r="E22" s="5" t="s">
        <v>127</v>
      </c>
      <c r="F22" s="5" t="s">
        <v>126</v>
      </c>
      <c r="G22" s="5" t="s">
        <v>39</v>
      </c>
      <c r="H22" s="5" t="s">
        <v>39</v>
      </c>
      <c r="I22" s="5" t="s">
        <v>39</v>
      </c>
      <c r="J22" s="5" t="s">
        <v>39</v>
      </c>
      <c r="K22" s="5" t="s">
        <v>39</v>
      </c>
      <c r="L22" s="5" t="s">
        <v>39</v>
      </c>
      <c r="M22" s="5" t="s">
        <v>39</v>
      </c>
      <c r="N22" s="5" t="s">
        <v>39</v>
      </c>
      <c r="O22" s="5" t="s">
        <v>39</v>
      </c>
      <c r="P22" s="5" t="s">
        <v>35</v>
      </c>
      <c r="Q22" s="5" t="s">
        <v>53</v>
      </c>
      <c r="R22" s="6" t="s">
        <v>189</v>
      </c>
      <c r="S22" s="6" t="s">
        <v>39</v>
      </c>
      <c r="T22" s="6">
        <v>12987.59</v>
      </c>
      <c r="U22" s="6">
        <v>12987.59</v>
      </c>
      <c r="V22" s="6">
        <v>6493.8</v>
      </c>
      <c r="W22" s="6">
        <v>6493.8</v>
      </c>
      <c r="X22" s="5">
        <v>6493.8</v>
      </c>
    </row>
    <row r="23" spans="1:24" ht="72" hidden="1" x14ac:dyDescent="0.3">
      <c r="A23" s="5" t="s">
        <v>2581</v>
      </c>
      <c r="B23" s="5" t="s">
        <v>82</v>
      </c>
      <c r="C23" s="5" t="s">
        <v>83</v>
      </c>
      <c r="D23" s="5" t="s">
        <v>75</v>
      </c>
      <c r="E23" s="5" t="s">
        <v>63</v>
      </c>
      <c r="F23" s="5" t="s">
        <v>62</v>
      </c>
      <c r="G23" s="5" t="s">
        <v>39</v>
      </c>
      <c r="H23" s="5" t="s">
        <v>39</v>
      </c>
      <c r="I23" s="5" t="s">
        <v>39</v>
      </c>
      <c r="J23" s="5" t="s">
        <v>39</v>
      </c>
      <c r="K23" s="5" t="s">
        <v>39</v>
      </c>
      <c r="L23" s="5" t="s">
        <v>39</v>
      </c>
      <c r="M23" s="5" t="s">
        <v>39</v>
      </c>
      <c r="N23" s="5" t="s">
        <v>39</v>
      </c>
      <c r="O23" s="5" t="s">
        <v>39</v>
      </c>
      <c r="P23" s="5" t="s">
        <v>35</v>
      </c>
      <c r="Q23" s="5" t="s">
        <v>53</v>
      </c>
      <c r="R23" s="6" t="s">
        <v>84</v>
      </c>
      <c r="S23" s="6" t="s">
        <v>39</v>
      </c>
      <c r="T23" s="6">
        <v>1144</v>
      </c>
      <c r="U23" s="6">
        <v>1144</v>
      </c>
      <c r="V23" s="6">
        <v>1144</v>
      </c>
      <c r="W23" s="6">
        <v>1144</v>
      </c>
      <c r="X23" s="5">
        <v>1144</v>
      </c>
    </row>
    <row r="24" spans="1:24" ht="28.8" hidden="1" x14ac:dyDescent="0.3">
      <c r="A24" s="5" t="s">
        <v>2581</v>
      </c>
      <c r="B24" s="5" t="s">
        <v>82</v>
      </c>
      <c r="C24" s="5" t="s">
        <v>83</v>
      </c>
      <c r="D24" s="5" t="s">
        <v>139</v>
      </c>
      <c r="E24" s="5" t="s">
        <v>127</v>
      </c>
      <c r="F24" s="5" t="s">
        <v>126</v>
      </c>
      <c r="G24" s="5" t="s">
        <v>39</v>
      </c>
      <c r="H24" s="5" t="s">
        <v>39</v>
      </c>
      <c r="I24" s="5" t="s">
        <v>39</v>
      </c>
      <c r="J24" s="5" t="s">
        <v>39</v>
      </c>
      <c r="K24" s="5" t="s">
        <v>39</v>
      </c>
      <c r="L24" s="5" t="s">
        <v>39</v>
      </c>
      <c r="M24" s="5" t="s">
        <v>39</v>
      </c>
      <c r="N24" s="5" t="s">
        <v>39</v>
      </c>
      <c r="O24" s="5" t="s">
        <v>39</v>
      </c>
      <c r="P24" s="5" t="s">
        <v>35</v>
      </c>
      <c r="Q24" s="5" t="s">
        <v>53</v>
      </c>
      <c r="R24" s="6" t="s">
        <v>190</v>
      </c>
      <c r="S24" s="6" t="s">
        <v>39</v>
      </c>
      <c r="T24" s="6">
        <v>8448</v>
      </c>
      <c r="U24" s="6">
        <v>8448</v>
      </c>
      <c r="V24" s="6">
        <v>8448</v>
      </c>
      <c r="W24" s="6">
        <v>8448</v>
      </c>
      <c r="X24" s="5">
        <v>8448</v>
      </c>
    </row>
    <row r="25" spans="1:24" ht="72" hidden="1" x14ac:dyDescent="0.3">
      <c r="A25" s="5" t="s">
        <v>2581</v>
      </c>
      <c r="B25" s="5" t="s">
        <v>108</v>
      </c>
      <c r="C25" s="5" t="s">
        <v>109</v>
      </c>
      <c r="D25" s="5" t="s">
        <v>107</v>
      </c>
      <c r="E25" s="5" t="s">
        <v>104</v>
      </c>
      <c r="F25" s="5" t="s">
        <v>103</v>
      </c>
      <c r="G25" s="5" t="s">
        <v>39</v>
      </c>
      <c r="H25" s="5" t="s">
        <v>39</v>
      </c>
      <c r="I25" s="5" t="s">
        <v>39</v>
      </c>
      <c r="J25" s="5" t="s">
        <v>39</v>
      </c>
      <c r="K25" s="5" t="s">
        <v>39</v>
      </c>
      <c r="L25" s="5" t="s">
        <v>39</v>
      </c>
      <c r="M25" s="5" t="s">
        <v>39</v>
      </c>
      <c r="N25" s="5" t="s">
        <v>39</v>
      </c>
      <c r="O25" s="5" t="s">
        <v>39</v>
      </c>
      <c r="P25" s="5" t="s">
        <v>35</v>
      </c>
      <c r="Q25" s="5" t="s">
        <v>53</v>
      </c>
      <c r="R25" s="6" t="s">
        <v>110</v>
      </c>
      <c r="S25" s="6" t="s">
        <v>39</v>
      </c>
      <c r="T25" s="6">
        <v>1000</v>
      </c>
      <c r="U25" s="6">
        <v>1500</v>
      </c>
      <c r="V25" s="6">
        <v>1500</v>
      </c>
      <c r="W25" s="6">
        <v>1500</v>
      </c>
      <c r="X25" s="5">
        <v>1500</v>
      </c>
    </row>
    <row r="26" spans="1:24" ht="28.8" hidden="1" x14ac:dyDescent="0.3">
      <c r="A26" s="5" t="s">
        <v>2581</v>
      </c>
      <c r="B26" s="5" t="s">
        <v>108</v>
      </c>
      <c r="C26" s="5" t="s">
        <v>109</v>
      </c>
      <c r="D26" s="5" t="s">
        <v>139</v>
      </c>
      <c r="E26" s="5" t="s">
        <v>127</v>
      </c>
      <c r="F26" s="5" t="s">
        <v>126</v>
      </c>
      <c r="G26" s="5" t="s">
        <v>39</v>
      </c>
      <c r="H26" s="5" t="s">
        <v>39</v>
      </c>
      <c r="I26" s="5" t="s">
        <v>39</v>
      </c>
      <c r="J26" s="5" t="s">
        <v>39</v>
      </c>
      <c r="K26" s="5" t="s">
        <v>39</v>
      </c>
      <c r="L26" s="5" t="s">
        <v>39</v>
      </c>
      <c r="M26" s="5" t="s">
        <v>39</v>
      </c>
      <c r="N26" s="5" t="s">
        <v>39</v>
      </c>
      <c r="O26" s="5" t="s">
        <v>39</v>
      </c>
      <c r="P26" s="5" t="s">
        <v>35</v>
      </c>
      <c r="Q26" s="5" t="s">
        <v>53</v>
      </c>
      <c r="R26" s="6" t="s">
        <v>191</v>
      </c>
      <c r="S26" s="6" t="s">
        <v>39</v>
      </c>
      <c r="T26" s="6">
        <v>877.5</v>
      </c>
      <c r="U26" s="6">
        <v>886.67</v>
      </c>
      <c r="V26" s="6">
        <v>886.67</v>
      </c>
      <c r="W26" s="6">
        <v>886.67</v>
      </c>
      <c r="X26" s="5">
        <v>886.67</v>
      </c>
    </row>
    <row r="27" spans="1:24" ht="28.8" hidden="1" x14ac:dyDescent="0.3">
      <c r="A27" s="5" t="s">
        <v>2581</v>
      </c>
      <c r="B27" s="5" t="s">
        <v>192</v>
      </c>
      <c r="C27" s="5" t="s">
        <v>193</v>
      </c>
      <c r="D27" s="5" t="s">
        <v>139</v>
      </c>
      <c r="E27" s="5" t="s">
        <v>127</v>
      </c>
      <c r="F27" s="5" t="s">
        <v>126</v>
      </c>
      <c r="G27" s="5" t="s">
        <v>39</v>
      </c>
      <c r="H27" s="5" t="s">
        <v>39</v>
      </c>
      <c r="I27" s="5" t="s">
        <v>39</v>
      </c>
      <c r="J27" s="5" t="s">
        <v>39</v>
      </c>
      <c r="K27" s="5" t="s">
        <v>39</v>
      </c>
      <c r="L27" s="5" t="s">
        <v>39</v>
      </c>
      <c r="M27" s="5" t="s">
        <v>39</v>
      </c>
      <c r="N27" s="5" t="s">
        <v>39</v>
      </c>
      <c r="O27" s="5" t="s">
        <v>39</v>
      </c>
      <c r="P27" s="5" t="s">
        <v>35</v>
      </c>
      <c r="Q27" s="5" t="s">
        <v>53</v>
      </c>
      <c r="R27" s="6" t="s">
        <v>194</v>
      </c>
      <c r="S27" s="6" t="s">
        <v>39</v>
      </c>
      <c r="T27" s="6">
        <v>0</v>
      </c>
      <c r="U27" s="6">
        <v>80.52</v>
      </c>
      <c r="V27" s="6">
        <v>82.52</v>
      </c>
      <c r="W27" s="6">
        <v>84.52</v>
      </c>
      <c r="X27" s="5">
        <v>86.52</v>
      </c>
    </row>
    <row r="28" spans="1:24" ht="28.8" hidden="1" x14ac:dyDescent="0.3">
      <c r="A28" s="5" t="s">
        <v>2581</v>
      </c>
      <c r="B28" s="5" t="s">
        <v>195</v>
      </c>
      <c r="C28" s="5" t="s">
        <v>196</v>
      </c>
      <c r="D28" s="5" t="s">
        <v>139</v>
      </c>
      <c r="E28" s="5" t="s">
        <v>127</v>
      </c>
      <c r="F28" s="5" t="s">
        <v>126</v>
      </c>
      <c r="G28" s="5" t="s">
        <v>39</v>
      </c>
      <c r="H28" s="5" t="s">
        <v>39</v>
      </c>
      <c r="I28" s="5" t="s">
        <v>39</v>
      </c>
      <c r="J28" s="5" t="s">
        <v>39</v>
      </c>
      <c r="K28" s="5" t="s">
        <v>39</v>
      </c>
      <c r="L28" s="5" t="s">
        <v>39</v>
      </c>
      <c r="M28" s="5" t="s">
        <v>39</v>
      </c>
      <c r="N28" s="5" t="s">
        <v>39</v>
      </c>
      <c r="O28" s="5" t="s">
        <v>39</v>
      </c>
      <c r="P28" s="5" t="s">
        <v>35</v>
      </c>
      <c r="Q28" s="5" t="s">
        <v>53</v>
      </c>
      <c r="R28" s="6" t="s">
        <v>196</v>
      </c>
      <c r="S28" s="6" t="s">
        <v>39</v>
      </c>
      <c r="T28" s="6">
        <v>273.75</v>
      </c>
      <c r="U28" s="6">
        <v>85.2</v>
      </c>
      <c r="V28" s="6">
        <v>88</v>
      </c>
      <c r="W28" s="6">
        <v>90</v>
      </c>
      <c r="X28" s="5">
        <v>92</v>
      </c>
    </row>
    <row r="29" spans="1:24" ht="72" hidden="1" x14ac:dyDescent="0.3">
      <c r="A29" s="5" t="s">
        <v>2581</v>
      </c>
      <c r="B29" s="5" t="s">
        <v>111</v>
      </c>
      <c r="C29" s="5" t="s">
        <v>112</v>
      </c>
      <c r="D29" s="5" t="s">
        <v>107</v>
      </c>
      <c r="E29" s="5" t="s">
        <v>104</v>
      </c>
      <c r="F29" s="5" t="s">
        <v>103</v>
      </c>
      <c r="G29" s="5" t="s">
        <v>96</v>
      </c>
      <c r="H29" s="5" t="s">
        <v>97</v>
      </c>
      <c r="I29" s="5" t="s">
        <v>93</v>
      </c>
      <c r="J29" s="5" t="s">
        <v>92</v>
      </c>
      <c r="K29" s="5" t="s">
        <v>39</v>
      </c>
      <c r="L29" s="5" t="s">
        <v>39</v>
      </c>
      <c r="M29" s="5" t="s">
        <v>39</v>
      </c>
      <c r="N29" s="5" t="s">
        <v>39</v>
      </c>
      <c r="O29" s="5" t="s">
        <v>39</v>
      </c>
      <c r="P29" s="5" t="s">
        <v>35</v>
      </c>
      <c r="Q29" s="5" t="s">
        <v>53</v>
      </c>
      <c r="R29" s="6" t="s">
        <v>114</v>
      </c>
      <c r="S29" s="6" t="s">
        <v>39</v>
      </c>
      <c r="T29" s="6">
        <v>0</v>
      </c>
      <c r="U29" s="6">
        <v>82.13</v>
      </c>
      <c r="V29" s="6">
        <v>84.13</v>
      </c>
      <c r="W29" s="6">
        <v>86.13</v>
      </c>
      <c r="X29" s="5">
        <v>88.13</v>
      </c>
    </row>
    <row r="30" spans="1:24" ht="72" hidden="1" x14ac:dyDescent="0.3">
      <c r="A30" s="5" t="s">
        <v>2581</v>
      </c>
      <c r="B30" s="5" t="s">
        <v>111</v>
      </c>
      <c r="C30" s="5" t="s">
        <v>112</v>
      </c>
      <c r="D30" s="5" t="s">
        <v>139</v>
      </c>
      <c r="E30" s="5" t="s">
        <v>127</v>
      </c>
      <c r="F30" s="5" t="s">
        <v>126</v>
      </c>
      <c r="G30" s="5" t="s">
        <v>39</v>
      </c>
      <c r="H30" s="5" t="s">
        <v>39</v>
      </c>
      <c r="I30" s="5" t="s">
        <v>39</v>
      </c>
      <c r="J30" s="5" t="s">
        <v>39</v>
      </c>
      <c r="K30" s="5" t="s">
        <v>39</v>
      </c>
      <c r="L30" s="5" t="s">
        <v>39</v>
      </c>
      <c r="M30" s="5" t="s">
        <v>39</v>
      </c>
      <c r="N30" s="5" t="s">
        <v>39</v>
      </c>
      <c r="O30" s="5" t="s">
        <v>39</v>
      </c>
      <c r="P30" s="5" t="s">
        <v>35</v>
      </c>
      <c r="Q30" s="5" t="s">
        <v>53</v>
      </c>
      <c r="R30" s="6" t="s">
        <v>197</v>
      </c>
      <c r="S30" s="6" t="s">
        <v>39</v>
      </c>
      <c r="T30" s="6">
        <v>885</v>
      </c>
      <c r="U30" s="6">
        <v>1225</v>
      </c>
      <c r="V30" s="6">
        <v>1250</v>
      </c>
      <c r="W30" s="6">
        <v>1275</v>
      </c>
      <c r="X30" s="5">
        <v>1300</v>
      </c>
    </row>
    <row r="31" spans="1:24" ht="72" hidden="1" x14ac:dyDescent="0.3">
      <c r="A31" s="5" t="s">
        <v>2581</v>
      </c>
      <c r="B31" s="5" t="s">
        <v>198</v>
      </c>
      <c r="C31" s="5" t="s">
        <v>199</v>
      </c>
      <c r="D31" s="5" t="s">
        <v>139</v>
      </c>
      <c r="E31" s="5" t="s">
        <v>127</v>
      </c>
      <c r="F31" s="5" t="s">
        <v>126</v>
      </c>
      <c r="G31" s="5" t="s">
        <v>39</v>
      </c>
      <c r="H31" s="5" t="s">
        <v>39</v>
      </c>
      <c r="I31" s="5" t="s">
        <v>39</v>
      </c>
      <c r="J31" s="5" t="s">
        <v>39</v>
      </c>
      <c r="K31" s="5" t="s">
        <v>39</v>
      </c>
      <c r="L31" s="5" t="s">
        <v>39</v>
      </c>
      <c r="M31" s="5" t="s">
        <v>39</v>
      </c>
      <c r="N31" s="5" t="s">
        <v>39</v>
      </c>
      <c r="O31" s="5" t="s">
        <v>39</v>
      </c>
      <c r="P31" s="5" t="s">
        <v>35</v>
      </c>
      <c r="Q31" s="5" t="s">
        <v>53</v>
      </c>
      <c r="R31" s="6" t="s">
        <v>201</v>
      </c>
      <c r="S31" s="6" t="s">
        <v>39</v>
      </c>
      <c r="T31" s="6">
        <v>180</v>
      </c>
      <c r="U31" s="6">
        <v>180</v>
      </c>
      <c r="V31" s="6">
        <v>180</v>
      </c>
      <c r="W31" s="6">
        <v>180</v>
      </c>
      <c r="X31" s="5">
        <v>180</v>
      </c>
    </row>
    <row r="32" spans="1:24" ht="72" hidden="1" x14ac:dyDescent="0.3">
      <c r="A32" s="5" t="s">
        <v>2581</v>
      </c>
      <c r="B32" s="5" t="s">
        <v>115</v>
      </c>
      <c r="C32" s="5" t="s">
        <v>116</v>
      </c>
      <c r="D32" s="5" t="s">
        <v>107</v>
      </c>
      <c r="E32" s="5" t="s">
        <v>104</v>
      </c>
      <c r="F32" s="5" t="s">
        <v>103</v>
      </c>
      <c r="G32" s="5" t="s">
        <v>39</v>
      </c>
      <c r="H32" s="5" t="s">
        <v>39</v>
      </c>
      <c r="I32" s="5" t="s">
        <v>39</v>
      </c>
      <c r="J32" s="5" t="s">
        <v>39</v>
      </c>
      <c r="K32" s="5" t="s">
        <v>39</v>
      </c>
      <c r="L32" s="5" t="s">
        <v>39</v>
      </c>
      <c r="M32" s="5" t="s">
        <v>39</v>
      </c>
      <c r="N32" s="5" t="s">
        <v>39</v>
      </c>
      <c r="O32" s="5" t="s">
        <v>39</v>
      </c>
      <c r="P32" s="5" t="s">
        <v>35</v>
      </c>
      <c r="Q32" s="5" t="s">
        <v>53</v>
      </c>
      <c r="R32" s="6" t="s">
        <v>117</v>
      </c>
      <c r="S32" s="6" t="s">
        <v>39</v>
      </c>
      <c r="T32" s="6">
        <v>3500</v>
      </c>
      <c r="U32" s="6">
        <v>3622.5</v>
      </c>
      <c r="V32" s="6">
        <v>3749.29</v>
      </c>
      <c r="W32" s="6">
        <v>3880.51</v>
      </c>
      <c r="X32" s="5">
        <v>4016.33</v>
      </c>
    </row>
    <row r="33" spans="1:24" ht="72" hidden="1" x14ac:dyDescent="0.3">
      <c r="A33" s="5" t="s">
        <v>2581</v>
      </c>
      <c r="B33" s="5" t="s">
        <v>85</v>
      </c>
      <c r="C33" s="5" t="s">
        <v>86</v>
      </c>
      <c r="D33" s="5" t="s">
        <v>75</v>
      </c>
      <c r="E33" s="5" t="s">
        <v>63</v>
      </c>
      <c r="F33" s="5" t="s">
        <v>62</v>
      </c>
      <c r="G33" s="5" t="s">
        <v>76</v>
      </c>
      <c r="H33" s="5" t="s">
        <v>77</v>
      </c>
      <c r="I33" s="5" t="s">
        <v>66</v>
      </c>
      <c r="J33" s="5" t="s">
        <v>64</v>
      </c>
      <c r="K33" s="5" t="s">
        <v>65</v>
      </c>
      <c r="L33" s="5" t="s">
        <v>39</v>
      </c>
      <c r="M33" s="5" t="s">
        <v>39</v>
      </c>
      <c r="N33" s="5" t="s">
        <v>39</v>
      </c>
      <c r="O33" s="5" t="s">
        <v>39</v>
      </c>
      <c r="P33" s="5" t="s">
        <v>35</v>
      </c>
      <c r="Q33" s="5" t="s">
        <v>53</v>
      </c>
      <c r="R33" s="6" t="s">
        <v>87</v>
      </c>
      <c r="S33" s="6" t="s">
        <v>39</v>
      </c>
      <c r="T33" s="6">
        <v>180</v>
      </c>
      <c r="U33" s="6">
        <v>2298.19</v>
      </c>
      <c r="V33" s="6">
        <v>2344.16</v>
      </c>
      <c r="W33" s="6">
        <v>2391.04</v>
      </c>
      <c r="X33" s="5">
        <v>2438.86</v>
      </c>
    </row>
    <row r="34" spans="1:24" ht="72" hidden="1" x14ac:dyDescent="0.3">
      <c r="A34" s="5" t="s">
        <v>2581</v>
      </c>
      <c r="B34" s="5" t="s">
        <v>88</v>
      </c>
      <c r="C34" s="5" t="s">
        <v>89</v>
      </c>
      <c r="D34" s="5" t="s">
        <v>75</v>
      </c>
      <c r="E34" s="5" t="s">
        <v>63</v>
      </c>
      <c r="F34" s="5" t="s">
        <v>62</v>
      </c>
      <c r="G34" s="5" t="s">
        <v>96</v>
      </c>
      <c r="H34" s="5" t="s">
        <v>97</v>
      </c>
      <c r="I34" s="5" t="s">
        <v>93</v>
      </c>
      <c r="J34" s="5" t="s">
        <v>92</v>
      </c>
      <c r="K34" s="5" t="s">
        <v>39</v>
      </c>
      <c r="L34" s="5" t="s">
        <v>39</v>
      </c>
      <c r="M34" s="5" t="s">
        <v>39</v>
      </c>
      <c r="N34" s="5" t="s">
        <v>39</v>
      </c>
      <c r="O34" s="5" t="s">
        <v>39</v>
      </c>
      <c r="P34" s="5" t="s">
        <v>35</v>
      </c>
      <c r="Q34" s="5" t="s">
        <v>53</v>
      </c>
      <c r="R34" s="6" t="s">
        <v>95</v>
      </c>
      <c r="S34" s="6" t="s">
        <v>39</v>
      </c>
      <c r="T34" s="6">
        <v>180</v>
      </c>
      <c r="U34" s="6">
        <v>180</v>
      </c>
      <c r="V34" s="6">
        <v>180</v>
      </c>
      <c r="W34" s="6">
        <v>180</v>
      </c>
      <c r="X34" s="5">
        <v>180</v>
      </c>
    </row>
    <row r="35" spans="1:24" ht="72" hidden="1" x14ac:dyDescent="0.3">
      <c r="A35" s="5" t="s">
        <v>2581</v>
      </c>
      <c r="B35" s="5" t="s">
        <v>88</v>
      </c>
      <c r="C35" s="5" t="s">
        <v>89</v>
      </c>
      <c r="D35" s="5" t="s">
        <v>75</v>
      </c>
      <c r="E35" s="5" t="s">
        <v>63</v>
      </c>
      <c r="F35" s="5" t="s">
        <v>62</v>
      </c>
      <c r="G35" s="5" t="s">
        <v>39</v>
      </c>
      <c r="H35" s="5" t="s">
        <v>39</v>
      </c>
      <c r="I35" s="5" t="s">
        <v>39</v>
      </c>
      <c r="J35" s="5" t="s">
        <v>39</v>
      </c>
      <c r="K35" s="5" t="s">
        <v>39</v>
      </c>
      <c r="L35" s="5" t="s">
        <v>39</v>
      </c>
      <c r="M35" s="5" t="s">
        <v>39</v>
      </c>
      <c r="N35" s="5" t="s">
        <v>39</v>
      </c>
      <c r="O35" s="5" t="s">
        <v>39</v>
      </c>
      <c r="P35" s="5" t="s">
        <v>35</v>
      </c>
      <c r="Q35" s="5" t="s">
        <v>53</v>
      </c>
      <c r="R35" s="6" t="s">
        <v>91</v>
      </c>
      <c r="S35" s="6" t="s">
        <v>39</v>
      </c>
      <c r="T35" s="6">
        <v>2400</v>
      </c>
      <c r="U35" s="6">
        <v>2448</v>
      </c>
      <c r="V35" s="6">
        <v>2496.96</v>
      </c>
      <c r="W35" s="6">
        <v>2546.9</v>
      </c>
      <c r="X35" s="5">
        <v>2598</v>
      </c>
    </row>
    <row r="36" spans="1:24" ht="72" hidden="1" x14ac:dyDescent="0.3">
      <c r="A36" s="5" t="s">
        <v>2581</v>
      </c>
      <c r="B36" s="5" t="s">
        <v>118</v>
      </c>
      <c r="C36" s="5" t="s">
        <v>119</v>
      </c>
      <c r="D36" s="5" t="s">
        <v>107</v>
      </c>
      <c r="E36" s="5" t="s">
        <v>104</v>
      </c>
      <c r="F36" s="5" t="s">
        <v>103</v>
      </c>
      <c r="G36" s="5" t="s">
        <v>39</v>
      </c>
      <c r="H36" s="5" t="s">
        <v>39</v>
      </c>
      <c r="I36" s="5" t="s">
        <v>39</v>
      </c>
      <c r="J36" s="5" t="s">
        <v>39</v>
      </c>
      <c r="K36" s="5" t="s">
        <v>39</v>
      </c>
      <c r="L36" s="5" t="s">
        <v>39</v>
      </c>
      <c r="M36" s="5" t="s">
        <v>39</v>
      </c>
      <c r="N36" s="5" t="s">
        <v>39</v>
      </c>
      <c r="O36" s="5" t="s">
        <v>39</v>
      </c>
      <c r="P36" s="5" t="s">
        <v>35</v>
      </c>
      <c r="Q36" s="5" t="s">
        <v>53</v>
      </c>
      <c r="R36" s="6" t="s">
        <v>120</v>
      </c>
      <c r="S36" s="6" t="s">
        <v>39</v>
      </c>
      <c r="T36" s="6">
        <v>0</v>
      </c>
      <c r="U36" s="6">
        <v>2250</v>
      </c>
      <c r="V36" s="6">
        <v>2250</v>
      </c>
      <c r="W36" s="6">
        <v>2250</v>
      </c>
      <c r="X36" s="5">
        <v>2250</v>
      </c>
    </row>
    <row r="37" spans="1:24" ht="86.4" hidden="1" x14ac:dyDescent="0.3">
      <c r="A37" s="5" t="s">
        <v>2581</v>
      </c>
      <c r="B37" s="5" t="s">
        <v>202</v>
      </c>
      <c r="C37" s="5" t="s">
        <v>203</v>
      </c>
      <c r="D37" s="5" t="s">
        <v>139</v>
      </c>
      <c r="E37" s="5" t="s">
        <v>127</v>
      </c>
      <c r="F37" s="5" t="s">
        <v>126</v>
      </c>
      <c r="G37" s="5" t="s">
        <v>208</v>
      </c>
      <c r="H37" s="5" t="s">
        <v>209</v>
      </c>
      <c r="I37" s="5" t="s">
        <v>206</v>
      </c>
      <c r="J37" s="5" t="s">
        <v>204</v>
      </c>
      <c r="K37" s="5" t="s">
        <v>205</v>
      </c>
      <c r="L37" s="5" t="s">
        <v>39</v>
      </c>
      <c r="M37" s="5" t="s">
        <v>39</v>
      </c>
      <c r="N37" s="5" t="s">
        <v>39</v>
      </c>
      <c r="O37" s="5" t="s">
        <v>39</v>
      </c>
      <c r="P37" s="5" t="s">
        <v>35</v>
      </c>
      <c r="Q37" s="5" t="s">
        <v>53</v>
      </c>
      <c r="R37" s="6" t="s">
        <v>207</v>
      </c>
      <c r="S37" s="6" t="s">
        <v>210</v>
      </c>
      <c r="T37" s="6">
        <v>1500</v>
      </c>
      <c r="U37" s="6">
        <v>0</v>
      </c>
      <c r="V37" s="6">
        <v>1500</v>
      </c>
      <c r="W37" s="6">
        <v>0</v>
      </c>
      <c r="X37" s="5">
        <v>1500</v>
      </c>
    </row>
    <row r="38" spans="1:24" ht="72" hidden="1" x14ac:dyDescent="0.3">
      <c r="A38" s="5" t="s">
        <v>2581</v>
      </c>
      <c r="B38" s="5" t="s">
        <v>98</v>
      </c>
      <c r="C38" s="5" t="s">
        <v>99</v>
      </c>
      <c r="D38" s="5" t="s">
        <v>75</v>
      </c>
      <c r="E38" s="5" t="s">
        <v>63</v>
      </c>
      <c r="F38" s="5" t="s">
        <v>62</v>
      </c>
      <c r="G38" s="5" t="s">
        <v>39</v>
      </c>
      <c r="H38" s="5" t="s">
        <v>39</v>
      </c>
      <c r="I38" s="5" t="s">
        <v>39</v>
      </c>
      <c r="J38" s="5" t="s">
        <v>39</v>
      </c>
      <c r="K38" s="5" t="s">
        <v>39</v>
      </c>
      <c r="L38" s="5" t="s">
        <v>39</v>
      </c>
      <c r="M38" s="5" t="s">
        <v>39</v>
      </c>
      <c r="N38" s="5" t="s">
        <v>39</v>
      </c>
      <c r="O38" s="5" t="s">
        <v>39</v>
      </c>
      <c r="P38" s="5" t="s">
        <v>35</v>
      </c>
      <c r="Q38" s="5" t="s">
        <v>53</v>
      </c>
      <c r="R38" s="6" t="s">
        <v>100</v>
      </c>
      <c r="S38" s="6" t="s">
        <v>39</v>
      </c>
      <c r="T38" s="6">
        <v>0</v>
      </c>
      <c r="U38" s="6">
        <v>1000</v>
      </c>
      <c r="V38" s="6">
        <v>0</v>
      </c>
      <c r="W38" s="6">
        <v>1000</v>
      </c>
      <c r="X38" s="5">
        <v>0</v>
      </c>
    </row>
    <row r="39" spans="1:24" ht="72" hidden="1" x14ac:dyDescent="0.3">
      <c r="A39" s="5" t="s">
        <v>2581</v>
      </c>
      <c r="B39" s="5" t="s">
        <v>98</v>
      </c>
      <c r="C39" s="5" t="s">
        <v>99</v>
      </c>
      <c r="D39" s="5" t="s">
        <v>139</v>
      </c>
      <c r="E39" s="5" t="s">
        <v>127</v>
      </c>
      <c r="F39" s="5" t="s">
        <v>126</v>
      </c>
      <c r="G39" s="5" t="s">
        <v>39</v>
      </c>
      <c r="H39" s="5" t="s">
        <v>39</v>
      </c>
      <c r="I39" s="5" t="s">
        <v>39</v>
      </c>
      <c r="J39" s="5" t="s">
        <v>39</v>
      </c>
      <c r="K39" s="5" t="s">
        <v>39</v>
      </c>
      <c r="L39" s="5" t="s">
        <v>39</v>
      </c>
      <c r="M39" s="5" t="s">
        <v>39</v>
      </c>
      <c r="N39" s="5" t="s">
        <v>39</v>
      </c>
      <c r="O39" s="5" t="s">
        <v>39</v>
      </c>
      <c r="P39" s="5" t="s">
        <v>35</v>
      </c>
      <c r="Q39" s="5" t="s">
        <v>53</v>
      </c>
      <c r="R39" s="6" t="s">
        <v>211</v>
      </c>
      <c r="S39" s="6" t="s">
        <v>39</v>
      </c>
      <c r="T39" s="6">
        <v>45700</v>
      </c>
      <c r="U39" s="6">
        <v>45841</v>
      </c>
      <c r="V39" s="6">
        <v>47253.13</v>
      </c>
      <c r="W39" s="6">
        <v>48707.62</v>
      </c>
      <c r="X39" s="5">
        <v>50205.75</v>
      </c>
    </row>
    <row r="40" spans="1:24" ht="28.8" hidden="1" x14ac:dyDescent="0.3">
      <c r="A40" s="5" t="s">
        <v>2581</v>
      </c>
      <c r="B40" s="5" t="s">
        <v>213</v>
      </c>
      <c r="C40" s="5" t="s">
        <v>214</v>
      </c>
      <c r="D40" s="5" t="s">
        <v>139</v>
      </c>
      <c r="E40" s="5" t="s">
        <v>127</v>
      </c>
      <c r="F40" s="5" t="s">
        <v>126</v>
      </c>
      <c r="G40" s="5" t="s">
        <v>39</v>
      </c>
      <c r="H40" s="5" t="s">
        <v>39</v>
      </c>
      <c r="I40" s="5" t="s">
        <v>39</v>
      </c>
      <c r="J40" s="5" t="s">
        <v>39</v>
      </c>
      <c r="K40" s="5" t="s">
        <v>39</v>
      </c>
      <c r="L40" s="5" t="s">
        <v>39</v>
      </c>
      <c r="M40" s="5" t="s">
        <v>39</v>
      </c>
      <c r="N40" s="5" t="s">
        <v>39</v>
      </c>
      <c r="O40" s="5" t="s">
        <v>39</v>
      </c>
      <c r="P40" s="5" t="s">
        <v>35</v>
      </c>
      <c r="Q40" s="5" t="s">
        <v>53</v>
      </c>
      <c r="R40" s="6" t="s">
        <v>215</v>
      </c>
      <c r="S40" s="6" t="s">
        <v>39</v>
      </c>
      <c r="T40" s="6">
        <v>3000</v>
      </c>
      <c r="U40" s="6">
        <v>12072</v>
      </c>
      <c r="V40" s="6">
        <v>12615</v>
      </c>
      <c r="W40" s="6">
        <v>13183</v>
      </c>
      <c r="X40" s="5">
        <v>13776</v>
      </c>
    </row>
    <row r="41" spans="1:24" ht="57.6" hidden="1" x14ac:dyDescent="0.3">
      <c r="A41" s="5" t="s">
        <v>2581</v>
      </c>
      <c r="B41" s="5" t="s">
        <v>216</v>
      </c>
      <c r="C41" s="5" t="s">
        <v>217</v>
      </c>
      <c r="D41" s="5" t="s">
        <v>139</v>
      </c>
      <c r="E41" s="5" t="s">
        <v>127</v>
      </c>
      <c r="F41" s="5" t="s">
        <v>126</v>
      </c>
      <c r="G41" s="5" t="s">
        <v>39</v>
      </c>
      <c r="H41" s="5" t="s">
        <v>39</v>
      </c>
      <c r="I41" s="5" t="s">
        <v>39</v>
      </c>
      <c r="J41" s="5" t="s">
        <v>39</v>
      </c>
      <c r="K41" s="5" t="s">
        <v>39</v>
      </c>
      <c r="L41" s="5" t="s">
        <v>39</v>
      </c>
      <c r="M41" s="5" t="s">
        <v>39</v>
      </c>
      <c r="N41" s="5" t="s">
        <v>39</v>
      </c>
      <c r="O41" s="5" t="s">
        <v>39</v>
      </c>
      <c r="P41" s="5" t="s">
        <v>35</v>
      </c>
      <c r="Q41" s="5" t="s">
        <v>53</v>
      </c>
      <c r="R41" s="6" t="s">
        <v>217</v>
      </c>
      <c r="S41" s="6" t="s">
        <v>39</v>
      </c>
      <c r="T41" s="6">
        <v>200</v>
      </c>
      <c r="U41" s="6">
        <v>200</v>
      </c>
      <c r="V41" s="6">
        <v>200</v>
      </c>
      <c r="W41" s="6">
        <v>200</v>
      </c>
      <c r="X41" s="5">
        <v>200</v>
      </c>
    </row>
    <row r="42" spans="1:24" ht="72" hidden="1" x14ac:dyDescent="0.3">
      <c r="A42" s="5" t="s">
        <v>2581</v>
      </c>
      <c r="B42" s="5" t="s">
        <v>218</v>
      </c>
      <c r="C42" s="5" t="s">
        <v>219</v>
      </c>
      <c r="D42" s="5" t="s">
        <v>139</v>
      </c>
      <c r="E42" s="5" t="s">
        <v>127</v>
      </c>
      <c r="F42" s="5" t="s">
        <v>126</v>
      </c>
      <c r="G42" s="5" t="s">
        <v>39</v>
      </c>
      <c r="H42" s="5" t="s">
        <v>39</v>
      </c>
      <c r="I42" s="5" t="s">
        <v>39</v>
      </c>
      <c r="J42" s="5" t="s">
        <v>39</v>
      </c>
      <c r="K42" s="5" t="s">
        <v>39</v>
      </c>
      <c r="L42" s="5" t="s">
        <v>39</v>
      </c>
      <c r="M42" s="5" t="s">
        <v>39</v>
      </c>
      <c r="N42" s="5" t="s">
        <v>39</v>
      </c>
      <c r="O42" s="5" t="s">
        <v>39</v>
      </c>
      <c r="P42" s="5" t="s">
        <v>35</v>
      </c>
      <c r="Q42" s="5" t="s">
        <v>36</v>
      </c>
      <c r="R42" s="6" t="s">
        <v>220</v>
      </c>
      <c r="S42" s="6" t="s">
        <v>39</v>
      </c>
      <c r="T42" s="6">
        <v>12500</v>
      </c>
      <c r="U42" s="6">
        <v>20000</v>
      </c>
      <c r="V42" s="6">
        <v>20000</v>
      </c>
      <c r="W42" s="6">
        <v>20000</v>
      </c>
      <c r="X42" s="5">
        <v>20000</v>
      </c>
    </row>
    <row r="43" spans="1:24" ht="43.2" hidden="1" x14ac:dyDescent="0.3">
      <c r="A43" s="5" t="s">
        <v>2581</v>
      </c>
      <c r="B43" s="5" t="s">
        <v>221</v>
      </c>
      <c r="C43" s="5" t="s">
        <v>222</v>
      </c>
      <c r="D43" s="5" t="s">
        <v>139</v>
      </c>
      <c r="E43" s="5" t="s">
        <v>127</v>
      </c>
      <c r="F43" s="5" t="s">
        <v>126</v>
      </c>
      <c r="G43" s="5" t="s">
        <v>39</v>
      </c>
      <c r="H43" s="5" t="s">
        <v>39</v>
      </c>
      <c r="I43" s="5" t="s">
        <v>39</v>
      </c>
      <c r="J43" s="5" t="s">
        <v>39</v>
      </c>
      <c r="K43" s="5" t="s">
        <v>39</v>
      </c>
      <c r="L43" s="5" t="s">
        <v>39</v>
      </c>
      <c r="M43" s="5" t="s">
        <v>39</v>
      </c>
      <c r="N43" s="5" t="s">
        <v>39</v>
      </c>
      <c r="O43" s="5" t="s">
        <v>39</v>
      </c>
      <c r="P43" s="5" t="s">
        <v>35</v>
      </c>
      <c r="Q43" s="5" t="s">
        <v>36</v>
      </c>
      <c r="R43" s="6" t="s">
        <v>223</v>
      </c>
      <c r="S43" s="6" t="s">
        <v>39</v>
      </c>
      <c r="T43" s="6">
        <v>5950.41</v>
      </c>
      <c r="U43" s="6">
        <v>8925.6200000000008</v>
      </c>
      <c r="V43" s="6">
        <v>8925.6200000000008</v>
      </c>
      <c r="W43" s="6">
        <v>8925.6200000000008</v>
      </c>
      <c r="X43" s="5">
        <v>8925.6200000000008</v>
      </c>
    </row>
    <row r="44" spans="1:24" ht="43.2" hidden="1" x14ac:dyDescent="0.3">
      <c r="A44" s="5" t="s">
        <v>2581</v>
      </c>
      <c r="B44" s="5" t="s">
        <v>224</v>
      </c>
      <c r="C44" s="5" t="s">
        <v>225</v>
      </c>
      <c r="D44" s="5" t="s">
        <v>139</v>
      </c>
      <c r="E44" s="5" t="s">
        <v>127</v>
      </c>
      <c r="F44" s="5" t="s">
        <v>126</v>
      </c>
      <c r="G44" s="5" t="s">
        <v>39</v>
      </c>
      <c r="H44" s="5" t="s">
        <v>39</v>
      </c>
      <c r="I44" s="5" t="s">
        <v>39</v>
      </c>
      <c r="J44" s="5" t="s">
        <v>39</v>
      </c>
      <c r="K44" s="5" t="s">
        <v>39</v>
      </c>
      <c r="L44" s="5" t="s">
        <v>39</v>
      </c>
      <c r="M44" s="5" t="s">
        <v>39</v>
      </c>
      <c r="N44" s="5" t="s">
        <v>39</v>
      </c>
      <c r="O44" s="5" t="s">
        <v>39</v>
      </c>
      <c r="P44" s="5" t="s">
        <v>35</v>
      </c>
      <c r="Q44" s="5" t="s">
        <v>36</v>
      </c>
      <c r="R44" s="6" t="s">
        <v>226</v>
      </c>
      <c r="S44" s="6" t="s">
        <v>39</v>
      </c>
      <c r="T44" s="6">
        <v>89648.45</v>
      </c>
      <c r="U44" s="6">
        <v>115000</v>
      </c>
      <c r="V44" s="6">
        <v>115000</v>
      </c>
      <c r="W44" s="6">
        <v>115000</v>
      </c>
      <c r="X44" s="5">
        <v>115000</v>
      </c>
    </row>
    <row r="45" spans="1:24" ht="43.2" hidden="1" x14ac:dyDescent="0.3">
      <c r="A45" s="5" t="s">
        <v>2581</v>
      </c>
      <c r="B45" s="5" t="s">
        <v>227</v>
      </c>
      <c r="C45" s="5" t="s">
        <v>228</v>
      </c>
      <c r="D45" s="5" t="s">
        <v>139</v>
      </c>
      <c r="E45" s="5" t="s">
        <v>127</v>
      </c>
      <c r="F45" s="5" t="s">
        <v>126</v>
      </c>
      <c r="G45" s="5" t="s">
        <v>39</v>
      </c>
      <c r="H45" s="5" t="s">
        <v>39</v>
      </c>
      <c r="I45" s="5" t="s">
        <v>39</v>
      </c>
      <c r="J45" s="5" t="s">
        <v>39</v>
      </c>
      <c r="K45" s="5" t="s">
        <v>39</v>
      </c>
      <c r="L45" s="5" t="s">
        <v>39</v>
      </c>
      <c r="M45" s="5" t="s">
        <v>39</v>
      </c>
      <c r="N45" s="5" t="s">
        <v>39</v>
      </c>
      <c r="O45" s="5" t="s">
        <v>39</v>
      </c>
      <c r="P45" s="5" t="s">
        <v>35</v>
      </c>
      <c r="Q45" s="5" t="s">
        <v>36</v>
      </c>
      <c r="R45" s="6" t="s">
        <v>229</v>
      </c>
      <c r="S45" s="6" t="s">
        <v>39</v>
      </c>
      <c r="T45" s="6">
        <v>150</v>
      </c>
      <c r="U45" s="6">
        <v>250</v>
      </c>
      <c r="V45" s="6">
        <v>330.62</v>
      </c>
      <c r="W45" s="6">
        <v>380.22</v>
      </c>
      <c r="X45" s="5">
        <v>437.25</v>
      </c>
    </row>
    <row r="46" spans="1:24" ht="72" hidden="1" x14ac:dyDescent="0.3">
      <c r="A46" s="5" t="s">
        <v>2581</v>
      </c>
      <c r="B46" s="5" t="s">
        <v>121</v>
      </c>
      <c r="C46" s="5" t="s">
        <v>122</v>
      </c>
      <c r="D46" s="5" t="s">
        <v>107</v>
      </c>
      <c r="E46" s="5" t="s">
        <v>104</v>
      </c>
      <c r="F46" s="5" t="s">
        <v>103</v>
      </c>
      <c r="G46" s="5" t="s">
        <v>39</v>
      </c>
      <c r="H46" s="5" t="s">
        <v>39</v>
      </c>
      <c r="I46" s="5" t="s">
        <v>39</v>
      </c>
      <c r="J46" s="5" t="s">
        <v>39</v>
      </c>
      <c r="K46" s="5" t="s">
        <v>39</v>
      </c>
      <c r="L46" s="5" t="s">
        <v>39</v>
      </c>
      <c r="M46" s="5" t="s">
        <v>39</v>
      </c>
      <c r="N46" s="5" t="s">
        <v>39</v>
      </c>
      <c r="O46" s="5" t="s">
        <v>39</v>
      </c>
      <c r="P46" s="5" t="s">
        <v>35</v>
      </c>
      <c r="Q46" s="5" t="s">
        <v>36</v>
      </c>
      <c r="R46" s="6" t="s">
        <v>123</v>
      </c>
      <c r="S46" s="6" t="s">
        <v>39</v>
      </c>
      <c r="T46" s="6">
        <v>20500</v>
      </c>
      <c r="U46" s="6">
        <v>0</v>
      </c>
      <c r="V46" s="6">
        <v>0</v>
      </c>
      <c r="W46" s="6">
        <v>0</v>
      </c>
      <c r="X46" s="5">
        <v>0</v>
      </c>
    </row>
    <row r="47" spans="1:24" ht="57.6" hidden="1" x14ac:dyDescent="0.3">
      <c r="A47" s="5" t="s">
        <v>2581</v>
      </c>
      <c r="B47" s="5" t="s">
        <v>230</v>
      </c>
      <c r="C47" s="5" t="s">
        <v>231</v>
      </c>
      <c r="D47" s="5" t="s">
        <v>139</v>
      </c>
      <c r="E47" s="5" t="s">
        <v>127</v>
      </c>
      <c r="F47" s="5" t="s">
        <v>126</v>
      </c>
      <c r="G47" s="5" t="s">
        <v>39</v>
      </c>
      <c r="H47" s="5" t="s">
        <v>39</v>
      </c>
      <c r="I47" s="5" t="s">
        <v>39</v>
      </c>
      <c r="J47" s="5" t="s">
        <v>39</v>
      </c>
      <c r="K47" s="5" t="s">
        <v>39</v>
      </c>
      <c r="L47" s="5" t="s">
        <v>39</v>
      </c>
      <c r="M47" s="5" t="s">
        <v>39</v>
      </c>
      <c r="N47" s="5" t="s">
        <v>39</v>
      </c>
      <c r="O47" s="5" t="s">
        <v>39</v>
      </c>
      <c r="P47" s="5" t="s">
        <v>35</v>
      </c>
      <c r="Q47" s="5" t="s">
        <v>36</v>
      </c>
      <c r="R47" s="6" t="s">
        <v>232</v>
      </c>
      <c r="S47" s="6" t="s">
        <v>39</v>
      </c>
      <c r="T47" s="6">
        <v>4474.91</v>
      </c>
      <c r="U47" s="6">
        <v>4474.91</v>
      </c>
      <c r="V47" s="6">
        <v>4474.91</v>
      </c>
      <c r="W47" s="6">
        <v>4474.91</v>
      </c>
      <c r="X47" s="5">
        <v>4474.91</v>
      </c>
    </row>
    <row r="48" spans="1:24" ht="86.4" hidden="1" x14ac:dyDescent="0.3">
      <c r="A48" s="5" t="s">
        <v>2581</v>
      </c>
      <c r="B48" s="5" t="s">
        <v>31</v>
      </c>
      <c r="C48" s="5" t="s">
        <v>32</v>
      </c>
      <c r="D48" s="5" t="s">
        <v>41</v>
      </c>
      <c r="E48" s="5" t="s">
        <v>34</v>
      </c>
      <c r="F48" s="5" t="s">
        <v>33</v>
      </c>
      <c r="G48" s="5" t="s">
        <v>39</v>
      </c>
      <c r="H48" s="5" t="s">
        <v>39</v>
      </c>
      <c r="I48" s="5" t="s">
        <v>39</v>
      </c>
      <c r="J48" s="5" t="s">
        <v>39</v>
      </c>
      <c r="K48" s="5" t="s">
        <v>39</v>
      </c>
      <c r="L48" s="5" t="s">
        <v>39</v>
      </c>
      <c r="M48" s="5" t="s">
        <v>39</v>
      </c>
      <c r="N48" s="5" t="s">
        <v>39</v>
      </c>
      <c r="O48" s="5" t="s">
        <v>39</v>
      </c>
      <c r="P48" s="5" t="s">
        <v>35</v>
      </c>
      <c r="Q48" s="5" t="s">
        <v>36</v>
      </c>
      <c r="R48" s="6" t="s">
        <v>38</v>
      </c>
      <c r="S48" s="6" t="s">
        <v>39</v>
      </c>
      <c r="T48" s="6">
        <v>100</v>
      </c>
      <c r="U48" s="6">
        <v>100</v>
      </c>
      <c r="V48" s="6">
        <v>100</v>
      </c>
      <c r="W48" s="6">
        <v>100</v>
      </c>
      <c r="X48" s="5">
        <v>100</v>
      </c>
    </row>
    <row r="49" spans="1:24" ht="57.6" hidden="1" x14ac:dyDescent="0.3">
      <c r="A49" s="5" t="s">
        <v>2581</v>
      </c>
      <c r="B49" s="5" t="s">
        <v>43</v>
      </c>
      <c r="C49" s="5" t="s">
        <v>44</v>
      </c>
      <c r="D49" s="5" t="s">
        <v>41</v>
      </c>
      <c r="E49" s="5" t="s">
        <v>34</v>
      </c>
      <c r="F49" s="5" t="s">
        <v>33</v>
      </c>
      <c r="G49" s="5" t="s">
        <v>39</v>
      </c>
      <c r="H49" s="5" t="s">
        <v>39</v>
      </c>
      <c r="I49" s="5" t="s">
        <v>39</v>
      </c>
      <c r="J49" s="5" t="s">
        <v>39</v>
      </c>
      <c r="K49" s="5" t="s">
        <v>39</v>
      </c>
      <c r="L49" s="5" t="s">
        <v>39</v>
      </c>
      <c r="M49" s="5" t="s">
        <v>39</v>
      </c>
      <c r="N49" s="5" t="s">
        <v>39</v>
      </c>
      <c r="O49" s="5" t="s">
        <v>39</v>
      </c>
      <c r="P49" s="5" t="s">
        <v>35</v>
      </c>
      <c r="Q49" s="5" t="s">
        <v>36</v>
      </c>
      <c r="R49" s="6" t="s">
        <v>45</v>
      </c>
      <c r="S49" s="6" t="s">
        <v>39</v>
      </c>
      <c r="T49" s="6">
        <v>333.5</v>
      </c>
      <c r="U49" s="6">
        <v>0</v>
      </c>
      <c r="V49" s="6">
        <v>0</v>
      </c>
      <c r="W49" s="6">
        <v>0</v>
      </c>
      <c r="X49" s="5">
        <v>0</v>
      </c>
    </row>
    <row r="50" spans="1:24" ht="72" x14ac:dyDescent="0.3">
      <c r="A50" s="5" t="s">
        <v>2585</v>
      </c>
      <c r="B50" s="5" t="s">
        <v>437</v>
      </c>
      <c r="C50" s="5" t="s">
        <v>438</v>
      </c>
      <c r="D50" s="5" t="s">
        <v>107</v>
      </c>
      <c r="E50" s="5" t="s">
        <v>452</v>
      </c>
      <c r="F50" s="5" t="s">
        <v>451</v>
      </c>
      <c r="G50" s="5" t="s">
        <v>39</v>
      </c>
      <c r="H50" s="5" t="s">
        <v>39</v>
      </c>
      <c r="I50" s="5" t="s">
        <v>39</v>
      </c>
      <c r="J50" s="5" t="s">
        <v>39</v>
      </c>
      <c r="K50" s="5" t="s">
        <v>39</v>
      </c>
      <c r="L50" s="5" t="s">
        <v>39</v>
      </c>
      <c r="M50" s="5" t="s">
        <v>39</v>
      </c>
      <c r="N50" s="5" t="s">
        <v>39</v>
      </c>
      <c r="O50" s="5" t="s">
        <v>39</v>
      </c>
      <c r="P50" s="5" t="s">
        <v>52</v>
      </c>
      <c r="Q50" s="5" t="s">
        <v>53</v>
      </c>
      <c r="R50" s="6" t="s">
        <v>453</v>
      </c>
      <c r="S50" s="6" t="s">
        <v>39</v>
      </c>
      <c r="T50" s="6">
        <v>0</v>
      </c>
      <c r="U50" s="6">
        <v>0</v>
      </c>
      <c r="V50" s="6">
        <v>0</v>
      </c>
      <c r="W50" s="6">
        <v>0</v>
      </c>
      <c r="X50" s="5">
        <v>0</v>
      </c>
    </row>
    <row r="51" spans="1:24" ht="72" x14ac:dyDescent="0.3">
      <c r="A51" s="5" t="s">
        <v>2585</v>
      </c>
      <c r="B51" s="5" t="s">
        <v>437</v>
      </c>
      <c r="C51" s="5" t="s">
        <v>438</v>
      </c>
      <c r="D51" s="5" t="s">
        <v>107</v>
      </c>
      <c r="E51" s="5" t="s">
        <v>671</v>
      </c>
      <c r="F51" s="5" t="s">
        <v>670</v>
      </c>
      <c r="G51" s="5" t="s">
        <v>39</v>
      </c>
      <c r="H51" s="5" t="s">
        <v>39</v>
      </c>
      <c r="I51" s="5" t="s">
        <v>39</v>
      </c>
      <c r="J51" s="5" t="s">
        <v>39</v>
      </c>
      <c r="K51" s="5" t="s">
        <v>39</v>
      </c>
      <c r="L51" s="5" t="s">
        <v>39</v>
      </c>
      <c r="M51" s="5" t="s">
        <v>39</v>
      </c>
      <c r="N51" s="5" t="s">
        <v>39</v>
      </c>
      <c r="O51" s="5" t="s">
        <v>39</v>
      </c>
      <c r="P51" s="5" t="s">
        <v>52</v>
      </c>
      <c r="Q51" s="5" t="s">
        <v>53</v>
      </c>
      <c r="R51" s="6" t="s">
        <v>672</v>
      </c>
      <c r="S51" s="6" t="s">
        <v>39</v>
      </c>
      <c r="T51" s="6">
        <v>0</v>
      </c>
      <c r="U51" s="6">
        <v>0</v>
      </c>
      <c r="V51" s="6">
        <v>0</v>
      </c>
      <c r="W51" s="6">
        <v>0</v>
      </c>
      <c r="X51" s="5">
        <v>0</v>
      </c>
    </row>
    <row r="52" spans="1:24" ht="72" x14ac:dyDescent="0.3">
      <c r="A52" s="5" t="s">
        <v>2585</v>
      </c>
      <c r="B52" s="5" t="s">
        <v>437</v>
      </c>
      <c r="C52" s="5" t="s">
        <v>438</v>
      </c>
      <c r="D52" s="5" t="s">
        <v>41</v>
      </c>
      <c r="E52" s="5" t="s">
        <v>58</v>
      </c>
      <c r="F52" s="5" t="s">
        <v>57</v>
      </c>
      <c r="G52" s="5" t="s">
        <v>39</v>
      </c>
      <c r="H52" s="5" t="s">
        <v>39</v>
      </c>
      <c r="I52" s="5" t="s">
        <v>39</v>
      </c>
      <c r="J52" s="5" t="s">
        <v>39</v>
      </c>
      <c r="K52" s="5" t="s">
        <v>39</v>
      </c>
      <c r="L52" s="5" t="s">
        <v>39</v>
      </c>
      <c r="M52" s="5" t="s">
        <v>39</v>
      </c>
      <c r="N52" s="5" t="s">
        <v>39</v>
      </c>
      <c r="O52" s="5" t="s">
        <v>39</v>
      </c>
      <c r="P52" s="5" t="s">
        <v>52</v>
      </c>
      <c r="Q52" s="5" t="s">
        <v>53</v>
      </c>
      <c r="R52" s="6" t="s">
        <v>440</v>
      </c>
      <c r="S52" s="6" t="s">
        <v>39</v>
      </c>
      <c r="T52" s="6">
        <v>1643894.48</v>
      </c>
      <c r="U52" s="6">
        <v>1747891.9</v>
      </c>
      <c r="V52" s="6">
        <v>1846752.64</v>
      </c>
      <c r="W52" s="6">
        <v>1940473.97</v>
      </c>
      <c r="X52" s="5">
        <v>2029053.09</v>
      </c>
    </row>
    <row r="53" spans="1:24" ht="72" x14ac:dyDescent="0.3">
      <c r="A53" s="5" t="s">
        <v>2585</v>
      </c>
      <c r="B53" s="5" t="s">
        <v>437</v>
      </c>
      <c r="C53" s="5" t="s">
        <v>438</v>
      </c>
      <c r="D53" s="5" t="s">
        <v>2195</v>
      </c>
      <c r="E53" s="5" t="s">
        <v>2193</v>
      </c>
      <c r="F53" s="5" t="s">
        <v>2192</v>
      </c>
      <c r="G53" s="5" t="s">
        <v>39</v>
      </c>
      <c r="H53" s="5" t="s">
        <v>39</v>
      </c>
      <c r="I53" s="5" t="s">
        <v>39</v>
      </c>
      <c r="J53" s="5" t="s">
        <v>39</v>
      </c>
      <c r="K53" s="5" t="s">
        <v>39</v>
      </c>
      <c r="L53" s="5" t="s">
        <v>39</v>
      </c>
      <c r="M53" s="5" t="s">
        <v>39</v>
      </c>
      <c r="N53" s="5" t="s">
        <v>39</v>
      </c>
      <c r="O53" s="5" t="s">
        <v>39</v>
      </c>
      <c r="P53" s="5" t="s">
        <v>52</v>
      </c>
      <c r="Q53" s="5" t="s">
        <v>53</v>
      </c>
      <c r="R53" s="6" t="s">
        <v>453</v>
      </c>
      <c r="S53" s="6" t="s">
        <v>39</v>
      </c>
      <c r="T53" s="6">
        <v>0</v>
      </c>
      <c r="U53" s="6">
        <v>0</v>
      </c>
      <c r="V53" s="6">
        <v>0</v>
      </c>
      <c r="W53" s="6">
        <v>0</v>
      </c>
      <c r="X53" s="5">
        <v>0</v>
      </c>
    </row>
    <row r="54" spans="1:24" ht="72" x14ac:dyDescent="0.3">
      <c r="A54" s="5" t="s">
        <v>2585</v>
      </c>
      <c r="B54" s="5" t="s">
        <v>441</v>
      </c>
      <c r="C54" s="5" t="s">
        <v>442</v>
      </c>
      <c r="D54" s="5" t="s">
        <v>41</v>
      </c>
      <c r="E54" s="5" t="s">
        <v>58</v>
      </c>
      <c r="F54" s="5" t="s">
        <v>57</v>
      </c>
      <c r="G54" s="5" t="s">
        <v>39</v>
      </c>
      <c r="H54" s="5" t="s">
        <v>39</v>
      </c>
      <c r="I54" s="5" t="s">
        <v>39</v>
      </c>
      <c r="J54" s="5" t="s">
        <v>39</v>
      </c>
      <c r="K54" s="5" t="s">
        <v>39</v>
      </c>
      <c r="L54" s="5" t="s">
        <v>39</v>
      </c>
      <c r="M54" s="5" t="s">
        <v>39</v>
      </c>
      <c r="N54" s="5" t="s">
        <v>39</v>
      </c>
      <c r="O54" s="5" t="s">
        <v>39</v>
      </c>
      <c r="P54" s="5" t="s">
        <v>52</v>
      </c>
      <c r="Q54" s="5" t="s">
        <v>53</v>
      </c>
      <c r="R54" s="6" t="s">
        <v>443</v>
      </c>
      <c r="S54" s="6" t="s">
        <v>39</v>
      </c>
      <c r="T54" s="6">
        <v>430634.72</v>
      </c>
      <c r="U54" s="6">
        <v>493634.72</v>
      </c>
      <c r="V54" s="6">
        <v>556634.72</v>
      </c>
      <c r="W54" s="6">
        <v>619634.72</v>
      </c>
      <c r="X54" s="5">
        <v>682634.72</v>
      </c>
    </row>
    <row r="55" spans="1:24" ht="72" x14ac:dyDescent="0.3">
      <c r="A55" s="5" t="s">
        <v>2585</v>
      </c>
      <c r="B55" s="5" t="s">
        <v>441</v>
      </c>
      <c r="C55" s="5" t="s">
        <v>442</v>
      </c>
      <c r="D55" s="5" t="s">
        <v>2195</v>
      </c>
      <c r="E55" s="5" t="s">
        <v>2193</v>
      </c>
      <c r="F55" s="5" t="s">
        <v>2192</v>
      </c>
      <c r="G55" s="5" t="s">
        <v>39</v>
      </c>
      <c r="H55" s="5" t="s">
        <v>39</v>
      </c>
      <c r="I55" s="5" t="s">
        <v>39</v>
      </c>
      <c r="J55" s="5" t="s">
        <v>39</v>
      </c>
      <c r="K55" s="5" t="s">
        <v>39</v>
      </c>
      <c r="L55" s="5" t="s">
        <v>39</v>
      </c>
      <c r="M55" s="5" t="s">
        <v>39</v>
      </c>
      <c r="N55" s="5" t="s">
        <v>39</v>
      </c>
      <c r="O55" s="5" t="s">
        <v>39</v>
      </c>
      <c r="P55" s="5" t="s">
        <v>52</v>
      </c>
      <c r="Q55" s="5" t="s">
        <v>53</v>
      </c>
      <c r="R55" s="6" t="s">
        <v>1085</v>
      </c>
      <c r="S55" s="6" t="s">
        <v>39</v>
      </c>
      <c r="T55" s="6">
        <v>0</v>
      </c>
      <c r="U55" s="6">
        <v>0</v>
      </c>
      <c r="V55" s="6">
        <v>0</v>
      </c>
      <c r="W55" s="6">
        <v>0</v>
      </c>
      <c r="X55" s="5">
        <v>0</v>
      </c>
    </row>
    <row r="56" spans="1:24" ht="100.8" x14ac:dyDescent="0.3">
      <c r="A56" s="5" t="s">
        <v>2585</v>
      </c>
      <c r="B56" s="5" t="s">
        <v>441</v>
      </c>
      <c r="C56" s="5" t="s">
        <v>442</v>
      </c>
      <c r="D56" s="5" t="s">
        <v>1049</v>
      </c>
      <c r="E56" s="5" t="s">
        <v>1084</v>
      </c>
      <c r="F56" s="5" t="s">
        <v>1083</v>
      </c>
      <c r="G56" s="5" t="s">
        <v>531</v>
      </c>
      <c r="H56" s="5" t="s">
        <v>141</v>
      </c>
      <c r="I56" s="5" t="s">
        <v>529</v>
      </c>
      <c r="J56" s="5" t="s">
        <v>1086</v>
      </c>
      <c r="K56" s="5" t="s">
        <v>1087</v>
      </c>
      <c r="L56" s="5" t="s">
        <v>39</v>
      </c>
      <c r="M56" s="5" t="s">
        <v>39</v>
      </c>
      <c r="N56" s="5" t="s">
        <v>39</v>
      </c>
      <c r="O56" s="5" t="s">
        <v>39</v>
      </c>
      <c r="P56" s="5" t="s">
        <v>52</v>
      </c>
      <c r="Q56" s="5" t="s">
        <v>53</v>
      </c>
      <c r="R56" s="6" t="s">
        <v>1088</v>
      </c>
      <c r="S56" s="6" t="s">
        <v>39</v>
      </c>
      <c r="T56" s="6">
        <v>0</v>
      </c>
      <c r="U56" s="6">
        <v>0</v>
      </c>
      <c r="V56" s="6">
        <v>-93488.19</v>
      </c>
      <c r="W56" s="6">
        <v>0</v>
      </c>
      <c r="X56" s="5">
        <v>0</v>
      </c>
    </row>
    <row r="57" spans="1:24" ht="72" x14ac:dyDescent="0.3">
      <c r="A57" s="5" t="s">
        <v>2585</v>
      </c>
      <c r="B57" s="5" t="s">
        <v>441</v>
      </c>
      <c r="C57" s="5" t="s">
        <v>442</v>
      </c>
      <c r="D57" s="5" t="s">
        <v>1049</v>
      </c>
      <c r="E57" s="5" t="s">
        <v>1084</v>
      </c>
      <c r="F57" s="5" t="s">
        <v>1083</v>
      </c>
      <c r="G57" s="5" t="s">
        <v>39</v>
      </c>
      <c r="H57" s="5" t="s">
        <v>39</v>
      </c>
      <c r="I57" s="5" t="s">
        <v>39</v>
      </c>
      <c r="J57" s="5" t="s">
        <v>39</v>
      </c>
      <c r="K57" s="5" t="s">
        <v>39</v>
      </c>
      <c r="L57" s="5" t="s">
        <v>39</v>
      </c>
      <c r="M57" s="5" t="s">
        <v>39</v>
      </c>
      <c r="N57" s="5" t="s">
        <v>39</v>
      </c>
      <c r="O57" s="5" t="s">
        <v>39</v>
      </c>
      <c r="P57" s="5" t="s">
        <v>52</v>
      </c>
      <c r="Q57" s="5" t="s">
        <v>53</v>
      </c>
      <c r="R57" s="6" t="s">
        <v>1085</v>
      </c>
      <c r="S57" s="6" t="s">
        <v>39</v>
      </c>
      <c r="T57" s="6">
        <v>0</v>
      </c>
      <c r="U57" s="6">
        <v>0</v>
      </c>
      <c r="V57" s="6">
        <v>0</v>
      </c>
      <c r="W57" s="6">
        <v>0</v>
      </c>
      <c r="X57" s="5">
        <v>0</v>
      </c>
    </row>
    <row r="58" spans="1:24" ht="72" x14ac:dyDescent="0.3">
      <c r="A58" s="5" t="s">
        <v>2585</v>
      </c>
      <c r="B58" s="5" t="s">
        <v>55</v>
      </c>
      <c r="C58" s="5" t="s">
        <v>56</v>
      </c>
      <c r="D58" s="5" t="s">
        <v>41</v>
      </c>
      <c r="E58" s="5" t="s">
        <v>58</v>
      </c>
      <c r="F58" s="5" t="s">
        <v>57</v>
      </c>
      <c r="G58" s="5" t="s">
        <v>39</v>
      </c>
      <c r="H58" s="5" t="s">
        <v>39</v>
      </c>
      <c r="I58" s="5" t="s">
        <v>39</v>
      </c>
      <c r="J58" s="5" t="s">
        <v>39</v>
      </c>
      <c r="K58" s="5" t="s">
        <v>39</v>
      </c>
      <c r="L58" s="5" t="s">
        <v>39</v>
      </c>
      <c r="M58" s="5" t="s">
        <v>39</v>
      </c>
      <c r="N58" s="5" t="s">
        <v>39</v>
      </c>
      <c r="O58" s="5" t="s">
        <v>39</v>
      </c>
      <c r="P58" s="5" t="s">
        <v>52</v>
      </c>
      <c r="Q58" s="5" t="s">
        <v>36</v>
      </c>
      <c r="R58" s="6" t="s">
        <v>39</v>
      </c>
      <c r="S58" s="6" t="s">
        <v>39</v>
      </c>
      <c r="T58" s="6">
        <v>6561293.2599999998</v>
      </c>
      <c r="U58" s="6">
        <v>6970007.2800000003</v>
      </c>
      <c r="V58" s="6">
        <v>7957257.6399999997</v>
      </c>
      <c r="W58" s="6">
        <v>10374300.890000001</v>
      </c>
      <c r="X58" s="5">
        <v>12002197.74</v>
      </c>
    </row>
    <row r="59" spans="1:24" ht="86.4" x14ac:dyDescent="0.3">
      <c r="A59" s="5" t="s">
        <v>2585</v>
      </c>
      <c r="B59" s="5" t="s">
        <v>124</v>
      </c>
      <c r="C59" s="5" t="s">
        <v>125</v>
      </c>
      <c r="D59" s="5" t="s">
        <v>107</v>
      </c>
      <c r="E59" s="5" t="s">
        <v>2018</v>
      </c>
      <c r="F59" s="5" t="s">
        <v>2017</v>
      </c>
      <c r="G59" s="5" t="s">
        <v>1835</v>
      </c>
      <c r="H59" s="5" t="s">
        <v>245</v>
      </c>
      <c r="I59" s="5" t="s">
        <v>1889</v>
      </c>
      <c r="J59" s="5" t="s">
        <v>2019</v>
      </c>
      <c r="K59" s="5" t="s">
        <v>2020</v>
      </c>
      <c r="L59" s="5" t="s">
        <v>155</v>
      </c>
      <c r="M59" s="5" t="s">
        <v>156</v>
      </c>
      <c r="N59" s="5" t="s">
        <v>2021</v>
      </c>
      <c r="O59" s="5" t="s">
        <v>2021</v>
      </c>
      <c r="P59" s="5" t="s">
        <v>71</v>
      </c>
      <c r="Q59" s="5" t="s">
        <v>36</v>
      </c>
      <c r="R59" s="6" t="s">
        <v>2022</v>
      </c>
      <c r="S59" s="6" t="s">
        <v>39</v>
      </c>
      <c r="T59" s="6">
        <v>3918</v>
      </c>
      <c r="U59" s="6">
        <v>0</v>
      </c>
      <c r="V59" s="6">
        <v>0</v>
      </c>
      <c r="W59" s="6">
        <v>0</v>
      </c>
      <c r="X59" s="5">
        <v>0</v>
      </c>
    </row>
    <row r="60" spans="1:24" ht="86.4" x14ac:dyDescent="0.3">
      <c r="A60" s="5" t="s">
        <v>2585</v>
      </c>
      <c r="B60" s="5" t="s">
        <v>124</v>
      </c>
      <c r="C60" s="5" t="s">
        <v>125</v>
      </c>
      <c r="D60" s="5" t="s">
        <v>107</v>
      </c>
      <c r="E60" s="5" t="s">
        <v>2018</v>
      </c>
      <c r="F60" s="5" t="s">
        <v>2017</v>
      </c>
      <c r="G60" s="5" t="s">
        <v>1835</v>
      </c>
      <c r="H60" s="5" t="s">
        <v>245</v>
      </c>
      <c r="I60" s="5" t="str">
        <f>I59</f>
        <v>AP40801</v>
      </c>
      <c r="J60" s="5"/>
      <c r="K60" s="5"/>
      <c r="L60" s="5"/>
      <c r="M60" s="5"/>
      <c r="N60" s="5" t="s">
        <v>2023</v>
      </c>
      <c r="O60" s="5" t="s">
        <v>2024</v>
      </c>
      <c r="P60" s="5" t="s">
        <v>71</v>
      </c>
      <c r="Q60" s="5" t="s">
        <v>36</v>
      </c>
      <c r="R60" s="6" t="s">
        <v>2025</v>
      </c>
      <c r="S60" s="6" t="s">
        <v>39</v>
      </c>
      <c r="T60" s="6">
        <v>0</v>
      </c>
      <c r="U60" s="6">
        <v>26261.87</v>
      </c>
      <c r="V60" s="6">
        <v>0</v>
      </c>
      <c r="W60" s="6">
        <v>0</v>
      </c>
      <c r="X60" s="5">
        <v>0</v>
      </c>
    </row>
    <row r="61" spans="1:24" ht="86.4" x14ac:dyDescent="0.3">
      <c r="A61" s="5" t="s">
        <v>2585</v>
      </c>
      <c r="B61" s="5" t="s">
        <v>124</v>
      </c>
      <c r="C61" s="5" t="s">
        <v>125</v>
      </c>
      <c r="D61" s="5" t="s">
        <v>107</v>
      </c>
      <c r="E61" s="5" t="s">
        <v>2018</v>
      </c>
      <c r="F61" s="5" t="s">
        <v>2017</v>
      </c>
      <c r="G61" s="5" t="s">
        <v>2032</v>
      </c>
      <c r="H61" s="5" t="s">
        <v>245</v>
      </c>
      <c r="I61" s="5" t="s">
        <v>2028</v>
      </c>
      <c r="J61" s="5" t="s">
        <v>2026</v>
      </c>
      <c r="K61" s="5" t="s">
        <v>2027</v>
      </c>
      <c r="L61" s="5" t="s">
        <v>155</v>
      </c>
      <c r="M61" s="5" t="s">
        <v>156</v>
      </c>
      <c r="N61" s="5" t="s">
        <v>2029</v>
      </c>
      <c r="O61" s="5" t="s">
        <v>2030</v>
      </c>
      <c r="P61" s="5" t="s">
        <v>71</v>
      </c>
      <c r="Q61" s="5" t="s">
        <v>36</v>
      </c>
      <c r="R61" s="6" t="s">
        <v>2031</v>
      </c>
      <c r="S61" s="6" t="s">
        <v>2033</v>
      </c>
      <c r="T61" s="6">
        <v>0</v>
      </c>
      <c r="U61" s="6">
        <v>0</v>
      </c>
      <c r="V61" s="6">
        <v>0</v>
      </c>
      <c r="W61" s="6">
        <v>0</v>
      </c>
      <c r="X61" s="5">
        <v>0</v>
      </c>
    </row>
    <row r="62" spans="1:24" ht="86.4" x14ac:dyDescent="0.3">
      <c r="A62" s="5" t="s">
        <v>2585</v>
      </c>
      <c r="B62" s="5" t="s">
        <v>124</v>
      </c>
      <c r="C62" s="5" t="s">
        <v>125</v>
      </c>
      <c r="D62" s="5" t="s">
        <v>107</v>
      </c>
      <c r="E62" s="5" t="s">
        <v>2018</v>
      </c>
      <c r="F62" s="5" t="s">
        <v>2017</v>
      </c>
      <c r="G62" s="5" t="s">
        <v>2032</v>
      </c>
      <c r="H62" s="5" t="s">
        <v>245</v>
      </c>
      <c r="I62" s="5" t="str">
        <f>I61</f>
        <v>AP40901</v>
      </c>
      <c r="J62" s="5"/>
      <c r="K62" s="5"/>
      <c r="L62" s="5"/>
      <c r="M62" s="5"/>
      <c r="N62" s="5" t="s">
        <v>2034</v>
      </c>
      <c r="O62" s="5" t="s">
        <v>2030</v>
      </c>
      <c r="P62" s="5" t="s">
        <v>71</v>
      </c>
      <c r="Q62" s="5" t="s">
        <v>36</v>
      </c>
      <c r="R62" s="6" t="s">
        <v>2035</v>
      </c>
      <c r="S62" s="6" t="s">
        <v>2033</v>
      </c>
      <c r="T62" s="6">
        <v>5400</v>
      </c>
      <c r="U62" s="6">
        <v>0</v>
      </c>
      <c r="V62" s="6">
        <v>0</v>
      </c>
      <c r="W62" s="6">
        <v>0</v>
      </c>
      <c r="X62" s="5">
        <v>0</v>
      </c>
    </row>
    <row r="63" spans="1:24" ht="100.8" x14ac:dyDescent="0.3">
      <c r="A63" s="5" t="s">
        <v>2585</v>
      </c>
      <c r="B63" s="5" t="s">
        <v>124</v>
      </c>
      <c r="C63" s="5" t="s">
        <v>125</v>
      </c>
      <c r="D63" s="5" t="s">
        <v>41</v>
      </c>
      <c r="E63" s="5" t="s">
        <v>235</v>
      </c>
      <c r="F63" s="5" t="s">
        <v>234</v>
      </c>
      <c r="G63" s="5" t="s">
        <v>244</v>
      </c>
      <c r="H63" s="5" t="s">
        <v>245</v>
      </c>
      <c r="I63" s="5" t="s">
        <v>238</v>
      </c>
      <c r="J63" s="5" t="s">
        <v>236</v>
      </c>
      <c r="K63" s="5" t="s">
        <v>237</v>
      </c>
      <c r="L63" s="5" t="s">
        <v>239</v>
      </c>
      <c r="M63" s="5" t="s">
        <v>240</v>
      </c>
      <c r="N63" s="5" t="s">
        <v>241</v>
      </c>
      <c r="O63" s="5" t="s">
        <v>241</v>
      </c>
      <c r="P63" s="5" t="s">
        <v>71</v>
      </c>
      <c r="Q63" s="5" t="s">
        <v>36</v>
      </c>
      <c r="R63" s="6" t="s">
        <v>243</v>
      </c>
      <c r="S63" s="6" t="s">
        <v>39</v>
      </c>
      <c r="T63" s="6">
        <v>152064.41</v>
      </c>
      <c r="U63" s="6">
        <v>152064.41</v>
      </c>
      <c r="V63" s="6">
        <v>152064.41</v>
      </c>
      <c r="W63" s="6">
        <v>152064.41</v>
      </c>
      <c r="X63" s="5">
        <v>152064.41</v>
      </c>
    </row>
    <row r="64" spans="1:24" ht="86.4" x14ac:dyDescent="0.3">
      <c r="A64" s="5" t="s">
        <v>2585</v>
      </c>
      <c r="B64" s="5" t="s">
        <v>124</v>
      </c>
      <c r="C64" s="5" t="s">
        <v>125</v>
      </c>
      <c r="D64" s="5" t="s">
        <v>75</v>
      </c>
      <c r="E64" s="5" t="s">
        <v>863</v>
      </c>
      <c r="F64" s="5" t="s">
        <v>862</v>
      </c>
      <c r="G64" s="5" t="s">
        <v>39</v>
      </c>
      <c r="H64" s="5" t="s">
        <v>39</v>
      </c>
      <c r="I64" s="5" t="s">
        <v>39</v>
      </c>
      <c r="J64" s="5" t="s">
        <v>39</v>
      </c>
      <c r="K64" s="5" t="s">
        <v>39</v>
      </c>
      <c r="L64" s="5" t="s">
        <v>67</v>
      </c>
      <c r="M64" s="5" t="s">
        <v>68</v>
      </c>
      <c r="N64" s="5" t="s">
        <v>864</v>
      </c>
      <c r="O64" s="5" t="s">
        <v>865</v>
      </c>
      <c r="P64" s="5" t="s">
        <v>71</v>
      </c>
      <c r="Q64" s="5" t="s">
        <v>36</v>
      </c>
      <c r="R64" s="6" t="s">
        <v>867</v>
      </c>
      <c r="S64" s="6" t="s">
        <v>39</v>
      </c>
      <c r="T64" s="6">
        <v>15000</v>
      </c>
      <c r="U64" s="6">
        <v>0</v>
      </c>
      <c r="V64" s="6">
        <v>0</v>
      </c>
      <c r="W64" s="6">
        <v>0</v>
      </c>
      <c r="X64" s="5">
        <v>0</v>
      </c>
    </row>
    <row r="65" spans="1:24" ht="86.4" x14ac:dyDescent="0.3">
      <c r="A65" s="5" t="s">
        <v>2585</v>
      </c>
      <c r="B65" s="5" t="s">
        <v>124</v>
      </c>
      <c r="C65" s="5" t="s">
        <v>125</v>
      </c>
      <c r="D65" s="5" t="s">
        <v>75</v>
      </c>
      <c r="E65" s="5" t="s">
        <v>1661</v>
      </c>
      <c r="F65" s="5" t="s">
        <v>1660</v>
      </c>
      <c r="G65" s="5" t="s">
        <v>140</v>
      </c>
      <c r="H65" s="5" t="s">
        <v>141</v>
      </c>
      <c r="I65" s="5" t="s">
        <v>130</v>
      </c>
      <c r="J65" s="5" t="s">
        <v>128</v>
      </c>
      <c r="K65" s="5" t="s">
        <v>129</v>
      </c>
      <c r="L65" s="5" t="s">
        <v>131</v>
      </c>
      <c r="M65" s="5" t="s">
        <v>132</v>
      </c>
      <c r="N65" s="5" t="s">
        <v>133</v>
      </c>
      <c r="O65" s="5" t="s">
        <v>134</v>
      </c>
      <c r="P65" s="5" t="s">
        <v>71</v>
      </c>
      <c r="Q65" s="5" t="s">
        <v>36</v>
      </c>
      <c r="R65" s="6" t="s">
        <v>1662</v>
      </c>
      <c r="S65" s="6" t="s">
        <v>39</v>
      </c>
      <c r="T65" s="6">
        <v>0</v>
      </c>
      <c r="U65" s="6">
        <v>15000</v>
      </c>
      <c r="V65" s="6">
        <v>0</v>
      </c>
      <c r="W65" s="6">
        <v>0</v>
      </c>
      <c r="X65" s="5">
        <v>0</v>
      </c>
    </row>
    <row r="66" spans="1:24" ht="86.4" x14ac:dyDescent="0.3">
      <c r="A66" s="5" t="s">
        <v>2585</v>
      </c>
      <c r="B66" s="5" t="s">
        <v>124</v>
      </c>
      <c r="C66" s="5" t="s">
        <v>125</v>
      </c>
      <c r="D66" s="5" t="s">
        <v>75</v>
      </c>
      <c r="E66" s="5" t="s">
        <v>1726</v>
      </c>
      <c r="F66" s="5" t="s">
        <v>1725</v>
      </c>
      <c r="G66" s="5" t="s">
        <v>1732</v>
      </c>
      <c r="H66" s="5" t="s">
        <v>245</v>
      </c>
      <c r="I66" s="5" t="s">
        <v>1729</v>
      </c>
      <c r="J66" s="5" t="s">
        <v>1727</v>
      </c>
      <c r="K66" s="5" t="s">
        <v>1728</v>
      </c>
      <c r="L66" s="5" t="s">
        <v>239</v>
      </c>
      <c r="M66" s="5" t="s">
        <v>240</v>
      </c>
      <c r="N66" s="5" t="s">
        <v>1730</v>
      </c>
      <c r="O66" s="5" t="s">
        <v>1730</v>
      </c>
      <c r="P66" s="5" t="s">
        <v>71</v>
      </c>
      <c r="Q66" s="5" t="s">
        <v>36</v>
      </c>
      <c r="R66" s="6" t="s">
        <v>1731</v>
      </c>
      <c r="S66" s="6" t="s">
        <v>39</v>
      </c>
      <c r="T66" s="6">
        <v>0</v>
      </c>
      <c r="U66" s="6">
        <v>105570</v>
      </c>
      <c r="V66" s="6">
        <v>0</v>
      </c>
      <c r="W66" s="6">
        <v>0</v>
      </c>
      <c r="X66" s="5">
        <v>0</v>
      </c>
    </row>
    <row r="67" spans="1:24" ht="86.4" x14ac:dyDescent="0.3">
      <c r="A67" s="5" t="s">
        <v>2585</v>
      </c>
      <c r="B67" s="5" t="s">
        <v>124</v>
      </c>
      <c r="C67" s="5" t="s">
        <v>125</v>
      </c>
      <c r="D67" s="5" t="s">
        <v>75</v>
      </c>
      <c r="E67" s="5" t="s">
        <v>1739</v>
      </c>
      <c r="F67" s="5" t="s">
        <v>1738</v>
      </c>
      <c r="G67" s="5" t="s">
        <v>837</v>
      </c>
      <c r="H67" s="5" t="s">
        <v>245</v>
      </c>
      <c r="I67" s="5" t="s">
        <v>835</v>
      </c>
      <c r="J67" s="5" t="s">
        <v>1740</v>
      </c>
      <c r="K67" s="5" t="s">
        <v>1741</v>
      </c>
      <c r="L67" s="5" t="s">
        <v>239</v>
      </c>
      <c r="M67" s="5" t="s">
        <v>240</v>
      </c>
      <c r="N67" s="5" t="s">
        <v>1730</v>
      </c>
      <c r="O67" s="5" t="s">
        <v>1730</v>
      </c>
      <c r="P67" s="5" t="s">
        <v>71</v>
      </c>
      <c r="Q67" s="5" t="s">
        <v>36</v>
      </c>
      <c r="R67" s="6" t="s">
        <v>1742</v>
      </c>
      <c r="S67" s="6" t="s">
        <v>39</v>
      </c>
      <c r="T67" s="6">
        <v>39007</v>
      </c>
      <c r="U67" s="6">
        <v>0</v>
      </c>
      <c r="V67" s="6">
        <v>0</v>
      </c>
      <c r="W67" s="6">
        <v>0</v>
      </c>
      <c r="X67" s="5">
        <v>0</v>
      </c>
    </row>
    <row r="68" spans="1:24" ht="86.4" x14ac:dyDescent="0.3">
      <c r="A68" s="5" t="s">
        <v>2585</v>
      </c>
      <c r="B68" s="5" t="s">
        <v>124</v>
      </c>
      <c r="C68" s="5" t="s">
        <v>125</v>
      </c>
      <c r="D68" s="5" t="s">
        <v>139</v>
      </c>
      <c r="E68" s="5" t="s">
        <v>1804</v>
      </c>
      <c r="F68" s="5" t="s">
        <v>1803</v>
      </c>
      <c r="G68" s="5" t="s">
        <v>1812</v>
      </c>
      <c r="H68" s="5" t="s">
        <v>209</v>
      </c>
      <c r="I68" s="5" t="s">
        <v>1809</v>
      </c>
      <c r="J68" s="5" t="s">
        <v>1807</v>
      </c>
      <c r="K68" s="5" t="s">
        <v>1808</v>
      </c>
      <c r="L68" s="5" t="s">
        <v>155</v>
      </c>
      <c r="M68" s="5" t="s">
        <v>156</v>
      </c>
      <c r="N68" s="5" t="s">
        <v>1810</v>
      </c>
      <c r="O68" s="5" t="s">
        <v>1810</v>
      </c>
      <c r="P68" s="5" t="s">
        <v>71</v>
      </c>
      <c r="Q68" s="5" t="s">
        <v>36</v>
      </c>
      <c r="R68" s="6" t="s">
        <v>1811</v>
      </c>
      <c r="S68" s="6" t="s">
        <v>39</v>
      </c>
      <c r="T68" s="6">
        <v>0</v>
      </c>
      <c r="U68" s="6">
        <v>0</v>
      </c>
      <c r="V68" s="6">
        <v>0</v>
      </c>
      <c r="W68" s="6">
        <v>0</v>
      </c>
      <c r="X68" s="5">
        <v>0</v>
      </c>
    </row>
    <row r="69" spans="1:24" ht="86.4" x14ac:dyDescent="0.3">
      <c r="A69" s="5" t="s">
        <v>2585</v>
      </c>
      <c r="B69" s="5" t="s">
        <v>124</v>
      </c>
      <c r="C69" s="5" t="s">
        <v>125</v>
      </c>
      <c r="D69" s="5" t="s">
        <v>139</v>
      </c>
      <c r="E69" s="5" t="s">
        <v>1804</v>
      </c>
      <c r="F69" s="5" t="s">
        <v>1803</v>
      </c>
      <c r="G69" s="5" t="s">
        <v>1812</v>
      </c>
      <c r="H69" s="5" t="s">
        <v>209</v>
      </c>
      <c r="I69" s="5" t="str">
        <f>I68</f>
        <v>AP6101</v>
      </c>
      <c r="J69" s="5" t="s">
        <v>1813</v>
      </c>
      <c r="K69" s="5" t="s">
        <v>1814</v>
      </c>
      <c r="L69" s="5" t="s">
        <v>155</v>
      </c>
      <c r="M69" s="5" t="s">
        <v>156</v>
      </c>
      <c r="N69" s="5" t="s">
        <v>1815</v>
      </c>
      <c r="O69" s="5" t="s">
        <v>1815</v>
      </c>
      <c r="P69" s="5" t="s">
        <v>71</v>
      </c>
      <c r="Q69" s="5" t="s">
        <v>36</v>
      </c>
      <c r="R69" s="6" t="s">
        <v>1816</v>
      </c>
      <c r="S69" s="6" t="s">
        <v>39</v>
      </c>
      <c r="T69" s="6">
        <v>0</v>
      </c>
      <c r="U69" s="6">
        <v>0</v>
      </c>
      <c r="V69" s="6">
        <v>0</v>
      </c>
      <c r="W69" s="6">
        <v>0</v>
      </c>
      <c r="X69" s="5">
        <v>0</v>
      </c>
    </row>
    <row r="70" spans="1:24" ht="86.4" x14ac:dyDescent="0.3">
      <c r="A70" s="5" t="s">
        <v>2585</v>
      </c>
      <c r="B70" s="5" t="s">
        <v>124</v>
      </c>
      <c r="C70" s="5" t="s">
        <v>125</v>
      </c>
      <c r="D70" s="5" t="s">
        <v>139</v>
      </c>
      <c r="E70" s="5" t="s">
        <v>1804</v>
      </c>
      <c r="F70" s="5" t="s">
        <v>1803</v>
      </c>
      <c r="G70" s="5" t="s">
        <v>39</v>
      </c>
      <c r="H70" s="5" t="s">
        <v>39</v>
      </c>
      <c r="I70" s="5" t="s">
        <v>39</v>
      </c>
      <c r="J70" s="5" t="s">
        <v>39</v>
      </c>
      <c r="K70" s="5" t="s">
        <v>39</v>
      </c>
      <c r="L70" s="5" t="s">
        <v>155</v>
      </c>
      <c r="M70" s="5" t="s">
        <v>156</v>
      </c>
      <c r="N70" s="5" t="s">
        <v>1805</v>
      </c>
      <c r="O70" s="5" t="s">
        <v>1805</v>
      </c>
      <c r="P70" s="5" t="s">
        <v>71</v>
      </c>
      <c r="Q70" s="5" t="s">
        <v>36</v>
      </c>
      <c r="R70" s="6" t="s">
        <v>1806</v>
      </c>
      <c r="S70" s="6" t="s">
        <v>39</v>
      </c>
      <c r="T70" s="6">
        <v>122248.05</v>
      </c>
      <c r="U70" s="6">
        <v>0</v>
      </c>
      <c r="V70" s="6">
        <v>0</v>
      </c>
      <c r="W70" s="6">
        <v>0</v>
      </c>
      <c r="X70" s="5">
        <v>0</v>
      </c>
    </row>
    <row r="71" spans="1:24" ht="100.8" x14ac:dyDescent="0.3">
      <c r="A71" s="5" t="s">
        <v>2585</v>
      </c>
      <c r="B71" s="5" t="s">
        <v>124</v>
      </c>
      <c r="C71" s="5" t="s">
        <v>125</v>
      </c>
      <c r="D71" s="5" t="s">
        <v>1049</v>
      </c>
      <c r="E71" s="5" t="s">
        <v>1039</v>
      </c>
      <c r="F71" s="5" t="s">
        <v>1038</v>
      </c>
      <c r="G71" s="5" t="s">
        <v>373</v>
      </c>
      <c r="H71" s="5" t="s">
        <v>245</v>
      </c>
      <c r="I71" s="5" t="s">
        <v>1042</v>
      </c>
      <c r="J71" s="5" t="s">
        <v>1040</v>
      </c>
      <c r="K71" s="5" t="s">
        <v>1041</v>
      </c>
      <c r="L71" s="5" t="s">
        <v>1043</v>
      </c>
      <c r="M71" s="5" t="s">
        <v>1044</v>
      </c>
      <c r="N71" s="5" t="s">
        <v>1045</v>
      </c>
      <c r="O71" s="5" t="s">
        <v>1046</v>
      </c>
      <c r="P71" s="5" t="s">
        <v>71</v>
      </c>
      <c r="Q71" s="5" t="s">
        <v>36</v>
      </c>
      <c r="R71" s="6" t="s">
        <v>1047</v>
      </c>
      <c r="S71" s="6" t="s">
        <v>39</v>
      </c>
      <c r="T71" s="6">
        <v>0</v>
      </c>
      <c r="U71" s="6">
        <v>275957.57</v>
      </c>
      <c r="V71" s="6">
        <v>0</v>
      </c>
      <c r="W71" s="6">
        <v>0</v>
      </c>
      <c r="X71" s="5">
        <v>0</v>
      </c>
    </row>
    <row r="72" spans="1:24" ht="86.4" x14ac:dyDescent="0.3">
      <c r="A72" s="5" t="s">
        <v>2585</v>
      </c>
      <c r="B72" s="5" t="s">
        <v>124</v>
      </c>
      <c r="C72" s="5" t="s">
        <v>125</v>
      </c>
      <c r="D72" s="5" t="s">
        <v>1049</v>
      </c>
      <c r="E72" s="5" t="s">
        <v>1084</v>
      </c>
      <c r="F72" s="5" t="s">
        <v>1083</v>
      </c>
      <c r="G72" s="5" t="s">
        <v>244</v>
      </c>
      <c r="H72" s="5" t="s">
        <v>245</v>
      </c>
      <c r="I72" s="5" t="s">
        <v>238</v>
      </c>
      <c r="J72" s="5" t="s">
        <v>1089</v>
      </c>
      <c r="K72" s="5" t="s">
        <v>1090</v>
      </c>
      <c r="L72" s="5" t="s">
        <v>131</v>
      </c>
      <c r="M72" s="5" t="s">
        <v>132</v>
      </c>
      <c r="N72" s="5" t="s">
        <v>1091</v>
      </c>
      <c r="O72" s="5" t="s">
        <v>1092</v>
      </c>
      <c r="P72" s="5" t="s">
        <v>71</v>
      </c>
      <c r="Q72" s="5" t="s">
        <v>36</v>
      </c>
      <c r="R72" s="6" t="s">
        <v>1093</v>
      </c>
      <c r="S72" s="6" t="s">
        <v>39</v>
      </c>
      <c r="T72" s="6">
        <v>0</v>
      </c>
      <c r="U72" s="6">
        <v>132300</v>
      </c>
      <c r="V72" s="6">
        <v>0</v>
      </c>
      <c r="W72" s="6">
        <v>0</v>
      </c>
      <c r="X72" s="5">
        <v>0</v>
      </c>
    </row>
    <row r="73" spans="1:24" ht="86.4" x14ac:dyDescent="0.3">
      <c r="A73" s="5" t="s">
        <v>2585</v>
      </c>
      <c r="B73" s="5" t="s">
        <v>124</v>
      </c>
      <c r="C73" s="5" t="s">
        <v>125</v>
      </c>
      <c r="D73" s="5" t="s">
        <v>1049</v>
      </c>
      <c r="E73" s="5" t="s">
        <v>1084</v>
      </c>
      <c r="F73" s="5" t="s">
        <v>1083</v>
      </c>
      <c r="G73" s="5" t="s">
        <v>244</v>
      </c>
      <c r="H73" s="5" t="s">
        <v>245</v>
      </c>
      <c r="I73" s="5" t="str">
        <f>I72</f>
        <v>AP41303</v>
      </c>
      <c r="J73" s="5"/>
      <c r="K73" s="5"/>
      <c r="L73" s="5"/>
      <c r="M73" s="5"/>
      <c r="N73" s="5" t="s">
        <v>1094</v>
      </c>
      <c r="O73" s="5" t="s">
        <v>1095</v>
      </c>
      <c r="P73" s="5" t="s">
        <v>71</v>
      </c>
      <c r="Q73" s="5" t="s">
        <v>36</v>
      </c>
      <c r="R73" s="6" t="s">
        <v>1096</v>
      </c>
      <c r="S73" s="6" t="s">
        <v>39</v>
      </c>
      <c r="T73" s="6">
        <v>0</v>
      </c>
      <c r="U73" s="6">
        <v>56100</v>
      </c>
      <c r="V73" s="6">
        <v>0</v>
      </c>
      <c r="W73" s="6">
        <v>0</v>
      </c>
      <c r="X73" s="5">
        <v>0</v>
      </c>
    </row>
    <row r="74" spans="1:24" ht="86.4" x14ac:dyDescent="0.3">
      <c r="A74" s="5" t="s">
        <v>2585</v>
      </c>
      <c r="B74" s="5" t="s">
        <v>124</v>
      </c>
      <c r="C74" s="5" t="s">
        <v>125</v>
      </c>
      <c r="D74" s="5" t="s">
        <v>1049</v>
      </c>
      <c r="E74" s="5" t="s">
        <v>1084</v>
      </c>
      <c r="F74" s="5" t="s">
        <v>1083</v>
      </c>
      <c r="G74" s="5" t="s">
        <v>244</v>
      </c>
      <c r="H74" s="5" t="s">
        <v>245</v>
      </c>
      <c r="I74" s="5" t="str">
        <f>I73</f>
        <v>AP41303</v>
      </c>
      <c r="J74" s="5"/>
      <c r="K74" s="5"/>
      <c r="L74" s="5"/>
      <c r="M74" s="5"/>
      <c r="N74" s="5" t="s">
        <v>39</v>
      </c>
      <c r="O74" s="5" t="s">
        <v>39</v>
      </c>
      <c r="P74" s="5" t="s">
        <v>71</v>
      </c>
      <c r="Q74" s="5" t="s">
        <v>36</v>
      </c>
      <c r="R74" s="6" t="s">
        <v>1097</v>
      </c>
      <c r="S74" s="6" t="s">
        <v>39</v>
      </c>
      <c r="T74" s="6">
        <v>0</v>
      </c>
      <c r="U74" s="6">
        <v>0</v>
      </c>
      <c r="V74" s="6">
        <v>40825.040000000001</v>
      </c>
      <c r="W74" s="6">
        <v>40825.040000000001</v>
      </c>
      <c r="X74" s="5">
        <v>40825.040000000001</v>
      </c>
    </row>
    <row r="75" spans="1:24" ht="86.4" x14ac:dyDescent="0.3">
      <c r="A75" s="5" t="s">
        <v>2585</v>
      </c>
      <c r="B75" s="5" t="s">
        <v>124</v>
      </c>
      <c r="C75" s="5" t="s">
        <v>125</v>
      </c>
      <c r="D75" s="5" t="s">
        <v>1049</v>
      </c>
      <c r="E75" s="5" t="s">
        <v>1084</v>
      </c>
      <c r="F75" s="5" t="s">
        <v>1083</v>
      </c>
      <c r="G75" s="5" t="s">
        <v>244</v>
      </c>
      <c r="H75" s="5" t="s">
        <v>245</v>
      </c>
      <c r="I75" s="5" t="str">
        <f>I74</f>
        <v>AP41303</v>
      </c>
      <c r="J75" s="5" t="s">
        <v>236</v>
      </c>
      <c r="K75" s="5" t="s">
        <v>237</v>
      </c>
      <c r="L75" s="5" t="s">
        <v>239</v>
      </c>
      <c r="M75" s="5" t="s">
        <v>240</v>
      </c>
      <c r="N75" s="5" t="s">
        <v>241</v>
      </c>
      <c r="O75" s="5" t="s">
        <v>241</v>
      </c>
      <c r="P75" s="5" t="s">
        <v>71</v>
      </c>
      <c r="Q75" s="5" t="s">
        <v>36</v>
      </c>
      <c r="R75" s="6" t="s">
        <v>1098</v>
      </c>
      <c r="S75" s="6" t="s">
        <v>39</v>
      </c>
      <c r="T75" s="6">
        <v>0</v>
      </c>
      <c r="U75" s="6">
        <v>0</v>
      </c>
      <c r="V75" s="6">
        <v>0</v>
      </c>
      <c r="W75" s="6">
        <v>0</v>
      </c>
      <c r="X75" s="5">
        <v>0</v>
      </c>
    </row>
    <row r="76" spans="1:24" ht="86.4" x14ac:dyDescent="0.3">
      <c r="A76" s="5" t="s">
        <v>2585</v>
      </c>
      <c r="B76" s="5" t="s">
        <v>124</v>
      </c>
      <c r="C76" s="5" t="s">
        <v>125</v>
      </c>
      <c r="D76" s="5" t="s">
        <v>1049</v>
      </c>
      <c r="E76" s="5" t="s">
        <v>1084</v>
      </c>
      <c r="F76" s="5" t="s">
        <v>1083</v>
      </c>
      <c r="G76" s="5" t="s">
        <v>531</v>
      </c>
      <c r="H76" s="5" t="s">
        <v>141</v>
      </c>
      <c r="I76" s="5" t="s">
        <v>1100</v>
      </c>
      <c r="J76" s="5" t="s">
        <v>1099</v>
      </c>
      <c r="K76" s="5" t="s">
        <v>1087</v>
      </c>
      <c r="L76" s="5" t="s">
        <v>239</v>
      </c>
      <c r="M76" s="5" t="s">
        <v>240</v>
      </c>
      <c r="N76" s="5" t="s">
        <v>1101</v>
      </c>
      <c r="O76" s="5" t="s">
        <v>1101</v>
      </c>
      <c r="P76" s="5" t="s">
        <v>71</v>
      </c>
      <c r="Q76" s="5" t="s">
        <v>36</v>
      </c>
      <c r="R76" s="6" t="s">
        <v>1102</v>
      </c>
      <c r="S76" s="6" t="s">
        <v>39</v>
      </c>
      <c r="T76" s="6">
        <v>0</v>
      </c>
      <c r="U76" s="6">
        <v>0</v>
      </c>
      <c r="V76" s="6">
        <v>846742.37</v>
      </c>
      <c r="W76" s="6">
        <v>846742.37</v>
      </c>
      <c r="X76" s="5">
        <v>0</v>
      </c>
    </row>
    <row r="77" spans="1:24" ht="86.4" x14ac:dyDescent="0.3">
      <c r="A77" s="5" t="s">
        <v>2585</v>
      </c>
      <c r="B77" s="5" t="s">
        <v>124</v>
      </c>
      <c r="C77" s="5" t="s">
        <v>125</v>
      </c>
      <c r="D77" s="5" t="s">
        <v>1049</v>
      </c>
      <c r="E77" s="5" t="s">
        <v>1280</v>
      </c>
      <c r="F77" s="5" t="s">
        <v>1279</v>
      </c>
      <c r="G77" s="5" t="s">
        <v>244</v>
      </c>
      <c r="H77" s="5" t="s">
        <v>245</v>
      </c>
      <c r="I77" s="5" t="s">
        <v>550</v>
      </c>
      <c r="J77" s="5" t="s">
        <v>1281</v>
      </c>
      <c r="K77" s="5" t="s">
        <v>1282</v>
      </c>
      <c r="L77" s="5" t="s">
        <v>1043</v>
      </c>
      <c r="M77" s="5" t="s">
        <v>1044</v>
      </c>
      <c r="N77" s="5" t="s">
        <v>1283</v>
      </c>
      <c r="O77" s="5" t="s">
        <v>1283</v>
      </c>
      <c r="P77" s="5" t="s">
        <v>71</v>
      </c>
      <c r="Q77" s="5" t="s">
        <v>36</v>
      </c>
      <c r="R77" s="6" t="s">
        <v>1284</v>
      </c>
      <c r="S77" s="6" t="s">
        <v>39</v>
      </c>
      <c r="T77" s="6">
        <v>0</v>
      </c>
      <c r="U77" s="6">
        <v>0</v>
      </c>
      <c r="V77" s="6">
        <v>0</v>
      </c>
      <c r="W77" s="6">
        <v>0</v>
      </c>
      <c r="X77" s="5">
        <v>0</v>
      </c>
    </row>
    <row r="78" spans="1:24" ht="86.4" x14ac:dyDescent="0.3">
      <c r="A78" s="5" t="s">
        <v>2585</v>
      </c>
      <c r="B78" s="5" t="s">
        <v>124</v>
      </c>
      <c r="C78" s="5" t="s">
        <v>125</v>
      </c>
      <c r="D78" s="5" t="s">
        <v>1049</v>
      </c>
      <c r="E78" s="5" t="s">
        <v>1280</v>
      </c>
      <c r="F78" s="5" t="s">
        <v>1279</v>
      </c>
      <c r="G78" s="5" t="s">
        <v>1290</v>
      </c>
      <c r="H78" s="5" t="s">
        <v>141</v>
      </c>
      <c r="I78" s="5" t="s">
        <v>1287</v>
      </c>
      <c r="J78" s="5" t="s">
        <v>1285</v>
      </c>
      <c r="K78" s="5" t="s">
        <v>1286</v>
      </c>
      <c r="L78" s="5" t="s">
        <v>1043</v>
      </c>
      <c r="M78" s="5" t="s">
        <v>1044</v>
      </c>
      <c r="N78" s="5" t="s">
        <v>1288</v>
      </c>
      <c r="O78" s="5" t="s">
        <v>1288</v>
      </c>
      <c r="P78" s="5" t="s">
        <v>71</v>
      </c>
      <c r="Q78" s="5" t="s">
        <v>36</v>
      </c>
      <c r="R78" s="6" t="s">
        <v>1289</v>
      </c>
      <c r="S78" s="6" t="s">
        <v>39</v>
      </c>
      <c r="T78" s="6">
        <v>0</v>
      </c>
      <c r="U78" s="6">
        <v>0</v>
      </c>
      <c r="V78" s="6">
        <v>0</v>
      </c>
      <c r="W78" s="6">
        <v>0</v>
      </c>
      <c r="X78" s="5">
        <v>0</v>
      </c>
    </row>
    <row r="79" spans="1:24" ht="86.4" x14ac:dyDescent="0.3">
      <c r="A79" s="5" t="s">
        <v>2585</v>
      </c>
      <c r="B79" s="5" t="s">
        <v>124</v>
      </c>
      <c r="C79" s="5" t="s">
        <v>125</v>
      </c>
      <c r="D79" s="5" t="s">
        <v>1049</v>
      </c>
      <c r="E79" s="5" t="s">
        <v>1280</v>
      </c>
      <c r="F79" s="5" t="s">
        <v>1279</v>
      </c>
      <c r="G79" s="5" t="s">
        <v>1290</v>
      </c>
      <c r="H79" s="5" t="s">
        <v>141</v>
      </c>
      <c r="I79" s="5" t="str">
        <f>I78</f>
        <v>AP5201</v>
      </c>
      <c r="J79" s="5" t="s">
        <v>1291</v>
      </c>
      <c r="K79" s="5" t="s">
        <v>1292</v>
      </c>
      <c r="L79" s="5" t="s">
        <v>1293</v>
      </c>
      <c r="M79" s="5" t="s">
        <v>1294</v>
      </c>
      <c r="N79" s="5" t="s">
        <v>39</v>
      </c>
      <c r="O79" s="5" t="s">
        <v>39</v>
      </c>
      <c r="P79" s="5" t="s">
        <v>71</v>
      </c>
      <c r="Q79" s="5" t="s">
        <v>36</v>
      </c>
      <c r="R79" s="6" t="s">
        <v>1295</v>
      </c>
      <c r="S79" s="6" t="s">
        <v>39</v>
      </c>
      <c r="T79" s="6">
        <v>0</v>
      </c>
      <c r="U79" s="6">
        <v>15000</v>
      </c>
      <c r="V79" s="6">
        <v>0</v>
      </c>
      <c r="W79" s="6">
        <v>0</v>
      </c>
      <c r="X79" s="5">
        <v>0</v>
      </c>
    </row>
    <row r="80" spans="1:24" ht="86.4" x14ac:dyDescent="0.3">
      <c r="A80" s="5" t="s">
        <v>2585</v>
      </c>
      <c r="B80" s="5" t="s">
        <v>124</v>
      </c>
      <c r="C80" s="5" t="s">
        <v>125</v>
      </c>
      <c r="D80" s="5" t="s">
        <v>1049</v>
      </c>
      <c r="E80" s="5" t="s">
        <v>1350</v>
      </c>
      <c r="F80" s="5" t="s">
        <v>1349</v>
      </c>
      <c r="G80" s="5" t="s">
        <v>39</v>
      </c>
      <c r="H80" s="5" t="s">
        <v>39</v>
      </c>
      <c r="I80" s="5" t="s">
        <v>39</v>
      </c>
      <c r="J80" s="5" t="s">
        <v>39</v>
      </c>
      <c r="K80" s="5" t="s">
        <v>39</v>
      </c>
      <c r="L80" s="5" t="s">
        <v>1043</v>
      </c>
      <c r="M80" s="5" t="s">
        <v>1044</v>
      </c>
      <c r="N80" s="5" t="s">
        <v>1351</v>
      </c>
      <c r="O80" s="5" t="s">
        <v>1352</v>
      </c>
      <c r="P80" s="5" t="s">
        <v>71</v>
      </c>
      <c r="Q80" s="5" t="s">
        <v>36</v>
      </c>
      <c r="R80" s="6" t="s">
        <v>1353</v>
      </c>
      <c r="S80" s="6" t="s">
        <v>39</v>
      </c>
      <c r="T80" s="6">
        <v>0</v>
      </c>
      <c r="U80" s="6">
        <v>5000</v>
      </c>
      <c r="V80" s="6">
        <v>0</v>
      </c>
      <c r="W80" s="6">
        <v>0</v>
      </c>
      <c r="X80" s="5">
        <v>0</v>
      </c>
    </row>
    <row r="81" spans="1:24" ht="86.4" x14ac:dyDescent="0.3">
      <c r="A81" s="5" t="s">
        <v>2585</v>
      </c>
      <c r="B81" s="5" t="s">
        <v>124</v>
      </c>
      <c r="C81" s="5" t="s">
        <v>125</v>
      </c>
      <c r="D81" s="5" t="s">
        <v>1049</v>
      </c>
      <c r="E81" s="5" t="s">
        <v>1385</v>
      </c>
      <c r="F81" s="5" t="s">
        <v>1384</v>
      </c>
      <c r="G81" s="5" t="s">
        <v>140</v>
      </c>
      <c r="H81" s="5" t="s">
        <v>141</v>
      </c>
      <c r="I81" s="5" t="s">
        <v>130</v>
      </c>
      <c r="J81" s="5" t="s">
        <v>130</v>
      </c>
      <c r="K81" s="5" t="s">
        <v>1386</v>
      </c>
      <c r="L81" s="5" t="s">
        <v>1043</v>
      </c>
      <c r="M81" s="5" t="s">
        <v>1044</v>
      </c>
      <c r="N81" s="5" t="s">
        <v>1387</v>
      </c>
      <c r="O81" s="5" t="s">
        <v>1387</v>
      </c>
      <c r="P81" s="5" t="s">
        <v>71</v>
      </c>
      <c r="Q81" s="5" t="s">
        <v>36</v>
      </c>
      <c r="R81" s="6" t="s">
        <v>1388</v>
      </c>
      <c r="S81" s="6" t="s">
        <v>1302</v>
      </c>
      <c r="T81" s="6">
        <v>0</v>
      </c>
      <c r="U81" s="6">
        <v>29263</v>
      </c>
      <c r="V81" s="6">
        <v>0</v>
      </c>
      <c r="W81" s="6">
        <v>0</v>
      </c>
      <c r="X81" s="5">
        <v>0</v>
      </c>
    </row>
    <row r="82" spans="1:24" ht="86.4" x14ac:dyDescent="0.3">
      <c r="A82" s="5" t="s">
        <v>2585</v>
      </c>
      <c r="B82" s="5" t="s">
        <v>418</v>
      </c>
      <c r="C82" s="5" t="s">
        <v>419</v>
      </c>
      <c r="D82" s="5" t="s">
        <v>41</v>
      </c>
      <c r="E82" s="5" t="s">
        <v>49</v>
      </c>
      <c r="F82" s="5" t="s">
        <v>48</v>
      </c>
      <c r="G82" s="5" t="s">
        <v>39</v>
      </c>
      <c r="H82" s="5" t="s">
        <v>39</v>
      </c>
      <c r="I82" s="5" t="s">
        <v>39</v>
      </c>
      <c r="J82" s="5" t="s">
        <v>39</v>
      </c>
      <c r="K82" s="5" t="s">
        <v>39</v>
      </c>
      <c r="L82" s="5" t="s">
        <v>39</v>
      </c>
      <c r="M82" s="5" t="s">
        <v>39</v>
      </c>
      <c r="N82" s="5" t="s">
        <v>39</v>
      </c>
      <c r="O82" s="5" t="s">
        <v>39</v>
      </c>
      <c r="P82" s="5" t="s">
        <v>52</v>
      </c>
      <c r="Q82" s="5" t="s">
        <v>36</v>
      </c>
      <c r="R82" s="6" t="s">
        <v>421</v>
      </c>
      <c r="S82" s="6" t="s">
        <v>39</v>
      </c>
      <c r="T82" s="6">
        <v>0</v>
      </c>
      <c r="U82" s="6">
        <v>3000000</v>
      </c>
      <c r="V82" s="6">
        <v>2000000</v>
      </c>
      <c r="W82" s="6">
        <v>1000000</v>
      </c>
      <c r="X82" s="5">
        <v>0</v>
      </c>
    </row>
    <row r="83" spans="1:24" ht="86.4" x14ac:dyDescent="0.3">
      <c r="A83" s="5" t="s">
        <v>2585</v>
      </c>
      <c r="B83" s="5" t="s">
        <v>60</v>
      </c>
      <c r="C83" s="5" t="s">
        <v>61</v>
      </c>
      <c r="D83" s="5" t="s">
        <v>107</v>
      </c>
      <c r="E83" s="5" t="s">
        <v>492</v>
      </c>
      <c r="F83" s="5" t="s">
        <v>491</v>
      </c>
      <c r="G83" s="5" t="s">
        <v>76</v>
      </c>
      <c r="H83" s="5" t="s">
        <v>77</v>
      </c>
      <c r="I83" s="5" t="s">
        <v>495</v>
      </c>
      <c r="J83" s="5" t="s">
        <v>493</v>
      </c>
      <c r="K83" s="5" t="s">
        <v>494</v>
      </c>
      <c r="L83" s="5" t="s">
        <v>67</v>
      </c>
      <c r="M83" s="5" t="s">
        <v>68</v>
      </c>
      <c r="N83" s="5" t="s">
        <v>496</v>
      </c>
      <c r="O83" s="5" t="s">
        <v>496</v>
      </c>
      <c r="P83" s="5" t="s">
        <v>71</v>
      </c>
      <c r="Q83" s="5" t="s">
        <v>53</v>
      </c>
      <c r="R83" s="6" t="s">
        <v>497</v>
      </c>
      <c r="S83" s="6" t="s">
        <v>39</v>
      </c>
      <c r="T83" s="6">
        <v>0</v>
      </c>
      <c r="U83" s="6">
        <v>0</v>
      </c>
      <c r="V83" s="6">
        <v>0</v>
      </c>
      <c r="W83" s="6">
        <v>0</v>
      </c>
      <c r="X83" s="5">
        <v>0</v>
      </c>
    </row>
    <row r="84" spans="1:24" ht="86.4" x14ac:dyDescent="0.3">
      <c r="A84" s="5" t="s">
        <v>2585</v>
      </c>
      <c r="B84" s="5" t="s">
        <v>60</v>
      </c>
      <c r="C84" s="5" t="s">
        <v>61</v>
      </c>
      <c r="D84" s="5" t="s">
        <v>107</v>
      </c>
      <c r="E84" s="5" t="s">
        <v>607</v>
      </c>
      <c r="F84" s="5" t="s">
        <v>606</v>
      </c>
      <c r="G84" s="5" t="s">
        <v>613</v>
      </c>
      <c r="H84" s="5" t="s">
        <v>545</v>
      </c>
      <c r="I84" s="5" t="s">
        <v>610</v>
      </c>
      <c r="J84" s="5" t="s">
        <v>608</v>
      </c>
      <c r="K84" s="5" t="s">
        <v>609</v>
      </c>
      <c r="L84" s="5" t="s">
        <v>67</v>
      </c>
      <c r="M84" s="5" t="s">
        <v>68</v>
      </c>
      <c r="N84" s="5" t="s">
        <v>611</v>
      </c>
      <c r="O84" s="5" t="s">
        <v>611</v>
      </c>
      <c r="P84" s="5" t="s">
        <v>71</v>
      </c>
      <c r="Q84" s="5" t="s">
        <v>53</v>
      </c>
      <c r="R84" s="6" t="s">
        <v>612</v>
      </c>
      <c r="S84" s="6" t="s">
        <v>39</v>
      </c>
      <c r="T84" s="6">
        <v>0</v>
      </c>
      <c r="U84" s="6">
        <v>0</v>
      </c>
      <c r="V84" s="6">
        <v>0</v>
      </c>
      <c r="W84" s="6">
        <v>0</v>
      </c>
      <c r="X84" s="5">
        <v>0</v>
      </c>
    </row>
    <row r="85" spans="1:24" ht="86.4" x14ac:dyDescent="0.3">
      <c r="A85" s="5" t="s">
        <v>2585</v>
      </c>
      <c r="B85" s="5" t="s">
        <v>60</v>
      </c>
      <c r="C85" s="5" t="s">
        <v>61</v>
      </c>
      <c r="D85" s="5" t="s">
        <v>107</v>
      </c>
      <c r="E85" s="5" t="s">
        <v>671</v>
      </c>
      <c r="F85" s="5" t="s">
        <v>670</v>
      </c>
      <c r="G85" s="5" t="s">
        <v>678</v>
      </c>
      <c r="H85" s="5" t="s">
        <v>605</v>
      </c>
      <c r="I85" s="5" t="s">
        <v>675</v>
      </c>
      <c r="J85" s="5" t="s">
        <v>673</v>
      </c>
      <c r="K85" s="5" t="s">
        <v>674</v>
      </c>
      <c r="L85" s="5" t="s">
        <v>67</v>
      </c>
      <c r="M85" s="5" t="s">
        <v>68</v>
      </c>
      <c r="N85" s="5" t="s">
        <v>676</v>
      </c>
      <c r="O85" s="5" t="s">
        <v>676</v>
      </c>
      <c r="P85" s="5" t="s">
        <v>71</v>
      </c>
      <c r="Q85" s="5" t="s">
        <v>53</v>
      </c>
      <c r="R85" s="6" t="s">
        <v>677</v>
      </c>
      <c r="S85" s="6" t="s">
        <v>39</v>
      </c>
      <c r="T85" s="6">
        <v>5015.93</v>
      </c>
      <c r="U85" s="6">
        <v>0</v>
      </c>
      <c r="V85" s="6">
        <v>0</v>
      </c>
      <c r="W85" s="6">
        <v>0</v>
      </c>
      <c r="X85" s="5">
        <v>0</v>
      </c>
    </row>
    <row r="86" spans="1:24" ht="86.4" x14ac:dyDescent="0.3">
      <c r="A86" s="5" t="s">
        <v>2585</v>
      </c>
      <c r="B86" s="5" t="s">
        <v>60</v>
      </c>
      <c r="C86" s="5" t="s">
        <v>61</v>
      </c>
      <c r="D86" s="5" t="s">
        <v>75</v>
      </c>
      <c r="E86" s="5" t="s">
        <v>63</v>
      </c>
      <c r="F86" s="5" t="s">
        <v>62</v>
      </c>
      <c r="G86" s="5" t="s">
        <v>76</v>
      </c>
      <c r="H86" s="5" t="s">
        <v>77</v>
      </c>
      <c r="I86" s="5" t="s">
        <v>809</v>
      </c>
      <c r="J86" s="5" t="s">
        <v>807</v>
      </c>
      <c r="K86" s="5" t="s">
        <v>808</v>
      </c>
      <c r="L86" s="5" t="s">
        <v>67</v>
      </c>
      <c r="M86" s="5" t="s">
        <v>68</v>
      </c>
      <c r="N86" s="5" t="s">
        <v>810</v>
      </c>
      <c r="O86" s="5" t="s">
        <v>810</v>
      </c>
      <c r="P86" s="5" t="s">
        <v>71</v>
      </c>
      <c r="Q86" s="5" t="s">
        <v>53</v>
      </c>
      <c r="R86" s="6" t="s">
        <v>811</v>
      </c>
      <c r="S86" s="6" t="s">
        <v>39</v>
      </c>
      <c r="T86" s="6">
        <v>0</v>
      </c>
      <c r="U86" s="6">
        <v>0</v>
      </c>
      <c r="V86" s="6">
        <v>6000</v>
      </c>
      <c r="W86" s="6">
        <v>0</v>
      </c>
      <c r="X86" s="5">
        <v>0</v>
      </c>
    </row>
    <row r="87" spans="1:24" ht="86.4" x14ac:dyDescent="0.3">
      <c r="A87" s="5" t="s">
        <v>2585</v>
      </c>
      <c r="B87" s="5" t="s">
        <v>60</v>
      </c>
      <c r="C87" s="5" t="s">
        <v>61</v>
      </c>
      <c r="D87" s="5" t="s">
        <v>75</v>
      </c>
      <c r="E87" s="5" t="s">
        <v>63</v>
      </c>
      <c r="F87" s="5" t="s">
        <v>62</v>
      </c>
      <c r="G87" s="5" t="s">
        <v>159</v>
      </c>
      <c r="H87" s="5" t="s">
        <v>77</v>
      </c>
      <c r="I87" s="5" t="s">
        <v>814</v>
      </c>
      <c r="J87" s="5" t="s">
        <v>812</v>
      </c>
      <c r="K87" s="5" t="s">
        <v>813</v>
      </c>
      <c r="L87" s="5" t="s">
        <v>67</v>
      </c>
      <c r="M87" s="5" t="s">
        <v>68</v>
      </c>
      <c r="N87" s="5" t="s">
        <v>815</v>
      </c>
      <c r="O87" s="5" t="s">
        <v>815</v>
      </c>
      <c r="P87" s="5" t="s">
        <v>71</v>
      </c>
      <c r="Q87" s="5" t="s">
        <v>53</v>
      </c>
      <c r="R87" s="6" t="s">
        <v>816</v>
      </c>
      <c r="S87" s="6" t="s">
        <v>39</v>
      </c>
      <c r="T87" s="6">
        <v>11029.77</v>
      </c>
      <c r="U87" s="6">
        <v>14500</v>
      </c>
      <c r="V87" s="6">
        <v>0</v>
      </c>
      <c r="W87" s="6">
        <v>0</v>
      </c>
      <c r="X87" s="5">
        <v>0</v>
      </c>
    </row>
    <row r="88" spans="1:24" ht="86.4" x14ac:dyDescent="0.3">
      <c r="A88" s="5" t="s">
        <v>2585</v>
      </c>
      <c r="B88" s="5" t="s">
        <v>60</v>
      </c>
      <c r="C88" s="5" t="s">
        <v>61</v>
      </c>
      <c r="D88" s="5" t="s">
        <v>75</v>
      </c>
      <c r="E88" s="5" t="s">
        <v>863</v>
      </c>
      <c r="F88" s="5" t="s">
        <v>862</v>
      </c>
      <c r="G88" s="5" t="s">
        <v>76</v>
      </c>
      <c r="H88" s="5" t="s">
        <v>77</v>
      </c>
      <c r="I88" s="5" t="s">
        <v>809</v>
      </c>
      <c r="J88" s="5" t="s">
        <v>807</v>
      </c>
      <c r="K88" s="5" t="s">
        <v>808</v>
      </c>
      <c r="L88" s="5" t="s">
        <v>67</v>
      </c>
      <c r="M88" s="5" t="s">
        <v>68</v>
      </c>
      <c r="N88" s="5" t="s">
        <v>868</v>
      </c>
      <c r="O88" s="5" t="s">
        <v>868</v>
      </c>
      <c r="P88" s="5" t="s">
        <v>71</v>
      </c>
      <c r="Q88" s="5" t="s">
        <v>53</v>
      </c>
      <c r="R88" s="6" t="s">
        <v>869</v>
      </c>
      <c r="S88" s="6" t="s">
        <v>39</v>
      </c>
      <c r="T88" s="6">
        <v>0</v>
      </c>
      <c r="U88" s="6">
        <v>0</v>
      </c>
      <c r="V88" s="6">
        <v>0</v>
      </c>
      <c r="W88" s="6">
        <v>0</v>
      </c>
      <c r="X88" s="5">
        <v>0</v>
      </c>
    </row>
    <row r="89" spans="1:24" ht="86.4" x14ac:dyDescent="0.3">
      <c r="A89" s="5" t="s">
        <v>2585</v>
      </c>
      <c r="B89" s="5" t="s">
        <v>60</v>
      </c>
      <c r="C89" s="5" t="s">
        <v>61</v>
      </c>
      <c r="D89" s="5" t="s">
        <v>75</v>
      </c>
      <c r="E89" s="5" t="s">
        <v>863</v>
      </c>
      <c r="F89" s="5" t="s">
        <v>862</v>
      </c>
      <c r="G89" s="5" t="s">
        <v>76</v>
      </c>
      <c r="H89" s="5" t="s">
        <v>77</v>
      </c>
      <c r="I89" s="5" t="str">
        <f>I88</f>
        <v>AP2202</v>
      </c>
      <c r="J89" s="5" t="s">
        <v>870</v>
      </c>
      <c r="K89" s="5" t="s">
        <v>871</v>
      </c>
      <c r="L89" s="5" t="s">
        <v>67</v>
      </c>
      <c r="M89" s="5" t="s">
        <v>68</v>
      </c>
      <c r="N89" s="5" t="s">
        <v>872</v>
      </c>
      <c r="O89" s="5" t="s">
        <v>872</v>
      </c>
      <c r="P89" s="5" t="s">
        <v>71</v>
      </c>
      <c r="Q89" s="5" t="s">
        <v>53</v>
      </c>
      <c r="R89" s="6" t="s">
        <v>873</v>
      </c>
      <c r="S89" s="6" t="s">
        <v>39</v>
      </c>
      <c r="T89" s="6">
        <v>25000</v>
      </c>
      <c r="U89" s="6">
        <v>0</v>
      </c>
      <c r="V89" s="6">
        <v>0</v>
      </c>
      <c r="W89" s="6">
        <v>0</v>
      </c>
      <c r="X89" s="5">
        <v>0</v>
      </c>
    </row>
    <row r="90" spans="1:24" ht="86.4" x14ac:dyDescent="0.3">
      <c r="A90" s="5" t="s">
        <v>2585</v>
      </c>
      <c r="B90" s="5" t="s">
        <v>60</v>
      </c>
      <c r="C90" s="5" t="s">
        <v>61</v>
      </c>
      <c r="D90" s="5" t="s">
        <v>139</v>
      </c>
      <c r="E90" s="5" t="s">
        <v>1864</v>
      </c>
      <c r="F90" s="5" t="s">
        <v>1863</v>
      </c>
      <c r="G90" s="5" t="s">
        <v>76</v>
      </c>
      <c r="H90" s="5" t="s">
        <v>77</v>
      </c>
      <c r="I90" s="5" t="s">
        <v>66</v>
      </c>
      <c r="J90" s="5" t="s">
        <v>64</v>
      </c>
      <c r="K90" s="5" t="s">
        <v>65</v>
      </c>
      <c r="L90" s="5" t="s">
        <v>67</v>
      </c>
      <c r="M90" s="5" t="s">
        <v>68</v>
      </c>
      <c r="N90" s="5" t="s">
        <v>69</v>
      </c>
      <c r="O90" s="5" t="s">
        <v>69</v>
      </c>
      <c r="P90" s="5" t="s">
        <v>71</v>
      </c>
      <c r="Q90" s="5" t="s">
        <v>53</v>
      </c>
      <c r="R90" s="6" t="s">
        <v>1865</v>
      </c>
      <c r="S90" s="6" t="s">
        <v>39</v>
      </c>
      <c r="T90" s="6">
        <v>8103.22</v>
      </c>
      <c r="U90" s="6">
        <v>0</v>
      </c>
      <c r="V90" s="6">
        <v>0</v>
      </c>
      <c r="W90" s="6">
        <v>0</v>
      </c>
      <c r="X90" s="5">
        <v>0</v>
      </c>
    </row>
    <row r="91" spans="1:24" ht="129.6" x14ac:dyDescent="0.3">
      <c r="A91" s="5" t="s">
        <v>2585</v>
      </c>
      <c r="B91" s="5" t="s">
        <v>60</v>
      </c>
      <c r="C91" s="5" t="s">
        <v>61</v>
      </c>
      <c r="D91" s="5" t="s">
        <v>139</v>
      </c>
      <c r="E91" s="5" t="s">
        <v>2119</v>
      </c>
      <c r="F91" s="5" t="s">
        <v>2118</v>
      </c>
      <c r="G91" s="5" t="s">
        <v>76</v>
      </c>
      <c r="H91" s="5" t="s">
        <v>77</v>
      </c>
      <c r="I91" s="5" t="s">
        <v>66</v>
      </c>
      <c r="J91" s="5" t="s">
        <v>2120</v>
      </c>
      <c r="K91" s="5" t="s">
        <v>2121</v>
      </c>
      <c r="L91" s="5" t="s">
        <v>67</v>
      </c>
      <c r="M91" s="5" t="s">
        <v>68</v>
      </c>
      <c r="N91" s="5" t="s">
        <v>2122</v>
      </c>
      <c r="O91" s="5" t="s">
        <v>2122</v>
      </c>
      <c r="P91" s="5" t="s">
        <v>71</v>
      </c>
      <c r="Q91" s="5" t="s">
        <v>53</v>
      </c>
      <c r="R91" s="6" t="s">
        <v>2123</v>
      </c>
      <c r="S91" s="6" t="s">
        <v>39</v>
      </c>
      <c r="T91" s="6">
        <v>0</v>
      </c>
      <c r="U91" s="6">
        <v>0</v>
      </c>
      <c r="V91" s="6">
        <v>0</v>
      </c>
      <c r="W91" s="6">
        <v>0</v>
      </c>
      <c r="X91" s="5">
        <v>0</v>
      </c>
    </row>
    <row r="92" spans="1:24" ht="86.4" x14ac:dyDescent="0.3">
      <c r="A92" s="5" t="s">
        <v>2585</v>
      </c>
      <c r="B92" s="5" t="s">
        <v>60</v>
      </c>
      <c r="C92" s="5" t="s">
        <v>61</v>
      </c>
      <c r="D92" s="5" t="s">
        <v>1049</v>
      </c>
      <c r="E92" s="5" t="s">
        <v>1494</v>
      </c>
      <c r="F92" s="5" t="s">
        <v>1493</v>
      </c>
      <c r="G92" s="5" t="s">
        <v>76</v>
      </c>
      <c r="H92" s="5" t="s">
        <v>77</v>
      </c>
      <c r="I92" s="5" t="s">
        <v>809</v>
      </c>
      <c r="J92" s="5" t="s">
        <v>807</v>
      </c>
      <c r="K92" s="5" t="s">
        <v>808</v>
      </c>
      <c r="L92" s="5" t="s">
        <v>67</v>
      </c>
      <c r="M92" s="5" t="s">
        <v>68</v>
      </c>
      <c r="N92" s="5" t="s">
        <v>1495</v>
      </c>
      <c r="O92" s="5" t="s">
        <v>1495</v>
      </c>
      <c r="P92" s="5" t="s">
        <v>71</v>
      </c>
      <c r="Q92" s="5" t="s">
        <v>53</v>
      </c>
      <c r="R92" s="6" t="s">
        <v>1496</v>
      </c>
      <c r="S92" s="6" t="s">
        <v>39</v>
      </c>
      <c r="T92" s="6">
        <v>0</v>
      </c>
      <c r="U92" s="6">
        <v>10170.280000000001</v>
      </c>
      <c r="V92" s="6">
        <v>0</v>
      </c>
      <c r="W92" s="6">
        <v>0</v>
      </c>
      <c r="X92" s="5">
        <v>0</v>
      </c>
    </row>
    <row r="93" spans="1:24" ht="72" x14ac:dyDescent="0.3">
      <c r="A93" s="5" t="s">
        <v>2585</v>
      </c>
      <c r="B93" s="5" t="s">
        <v>1050</v>
      </c>
      <c r="C93" s="5" t="s">
        <v>1051</v>
      </c>
      <c r="D93" s="5" t="s">
        <v>107</v>
      </c>
      <c r="E93" s="5" t="s">
        <v>1877</v>
      </c>
      <c r="F93" s="5" t="s">
        <v>1876</v>
      </c>
      <c r="G93" s="5" t="s">
        <v>39</v>
      </c>
      <c r="H93" s="5" t="s">
        <v>39</v>
      </c>
      <c r="I93" s="5" t="s">
        <v>39</v>
      </c>
      <c r="J93" s="5" t="s">
        <v>39</v>
      </c>
      <c r="K93" s="5" t="s">
        <v>39</v>
      </c>
      <c r="L93" s="5" t="s">
        <v>1043</v>
      </c>
      <c r="M93" s="5" t="s">
        <v>1044</v>
      </c>
      <c r="N93" s="5" t="s">
        <v>1878</v>
      </c>
      <c r="O93" s="5" t="s">
        <v>1878</v>
      </c>
      <c r="P93" s="5" t="s">
        <v>71</v>
      </c>
      <c r="Q93" s="5" t="s">
        <v>53</v>
      </c>
      <c r="R93" s="6" t="s">
        <v>1879</v>
      </c>
      <c r="S93" s="6" t="s">
        <v>39</v>
      </c>
      <c r="T93" s="6">
        <v>25000</v>
      </c>
      <c r="U93" s="6">
        <v>0</v>
      </c>
      <c r="V93" s="6">
        <v>0</v>
      </c>
      <c r="W93" s="6">
        <v>0</v>
      </c>
      <c r="X93" s="5">
        <v>0</v>
      </c>
    </row>
    <row r="94" spans="1:24" ht="72" x14ac:dyDescent="0.3">
      <c r="A94" s="5" t="s">
        <v>2585</v>
      </c>
      <c r="B94" s="5" t="s">
        <v>1050</v>
      </c>
      <c r="C94" s="5" t="s">
        <v>1051</v>
      </c>
      <c r="D94" s="5" t="s">
        <v>107</v>
      </c>
      <c r="E94" s="5" t="s">
        <v>2018</v>
      </c>
      <c r="F94" s="5" t="s">
        <v>2017</v>
      </c>
      <c r="G94" s="5" t="s">
        <v>1835</v>
      </c>
      <c r="H94" s="5" t="s">
        <v>245</v>
      </c>
      <c r="I94" s="5" t="s">
        <v>1889</v>
      </c>
      <c r="J94" s="5" t="s">
        <v>2019</v>
      </c>
      <c r="K94" s="5" t="s">
        <v>2020</v>
      </c>
      <c r="L94" s="5" t="s">
        <v>155</v>
      </c>
      <c r="M94" s="5" t="s">
        <v>156</v>
      </c>
      <c r="N94" s="5" t="s">
        <v>2023</v>
      </c>
      <c r="O94" s="5" t="s">
        <v>2024</v>
      </c>
      <c r="P94" s="5" t="s">
        <v>71</v>
      </c>
      <c r="Q94" s="5" t="s">
        <v>53</v>
      </c>
      <c r="R94" s="6" t="s">
        <v>2036</v>
      </c>
      <c r="S94" s="6" t="s">
        <v>39</v>
      </c>
      <c r="T94" s="6">
        <v>847</v>
      </c>
      <c r="U94" s="6">
        <v>0</v>
      </c>
      <c r="V94" s="6">
        <v>0</v>
      </c>
      <c r="W94" s="6">
        <v>0</v>
      </c>
      <c r="X94" s="5">
        <v>0</v>
      </c>
    </row>
    <row r="95" spans="1:24" ht="72" x14ac:dyDescent="0.3">
      <c r="A95" s="5" t="s">
        <v>2585</v>
      </c>
      <c r="B95" s="5" t="s">
        <v>1050</v>
      </c>
      <c r="C95" s="5" t="s">
        <v>1051</v>
      </c>
      <c r="D95" s="5" t="s">
        <v>107</v>
      </c>
      <c r="E95" s="5" t="s">
        <v>2018</v>
      </c>
      <c r="F95" s="5" t="s">
        <v>2017</v>
      </c>
      <c r="G95" s="5" t="s">
        <v>2032</v>
      </c>
      <c r="H95" s="5" t="s">
        <v>245</v>
      </c>
      <c r="I95" s="5" t="s">
        <v>2028</v>
      </c>
      <c r="J95" s="5" t="s">
        <v>2026</v>
      </c>
      <c r="K95" s="5" t="s">
        <v>2027</v>
      </c>
      <c r="L95" s="5" t="s">
        <v>155</v>
      </c>
      <c r="M95" s="5" t="s">
        <v>156</v>
      </c>
      <c r="N95" s="5" t="s">
        <v>2029</v>
      </c>
      <c r="O95" s="5" t="s">
        <v>2030</v>
      </c>
      <c r="P95" s="5" t="s">
        <v>71</v>
      </c>
      <c r="Q95" s="5" t="s">
        <v>53</v>
      </c>
      <c r="R95" s="6" t="s">
        <v>2037</v>
      </c>
      <c r="S95" s="6" t="s">
        <v>2033</v>
      </c>
      <c r="T95" s="6">
        <v>1815</v>
      </c>
      <c r="U95" s="6">
        <v>0</v>
      </c>
      <c r="V95" s="6">
        <v>0</v>
      </c>
      <c r="W95" s="6">
        <v>0</v>
      </c>
      <c r="X95" s="5">
        <v>0</v>
      </c>
    </row>
    <row r="96" spans="1:24" ht="72" x14ac:dyDescent="0.3">
      <c r="A96" s="5" t="s">
        <v>2585</v>
      </c>
      <c r="B96" s="5" t="s">
        <v>1050</v>
      </c>
      <c r="C96" s="5" t="s">
        <v>1051</v>
      </c>
      <c r="D96" s="5" t="s">
        <v>107</v>
      </c>
      <c r="E96" s="5" t="s">
        <v>2018</v>
      </c>
      <c r="F96" s="5" t="s">
        <v>2017</v>
      </c>
      <c r="G96" s="5" t="s">
        <v>2032</v>
      </c>
      <c r="H96" s="5" t="s">
        <v>245</v>
      </c>
      <c r="I96" s="5" t="str">
        <f>I95</f>
        <v>AP40901</v>
      </c>
      <c r="J96" s="5"/>
      <c r="K96" s="5"/>
      <c r="L96" s="5"/>
      <c r="M96" s="5"/>
      <c r="N96" s="5" t="s">
        <v>2034</v>
      </c>
      <c r="O96" s="5" t="s">
        <v>2030</v>
      </c>
      <c r="P96" s="5" t="s">
        <v>71</v>
      </c>
      <c r="Q96" s="5" t="s">
        <v>53</v>
      </c>
      <c r="R96" s="6" t="s">
        <v>2038</v>
      </c>
      <c r="S96" s="6" t="s">
        <v>2033</v>
      </c>
      <c r="T96" s="6">
        <v>21780</v>
      </c>
      <c r="U96" s="6">
        <v>0</v>
      </c>
      <c r="V96" s="6">
        <v>0</v>
      </c>
      <c r="W96" s="6">
        <v>0</v>
      </c>
      <c r="X96" s="5">
        <v>0</v>
      </c>
    </row>
    <row r="97" spans="1:24" ht="72" x14ac:dyDescent="0.3">
      <c r="A97" s="5" t="s">
        <v>2585</v>
      </c>
      <c r="B97" s="5" t="s">
        <v>1050</v>
      </c>
      <c r="C97" s="5" t="s">
        <v>1051</v>
      </c>
      <c r="D97" s="5" t="s">
        <v>107</v>
      </c>
      <c r="E97" s="5" t="s">
        <v>2018</v>
      </c>
      <c r="F97" s="5" t="s">
        <v>2017</v>
      </c>
      <c r="G97" s="5" t="s">
        <v>2032</v>
      </c>
      <c r="H97" s="5" t="s">
        <v>245</v>
      </c>
      <c r="I97" s="5" t="str">
        <f>I96</f>
        <v>AP40901</v>
      </c>
      <c r="J97" s="5"/>
      <c r="K97" s="5"/>
      <c r="L97" s="5"/>
      <c r="M97" s="5"/>
      <c r="N97" s="5" t="s">
        <v>2039</v>
      </c>
      <c r="O97" s="5" t="s">
        <v>2040</v>
      </c>
      <c r="P97" s="5" t="s">
        <v>71</v>
      </c>
      <c r="Q97" s="5" t="s">
        <v>53</v>
      </c>
      <c r="R97" s="6" t="s">
        <v>2041</v>
      </c>
      <c r="S97" s="6" t="s">
        <v>2033</v>
      </c>
      <c r="T97" s="6">
        <v>0</v>
      </c>
      <c r="U97" s="6">
        <v>0</v>
      </c>
      <c r="V97" s="6">
        <v>0</v>
      </c>
      <c r="W97" s="6">
        <v>0</v>
      </c>
      <c r="X97" s="5">
        <v>0</v>
      </c>
    </row>
    <row r="98" spans="1:24" ht="72" x14ac:dyDescent="0.3">
      <c r="A98" s="5" t="s">
        <v>2585</v>
      </c>
      <c r="B98" s="5" t="s">
        <v>1050</v>
      </c>
      <c r="C98" s="5" t="s">
        <v>1051</v>
      </c>
      <c r="D98" s="5" t="s">
        <v>75</v>
      </c>
      <c r="E98" s="5" t="s">
        <v>1726</v>
      </c>
      <c r="F98" s="5" t="s">
        <v>1725</v>
      </c>
      <c r="G98" s="5" t="s">
        <v>1732</v>
      </c>
      <c r="H98" s="5" t="s">
        <v>245</v>
      </c>
      <c r="I98" s="5" t="s">
        <v>1729</v>
      </c>
      <c r="J98" s="5" t="s">
        <v>1727</v>
      </c>
      <c r="K98" s="5" t="s">
        <v>1728</v>
      </c>
      <c r="L98" s="5" t="s">
        <v>239</v>
      </c>
      <c r="M98" s="5" t="s">
        <v>240</v>
      </c>
      <c r="N98" s="5" t="s">
        <v>1730</v>
      </c>
      <c r="O98" s="5" t="s">
        <v>1730</v>
      </c>
      <c r="P98" s="5" t="s">
        <v>71</v>
      </c>
      <c r="Q98" s="5" t="s">
        <v>53</v>
      </c>
      <c r="R98" s="6" t="s">
        <v>1733</v>
      </c>
      <c r="S98" s="6" t="s">
        <v>39</v>
      </c>
      <c r="T98" s="6">
        <v>0</v>
      </c>
      <c r="U98" s="6">
        <v>0</v>
      </c>
      <c r="V98" s="6">
        <v>0</v>
      </c>
      <c r="W98" s="6">
        <v>0</v>
      </c>
      <c r="X98" s="5">
        <v>0</v>
      </c>
    </row>
    <row r="99" spans="1:24" ht="43.2" x14ac:dyDescent="0.3">
      <c r="A99" s="5" t="s">
        <v>2585</v>
      </c>
      <c r="B99" s="5" t="s">
        <v>1050</v>
      </c>
      <c r="C99" s="5" t="s">
        <v>1051</v>
      </c>
      <c r="D99" s="5" t="s">
        <v>1008</v>
      </c>
      <c r="E99" s="5" t="s">
        <v>2222</v>
      </c>
      <c r="F99" s="5" t="s">
        <v>2221</v>
      </c>
      <c r="G99" s="5" t="s">
        <v>2229</v>
      </c>
      <c r="H99" s="5" t="s">
        <v>245</v>
      </c>
      <c r="I99" s="5" t="s">
        <v>2225</v>
      </c>
      <c r="J99" s="5" t="s">
        <v>2223</v>
      </c>
      <c r="K99" s="5" t="s">
        <v>2224</v>
      </c>
      <c r="L99" s="5" t="s">
        <v>1043</v>
      </c>
      <c r="M99" s="5" t="s">
        <v>1044</v>
      </c>
      <c r="N99" s="5" t="s">
        <v>2226</v>
      </c>
      <c r="O99" s="5" t="s">
        <v>2227</v>
      </c>
      <c r="P99" s="5" t="s">
        <v>71</v>
      </c>
      <c r="Q99" s="5" t="s">
        <v>53</v>
      </c>
      <c r="R99" s="6" t="s">
        <v>2228</v>
      </c>
      <c r="S99" s="6" t="s">
        <v>39</v>
      </c>
      <c r="T99" s="6">
        <v>12500</v>
      </c>
      <c r="U99" s="6">
        <v>0</v>
      </c>
      <c r="V99" s="6">
        <v>0</v>
      </c>
      <c r="W99" s="6">
        <v>0</v>
      </c>
      <c r="X99" s="5">
        <v>0</v>
      </c>
    </row>
    <row r="100" spans="1:24" ht="100.8" x14ac:dyDescent="0.3">
      <c r="A100" s="5" t="s">
        <v>2585</v>
      </c>
      <c r="B100" s="5" t="s">
        <v>1050</v>
      </c>
      <c r="C100" s="5" t="s">
        <v>1051</v>
      </c>
      <c r="D100" s="5" t="s">
        <v>1049</v>
      </c>
      <c r="E100" s="5" t="s">
        <v>1039</v>
      </c>
      <c r="F100" s="5" t="s">
        <v>1038</v>
      </c>
      <c r="G100" s="5" t="s">
        <v>373</v>
      </c>
      <c r="H100" s="5" t="s">
        <v>245</v>
      </c>
      <c r="I100" s="5" t="s">
        <v>1042</v>
      </c>
      <c r="J100" s="5" t="s">
        <v>1040</v>
      </c>
      <c r="K100" s="5" t="s">
        <v>1041</v>
      </c>
      <c r="L100" s="5" t="s">
        <v>1043</v>
      </c>
      <c r="M100" s="5" t="s">
        <v>1044</v>
      </c>
      <c r="N100" s="5" t="s">
        <v>1052</v>
      </c>
      <c r="O100" s="5" t="s">
        <v>1053</v>
      </c>
      <c r="P100" s="5" t="s">
        <v>71</v>
      </c>
      <c r="Q100" s="5" t="s">
        <v>53</v>
      </c>
      <c r="R100" s="6" t="s">
        <v>1054</v>
      </c>
      <c r="S100" s="6" t="s">
        <v>39</v>
      </c>
      <c r="T100" s="6">
        <v>36794</v>
      </c>
      <c r="U100" s="6">
        <v>0</v>
      </c>
      <c r="V100" s="6">
        <v>0</v>
      </c>
      <c r="W100" s="6">
        <v>0</v>
      </c>
      <c r="X100" s="5">
        <v>0</v>
      </c>
    </row>
    <row r="101" spans="1:24" ht="43.2" x14ac:dyDescent="0.3">
      <c r="A101" s="5" t="s">
        <v>2585</v>
      </c>
      <c r="B101" s="5" t="s">
        <v>1050</v>
      </c>
      <c r="C101" s="5" t="s">
        <v>1051</v>
      </c>
      <c r="D101" s="5" t="s">
        <v>1049</v>
      </c>
      <c r="E101" s="5" t="s">
        <v>1084</v>
      </c>
      <c r="F101" s="5" t="s">
        <v>1083</v>
      </c>
      <c r="G101" s="5" t="s">
        <v>373</v>
      </c>
      <c r="H101" s="5" t="s">
        <v>245</v>
      </c>
      <c r="I101" s="5" t="s">
        <v>1105</v>
      </c>
      <c r="J101" s="5" t="s">
        <v>1103</v>
      </c>
      <c r="K101" s="5" t="s">
        <v>1104</v>
      </c>
      <c r="L101" s="5" t="s">
        <v>131</v>
      </c>
      <c r="M101" s="5" t="s">
        <v>132</v>
      </c>
      <c r="N101" s="5" t="s">
        <v>1106</v>
      </c>
      <c r="O101" s="5" t="s">
        <v>1107</v>
      </c>
      <c r="P101" s="5" t="s">
        <v>71</v>
      </c>
      <c r="Q101" s="5" t="s">
        <v>53</v>
      </c>
      <c r="R101" s="6" t="s">
        <v>1108</v>
      </c>
      <c r="S101" s="6" t="s">
        <v>39</v>
      </c>
      <c r="T101" s="6">
        <v>8710</v>
      </c>
      <c r="U101" s="6">
        <v>0</v>
      </c>
      <c r="V101" s="6">
        <v>0</v>
      </c>
      <c r="W101" s="6">
        <v>0</v>
      </c>
      <c r="X101" s="5">
        <v>0</v>
      </c>
    </row>
    <row r="102" spans="1:24" ht="57.6" x14ac:dyDescent="0.3">
      <c r="A102" s="5" t="s">
        <v>2585</v>
      </c>
      <c r="B102" s="5" t="s">
        <v>1050</v>
      </c>
      <c r="C102" s="5" t="s">
        <v>1051</v>
      </c>
      <c r="D102" s="5" t="s">
        <v>1049</v>
      </c>
      <c r="E102" s="5" t="s">
        <v>1084</v>
      </c>
      <c r="F102" s="5" t="s">
        <v>1083</v>
      </c>
      <c r="G102" s="5" t="s">
        <v>244</v>
      </c>
      <c r="H102" s="5" t="s">
        <v>245</v>
      </c>
      <c r="I102" s="5" t="s">
        <v>550</v>
      </c>
      <c r="J102" s="5" t="s">
        <v>1109</v>
      </c>
      <c r="K102" s="5" t="s">
        <v>1110</v>
      </c>
      <c r="L102" s="5" t="s">
        <v>1043</v>
      </c>
      <c r="M102" s="5" t="s">
        <v>1044</v>
      </c>
      <c r="N102" s="5" t="s">
        <v>1111</v>
      </c>
      <c r="O102" s="5" t="s">
        <v>1112</v>
      </c>
      <c r="P102" s="5" t="s">
        <v>71</v>
      </c>
      <c r="Q102" s="5" t="s">
        <v>53</v>
      </c>
      <c r="R102" s="6" t="s">
        <v>1112</v>
      </c>
      <c r="S102" s="6" t="s">
        <v>39</v>
      </c>
      <c r="T102" s="6">
        <v>5100</v>
      </c>
      <c r="U102" s="6">
        <v>70400</v>
      </c>
      <c r="V102" s="6">
        <v>0</v>
      </c>
      <c r="W102" s="6">
        <v>0</v>
      </c>
      <c r="X102" s="5">
        <v>0</v>
      </c>
    </row>
    <row r="103" spans="1:24" ht="43.2" x14ac:dyDescent="0.3">
      <c r="A103" s="5" t="s">
        <v>2585</v>
      </c>
      <c r="B103" s="5" t="s">
        <v>1050</v>
      </c>
      <c r="C103" s="5" t="s">
        <v>1051</v>
      </c>
      <c r="D103" s="5" t="s">
        <v>1049</v>
      </c>
      <c r="E103" s="5" t="s">
        <v>1084</v>
      </c>
      <c r="F103" s="5" t="s">
        <v>1083</v>
      </c>
      <c r="G103" s="5" t="s">
        <v>244</v>
      </c>
      <c r="H103" s="5" t="s">
        <v>245</v>
      </c>
      <c r="I103" s="5" t="s">
        <v>238</v>
      </c>
      <c r="J103" s="5" t="s">
        <v>1089</v>
      </c>
      <c r="K103" s="5" t="s">
        <v>1090</v>
      </c>
      <c r="L103" s="5" t="s">
        <v>131</v>
      </c>
      <c r="M103" s="5" t="s">
        <v>132</v>
      </c>
      <c r="N103" s="5" t="s">
        <v>1094</v>
      </c>
      <c r="O103" s="5" t="s">
        <v>1095</v>
      </c>
      <c r="P103" s="5" t="s">
        <v>71</v>
      </c>
      <c r="Q103" s="5" t="s">
        <v>53</v>
      </c>
      <c r="R103" s="6" t="s">
        <v>1116</v>
      </c>
      <c r="S103" s="6" t="s">
        <v>39</v>
      </c>
      <c r="T103" s="6">
        <v>0</v>
      </c>
      <c r="U103" s="6">
        <v>17000</v>
      </c>
      <c r="V103" s="6">
        <v>0</v>
      </c>
      <c r="W103" s="6">
        <v>0</v>
      </c>
      <c r="X103" s="5">
        <v>0</v>
      </c>
    </row>
    <row r="104" spans="1:24" ht="57.6" x14ac:dyDescent="0.3">
      <c r="A104" s="5" t="s">
        <v>2585</v>
      </c>
      <c r="B104" s="5" t="s">
        <v>1050</v>
      </c>
      <c r="C104" s="5" t="s">
        <v>1051</v>
      </c>
      <c r="D104" s="5" t="s">
        <v>1049</v>
      </c>
      <c r="E104" s="5" t="s">
        <v>1084</v>
      </c>
      <c r="F104" s="5" t="s">
        <v>1083</v>
      </c>
      <c r="G104" s="5" t="s">
        <v>244</v>
      </c>
      <c r="H104" s="5" t="s">
        <v>245</v>
      </c>
      <c r="I104" s="5" t="str">
        <f>I103</f>
        <v>AP41303</v>
      </c>
      <c r="J104" s="5"/>
      <c r="K104" s="5"/>
      <c r="L104" s="5"/>
      <c r="M104" s="5"/>
      <c r="N104" s="5" t="s">
        <v>1113</v>
      </c>
      <c r="O104" s="5" t="s">
        <v>1114</v>
      </c>
      <c r="P104" s="5" t="s">
        <v>71</v>
      </c>
      <c r="Q104" s="5" t="s">
        <v>53</v>
      </c>
      <c r="R104" s="6" t="s">
        <v>1115</v>
      </c>
      <c r="S104" s="6" t="s">
        <v>39</v>
      </c>
      <c r="T104" s="6">
        <v>0</v>
      </c>
      <c r="U104" s="6">
        <v>25871</v>
      </c>
      <c r="V104" s="6">
        <v>0</v>
      </c>
      <c r="W104" s="6">
        <v>0</v>
      </c>
      <c r="X104" s="5">
        <v>0</v>
      </c>
    </row>
    <row r="105" spans="1:24" ht="43.2" x14ac:dyDescent="0.3">
      <c r="A105" s="5" t="s">
        <v>2585</v>
      </c>
      <c r="B105" s="5" t="s">
        <v>1050</v>
      </c>
      <c r="C105" s="5" t="s">
        <v>1051</v>
      </c>
      <c r="D105" s="5" t="s">
        <v>1049</v>
      </c>
      <c r="E105" s="5" t="s">
        <v>1084</v>
      </c>
      <c r="F105" s="5" t="s">
        <v>1083</v>
      </c>
      <c r="G105" s="5" t="s">
        <v>244</v>
      </c>
      <c r="H105" s="5" t="s">
        <v>245</v>
      </c>
      <c r="I105" s="5" t="str">
        <f>I104</f>
        <v>AP41303</v>
      </c>
      <c r="J105" s="5"/>
      <c r="K105" s="5"/>
      <c r="L105" s="5"/>
      <c r="M105" s="5"/>
      <c r="N105" s="5" t="s">
        <v>39</v>
      </c>
      <c r="O105" s="5" t="s">
        <v>39</v>
      </c>
      <c r="P105" s="5" t="s">
        <v>71</v>
      </c>
      <c r="Q105" s="5" t="s">
        <v>53</v>
      </c>
      <c r="R105" s="6" t="s">
        <v>1117</v>
      </c>
      <c r="S105" s="6" t="s">
        <v>39</v>
      </c>
      <c r="T105" s="6">
        <v>0</v>
      </c>
      <c r="U105" s="6">
        <v>0</v>
      </c>
      <c r="V105" s="6">
        <v>12500</v>
      </c>
      <c r="W105" s="6">
        <v>12500</v>
      </c>
      <c r="X105" s="5">
        <v>12500</v>
      </c>
    </row>
    <row r="106" spans="1:24" ht="43.2" x14ac:dyDescent="0.3">
      <c r="A106" s="5" t="s">
        <v>2585</v>
      </c>
      <c r="B106" s="5" t="s">
        <v>1050</v>
      </c>
      <c r="C106" s="5" t="s">
        <v>1051</v>
      </c>
      <c r="D106" s="5" t="s">
        <v>1049</v>
      </c>
      <c r="E106" s="5" t="s">
        <v>1084</v>
      </c>
      <c r="F106" s="5" t="s">
        <v>1083</v>
      </c>
      <c r="G106" s="5" t="s">
        <v>531</v>
      </c>
      <c r="H106" s="5" t="s">
        <v>141</v>
      </c>
      <c r="I106" s="5" t="s">
        <v>1120</v>
      </c>
      <c r="J106" s="5" t="s">
        <v>1118</v>
      </c>
      <c r="K106" s="5" t="s">
        <v>1119</v>
      </c>
      <c r="L106" s="5" t="s">
        <v>239</v>
      </c>
      <c r="M106" s="5" t="s">
        <v>240</v>
      </c>
      <c r="N106" s="5" t="s">
        <v>1121</v>
      </c>
      <c r="O106" s="5" t="s">
        <v>1121</v>
      </c>
      <c r="P106" s="5" t="s">
        <v>71</v>
      </c>
      <c r="Q106" s="5" t="s">
        <v>53</v>
      </c>
      <c r="R106" s="6" t="s">
        <v>1122</v>
      </c>
      <c r="S106" s="6" t="s">
        <v>39</v>
      </c>
      <c r="T106" s="6">
        <v>1979</v>
      </c>
      <c r="U106" s="6">
        <v>0</v>
      </c>
      <c r="V106" s="6">
        <v>0</v>
      </c>
      <c r="W106" s="6">
        <v>0</v>
      </c>
      <c r="X106" s="5">
        <v>0</v>
      </c>
    </row>
    <row r="107" spans="1:24" ht="43.2" x14ac:dyDescent="0.3">
      <c r="A107" s="5" t="s">
        <v>2585</v>
      </c>
      <c r="B107" s="5" t="s">
        <v>1050</v>
      </c>
      <c r="C107" s="5" t="s">
        <v>1051</v>
      </c>
      <c r="D107" s="5" t="s">
        <v>1049</v>
      </c>
      <c r="E107" s="5" t="s">
        <v>1084</v>
      </c>
      <c r="F107" s="5" t="s">
        <v>1083</v>
      </c>
      <c r="G107" s="5" t="s">
        <v>531</v>
      </c>
      <c r="H107" s="5" t="s">
        <v>141</v>
      </c>
      <c r="I107" s="5" t="s">
        <v>1124</v>
      </c>
      <c r="J107" s="5" t="s">
        <v>1123</v>
      </c>
      <c r="K107" s="5" t="s">
        <v>1119</v>
      </c>
      <c r="L107" s="5" t="s">
        <v>239</v>
      </c>
      <c r="M107" s="5" t="s">
        <v>240</v>
      </c>
      <c r="N107" s="5" t="s">
        <v>1127</v>
      </c>
      <c r="O107" s="5" t="s">
        <v>1127</v>
      </c>
      <c r="P107" s="5" t="s">
        <v>71</v>
      </c>
      <c r="Q107" s="5" t="s">
        <v>53</v>
      </c>
      <c r="R107" s="6" t="s">
        <v>1129</v>
      </c>
      <c r="S107" s="6" t="s">
        <v>39</v>
      </c>
      <c r="T107" s="6">
        <v>0</v>
      </c>
      <c r="U107" s="6">
        <v>0</v>
      </c>
      <c r="V107" s="6">
        <v>0</v>
      </c>
      <c r="W107" s="6">
        <v>0</v>
      </c>
      <c r="X107" s="5">
        <v>0</v>
      </c>
    </row>
    <row r="108" spans="1:24" ht="43.2" x14ac:dyDescent="0.3">
      <c r="A108" s="5" t="s">
        <v>2585</v>
      </c>
      <c r="B108" s="5" t="s">
        <v>1050</v>
      </c>
      <c r="C108" s="5" t="s">
        <v>1051</v>
      </c>
      <c r="D108" s="5" t="s">
        <v>1049</v>
      </c>
      <c r="E108" s="5" t="s">
        <v>1084</v>
      </c>
      <c r="F108" s="5" t="s">
        <v>1083</v>
      </c>
      <c r="G108" s="5" t="s">
        <v>531</v>
      </c>
      <c r="H108" s="5" t="s">
        <v>141</v>
      </c>
      <c r="I108" s="5" t="str">
        <f>I107</f>
        <v>AP5104</v>
      </c>
      <c r="J108" s="5"/>
      <c r="K108" s="5"/>
      <c r="L108" s="5" t="s">
        <v>1125</v>
      </c>
      <c r="M108" s="5" t="s">
        <v>1126</v>
      </c>
      <c r="N108" s="5" t="s">
        <v>1127</v>
      </c>
      <c r="O108" s="5" t="s">
        <v>1128</v>
      </c>
      <c r="P108" s="5" t="s">
        <v>71</v>
      </c>
      <c r="Q108" s="5" t="s">
        <v>53</v>
      </c>
      <c r="R108" s="6" t="s">
        <v>1129</v>
      </c>
      <c r="S108" s="6" t="s">
        <v>39</v>
      </c>
      <c r="T108" s="6">
        <v>10000</v>
      </c>
      <c r="U108" s="6">
        <v>30000</v>
      </c>
      <c r="V108" s="6">
        <v>0</v>
      </c>
      <c r="W108" s="6">
        <v>0</v>
      </c>
      <c r="X108" s="5">
        <v>0</v>
      </c>
    </row>
    <row r="109" spans="1:24" ht="57.6" x14ac:dyDescent="0.3">
      <c r="A109" s="5" t="s">
        <v>2585</v>
      </c>
      <c r="B109" s="5" t="s">
        <v>1050</v>
      </c>
      <c r="C109" s="5" t="s">
        <v>1051</v>
      </c>
      <c r="D109" s="5" t="s">
        <v>1049</v>
      </c>
      <c r="E109" s="5" t="s">
        <v>1084</v>
      </c>
      <c r="F109" s="5" t="s">
        <v>1083</v>
      </c>
      <c r="G109" s="5" t="s">
        <v>531</v>
      </c>
      <c r="H109" s="5" t="s">
        <v>141</v>
      </c>
      <c r="I109" s="5" t="s">
        <v>529</v>
      </c>
      <c r="J109" s="5" t="s">
        <v>1130</v>
      </c>
      <c r="K109" s="5" t="s">
        <v>1119</v>
      </c>
      <c r="L109" s="5" t="s">
        <v>239</v>
      </c>
      <c r="M109" s="5" t="s">
        <v>240</v>
      </c>
      <c r="N109" s="5" t="s">
        <v>1131</v>
      </c>
      <c r="O109" s="5" t="s">
        <v>1131</v>
      </c>
      <c r="P109" s="5" t="s">
        <v>71</v>
      </c>
      <c r="Q109" s="5" t="s">
        <v>53</v>
      </c>
      <c r="R109" s="6" t="s">
        <v>1132</v>
      </c>
      <c r="S109" s="6" t="s">
        <v>39</v>
      </c>
      <c r="T109" s="6">
        <v>0</v>
      </c>
      <c r="U109" s="6">
        <v>2777.25</v>
      </c>
      <c r="V109" s="6">
        <v>0</v>
      </c>
      <c r="W109" s="6">
        <v>0</v>
      </c>
      <c r="X109" s="5">
        <v>0</v>
      </c>
    </row>
    <row r="110" spans="1:24" ht="72" x14ac:dyDescent="0.3">
      <c r="A110" s="5" t="s">
        <v>2585</v>
      </c>
      <c r="B110" s="5" t="s">
        <v>1050</v>
      </c>
      <c r="C110" s="5" t="s">
        <v>1051</v>
      </c>
      <c r="D110" s="5" t="s">
        <v>1049</v>
      </c>
      <c r="E110" s="5" t="s">
        <v>1084</v>
      </c>
      <c r="F110" s="5" t="s">
        <v>1083</v>
      </c>
      <c r="G110" s="5" t="s">
        <v>531</v>
      </c>
      <c r="H110" s="5" t="s">
        <v>141</v>
      </c>
      <c r="I110" s="5" t="s">
        <v>1134</v>
      </c>
      <c r="J110" s="5" t="s">
        <v>1133</v>
      </c>
      <c r="K110" s="5" t="s">
        <v>1119</v>
      </c>
      <c r="L110" s="5" t="s">
        <v>239</v>
      </c>
      <c r="M110" s="5" t="s">
        <v>240</v>
      </c>
      <c r="N110" s="5" t="s">
        <v>1135</v>
      </c>
      <c r="O110" s="5" t="s">
        <v>1135</v>
      </c>
      <c r="P110" s="5" t="s">
        <v>71</v>
      </c>
      <c r="Q110" s="5" t="s">
        <v>53</v>
      </c>
      <c r="R110" s="6" t="s">
        <v>1136</v>
      </c>
      <c r="S110" s="6" t="s">
        <v>39</v>
      </c>
      <c r="T110" s="6">
        <v>0</v>
      </c>
      <c r="U110" s="6">
        <v>10000</v>
      </c>
      <c r="V110" s="6">
        <v>20000</v>
      </c>
      <c r="W110" s="6">
        <v>20000</v>
      </c>
      <c r="X110" s="5">
        <v>20000</v>
      </c>
    </row>
    <row r="111" spans="1:24" ht="43.2" x14ac:dyDescent="0.3">
      <c r="A111" s="5" t="s">
        <v>2585</v>
      </c>
      <c r="B111" s="5" t="s">
        <v>1050</v>
      </c>
      <c r="C111" s="5" t="s">
        <v>1051</v>
      </c>
      <c r="D111" s="5" t="s">
        <v>1049</v>
      </c>
      <c r="E111" s="5" t="s">
        <v>1084</v>
      </c>
      <c r="F111" s="5" t="s">
        <v>1083</v>
      </c>
      <c r="G111" s="5" t="s">
        <v>531</v>
      </c>
      <c r="H111" s="5" t="s">
        <v>141</v>
      </c>
      <c r="I111" s="5" t="s">
        <v>1138</v>
      </c>
      <c r="J111" s="5" t="s">
        <v>1137</v>
      </c>
      <c r="K111" s="5" t="s">
        <v>1119</v>
      </c>
      <c r="L111" s="5" t="s">
        <v>239</v>
      </c>
      <c r="M111" s="5" t="s">
        <v>240</v>
      </c>
      <c r="N111" s="5" t="s">
        <v>1139</v>
      </c>
      <c r="O111" s="5" t="s">
        <v>1139</v>
      </c>
      <c r="P111" s="5" t="s">
        <v>71</v>
      </c>
      <c r="Q111" s="5" t="s">
        <v>53</v>
      </c>
      <c r="R111" s="6" t="s">
        <v>1140</v>
      </c>
      <c r="S111" s="6" t="s">
        <v>39</v>
      </c>
      <c r="T111" s="6">
        <v>6067.83</v>
      </c>
      <c r="U111" s="6">
        <v>10000</v>
      </c>
      <c r="V111" s="6">
        <v>20000</v>
      </c>
      <c r="W111" s="6">
        <v>10000</v>
      </c>
      <c r="X111" s="5">
        <v>0</v>
      </c>
    </row>
    <row r="112" spans="1:24" ht="43.2" x14ac:dyDescent="0.3">
      <c r="A112" s="5" t="s">
        <v>2585</v>
      </c>
      <c r="B112" s="5" t="s">
        <v>1050</v>
      </c>
      <c r="C112" s="5" t="s">
        <v>1051</v>
      </c>
      <c r="D112" s="5" t="s">
        <v>1049</v>
      </c>
      <c r="E112" s="5" t="s">
        <v>1084</v>
      </c>
      <c r="F112" s="5" t="s">
        <v>1083</v>
      </c>
      <c r="G112" s="5" t="s">
        <v>531</v>
      </c>
      <c r="H112" s="5" t="s">
        <v>141</v>
      </c>
      <c r="I112" s="5" t="s">
        <v>1100</v>
      </c>
      <c r="J112" s="5" t="s">
        <v>1141</v>
      </c>
      <c r="K112" s="5" t="s">
        <v>1119</v>
      </c>
      <c r="L112" s="5" t="s">
        <v>239</v>
      </c>
      <c r="M112" s="5" t="s">
        <v>240</v>
      </c>
      <c r="N112" s="5" t="s">
        <v>1101</v>
      </c>
      <c r="O112" s="5" t="s">
        <v>1101</v>
      </c>
      <c r="P112" s="5" t="s">
        <v>71</v>
      </c>
      <c r="Q112" s="5" t="s">
        <v>53</v>
      </c>
      <c r="R112" s="6" t="s">
        <v>1142</v>
      </c>
      <c r="S112" s="6" t="s">
        <v>39</v>
      </c>
      <c r="T112" s="6">
        <v>64748.94</v>
      </c>
      <c r="U112" s="6">
        <v>37195</v>
      </c>
      <c r="V112" s="6">
        <v>15500</v>
      </c>
      <c r="W112" s="6">
        <v>20000</v>
      </c>
      <c r="X112" s="5">
        <v>0</v>
      </c>
    </row>
    <row r="113" spans="1:24" ht="43.2" x14ac:dyDescent="0.3">
      <c r="A113" s="5" t="s">
        <v>2585</v>
      </c>
      <c r="B113" s="5" t="s">
        <v>1050</v>
      </c>
      <c r="C113" s="5" t="s">
        <v>1051</v>
      </c>
      <c r="D113" s="5" t="s">
        <v>1049</v>
      </c>
      <c r="E113" s="5" t="s">
        <v>1084</v>
      </c>
      <c r="F113" s="5" t="s">
        <v>1083</v>
      </c>
      <c r="G113" s="5" t="s">
        <v>531</v>
      </c>
      <c r="H113" s="5" t="s">
        <v>141</v>
      </c>
      <c r="I113" s="5" t="str">
        <f>I112</f>
        <v>AP5109</v>
      </c>
      <c r="J113" s="5"/>
      <c r="K113" s="5"/>
      <c r="L113" s="5" t="s">
        <v>131</v>
      </c>
      <c r="M113" s="5" t="s">
        <v>132</v>
      </c>
      <c r="N113" s="5" t="s">
        <v>1143</v>
      </c>
      <c r="O113" s="5" t="s">
        <v>1144</v>
      </c>
      <c r="P113" s="5" t="s">
        <v>71</v>
      </c>
      <c r="Q113" s="5" t="s">
        <v>53</v>
      </c>
      <c r="R113" s="6" t="s">
        <v>1145</v>
      </c>
      <c r="S113" s="6" t="s">
        <v>39</v>
      </c>
      <c r="T113" s="6">
        <v>25000</v>
      </c>
      <c r="U113" s="6">
        <v>15000</v>
      </c>
      <c r="V113" s="6">
        <v>15000</v>
      </c>
      <c r="W113" s="6">
        <v>15000</v>
      </c>
      <c r="X113" s="5">
        <v>15000</v>
      </c>
    </row>
    <row r="114" spans="1:24" ht="72" x14ac:dyDescent="0.3">
      <c r="A114" s="5" t="s">
        <v>2585</v>
      </c>
      <c r="B114" s="5" t="s">
        <v>1050</v>
      </c>
      <c r="C114" s="5" t="s">
        <v>1051</v>
      </c>
      <c r="D114" s="5" t="s">
        <v>1049</v>
      </c>
      <c r="E114" s="5" t="s">
        <v>1084</v>
      </c>
      <c r="F114" s="5" t="s">
        <v>1083</v>
      </c>
      <c r="G114" s="5" t="s">
        <v>531</v>
      </c>
      <c r="H114" s="5" t="s">
        <v>141</v>
      </c>
      <c r="I114" s="5" t="s">
        <v>1148</v>
      </c>
      <c r="J114" s="5" t="s">
        <v>1146</v>
      </c>
      <c r="K114" s="5" t="s">
        <v>1147</v>
      </c>
      <c r="L114" s="5" t="s">
        <v>131</v>
      </c>
      <c r="M114" s="5" t="s">
        <v>132</v>
      </c>
      <c r="N114" s="5" t="s">
        <v>1149</v>
      </c>
      <c r="O114" s="5" t="s">
        <v>1150</v>
      </c>
      <c r="P114" s="5" t="s">
        <v>71</v>
      </c>
      <c r="Q114" s="5" t="s">
        <v>53</v>
      </c>
      <c r="R114" s="6" t="s">
        <v>1151</v>
      </c>
      <c r="S114" s="6" t="s">
        <v>39</v>
      </c>
      <c r="T114" s="6">
        <v>0</v>
      </c>
      <c r="U114" s="6">
        <v>43634.06</v>
      </c>
      <c r="V114" s="6">
        <v>0</v>
      </c>
      <c r="W114" s="6">
        <v>0</v>
      </c>
      <c r="X114" s="5">
        <v>0</v>
      </c>
    </row>
    <row r="115" spans="1:24" ht="43.2" x14ac:dyDescent="0.3">
      <c r="A115" s="5" t="s">
        <v>2585</v>
      </c>
      <c r="B115" s="5" t="s">
        <v>1050</v>
      </c>
      <c r="C115" s="5" t="s">
        <v>1051</v>
      </c>
      <c r="D115" s="5" t="s">
        <v>1049</v>
      </c>
      <c r="E115" s="5" t="s">
        <v>1385</v>
      </c>
      <c r="F115" s="5" t="s">
        <v>1384</v>
      </c>
      <c r="G115" s="5" t="s">
        <v>140</v>
      </c>
      <c r="H115" s="5" t="s">
        <v>141</v>
      </c>
      <c r="I115" s="5" t="s">
        <v>130</v>
      </c>
      <c r="J115" s="5" t="s">
        <v>130</v>
      </c>
      <c r="K115" s="5" t="s">
        <v>1386</v>
      </c>
      <c r="L115" s="5" t="s">
        <v>1043</v>
      </c>
      <c r="M115" s="5" t="s">
        <v>1044</v>
      </c>
      <c r="N115" s="5" t="s">
        <v>1387</v>
      </c>
      <c r="O115" s="5" t="s">
        <v>1387</v>
      </c>
      <c r="P115" s="5" t="s">
        <v>71</v>
      </c>
      <c r="Q115" s="5" t="s">
        <v>53</v>
      </c>
      <c r="R115" s="6" t="s">
        <v>1386</v>
      </c>
      <c r="S115" s="6" t="s">
        <v>1302</v>
      </c>
      <c r="T115" s="6">
        <v>0</v>
      </c>
      <c r="U115" s="6">
        <v>20000</v>
      </c>
      <c r="V115" s="6">
        <v>0</v>
      </c>
      <c r="W115" s="6">
        <v>0</v>
      </c>
      <c r="X115" s="5">
        <v>0</v>
      </c>
    </row>
    <row r="116" spans="1:24" ht="28.8" x14ac:dyDescent="0.3">
      <c r="A116" s="5" t="s">
        <v>2585</v>
      </c>
      <c r="B116" s="5" t="s">
        <v>1050</v>
      </c>
      <c r="C116" s="5" t="s">
        <v>1051</v>
      </c>
      <c r="D116" s="5" t="s">
        <v>1049</v>
      </c>
      <c r="E116" s="5" t="s">
        <v>1494</v>
      </c>
      <c r="F116" s="5" t="s">
        <v>1493</v>
      </c>
      <c r="G116" s="5" t="s">
        <v>985</v>
      </c>
      <c r="H116" s="5" t="s">
        <v>245</v>
      </c>
      <c r="I116" s="5" t="s">
        <v>1501</v>
      </c>
      <c r="J116" s="5" t="s">
        <v>1499</v>
      </c>
      <c r="K116" s="5" t="s">
        <v>1500</v>
      </c>
      <c r="L116" s="5" t="s">
        <v>1043</v>
      </c>
      <c r="M116" s="5" t="s">
        <v>1044</v>
      </c>
      <c r="N116" s="5" t="s">
        <v>1143</v>
      </c>
      <c r="O116" s="5" t="s">
        <v>1502</v>
      </c>
      <c r="P116" s="5" t="s">
        <v>71</v>
      </c>
      <c r="Q116" s="5" t="s">
        <v>53</v>
      </c>
      <c r="R116" s="6" t="s">
        <v>1503</v>
      </c>
      <c r="S116" s="6" t="s">
        <v>39</v>
      </c>
      <c r="T116" s="6">
        <v>0</v>
      </c>
      <c r="U116" s="6">
        <v>0</v>
      </c>
      <c r="V116" s="6">
        <v>0</v>
      </c>
      <c r="W116" s="6">
        <v>0</v>
      </c>
      <c r="X116" s="5">
        <v>0</v>
      </c>
    </row>
    <row r="117" spans="1:24" ht="43.2" x14ac:dyDescent="0.3">
      <c r="A117" s="5" t="s">
        <v>2585</v>
      </c>
      <c r="B117" s="5" t="s">
        <v>1050</v>
      </c>
      <c r="C117" s="5" t="s">
        <v>1051</v>
      </c>
      <c r="D117" s="5" t="s">
        <v>1049</v>
      </c>
      <c r="E117" s="5" t="s">
        <v>1494</v>
      </c>
      <c r="F117" s="5" t="s">
        <v>1493</v>
      </c>
      <c r="G117" s="5" t="s">
        <v>985</v>
      </c>
      <c r="H117" s="5" t="s">
        <v>245</v>
      </c>
      <c r="I117" s="5" t="str">
        <f>I116</f>
        <v>AP41101</v>
      </c>
      <c r="J117" s="5" t="s">
        <v>1504</v>
      </c>
      <c r="K117" s="5" t="s">
        <v>1505</v>
      </c>
      <c r="L117" s="5" t="s">
        <v>1043</v>
      </c>
      <c r="M117" s="5" t="s">
        <v>1044</v>
      </c>
      <c r="N117" s="5" t="s">
        <v>1106</v>
      </c>
      <c r="O117" s="5" t="s">
        <v>1506</v>
      </c>
      <c r="P117" s="5" t="s">
        <v>71</v>
      </c>
      <c r="Q117" s="5" t="s">
        <v>53</v>
      </c>
      <c r="R117" s="6" t="s">
        <v>1507</v>
      </c>
      <c r="S117" s="6" t="s">
        <v>39</v>
      </c>
      <c r="T117" s="6">
        <v>0</v>
      </c>
      <c r="U117" s="6">
        <v>0</v>
      </c>
      <c r="V117" s="6">
        <v>0</v>
      </c>
      <c r="W117" s="6">
        <v>0</v>
      </c>
      <c r="X117" s="5">
        <v>0</v>
      </c>
    </row>
    <row r="118" spans="1:24" ht="28.8" x14ac:dyDescent="0.3">
      <c r="A118" s="5" t="s">
        <v>2585</v>
      </c>
      <c r="B118" s="5" t="s">
        <v>1050</v>
      </c>
      <c r="C118" s="5" t="s">
        <v>1051</v>
      </c>
      <c r="D118" s="5" t="s">
        <v>1049</v>
      </c>
      <c r="E118" s="5" t="s">
        <v>1494</v>
      </c>
      <c r="F118" s="5" t="s">
        <v>1493</v>
      </c>
      <c r="G118" s="5" t="s">
        <v>39</v>
      </c>
      <c r="H118" s="5" t="s">
        <v>39</v>
      </c>
      <c r="I118" s="5" t="s">
        <v>39</v>
      </c>
      <c r="J118" s="5" t="s">
        <v>39</v>
      </c>
      <c r="K118" s="5" t="s">
        <v>39</v>
      </c>
      <c r="L118" s="5" t="s">
        <v>1043</v>
      </c>
      <c r="M118" s="5" t="s">
        <v>1044</v>
      </c>
      <c r="N118" s="5" t="s">
        <v>1149</v>
      </c>
      <c r="O118" s="5" t="s">
        <v>1497</v>
      </c>
      <c r="P118" s="5" t="s">
        <v>71</v>
      </c>
      <c r="Q118" s="5" t="s">
        <v>53</v>
      </c>
      <c r="R118" s="6" t="s">
        <v>1498</v>
      </c>
      <c r="S118" s="6" t="s">
        <v>39</v>
      </c>
      <c r="T118" s="6">
        <v>34475.120000000003</v>
      </c>
      <c r="U118" s="6">
        <v>0</v>
      </c>
      <c r="V118" s="6">
        <v>0</v>
      </c>
      <c r="W118" s="6">
        <v>0</v>
      </c>
      <c r="X118" s="5">
        <v>0</v>
      </c>
    </row>
    <row r="119" spans="1:24" ht="72" x14ac:dyDescent="0.3">
      <c r="A119" s="5" t="s">
        <v>2585</v>
      </c>
      <c r="B119" s="5" t="s">
        <v>1569</v>
      </c>
      <c r="C119" s="5" t="s">
        <v>1570</v>
      </c>
      <c r="D119" s="5" t="s">
        <v>1008</v>
      </c>
      <c r="E119" s="5" t="s">
        <v>2222</v>
      </c>
      <c r="F119" s="5" t="s">
        <v>2221</v>
      </c>
      <c r="G119" s="5" t="s">
        <v>2229</v>
      </c>
      <c r="H119" s="5" t="s">
        <v>245</v>
      </c>
      <c r="I119" s="5" t="s">
        <v>2225</v>
      </c>
      <c r="J119" s="5" t="s">
        <v>2223</v>
      </c>
      <c r="K119" s="5" t="s">
        <v>2224</v>
      </c>
      <c r="L119" s="5" t="s">
        <v>1043</v>
      </c>
      <c r="M119" s="5" t="s">
        <v>1044</v>
      </c>
      <c r="N119" s="5" t="s">
        <v>2230</v>
      </c>
      <c r="O119" s="5" t="s">
        <v>2231</v>
      </c>
      <c r="P119" s="5" t="s">
        <v>71</v>
      </c>
      <c r="Q119" s="5" t="s">
        <v>53</v>
      </c>
      <c r="R119" s="6" t="s">
        <v>2232</v>
      </c>
      <c r="S119" s="6" t="s">
        <v>39</v>
      </c>
      <c r="T119" s="6">
        <v>16000</v>
      </c>
      <c r="U119" s="6">
        <v>0</v>
      </c>
      <c r="V119" s="6">
        <v>0</v>
      </c>
      <c r="W119" s="6">
        <v>0</v>
      </c>
      <c r="X119" s="5">
        <v>0</v>
      </c>
    </row>
    <row r="120" spans="1:24" ht="72" x14ac:dyDescent="0.3">
      <c r="A120" s="5" t="s">
        <v>2585</v>
      </c>
      <c r="B120" s="5" t="s">
        <v>1569</v>
      </c>
      <c r="C120" s="5" t="s">
        <v>1570</v>
      </c>
      <c r="D120" s="5" t="s">
        <v>1049</v>
      </c>
      <c r="E120" s="5" t="s">
        <v>1572</v>
      </c>
      <c r="F120" s="5" t="s">
        <v>1571</v>
      </c>
      <c r="G120" s="5" t="s">
        <v>39</v>
      </c>
      <c r="H120" s="5" t="s">
        <v>39</v>
      </c>
      <c r="I120" s="5" t="s">
        <v>39</v>
      </c>
      <c r="J120" s="5" t="s">
        <v>39</v>
      </c>
      <c r="K120" s="5" t="s">
        <v>39</v>
      </c>
      <c r="L120" s="5" t="s">
        <v>239</v>
      </c>
      <c r="M120" s="5" t="s">
        <v>240</v>
      </c>
      <c r="N120" s="5" t="s">
        <v>1573</v>
      </c>
      <c r="O120" s="5" t="s">
        <v>1573</v>
      </c>
      <c r="P120" s="5" t="s">
        <v>71</v>
      </c>
      <c r="Q120" s="5" t="s">
        <v>53</v>
      </c>
      <c r="R120" s="6" t="s">
        <v>1574</v>
      </c>
      <c r="S120" s="6" t="s">
        <v>39</v>
      </c>
      <c r="T120" s="6">
        <v>43136.12</v>
      </c>
      <c r="U120" s="6">
        <v>0</v>
      </c>
      <c r="V120" s="6">
        <v>0</v>
      </c>
      <c r="W120" s="6">
        <v>0</v>
      </c>
      <c r="X120" s="5">
        <v>0</v>
      </c>
    </row>
    <row r="121" spans="1:24" ht="57.6" x14ac:dyDescent="0.3">
      <c r="A121" s="5" t="s">
        <v>2585</v>
      </c>
      <c r="B121" s="5" t="s">
        <v>1152</v>
      </c>
      <c r="C121" s="5" t="s">
        <v>1153</v>
      </c>
      <c r="D121" s="5" t="s">
        <v>1049</v>
      </c>
      <c r="E121" s="5" t="s">
        <v>1084</v>
      </c>
      <c r="F121" s="5" t="s">
        <v>1083</v>
      </c>
      <c r="G121" s="5" t="s">
        <v>39</v>
      </c>
      <c r="H121" s="5" t="s">
        <v>39</v>
      </c>
      <c r="I121" s="5" t="s">
        <v>39</v>
      </c>
      <c r="J121" s="5" t="s">
        <v>39</v>
      </c>
      <c r="K121" s="5" t="s">
        <v>39</v>
      </c>
      <c r="L121" s="5" t="s">
        <v>239</v>
      </c>
      <c r="M121" s="5" t="s">
        <v>240</v>
      </c>
      <c r="N121" s="5" t="s">
        <v>1154</v>
      </c>
      <c r="O121" s="5" t="s">
        <v>1154</v>
      </c>
      <c r="P121" s="5" t="s">
        <v>71</v>
      </c>
      <c r="Q121" s="5" t="s">
        <v>36</v>
      </c>
      <c r="R121" s="6" t="s">
        <v>1155</v>
      </c>
      <c r="S121" s="6" t="s">
        <v>39</v>
      </c>
      <c r="T121" s="6">
        <v>0</v>
      </c>
      <c r="U121" s="6">
        <v>0</v>
      </c>
      <c r="V121" s="6">
        <v>0</v>
      </c>
      <c r="W121" s="6">
        <v>0</v>
      </c>
      <c r="X121" s="5">
        <v>0</v>
      </c>
    </row>
    <row r="122" spans="1:24" ht="72" x14ac:dyDescent="0.3">
      <c r="A122" s="5" t="s">
        <v>2585</v>
      </c>
      <c r="B122" s="5" t="s">
        <v>1152</v>
      </c>
      <c r="C122" s="5" t="s">
        <v>1153</v>
      </c>
      <c r="D122" s="5" t="s">
        <v>1049</v>
      </c>
      <c r="E122" s="5" t="s">
        <v>1530</v>
      </c>
      <c r="F122" s="5" t="s">
        <v>1529</v>
      </c>
      <c r="G122" s="5" t="s">
        <v>1536</v>
      </c>
      <c r="H122" s="5" t="s">
        <v>245</v>
      </c>
      <c r="I122" s="5" t="s">
        <v>1533</v>
      </c>
      <c r="J122" s="5" t="s">
        <v>1531</v>
      </c>
      <c r="K122" s="5" t="s">
        <v>1532</v>
      </c>
      <c r="L122" s="5" t="s">
        <v>239</v>
      </c>
      <c r="M122" s="5" t="s">
        <v>240</v>
      </c>
      <c r="N122" s="5" t="s">
        <v>1534</v>
      </c>
      <c r="O122" s="5" t="s">
        <v>1534</v>
      </c>
      <c r="P122" s="5" t="s">
        <v>71</v>
      </c>
      <c r="Q122" s="5" t="s">
        <v>36</v>
      </c>
      <c r="R122" s="6" t="s">
        <v>1535</v>
      </c>
      <c r="S122" s="6" t="s">
        <v>39</v>
      </c>
      <c r="T122" s="6">
        <v>450000</v>
      </c>
      <c r="U122" s="6">
        <v>0</v>
      </c>
      <c r="V122" s="6">
        <v>0</v>
      </c>
      <c r="W122" s="6">
        <v>0</v>
      </c>
      <c r="X122" s="5">
        <v>0</v>
      </c>
    </row>
    <row r="123" spans="1:24" ht="72" x14ac:dyDescent="0.3">
      <c r="A123" s="5" t="s">
        <v>2585</v>
      </c>
      <c r="B123" s="5" t="s">
        <v>147</v>
      </c>
      <c r="C123" s="5" t="s">
        <v>148</v>
      </c>
      <c r="D123" s="5" t="s">
        <v>107</v>
      </c>
      <c r="E123" s="5" t="s">
        <v>1077</v>
      </c>
      <c r="F123" s="5" t="s">
        <v>1076</v>
      </c>
      <c r="G123" s="5" t="s">
        <v>826</v>
      </c>
      <c r="H123" s="5" t="s">
        <v>828</v>
      </c>
      <c r="I123" s="5" t="s">
        <v>821</v>
      </c>
      <c r="J123" s="5" t="s">
        <v>1078</v>
      </c>
      <c r="K123" s="5" t="s">
        <v>1079</v>
      </c>
      <c r="L123" s="5" t="s">
        <v>239</v>
      </c>
      <c r="M123" s="5" t="s">
        <v>240</v>
      </c>
      <c r="N123" s="5" t="s">
        <v>1080</v>
      </c>
      <c r="O123" s="5" t="s">
        <v>1080</v>
      </c>
      <c r="P123" s="5" t="s">
        <v>71</v>
      </c>
      <c r="Q123" s="5" t="s">
        <v>53</v>
      </c>
      <c r="R123" s="6" t="s">
        <v>1081</v>
      </c>
      <c r="S123" s="6" t="s">
        <v>39</v>
      </c>
      <c r="T123" s="6">
        <v>0</v>
      </c>
      <c r="U123" s="6">
        <v>0</v>
      </c>
      <c r="V123" s="6">
        <v>0</v>
      </c>
      <c r="W123" s="6">
        <v>0</v>
      </c>
      <c r="X123" s="5">
        <v>0</v>
      </c>
    </row>
    <row r="124" spans="1:24" ht="72" x14ac:dyDescent="0.3">
      <c r="A124" s="5" t="s">
        <v>2585</v>
      </c>
      <c r="B124" s="5" t="s">
        <v>147</v>
      </c>
      <c r="C124" s="5" t="s">
        <v>148</v>
      </c>
      <c r="D124" s="5" t="s">
        <v>107</v>
      </c>
      <c r="E124" s="5" t="s">
        <v>1077</v>
      </c>
      <c r="F124" s="5" t="s">
        <v>1076</v>
      </c>
      <c r="G124" s="5" t="s">
        <v>826</v>
      </c>
      <c r="H124" s="5" t="s">
        <v>828</v>
      </c>
      <c r="I124" s="5" t="str">
        <f>I123</f>
        <v>AP1101</v>
      </c>
      <c r="J124" s="5"/>
      <c r="K124" s="5"/>
      <c r="L124" s="5" t="s">
        <v>822</v>
      </c>
      <c r="M124" s="5" t="s">
        <v>823</v>
      </c>
      <c r="N124" s="5" t="s">
        <v>1080</v>
      </c>
      <c r="O124" s="5" t="s">
        <v>1079</v>
      </c>
      <c r="P124" s="5" t="s">
        <v>71</v>
      </c>
      <c r="Q124" s="5" t="s">
        <v>53</v>
      </c>
      <c r="R124" s="6" t="s">
        <v>1079</v>
      </c>
      <c r="S124" s="6" t="s">
        <v>39</v>
      </c>
      <c r="T124" s="6">
        <v>7350.94</v>
      </c>
      <c r="U124" s="6">
        <v>7500</v>
      </c>
      <c r="V124" s="6">
        <v>0</v>
      </c>
      <c r="W124" s="6">
        <v>0</v>
      </c>
      <c r="X124" s="5">
        <v>0</v>
      </c>
    </row>
    <row r="125" spans="1:24" ht="72" x14ac:dyDescent="0.3">
      <c r="A125" s="5" t="s">
        <v>2585</v>
      </c>
      <c r="B125" s="5" t="s">
        <v>147</v>
      </c>
      <c r="C125" s="5" t="s">
        <v>148</v>
      </c>
      <c r="D125" s="5" t="s">
        <v>107</v>
      </c>
      <c r="E125" s="5" t="s">
        <v>2018</v>
      </c>
      <c r="F125" s="5" t="s">
        <v>2017</v>
      </c>
      <c r="G125" s="5" t="s">
        <v>1835</v>
      </c>
      <c r="H125" s="5" t="s">
        <v>245</v>
      </c>
      <c r="I125" s="5" t="s">
        <v>1889</v>
      </c>
      <c r="J125" s="5" t="s">
        <v>2019</v>
      </c>
      <c r="K125" s="5" t="s">
        <v>2020</v>
      </c>
      <c r="L125" s="5" t="s">
        <v>155</v>
      </c>
      <c r="M125" s="5" t="s">
        <v>156</v>
      </c>
      <c r="N125" s="5" t="s">
        <v>2021</v>
      </c>
      <c r="O125" s="5" t="s">
        <v>2021</v>
      </c>
      <c r="P125" s="5" t="s">
        <v>71</v>
      </c>
      <c r="Q125" s="5" t="s">
        <v>53</v>
      </c>
      <c r="R125" s="6" t="s">
        <v>2022</v>
      </c>
      <c r="S125" s="6" t="s">
        <v>39</v>
      </c>
      <c r="T125" s="6">
        <v>7901.3</v>
      </c>
      <c r="U125" s="6">
        <v>0</v>
      </c>
      <c r="V125" s="6">
        <v>0</v>
      </c>
      <c r="W125" s="6">
        <v>0</v>
      </c>
      <c r="X125" s="5">
        <v>0</v>
      </c>
    </row>
    <row r="126" spans="1:24" ht="72" x14ac:dyDescent="0.3">
      <c r="A126" s="5" t="s">
        <v>2585</v>
      </c>
      <c r="B126" s="5" t="s">
        <v>147</v>
      </c>
      <c r="C126" s="5" t="s">
        <v>148</v>
      </c>
      <c r="D126" s="5" t="s">
        <v>107</v>
      </c>
      <c r="E126" s="5" t="s">
        <v>2018</v>
      </c>
      <c r="F126" s="5" t="s">
        <v>2017</v>
      </c>
      <c r="G126" s="5" t="s">
        <v>1835</v>
      </c>
      <c r="H126" s="5" t="s">
        <v>245</v>
      </c>
      <c r="I126" s="5" t="str">
        <f>I125</f>
        <v>AP40801</v>
      </c>
      <c r="J126" s="5"/>
      <c r="K126" s="5"/>
      <c r="L126" s="5"/>
      <c r="M126" s="5"/>
      <c r="N126" s="5" t="s">
        <v>2023</v>
      </c>
      <c r="O126" s="5" t="s">
        <v>2024</v>
      </c>
      <c r="P126" s="5" t="s">
        <v>71</v>
      </c>
      <c r="Q126" s="5" t="s">
        <v>53</v>
      </c>
      <c r="R126" s="6" t="s">
        <v>2042</v>
      </c>
      <c r="S126" s="6" t="s">
        <v>39</v>
      </c>
      <c r="T126" s="6">
        <v>0</v>
      </c>
      <c r="U126" s="6">
        <v>60561.54</v>
      </c>
      <c r="V126" s="6">
        <v>0</v>
      </c>
      <c r="W126" s="6">
        <v>0</v>
      </c>
      <c r="X126" s="5">
        <v>0</v>
      </c>
    </row>
    <row r="127" spans="1:24" ht="115.2" x14ac:dyDescent="0.3">
      <c r="A127" s="5" t="s">
        <v>2585</v>
      </c>
      <c r="B127" s="5" t="s">
        <v>147</v>
      </c>
      <c r="C127" s="5" t="s">
        <v>148</v>
      </c>
      <c r="D127" s="5" t="s">
        <v>75</v>
      </c>
      <c r="E127" s="5" t="s">
        <v>63</v>
      </c>
      <c r="F127" s="5" t="s">
        <v>62</v>
      </c>
      <c r="G127" s="5" t="s">
        <v>826</v>
      </c>
      <c r="H127" s="5" t="s">
        <v>828</v>
      </c>
      <c r="I127" s="5" t="s">
        <v>821</v>
      </c>
      <c r="J127" s="5" t="s">
        <v>819</v>
      </c>
      <c r="K127" s="5" t="s">
        <v>820</v>
      </c>
      <c r="L127" s="5" t="s">
        <v>822</v>
      </c>
      <c r="M127" s="5" t="s">
        <v>823</v>
      </c>
      <c r="N127" s="5" t="s">
        <v>824</v>
      </c>
      <c r="O127" s="5" t="s">
        <v>825</v>
      </c>
      <c r="P127" s="5" t="s">
        <v>71</v>
      </c>
      <c r="Q127" s="5" t="s">
        <v>53</v>
      </c>
      <c r="R127" s="6" t="s">
        <v>820</v>
      </c>
      <c r="S127" s="6" t="s">
        <v>39</v>
      </c>
      <c r="T127" s="6">
        <v>0</v>
      </c>
      <c r="U127" s="6">
        <v>80000</v>
      </c>
      <c r="V127" s="6">
        <v>0</v>
      </c>
      <c r="W127" s="6">
        <v>0</v>
      </c>
      <c r="X127" s="5">
        <v>0</v>
      </c>
    </row>
    <row r="128" spans="1:24" ht="72" x14ac:dyDescent="0.3">
      <c r="A128" s="5" t="s">
        <v>2585</v>
      </c>
      <c r="B128" s="5" t="s">
        <v>147</v>
      </c>
      <c r="C128" s="5" t="s">
        <v>148</v>
      </c>
      <c r="D128" s="5" t="s">
        <v>75</v>
      </c>
      <c r="E128" s="5" t="s">
        <v>63</v>
      </c>
      <c r="F128" s="5" t="s">
        <v>62</v>
      </c>
      <c r="G128" s="5" t="s">
        <v>159</v>
      </c>
      <c r="H128" s="5" t="s">
        <v>77</v>
      </c>
      <c r="I128" s="5" t="s">
        <v>814</v>
      </c>
      <c r="J128" s="5" t="s">
        <v>829</v>
      </c>
      <c r="K128" s="5" t="s">
        <v>830</v>
      </c>
      <c r="L128" s="5" t="s">
        <v>239</v>
      </c>
      <c r="M128" s="5" t="s">
        <v>240</v>
      </c>
      <c r="N128" s="5" t="s">
        <v>824</v>
      </c>
      <c r="O128" s="5" t="s">
        <v>824</v>
      </c>
      <c r="P128" s="5" t="s">
        <v>71</v>
      </c>
      <c r="Q128" s="5" t="s">
        <v>53</v>
      </c>
      <c r="R128" s="6" t="s">
        <v>830</v>
      </c>
      <c r="S128" s="6" t="s">
        <v>39</v>
      </c>
      <c r="T128" s="6">
        <v>0</v>
      </c>
      <c r="U128" s="6">
        <v>30000</v>
      </c>
      <c r="V128" s="6">
        <v>0</v>
      </c>
      <c r="W128" s="6">
        <v>0</v>
      </c>
      <c r="X128" s="5">
        <v>0</v>
      </c>
    </row>
    <row r="129" spans="1:24" ht="72" x14ac:dyDescent="0.3">
      <c r="A129" s="5" t="s">
        <v>2585</v>
      </c>
      <c r="B129" s="5" t="s">
        <v>147</v>
      </c>
      <c r="C129" s="5" t="s">
        <v>148</v>
      </c>
      <c r="D129" s="5" t="s">
        <v>75</v>
      </c>
      <c r="E129" s="5" t="s">
        <v>63</v>
      </c>
      <c r="F129" s="5" t="s">
        <v>62</v>
      </c>
      <c r="G129" s="5" t="s">
        <v>159</v>
      </c>
      <c r="H129" s="5" t="s">
        <v>77</v>
      </c>
      <c r="I129" s="5" t="str">
        <f>I128</f>
        <v>AP2301</v>
      </c>
      <c r="J129" s="5" t="s">
        <v>831</v>
      </c>
      <c r="K129" s="5" t="s">
        <v>832</v>
      </c>
      <c r="L129" s="5" t="s">
        <v>239</v>
      </c>
      <c r="M129" s="5" t="s">
        <v>240</v>
      </c>
      <c r="N129" s="5" t="s">
        <v>824</v>
      </c>
      <c r="O129" s="5" t="s">
        <v>824</v>
      </c>
      <c r="P129" s="5" t="s">
        <v>71</v>
      </c>
      <c r="Q129" s="5" t="s">
        <v>53</v>
      </c>
      <c r="R129" s="6" t="s">
        <v>832</v>
      </c>
      <c r="S129" s="6" t="s">
        <v>39</v>
      </c>
      <c r="T129" s="6">
        <v>15000</v>
      </c>
      <c r="U129" s="6">
        <v>0</v>
      </c>
      <c r="V129" s="6">
        <v>0</v>
      </c>
      <c r="W129" s="6">
        <v>0</v>
      </c>
      <c r="X129" s="5">
        <v>0</v>
      </c>
    </row>
    <row r="130" spans="1:24" ht="72" x14ac:dyDescent="0.3">
      <c r="A130" s="5" t="s">
        <v>2585</v>
      </c>
      <c r="B130" s="5" t="s">
        <v>147</v>
      </c>
      <c r="C130" s="5" t="s">
        <v>148</v>
      </c>
      <c r="D130" s="5" t="s">
        <v>75</v>
      </c>
      <c r="E130" s="5" t="s">
        <v>63</v>
      </c>
      <c r="F130" s="5" t="s">
        <v>62</v>
      </c>
      <c r="G130" s="5" t="s">
        <v>837</v>
      </c>
      <c r="H130" s="5" t="s">
        <v>245</v>
      </c>
      <c r="I130" s="5" t="s">
        <v>835</v>
      </c>
      <c r="J130" s="5" t="s">
        <v>833</v>
      </c>
      <c r="K130" s="5" t="s">
        <v>834</v>
      </c>
      <c r="L130" s="5" t="s">
        <v>239</v>
      </c>
      <c r="M130" s="5" t="s">
        <v>240</v>
      </c>
      <c r="N130" s="5" t="s">
        <v>836</v>
      </c>
      <c r="O130" s="5" t="s">
        <v>836</v>
      </c>
      <c r="P130" s="5" t="s">
        <v>71</v>
      </c>
      <c r="Q130" s="5" t="s">
        <v>36</v>
      </c>
      <c r="R130" s="6" t="s">
        <v>834</v>
      </c>
      <c r="S130" s="6" t="s">
        <v>39</v>
      </c>
      <c r="T130" s="6">
        <v>0</v>
      </c>
      <c r="U130" s="6">
        <v>180000</v>
      </c>
      <c r="V130" s="6">
        <v>0</v>
      </c>
      <c r="W130" s="6">
        <v>0</v>
      </c>
      <c r="X130" s="5">
        <v>0</v>
      </c>
    </row>
    <row r="131" spans="1:24" ht="72" x14ac:dyDescent="0.3">
      <c r="A131" s="5" t="s">
        <v>2585</v>
      </c>
      <c r="B131" s="5" t="s">
        <v>147</v>
      </c>
      <c r="C131" s="5" t="s">
        <v>148</v>
      </c>
      <c r="D131" s="5" t="s">
        <v>75</v>
      </c>
      <c r="E131" s="5" t="s">
        <v>63</v>
      </c>
      <c r="F131" s="5" t="s">
        <v>62</v>
      </c>
      <c r="G131" s="5" t="s">
        <v>39</v>
      </c>
      <c r="H131" s="5" t="s">
        <v>39</v>
      </c>
      <c r="I131" s="5" t="s">
        <v>39</v>
      </c>
      <c r="J131" s="5" t="s">
        <v>39</v>
      </c>
      <c r="K131" s="5" t="s">
        <v>39</v>
      </c>
      <c r="L131" s="5" t="s">
        <v>239</v>
      </c>
      <c r="M131" s="5" t="s">
        <v>240</v>
      </c>
      <c r="N131" s="5" t="s">
        <v>817</v>
      </c>
      <c r="O131" s="5" t="s">
        <v>817</v>
      </c>
      <c r="P131" s="5" t="s">
        <v>71</v>
      </c>
      <c r="Q131" s="5" t="s">
        <v>36</v>
      </c>
      <c r="R131" s="6" t="s">
        <v>818</v>
      </c>
      <c r="S131" s="6" t="s">
        <v>39</v>
      </c>
      <c r="T131" s="6">
        <v>0</v>
      </c>
      <c r="U131" s="6">
        <v>0</v>
      </c>
      <c r="V131" s="6">
        <v>0</v>
      </c>
      <c r="W131" s="6">
        <v>0</v>
      </c>
      <c r="X131" s="5">
        <v>0</v>
      </c>
    </row>
    <row r="132" spans="1:24" ht="57.6" x14ac:dyDescent="0.3">
      <c r="A132" s="5" t="s">
        <v>2585</v>
      </c>
      <c r="B132" s="5" t="s">
        <v>147</v>
      </c>
      <c r="C132" s="5" t="s">
        <v>148</v>
      </c>
      <c r="D132" s="5" t="s">
        <v>75</v>
      </c>
      <c r="E132" s="5" t="s">
        <v>1661</v>
      </c>
      <c r="F132" s="5" t="s">
        <v>1660</v>
      </c>
      <c r="G132" s="5" t="s">
        <v>140</v>
      </c>
      <c r="H132" s="5" t="s">
        <v>141</v>
      </c>
      <c r="I132" s="5" t="s">
        <v>130</v>
      </c>
      <c r="J132" s="5" t="s">
        <v>128</v>
      </c>
      <c r="K132" s="5" t="s">
        <v>129</v>
      </c>
      <c r="L132" s="5" t="s">
        <v>131</v>
      </c>
      <c r="M132" s="5" t="s">
        <v>132</v>
      </c>
      <c r="N132" s="5" t="s">
        <v>133</v>
      </c>
      <c r="O132" s="5" t="s">
        <v>134</v>
      </c>
      <c r="P132" s="5" t="s">
        <v>71</v>
      </c>
      <c r="Q132" s="5" t="s">
        <v>53</v>
      </c>
      <c r="R132" s="6" t="s">
        <v>1663</v>
      </c>
      <c r="S132" s="6" t="s">
        <v>39</v>
      </c>
      <c r="T132" s="6">
        <v>0</v>
      </c>
      <c r="U132" s="6">
        <v>32567.25</v>
      </c>
      <c r="V132" s="6">
        <v>0</v>
      </c>
      <c r="W132" s="6">
        <v>0</v>
      </c>
      <c r="X132" s="5">
        <v>0</v>
      </c>
    </row>
    <row r="133" spans="1:24" ht="57.6" x14ac:dyDescent="0.3">
      <c r="A133" s="5" t="s">
        <v>2585</v>
      </c>
      <c r="B133" s="5" t="s">
        <v>147</v>
      </c>
      <c r="C133" s="5" t="s">
        <v>148</v>
      </c>
      <c r="D133" s="5" t="s">
        <v>75</v>
      </c>
      <c r="E133" s="5" t="s">
        <v>1677</v>
      </c>
      <c r="F133" s="5" t="s">
        <v>1676</v>
      </c>
      <c r="G133" s="5" t="s">
        <v>837</v>
      </c>
      <c r="H133" s="5" t="s">
        <v>245</v>
      </c>
      <c r="I133" s="5" t="s">
        <v>835</v>
      </c>
      <c r="J133" s="5" t="s">
        <v>1678</v>
      </c>
      <c r="K133" s="5" t="s">
        <v>1679</v>
      </c>
      <c r="L133" s="5" t="s">
        <v>239</v>
      </c>
      <c r="M133" s="5" t="s">
        <v>240</v>
      </c>
      <c r="N133" s="5" t="s">
        <v>1680</v>
      </c>
      <c r="O133" s="5" t="s">
        <v>1680</v>
      </c>
      <c r="P133" s="5" t="s">
        <v>71</v>
      </c>
      <c r="Q133" s="5" t="s">
        <v>53</v>
      </c>
      <c r="R133" s="6" t="s">
        <v>1681</v>
      </c>
      <c r="S133" s="6" t="s">
        <v>39</v>
      </c>
      <c r="T133" s="6">
        <v>0</v>
      </c>
      <c r="U133" s="6">
        <v>75000</v>
      </c>
      <c r="V133" s="6">
        <v>0</v>
      </c>
      <c r="W133" s="6">
        <v>0</v>
      </c>
      <c r="X133" s="5">
        <v>0</v>
      </c>
    </row>
    <row r="134" spans="1:24" ht="57.6" x14ac:dyDescent="0.3">
      <c r="A134" s="5" t="s">
        <v>2585</v>
      </c>
      <c r="B134" s="5" t="s">
        <v>147</v>
      </c>
      <c r="C134" s="5" t="s">
        <v>148</v>
      </c>
      <c r="D134" s="5" t="s">
        <v>75</v>
      </c>
      <c r="E134" s="5" t="s">
        <v>1699</v>
      </c>
      <c r="F134" s="5" t="s">
        <v>1698</v>
      </c>
      <c r="G134" s="5" t="s">
        <v>837</v>
      </c>
      <c r="H134" s="5" t="s">
        <v>245</v>
      </c>
      <c r="I134" s="5" t="s">
        <v>835</v>
      </c>
      <c r="J134" s="5" t="s">
        <v>1700</v>
      </c>
      <c r="K134" s="5" t="s">
        <v>1701</v>
      </c>
      <c r="L134" s="5" t="s">
        <v>131</v>
      </c>
      <c r="M134" s="5" t="s">
        <v>132</v>
      </c>
      <c r="N134" s="5" t="s">
        <v>1702</v>
      </c>
      <c r="O134" s="5" t="s">
        <v>1703</v>
      </c>
      <c r="P134" s="5" t="s">
        <v>71</v>
      </c>
      <c r="Q134" s="5" t="s">
        <v>53</v>
      </c>
      <c r="R134" s="6" t="s">
        <v>1703</v>
      </c>
      <c r="S134" s="6" t="s">
        <v>39</v>
      </c>
      <c r="T134" s="6">
        <v>3460.6</v>
      </c>
      <c r="U134" s="6">
        <v>0</v>
      </c>
      <c r="V134" s="6">
        <v>0</v>
      </c>
      <c r="W134" s="6">
        <v>0</v>
      </c>
      <c r="X134" s="5">
        <v>0</v>
      </c>
    </row>
    <row r="135" spans="1:24" ht="57.6" x14ac:dyDescent="0.3">
      <c r="A135" s="5" t="s">
        <v>2585</v>
      </c>
      <c r="B135" s="5" t="s">
        <v>147</v>
      </c>
      <c r="C135" s="5" t="s">
        <v>148</v>
      </c>
      <c r="D135" s="5" t="s">
        <v>75</v>
      </c>
      <c r="E135" s="5" t="s">
        <v>1717</v>
      </c>
      <c r="F135" s="5" t="s">
        <v>1716</v>
      </c>
      <c r="G135" s="5" t="s">
        <v>837</v>
      </c>
      <c r="H135" s="5" t="s">
        <v>245</v>
      </c>
      <c r="I135" s="5" t="s">
        <v>835</v>
      </c>
      <c r="J135" s="5" t="s">
        <v>1700</v>
      </c>
      <c r="K135" s="5" t="s">
        <v>1701</v>
      </c>
      <c r="L135" s="5" t="s">
        <v>239</v>
      </c>
      <c r="M135" s="5" t="s">
        <v>240</v>
      </c>
      <c r="N135" s="5" t="s">
        <v>1718</v>
      </c>
      <c r="O135" s="5" t="s">
        <v>1718</v>
      </c>
      <c r="P135" s="5" t="s">
        <v>71</v>
      </c>
      <c r="Q135" s="5" t="s">
        <v>53</v>
      </c>
      <c r="R135" s="6" t="s">
        <v>1719</v>
      </c>
      <c r="S135" s="6" t="s">
        <v>39</v>
      </c>
      <c r="T135" s="6">
        <v>0</v>
      </c>
      <c r="U135" s="6">
        <v>125000</v>
      </c>
      <c r="V135" s="6">
        <v>0</v>
      </c>
      <c r="W135" s="6">
        <v>0</v>
      </c>
      <c r="X135" s="5">
        <v>0</v>
      </c>
    </row>
    <row r="136" spans="1:24" ht="100.8" x14ac:dyDescent="0.3">
      <c r="A136" s="5" t="s">
        <v>2585</v>
      </c>
      <c r="B136" s="5" t="s">
        <v>147</v>
      </c>
      <c r="C136" s="5" t="s">
        <v>148</v>
      </c>
      <c r="D136" s="5" t="s">
        <v>75</v>
      </c>
      <c r="E136" s="5" t="s">
        <v>1726</v>
      </c>
      <c r="F136" s="5" t="s">
        <v>1725</v>
      </c>
      <c r="G136" s="5" t="s">
        <v>1732</v>
      </c>
      <c r="H136" s="5" t="s">
        <v>245</v>
      </c>
      <c r="I136" s="5" t="s">
        <v>1729</v>
      </c>
      <c r="J136" s="5" t="s">
        <v>1727</v>
      </c>
      <c r="K136" s="5" t="s">
        <v>1728</v>
      </c>
      <c r="L136" s="5" t="s">
        <v>239</v>
      </c>
      <c r="M136" s="5" t="s">
        <v>240</v>
      </c>
      <c r="N136" s="5" t="s">
        <v>1730</v>
      </c>
      <c r="O136" s="5" t="s">
        <v>1730</v>
      </c>
      <c r="P136" s="5" t="s">
        <v>71</v>
      </c>
      <c r="Q136" s="5" t="s">
        <v>53</v>
      </c>
      <c r="R136" s="6" t="s">
        <v>1734</v>
      </c>
      <c r="S136" s="6" t="s">
        <v>39</v>
      </c>
      <c r="T136" s="6">
        <v>0</v>
      </c>
      <c r="U136" s="6">
        <v>175950</v>
      </c>
      <c r="V136" s="6">
        <v>0</v>
      </c>
      <c r="W136" s="6">
        <v>0</v>
      </c>
      <c r="X136" s="5">
        <v>0</v>
      </c>
    </row>
    <row r="137" spans="1:24" ht="72" x14ac:dyDescent="0.3">
      <c r="A137" s="5" t="s">
        <v>2585</v>
      </c>
      <c r="B137" s="5" t="s">
        <v>147</v>
      </c>
      <c r="C137" s="5" t="s">
        <v>148</v>
      </c>
      <c r="D137" s="5" t="s">
        <v>75</v>
      </c>
      <c r="E137" s="5" t="s">
        <v>1739</v>
      </c>
      <c r="F137" s="5" t="s">
        <v>1738</v>
      </c>
      <c r="G137" s="5" t="s">
        <v>1732</v>
      </c>
      <c r="H137" s="5" t="s">
        <v>245</v>
      </c>
      <c r="I137" s="5" t="s">
        <v>1729</v>
      </c>
      <c r="J137" s="5" t="s">
        <v>1727</v>
      </c>
      <c r="K137" s="5" t="s">
        <v>1728</v>
      </c>
      <c r="L137" s="5" t="s">
        <v>239</v>
      </c>
      <c r="M137" s="5" t="s">
        <v>240</v>
      </c>
      <c r="N137" s="5" t="s">
        <v>1730</v>
      </c>
      <c r="O137" s="5" t="s">
        <v>1730</v>
      </c>
      <c r="P137" s="5" t="s">
        <v>71</v>
      </c>
      <c r="Q137" s="5" t="s">
        <v>53</v>
      </c>
      <c r="R137" s="6" t="s">
        <v>1743</v>
      </c>
      <c r="S137" s="6" t="s">
        <v>39</v>
      </c>
      <c r="T137" s="6">
        <v>0</v>
      </c>
      <c r="U137" s="6">
        <v>60609.09</v>
      </c>
      <c r="V137" s="6">
        <v>0</v>
      </c>
      <c r="W137" s="6">
        <v>0</v>
      </c>
      <c r="X137" s="5">
        <v>0</v>
      </c>
    </row>
    <row r="138" spans="1:24" ht="57.6" x14ac:dyDescent="0.3">
      <c r="A138" s="5" t="s">
        <v>2585</v>
      </c>
      <c r="B138" s="5" t="s">
        <v>147</v>
      </c>
      <c r="C138" s="5" t="s">
        <v>148</v>
      </c>
      <c r="D138" s="5" t="s">
        <v>75</v>
      </c>
      <c r="E138" s="5" t="s">
        <v>1739</v>
      </c>
      <c r="F138" s="5" t="s">
        <v>1738</v>
      </c>
      <c r="G138" s="5" t="s">
        <v>837</v>
      </c>
      <c r="H138" s="5" t="s">
        <v>245</v>
      </c>
      <c r="I138" s="5" t="s">
        <v>835</v>
      </c>
      <c r="J138" s="5" t="s">
        <v>1740</v>
      </c>
      <c r="K138" s="5" t="s">
        <v>1741</v>
      </c>
      <c r="L138" s="5" t="s">
        <v>239</v>
      </c>
      <c r="M138" s="5" t="s">
        <v>240</v>
      </c>
      <c r="N138" s="5" t="s">
        <v>1730</v>
      </c>
      <c r="O138" s="5" t="s">
        <v>1730</v>
      </c>
      <c r="P138" s="5" t="s">
        <v>71</v>
      </c>
      <c r="Q138" s="5" t="s">
        <v>53</v>
      </c>
      <c r="R138" s="6" t="s">
        <v>1744</v>
      </c>
      <c r="S138" s="6" t="s">
        <v>39</v>
      </c>
      <c r="T138" s="6">
        <v>68663.899999999994</v>
      </c>
      <c r="U138" s="6">
        <v>0</v>
      </c>
      <c r="V138" s="6">
        <v>0</v>
      </c>
      <c r="W138" s="6">
        <v>0</v>
      </c>
      <c r="X138" s="5">
        <v>0</v>
      </c>
    </row>
    <row r="139" spans="1:24" ht="86.4" x14ac:dyDescent="0.3">
      <c r="A139" s="5" t="s">
        <v>2585</v>
      </c>
      <c r="B139" s="5" t="s">
        <v>147</v>
      </c>
      <c r="C139" s="5" t="s">
        <v>148</v>
      </c>
      <c r="D139" s="5" t="s">
        <v>139</v>
      </c>
      <c r="E139" s="5" t="s">
        <v>1599</v>
      </c>
      <c r="F139" s="5" t="s">
        <v>1598</v>
      </c>
      <c r="G139" s="5" t="s">
        <v>933</v>
      </c>
      <c r="H139" s="5" t="s">
        <v>245</v>
      </c>
      <c r="I139" s="5" t="s">
        <v>1602</v>
      </c>
      <c r="J139" s="5" t="s">
        <v>1600</v>
      </c>
      <c r="K139" s="5" t="s">
        <v>1601</v>
      </c>
      <c r="L139" s="5" t="s">
        <v>239</v>
      </c>
      <c r="M139" s="5" t="s">
        <v>240</v>
      </c>
      <c r="N139" s="5" t="s">
        <v>1603</v>
      </c>
      <c r="O139" s="5" t="s">
        <v>1603</v>
      </c>
      <c r="P139" s="5" t="s">
        <v>71</v>
      </c>
      <c r="Q139" s="5" t="s">
        <v>53</v>
      </c>
      <c r="R139" s="6" t="s">
        <v>1604</v>
      </c>
      <c r="S139" s="6" t="s">
        <v>1605</v>
      </c>
      <c r="T139" s="6">
        <v>0</v>
      </c>
      <c r="U139" s="6">
        <v>60000</v>
      </c>
      <c r="V139" s="6">
        <v>0</v>
      </c>
      <c r="W139" s="6">
        <v>0</v>
      </c>
      <c r="X139" s="5">
        <v>0</v>
      </c>
    </row>
    <row r="140" spans="1:24" ht="100.8" x14ac:dyDescent="0.3">
      <c r="A140" s="5" t="s">
        <v>2585</v>
      </c>
      <c r="B140" s="5" t="s">
        <v>147</v>
      </c>
      <c r="C140" s="5" t="s">
        <v>148</v>
      </c>
      <c r="D140" s="5" t="s">
        <v>139</v>
      </c>
      <c r="E140" s="5" t="s">
        <v>2006</v>
      </c>
      <c r="F140" s="5" t="s">
        <v>2005</v>
      </c>
      <c r="G140" s="5" t="s">
        <v>837</v>
      </c>
      <c r="H140" s="5" t="s">
        <v>245</v>
      </c>
      <c r="I140" s="5" t="s">
        <v>2009</v>
      </c>
      <c r="J140" s="5" t="s">
        <v>2007</v>
      </c>
      <c r="K140" s="5" t="s">
        <v>2008</v>
      </c>
      <c r="L140" s="5" t="s">
        <v>239</v>
      </c>
      <c r="M140" s="5" t="s">
        <v>240</v>
      </c>
      <c r="N140" s="5" t="s">
        <v>2010</v>
      </c>
      <c r="O140" s="5" t="s">
        <v>2010</v>
      </c>
      <c r="P140" s="5" t="s">
        <v>71</v>
      </c>
      <c r="Q140" s="5" t="s">
        <v>53</v>
      </c>
      <c r="R140" s="6" t="s">
        <v>2011</v>
      </c>
      <c r="S140" s="6" t="s">
        <v>39</v>
      </c>
      <c r="T140" s="6">
        <v>0</v>
      </c>
      <c r="U140" s="6">
        <v>0</v>
      </c>
      <c r="V140" s="6">
        <v>0</v>
      </c>
      <c r="W140" s="6">
        <v>0</v>
      </c>
      <c r="X140" s="5">
        <v>0</v>
      </c>
    </row>
    <row r="141" spans="1:24" ht="57.6" x14ac:dyDescent="0.3">
      <c r="A141" s="5" t="s">
        <v>2585</v>
      </c>
      <c r="B141" s="5" t="s">
        <v>147</v>
      </c>
      <c r="C141" s="5" t="s">
        <v>148</v>
      </c>
      <c r="D141" s="5" t="s">
        <v>139</v>
      </c>
      <c r="E141" s="5" t="s">
        <v>2119</v>
      </c>
      <c r="F141" s="5" t="s">
        <v>2118</v>
      </c>
      <c r="G141" s="5" t="s">
        <v>1459</v>
      </c>
      <c r="H141" s="5" t="s">
        <v>245</v>
      </c>
      <c r="I141" s="5" t="s">
        <v>2126</v>
      </c>
      <c r="J141" s="5" t="s">
        <v>2124</v>
      </c>
      <c r="K141" s="5" t="s">
        <v>2125</v>
      </c>
      <c r="L141" s="5" t="s">
        <v>239</v>
      </c>
      <c r="M141" s="5" t="s">
        <v>240</v>
      </c>
      <c r="N141" s="5" t="s">
        <v>2127</v>
      </c>
      <c r="O141" s="5" t="s">
        <v>2127</v>
      </c>
      <c r="P141" s="5" t="s">
        <v>71</v>
      </c>
      <c r="Q141" s="5" t="s">
        <v>53</v>
      </c>
      <c r="R141" s="6" t="s">
        <v>2128</v>
      </c>
      <c r="S141" s="6" t="s">
        <v>39</v>
      </c>
      <c r="T141" s="6">
        <v>192500</v>
      </c>
      <c r="U141" s="6">
        <v>0</v>
      </c>
      <c r="V141" s="6">
        <v>0</v>
      </c>
      <c r="W141" s="6">
        <v>0</v>
      </c>
      <c r="X141" s="5">
        <v>0</v>
      </c>
    </row>
    <row r="142" spans="1:24" ht="28.8" x14ac:dyDescent="0.3">
      <c r="A142" s="5" t="s">
        <v>2585</v>
      </c>
      <c r="B142" s="5" t="s">
        <v>1156</v>
      </c>
      <c r="C142" s="5" t="s">
        <v>1084</v>
      </c>
      <c r="D142" s="5" t="s">
        <v>1049</v>
      </c>
      <c r="E142" s="5" t="s">
        <v>1084</v>
      </c>
      <c r="F142" s="5" t="s">
        <v>1083</v>
      </c>
      <c r="G142" s="5" t="s">
        <v>244</v>
      </c>
      <c r="H142" s="5" t="s">
        <v>245</v>
      </c>
      <c r="I142" s="5" t="s">
        <v>550</v>
      </c>
      <c r="J142" s="5" t="s">
        <v>1109</v>
      </c>
      <c r="K142" s="5" t="s">
        <v>1110</v>
      </c>
      <c r="L142" s="5" t="s">
        <v>1043</v>
      </c>
      <c r="M142" s="5" t="s">
        <v>1044</v>
      </c>
      <c r="N142" s="5" t="s">
        <v>1159</v>
      </c>
      <c r="O142" s="5" t="s">
        <v>1159</v>
      </c>
      <c r="P142" s="5" t="s">
        <v>71</v>
      </c>
      <c r="Q142" s="5" t="s">
        <v>53</v>
      </c>
      <c r="R142" s="6" t="s">
        <v>1160</v>
      </c>
      <c r="S142" s="6" t="s">
        <v>39</v>
      </c>
      <c r="T142" s="6">
        <v>0</v>
      </c>
      <c r="U142" s="6">
        <v>20000</v>
      </c>
      <c r="V142" s="6">
        <v>15000</v>
      </c>
      <c r="W142" s="6">
        <v>15000</v>
      </c>
      <c r="X142" s="5">
        <v>0</v>
      </c>
    </row>
    <row r="143" spans="1:24" ht="57.6" x14ac:dyDescent="0.3">
      <c r="A143" s="5" t="s">
        <v>2585</v>
      </c>
      <c r="B143" s="5" t="s">
        <v>1156</v>
      </c>
      <c r="C143" s="5" t="s">
        <v>1084</v>
      </c>
      <c r="D143" s="5" t="s">
        <v>1049</v>
      </c>
      <c r="E143" s="5" t="s">
        <v>1084</v>
      </c>
      <c r="F143" s="5" t="s">
        <v>1083</v>
      </c>
      <c r="G143" s="5" t="s">
        <v>244</v>
      </c>
      <c r="H143" s="5" t="s">
        <v>245</v>
      </c>
      <c r="I143" s="5" t="s">
        <v>238</v>
      </c>
      <c r="J143" s="5" t="s">
        <v>1161</v>
      </c>
      <c r="K143" s="5" t="s">
        <v>1162</v>
      </c>
      <c r="L143" s="5" t="s">
        <v>239</v>
      </c>
      <c r="M143" s="5" t="s">
        <v>240</v>
      </c>
      <c r="N143" s="5" t="s">
        <v>241</v>
      </c>
      <c r="O143" s="5" t="s">
        <v>241</v>
      </c>
      <c r="P143" s="5" t="s">
        <v>71</v>
      </c>
      <c r="Q143" s="5" t="s">
        <v>53</v>
      </c>
      <c r="R143" s="6" t="s">
        <v>1163</v>
      </c>
      <c r="S143" s="6" t="s">
        <v>236</v>
      </c>
      <c r="T143" s="6">
        <v>214842.36</v>
      </c>
      <c r="U143" s="6">
        <v>86100</v>
      </c>
      <c r="V143" s="6">
        <v>118349.92</v>
      </c>
      <c r="W143" s="6">
        <v>118349.92</v>
      </c>
      <c r="X143" s="5">
        <v>118349.92</v>
      </c>
    </row>
    <row r="144" spans="1:24" ht="43.2" x14ac:dyDescent="0.3">
      <c r="A144" s="5" t="s">
        <v>2585</v>
      </c>
      <c r="B144" s="5" t="s">
        <v>1156</v>
      </c>
      <c r="C144" s="5" t="s">
        <v>1084</v>
      </c>
      <c r="D144" s="5" t="s">
        <v>1049</v>
      </c>
      <c r="E144" s="5" t="s">
        <v>1084</v>
      </c>
      <c r="F144" s="5" t="s">
        <v>1083</v>
      </c>
      <c r="G144" s="5" t="s">
        <v>244</v>
      </c>
      <c r="H144" s="5" t="s">
        <v>245</v>
      </c>
      <c r="I144" s="5" t="str">
        <f>I143</f>
        <v>AP41303</v>
      </c>
      <c r="J144" s="5" t="s">
        <v>1089</v>
      </c>
      <c r="K144" s="5" t="s">
        <v>1090</v>
      </c>
      <c r="L144" s="5" t="s">
        <v>131</v>
      </c>
      <c r="M144" s="5" t="s">
        <v>132</v>
      </c>
      <c r="N144" s="5" t="s">
        <v>1091</v>
      </c>
      <c r="O144" s="5" t="s">
        <v>1092</v>
      </c>
      <c r="P144" s="5" t="s">
        <v>71</v>
      </c>
      <c r="Q144" s="5" t="s">
        <v>53</v>
      </c>
      <c r="R144" s="6" t="s">
        <v>1164</v>
      </c>
      <c r="S144" s="6" t="s">
        <v>39</v>
      </c>
      <c r="T144" s="6">
        <v>0</v>
      </c>
      <c r="U144" s="6">
        <v>147000</v>
      </c>
      <c r="V144" s="6">
        <v>0</v>
      </c>
      <c r="W144" s="6">
        <v>0</v>
      </c>
      <c r="X144" s="5">
        <v>0</v>
      </c>
    </row>
    <row r="145" spans="1:24" ht="43.2" x14ac:dyDescent="0.3">
      <c r="A145" s="5" t="s">
        <v>2585</v>
      </c>
      <c r="B145" s="5" t="s">
        <v>1156</v>
      </c>
      <c r="C145" s="5" t="s">
        <v>1084</v>
      </c>
      <c r="D145" s="5" t="s">
        <v>1049</v>
      </c>
      <c r="E145" s="5" t="s">
        <v>1084</v>
      </c>
      <c r="F145" s="5" t="s">
        <v>1083</v>
      </c>
      <c r="G145" s="5" t="s">
        <v>244</v>
      </c>
      <c r="H145" s="5" t="s">
        <v>245</v>
      </c>
      <c r="I145" s="5" t="str">
        <f>I144</f>
        <v>AP41303</v>
      </c>
      <c r="J145" s="5"/>
      <c r="K145" s="5"/>
      <c r="L145" s="5"/>
      <c r="M145" s="5"/>
      <c r="N145" s="5" t="s">
        <v>1094</v>
      </c>
      <c r="O145" s="5" t="s">
        <v>1095</v>
      </c>
      <c r="P145" s="5" t="s">
        <v>71</v>
      </c>
      <c r="Q145" s="5" t="s">
        <v>53</v>
      </c>
      <c r="R145" s="6" t="s">
        <v>1165</v>
      </c>
      <c r="S145" s="6" t="s">
        <v>39</v>
      </c>
      <c r="T145" s="6">
        <v>0</v>
      </c>
      <c r="U145" s="6">
        <v>170000</v>
      </c>
      <c r="V145" s="6">
        <v>0</v>
      </c>
      <c r="W145" s="6">
        <v>0</v>
      </c>
      <c r="X145" s="5">
        <v>0</v>
      </c>
    </row>
    <row r="146" spans="1:24" ht="28.8" x14ac:dyDescent="0.3">
      <c r="A146" s="5" t="s">
        <v>2585</v>
      </c>
      <c r="B146" s="5" t="s">
        <v>1156</v>
      </c>
      <c r="C146" s="5" t="s">
        <v>1084</v>
      </c>
      <c r="D146" s="5" t="s">
        <v>1049</v>
      </c>
      <c r="E146" s="5" t="s">
        <v>1084</v>
      </c>
      <c r="F146" s="5" t="s">
        <v>1083</v>
      </c>
      <c r="G146" s="5" t="s">
        <v>244</v>
      </c>
      <c r="H146" s="5" t="s">
        <v>245</v>
      </c>
      <c r="I146" s="5" t="str">
        <f>I145</f>
        <v>AP41303</v>
      </c>
      <c r="J146" s="5"/>
      <c r="K146" s="5"/>
      <c r="L146" s="5"/>
      <c r="M146" s="5"/>
      <c r="N146" s="5" t="s">
        <v>39</v>
      </c>
      <c r="O146" s="5" t="s">
        <v>39</v>
      </c>
      <c r="P146" s="5" t="s">
        <v>71</v>
      </c>
      <c r="Q146" s="5" t="s">
        <v>53</v>
      </c>
      <c r="R146" s="6" t="s">
        <v>1166</v>
      </c>
      <c r="S146" s="6" t="s">
        <v>39</v>
      </c>
      <c r="T146" s="6">
        <v>0</v>
      </c>
      <c r="U146" s="6">
        <v>0</v>
      </c>
      <c r="V146" s="6">
        <v>122475.12</v>
      </c>
      <c r="W146" s="6">
        <v>122475.12</v>
      </c>
      <c r="X146" s="5">
        <v>122475.12</v>
      </c>
    </row>
    <row r="147" spans="1:24" ht="43.2" x14ac:dyDescent="0.3">
      <c r="A147" s="5" t="s">
        <v>2585</v>
      </c>
      <c r="B147" s="5" t="s">
        <v>1156</v>
      </c>
      <c r="C147" s="5" t="s">
        <v>1084</v>
      </c>
      <c r="D147" s="5" t="s">
        <v>1049</v>
      </c>
      <c r="E147" s="5" t="s">
        <v>1084</v>
      </c>
      <c r="F147" s="5" t="s">
        <v>1083</v>
      </c>
      <c r="G147" s="5" t="s">
        <v>244</v>
      </c>
      <c r="H147" s="5" t="s">
        <v>245</v>
      </c>
      <c r="I147" s="5" t="str">
        <f>I146</f>
        <v>AP41303</v>
      </c>
      <c r="J147" s="5" t="s">
        <v>236</v>
      </c>
      <c r="K147" s="5" t="s">
        <v>237</v>
      </c>
      <c r="L147" s="5" t="s">
        <v>239</v>
      </c>
      <c r="M147" s="5" t="s">
        <v>240</v>
      </c>
      <c r="N147" s="5" t="s">
        <v>241</v>
      </c>
      <c r="O147" s="5" t="s">
        <v>241</v>
      </c>
      <c r="P147" s="5" t="s">
        <v>71</v>
      </c>
      <c r="Q147" s="5" t="s">
        <v>53</v>
      </c>
      <c r="R147" s="6" t="s">
        <v>243</v>
      </c>
      <c r="S147" s="6" t="s">
        <v>39</v>
      </c>
      <c r="T147" s="6">
        <v>152064.41</v>
      </c>
      <c r="U147" s="6">
        <v>152064.41</v>
      </c>
      <c r="V147" s="6">
        <v>152064.41</v>
      </c>
      <c r="W147" s="6">
        <v>152064.41</v>
      </c>
      <c r="X147" s="5">
        <v>152064.41</v>
      </c>
    </row>
    <row r="148" spans="1:24" ht="57.6" x14ac:dyDescent="0.3">
      <c r="A148" s="5" t="s">
        <v>2585</v>
      </c>
      <c r="B148" s="5" t="s">
        <v>1156</v>
      </c>
      <c r="C148" s="5" t="s">
        <v>1084</v>
      </c>
      <c r="D148" s="5" t="s">
        <v>1049</v>
      </c>
      <c r="E148" s="5" t="s">
        <v>1084</v>
      </c>
      <c r="F148" s="5" t="s">
        <v>1083</v>
      </c>
      <c r="G148" s="5" t="s">
        <v>531</v>
      </c>
      <c r="H148" s="5" t="s">
        <v>141</v>
      </c>
      <c r="I148" s="5" t="s">
        <v>1120</v>
      </c>
      <c r="J148" s="5" t="s">
        <v>1167</v>
      </c>
      <c r="K148" s="5" t="s">
        <v>1087</v>
      </c>
      <c r="L148" s="5" t="s">
        <v>239</v>
      </c>
      <c r="M148" s="5" t="s">
        <v>240</v>
      </c>
      <c r="N148" s="5" t="s">
        <v>1121</v>
      </c>
      <c r="O148" s="5" t="s">
        <v>1121</v>
      </c>
      <c r="P148" s="5" t="s">
        <v>71</v>
      </c>
      <c r="Q148" s="5" t="s">
        <v>53</v>
      </c>
      <c r="R148" s="6" t="s">
        <v>1168</v>
      </c>
      <c r="S148" s="6" t="s">
        <v>39</v>
      </c>
      <c r="T148" s="6">
        <v>10000</v>
      </c>
      <c r="U148" s="6">
        <v>9785</v>
      </c>
      <c r="V148" s="6">
        <v>0</v>
      </c>
      <c r="W148" s="6">
        <v>0</v>
      </c>
      <c r="X148" s="5">
        <v>0</v>
      </c>
    </row>
    <row r="149" spans="1:24" ht="57.6" x14ac:dyDescent="0.3">
      <c r="A149" s="5" t="s">
        <v>2585</v>
      </c>
      <c r="B149" s="5" t="s">
        <v>1156</v>
      </c>
      <c r="C149" s="5" t="s">
        <v>1084</v>
      </c>
      <c r="D149" s="5" t="s">
        <v>1049</v>
      </c>
      <c r="E149" s="5" t="s">
        <v>1084</v>
      </c>
      <c r="F149" s="5" t="s">
        <v>1083</v>
      </c>
      <c r="G149" s="5" t="s">
        <v>531</v>
      </c>
      <c r="H149" s="5" t="s">
        <v>141</v>
      </c>
      <c r="I149" s="5" t="s">
        <v>1124</v>
      </c>
      <c r="J149" s="5" t="s">
        <v>1169</v>
      </c>
      <c r="K149" s="5" t="s">
        <v>1087</v>
      </c>
      <c r="L149" s="5" t="s">
        <v>1125</v>
      </c>
      <c r="M149" s="5" t="s">
        <v>1126</v>
      </c>
      <c r="N149" s="5" t="s">
        <v>1127</v>
      </c>
      <c r="O149" s="5" t="s">
        <v>1128</v>
      </c>
      <c r="P149" s="5" t="s">
        <v>71</v>
      </c>
      <c r="Q149" s="5" t="s">
        <v>53</v>
      </c>
      <c r="R149" s="6" t="s">
        <v>1170</v>
      </c>
      <c r="S149" s="6" t="s">
        <v>39</v>
      </c>
      <c r="T149" s="6">
        <v>544801.28000000003</v>
      </c>
      <c r="U149" s="6">
        <v>1089602.55</v>
      </c>
      <c r="V149" s="6">
        <v>0</v>
      </c>
      <c r="W149" s="6">
        <v>0</v>
      </c>
      <c r="X149" s="5">
        <v>0</v>
      </c>
    </row>
    <row r="150" spans="1:24" ht="86.4" x14ac:dyDescent="0.3">
      <c r="A150" s="5" t="s">
        <v>2585</v>
      </c>
      <c r="B150" s="5" t="s">
        <v>1156</v>
      </c>
      <c r="C150" s="5" t="s">
        <v>1084</v>
      </c>
      <c r="D150" s="5" t="s">
        <v>1049</v>
      </c>
      <c r="E150" s="5" t="s">
        <v>1084</v>
      </c>
      <c r="F150" s="5" t="s">
        <v>1083</v>
      </c>
      <c r="G150" s="5" t="s">
        <v>531</v>
      </c>
      <c r="H150" s="5" t="s">
        <v>141</v>
      </c>
      <c r="I150" s="5" t="s">
        <v>529</v>
      </c>
      <c r="J150" s="5" t="s">
        <v>1086</v>
      </c>
      <c r="K150" s="5" t="s">
        <v>1087</v>
      </c>
      <c r="L150" s="5" t="s">
        <v>239</v>
      </c>
      <c r="M150" s="5" t="s">
        <v>240</v>
      </c>
      <c r="N150" s="5" t="s">
        <v>1131</v>
      </c>
      <c r="O150" s="5" t="s">
        <v>1131</v>
      </c>
      <c r="P150" s="5" t="s">
        <v>71</v>
      </c>
      <c r="Q150" s="5" t="s">
        <v>53</v>
      </c>
      <c r="R150" s="6" t="s">
        <v>1171</v>
      </c>
      <c r="S150" s="6" t="s">
        <v>39</v>
      </c>
      <c r="T150" s="6">
        <v>0</v>
      </c>
      <c r="U150" s="6">
        <v>0</v>
      </c>
      <c r="V150" s="6">
        <v>93488.19</v>
      </c>
      <c r="W150" s="6">
        <v>0</v>
      </c>
      <c r="X150" s="5">
        <v>0</v>
      </c>
    </row>
    <row r="151" spans="1:24" ht="86.4" x14ac:dyDescent="0.3">
      <c r="A151" s="5" t="s">
        <v>2585</v>
      </c>
      <c r="B151" s="5" t="s">
        <v>1156</v>
      </c>
      <c r="C151" s="5" t="s">
        <v>1084</v>
      </c>
      <c r="D151" s="5" t="s">
        <v>1049</v>
      </c>
      <c r="E151" s="5" t="s">
        <v>1084</v>
      </c>
      <c r="F151" s="5" t="s">
        <v>1083</v>
      </c>
      <c r="G151" s="5" t="s">
        <v>531</v>
      </c>
      <c r="H151" s="5" t="s">
        <v>141</v>
      </c>
      <c r="I151" s="5" t="s">
        <v>1134</v>
      </c>
      <c r="J151" s="5" t="s">
        <v>1172</v>
      </c>
      <c r="K151" s="5" t="s">
        <v>1087</v>
      </c>
      <c r="L151" s="5" t="s">
        <v>239</v>
      </c>
      <c r="M151" s="5" t="s">
        <v>240</v>
      </c>
      <c r="N151" s="5" t="s">
        <v>1135</v>
      </c>
      <c r="O151" s="5" t="s">
        <v>1135</v>
      </c>
      <c r="P151" s="5" t="s">
        <v>71</v>
      </c>
      <c r="Q151" s="5" t="s">
        <v>53</v>
      </c>
      <c r="R151" s="6" t="s">
        <v>1173</v>
      </c>
      <c r="S151" s="6" t="s">
        <v>39</v>
      </c>
      <c r="T151" s="6">
        <v>0</v>
      </c>
      <c r="U151" s="6">
        <v>0</v>
      </c>
      <c r="V151" s="6">
        <v>0</v>
      </c>
      <c r="W151" s="6">
        <v>200000</v>
      </c>
      <c r="X151" s="5">
        <v>600000</v>
      </c>
    </row>
    <row r="152" spans="1:24" ht="43.2" x14ac:dyDescent="0.3">
      <c r="A152" s="5" t="s">
        <v>2585</v>
      </c>
      <c r="B152" s="5" t="s">
        <v>1156</v>
      </c>
      <c r="C152" s="5" t="s">
        <v>1084</v>
      </c>
      <c r="D152" s="5" t="s">
        <v>1049</v>
      </c>
      <c r="E152" s="5" t="s">
        <v>1084</v>
      </c>
      <c r="F152" s="5" t="s">
        <v>1083</v>
      </c>
      <c r="G152" s="5" t="s">
        <v>531</v>
      </c>
      <c r="H152" s="5" t="s">
        <v>141</v>
      </c>
      <c r="I152" s="5" t="s">
        <v>1138</v>
      </c>
      <c r="J152" s="5" t="s">
        <v>1174</v>
      </c>
      <c r="K152" s="5" t="s">
        <v>1087</v>
      </c>
      <c r="L152" s="5" t="s">
        <v>239</v>
      </c>
      <c r="M152" s="5" t="s">
        <v>240</v>
      </c>
      <c r="N152" s="5" t="s">
        <v>1139</v>
      </c>
      <c r="O152" s="5" t="s">
        <v>1139</v>
      </c>
      <c r="P152" s="5" t="s">
        <v>71</v>
      </c>
      <c r="Q152" s="5" t="s">
        <v>53</v>
      </c>
      <c r="R152" s="6" t="s">
        <v>1175</v>
      </c>
      <c r="S152" s="6" t="s">
        <v>39</v>
      </c>
      <c r="T152" s="6">
        <v>0</v>
      </c>
      <c r="U152" s="6">
        <v>0</v>
      </c>
      <c r="V152" s="6">
        <v>200000</v>
      </c>
      <c r="W152" s="6">
        <v>100000</v>
      </c>
      <c r="X152" s="5">
        <v>0</v>
      </c>
    </row>
    <row r="153" spans="1:24" ht="43.2" x14ac:dyDescent="0.3">
      <c r="A153" s="5" t="s">
        <v>2585</v>
      </c>
      <c r="B153" s="5" t="s">
        <v>1156</v>
      </c>
      <c r="C153" s="5" t="s">
        <v>1084</v>
      </c>
      <c r="D153" s="5" t="s">
        <v>1049</v>
      </c>
      <c r="E153" s="5" t="s">
        <v>1084</v>
      </c>
      <c r="F153" s="5" t="s">
        <v>1083</v>
      </c>
      <c r="G153" s="5" t="s">
        <v>531</v>
      </c>
      <c r="H153" s="5" t="s">
        <v>141</v>
      </c>
      <c r="I153" s="5" t="s">
        <v>1100</v>
      </c>
      <c r="J153" s="5" t="s">
        <v>1099</v>
      </c>
      <c r="K153" s="5" t="s">
        <v>1087</v>
      </c>
      <c r="L153" s="5" t="s">
        <v>239</v>
      </c>
      <c r="M153" s="5" t="s">
        <v>240</v>
      </c>
      <c r="N153" s="5" t="s">
        <v>1101</v>
      </c>
      <c r="O153" s="5" t="s">
        <v>1101</v>
      </c>
      <c r="P153" s="5" t="s">
        <v>71</v>
      </c>
      <c r="Q153" s="5" t="s">
        <v>53</v>
      </c>
      <c r="R153" s="6" t="s">
        <v>1176</v>
      </c>
      <c r="S153" s="6" t="s">
        <v>39</v>
      </c>
      <c r="T153" s="6">
        <v>0</v>
      </c>
      <c r="U153" s="6">
        <v>0</v>
      </c>
      <c r="V153" s="6">
        <v>940824.85</v>
      </c>
      <c r="W153" s="6">
        <v>940824.85</v>
      </c>
      <c r="X153" s="5">
        <v>0</v>
      </c>
    </row>
    <row r="154" spans="1:24" ht="43.2" x14ac:dyDescent="0.3">
      <c r="A154" s="5" t="s">
        <v>2585</v>
      </c>
      <c r="B154" s="5" t="s">
        <v>1156</v>
      </c>
      <c r="C154" s="5" t="s">
        <v>1084</v>
      </c>
      <c r="D154" s="5" t="s">
        <v>1049</v>
      </c>
      <c r="E154" s="5" t="s">
        <v>1084</v>
      </c>
      <c r="F154" s="5" t="s">
        <v>1083</v>
      </c>
      <c r="G154" s="5" t="s">
        <v>531</v>
      </c>
      <c r="H154" s="5" t="s">
        <v>141</v>
      </c>
      <c r="I154" s="5" t="s">
        <v>1179</v>
      </c>
      <c r="J154" s="5" t="s">
        <v>1177</v>
      </c>
      <c r="K154" s="5" t="s">
        <v>1178</v>
      </c>
      <c r="L154" s="5" t="s">
        <v>131</v>
      </c>
      <c r="M154" s="5" t="s">
        <v>132</v>
      </c>
      <c r="N154" s="5" t="s">
        <v>1180</v>
      </c>
      <c r="O154" s="5" t="s">
        <v>1181</v>
      </c>
      <c r="P154" s="5" t="s">
        <v>71</v>
      </c>
      <c r="Q154" s="5" t="s">
        <v>53</v>
      </c>
      <c r="R154" s="6" t="s">
        <v>1182</v>
      </c>
      <c r="S154" s="6" t="s">
        <v>39</v>
      </c>
      <c r="T154" s="6">
        <v>0</v>
      </c>
      <c r="U154" s="6">
        <v>0</v>
      </c>
      <c r="V154" s="6">
        <v>0</v>
      </c>
      <c r="W154" s="6">
        <v>100000</v>
      </c>
      <c r="X154" s="5">
        <v>100000</v>
      </c>
    </row>
    <row r="155" spans="1:24" ht="43.2" x14ac:dyDescent="0.3">
      <c r="A155" s="5" t="s">
        <v>2585</v>
      </c>
      <c r="B155" s="5" t="s">
        <v>1156</v>
      </c>
      <c r="C155" s="5" t="s">
        <v>1084</v>
      </c>
      <c r="D155" s="5" t="s">
        <v>1049</v>
      </c>
      <c r="E155" s="5" t="s">
        <v>1084</v>
      </c>
      <c r="F155" s="5" t="s">
        <v>1083</v>
      </c>
      <c r="G155" s="5" t="s">
        <v>39</v>
      </c>
      <c r="H155" s="5" t="s">
        <v>39</v>
      </c>
      <c r="I155" s="5" t="s">
        <v>39</v>
      </c>
      <c r="J155" s="5" t="s">
        <v>39</v>
      </c>
      <c r="K155" s="5" t="s">
        <v>39</v>
      </c>
      <c r="L155" s="5" t="s">
        <v>239</v>
      </c>
      <c r="M155" s="5" t="s">
        <v>240</v>
      </c>
      <c r="N155" s="5" t="s">
        <v>1157</v>
      </c>
      <c r="O155" s="5" t="s">
        <v>1157</v>
      </c>
      <c r="P155" s="5" t="s">
        <v>71</v>
      </c>
      <c r="Q155" s="5" t="s">
        <v>53</v>
      </c>
      <c r="R155" s="6" t="s">
        <v>1158</v>
      </c>
      <c r="S155" s="6" t="s">
        <v>39</v>
      </c>
      <c r="T155" s="6">
        <v>0</v>
      </c>
      <c r="U155" s="6">
        <v>0</v>
      </c>
      <c r="V155" s="6">
        <v>0</v>
      </c>
      <c r="W155" s="6">
        <v>0</v>
      </c>
      <c r="X155" s="5">
        <v>0</v>
      </c>
    </row>
    <row r="156" spans="1:24" ht="43.2" x14ac:dyDescent="0.3">
      <c r="A156" s="5" t="s">
        <v>2585</v>
      </c>
      <c r="B156" s="5" t="s">
        <v>1156</v>
      </c>
      <c r="C156" s="5" t="s">
        <v>1084</v>
      </c>
      <c r="D156" s="5" t="s">
        <v>1049</v>
      </c>
      <c r="E156" s="5" t="s">
        <v>1280</v>
      </c>
      <c r="F156" s="5" t="s">
        <v>1279</v>
      </c>
      <c r="G156" s="5" t="s">
        <v>244</v>
      </c>
      <c r="H156" s="5" t="s">
        <v>245</v>
      </c>
      <c r="I156" s="5" t="s">
        <v>550</v>
      </c>
      <c r="J156" s="5" t="s">
        <v>1281</v>
      </c>
      <c r="K156" s="5" t="s">
        <v>1282</v>
      </c>
      <c r="L156" s="5" t="s">
        <v>1043</v>
      </c>
      <c r="M156" s="5" t="s">
        <v>1044</v>
      </c>
      <c r="N156" s="5" t="s">
        <v>1283</v>
      </c>
      <c r="O156" s="5" t="s">
        <v>1283</v>
      </c>
      <c r="P156" s="5" t="s">
        <v>71</v>
      </c>
      <c r="Q156" s="5" t="s">
        <v>53</v>
      </c>
      <c r="R156" s="6" t="s">
        <v>1282</v>
      </c>
      <c r="S156" s="6" t="s">
        <v>39</v>
      </c>
      <c r="T156" s="6">
        <v>35652.29</v>
      </c>
      <c r="U156" s="6">
        <v>30000</v>
      </c>
      <c r="V156" s="6">
        <v>30000</v>
      </c>
      <c r="W156" s="6">
        <v>30000</v>
      </c>
      <c r="X156" s="5">
        <v>30000</v>
      </c>
    </row>
    <row r="157" spans="1:24" ht="43.2" x14ac:dyDescent="0.3">
      <c r="A157" s="5" t="s">
        <v>2585</v>
      </c>
      <c r="B157" s="5" t="s">
        <v>1156</v>
      </c>
      <c r="C157" s="5" t="s">
        <v>1084</v>
      </c>
      <c r="D157" s="5" t="s">
        <v>1049</v>
      </c>
      <c r="E157" s="5" t="s">
        <v>1530</v>
      </c>
      <c r="F157" s="5" t="s">
        <v>1529</v>
      </c>
      <c r="G157" s="5" t="s">
        <v>1536</v>
      </c>
      <c r="H157" s="5" t="s">
        <v>245</v>
      </c>
      <c r="I157" s="5" t="s">
        <v>1533</v>
      </c>
      <c r="J157" s="5" t="s">
        <v>1531</v>
      </c>
      <c r="K157" s="5" t="s">
        <v>1532</v>
      </c>
      <c r="L157" s="5" t="s">
        <v>239</v>
      </c>
      <c r="M157" s="5" t="s">
        <v>240</v>
      </c>
      <c r="N157" s="5" t="s">
        <v>1534</v>
      </c>
      <c r="O157" s="5" t="s">
        <v>1534</v>
      </c>
      <c r="P157" s="5" t="s">
        <v>71</v>
      </c>
      <c r="Q157" s="5" t="s">
        <v>53</v>
      </c>
      <c r="R157" s="6" t="s">
        <v>1537</v>
      </c>
      <c r="S157" s="6" t="s">
        <v>39</v>
      </c>
      <c r="T157" s="6">
        <v>0</v>
      </c>
      <c r="U157" s="6">
        <v>250000</v>
      </c>
      <c r="V157" s="6">
        <v>0</v>
      </c>
      <c r="W157" s="6">
        <v>0</v>
      </c>
      <c r="X157" s="5">
        <v>0</v>
      </c>
    </row>
    <row r="158" spans="1:24" ht="100.8" x14ac:dyDescent="0.3">
      <c r="A158" s="5" t="s">
        <v>2585</v>
      </c>
      <c r="B158" s="5" t="s">
        <v>1055</v>
      </c>
      <c r="C158" s="5" t="s">
        <v>1056</v>
      </c>
      <c r="D158" s="5" t="s">
        <v>1049</v>
      </c>
      <c r="E158" s="5" t="s">
        <v>1039</v>
      </c>
      <c r="F158" s="5" t="s">
        <v>1038</v>
      </c>
      <c r="G158" s="5" t="s">
        <v>373</v>
      </c>
      <c r="H158" s="5" t="s">
        <v>245</v>
      </c>
      <c r="I158" s="5" t="s">
        <v>1042</v>
      </c>
      <c r="J158" s="5" t="s">
        <v>1040</v>
      </c>
      <c r="K158" s="5" t="s">
        <v>1041</v>
      </c>
      <c r="L158" s="5" t="s">
        <v>1043</v>
      </c>
      <c r="M158" s="5" t="s">
        <v>1044</v>
      </c>
      <c r="N158" s="5" t="s">
        <v>1045</v>
      </c>
      <c r="O158" s="5" t="s">
        <v>1046</v>
      </c>
      <c r="P158" s="5" t="s">
        <v>71</v>
      </c>
      <c r="Q158" s="5" t="s">
        <v>53</v>
      </c>
      <c r="R158" s="6" t="s">
        <v>1047</v>
      </c>
      <c r="S158" s="6" t="s">
        <v>39</v>
      </c>
      <c r="T158" s="6">
        <v>0</v>
      </c>
      <c r="U158" s="6">
        <v>367943.42</v>
      </c>
      <c r="V158" s="6">
        <v>0</v>
      </c>
      <c r="W158" s="6">
        <v>0</v>
      </c>
      <c r="X158" s="5">
        <v>0</v>
      </c>
    </row>
    <row r="159" spans="1:24" ht="57.6" x14ac:dyDescent="0.3">
      <c r="A159" s="5" t="s">
        <v>2585</v>
      </c>
      <c r="B159" s="5" t="s">
        <v>1296</v>
      </c>
      <c r="C159" s="5" t="s">
        <v>1297</v>
      </c>
      <c r="D159" s="5" t="s">
        <v>139</v>
      </c>
      <c r="E159" s="5" t="s">
        <v>1804</v>
      </c>
      <c r="F159" s="5" t="s">
        <v>1803</v>
      </c>
      <c r="G159" s="5" t="s">
        <v>1812</v>
      </c>
      <c r="H159" s="5" t="s">
        <v>209</v>
      </c>
      <c r="I159" s="5" t="s">
        <v>1809</v>
      </c>
      <c r="J159" s="5" t="s">
        <v>1807</v>
      </c>
      <c r="K159" s="5" t="s">
        <v>1808</v>
      </c>
      <c r="L159" s="5" t="s">
        <v>155</v>
      </c>
      <c r="M159" s="5" t="s">
        <v>156</v>
      </c>
      <c r="N159" s="5" t="s">
        <v>1810</v>
      </c>
      <c r="O159" s="5" t="s">
        <v>1810</v>
      </c>
      <c r="P159" s="5" t="s">
        <v>71</v>
      </c>
      <c r="Q159" s="5" t="s">
        <v>53</v>
      </c>
      <c r="R159" s="6" t="s">
        <v>1817</v>
      </c>
      <c r="S159" s="6" t="s">
        <v>39</v>
      </c>
      <c r="T159" s="6">
        <v>0</v>
      </c>
      <c r="U159" s="6">
        <v>0</v>
      </c>
      <c r="V159" s="6">
        <v>0</v>
      </c>
      <c r="W159" s="6">
        <v>0</v>
      </c>
      <c r="X159" s="5">
        <v>0</v>
      </c>
    </row>
    <row r="160" spans="1:24" ht="57.6" x14ac:dyDescent="0.3">
      <c r="A160" s="5" t="s">
        <v>2585</v>
      </c>
      <c r="B160" s="5" t="s">
        <v>1296</v>
      </c>
      <c r="C160" s="5" t="s">
        <v>1297</v>
      </c>
      <c r="D160" s="5" t="s">
        <v>139</v>
      </c>
      <c r="E160" s="5" t="s">
        <v>1804</v>
      </c>
      <c r="F160" s="5" t="s">
        <v>1803</v>
      </c>
      <c r="G160" s="5" t="s">
        <v>1812</v>
      </c>
      <c r="H160" s="5" t="s">
        <v>209</v>
      </c>
      <c r="I160" s="5" t="str">
        <f>I159</f>
        <v>AP6101</v>
      </c>
      <c r="J160" s="5" t="s">
        <v>1813</v>
      </c>
      <c r="K160" s="5" t="s">
        <v>1814</v>
      </c>
      <c r="L160" s="5" t="s">
        <v>155</v>
      </c>
      <c r="M160" s="5" t="s">
        <v>156</v>
      </c>
      <c r="N160" s="5" t="s">
        <v>1815</v>
      </c>
      <c r="O160" s="5" t="s">
        <v>1815</v>
      </c>
      <c r="P160" s="5" t="s">
        <v>71</v>
      </c>
      <c r="Q160" s="5" t="s">
        <v>53</v>
      </c>
      <c r="R160" s="6" t="s">
        <v>1818</v>
      </c>
      <c r="S160" s="6" t="s">
        <v>39</v>
      </c>
      <c r="T160" s="6">
        <v>16850.27</v>
      </c>
      <c r="U160" s="6">
        <v>0</v>
      </c>
      <c r="V160" s="6">
        <v>0</v>
      </c>
      <c r="W160" s="6">
        <v>0</v>
      </c>
      <c r="X160" s="5">
        <v>0</v>
      </c>
    </row>
    <row r="161" spans="1:24" ht="57.6" x14ac:dyDescent="0.3">
      <c r="A161" s="5" t="s">
        <v>2585</v>
      </c>
      <c r="B161" s="5" t="s">
        <v>1296</v>
      </c>
      <c r="C161" s="5" t="s">
        <v>1297</v>
      </c>
      <c r="D161" s="5" t="s">
        <v>139</v>
      </c>
      <c r="E161" s="5" t="s">
        <v>1804</v>
      </c>
      <c r="F161" s="5" t="s">
        <v>1803</v>
      </c>
      <c r="G161" s="5" t="s">
        <v>1812</v>
      </c>
      <c r="H161" s="5" t="s">
        <v>209</v>
      </c>
      <c r="I161" s="5" t="str">
        <f>I160</f>
        <v>AP6101</v>
      </c>
      <c r="J161" s="5"/>
      <c r="K161" s="5"/>
      <c r="L161" s="5"/>
      <c r="M161" s="5"/>
      <c r="N161" s="5" t="s">
        <v>1805</v>
      </c>
      <c r="O161" s="5" t="s">
        <v>1805</v>
      </c>
      <c r="P161" s="5" t="s">
        <v>71</v>
      </c>
      <c r="Q161" s="5" t="s">
        <v>53</v>
      </c>
      <c r="R161" s="6" t="s">
        <v>1819</v>
      </c>
      <c r="S161" s="6" t="s">
        <v>39</v>
      </c>
      <c r="T161" s="6">
        <v>192329</v>
      </c>
      <c r="U161" s="6">
        <v>0</v>
      </c>
      <c r="V161" s="6">
        <v>0</v>
      </c>
      <c r="W161" s="6">
        <v>0</v>
      </c>
      <c r="X161" s="5">
        <v>0</v>
      </c>
    </row>
    <row r="162" spans="1:24" ht="57.6" x14ac:dyDescent="0.3">
      <c r="A162" s="5" t="s">
        <v>2585</v>
      </c>
      <c r="B162" s="5" t="s">
        <v>1296</v>
      </c>
      <c r="C162" s="5" t="s">
        <v>1297</v>
      </c>
      <c r="D162" s="5" t="s">
        <v>139</v>
      </c>
      <c r="E162" s="5" t="s">
        <v>1804</v>
      </c>
      <c r="F162" s="5" t="s">
        <v>1803</v>
      </c>
      <c r="G162" s="5" t="s">
        <v>1812</v>
      </c>
      <c r="H162" s="5" t="s">
        <v>209</v>
      </c>
      <c r="I162" s="5" t="str">
        <f>I161</f>
        <v>AP6101</v>
      </c>
      <c r="J162" s="5" t="s">
        <v>1820</v>
      </c>
      <c r="K162" s="5" t="s">
        <v>1821</v>
      </c>
      <c r="L162" s="5" t="s">
        <v>155</v>
      </c>
      <c r="M162" s="5" t="s">
        <v>156</v>
      </c>
      <c r="N162" s="5" t="s">
        <v>1822</v>
      </c>
      <c r="O162" s="5" t="s">
        <v>1822</v>
      </c>
      <c r="P162" s="5" t="s">
        <v>71</v>
      </c>
      <c r="Q162" s="5" t="s">
        <v>53</v>
      </c>
      <c r="R162" s="6" t="s">
        <v>1823</v>
      </c>
      <c r="S162" s="6" t="s">
        <v>39</v>
      </c>
      <c r="T162" s="6">
        <v>0</v>
      </c>
      <c r="U162" s="6">
        <v>10000</v>
      </c>
      <c r="V162" s="6">
        <v>0</v>
      </c>
      <c r="W162" s="6">
        <v>0</v>
      </c>
      <c r="X162" s="5">
        <v>0</v>
      </c>
    </row>
    <row r="163" spans="1:24" ht="57.6" x14ac:dyDescent="0.3">
      <c r="A163" s="5" t="s">
        <v>2585</v>
      </c>
      <c r="B163" s="5" t="s">
        <v>1296</v>
      </c>
      <c r="C163" s="5" t="s">
        <v>1297</v>
      </c>
      <c r="D163" s="5" t="s">
        <v>139</v>
      </c>
      <c r="E163" s="5" t="s">
        <v>1804</v>
      </c>
      <c r="F163" s="5" t="s">
        <v>1803</v>
      </c>
      <c r="G163" s="5" t="s">
        <v>1812</v>
      </c>
      <c r="H163" s="5" t="s">
        <v>209</v>
      </c>
      <c r="I163" s="5" t="str">
        <f>I162</f>
        <v>AP6101</v>
      </c>
      <c r="J163" s="5" t="s">
        <v>1824</v>
      </c>
      <c r="K163" s="5" t="s">
        <v>1825</v>
      </c>
      <c r="L163" s="5" t="s">
        <v>155</v>
      </c>
      <c r="M163" s="5" t="s">
        <v>156</v>
      </c>
      <c r="N163" s="5" t="s">
        <v>1826</v>
      </c>
      <c r="O163" s="5" t="s">
        <v>1827</v>
      </c>
      <c r="P163" s="5" t="s">
        <v>71</v>
      </c>
      <c r="Q163" s="5" t="s">
        <v>53</v>
      </c>
      <c r="R163" s="6" t="s">
        <v>1827</v>
      </c>
      <c r="S163" s="6" t="s">
        <v>39</v>
      </c>
      <c r="T163" s="6">
        <v>8500</v>
      </c>
      <c r="U163" s="6">
        <v>8500</v>
      </c>
      <c r="V163" s="6">
        <v>0</v>
      </c>
      <c r="W163" s="6">
        <v>0</v>
      </c>
      <c r="X163" s="5">
        <v>0</v>
      </c>
    </row>
    <row r="164" spans="1:24" ht="115.2" x14ac:dyDescent="0.3">
      <c r="A164" s="5" t="s">
        <v>2585</v>
      </c>
      <c r="B164" s="5" t="s">
        <v>1296</v>
      </c>
      <c r="C164" s="5" t="s">
        <v>1297</v>
      </c>
      <c r="D164" s="5" t="s">
        <v>139</v>
      </c>
      <c r="E164" s="5" t="s">
        <v>1829</v>
      </c>
      <c r="F164" s="5" t="s">
        <v>1828</v>
      </c>
      <c r="G164" s="5" t="s">
        <v>1835</v>
      </c>
      <c r="H164" s="5" t="s">
        <v>245</v>
      </c>
      <c r="I164" s="5" t="s">
        <v>1832</v>
      </c>
      <c r="J164" s="5" t="s">
        <v>1830</v>
      </c>
      <c r="K164" s="5" t="s">
        <v>1831</v>
      </c>
      <c r="L164" s="5" t="s">
        <v>155</v>
      </c>
      <c r="M164" s="5" t="s">
        <v>156</v>
      </c>
      <c r="N164" s="5" t="s">
        <v>1833</v>
      </c>
      <c r="O164" s="5" t="s">
        <v>1833</v>
      </c>
      <c r="P164" s="5" t="s">
        <v>71</v>
      </c>
      <c r="Q164" s="5" t="s">
        <v>53</v>
      </c>
      <c r="R164" s="6" t="s">
        <v>1834</v>
      </c>
      <c r="S164" s="6" t="s">
        <v>39</v>
      </c>
      <c r="T164" s="6">
        <v>0</v>
      </c>
      <c r="U164" s="6">
        <v>10000</v>
      </c>
      <c r="V164" s="6">
        <v>0</v>
      </c>
      <c r="W164" s="6">
        <v>0</v>
      </c>
      <c r="X164" s="5">
        <v>0</v>
      </c>
    </row>
    <row r="165" spans="1:24" ht="72" x14ac:dyDescent="0.3">
      <c r="A165" s="5" t="s">
        <v>2585</v>
      </c>
      <c r="B165" s="5" t="s">
        <v>1296</v>
      </c>
      <c r="C165" s="5" t="s">
        <v>1297</v>
      </c>
      <c r="D165" s="5" t="s">
        <v>1049</v>
      </c>
      <c r="E165" s="5" t="s">
        <v>1280</v>
      </c>
      <c r="F165" s="5" t="s">
        <v>1279</v>
      </c>
      <c r="G165" s="5" t="s">
        <v>1290</v>
      </c>
      <c r="H165" s="5" t="s">
        <v>141</v>
      </c>
      <c r="I165" s="5" t="s">
        <v>1287</v>
      </c>
      <c r="J165" s="5" t="s">
        <v>1291</v>
      </c>
      <c r="K165" s="5" t="s">
        <v>1292</v>
      </c>
      <c r="L165" s="5" t="s">
        <v>1293</v>
      </c>
      <c r="M165" s="5" t="s">
        <v>1294</v>
      </c>
      <c r="N165" s="5" t="s">
        <v>39</v>
      </c>
      <c r="O165" s="5" t="s">
        <v>39</v>
      </c>
      <c r="P165" s="5" t="s">
        <v>71</v>
      </c>
      <c r="Q165" s="5" t="s">
        <v>53</v>
      </c>
      <c r="R165" s="6" t="s">
        <v>1298</v>
      </c>
      <c r="S165" s="6" t="s">
        <v>39</v>
      </c>
      <c r="T165" s="6">
        <v>0</v>
      </c>
      <c r="U165" s="6">
        <v>30000</v>
      </c>
      <c r="V165" s="6">
        <v>0</v>
      </c>
      <c r="W165" s="6">
        <v>0</v>
      </c>
      <c r="X165" s="5">
        <v>0</v>
      </c>
    </row>
    <row r="166" spans="1:24" ht="57.6" x14ac:dyDescent="0.3">
      <c r="A166" s="5" t="s">
        <v>2585</v>
      </c>
      <c r="B166" s="5" t="s">
        <v>1296</v>
      </c>
      <c r="C166" s="5" t="s">
        <v>1297</v>
      </c>
      <c r="D166" s="5" t="s">
        <v>1049</v>
      </c>
      <c r="E166" s="5" t="s">
        <v>1280</v>
      </c>
      <c r="F166" s="5" t="s">
        <v>1279</v>
      </c>
      <c r="G166" s="5" t="s">
        <v>1290</v>
      </c>
      <c r="H166" s="5" t="s">
        <v>141</v>
      </c>
      <c r="I166" s="5" t="s">
        <v>1299</v>
      </c>
      <c r="J166" s="5" t="s">
        <v>1299</v>
      </c>
      <c r="K166" s="5" t="s">
        <v>1300</v>
      </c>
      <c r="L166" s="5" t="s">
        <v>1293</v>
      </c>
      <c r="M166" s="5" t="s">
        <v>1294</v>
      </c>
      <c r="N166" s="5" t="s">
        <v>39</v>
      </c>
      <c r="O166" s="5" t="s">
        <v>39</v>
      </c>
      <c r="P166" s="5" t="s">
        <v>71</v>
      </c>
      <c r="Q166" s="5" t="s">
        <v>53</v>
      </c>
      <c r="R166" s="6" t="s">
        <v>1301</v>
      </c>
      <c r="S166" s="6" t="s">
        <v>1302</v>
      </c>
      <c r="T166" s="6">
        <v>0</v>
      </c>
      <c r="U166" s="6">
        <v>103298.28</v>
      </c>
      <c r="V166" s="6">
        <v>0</v>
      </c>
      <c r="W166" s="6">
        <v>0</v>
      </c>
      <c r="X166" s="5">
        <v>0</v>
      </c>
    </row>
    <row r="167" spans="1:24" ht="100.8" x14ac:dyDescent="0.3">
      <c r="A167" s="5" t="s">
        <v>2585</v>
      </c>
      <c r="B167" s="5" t="s">
        <v>838</v>
      </c>
      <c r="C167" s="5" t="s">
        <v>839</v>
      </c>
      <c r="D167" s="5" t="s">
        <v>75</v>
      </c>
      <c r="E167" s="5" t="s">
        <v>63</v>
      </c>
      <c r="F167" s="5" t="s">
        <v>62</v>
      </c>
      <c r="G167" s="5" t="s">
        <v>806</v>
      </c>
      <c r="H167" s="5" t="s">
        <v>605</v>
      </c>
      <c r="I167" s="5" t="s">
        <v>804</v>
      </c>
      <c r="J167" s="5" t="s">
        <v>840</v>
      </c>
      <c r="K167" s="5" t="s">
        <v>841</v>
      </c>
      <c r="L167" s="5" t="s">
        <v>239</v>
      </c>
      <c r="M167" s="5" t="s">
        <v>240</v>
      </c>
      <c r="N167" s="5" t="s">
        <v>824</v>
      </c>
      <c r="O167" s="5" t="s">
        <v>824</v>
      </c>
      <c r="P167" s="5" t="s">
        <v>71</v>
      </c>
      <c r="Q167" s="5" t="s">
        <v>53</v>
      </c>
      <c r="R167" s="6" t="s">
        <v>842</v>
      </c>
      <c r="S167" s="6" t="s">
        <v>39</v>
      </c>
      <c r="T167" s="6">
        <v>0</v>
      </c>
      <c r="U167" s="6">
        <v>35000</v>
      </c>
      <c r="V167" s="6">
        <v>0</v>
      </c>
      <c r="W167" s="6">
        <v>0</v>
      </c>
      <c r="X167" s="5">
        <v>0</v>
      </c>
    </row>
    <row r="168" spans="1:24" ht="100.8" x14ac:dyDescent="0.3">
      <c r="A168" s="5" t="s">
        <v>2585</v>
      </c>
      <c r="B168" s="5" t="s">
        <v>838</v>
      </c>
      <c r="C168" s="5" t="s">
        <v>839</v>
      </c>
      <c r="D168" s="5" t="s">
        <v>1049</v>
      </c>
      <c r="E168" s="5" t="s">
        <v>1084</v>
      </c>
      <c r="F168" s="5" t="s">
        <v>1083</v>
      </c>
      <c r="G168" s="5" t="s">
        <v>39</v>
      </c>
      <c r="H168" s="5" t="s">
        <v>39</v>
      </c>
      <c r="I168" s="5" t="s">
        <v>39</v>
      </c>
      <c r="J168" s="5" t="s">
        <v>39</v>
      </c>
      <c r="K168" s="5" t="s">
        <v>39</v>
      </c>
      <c r="L168" s="5" t="s">
        <v>1183</v>
      </c>
      <c r="M168" s="5" t="s">
        <v>1184</v>
      </c>
      <c r="N168" s="5" t="s">
        <v>1185</v>
      </c>
      <c r="O168" s="5" t="s">
        <v>1186</v>
      </c>
      <c r="P168" s="5" t="s">
        <v>71</v>
      </c>
      <c r="Q168" s="5" t="s">
        <v>36</v>
      </c>
      <c r="R168" s="6" t="s">
        <v>1187</v>
      </c>
      <c r="S168" s="6" t="s">
        <v>39</v>
      </c>
      <c r="T168" s="6">
        <v>0</v>
      </c>
      <c r="U168" s="6">
        <v>0</v>
      </c>
      <c r="V168" s="6">
        <v>0</v>
      </c>
      <c r="W168" s="6">
        <v>0</v>
      </c>
      <c r="X168" s="5">
        <v>0</v>
      </c>
    </row>
    <row r="169" spans="1:24" ht="86.4" x14ac:dyDescent="0.3">
      <c r="A169" s="5" t="s">
        <v>2585</v>
      </c>
      <c r="B169" s="5" t="s">
        <v>150</v>
      </c>
      <c r="C169" s="5" t="s">
        <v>151</v>
      </c>
      <c r="D169" s="5" t="s">
        <v>75</v>
      </c>
      <c r="E169" s="5" t="s">
        <v>989</v>
      </c>
      <c r="F169" s="5" t="s">
        <v>988</v>
      </c>
      <c r="G169" s="5" t="s">
        <v>994</v>
      </c>
      <c r="H169" s="5" t="s">
        <v>166</v>
      </c>
      <c r="I169" s="5" t="s">
        <v>992</v>
      </c>
      <c r="J169" s="5" t="s">
        <v>990</v>
      </c>
      <c r="K169" s="5" t="s">
        <v>991</v>
      </c>
      <c r="L169" s="5" t="s">
        <v>67</v>
      </c>
      <c r="M169" s="5" t="s">
        <v>68</v>
      </c>
      <c r="N169" s="5" t="s">
        <v>993</v>
      </c>
      <c r="O169" s="5" t="s">
        <v>993</v>
      </c>
      <c r="P169" s="5" t="s">
        <v>71</v>
      </c>
      <c r="Q169" s="5" t="s">
        <v>53</v>
      </c>
      <c r="R169" s="6" t="s">
        <v>991</v>
      </c>
      <c r="S169" s="6" t="s">
        <v>39</v>
      </c>
      <c r="T169" s="6">
        <v>0</v>
      </c>
      <c r="U169" s="6">
        <v>15000</v>
      </c>
      <c r="V169" s="6">
        <v>0</v>
      </c>
      <c r="W169" s="6">
        <v>0</v>
      </c>
      <c r="X169" s="5">
        <v>0</v>
      </c>
    </row>
    <row r="170" spans="1:24" ht="72" x14ac:dyDescent="0.3">
      <c r="A170" s="5" t="s">
        <v>2585</v>
      </c>
      <c r="B170" s="5" t="s">
        <v>679</v>
      </c>
      <c r="C170" s="5" t="s">
        <v>680</v>
      </c>
      <c r="D170" s="5" t="s">
        <v>107</v>
      </c>
      <c r="E170" s="5" t="s">
        <v>671</v>
      </c>
      <c r="F170" s="5" t="s">
        <v>670</v>
      </c>
      <c r="G170" s="5" t="s">
        <v>39</v>
      </c>
      <c r="H170" s="5" t="s">
        <v>39</v>
      </c>
      <c r="I170" s="5" t="s">
        <v>39</v>
      </c>
      <c r="J170" s="5" t="s">
        <v>39</v>
      </c>
      <c r="K170" s="5" t="s">
        <v>39</v>
      </c>
      <c r="L170" s="5" t="s">
        <v>681</v>
      </c>
      <c r="M170" s="5" t="s">
        <v>682</v>
      </c>
      <c r="N170" s="5" t="s">
        <v>683</v>
      </c>
      <c r="O170" s="5" t="s">
        <v>684</v>
      </c>
      <c r="P170" s="5" t="s">
        <v>71</v>
      </c>
      <c r="Q170" s="5" t="s">
        <v>53</v>
      </c>
      <c r="R170" s="6" t="s">
        <v>685</v>
      </c>
      <c r="S170" s="6" t="s">
        <v>39</v>
      </c>
      <c r="T170" s="6">
        <v>10581.56</v>
      </c>
      <c r="U170" s="6">
        <v>7500</v>
      </c>
      <c r="V170" s="6">
        <v>7500</v>
      </c>
      <c r="W170" s="6">
        <v>7500</v>
      </c>
      <c r="X170" s="5">
        <v>7500</v>
      </c>
    </row>
    <row r="171" spans="1:24" ht="57.6" x14ac:dyDescent="0.3">
      <c r="A171" s="5" t="s">
        <v>2585</v>
      </c>
      <c r="B171" s="5" t="s">
        <v>679</v>
      </c>
      <c r="C171" s="5" t="s">
        <v>680</v>
      </c>
      <c r="D171" s="5" t="s">
        <v>75</v>
      </c>
      <c r="E171" s="5" t="s">
        <v>1699</v>
      </c>
      <c r="F171" s="5" t="s">
        <v>1698</v>
      </c>
      <c r="G171" s="5" t="s">
        <v>837</v>
      </c>
      <c r="H171" s="5" t="s">
        <v>245</v>
      </c>
      <c r="I171" s="5" t="s">
        <v>835</v>
      </c>
      <c r="J171" s="5" t="s">
        <v>1700</v>
      </c>
      <c r="K171" s="5" t="s">
        <v>1701</v>
      </c>
      <c r="L171" s="5" t="s">
        <v>131</v>
      </c>
      <c r="M171" s="5" t="s">
        <v>132</v>
      </c>
      <c r="N171" s="5" t="s">
        <v>1704</v>
      </c>
      <c r="O171" s="5" t="s">
        <v>1705</v>
      </c>
      <c r="P171" s="5" t="s">
        <v>71</v>
      </c>
      <c r="Q171" s="5" t="s">
        <v>53</v>
      </c>
      <c r="R171" s="6" t="s">
        <v>1705</v>
      </c>
      <c r="S171" s="6" t="s">
        <v>39</v>
      </c>
      <c r="T171" s="6">
        <v>10000</v>
      </c>
      <c r="U171" s="6">
        <v>0</v>
      </c>
      <c r="V171" s="6">
        <v>0</v>
      </c>
      <c r="W171" s="6">
        <v>0</v>
      </c>
      <c r="X171" s="5">
        <v>0</v>
      </c>
    </row>
    <row r="172" spans="1:24" ht="57.6" x14ac:dyDescent="0.3">
      <c r="A172" s="5" t="s">
        <v>2585</v>
      </c>
      <c r="B172" s="5" t="s">
        <v>679</v>
      </c>
      <c r="C172" s="5" t="s">
        <v>680</v>
      </c>
      <c r="D172" s="5" t="s">
        <v>1008</v>
      </c>
      <c r="E172" s="5" t="s">
        <v>1002</v>
      </c>
      <c r="F172" s="5" t="s">
        <v>1001</v>
      </c>
      <c r="G172" s="5" t="s">
        <v>39</v>
      </c>
      <c r="H172" s="5" t="s">
        <v>39</v>
      </c>
      <c r="I172" s="5" t="s">
        <v>39</v>
      </c>
      <c r="J172" s="5" t="s">
        <v>39</v>
      </c>
      <c r="K172" s="5" t="s">
        <v>39</v>
      </c>
      <c r="L172" s="5" t="s">
        <v>1003</v>
      </c>
      <c r="M172" s="5" t="s">
        <v>1004</v>
      </c>
      <c r="N172" s="5" t="s">
        <v>1005</v>
      </c>
      <c r="O172" s="5" t="s">
        <v>1006</v>
      </c>
      <c r="P172" s="5" t="s">
        <v>71</v>
      </c>
      <c r="Q172" s="5" t="s">
        <v>53</v>
      </c>
      <c r="R172" s="6" t="s">
        <v>1006</v>
      </c>
      <c r="S172" s="6" t="s">
        <v>39</v>
      </c>
      <c r="T172" s="6">
        <v>0</v>
      </c>
      <c r="U172" s="6">
        <v>0</v>
      </c>
      <c r="V172" s="6">
        <v>15000</v>
      </c>
      <c r="W172" s="6">
        <v>0</v>
      </c>
      <c r="X172" s="5">
        <v>0</v>
      </c>
    </row>
    <row r="173" spans="1:24" ht="72" x14ac:dyDescent="0.3">
      <c r="A173" s="5" t="s">
        <v>2585</v>
      </c>
      <c r="B173" s="5" t="s">
        <v>174</v>
      </c>
      <c r="C173" s="5" t="s">
        <v>175</v>
      </c>
      <c r="D173" s="5" t="s">
        <v>107</v>
      </c>
      <c r="E173" s="5" t="s">
        <v>492</v>
      </c>
      <c r="F173" s="5" t="s">
        <v>491</v>
      </c>
      <c r="G173" s="5" t="s">
        <v>503</v>
      </c>
      <c r="H173" s="5" t="s">
        <v>166</v>
      </c>
      <c r="I173" s="5" t="s">
        <v>500</v>
      </c>
      <c r="J173" s="5" t="s">
        <v>498</v>
      </c>
      <c r="K173" s="5" t="s">
        <v>499</v>
      </c>
      <c r="L173" s="5" t="s">
        <v>67</v>
      </c>
      <c r="M173" s="5" t="s">
        <v>68</v>
      </c>
      <c r="N173" s="5" t="s">
        <v>501</v>
      </c>
      <c r="O173" s="5" t="s">
        <v>501</v>
      </c>
      <c r="P173" s="5" t="s">
        <v>71</v>
      </c>
      <c r="Q173" s="5" t="s">
        <v>53</v>
      </c>
      <c r="R173" s="6" t="s">
        <v>502</v>
      </c>
      <c r="S173" s="6" t="s">
        <v>39</v>
      </c>
      <c r="T173" s="6">
        <v>0</v>
      </c>
      <c r="U173" s="6">
        <v>25000</v>
      </c>
      <c r="V173" s="6">
        <v>0</v>
      </c>
      <c r="W173" s="6">
        <v>0</v>
      </c>
      <c r="X173" s="5">
        <v>0</v>
      </c>
    </row>
    <row r="174" spans="1:24" ht="86.4" x14ac:dyDescent="0.3">
      <c r="A174" s="5" t="s">
        <v>2585</v>
      </c>
      <c r="B174" s="5" t="s">
        <v>174</v>
      </c>
      <c r="C174" s="5" t="s">
        <v>175</v>
      </c>
      <c r="D174" s="5" t="s">
        <v>107</v>
      </c>
      <c r="E174" s="5" t="s">
        <v>607</v>
      </c>
      <c r="F174" s="5" t="s">
        <v>606</v>
      </c>
      <c r="G174" s="5" t="s">
        <v>613</v>
      </c>
      <c r="H174" s="5" t="s">
        <v>545</v>
      </c>
      <c r="I174" s="5" t="s">
        <v>610</v>
      </c>
      <c r="J174" s="5" t="s">
        <v>608</v>
      </c>
      <c r="K174" s="5" t="s">
        <v>609</v>
      </c>
      <c r="L174" s="5" t="s">
        <v>67</v>
      </c>
      <c r="M174" s="5" t="s">
        <v>68</v>
      </c>
      <c r="N174" s="5" t="s">
        <v>614</v>
      </c>
      <c r="O174" s="5" t="s">
        <v>614</v>
      </c>
      <c r="P174" s="5" t="s">
        <v>71</v>
      </c>
      <c r="Q174" s="5" t="s">
        <v>53</v>
      </c>
      <c r="R174" s="6" t="s">
        <v>615</v>
      </c>
      <c r="S174" s="6" t="s">
        <v>39</v>
      </c>
      <c r="T174" s="6">
        <v>0</v>
      </c>
      <c r="U174" s="6">
        <v>500</v>
      </c>
      <c r="V174" s="6">
        <v>0</v>
      </c>
      <c r="W174" s="6">
        <v>0</v>
      </c>
      <c r="X174" s="5">
        <v>0</v>
      </c>
    </row>
    <row r="175" spans="1:24" ht="72" x14ac:dyDescent="0.3">
      <c r="A175" s="5" t="s">
        <v>2585</v>
      </c>
      <c r="B175" s="5" t="s">
        <v>174</v>
      </c>
      <c r="C175" s="5" t="s">
        <v>175</v>
      </c>
      <c r="D175" s="5" t="s">
        <v>75</v>
      </c>
      <c r="E175" s="5" t="s">
        <v>863</v>
      </c>
      <c r="F175" s="5" t="s">
        <v>862</v>
      </c>
      <c r="G175" s="5" t="s">
        <v>76</v>
      </c>
      <c r="H175" s="5" t="s">
        <v>77</v>
      </c>
      <c r="I175" s="5" t="s">
        <v>809</v>
      </c>
      <c r="J175" s="5" t="s">
        <v>807</v>
      </c>
      <c r="K175" s="5" t="s">
        <v>808</v>
      </c>
      <c r="L175" s="5" t="s">
        <v>67</v>
      </c>
      <c r="M175" s="5" t="s">
        <v>68</v>
      </c>
      <c r="N175" s="5" t="s">
        <v>880</v>
      </c>
      <c r="O175" s="5" t="s">
        <v>880</v>
      </c>
      <c r="P175" s="5" t="s">
        <v>71</v>
      </c>
      <c r="Q175" s="5" t="s">
        <v>53</v>
      </c>
      <c r="R175" s="6" t="s">
        <v>881</v>
      </c>
      <c r="S175" s="6" t="s">
        <v>39</v>
      </c>
      <c r="T175" s="6">
        <v>5000</v>
      </c>
      <c r="U175" s="6">
        <v>0</v>
      </c>
      <c r="V175" s="6">
        <v>0</v>
      </c>
      <c r="W175" s="6">
        <v>0</v>
      </c>
      <c r="X175" s="5">
        <v>0</v>
      </c>
    </row>
    <row r="176" spans="1:24" ht="72" x14ac:dyDescent="0.3">
      <c r="A176" s="5" t="s">
        <v>2585</v>
      </c>
      <c r="B176" s="5" t="s">
        <v>174</v>
      </c>
      <c r="C176" s="5" t="s">
        <v>175</v>
      </c>
      <c r="D176" s="5" t="s">
        <v>75</v>
      </c>
      <c r="E176" s="5" t="s">
        <v>863</v>
      </c>
      <c r="F176" s="5" t="s">
        <v>862</v>
      </c>
      <c r="G176" s="5" t="s">
        <v>76</v>
      </c>
      <c r="H176" s="5" t="s">
        <v>77</v>
      </c>
      <c r="I176" s="5" t="str">
        <f>I175</f>
        <v>AP2202</v>
      </c>
      <c r="J176" s="5"/>
      <c r="K176" s="5"/>
      <c r="L176" s="5"/>
      <c r="M176" s="5"/>
      <c r="N176" s="5" t="s">
        <v>882</v>
      </c>
      <c r="O176" s="5" t="s">
        <v>882</v>
      </c>
      <c r="P176" s="5" t="s">
        <v>71</v>
      </c>
      <c r="Q176" s="5" t="s">
        <v>53</v>
      </c>
      <c r="R176" s="6" t="s">
        <v>883</v>
      </c>
      <c r="S176" s="6" t="s">
        <v>39</v>
      </c>
      <c r="T176" s="6">
        <v>5000</v>
      </c>
      <c r="U176" s="6">
        <v>0</v>
      </c>
      <c r="V176" s="6">
        <v>0</v>
      </c>
      <c r="W176" s="6">
        <v>0</v>
      </c>
      <c r="X176" s="5">
        <v>0</v>
      </c>
    </row>
    <row r="177" spans="1:24" ht="72" x14ac:dyDescent="0.3">
      <c r="A177" s="5" t="s">
        <v>2585</v>
      </c>
      <c r="B177" s="5" t="s">
        <v>174</v>
      </c>
      <c r="C177" s="5" t="s">
        <v>175</v>
      </c>
      <c r="D177" s="5" t="s">
        <v>75</v>
      </c>
      <c r="E177" s="5" t="s">
        <v>863</v>
      </c>
      <c r="F177" s="5" t="s">
        <v>862</v>
      </c>
      <c r="G177" s="5" t="s">
        <v>76</v>
      </c>
      <c r="H177" s="5" t="s">
        <v>77</v>
      </c>
      <c r="I177" s="5" t="str">
        <f>I176</f>
        <v>AP2202</v>
      </c>
      <c r="J177" s="5"/>
      <c r="K177" s="5"/>
      <c r="L177" s="5"/>
      <c r="M177" s="5"/>
      <c r="N177" s="5" t="s">
        <v>884</v>
      </c>
      <c r="O177" s="5" t="s">
        <v>884</v>
      </c>
      <c r="P177" s="5" t="s">
        <v>71</v>
      </c>
      <c r="Q177" s="5" t="s">
        <v>53</v>
      </c>
      <c r="R177" s="6" t="s">
        <v>885</v>
      </c>
      <c r="S177" s="6" t="s">
        <v>39</v>
      </c>
      <c r="T177" s="6">
        <v>8491.41</v>
      </c>
      <c r="U177" s="6">
        <v>10000</v>
      </c>
      <c r="V177" s="6">
        <v>10000</v>
      </c>
      <c r="W177" s="6">
        <v>10000</v>
      </c>
      <c r="X177" s="5">
        <v>10000</v>
      </c>
    </row>
    <row r="178" spans="1:24" ht="72" x14ac:dyDescent="0.3">
      <c r="A178" s="5" t="s">
        <v>2585</v>
      </c>
      <c r="B178" s="5" t="s">
        <v>174</v>
      </c>
      <c r="C178" s="5" t="s">
        <v>175</v>
      </c>
      <c r="D178" s="5" t="s">
        <v>75</v>
      </c>
      <c r="E178" s="5" t="s">
        <v>863</v>
      </c>
      <c r="F178" s="5" t="s">
        <v>862</v>
      </c>
      <c r="G178" s="5" t="s">
        <v>76</v>
      </c>
      <c r="H178" s="5" t="s">
        <v>77</v>
      </c>
      <c r="I178" s="5" t="str">
        <f>I177</f>
        <v>AP2202</v>
      </c>
      <c r="J178" s="5"/>
      <c r="K178" s="5"/>
      <c r="L178" s="5"/>
      <c r="M178" s="5"/>
      <c r="N178" s="5" t="s">
        <v>886</v>
      </c>
      <c r="O178" s="5" t="s">
        <v>887</v>
      </c>
      <c r="P178" s="5" t="s">
        <v>71</v>
      </c>
      <c r="Q178" s="5" t="s">
        <v>53</v>
      </c>
      <c r="R178" s="6" t="s">
        <v>888</v>
      </c>
      <c r="S178" s="6" t="s">
        <v>39</v>
      </c>
      <c r="T178" s="6">
        <v>0</v>
      </c>
      <c r="U178" s="6">
        <v>136111.31</v>
      </c>
      <c r="V178" s="6">
        <v>0</v>
      </c>
      <c r="W178" s="6">
        <v>0</v>
      </c>
      <c r="X178" s="5">
        <v>0</v>
      </c>
    </row>
    <row r="179" spans="1:24" ht="72" x14ac:dyDescent="0.3">
      <c r="A179" s="5" t="s">
        <v>2585</v>
      </c>
      <c r="B179" s="5" t="s">
        <v>174</v>
      </c>
      <c r="C179" s="5" t="s">
        <v>175</v>
      </c>
      <c r="D179" s="5" t="s">
        <v>75</v>
      </c>
      <c r="E179" s="5" t="s">
        <v>863</v>
      </c>
      <c r="F179" s="5" t="s">
        <v>862</v>
      </c>
      <c r="G179" s="5" t="s">
        <v>39</v>
      </c>
      <c r="H179" s="5" t="s">
        <v>39</v>
      </c>
      <c r="I179" s="5" t="s">
        <v>39</v>
      </c>
      <c r="J179" s="5" t="s">
        <v>39</v>
      </c>
      <c r="K179" s="5" t="s">
        <v>39</v>
      </c>
      <c r="L179" s="5" t="s">
        <v>67</v>
      </c>
      <c r="M179" s="5" t="s">
        <v>68</v>
      </c>
      <c r="N179" s="5" t="s">
        <v>864</v>
      </c>
      <c r="O179" s="5" t="s">
        <v>865</v>
      </c>
      <c r="P179" s="5" t="s">
        <v>71</v>
      </c>
      <c r="Q179" s="5" t="s">
        <v>53</v>
      </c>
      <c r="R179" s="6" t="s">
        <v>874</v>
      </c>
      <c r="S179" s="6" t="s">
        <v>39</v>
      </c>
      <c r="T179" s="6">
        <v>21800</v>
      </c>
      <c r="U179" s="6">
        <v>0</v>
      </c>
      <c r="V179" s="6">
        <v>0</v>
      </c>
      <c r="W179" s="6">
        <v>0</v>
      </c>
      <c r="X179" s="5">
        <v>0</v>
      </c>
    </row>
    <row r="180" spans="1:24" ht="72" x14ac:dyDescent="0.3">
      <c r="A180" s="5" t="s">
        <v>2585</v>
      </c>
      <c r="B180" s="5" t="s">
        <v>174</v>
      </c>
      <c r="C180" s="5" t="s">
        <v>175</v>
      </c>
      <c r="D180" s="5" t="s">
        <v>75</v>
      </c>
      <c r="E180" s="5" t="s">
        <v>863</v>
      </c>
      <c r="F180" s="5" t="s">
        <v>862</v>
      </c>
      <c r="G180" s="5" t="s">
        <v>39</v>
      </c>
      <c r="H180" s="5" t="s">
        <v>39</v>
      </c>
      <c r="I180" s="5" t="str">
        <f>I179</f>
        <v xml:space="preserve"> </v>
      </c>
      <c r="J180" s="5"/>
      <c r="K180" s="5"/>
      <c r="L180" s="5"/>
      <c r="M180" s="5"/>
      <c r="N180" s="5" t="s">
        <v>875</v>
      </c>
      <c r="O180" s="5" t="s">
        <v>876</v>
      </c>
      <c r="P180" s="5" t="s">
        <v>71</v>
      </c>
      <c r="Q180" s="5" t="s">
        <v>53</v>
      </c>
      <c r="R180" s="6" t="s">
        <v>877</v>
      </c>
      <c r="S180" s="6" t="s">
        <v>39</v>
      </c>
      <c r="T180" s="6">
        <v>0</v>
      </c>
      <c r="U180" s="6">
        <v>1500</v>
      </c>
      <c r="V180" s="6">
        <v>0</v>
      </c>
      <c r="W180" s="6">
        <v>0</v>
      </c>
      <c r="X180" s="5">
        <v>0</v>
      </c>
    </row>
    <row r="181" spans="1:24" ht="72" x14ac:dyDescent="0.3">
      <c r="A181" s="5" t="s">
        <v>2585</v>
      </c>
      <c r="B181" s="5" t="s">
        <v>174</v>
      </c>
      <c r="C181" s="5" t="s">
        <v>175</v>
      </c>
      <c r="D181" s="5" t="s">
        <v>75</v>
      </c>
      <c r="E181" s="5" t="s">
        <v>863</v>
      </c>
      <c r="F181" s="5" t="s">
        <v>862</v>
      </c>
      <c r="G181" s="5" t="s">
        <v>39</v>
      </c>
      <c r="H181" s="5" t="s">
        <v>39</v>
      </c>
      <c r="I181" s="5" t="str">
        <f>I180</f>
        <v xml:space="preserve"> </v>
      </c>
      <c r="J181" s="5"/>
      <c r="K181" s="5"/>
      <c r="L181" s="5"/>
      <c r="M181" s="5"/>
      <c r="N181" s="5" t="s">
        <v>878</v>
      </c>
      <c r="O181" s="5" t="s">
        <v>879</v>
      </c>
      <c r="P181" s="5" t="s">
        <v>71</v>
      </c>
      <c r="Q181" s="5" t="s">
        <v>53</v>
      </c>
      <c r="R181" s="6" t="s">
        <v>879</v>
      </c>
      <c r="S181" s="6" t="s">
        <v>39</v>
      </c>
      <c r="T181" s="6">
        <v>0</v>
      </c>
      <c r="U181" s="6">
        <v>10000</v>
      </c>
      <c r="V181" s="6">
        <v>0</v>
      </c>
      <c r="W181" s="6">
        <v>0</v>
      </c>
      <c r="X181" s="5">
        <v>0</v>
      </c>
    </row>
    <row r="182" spans="1:24" ht="72" x14ac:dyDescent="0.3">
      <c r="A182" s="5" t="s">
        <v>2585</v>
      </c>
      <c r="B182" s="5" t="s">
        <v>174</v>
      </c>
      <c r="C182" s="5" t="s">
        <v>175</v>
      </c>
      <c r="D182" s="5" t="s">
        <v>75</v>
      </c>
      <c r="E182" s="5" t="s">
        <v>1638</v>
      </c>
      <c r="F182" s="5" t="s">
        <v>1637</v>
      </c>
      <c r="G182" s="5" t="s">
        <v>39</v>
      </c>
      <c r="H182" s="5" t="s">
        <v>39</v>
      </c>
      <c r="I182" s="5" t="s">
        <v>39</v>
      </c>
      <c r="J182" s="5" t="s">
        <v>39</v>
      </c>
      <c r="K182" s="5" t="s">
        <v>39</v>
      </c>
      <c r="L182" s="5" t="s">
        <v>67</v>
      </c>
      <c r="M182" s="5" t="s">
        <v>68</v>
      </c>
      <c r="N182" s="5" t="s">
        <v>1639</v>
      </c>
      <c r="O182" s="5" t="s">
        <v>1639</v>
      </c>
      <c r="P182" s="5" t="s">
        <v>71</v>
      </c>
      <c r="Q182" s="5" t="s">
        <v>53</v>
      </c>
      <c r="R182" s="6" t="s">
        <v>1640</v>
      </c>
      <c r="S182" s="6" t="s">
        <v>39</v>
      </c>
      <c r="T182" s="6">
        <v>3676.1</v>
      </c>
      <c r="U182" s="6">
        <v>2500</v>
      </c>
      <c r="V182" s="6">
        <v>2500</v>
      </c>
      <c r="W182" s="6">
        <v>2500</v>
      </c>
      <c r="X182" s="5">
        <v>2500</v>
      </c>
    </row>
    <row r="183" spans="1:24" ht="72" x14ac:dyDescent="0.3">
      <c r="A183" s="5" t="s">
        <v>2585</v>
      </c>
      <c r="B183" s="5" t="s">
        <v>174</v>
      </c>
      <c r="C183" s="5" t="s">
        <v>175</v>
      </c>
      <c r="D183" s="5" t="s">
        <v>1049</v>
      </c>
      <c r="E183" s="5" t="s">
        <v>1350</v>
      </c>
      <c r="F183" s="5" t="s">
        <v>1349</v>
      </c>
      <c r="G183" s="5" t="s">
        <v>39</v>
      </c>
      <c r="H183" s="5" t="s">
        <v>39</v>
      </c>
      <c r="I183" s="5" t="s">
        <v>39</v>
      </c>
      <c r="J183" s="5" t="s">
        <v>39</v>
      </c>
      <c r="K183" s="5" t="s">
        <v>39</v>
      </c>
      <c r="L183" s="5" t="s">
        <v>1043</v>
      </c>
      <c r="M183" s="5" t="s">
        <v>1044</v>
      </c>
      <c r="N183" s="5" t="s">
        <v>1351</v>
      </c>
      <c r="O183" s="5" t="s">
        <v>1352</v>
      </c>
      <c r="P183" s="5" t="s">
        <v>71</v>
      </c>
      <c r="Q183" s="5" t="s">
        <v>53</v>
      </c>
      <c r="R183" s="6" t="s">
        <v>1354</v>
      </c>
      <c r="S183" s="6" t="s">
        <v>39</v>
      </c>
      <c r="T183" s="6">
        <v>0</v>
      </c>
      <c r="U183" s="6">
        <v>12000</v>
      </c>
      <c r="V183" s="6">
        <v>0</v>
      </c>
      <c r="W183" s="6">
        <v>0</v>
      </c>
      <c r="X183" s="5">
        <v>0</v>
      </c>
    </row>
    <row r="184" spans="1:24" ht="72" x14ac:dyDescent="0.3">
      <c r="A184" s="5" t="s">
        <v>2585</v>
      </c>
      <c r="B184" s="5" t="s">
        <v>686</v>
      </c>
      <c r="C184" s="5" t="s">
        <v>687</v>
      </c>
      <c r="D184" s="5" t="s">
        <v>107</v>
      </c>
      <c r="E184" s="5" t="s">
        <v>671</v>
      </c>
      <c r="F184" s="5" t="s">
        <v>670</v>
      </c>
      <c r="G184" s="5" t="s">
        <v>39</v>
      </c>
      <c r="H184" s="5" t="s">
        <v>39</v>
      </c>
      <c r="I184" s="5" t="s">
        <v>39</v>
      </c>
      <c r="J184" s="5" t="s">
        <v>39</v>
      </c>
      <c r="K184" s="5" t="s">
        <v>39</v>
      </c>
      <c r="L184" s="5" t="s">
        <v>681</v>
      </c>
      <c r="M184" s="5" t="s">
        <v>682</v>
      </c>
      <c r="N184" s="5" t="s">
        <v>688</v>
      </c>
      <c r="O184" s="5" t="s">
        <v>689</v>
      </c>
      <c r="P184" s="5" t="s">
        <v>71</v>
      </c>
      <c r="Q184" s="5" t="s">
        <v>53</v>
      </c>
      <c r="R184" s="6" t="s">
        <v>690</v>
      </c>
      <c r="S184" s="6" t="s">
        <v>39</v>
      </c>
      <c r="T184" s="6">
        <v>4601</v>
      </c>
      <c r="U184" s="6">
        <v>2500</v>
      </c>
      <c r="V184" s="6">
        <v>2500</v>
      </c>
      <c r="W184" s="6">
        <v>2500</v>
      </c>
      <c r="X184" s="5">
        <v>2500</v>
      </c>
    </row>
    <row r="185" spans="1:24" ht="72" x14ac:dyDescent="0.3">
      <c r="A185" s="5" t="s">
        <v>2585</v>
      </c>
      <c r="B185" s="5" t="s">
        <v>1188</v>
      </c>
      <c r="C185" s="5" t="s">
        <v>1189</v>
      </c>
      <c r="D185" s="5" t="s">
        <v>1049</v>
      </c>
      <c r="E185" s="5" t="s">
        <v>1084</v>
      </c>
      <c r="F185" s="5" t="s">
        <v>1083</v>
      </c>
      <c r="G185" s="5" t="s">
        <v>373</v>
      </c>
      <c r="H185" s="5" t="s">
        <v>245</v>
      </c>
      <c r="I185" s="5" t="s">
        <v>1195</v>
      </c>
      <c r="J185" s="5" t="s">
        <v>1193</v>
      </c>
      <c r="K185" s="5" t="s">
        <v>1194</v>
      </c>
      <c r="L185" s="5" t="s">
        <v>131</v>
      </c>
      <c r="M185" s="5" t="s">
        <v>132</v>
      </c>
      <c r="N185" s="5" t="s">
        <v>1196</v>
      </c>
      <c r="O185" s="5" t="s">
        <v>1194</v>
      </c>
      <c r="P185" s="5" t="s">
        <v>71</v>
      </c>
      <c r="Q185" s="5" t="s">
        <v>53</v>
      </c>
      <c r="R185" s="6" t="s">
        <v>1197</v>
      </c>
      <c r="S185" s="6" t="s">
        <v>39</v>
      </c>
      <c r="T185" s="6">
        <v>0</v>
      </c>
      <c r="U185" s="6">
        <v>157085.1</v>
      </c>
      <c r="V185" s="6">
        <v>0</v>
      </c>
      <c r="W185" s="6">
        <v>0</v>
      </c>
      <c r="X185" s="5">
        <v>0</v>
      </c>
    </row>
    <row r="186" spans="1:24" ht="72" x14ac:dyDescent="0.3">
      <c r="A186" s="5" t="s">
        <v>2585</v>
      </c>
      <c r="B186" s="5" t="s">
        <v>1188</v>
      </c>
      <c r="C186" s="5" t="s">
        <v>1189</v>
      </c>
      <c r="D186" s="5" t="s">
        <v>1049</v>
      </c>
      <c r="E186" s="5" t="s">
        <v>1084</v>
      </c>
      <c r="F186" s="5" t="s">
        <v>1083</v>
      </c>
      <c r="G186" s="5" t="s">
        <v>373</v>
      </c>
      <c r="H186" s="5" t="s">
        <v>245</v>
      </c>
      <c r="I186" s="5" t="str">
        <f>I185</f>
        <v>AP41204</v>
      </c>
      <c r="J186" s="5" t="s">
        <v>1198</v>
      </c>
      <c r="K186" s="5" t="s">
        <v>1199</v>
      </c>
      <c r="L186" s="5" t="s">
        <v>131</v>
      </c>
      <c r="M186" s="5" t="s">
        <v>132</v>
      </c>
      <c r="N186" s="5" t="s">
        <v>1200</v>
      </c>
      <c r="O186" s="5" t="s">
        <v>1201</v>
      </c>
      <c r="P186" s="5" t="s">
        <v>71</v>
      </c>
      <c r="Q186" s="5" t="s">
        <v>53</v>
      </c>
      <c r="R186" s="6" t="s">
        <v>1201</v>
      </c>
      <c r="S186" s="6" t="s">
        <v>39</v>
      </c>
      <c r="T186" s="6">
        <v>0</v>
      </c>
      <c r="U186" s="6">
        <v>250000</v>
      </c>
      <c r="V186" s="6">
        <v>0</v>
      </c>
      <c r="W186" s="6">
        <v>0</v>
      </c>
      <c r="X186" s="5">
        <v>0</v>
      </c>
    </row>
    <row r="187" spans="1:24" ht="72" x14ac:dyDescent="0.3">
      <c r="A187" s="5" t="s">
        <v>2585</v>
      </c>
      <c r="B187" s="5" t="s">
        <v>1188</v>
      </c>
      <c r="C187" s="5" t="s">
        <v>1189</v>
      </c>
      <c r="D187" s="5" t="s">
        <v>1049</v>
      </c>
      <c r="E187" s="5" t="s">
        <v>1084</v>
      </c>
      <c r="F187" s="5" t="s">
        <v>1083</v>
      </c>
      <c r="G187" s="5" t="s">
        <v>96</v>
      </c>
      <c r="H187" s="5" t="s">
        <v>97</v>
      </c>
      <c r="I187" s="5" t="s">
        <v>93</v>
      </c>
      <c r="J187" s="5" t="s">
        <v>168</v>
      </c>
      <c r="K187" s="5" t="s">
        <v>39</v>
      </c>
      <c r="L187" s="5" t="s">
        <v>1043</v>
      </c>
      <c r="M187" s="5" t="s">
        <v>1044</v>
      </c>
      <c r="N187" s="5" t="s">
        <v>1202</v>
      </c>
      <c r="O187" s="5" t="s">
        <v>1203</v>
      </c>
      <c r="P187" s="5" t="s">
        <v>71</v>
      </c>
      <c r="Q187" s="5" t="s">
        <v>53</v>
      </c>
      <c r="R187" s="6" t="s">
        <v>1203</v>
      </c>
      <c r="S187" s="6" t="s">
        <v>39</v>
      </c>
      <c r="T187" s="6">
        <v>0</v>
      </c>
      <c r="U187" s="6">
        <v>0</v>
      </c>
      <c r="V187" s="6">
        <v>0</v>
      </c>
      <c r="W187" s="6">
        <v>0</v>
      </c>
      <c r="X187" s="5">
        <v>0</v>
      </c>
    </row>
    <row r="188" spans="1:24" ht="72" x14ac:dyDescent="0.3">
      <c r="A188" s="5" t="s">
        <v>2585</v>
      </c>
      <c r="B188" s="5" t="s">
        <v>1188</v>
      </c>
      <c r="C188" s="5" t="s">
        <v>1189</v>
      </c>
      <c r="D188" s="5" t="s">
        <v>1049</v>
      </c>
      <c r="E188" s="5" t="s">
        <v>1084</v>
      </c>
      <c r="F188" s="5" t="s">
        <v>1083</v>
      </c>
      <c r="G188" s="5" t="s">
        <v>39</v>
      </c>
      <c r="H188" s="5" t="s">
        <v>39</v>
      </c>
      <c r="I188" s="5" t="s">
        <v>39</v>
      </c>
      <c r="J188" s="5" t="s">
        <v>39</v>
      </c>
      <c r="K188" s="5" t="s">
        <v>39</v>
      </c>
      <c r="L188" s="5" t="s">
        <v>131</v>
      </c>
      <c r="M188" s="5" t="s">
        <v>132</v>
      </c>
      <c r="N188" s="5" t="s">
        <v>1191</v>
      </c>
      <c r="O188" s="5" t="s">
        <v>1192</v>
      </c>
      <c r="P188" s="5" t="s">
        <v>71</v>
      </c>
      <c r="Q188" s="5" t="s">
        <v>53</v>
      </c>
      <c r="R188" s="6" t="s">
        <v>1192</v>
      </c>
      <c r="S188" s="6" t="s">
        <v>39</v>
      </c>
      <c r="T188" s="6">
        <v>3586.74</v>
      </c>
      <c r="U188" s="6">
        <v>0</v>
      </c>
      <c r="V188" s="6">
        <v>0</v>
      </c>
      <c r="W188" s="6">
        <v>0</v>
      </c>
      <c r="X188" s="5">
        <v>0</v>
      </c>
    </row>
    <row r="189" spans="1:24" ht="72" x14ac:dyDescent="0.3">
      <c r="A189" s="5" t="s">
        <v>2585</v>
      </c>
      <c r="B189" s="5" t="s">
        <v>1188</v>
      </c>
      <c r="C189" s="5" t="s">
        <v>1189</v>
      </c>
      <c r="D189" s="5" t="s">
        <v>1049</v>
      </c>
      <c r="E189" s="5" t="s">
        <v>1084</v>
      </c>
      <c r="F189" s="5" t="s">
        <v>1083</v>
      </c>
      <c r="G189" s="5" t="s">
        <v>39</v>
      </c>
      <c r="H189" s="5" t="s">
        <v>39</v>
      </c>
      <c r="I189" s="5" t="str">
        <f>I188</f>
        <v xml:space="preserve"> </v>
      </c>
      <c r="J189" s="5"/>
      <c r="K189" s="5"/>
      <c r="L189" s="5" t="s">
        <v>1183</v>
      </c>
      <c r="M189" s="5" t="s">
        <v>1184</v>
      </c>
      <c r="N189" s="5" t="s">
        <v>1185</v>
      </c>
      <c r="O189" s="5" t="s">
        <v>1186</v>
      </c>
      <c r="P189" s="5" t="s">
        <v>71</v>
      </c>
      <c r="Q189" s="5" t="s">
        <v>36</v>
      </c>
      <c r="R189" s="6" t="s">
        <v>1190</v>
      </c>
      <c r="S189" s="6" t="s">
        <v>39</v>
      </c>
      <c r="T189" s="6">
        <v>0</v>
      </c>
      <c r="U189" s="6">
        <v>13500</v>
      </c>
      <c r="V189" s="6">
        <v>1000</v>
      </c>
      <c r="W189" s="6">
        <v>1000</v>
      </c>
      <c r="X189" s="5">
        <v>1000</v>
      </c>
    </row>
    <row r="190" spans="1:24" ht="72" x14ac:dyDescent="0.3">
      <c r="A190" s="5" t="s">
        <v>2585</v>
      </c>
      <c r="B190" s="5" t="s">
        <v>1188</v>
      </c>
      <c r="C190" s="5" t="s">
        <v>1189</v>
      </c>
      <c r="D190" s="5" t="s">
        <v>1049</v>
      </c>
      <c r="E190" s="5" t="s">
        <v>1280</v>
      </c>
      <c r="F190" s="5" t="s">
        <v>1279</v>
      </c>
      <c r="G190" s="5" t="s">
        <v>1290</v>
      </c>
      <c r="H190" s="5" t="s">
        <v>141</v>
      </c>
      <c r="I190" s="5" t="s">
        <v>1287</v>
      </c>
      <c r="J190" s="5" t="s">
        <v>1291</v>
      </c>
      <c r="K190" s="5" t="s">
        <v>1292</v>
      </c>
      <c r="L190" s="5" t="s">
        <v>1043</v>
      </c>
      <c r="M190" s="5" t="s">
        <v>1044</v>
      </c>
      <c r="N190" s="5" t="s">
        <v>1288</v>
      </c>
      <c r="O190" s="5" t="s">
        <v>1288</v>
      </c>
      <c r="P190" s="5" t="s">
        <v>71</v>
      </c>
      <c r="Q190" s="5" t="s">
        <v>53</v>
      </c>
      <c r="R190" s="6" t="s">
        <v>1292</v>
      </c>
      <c r="S190" s="6" t="s">
        <v>39</v>
      </c>
      <c r="T190" s="6">
        <v>0</v>
      </c>
      <c r="U190" s="6">
        <v>0</v>
      </c>
      <c r="V190" s="6">
        <v>0</v>
      </c>
      <c r="W190" s="6">
        <v>0</v>
      </c>
      <c r="X190" s="5">
        <v>0</v>
      </c>
    </row>
    <row r="191" spans="1:24" ht="72" x14ac:dyDescent="0.3">
      <c r="A191" s="5" t="s">
        <v>2585</v>
      </c>
      <c r="B191" s="5" t="s">
        <v>1188</v>
      </c>
      <c r="C191" s="5" t="s">
        <v>1189</v>
      </c>
      <c r="D191" s="5" t="s">
        <v>1049</v>
      </c>
      <c r="E191" s="5" t="s">
        <v>1572</v>
      </c>
      <c r="F191" s="5" t="s">
        <v>1571</v>
      </c>
      <c r="G191" s="5" t="s">
        <v>373</v>
      </c>
      <c r="H191" s="5" t="s">
        <v>245</v>
      </c>
      <c r="I191" s="5" t="s">
        <v>1195</v>
      </c>
      <c r="J191" s="5" t="s">
        <v>1577</v>
      </c>
      <c r="K191" s="5" t="s">
        <v>1578</v>
      </c>
      <c r="L191" s="5" t="s">
        <v>239</v>
      </c>
      <c r="M191" s="5" t="s">
        <v>240</v>
      </c>
      <c r="N191" s="5" t="s">
        <v>1579</v>
      </c>
      <c r="O191" s="5" t="s">
        <v>1579</v>
      </c>
      <c r="P191" s="5" t="s">
        <v>71</v>
      </c>
      <c r="Q191" s="5" t="s">
        <v>53</v>
      </c>
      <c r="R191" s="6" t="s">
        <v>1578</v>
      </c>
      <c r="S191" s="6" t="s">
        <v>39</v>
      </c>
      <c r="T191" s="6">
        <v>0</v>
      </c>
      <c r="U191" s="6">
        <v>17000</v>
      </c>
      <c r="V191" s="6">
        <v>0</v>
      </c>
      <c r="W191" s="6">
        <v>0</v>
      </c>
      <c r="X191" s="5">
        <v>0</v>
      </c>
    </row>
    <row r="192" spans="1:24" ht="72" x14ac:dyDescent="0.3">
      <c r="A192" s="5" t="s">
        <v>2585</v>
      </c>
      <c r="B192" s="5" t="s">
        <v>1188</v>
      </c>
      <c r="C192" s="5" t="s">
        <v>1189</v>
      </c>
      <c r="D192" s="5" t="s">
        <v>1049</v>
      </c>
      <c r="E192" s="5" t="s">
        <v>1572</v>
      </c>
      <c r="F192" s="5" t="s">
        <v>1571</v>
      </c>
      <c r="G192" s="5" t="s">
        <v>373</v>
      </c>
      <c r="H192" s="5" t="s">
        <v>245</v>
      </c>
      <c r="I192" s="5" t="str">
        <f>I191</f>
        <v>AP41204</v>
      </c>
      <c r="J192" s="5" t="s">
        <v>1580</v>
      </c>
      <c r="K192" s="5" t="s">
        <v>1581</v>
      </c>
      <c r="L192" s="5" t="s">
        <v>239</v>
      </c>
      <c r="M192" s="5" t="s">
        <v>240</v>
      </c>
      <c r="N192" s="5" t="s">
        <v>1202</v>
      </c>
      <c r="O192" s="5" t="s">
        <v>1582</v>
      </c>
      <c r="P192" s="5" t="s">
        <v>71</v>
      </c>
      <c r="Q192" s="5" t="s">
        <v>53</v>
      </c>
      <c r="R192" s="6" t="s">
        <v>1583</v>
      </c>
      <c r="S192" s="6" t="s">
        <v>39</v>
      </c>
      <c r="T192" s="6">
        <v>0</v>
      </c>
      <c r="U192" s="6">
        <v>0</v>
      </c>
      <c r="V192" s="6">
        <v>0</v>
      </c>
      <c r="W192" s="6">
        <v>0</v>
      </c>
      <c r="X192" s="5">
        <v>0</v>
      </c>
    </row>
    <row r="193" spans="1:24" ht="72" x14ac:dyDescent="0.3">
      <c r="A193" s="5" t="s">
        <v>2585</v>
      </c>
      <c r="B193" s="5" t="s">
        <v>1188</v>
      </c>
      <c r="C193" s="5" t="s">
        <v>1189</v>
      </c>
      <c r="D193" s="5" t="s">
        <v>1049</v>
      </c>
      <c r="E193" s="5" t="s">
        <v>1572</v>
      </c>
      <c r="F193" s="5" t="s">
        <v>1571</v>
      </c>
      <c r="G193" s="5" t="s">
        <v>373</v>
      </c>
      <c r="H193" s="5" t="s">
        <v>245</v>
      </c>
      <c r="I193" s="5" t="str">
        <f>I192</f>
        <v>AP41204</v>
      </c>
      <c r="J193" s="5" t="s">
        <v>1584</v>
      </c>
      <c r="K193" s="5" t="s">
        <v>1585</v>
      </c>
      <c r="L193" s="5" t="s">
        <v>239</v>
      </c>
      <c r="M193" s="5" t="s">
        <v>240</v>
      </c>
      <c r="N193" s="5" t="s">
        <v>1586</v>
      </c>
      <c r="O193" s="5" t="s">
        <v>1586</v>
      </c>
      <c r="P193" s="5" t="s">
        <v>71</v>
      </c>
      <c r="Q193" s="5" t="s">
        <v>53</v>
      </c>
      <c r="R193" s="6" t="s">
        <v>1585</v>
      </c>
      <c r="S193" s="6" t="s">
        <v>39</v>
      </c>
      <c r="T193" s="6">
        <v>0</v>
      </c>
      <c r="U193" s="6">
        <v>0</v>
      </c>
      <c r="V193" s="6">
        <v>0</v>
      </c>
      <c r="W193" s="6">
        <v>0</v>
      </c>
      <c r="X193" s="5">
        <v>0</v>
      </c>
    </row>
    <row r="194" spans="1:24" ht="72" x14ac:dyDescent="0.3">
      <c r="A194" s="5" t="s">
        <v>2585</v>
      </c>
      <c r="B194" s="5" t="s">
        <v>1188</v>
      </c>
      <c r="C194" s="5" t="s">
        <v>1189</v>
      </c>
      <c r="D194" s="5" t="s">
        <v>1049</v>
      </c>
      <c r="E194" s="5" t="s">
        <v>1572</v>
      </c>
      <c r="F194" s="5" t="s">
        <v>1571</v>
      </c>
      <c r="G194" s="5" t="s">
        <v>39</v>
      </c>
      <c r="H194" s="5" t="s">
        <v>39</v>
      </c>
      <c r="I194" s="5" t="s">
        <v>39</v>
      </c>
      <c r="J194" s="5" t="s">
        <v>39</v>
      </c>
      <c r="K194" s="5" t="s">
        <v>39</v>
      </c>
      <c r="L194" s="5" t="s">
        <v>239</v>
      </c>
      <c r="M194" s="5" t="s">
        <v>240</v>
      </c>
      <c r="N194" s="5" t="s">
        <v>1575</v>
      </c>
      <c r="O194" s="5" t="s">
        <v>1575</v>
      </c>
      <c r="P194" s="5" t="s">
        <v>71</v>
      </c>
      <c r="Q194" s="5" t="s">
        <v>53</v>
      </c>
      <c r="R194" s="6" t="s">
        <v>1576</v>
      </c>
      <c r="S194" s="6" t="s">
        <v>39</v>
      </c>
      <c r="T194" s="6">
        <v>0</v>
      </c>
      <c r="U194" s="6">
        <v>0</v>
      </c>
      <c r="V194" s="6">
        <v>0</v>
      </c>
      <c r="W194" s="6">
        <v>0</v>
      </c>
      <c r="X194" s="5">
        <v>0</v>
      </c>
    </row>
    <row r="195" spans="1:24" ht="86.4" x14ac:dyDescent="0.3">
      <c r="A195" s="5" t="s">
        <v>2585</v>
      </c>
      <c r="B195" s="5" t="s">
        <v>1309</v>
      </c>
      <c r="C195" s="5" t="s">
        <v>617</v>
      </c>
      <c r="D195" s="5" t="s">
        <v>1049</v>
      </c>
      <c r="E195" s="5" t="s">
        <v>1311</v>
      </c>
      <c r="F195" s="5" t="s">
        <v>1310</v>
      </c>
      <c r="G195" s="5" t="s">
        <v>96</v>
      </c>
      <c r="H195" s="5" t="s">
        <v>97</v>
      </c>
      <c r="I195" s="5" t="s">
        <v>93</v>
      </c>
      <c r="J195" s="5" t="s">
        <v>168</v>
      </c>
      <c r="K195" s="5" t="s">
        <v>39</v>
      </c>
      <c r="L195" s="5" t="s">
        <v>1183</v>
      </c>
      <c r="M195" s="5" t="s">
        <v>1184</v>
      </c>
      <c r="N195" s="5" t="s">
        <v>446</v>
      </c>
      <c r="O195" s="5" t="s">
        <v>1312</v>
      </c>
      <c r="P195" s="5" t="s">
        <v>71</v>
      </c>
      <c r="Q195" s="5" t="s">
        <v>36</v>
      </c>
      <c r="R195" s="6" t="s">
        <v>1313</v>
      </c>
      <c r="S195" s="6" t="s">
        <v>39</v>
      </c>
      <c r="T195" s="6">
        <v>8798.81</v>
      </c>
      <c r="U195" s="6">
        <v>0</v>
      </c>
      <c r="V195" s="6">
        <v>0</v>
      </c>
      <c r="W195" s="6">
        <v>0</v>
      </c>
      <c r="X195" s="5">
        <v>0</v>
      </c>
    </row>
    <row r="196" spans="1:24" ht="86.4" x14ac:dyDescent="0.3">
      <c r="A196" s="5" t="s">
        <v>2585</v>
      </c>
      <c r="B196" s="5" t="s">
        <v>616</v>
      </c>
      <c r="C196" s="5" t="s">
        <v>617</v>
      </c>
      <c r="D196" s="5" t="s">
        <v>107</v>
      </c>
      <c r="E196" s="5" t="s">
        <v>607</v>
      </c>
      <c r="F196" s="5" t="s">
        <v>606</v>
      </c>
      <c r="G196" s="5" t="s">
        <v>39</v>
      </c>
      <c r="H196" s="5" t="s">
        <v>39</v>
      </c>
      <c r="I196" s="5" t="s">
        <v>39</v>
      </c>
      <c r="J196" s="5" t="s">
        <v>39</v>
      </c>
      <c r="K196" s="5" t="s">
        <v>39</v>
      </c>
      <c r="L196" s="5" t="s">
        <v>142</v>
      </c>
      <c r="M196" s="5" t="s">
        <v>143</v>
      </c>
      <c r="N196" s="5" t="s">
        <v>618</v>
      </c>
      <c r="O196" s="5" t="s">
        <v>619</v>
      </c>
      <c r="P196" s="5" t="s">
        <v>71</v>
      </c>
      <c r="Q196" s="5" t="s">
        <v>53</v>
      </c>
      <c r="R196" s="6" t="s">
        <v>621</v>
      </c>
      <c r="S196" s="6" t="s">
        <v>39</v>
      </c>
      <c r="T196" s="6">
        <v>0</v>
      </c>
      <c r="U196" s="6">
        <v>0</v>
      </c>
      <c r="V196" s="6">
        <v>0</v>
      </c>
      <c r="W196" s="6">
        <v>0</v>
      </c>
      <c r="X196" s="5">
        <v>0</v>
      </c>
    </row>
    <row r="197" spans="1:24" ht="86.4" x14ac:dyDescent="0.3">
      <c r="A197" s="5" t="s">
        <v>2585</v>
      </c>
      <c r="B197" s="5" t="s">
        <v>616</v>
      </c>
      <c r="C197" s="5" t="s">
        <v>617</v>
      </c>
      <c r="D197" s="5" t="s">
        <v>1049</v>
      </c>
      <c r="E197" s="5" t="s">
        <v>1311</v>
      </c>
      <c r="F197" s="5" t="s">
        <v>1310</v>
      </c>
      <c r="G197" s="5" t="s">
        <v>96</v>
      </c>
      <c r="H197" s="5" t="s">
        <v>97</v>
      </c>
      <c r="I197" s="5" t="s">
        <v>93</v>
      </c>
      <c r="J197" s="5" t="s">
        <v>92</v>
      </c>
      <c r="K197" s="5" t="s">
        <v>39</v>
      </c>
      <c r="L197" s="5" t="s">
        <v>142</v>
      </c>
      <c r="M197" s="5" t="s">
        <v>143</v>
      </c>
      <c r="N197" s="5" t="s">
        <v>446</v>
      </c>
      <c r="O197" s="5" t="s">
        <v>447</v>
      </c>
      <c r="P197" s="5" t="s">
        <v>71</v>
      </c>
      <c r="Q197" s="5" t="s">
        <v>53</v>
      </c>
      <c r="R197" s="6" t="s">
        <v>1315</v>
      </c>
      <c r="S197" s="6" t="s">
        <v>39</v>
      </c>
      <c r="T197" s="6">
        <v>6495.96</v>
      </c>
      <c r="U197" s="6">
        <v>0</v>
      </c>
      <c r="V197" s="6">
        <v>0</v>
      </c>
      <c r="W197" s="6">
        <v>0</v>
      </c>
      <c r="X197" s="5">
        <v>0</v>
      </c>
    </row>
    <row r="198" spans="1:24" ht="86.4" x14ac:dyDescent="0.3">
      <c r="A198" s="5" t="s">
        <v>2585</v>
      </c>
      <c r="B198" s="5" t="s">
        <v>616</v>
      </c>
      <c r="C198" s="5" t="s">
        <v>617</v>
      </c>
      <c r="D198" s="5" t="s">
        <v>1049</v>
      </c>
      <c r="E198" s="5" t="s">
        <v>1311</v>
      </c>
      <c r="F198" s="5" t="s">
        <v>1310</v>
      </c>
      <c r="G198" s="5" t="s">
        <v>96</v>
      </c>
      <c r="H198" s="5" t="s">
        <v>97</v>
      </c>
      <c r="I198" s="5" t="str">
        <f>I197</f>
        <v>AP9999</v>
      </c>
      <c r="J198" s="5" t="s">
        <v>168</v>
      </c>
      <c r="K198" s="5" t="s">
        <v>39</v>
      </c>
      <c r="L198" s="5" t="s">
        <v>1183</v>
      </c>
      <c r="M198" s="5" t="s">
        <v>1184</v>
      </c>
      <c r="N198" s="5" t="s">
        <v>446</v>
      </c>
      <c r="O198" s="5" t="s">
        <v>1312</v>
      </c>
      <c r="P198" s="5" t="s">
        <v>71</v>
      </c>
      <c r="Q198" s="5" t="s">
        <v>53</v>
      </c>
      <c r="R198" s="6" t="s">
        <v>1313</v>
      </c>
      <c r="S198" s="6" t="s">
        <v>39</v>
      </c>
      <c r="T198" s="6">
        <v>-8798.81</v>
      </c>
      <c r="U198" s="6">
        <v>0</v>
      </c>
      <c r="V198" s="6">
        <v>0</v>
      </c>
      <c r="W198" s="6">
        <v>0</v>
      </c>
      <c r="X198" s="5">
        <v>0</v>
      </c>
    </row>
    <row r="199" spans="1:24" ht="86.4" x14ac:dyDescent="0.3">
      <c r="A199" s="5" t="s">
        <v>2585</v>
      </c>
      <c r="B199" s="5" t="s">
        <v>616</v>
      </c>
      <c r="C199" s="5" t="s">
        <v>617</v>
      </c>
      <c r="D199" s="5" t="s">
        <v>1049</v>
      </c>
      <c r="E199" s="5" t="s">
        <v>1311</v>
      </c>
      <c r="F199" s="5" t="s">
        <v>1310</v>
      </c>
      <c r="G199" s="5" t="s">
        <v>39</v>
      </c>
      <c r="H199" s="5" t="s">
        <v>39</v>
      </c>
      <c r="I199" s="5" t="s">
        <v>39</v>
      </c>
      <c r="J199" s="5" t="s">
        <v>39</v>
      </c>
      <c r="K199" s="5" t="s">
        <v>39</v>
      </c>
      <c r="L199" s="5" t="s">
        <v>142</v>
      </c>
      <c r="M199" s="5" t="s">
        <v>143</v>
      </c>
      <c r="N199" s="5" t="s">
        <v>446</v>
      </c>
      <c r="O199" s="5" t="s">
        <v>447</v>
      </c>
      <c r="P199" s="5" t="s">
        <v>71</v>
      </c>
      <c r="Q199" s="5" t="s">
        <v>53</v>
      </c>
      <c r="R199" s="6" t="s">
        <v>1314</v>
      </c>
      <c r="S199" s="6" t="s">
        <v>39</v>
      </c>
      <c r="T199" s="6">
        <v>3947.5</v>
      </c>
      <c r="U199" s="6">
        <v>3947.5</v>
      </c>
      <c r="V199" s="6">
        <v>3947.5</v>
      </c>
      <c r="W199" s="6">
        <v>3947.5</v>
      </c>
      <c r="X199" s="5">
        <v>3947.5</v>
      </c>
    </row>
    <row r="200" spans="1:24" ht="57.6" x14ac:dyDescent="0.3">
      <c r="A200" s="5" t="s">
        <v>2585</v>
      </c>
      <c r="B200" s="5" t="s">
        <v>444</v>
      </c>
      <c r="C200" s="5" t="s">
        <v>445</v>
      </c>
      <c r="D200" s="5" t="s">
        <v>41</v>
      </c>
      <c r="E200" s="5" t="s">
        <v>58</v>
      </c>
      <c r="F200" s="5" t="s">
        <v>57</v>
      </c>
      <c r="G200" s="5" t="s">
        <v>39</v>
      </c>
      <c r="H200" s="5" t="s">
        <v>39</v>
      </c>
      <c r="I200" s="5" t="s">
        <v>39</v>
      </c>
      <c r="J200" s="5" t="s">
        <v>39</v>
      </c>
      <c r="K200" s="5" t="s">
        <v>39</v>
      </c>
      <c r="L200" s="5" t="s">
        <v>142</v>
      </c>
      <c r="M200" s="5" t="s">
        <v>143</v>
      </c>
      <c r="N200" s="5" t="s">
        <v>446</v>
      </c>
      <c r="O200" s="5" t="s">
        <v>447</v>
      </c>
      <c r="P200" s="5" t="s">
        <v>71</v>
      </c>
      <c r="Q200" s="5" t="s">
        <v>36</v>
      </c>
      <c r="R200" s="6" t="s">
        <v>448</v>
      </c>
      <c r="S200" s="6" t="s">
        <v>39</v>
      </c>
      <c r="T200" s="6">
        <v>0</v>
      </c>
      <c r="U200" s="6">
        <v>0</v>
      </c>
      <c r="V200" s="6">
        <v>0</v>
      </c>
      <c r="W200" s="6">
        <v>0</v>
      </c>
      <c r="X200" s="5">
        <v>0</v>
      </c>
    </row>
    <row r="201" spans="1:24" ht="72" x14ac:dyDescent="0.3">
      <c r="A201" s="5" t="s">
        <v>2585</v>
      </c>
      <c r="B201" s="5" t="s">
        <v>449</v>
      </c>
      <c r="C201" s="5" t="s">
        <v>450</v>
      </c>
      <c r="D201" s="5" t="s">
        <v>41</v>
      </c>
      <c r="E201" s="5" t="s">
        <v>58</v>
      </c>
      <c r="F201" s="5" t="s">
        <v>57</v>
      </c>
      <c r="G201" s="5" t="s">
        <v>39</v>
      </c>
      <c r="H201" s="5" t="s">
        <v>39</v>
      </c>
      <c r="I201" s="5" t="s">
        <v>39</v>
      </c>
      <c r="J201" s="5" t="s">
        <v>39</v>
      </c>
      <c r="K201" s="5" t="s">
        <v>39</v>
      </c>
      <c r="L201" s="5" t="s">
        <v>142</v>
      </c>
      <c r="M201" s="5" t="s">
        <v>143</v>
      </c>
      <c r="N201" s="5" t="s">
        <v>446</v>
      </c>
      <c r="O201" s="5" t="s">
        <v>447</v>
      </c>
      <c r="P201" s="5" t="s">
        <v>71</v>
      </c>
      <c r="Q201" s="5" t="s">
        <v>53</v>
      </c>
      <c r="R201" s="6" t="s">
        <v>448</v>
      </c>
      <c r="S201" s="6" t="s">
        <v>39</v>
      </c>
      <c r="T201" s="6">
        <v>0</v>
      </c>
      <c r="U201" s="6">
        <v>0</v>
      </c>
      <c r="V201" s="6">
        <v>0</v>
      </c>
      <c r="W201" s="6">
        <v>0</v>
      </c>
      <c r="X201" s="5">
        <v>0</v>
      </c>
    </row>
    <row r="202" spans="1:24" ht="86.4" x14ac:dyDescent="0.3">
      <c r="A202" s="5" t="s">
        <v>2585</v>
      </c>
      <c r="B202" s="5" t="s">
        <v>622</v>
      </c>
      <c r="C202" s="5" t="s">
        <v>623</v>
      </c>
      <c r="D202" s="5" t="s">
        <v>107</v>
      </c>
      <c r="E202" s="5" t="s">
        <v>607</v>
      </c>
      <c r="F202" s="5" t="s">
        <v>606</v>
      </c>
      <c r="G202" s="5" t="s">
        <v>39</v>
      </c>
      <c r="H202" s="5" t="s">
        <v>39</v>
      </c>
      <c r="I202" s="5" t="s">
        <v>39</v>
      </c>
      <c r="J202" s="5" t="s">
        <v>39</v>
      </c>
      <c r="K202" s="5" t="s">
        <v>39</v>
      </c>
      <c r="L202" s="5" t="s">
        <v>39</v>
      </c>
      <c r="M202" s="5" t="s">
        <v>39</v>
      </c>
      <c r="N202" s="5" t="s">
        <v>39</v>
      </c>
      <c r="O202" s="5" t="s">
        <v>39</v>
      </c>
      <c r="P202" s="5" t="s">
        <v>52</v>
      </c>
      <c r="Q202" s="5" t="s">
        <v>53</v>
      </c>
      <c r="R202" s="6" t="s">
        <v>626</v>
      </c>
      <c r="S202" s="6" t="s">
        <v>39</v>
      </c>
      <c r="T202" s="6">
        <v>0</v>
      </c>
      <c r="U202" s="6">
        <v>0</v>
      </c>
      <c r="V202" s="6">
        <v>0</v>
      </c>
      <c r="W202" s="6">
        <v>0</v>
      </c>
      <c r="X202" s="5">
        <v>0</v>
      </c>
    </row>
    <row r="203" spans="1:24" ht="86.4" x14ac:dyDescent="0.3">
      <c r="A203" s="5" t="s">
        <v>2585</v>
      </c>
      <c r="B203" s="5" t="s">
        <v>622</v>
      </c>
      <c r="C203" s="5" t="s">
        <v>623</v>
      </c>
      <c r="D203" s="5" t="s">
        <v>139</v>
      </c>
      <c r="E203" s="5" t="s">
        <v>1769</v>
      </c>
      <c r="F203" s="5" t="s">
        <v>1768</v>
      </c>
      <c r="G203" s="5" t="s">
        <v>39</v>
      </c>
      <c r="H203" s="5" t="s">
        <v>39</v>
      </c>
      <c r="I203" s="5" t="s">
        <v>39</v>
      </c>
      <c r="J203" s="5" t="s">
        <v>39</v>
      </c>
      <c r="K203" s="5" t="s">
        <v>39</v>
      </c>
      <c r="L203" s="5" t="s">
        <v>39</v>
      </c>
      <c r="M203" s="5" t="s">
        <v>39</v>
      </c>
      <c r="N203" s="5" t="s">
        <v>39</v>
      </c>
      <c r="O203" s="5" t="s">
        <v>39</v>
      </c>
      <c r="P203" s="5" t="s">
        <v>52</v>
      </c>
      <c r="Q203" s="5" t="s">
        <v>53</v>
      </c>
      <c r="R203" s="6" t="s">
        <v>1770</v>
      </c>
      <c r="S203" s="6" t="s">
        <v>39</v>
      </c>
      <c r="T203" s="6">
        <v>0</v>
      </c>
      <c r="U203" s="6">
        <v>0</v>
      </c>
      <c r="V203" s="6">
        <v>0</v>
      </c>
      <c r="W203" s="6">
        <v>0</v>
      </c>
      <c r="X203" s="5">
        <v>0</v>
      </c>
    </row>
    <row r="204" spans="1:24" ht="86.4" x14ac:dyDescent="0.3">
      <c r="A204" s="5" t="s">
        <v>2585</v>
      </c>
      <c r="B204" s="5" t="s">
        <v>627</v>
      </c>
      <c r="C204" s="5" t="s">
        <v>628</v>
      </c>
      <c r="D204" s="5" t="s">
        <v>107</v>
      </c>
      <c r="E204" s="5" t="s">
        <v>607</v>
      </c>
      <c r="F204" s="5" t="s">
        <v>606</v>
      </c>
      <c r="G204" s="5" t="s">
        <v>39</v>
      </c>
      <c r="H204" s="5" t="s">
        <v>39</v>
      </c>
      <c r="I204" s="5" t="s">
        <v>39</v>
      </c>
      <c r="J204" s="5" t="s">
        <v>39</v>
      </c>
      <c r="K204" s="5" t="s">
        <v>39</v>
      </c>
      <c r="L204" s="5" t="s">
        <v>39</v>
      </c>
      <c r="M204" s="5" t="s">
        <v>39</v>
      </c>
      <c r="N204" s="5" t="s">
        <v>39</v>
      </c>
      <c r="O204" s="5" t="s">
        <v>39</v>
      </c>
      <c r="P204" s="5" t="s">
        <v>52</v>
      </c>
      <c r="Q204" s="5" t="s">
        <v>53</v>
      </c>
      <c r="R204" s="6" t="s">
        <v>626</v>
      </c>
      <c r="S204" s="6" t="s">
        <v>39</v>
      </c>
      <c r="T204" s="6">
        <v>21550</v>
      </c>
      <c r="U204" s="6">
        <v>0</v>
      </c>
      <c r="V204" s="6">
        <v>0</v>
      </c>
      <c r="W204" s="6">
        <v>0</v>
      </c>
      <c r="X204" s="5">
        <v>0</v>
      </c>
    </row>
    <row r="205" spans="1:24" ht="86.4" x14ac:dyDescent="0.3">
      <c r="A205" s="5" t="s">
        <v>2585</v>
      </c>
      <c r="B205" s="5" t="s">
        <v>627</v>
      </c>
      <c r="C205" s="5" t="s">
        <v>628</v>
      </c>
      <c r="D205" s="5" t="s">
        <v>139</v>
      </c>
      <c r="E205" s="5" t="s">
        <v>1769</v>
      </c>
      <c r="F205" s="5" t="s">
        <v>1768</v>
      </c>
      <c r="G205" s="5" t="s">
        <v>39</v>
      </c>
      <c r="H205" s="5" t="s">
        <v>39</v>
      </c>
      <c r="I205" s="5" t="s">
        <v>39</v>
      </c>
      <c r="J205" s="5" t="s">
        <v>39</v>
      </c>
      <c r="K205" s="5" t="s">
        <v>39</v>
      </c>
      <c r="L205" s="5" t="s">
        <v>39</v>
      </c>
      <c r="M205" s="5" t="s">
        <v>39</v>
      </c>
      <c r="N205" s="5" t="s">
        <v>39</v>
      </c>
      <c r="O205" s="5" t="s">
        <v>39</v>
      </c>
      <c r="P205" s="5" t="s">
        <v>52</v>
      </c>
      <c r="Q205" s="5" t="s">
        <v>53</v>
      </c>
      <c r="R205" s="6" t="s">
        <v>1771</v>
      </c>
      <c r="S205" s="6" t="s">
        <v>39</v>
      </c>
      <c r="T205" s="6">
        <v>0</v>
      </c>
      <c r="U205" s="6">
        <v>0</v>
      </c>
      <c r="V205" s="6">
        <v>0</v>
      </c>
      <c r="W205" s="6">
        <v>0</v>
      </c>
      <c r="X205" s="5">
        <v>0</v>
      </c>
    </row>
    <row r="206" spans="1:24" ht="100.8" x14ac:dyDescent="0.3">
      <c r="A206" s="5" t="s">
        <v>2585</v>
      </c>
      <c r="B206" s="5" t="s">
        <v>422</v>
      </c>
      <c r="C206" s="5" t="s">
        <v>423</v>
      </c>
      <c r="D206" s="5" t="s">
        <v>41</v>
      </c>
      <c r="E206" s="5" t="s">
        <v>49</v>
      </c>
      <c r="F206" s="5" t="s">
        <v>48</v>
      </c>
      <c r="G206" s="5" t="s">
        <v>96</v>
      </c>
      <c r="H206" s="5" t="s">
        <v>97</v>
      </c>
      <c r="I206" s="5" t="s">
        <v>93</v>
      </c>
      <c r="J206" s="5" t="s">
        <v>168</v>
      </c>
      <c r="K206" s="5" t="s">
        <v>39</v>
      </c>
      <c r="L206" s="5" t="s">
        <v>39</v>
      </c>
      <c r="M206" s="5" t="s">
        <v>39</v>
      </c>
      <c r="N206" s="5" t="s">
        <v>39</v>
      </c>
      <c r="O206" s="5" t="s">
        <v>39</v>
      </c>
      <c r="P206" s="5" t="s">
        <v>52</v>
      </c>
      <c r="Q206" s="5" t="s">
        <v>53</v>
      </c>
      <c r="R206" s="6" t="s">
        <v>424</v>
      </c>
      <c r="S206" s="6" t="s">
        <v>39</v>
      </c>
      <c r="T206" s="6">
        <v>554664.52</v>
      </c>
      <c r="U206" s="6">
        <v>543484.81999999995</v>
      </c>
      <c r="V206" s="6">
        <v>556494.78</v>
      </c>
      <c r="W206" s="6">
        <v>550466.73</v>
      </c>
      <c r="X206" s="5">
        <v>577899.38</v>
      </c>
    </row>
    <row r="207" spans="1:24" ht="100.8" x14ac:dyDescent="0.3">
      <c r="A207" s="5" t="s">
        <v>2585</v>
      </c>
      <c r="B207" s="5" t="s">
        <v>422</v>
      </c>
      <c r="C207" s="5" t="s">
        <v>423</v>
      </c>
      <c r="D207" s="5" t="s">
        <v>41</v>
      </c>
      <c r="E207" s="5" t="s">
        <v>49</v>
      </c>
      <c r="F207" s="5" t="s">
        <v>48</v>
      </c>
      <c r="G207" s="5" t="s">
        <v>96</v>
      </c>
      <c r="H207" s="5" t="s">
        <v>97</v>
      </c>
      <c r="I207" s="5" t="str">
        <f>I206</f>
        <v>AP9999</v>
      </c>
      <c r="J207" s="5" t="s">
        <v>170</v>
      </c>
      <c r="K207" s="5" t="s">
        <v>39</v>
      </c>
      <c r="L207" s="5" t="s">
        <v>39</v>
      </c>
      <c r="M207" s="5" t="s">
        <v>39</v>
      </c>
      <c r="N207" s="5" t="s">
        <v>39</v>
      </c>
      <c r="O207" s="5" t="s">
        <v>39</v>
      </c>
      <c r="P207" s="5" t="s">
        <v>52</v>
      </c>
      <c r="Q207" s="5" t="s">
        <v>53</v>
      </c>
      <c r="R207" s="6" t="s">
        <v>425</v>
      </c>
      <c r="S207" s="6" t="s">
        <v>39</v>
      </c>
      <c r="T207" s="6">
        <v>0</v>
      </c>
      <c r="U207" s="6">
        <v>0</v>
      </c>
      <c r="V207" s="6">
        <v>79917.56</v>
      </c>
      <c r="W207" s="6">
        <v>134394.71</v>
      </c>
      <c r="X207" s="5">
        <v>163049.81</v>
      </c>
    </row>
    <row r="208" spans="1:24" ht="72" x14ac:dyDescent="0.3">
      <c r="A208" s="5" t="s">
        <v>2585</v>
      </c>
      <c r="B208" s="5" t="s">
        <v>426</v>
      </c>
      <c r="C208" s="5" t="s">
        <v>427</v>
      </c>
      <c r="D208" s="5" t="s">
        <v>41</v>
      </c>
      <c r="E208" s="5" t="s">
        <v>49</v>
      </c>
      <c r="F208" s="5" t="s">
        <v>48</v>
      </c>
      <c r="G208" s="5" t="s">
        <v>39</v>
      </c>
      <c r="H208" s="5" t="s">
        <v>39</v>
      </c>
      <c r="I208" s="5" t="s">
        <v>39</v>
      </c>
      <c r="J208" s="5" t="s">
        <v>39</v>
      </c>
      <c r="K208" s="5" t="s">
        <v>39</v>
      </c>
      <c r="L208" s="5" t="s">
        <v>39</v>
      </c>
      <c r="M208" s="5" t="s">
        <v>39</v>
      </c>
      <c r="N208" s="5" t="s">
        <v>39</v>
      </c>
      <c r="O208" s="5" t="s">
        <v>39</v>
      </c>
      <c r="P208" s="5" t="s">
        <v>52</v>
      </c>
      <c r="Q208" s="5" t="s">
        <v>53</v>
      </c>
      <c r="R208" s="6" t="s">
        <v>428</v>
      </c>
      <c r="S208" s="6" t="s">
        <v>39</v>
      </c>
      <c r="T208" s="6">
        <v>0</v>
      </c>
      <c r="U208" s="6">
        <v>0</v>
      </c>
      <c r="V208" s="6">
        <v>0</v>
      </c>
      <c r="W208" s="6">
        <v>0</v>
      </c>
      <c r="X208" s="5">
        <v>0</v>
      </c>
    </row>
    <row r="209" spans="1:24" ht="72" x14ac:dyDescent="0.3">
      <c r="A209" s="5" t="s">
        <v>2585</v>
      </c>
      <c r="B209" s="5" t="s">
        <v>429</v>
      </c>
      <c r="C209" s="5" t="s">
        <v>430</v>
      </c>
      <c r="D209" s="5" t="s">
        <v>41</v>
      </c>
      <c r="E209" s="5" t="s">
        <v>49</v>
      </c>
      <c r="F209" s="5" t="s">
        <v>48</v>
      </c>
      <c r="G209" s="5" t="s">
        <v>39</v>
      </c>
      <c r="H209" s="5" t="s">
        <v>39</v>
      </c>
      <c r="I209" s="5" t="s">
        <v>39</v>
      </c>
      <c r="J209" s="5" t="s">
        <v>39</v>
      </c>
      <c r="K209" s="5" t="s">
        <v>39</v>
      </c>
      <c r="L209" s="5" t="s">
        <v>39</v>
      </c>
      <c r="M209" s="5" t="s">
        <v>39</v>
      </c>
      <c r="N209" s="5" t="s">
        <v>39</v>
      </c>
      <c r="O209" s="5" t="s">
        <v>39</v>
      </c>
      <c r="P209" s="5" t="s">
        <v>52</v>
      </c>
      <c r="Q209" s="5" t="s">
        <v>53</v>
      </c>
      <c r="R209" s="6" t="s">
        <v>431</v>
      </c>
      <c r="S209" s="6" t="s">
        <v>39</v>
      </c>
      <c r="T209" s="6">
        <v>66169.279999999999</v>
      </c>
      <c r="U209" s="6">
        <v>69842.62</v>
      </c>
      <c r="V209" s="6">
        <v>73719.88</v>
      </c>
      <c r="W209" s="6">
        <v>77812.39</v>
      </c>
      <c r="X209" s="5">
        <v>82132.09</v>
      </c>
    </row>
    <row r="210" spans="1:24" ht="86.4" x14ac:dyDescent="0.3">
      <c r="A210" s="5" t="s">
        <v>2585</v>
      </c>
      <c r="B210" s="5" t="s">
        <v>629</v>
      </c>
      <c r="C210" s="5" t="s">
        <v>630</v>
      </c>
      <c r="D210" s="5" t="s">
        <v>107</v>
      </c>
      <c r="E210" s="5" t="s">
        <v>607</v>
      </c>
      <c r="F210" s="5" t="s">
        <v>606</v>
      </c>
      <c r="G210" s="5" t="s">
        <v>39</v>
      </c>
      <c r="H210" s="5" t="s">
        <v>39</v>
      </c>
      <c r="I210" s="5" t="s">
        <v>39</v>
      </c>
      <c r="J210" s="5" t="s">
        <v>39</v>
      </c>
      <c r="K210" s="5" t="s">
        <v>39</v>
      </c>
      <c r="L210" s="5" t="s">
        <v>39</v>
      </c>
      <c r="M210" s="5" t="s">
        <v>39</v>
      </c>
      <c r="N210" s="5" t="s">
        <v>39</v>
      </c>
      <c r="O210" s="5" t="s">
        <v>39</v>
      </c>
      <c r="P210" s="5" t="s">
        <v>52</v>
      </c>
      <c r="Q210" s="5" t="s">
        <v>36</v>
      </c>
      <c r="R210" s="6" t="s">
        <v>632</v>
      </c>
      <c r="S210" s="6" t="s">
        <v>39</v>
      </c>
      <c r="T210" s="6">
        <v>0</v>
      </c>
      <c r="U210" s="6">
        <v>0</v>
      </c>
      <c r="V210" s="6">
        <v>0</v>
      </c>
      <c r="W210" s="6">
        <v>0</v>
      </c>
      <c r="X210" s="5">
        <v>0</v>
      </c>
    </row>
    <row r="211" spans="1:24" ht="86.4" x14ac:dyDescent="0.3">
      <c r="A211" s="5" t="s">
        <v>2585</v>
      </c>
      <c r="B211" s="5" t="s">
        <v>629</v>
      </c>
      <c r="C211" s="5" t="s">
        <v>630</v>
      </c>
      <c r="D211" s="5" t="s">
        <v>139</v>
      </c>
      <c r="E211" s="5" t="s">
        <v>1759</v>
      </c>
      <c r="F211" s="5" t="s">
        <v>1758</v>
      </c>
      <c r="G211" s="5" t="s">
        <v>39</v>
      </c>
      <c r="H211" s="5" t="s">
        <v>39</v>
      </c>
      <c r="I211" s="5" t="s">
        <v>39</v>
      </c>
      <c r="J211" s="5" t="s">
        <v>39</v>
      </c>
      <c r="K211" s="5" t="s">
        <v>39</v>
      </c>
      <c r="L211" s="5" t="s">
        <v>39</v>
      </c>
      <c r="M211" s="5" t="s">
        <v>39</v>
      </c>
      <c r="N211" s="5" t="s">
        <v>39</v>
      </c>
      <c r="O211" s="5" t="s">
        <v>39</v>
      </c>
      <c r="P211" s="5" t="s">
        <v>52</v>
      </c>
      <c r="Q211" s="5" t="s">
        <v>36</v>
      </c>
      <c r="R211" s="6" t="s">
        <v>1760</v>
      </c>
      <c r="S211" s="6" t="s">
        <v>39</v>
      </c>
      <c r="T211" s="6">
        <v>0</v>
      </c>
      <c r="U211" s="6">
        <v>0</v>
      </c>
      <c r="V211" s="6">
        <v>0</v>
      </c>
      <c r="W211" s="6">
        <v>0</v>
      </c>
      <c r="X211" s="5">
        <v>0</v>
      </c>
    </row>
    <row r="212" spans="1:24" ht="86.4" x14ac:dyDescent="0.3">
      <c r="A212" s="5" t="s">
        <v>2585</v>
      </c>
      <c r="B212" s="5" t="s">
        <v>629</v>
      </c>
      <c r="C212" s="5" t="s">
        <v>630</v>
      </c>
      <c r="D212" s="5" t="s">
        <v>139</v>
      </c>
      <c r="E212" s="5" t="s">
        <v>1910</v>
      </c>
      <c r="F212" s="5" t="s">
        <v>1909</v>
      </c>
      <c r="G212" s="5" t="s">
        <v>39</v>
      </c>
      <c r="H212" s="5" t="s">
        <v>39</v>
      </c>
      <c r="I212" s="5" t="s">
        <v>39</v>
      </c>
      <c r="J212" s="5" t="s">
        <v>39</v>
      </c>
      <c r="K212" s="5" t="s">
        <v>39</v>
      </c>
      <c r="L212" s="5" t="s">
        <v>39</v>
      </c>
      <c r="M212" s="5" t="s">
        <v>39</v>
      </c>
      <c r="N212" s="5" t="s">
        <v>39</v>
      </c>
      <c r="O212" s="5" t="s">
        <v>39</v>
      </c>
      <c r="P212" s="5" t="s">
        <v>52</v>
      </c>
      <c r="Q212" s="5" t="s">
        <v>36</v>
      </c>
      <c r="R212" s="6" t="s">
        <v>1760</v>
      </c>
      <c r="S212" s="6" t="s">
        <v>39</v>
      </c>
      <c r="T212" s="6">
        <v>0</v>
      </c>
      <c r="U212" s="6">
        <v>0</v>
      </c>
      <c r="V212" s="6">
        <v>0</v>
      </c>
      <c r="W212" s="6">
        <v>0</v>
      </c>
      <c r="X212" s="5">
        <v>0</v>
      </c>
    </row>
    <row r="213" spans="1:24" ht="86.4" x14ac:dyDescent="0.3">
      <c r="A213" s="5" t="s">
        <v>2585</v>
      </c>
      <c r="B213" s="5" t="s">
        <v>629</v>
      </c>
      <c r="C213" s="5" t="s">
        <v>630</v>
      </c>
      <c r="D213" s="5" t="s">
        <v>139</v>
      </c>
      <c r="E213" s="5" t="s">
        <v>127</v>
      </c>
      <c r="F213" s="5" t="s">
        <v>126</v>
      </c>
      <c r="G213" s="5" t="s">
        <v>39</v>
      </c>
      <c r="H213" s="5" t="s">
        <v>39</v>
      </c>
      <c r="I213" s="5" t="s">
        <v>39</v>
      </c>
      <c r="J213" s="5" t="s">
        <v>39</v>
      </c>
      <c r="K213" s="5" t="s">
        <v>39</v>
      </c>
      <c r="L213" s="5" t="s">
        <v>39</v>
      </c>
      <c r="M213" s="5" t="s">
        <v>39</v>
      </c>
      <c r="N213" s="5" t="s">
        <v>39</v>
      </c>
      <c r="O213" s="5" t="s">
        <v>39</v>
      </c>
      <c r="P213" s="5" t="s">
        <v>52</v>
      </c>
      <c r="Q213" s="5" t="s">
        <v>36</v>
      </c>
      <c r="R213" s="6" t="s">
        <v>1917</v>
      </c>
      <c r="S213" s="6" t="s">
        <v>39</v>
      </c>
      <c r="T213" s="6">
        <v>0</v>
      </c>
      <c r="U213" s="6">
        <v>0</v>
      </c>
      <c r="V213" s="6">
        <v>0</v>
      </c>
      <c r="W213" s="6">
        <v>0</v>
      </c>
      <c r="X213" s="5">
        <v>0</v>
      </c>
    </row>
    <row r="214" spans="1:24" ht="86.4" x14ac:dyDescent="0.3">
      <c r="A214" s="5" t="s">
        <v>2585</v>
      </c>
      <c r="B214" s="5" t="s">
        <v>629</v>
      </c>
      <c r="C214" s="5" t="s">
        <v>630</v>
      </c>
      <c r="D214" s="5" t="s">
        <v>139</v>
      </c>
      <c r="E214" s="5" t="s">
        <v>2002</v>
      </c>
      <c r="F214" s="5" t="s">
        <v>2001</v>
      </c>
      <c r="G214" s="5" t="s">
        <v>39</v>
      </c>
      <c r="H214" s="5" t="s">
        <v>39</v>
      </c>
      <c r="I214" s="5" t="s">
        <v>39</v>
      </c>
      <c r="J214" s="5" t="s">
        <v>39</v>
      </c>
      <c r="K214" s="5" t="s">
        <v>39</v>
      </c>
      <c r="L214" s="5" t="s">
        <v>39</v>
      </c>
      <c r="M214" s="5" t="s">
        <v>39</v>
      </c>
      <c r="N214" s="5" t="s">
        <v>39</v>
      </c>
      <c r="O214" s="5" t="s">
        <v>39</v>
      </c>
      <c r="P214" s="5" t="s">
        <v>52</v>
      </c>
      <c r="Q214" s="5" t="s">
        <v>36</v>
      </c>
      <c r="R214" s="6" t="s">
        <v>1760</v>
      </c>
      <c r="S214" s="6" t="s">
        <v>39</v>
      </c>
      <c r="T214" s="6">
        <v>0</v>
      </c>
      <c r="U214" s="6">
        <v>0</v>
      </c>
      <c r="V214" s="6">
        <v>0</v>
      </c>
      <c r="W214" s="6">
        <v>0</v>
      </c>
      <c r="X214" s="5">
        <v>0</v>
      </c>
    </row>
    <row r="215" spans="1:24" ht="86.4" x14ac:dyDescent="0.3">
      <c r="A215" s="5" t="s">
        <v>2585</v>
      </c>
      <c r="B215" s="5" t="s">
        <v>629</v>
      </c>
      <c r="C215" s="5" t="s">
        <v>630</v>
      </c>
      <c r="D215" s="5" t="s">
        <v>139</v>
      </c>
      <c r="E215" s="5" t="s">
        <v>2052</v>
      </c>
      <c r="F215" s="5" t="s">
        <v>2051</v>
      </c>
      <c r="G215" s="5" t="s">
        <v>39</v>
      </c>
      <c r="H215" s="5" t="s">
        <v>39</v>
      </c>
      <c r="I215" s="5" t="s">
        <v>39</v>
      </c>
      <c r="J215" s="5" t="s">
        <v>39</v>
      </c>
      <c r="K215" s="5" t="s">
        <v>39</v>
      </c>
      <c r="L215" s="5" t="s">
        <v>39</v>
      </c>
      <c r="M215" s="5" t="s">
        <v>39</v>
      </c>
      <c r="N215" s="5" t="s">
        <v>39</v>
      </c>
      <c r="O215" s="5" t="s">
        <v>39</v>
      </c>
      <c r="P215" s="5" t="s">
        <v>52</v>
      </c>
      <c r="Q215" s="5" t="s">
        <v>36</v>
      </c>
      <c r="R215" s="6" t="s">
        <v>1760</v>
      </c>
      <c r="S215" s="6" t="s">
        <v>39</v>
      </c>
      <c r="T215" s="6">
        <v>0</v>
      </c>
      <c r="U215" s="6">
        <v>0</v>
      </c>
      <c r="V215" s="6">
        <v>0</v>
      </c>
      <c r="W215" s="6">
        <v>0</v>
      </c>
      <c r="X215" s="5">
        <v>0</v>
      </c>
    </row>
    <row r="216" spans="1:24" ht="86.4" x14ac:dyDescent="0.3">
      <c r="A216" s="5" t="s">
        <v>2585</v>
      </c>
      <c r="B216" s="5" t="s">
        <v>1911</v>
      </c>
      <c r="C216" s="5" t="s">
        <v>1912</v>
      </c>
      <c r="D216" s="5" t="s">
        <v>139</v>
      </c>
      <c r="E216" s="5" t="s">
        <v>1914</v>
      </c>
      <c r="F216" s="5" t="s">
        <v>1913</v>
      </c>
      <c r="G216" s="5" t="s">
        <v>39</v>
      </c>
      <c r="H216" s="5" t="s">
        <v>39</v>
      </c>
      <c r="I216" s="5" t="s">
        <v>39</v>
      </c>
      <c r="J216" s="5" t="s">
        <v>39</v>
      </c>
      <c r="K216" s="5" t="s">
        <v>39</v>
      </c>
      <c r="L216" s="5" t="s">
        <v>39</v>
      </c>
      <c r="M216" s="5" t="s">
        <v>39</v>
      </c>
      <c r="N216" s="5" t="s">
        <v>39</v>
      </c>
      <c r="O216" s="5" t="s">
        <v>39</v>
      </c>
      <c r="P216" s="5" t="s">
        <v>52</v>
      </c>
      <c r="Q216" s="5" t="s">
        <v>36</v>
      </c>
      <c r="R216" s="6" t="s">
        <v>1915</v>
      </c>
      <c r="S216" s="6" t="s">
        <v>39</v>
      </c>
      <c r="T216" s="6">
        <v>36549.58</v>
      </c>
      <c r="U216" s="6">
        <v>36549.58</v>
      </c>
      <c r="V216" s="6">
        <v>36549.58</v>
      </c>
      <c r="W216" s="6">
        <v>36549.58</v>
      </c>
      <c r="X216" s="5">
        <v>36549.58</v>
      </c>
    </row>
    <row r="217" spans="1:24" ht="86.4" x14ac:dyDescent="0.3">
      <c r="A217" s="5" t="s">
        <v>2585</v>
      </c>
      <c r="B217" s="5" t="s">
        <v>1911</v>
      </c>
      <c r="C217" s="5" t="s">
        <v>1912</v>
      </c>
      <c r="D217" s="5" t="s">
        <v>139</v>
      </c>
      <c r="E217" s="5" t="s">
        <v>127</v>
      </c>
      <c r="F217" s="5" t="s">
        <v>126</v>
      </c>
      <c r="G217" s="5" t="s">
        <v>39</v>
      </c>
      <c r="H217" s="5" t="s">
        <v>39</v>
      </c>
      <c r="I217" s="5" t="s">
        <v>39</v>
      </c>
      <c r="J217" s="5" t="s">
        <v>39</v>
      </c>
      <c r="K217" s="5" t="s">
        <v>39</v>
      </c>
      <c r="L217" s="5" t="s">
        <v>39</v>
      </c>
      <c r="M217" s="5" t="s">
        <v>39</v>
      </c>
      <c r="N217" s="5" t="s">
        <v>39</v>
      </c>
      <c r="O217" s="5" t="s">
        <v>39</v>
      </c>
      <c r="P217" s="5" t="s">
        <v>52</v>
      </c>
      <c r="Q217" s="5" t="s">
        <v>36</v>
      </c>
      <c r="R217" s="6" t="s">
        <v>1915</v>
      </c>
      <c r="S217" s="6" t="s">
        <v>39</v>
      </c>
      <c r="T217" s="6">
        <v>0</v>
      </c>
      <c r="U217" s="6">
        <v>0</v>
      </c>
      <c r="V217" s="6">
        <v>0</v>
      </c>
      <c r="W217" s="6">
        <v>0</v>
      </c>
      <c r="X217" s="5">
        <v>0</v>
      </c>
    </row>
    <row r="218" spans="1:24" ht="86.4" x14ac:dyDescent="0.3">
      <c r="A218" s="5" t="s">
        <v>2585</v>
      </c>
      <c r="B218" s="5" t="s">
        <v>633</v>
      </c>
      <c r="C218" s="5" t="s">
        <v>634</v>
      </c>
      <c r="D218" s="5" t="s">
        <v>107</v>
      </c>
      <c r="E218" s="5" t="s">
        <v>607</v>
      </c>
      <c r="F218" s="5" t="s">
        <v>606</v>
      </c>
      <c r="G218" s="5" t="s">
        <v>39</v>
      </c>
      <c r="H218" s="5" t="s">
        <v>39</v>
      </c>
      <c r="I218" s="5" t="s">
        <v>39</v>
      </c>
      <c r="J218" s="5" t="s">
        <v>39</v>
      </c>
      <c r="K218" s="5" t="s">
        <v>39</v>
      </c>
      <c r="L218" s="5" t="s">
        <v>39</v>
      </c>
      <c r="M218" s="5" t="s">
        <v>39</v>
      </c>
      <c r="N218" s="5" t="s">
        <v>39</v>
      </c>
      <c r="O218" s="5" t="s">
        <v>39</v>
      </c>
      <c r="P218" s="5" t="s">
        <v>52</v>
      </c>
      <c r="Q218" s="5" t="s">
        <v>36</v>
      </c>
      <c r="R218" s="6" t="s">
        <v>635</v>
      </c>
      <c r="S218" s="6" t="s">
        <v>39</v>
      </c>
      <c r="T218" s="6">
        <v>4310</v>
      </c>
      <c r="U218" s="6">
        <v>4310</v>
      </c>
      <c r="V218" s="6">
        <v>4310</v>
      </c>
      <c r="W218" s="6">
        <v>4310</v>
      </c>
      <c r="X218" s="5">
        <v>4310</v>
      </c>
    </row>
    <row r="219" spans="1:24" ht="86.4" x14ac:dyDescent="0.3">
      <c r="A219" s="5" t="s">
        <v>2585</v>
      </c>
      <c r="B219" s="5" t="s">
        <v>633</v>
      </c>
      <c r="C219" s="5" t="s">
        <v>634</v>
      </c>
      <c r="D219" s="5" t="s">
        <v>139</v>
      </c>
      <c r="E219" s="5" t="s">
        <v>1769</v>
      </c>
      <c r="F219" s="5" t="s">
        <v>1768</v>
      </c>
      <c r="G219" s="5" t="s">
        <v>39</v>
      </c>
      <c r="H219" s="5" t="s">
        <v>39</v>
      </c>
      <c r="I219" s="5" t="s">
        <v>39</v>
      </c>
      <c r="J219" s="5" t="s">
        <v>39</v>
      </c>
      <c r="K219" s="5" t="s">
        <v>39</v>
      </c>
      <c r="L219" s="5" t="s">
        <v>39</v>
      </c>
      <c r="M219" s="5" t="s">
        <v>39</v>
      </c>
      <c r="N219" s="5" t="s">
        <v>39</v>
      </c>
      <c r="O219" s="5" t="s">
        <v>39</v>
      </c>
      <c r="P219" s="5" t="s">
        <v>52</v>
      </c>
      <c r="Q219" s="5" t="s">
        <v>36</v>
      </c>
      <c r="R219" s="6" t="s">
        <v>1772</v>
      </c>
      <c r="S219" s="6" t="s">
        <v>39</v>
      </c>
      <c r="T219" s="6">
        <v>500</v>
      </c>
      <c r="U219" s="6">
        <v>500</v>
      </c>
      <c r="V219" s="6">
        <v>500</v>
      </c>
      <c r="W219" s="6">
        <v>500</v>
      </c>
      <c r="X219" s="5">
        <v>500</v>
      </c>
    </row>
    <row r="220" spans="1:24" ht="86.4" x14ac:dyDescent="0.3">
      <c r="A220" s="5" t="s">
        <v>2585</v>
      </c>
      <c r="B220" s="5" t="s">
        <v>633</v>
      </c>
      <c r="C220" s="5" t="s">
        <v>634</v>
      </c>
      <c r="D220" s="5" t="s">
        <v>139</v>
      </c>
      <c r="E220" s="5" t="s">
        <v>1928</v>
      </c>
      <c r="F220" s="5" t="s">
        <v>1927</v>
      </c>
      <c r="G220" s="5" t="s">
        <v>39</v>
      </c>
      <c r="H220" s="5" t="s">
        <v>39</v>
      </c>
      <c r="I220" s="5" t="s">
        <v>39</v>
      </c>
      <c r="J220" s="5" t="s">
        <v>39</v>
      </c>
      <c r="K220" s="5" t="s">
        <v>39</v>
      </c>
      <c r="L220" s="5" t="s">
        <v>39</v>
      </c>
      <c r="M220" s="5" t="s">
        <v>39</v>
      </c>
      <c r="N220" s="5" t="s">
        <v>39</v>
      </c>
      <c r="O220" s="5" t="s">
        <v>39</v>
      </c>
      <c r="P220" s="5" t="s">
        <v>52</v>
      </c>
      <c r="Q220" s="5" t="s">
        <v>36</v>
      </c>
      <c r="R220" s="6" t="s">
        <v>1929</v>
      </c>
      <c r="S220" s="6" t="s">
        <v>39</v>
      </c>
      <c r="T220" s="6">
        <v>2650</v>
      </c>
      <c r="U220" s="6">
        <v>2650</v>
      </c>
      <c r="V220" s="6">
        <v>2650</v>
      </c>
      <c r="W220" s="6">
        <v>2650</v>
      </c>
      <c r="X220" s="5">
        <v>2000</v>
      </c>
    </row>
    <row r="221" spans="1:24" ht="86.4" x14ac:dyDescent="0.3">
      <c r="A221" s="5" t="s">
        <v>2585</v>
      </c>
      <c r="B221" s="5" t="s">
        <v>633</v>
      </c>
      <c r="C221" s="5" t="s">
        <v>634</v>
      </c>
      <c r="D221" s="5" t="s">
        <v>139</v>
      </c>
      <c r="E221" s="5" t="s">
        <v>1972</v>
      </c>
      <c r="F221" s="5" t="s">
        <v>1971</v>
      </c>
      <c r="G221" s="5" t="s">
        <v>39</v>
      </c>
      <c r="H221" s="5" t="s">
        <v>39</v>
      </c>
      <c r="I221" s="5" t="s">
        <v>39</v>
      </c>
      <c r="J221" s="5" t="s">
        <v>39</v>
      </c>
      <c r="K221" s="5" t="s">
        <v>39</v>
      </c>
      <c r="L221" s="5" t="s">
        <v>39</v>
      </c>
      <c r="M221" s="5" t="s">
        <v>39</v>
      </c>
      <c r="N221" s="5" t="s">
        <v>39</v>
      </c>
      <c r="O221" s="5" t="s">
        <v>39</v>
      </c>
      <c r="P221" s="5" t="s">
        <v>52</v>
      </c>
      <c r="Q221" s="5" t="s">
        <v>36</v>
      </c>
      <c r="R221" s="6" t="s">
        <v>1973</v>
      </c>
      <c r="S221" s="6" t="s">
        <v>39</v>
      </c>
      <c r="T221" s="6">
        <v>500</v>
      </c>
      <c r="U221" s="6">
        <v>500</v>
      </c>
      <c r="V221" s="6">
        <v>500</v>
      </c>
      <c r="W221" s="6">
        <v>500</v>
      </c>
      <c r="X221" s="5">
        <v>500</v>
      </c>
    </row>
    <row r="222" spans="1:24" ht="86.4" x14ac:dyDescent="0.3">
      <c r="A222" s="5" t="s">
        <v>2585</v>
      </c>
      <c r="B222" s="5" t="s">
        <v>633</v>
      </c>
      <c r="C222" s="5" t="s">
        <v>634</v>
      </c>
      <c r="D222" s="5" t="s">
        <v>139</v>
      </c>
      <c r="E222" s="5" t="s">
        <v>2052</v>
      </c>
      <c r="F222" s="5" t="s">
        <v>2051</v>
      </c>
      <c r="G222" s="5" t="s">
        <v>39</v>
      </c>
      <c r="H222" s="5" t="s">
        <v>39</v>
      </c>
      <c r="I222" s="5" t="s">
        <v>39</v>
      </c>
      <c r="J222" s="5" t="s">
        <v>39</v>
      </c>
      <c r="K222" s="5" t="s">
        <v>39</v>
      </c>
      <c r="L222" s="5" t="s">
        <v>39</v>
      </c>
      <c r="M222" s="5" t="s">
        <v>39</v>
      </c>
      <c r="N222" s="5" t="s">
        <v>39</v>
      </c>
      <c r="O222" s="5" t="s">
        <v>39</v>
      </c>
      <c r="P222" s="5" t="s">
        <v>52</v>
      </c>
      <c r="Q222" s="5" t="s">
        <v>36</v>
      </c>
      <c r="R222" s="6" t="s">
        <v>2053</v>
      </c>
      <c r="S222" s="6" t="s">
        <v>39</v>
      </c>
      <c r="T222" s="6">
        <v>6000</v>
      </c>
      <c r="U222" s="6">
        <v>0</v>
      </c>
      <c r="V222" s="6">
        <v>0</v>
      </c>
      <c r="W222" s="6">
        <v>0</v>
      </c>
      <c r="X222" s="5">
        <v>0</v>
      </c>
    </row>
    <row r="223" spans="1:24" ht="86.4" x14ac:dyDescent="0.3">
      <c r="A223" s="5" t="s">
        <v>2585</v>
      </c>
      <c r="B223" s="5" t="s">
        <v>633</v>
      </c>
      <c r="C223" s="5" t="s">
        <v>634</v>
      </c>
      <c r="D223" s="5" t="s">
        <v>2195</v>
      </c>
      <c r="E223" s="5" t="s">
        <v>2193</v>
      </c>
      <c r="F223" s="5" t="s">
        <v>2192</v>
      </c>
      <c r="G223" s="5" t="s">
        <v>39</v>
      </c>
      <c r="H223" s="5" t="s">
        <v>39</v>
      </c>
      <c r="I223" s="5" t="s">
        <v>39</v>
      </c>
      <c r="J223" s="5" t="s">
        <v>39</v>
      </c>
      <c r="K223" s="5" t="s">
        <v>39</v>
      </c>
      <c r="L223" s="5" t="s">
        <v>39</v>
      </c>
      <c r="M223" s="5" t="s">
        <v>39</v>
      </c>
      <c r="N223" s="5" t="s">
        <v>39</v>
      </c>
      <c r="O223" s="5" t="s">
        <v>39</v>
      </c>
      <c r="P223" s="5" t="s">
        <v>52</v>
      </c>
      <c r="Q223" s="5" t="s">
        <v>36</v>
      </c>
      <c r="R223" s="6" t="s">
        <v>2196</v>
      </c>
      <c r="S223" s="6" t="s">
        <v>39</v>
      </c>
      <c r="T223" s="6">
        <v>0</v>
      </c>
      <c r="U223" s="6">
        <v>0</v>
      </c>
      <c r="V223" s="6">
        <v>0</v>
      </c>
      <c r="W223" s="6">
        <v>0</v>
      </c>
      <c r="X223" s="5">
        <v>0</v>
      </c>
    </row>
    <row r="224" spans="1:24" ht="100.8" x14ac:dyDescent="0.3">
      <c r="A224" s="5" t="s">
        <v>2585</v>
      </c>
      <c r="B224" s="5" t="s">
        <v>182</v>
      </c>
      <c r="C224" s="5" t="s">
        <v>183</v>
      </c>
      <c r="D224" s="5" t="s">
        <v>107</v>
      </c>
      <c r="E224" s="5" t="s">
        <v>487</v>
      </c>
      <c r="F224" s="5" t="s">
        <v>486</v>
      </c>
      <c r="G224" s="5" t="s">
        <v>39</v>
      </c>
      <c r="H224" s="5" t="s">
        <v>39</v>
      </c>
      <c r="I224" s="5" t="s">
        <v>39</v>
      </c>
      <c r="J224" s="5" t="s">
        <v>39</v>
      </c>
      <c r="K224" s="5" t="s">
        <v>39</v>
      </c>
      <c r="L224" s="5" t="s">
        <v>39</v>
      </c>
      <c r="M224" s="5" t="s">
        <v>39</v>
      </c>
      <c r="N224" s="5" t="s">
        <v>39</v>
      </c>
      <c r="O224" s="5" t="s">
        <v>39</v>
      </c>
      <c r="P224" s="5" t="s">
        <v>35</v>
      </c>
      <c r="Q224" s="5" t="s">
        <v>53</v>
      </c>
      <c r="R224" s="6" t="s">
        <v>488</v>
      </c>
      <c r="S224" s="6" t="s">
        <v>39</v>
      </c>
      <c r="T224" s="6">
        <v>1000</v>
      </c>
      <c r="U224" s="6">
        <v>1000</v>
      </c>
      <c r="V224" s="6">
        <v>1000</v>
      </c>
      <c r="W224" s="6">
        <v>1000</v>
      </c>
      <c r="X224" s="5">
        <v>1000</v>
      </c>
    </row>
    <row r="225" spans="1:24" ht="72" x14ac:dyDescent="0.3">
      <c r="A225" s="5" t="s">
        <v>2585</v>
      </c>
      <c r="B225" s="5" t="s">
        <v>182</v>
      </c>
      <c r="C225" s="5" t="s">
        <v>183</v>
      </c>
      <c r="D225" s="5" t="s">
        <v>107</v>
      </c>
      <c r="E225" s="5" t="s">
        <v>1391</v>
      </c>
      <c r="F225" s="5" t="s">
        <v>1390</v>
      </c>
      <c r="G225" s="5" t="s">
        <v>511</v>
      </c>
      <c r="H225" s="5" t="s">
        <v>77</v>
      </c>
      <c r="I225" s="5" t="s">
        <v>1394</v>
      </c>
      <c r="J225" s="5" t="s">
        <v>1392</v>
      </c>
      <c r="K225" s="5" t="s">
        <v>1393</v>
      </c>
      <c r="L225" s="5" t="s">
        <v>39</v>
      </c>
      <c r="M225" s="5" t="s">
        <v>39</v>
      </c>
      <c r="N225" s="5" t="s">
        <v>39</v>
      </c>
      <c r="O225" s="5" t="s">
        <v>39</v>
      </c>
      <c r="P225" s="5" t="s">
        <v>35</v>
      </c>
      <c r="Q225" s="5" t="s">
        <v>53</v>
      </c>
      <c r="R225" s="6" t="s">
        <v>1395</v>
      </c>
      <c r="S225" s="6" t="s">
        <v>1396</v>
      </c>
      <c r="T225" s="6">
        <v>0</v>
      </c>
      <c r="U225" s="6">
        <v>620</v>
      </c>
      <c r="V225" s="6">
        <v>620</v>
      </c>
      <c r="W225" s="6">
        <v>620</v>
      </c>
      <c r="X225" s="5">
        <v>620</v>
      </c>
    </row>
    <row r="226" spans="1:24" ht="72" x14ac:dyDescent="0.3">
      <c r="A226" s="5" t="s">
        <v>2585</v>
      </c>
      <c r="B226" s="5" t="s">
        <v>182</v>
      </c>
      <c r="C226" s="5" t="s">
        <v>183</v>
      </c>
      <c r="D226" s="5" t="s">
        <v>107</v>
      </c>
      <c r="E226" s="5" t="s">
        <v>1391</v>
      </c>
      <c r="F226" s="5" t="s">
        <v>1390</v>
      </c>
      <c r="G226" s="5" t="s">
        <v>96</v>
      </c>
      <c r="H226" s="5" t="s">
        <v>97</v>
      </c>
      <c r="I226" s="5" t="s">
        <v>93</v>
      </c>
      <c r="J226" s="5" t="s">
        <v>92</v>
      </c>
      <c r="K226" s="5" t="s">
        <v>39</v>
      </c>
      <c r="L226" s="5" t="s">
        <v>39</v>
      </c>
      <c r="M226" s="5" t="s">
        <v>39</v>
      </c>
      <c r="N226" s="5" t="s">
        <v>39</v>
      </c>
      <c r="O226" s="5" t="s">
        <v>39</v>
      </c>
      <c r="P226" s="5" t="s">
        <v>35</v>
      </c>
      <c r="Q226" s="5" t="s">
        <v>53</v>
      </c>
      <c r="R226" s="6" t="s">
        <v>1397</v>
      </c>
      <c r="S226" s="6" t="s">
        <v>39</v>
      </c>
      <c r="T226" s="6">
        <v>620</v>
      </c>
      <c r="U226" s="6">
        <v>620</v>
      </c>
      <c r="V226" s="6">
        <v>620</v>
      </c>
      <c r="W226" s="6">
        <v>620</v>
      </c>
      <c r="X226" s="5">
        <v>620</v>
      </c>
    </row>
    <row r="227" spans="1:24" ht="72" x14ac:dyDescent="0.3">
      <c r="A227" s="5" t="s">
        <v>2585</v>
      </c>
      <c r="B227" s="5" t="s">
        <v>182</v>
      </c>
      <c r="C227" s="5" t="s">
        <v>183</v>
      </c>
      <c r="D227" s="5" t="s">
        <v>107</v>
      </c>
      <c r="E227" s="5" t="s">
        <v>1391</v>
      </c>
      <c r="F227" s="5" t="s">
        <v>1390</v>
      </c>
      <c r="G227" s="5" t="s">
        <v>96</v>
      </c>
      <c r="H227" s="5" t="s">
        <v>97</v>
      </c>
      <c r="I227" s="5" t="str">
        <f t="shared" ref="I227:I235" si="0">I226</f>
        <v>AP9999</v>
      </c>
      <c r="J227" s="5" t="s">
        <v>936</v>
      </c>
      <c r="K227" s="5" t="s">
        <v>39</v>
      </c>
      <c r="L227" s="5" t="s">
        <v>39</v>
      </c>
      <c r="M227" s="5" t="s">
        <v>39</v>
      </c>
      <c r="N227" s="5" t="s">
        <v>39</v>
      </c>
      <c r="O227" s="5" t="s">
        <v>39</v>
      </c>
      <c r="P227" s="5" t="s">
        <v>35</v>
      </c>
      <c r="Q227" s="5" t="s">
        <v>53</v>
      </c>
      <c r="R227" s="6" t="s">
        <v>1398</v>
      </c>
      <c r="S227" s="6" t="s">
        <v>39</v>
      </c>
      <c r="T227" s="6">
        <v>620</v>
      </c>
      <c r="U227" s="6">
        <v>620</v>
      </c>
      <c r="V227" s="6">
        <v>620</v>
      </c>
      <c r="W227" s="6">
        <v>620</v>
      </c>
      <c r="X227" s="5">
        <v>620</v>
      </c>
    </row>
    <row r="228" spans="1:24" ht="72" x14ac:dyDescent="0.3">
      <c r="A228" s="5" t="s">
        <v>2585</v>
      </c>
      <c r="B228" s="5" t="s">
        <v>182</v>
      </c>
      <c r="C228" s="5" t="s">
        <v>183</v>
      </c>
      <c r="D228" s="5" t="s">
        <v>107</v>
      </c>
      <c r="E228" s="5" t="s">
        <v>1391</v>
      </c>
      <c r="F228" s="5" t="s">
        <v>1390</v>
      </c>
      <c r="G228" s="5" t="s">
        <v>96</v>
      </c>
      <c r="H228" s="5" t="s">
        <v>97</v>
      </c>
      <c r="I228" s="5" t="str">
        <f t="shared" si="0"/>
        <v>AP9999</v>
      </c>
      <c r="J228" s="5" t="s">
        <v>168</v>
      </c>
      <c r="K228" s="5" t="s">
        <v>39</v>
      </c>
      <c r="L228" s="5" t="s">
        <v>39</v>
      </c>
      <c r="M228" s="5" t="s">
        <v>39</v>
      </c>
      <c r="N228" s="5" t="s">
        <v>39</v>
      </c>
      <c r="O228" s="5" t="s">
        <v>39</v>
      </c>
      <c r="P228" s="5" t="s">
        <v>35</v>
      </c>
      <c r="Q228" s="5" t="s">
        <v>53</v>
      </c>
      <c r="R228" s="6" t="s">
        <v>1399</v>
      </c>
      <c r="S228" s="6" t="s">
        <v>39</v>
      </c>
      <c r="T228" s="6">
        <v>620</v>
      </c>
      <c r="U228" s="6">
        <v>620</v>
      </c>
      <c r="V228" s="6">
        <v>620</v>
      </c>
      <c r="W228" s="6">
        <v>620</v>
      </c>
      <c r="X228" s="5">
        <v>620</v>
      </c>
    </row>
    <row r="229" spans="1:24" ht="72" x14ac:dyDescent="0.3">
      <c r="A229" s="5" t="s">
        <v>2585</v>
      </c>
      <c r="B229" s="5" t="s">
        <v>182</v>
      </c>
      <c r="C229" s="5" t="s">
        <v>183</v>
      </c>
      <c r="D229" s="5" t="s">
        <v>107</v>
      </c>
      <c r="E229" s="5" t="s">
        <v>1391</v>
      </c>
      <c r="F229" s="5" t="s">
        <v>1390</v>
      </c>
      <c r="G229" s="5" t="s">
        <v>96</v>
      </c>
      <c r="H229" s="5" t="s">
        <v>97</v>
      </c>
      <c r="I229" s="5" t="str">
        <f t="shared" si="0"/>
        <v>AP9999</v>
      </c>
      <c r="J229" s="5" t="s">
        <v>170</v>
      </c>
      <c r="K229" s="5" t="s">
        <v>39</v>
      </c>
      <c r="L229" s="5" t="s">
        <v>39</v>
      </c>
      <c r="M229" s="5" t="s">
        <v>39</v>
      </c>
      <c r="N229" s="5" t="s">
        <v>39</v>
      </c>
      <c r="O229" s="5" t="s">
        <v>39</v>
      </c>
      <c r="P229" s="5" t="s">
        <v>35</v>
      </c>
      <c r="Q229" s="5" t="s">
        <v>53</v>
      </c>
      <c r="R229" s="6" t="s">
        <v>1400</v>
      </c>
      <c r="S229" s="6" t="s">
        <v>39</v>
      </c>
      <c r="T229" s="6">
        <v>620</v>
      </c>
      <c r="U229" s="6">
        <v>620</v>
      </c>
      <c r="V229" s="6">
        <v>620</v>
      </c>
      <c r="W229" s="6">
        <v>620</v>
      </c>
      <c r="X229" s="5">
        <v>620</v>
      </c>
    </row>
    <row r="230" spans="1:24" ht="72" x14ac:dyDescent="0.3">
      <c r="A230" s="5" t="s">
        <v>2585</v>
      </c>
      <c r="B230" s="5" t="s">
        <v>182</v>
      </c>
      <c r="C230" s="5" t="s">
        <v>183</v>
      </c>
      <c r="D230" s="5" t="s">
        <v>107</v>
      </c>
      <c r="E230" s="5" t="s">
        <v>1391</v>
      </c>
      <c r="F230" s="5" t="s">
        <v>1390</v>
      </c>
      <c r="G230" s="5" t="s">
        <v>96</v>
      </c>
      <c r="H230" s="5" t="s">
        <v>97</v>
      </c>
      <c r="I230" s="5" t="str">
        <f t="shared" si="0"/>
        <v>AP9999</v>
      </c>
      <c r="J230" s="5" t="s">
        <v>172</v>
      </c>
      <c r="K230" s="5" t="s">
        <v>39</v>
      </c>
      <c r="L230" s="5" t="s">
        <v>39</v>
      </c>
      <c r="M230" s="5" t="s">
        <v>39</v>
      </c>
      <c r="N230" s="5" t="s">
        <v>39</v>
      </c>
      <c r="O230" s="5" t="s">
        <v>39</v>
      </c>
      <c r="P230" s="5" t="s">
        <v>35</v>
      </c>
      <c r="Q230" s="5" t="s">
        <v>53</v>
      </c>
      <c r="R230" s="6" t="s">
        <v>1401</v>
      </c>
      <c r="S230" s="6" t="s">
        <v>39</v>
      </c>
      <c r="T230" s="6">
        <v>620</v>
      </c>
      <c r="U230" s="6">
        <v>620</v>
      </c>
      <c r="V230" s="6">
        <v>620</v>
      </c>
      <c r="W230" s="6">
        <v>620</v>
      </c>
      <c r="X230" s="5">
        <v>620</v>
      </c>
    </row>
    <row r="231" spans="1:24" ht="72" x14ac:dyDescent="0.3">
      <c r="A231" s="5" t="s">
        <v>2585</v>
      </c>
      <c r="B231" s="5" t="s">
        <v>182</v>
      </c>
      <c r="C231" s="5" t="s">
        <v>183</v>
      </c>
      <c r="D231" s="5" t="s">
        <v>107</v>
      </c>
      <c r="E231" s="5" t="s">
        <v>1391</v>
      </c>
      <c r="F231" s="5" t="s">
        <v>1390</v>
      </c>
      <c r="G231" s="5" t="s">
        <v>96</v>
      </c>
      <c r="H231" s="5" t="s">
        <v>97</v>
      </c>
      <c r="I231" s="5" t="str">
        <f t="shared" si="0"/>
        <v>AP9999</v>
      </c>
      <c r="J231" s="5" t="s">
        <v>284</v>
      </c>
      <c r="K231" s="5" t="s">
        <v>39</v>
      </c>
      <c r="L231" s="5" t="s">
        <v>39</v>
      </c>
      <c r="M231" s="5" t="s">
        <v>39</v>
      </c>
      <c r="N231" s="5" t="s">
        <v>39</v>
      </c>
      <c r="O231" s="5" t="s">
        <v>39</v>
      </c>
      <c r="P231" s="5" t="s">
        <v>35</v>
      </c>
      <c r="Q231" s="5" t="s">
        <v>53</v>
      </c>
      <c r="R231" s="6" t="s">
        <v>1403</v>
      </c>
      <c r="S231" s="6" t="s">
        <v>39</v>
      </c>
      <c r="T231" s="6">
        <v>620</v>
      </c>
      <c r="U231" s="6">
        <v>620</v>
      </c>
      <c r="V231" s="6">
        <v>620</v>
      </c>
      <c r="W231" s="6">
        <v>620</v>
      </c>
      <c r="X231" s="5">
        <v>620</v>
      </c>
    </row>
    <row r="232" spans="1:24" ht="72" x14ac:dyDescent="0.3">
      <c r="A232" s="5" t="s">
        <v>2585</v>
      </c>
      <c r="B232" s="5" t="s">
        <v>182</v>
      </c>
      <c r="C232" s="5" t="s">
        <v>183</v>
      </c>
      <c r="D232" s="5" t="s">
        <v>107</v>
      </c>
      <c r="E232" s="5" t="s">
        <v>1391</v>
      </c>
      <c r="F232" s="5" t="s">
        <v>1390</v>
      </c>
      <c r="G232" s="5" t="s">
        <v>96</v>
      </c>
      <c r="H232" s="5" t="s">
        <v>97</v>
      </c>
      <c r="I232" s="5" t="str">
        <f t="shared" si="0"/>
        <v>AP9999</v>
      </c>
      <c r="J232" s="5" t="s">
        <v>316</v>
      </c>
      <c r="K232" s="5" t="s">
        <v>39</v>
      </c>
      <c r="L232" s="5" t="s">
        <v>39</v>
      </c>
      <c r="M232" s="5" t="s">
        <v>39</v>
      </c>
      <c r="N232" s="5" t="s">
        <v>39</v>
      </c>
      <c r="O232" s="5" t="s">
        <v>39</v>
      </c>
      <c r="P232" s="5" t="s">
        <v>35</v>
      </c>
      <c r="Q232" s="5" t="s">
        <v>53</v>
      </c>
      <c r="R232" s="6" t="s">
        <v>1404</v>
      </c>
      <c r="S232" s="6" t="s">
        <v>39</v>
      </c>
      <c r="T232" s="6">
        <v>620</v>
      </c>
      <c r="U232" s="6">
        <v>620</v>
      </c>
      <c r="V232" s="6">
        <v>620</v>
      </c>
      <c r="W232" s="6">
        <v>620</v>
      </c>
      <c r="X232" s="5">
        <v>620</v>
      </c>
    </row>
    <row r="233" spans="1:24" ht="72" x14ac:dyDescent="0.3">
      <c r="A233" s="5" t="s">
        <v>2585</v>
      </c>
      <c r="B233" s="5" t="s">
        <v>182</v>
      </c>
      <c r="C233" s="5" t="s">
        <v>183</v>
      </c>
      <c r="D233" s="5" t="s">
        <v>107</v>
      </c>
      <c r="E233" s="5" t="s">
        <v>1391</v>
      </c>
      <c r="F233" s="5" t="s">
        <v>1390</v>
      </c>
      <c r="G233" s="5" t="s">
        <v>96</v>
      </c>
      <c r="H233" s="5" t="s">
        <v>97</v>
      </c>
      <c r="I233" s="5" t="str">
        <f t="shared" si="0"/>
        <v>AP9999</v>
      </c>
      <c r="J233" s="5" t="s">
        <v>924</v>
      </c>
      <c r="K233" s="5" t="s">
        <v>39</v>
      </c>
      <c r="L233" s="5" t="s">
        <v>39</v>
      </c>
      <c r="M233" s="5" t="s">
        <v>39</v>
      </c>
      <c r="N233" s="5" t="s">
        <v>39</v>
      </c>
      <c r="O233" s="5" t="s">
        <v>39</v>
      </c>
      <c r="P233" s="5" t="s">
        <v>35</v>
      </c>
      <c r="Q233" s="5" t="s">
        <v>53</v>
      </c>
      <c r="R233" s="6" t="s">
        <v>1405</v>
      </c>
      <c r="S233" s="6" t="s">
        <v>39</v>
      </c>
      <c r="T233" s="6">
        <v>620</v>
      </c>
      <c r="U233" s="6">
        <v>620</v>
      </c>
      <c r="V233" s="6">
        <v>620</v>
      </c>
      <c r="W233" s="6">
        <v>620</v>
      </c>
      <c r="X233" s="5">
        <v>620</v>
      </c>
    </row>
    <row r="234" spans="1:24" ht="72" x14ac:dyDescent="0.3">
      <c r="A234" s="5" t="s">
        <v>2585</v>
      </c>
      <c r="B234" s="5" t="s">
        <v>182</v>
      </c>
      <c r="C234" s="5" t="s">
        <v>183</v>
      </c>
      <c r="D234" s="5" t="s">
        <v>107</v>
      </c>
      <c r="E234" s="5" t="s">
        <v>1391</v>
      </c>
      <c r="F234" s="5" t="s">
        <v>1390</v>
      </c>
      <c r="G234" s="5" t="s">
        <v>96</v>
      </c>
      <c r="H234" s="5" t="s">
        <v>97</v>
      </c>
      <c r="I234" s="5" t="str">
        <f t="shared" si="0"/>
        <v>AP9999</v>
      </c>
      <c r="J234" s="5" t="s">
        <v>962</v>
      </c>
      <c r="K234" s="5" t="s">
        <v>39</v>
      </c>
      <c r="L234" s="5" t="s">
        <v>39</v>
      </c>
      <c r="M234" s="5" t="s">
        <v>39</v>
      </c>
      <c r="N234" s="5" t="s">
        <v>39</v>
      </c>
      <c r="O234" s="5" t="s">
        <v>39</v>
      </c>
      <c r="P234" s="5" t="s">
        <v>35</v>
      </c>
      <c r="Q234" s="5" t="s">
        <v>53</v>
      </c>
      <c r="R234" s="6" t="s">
        <v>1406</v>
      </c>
      <c r="S234" s="6" t="s">
        <v>39</v>
      </c>
      <c r="T234" s="6">
        <v>620</v>
      </c>
      <c r="U234" s="6">
        <v>620</v>
      </c>
      <c r="V234" s="6">
        <v>620</v>
      </c>
      <c r="W234" s="6">
        <v>620</v>
      </c>
      <c r="X234" s="5">
        <v>620</v>
      </c>
    </row>
    <row r="235" spans="1:24" ht="72" x14ac:dyDescent="0.3">
      <c r="A235" s="5" t="s">
        <v>2585</v>
      </c>
      <c r="B235" s="5" t="s">
        <v>182</v>
      </c>
      <c r="C235" s="5" t="s">
        <v>183</v>
      </c>
      <c r="D235" s="5" t="s">
        <v>107</v>
      </c>
      <c r="E235" s="5" t="s">
        <v>1391</v>
      </c>
      <c r="F235" s="5" t="s">
        <v>1390</v>
      </c>
      <c r="G235" s="5" t="s">
        <v>96</v>
      </c>
      <c r="H235" s="5" t="s">
        <v>97</v>
      </c>
      <c r="I235" s="5" t="str">
        <f t="shared" si="0"/>
        <v>AP9999</v>
      </c>
      <c r="J235" s="5" t="s">
        <v>964</v>
      </c>
      <c r="K235" s="5" t="s">
        <v>39</v>
      </c>
      <c r="L235" s="5" t="s">
        <v>39</v>
      </c>
      <c r="M235" s="5" t="s">
        <v>39</v>
      </c>
      <c r="N235" s="5" t="s">
        <v>39</v>
      </c>
      <c r="O235" s="5" t="s">
        <v>39</v>
      </c>
      <c r="P235" s="5" t="s">
        <v>35</v>
      </c>
      <c r="Q235" s="5" t="s">
        <v>53</v>
      </c>
      <c r="R235" s="6" t="s">
        <v>1407</v>
      </c>
      <c r="S235" s="6" t="s">
        <v>39</v>
      </c>
      <c r="T235" s="6">
        <v>620</v>
      </c>
      <c r="U235" s="6">
        <v>620</v>
      </c>
      <c r="V235" s="6">
        <v>620</v>
      </c>
      <c r="W235" s="6">
        <v>620</v>
      </c>
      <c r="X235" s="5">
        <v>620</v>
      </c>
    </row>
    <row r="236" spans="1:24" ht="72" x14ac:dyDescent="0.3">
      <c r="A236" s="5" t="s">
        <v>2585</v>
      </c>
      <c r="B236" s="5" t="s">
        <v>182</v>
      </c>
      <c r="C236" s="5" t="s">
        <v>183</v>
      </c>
      <c r="D236" s="5" t="s">
        <v>75</v>
      </c>
      <c r="E236" s="5" t="s">
        <v>63</v>
      </c>
      <c r="F236" s="5" t="s">
        <v>62</v>
      </c>
      <c r="G236" s="5" t="s">
        <v>96</v>
      </c>
      <c r="H236" s="5" t="s">
        <v>97</v>
      </c>
      <c r="I236" s="5" t="s">
        <v>93</v>
      </c>
      <c r="J236" s="5" t="s">
        <v>92</v>
      </c>
      <c r="K236" s="5" t="s">
        <v>39</v>
      </c>
      <c r="L236" s="5" t="s">
        <v>39</v>
      </c>
      <c r="M236" s="5" t="s">
        <v>39</v>
      </c>
      <c r="N236" s="5" t="s">
        <v>39</v>
      </c>
      <c r="O236" s="5" t="s">
        <v>39</v>
      </c>
      <c r="P236" s="5" t="s">
        <v>35</v>
      </c>
      <c r="Q236" s="5" t="s">
        <v>53</v>
      </c>
      <c r="R236" s="6" t="s">
        <v>844</v>
      </c>
      <c r="S236" s="6" t="s">
        <v>39</v>
      </c>
      <c r="T236" s="6">
        <v>0</v>
      </c>
      <c r="U236" s="6">
        <v>800</v>
      </c>
      <c r="V236" s="6">
        <v>800</v>
      </c>
      <c r="W236" s="6">
        <v>800</v>
      </c>
      <c r="X236" s="5">
        <v>800</v>
      </c>
    </row>
    <row r="237" spans="1:24" ht="72" x14ac:dyDescent="0.3">
      <c r="A237" s="5" t="s">
        <v>2585</v>
      </c>
      <c r="B237" s="5" t="s">
        <v>182</v>
      </c>
      <c r="C237" s="5" t="s">
        <v>183</v>
      </c>
      <c r="D237" s="5" t="s">
        <v>75</v>
      </c>
      <c r="E237" s="5" t="s">
        <v>63</v>
      </c>
      <c r="F237" s="5" t="s">
        <v>62</v>
      </c>
      <c r="G237" s="5" t="s">
        <v>39</v>
      </c>
      <c r="H237" s="5" t="s">
        <v>39</v>
      </c>
      <c r="I237" s="5" t="s">
        <v>39</v>
      </c>
      <c r="J237" s="5" t="s">
        <v>39</v>
      </c>
      <c r="K237" s="5" t="s">
        <v>39</v>
      </c>
      <c r="L237" s="5" t="s">
        <v>39</v>
      </c>
      <c r="M237" s="5" t="s">
        <v>39</v>
      </c>
      <c r="N237" s="5" t="s">
        <v>39</v>
      </c>
      <c r="O237" s="5" t="s">
        <v>39</v>
      </c>
      <c r="P237" s="5" t="s">
        <v>35</v>
      </c>
      <c r="Q237" s="5" t="s">
        <v>53</v>
      </c>
      <c r="R237" s="6" t="s">
        <v>843</v>
      </c>
      <c r="S237" s="6" t="s">
        <v>39</v>
      </c>
      <c r="T237" s="6">
        <v>1500</v>
      </c>
      <c r="U237" s="6">
        <v>3000</v>
      </c>
      <c r="V237" s="6">
        <v>3000</v>
      </c>
      <c r="W237" s="6">
        <v>3000</v>
      </c>
      <c r="X237" s="5">
        <v>3000</v>
      </c>
    </row>
    <row r="238" spans="1:24" ht="43.2" x14ac:dyDescent="0.3">
      <c r="A238" s="5" t="s">
        <v>2585</v>
      </c>
      <c r="B238" s="5" t="s">
        <v>182</v>
      </c>
      <c r="C238" s="5" t="s">
        <v>183</v>
      </c>
      <c r="D238" s="5" t="s">
        <v>75</v>
      </c>
      <c r="E238" s="5" t="s">
        <v>1638</v>
      </c>
      <c r="F238" s="5" t="s">
        <v>1637</v>
      </c>
      <c r="G238" s="5" t="s">
        <v>39</v>
      </c>
      <c r="H238" s="5" t="s">
        <v>39</v>
      </c>
      <c r="I238" s="5" t="s">
        <v>39</v>
      </c>
      <c r="J238" s="5" t="s">
        <v>39</v>
      </c>
      <c r="K238" s="5" t="s">
        <v>39</v>
      </c>
      <c r="L238" s="5" t="s">
        <v>39</v>
      </c>
      <c r="M238" s="5" t="s">
        <v>39</v>
      </c>
      <c r="N238" s="5" t="s">
        <v>39</v>
      </c>
      <c r="O238" s="5" t="s">
        <v>39</v>
      </c>
      <c r="P238" s="5" t="s">
        <v>35</v>
      </c>
      <c r="Q238" s="5" t="s">
        <v>53</v>
      </c>
      <c r="R238" s="6" t="s">
        <v>1641</v>
      </c>
      <c r="S238" s="6" t="s">
        <v>39</v>
      </c>
      <c r="T238" s="6">
        <v>5000</v>
      </c>
      <c r="U238" s="6">
        <v>5000</v>
      </c>
      <c r="V238" s="6">
        <v>5000</v>
      </c>
      <c r="W238" s="6">
        <v>5000</v>
      </c>
      <c r="X238" s="5">
        <v>5000</v>
      </c>
    </row>
    <row r="239" spans="1:24" ht="57.6" x14ac:dyDescent="0.3">
      <c r="A239" s="5" t="s">
        <v>2585</v>
      </c>
      <c r="B239" s="5" t="s">
        <v>182</v>
      </c>
      <c r="C239" s="5" t="s">
        <v>183</v>
      </c>
      <c r="D239" s="5" t="s">
        <v>139</v>
      </c>
      <c r="E239" s="5" t="s">
        <v>1769</v>
      </c>
      <c r="F239" s="5" t="s">
        <v>1768</v>
      </c>
      <c r="G239" s="5" t="s">
        <v>39</v>
      </c>
      <c r="H239" s="5" t="s">
        <v>39</v>
      </c>
      <c r="I239" s="5" t="s">
        <v>39</v>
      </c>
      <c r="J239" s="5" t="s">
        <v>39</v>
      </c>
      <c r="K239" s="5" t="s">
        <v>39</v>
      </c>
      <c r="L239" s="5" t="s">
        <v>39</v>
      </c>
      <c r="M239" s="5" t="s">
        <v>39</v>
      </c>
      <c r="N239" s="5" t="s">
        <v>39</v>
      </c>
      <c r="O239" s="5" t="s">
        <v>39</v>
      </c>
      <c r="P239" s="5" t="s">
        <v>35</v>
      </c>
      <c r="Q239" s="5" t="s">
        <v>53</v>
      </c>
      <c r="R239" s="6" t="s">
        <v>1773</v>
      </c>
      <c r="S239" s="6" t="s">
        <v>39</v>
      </c>
      <c r="T239" s="6">
        <v>1000</v>
      </c>
      <c r="U239" s="6">
        <v>1000</v>
      </c>
      <c r="V239" s="6">
        <v>1000</v>
      </c>
      <c r="W239" s="6">
        <v>1000</v>
      </c>
      <c r="X239" s="5">
        <v>1000</v>
      </c>
    </row>
    <row r="240" spans="1:24" ht="43.2" x14ac:dyDescent="0.3">
      <c r="A240" s="5" t="s">
        <v>2585</v>
      </c>
      <c r="B240" s="5" t="s">
        <v>182</v>
      </c>
      <c r="C240" s="5" t="s">
        <v>183</v>
      </c>
      <c r="D240" s="5" t="s">
        <v>139</v>
      </c>
      <c r="E240" s="5" t="s">
        <v>1928</v>
      </c>
      <c r="F240" s="5" t="s">
        <v>1927</v>
      </c>
      <c r="G240" s="5" t="s">
        <v>96</v>
      </c>
      <c r="H240" s="5" t="s">
        <v>97</v>
      </c>
      <c r="I240" s="5" t="s">
        <v>93</v>
      </c>
      <c r="J240" s="5" t="s">
        <v>92</v>
      </c>
      <c r="K240" s="5" t="s">
        <v>39</v>
      </c>
      <c r="L240" s="5" t="s">
        <v>39</v>
      </c>
      <c r="M240" s="5" t="s">
        <v>39</v>
      </c>
      <c r="N240" s="5" t="s">
        <v>39</v>
      </c>
      <c r="O240" s="5" t="s">
        <v>39</v>
      </c>
      <c r="P240" s="5" t="s">
        <v>35</v>
      </c>
      <c r="Q240" s="5" t="s">
        <v>53</v>
      </c>
      <c r="R240" s="6" t="s">
        <v>1930</v>
      </c>
      <c r="S240" s="6" t="s">
        <v>39</v>
      </c>
      <c r="T240" s="6">
        <v>200</v>
      </c>
      <c r="U240" s="6">
        <v>200</v>
      </c>
      <c r="V240" s="6">
        <v>200</v>
      </c>
      <c r="W240" s="6">
        <v>200</v>
      </c>
      <c r="X240" s="5">
        <v>200</v>
      </c>
    </row>
    <row r="241" spans="1:24" ht="43.2" x14ac:dyDescent="0.3">
      <c r="A241" s="5" t="s">
        <v>2585</v>
      </c>
      <c r="B241" s="5" t="s">
        <v>182</v>
      </c>
      <c r="C241" s="5" t="s">
        <v>183</v>
      </c>
      <c r="D241" s="5" t="s">
        <v>139</v>
      </c>
      <c r="E241" s="5" t="s">
        <v>1928</v>
      </c>
      <c r="F241" s="5" t="s">
        <v>1927</v>
      </c>
      <c r="G241" s="5" t="s">
        <v>96</v>
      </c>
      <c r="H241" s="5" t="s">
        <v>97</v>
      </c>
      <c r="I241" s="5" t="str">
        <f>I240</f>
        <v>AP9999</v>
      </c>
      <c r="J241" s="5" t="s">
        <v>168</v>
      </c>
      <c r="K241" s="5" t="s">
        <v>39</v>
      </c>
      <c r="L241" s="5" t="s">
        <v>39</v>
      </c>
      <c r="M241" s="5" t="s">
        <v>39</v>
      </c>
      <c r="N241" s="5" t="s">
        <v>39</v>
      </c>
      <c r="O241" s="5" t="s">
        <v>39</v>
      </c>
      <c r="P241" s="5" t="s">
        <v>35</v>
      </c>
      <c r="Q241" s="5" t="s">
        <v>53</v>
      </c>
      <c r="R241" s="6" t="s">
        <v>1931</v>
      </c>
      <c r="S241" s="6" t="s">
        <v>39</v>
      </c>
      <c r="T241" s="6">
        <v>0</v>
      </c>
      <c r="U241" s="6">
        <v>0</v>
      </c>
      <c r="V241" s="6">
        <v>0</v>
      </c>
      <c r="W241" s="6">
        <v>0</v>
      </c>
      <c r="X241" s="5">
        <v>0</v>
      </c>
    </row>
    <row r="242" spans="1:24" ht="43.2" x14ac:dyDescent="0.3">
      <c r="A242" s="5" t="s">
        <v>2585</v>
      </c>
      <c r="B242" s="5" t="s">
        <v>182</v>
      </c>
      <c r="C242" s="5" t="s">
        <v>183</v>
      </c>
      <c r="D242" s="5" t="s">
        <v>139</v>
      </c>
      <c r="E242" s="5" t="s">
        <v>2052</v>
      </c>
      <c r="F242" s="5" t="s">
        <v>2051</v>
      </c>
      <c r="G242" s="5" t="s">
        <v>39</v>
      </c>
      <c r="H242" s="5" t="s">
        <v>39</v>
      </c>
      <c r="I242" s="5" t="s">
        <v>39</v>
      </c>
      <c r="J242" s="5" t="s">
        <v>39</v>
      </c>
      <c r="K242" s="5" t="s">
        <v>39</v>
      </c>
      <c r="L242" s="5" t="s">
        <v>39</v>
      </c>
      <c r="M242" s="5" t="s">
        <v>39</v>
      </c>
      <c r="N242" s="5" t="s">
        <v>39</v>
      </c>
      <c r="O242" s="5" t="s">
        <v>39</v>
      </c>
      <c r="P242" s="5" t="s">
        <v>35</v>
      </c>
      <c r="Q242" s="5" t="s">
        <v>53</v>
      </c>
      <c r="R242" s="6" t="s">
        <v>2055</v>
      </c>
      <c r="S242" s="6" t="s">
        <v>39</v>
      </c>
      <c r="T242" s="6">
        <v>87.99</v>
      </c>
      <c r="U242" s="6">
        <v>0</v>
      </c>
      <c r="V242" s="6">
        <v>0</v>
      </c>
      <c r="W242" s="6">
        <v>0</v>
      </c>
      <c r="X242" s="5">
        <v>0</v>
      </c>
    </row>
    <row r="243" spans="1:24" ht="43.2" x14ac:dyDescent="0.3">
      <c r="A243" s="5" t="s">
        <v>2585</v>
      </c>
      <c r="B243" s="5" t="s">
        <v>182</v>
      </c>
      <c r="C243" s="5" t="s">
        <v>183</v>
      </c>
      <c r="D243" s="5" t="s">
        <v>139</v>
      </c>
      <c r="E243" s="5" t="s">
        <v>2094</v>
      </c>
      <c r="F243" s="5" t="s">
        <v>2093</v>
      </c>
      <c r="G243" s="5" t="s">
        <v>96</v>
      </c>
      <c r="H243" s="5" t="s">
        <v>97</v>
      </c>
      <c r="I243" s="5" t="s">
        <v>93</v>
      </c>
      <c r="J243" s="5" t="s">
        <v>92</v>
      </c>
      <c r="K243" s="5" t="s">
        <v>39</v>
      </c>
      <c r="L243" s="5" t="s">
        <v>39</v>
      </c>
      <c r="M243" s="5" t="s">
        <v>39</v>
      </c>
      <c r="N243" s="5" t="s">
        <v>39</v>
      </c>
      <c r="O243" s="5" t="s">
        <v>39</v>
      </c>
      <c r="P243" s="5" t="s">
        <v>35</v>
      </c>
      <c r="Q243" s="5" t="s">
        <v>53</v>
      </c>
      <c r="R243" s="6" t="s">
        <v>2095</v>
      </c>
      <c r="S243" s="6" t="s">
        <v>39</v>
      </c>
      <c r="T243" s="6">
        <v>300</v>
      </c>
      <c r="U243" s="6">
        <v>300</v>
      </c>
      <c r="V243" s="6">
        <v>300</v>
      </c>
      <c r="W243" s="6">
        <v>300</v>
      </c>
      <c r="X243" s="5">
        <v>300</v>
      </c>
    </row>
    <row r="244" spans="1:24" ht="43.2" x14ac:dyDescent="0.3">
      <c r="A244" s="5" t="s">
        <v>2585</v>
      </c>
      <c r="B244" s="5" t="s">
        <v>182</v>
      </c>
      <c r="C244" s="5" t="s">
        <v>183</v>
      </c>
      <c r="D244" s="5" t="s">
        <v>139</v>
      </c>
      <c r="E244" s="5" t="s">
        <v>2094</v>
      </c>
      <c r="F244" s="5" t="s">
        <v>2093</v>
      </c>
      <c r="G244" s="5" t="s">
        <v>96</v>
      </c>
      <c r="H244" s="5" t="s">
        <v>97</v>
      </c>
      <c r="I244" s="5" t="str">
        <f>I243</f>
        <v>AP9999</v>
      </c>
      <c r="J244" s="5" t="s">
        <v>168</v>
      </c>
      <c r="K244" s="5" t="s">
        <v>39</v>
      </c>
      <c r="L244" s="5" t="s">
        <v>39</v>
      </c>
      <c r="M244" s="5" t="s">
        <v>39</v>
      </c>
      <c r="N244" s="5" t="s">
        <v>39</v>
      </c>
      <c r="O244" s="5" t="s">
        <v>39</v>
      </c>
      <c r="P244" s="5" t="s">
        <v>35</v>
      </c>
      <c r="Q244" s="5" t="s">
        <v>53</v>
      </c>
      <c r="R244" s="6" t="s">
        <v>2096</v>
      </c>
      <c r="S244" s="6" t="s">
        <v>39</v>
      </c>
      <c r="T244" s="6">
        <v>300</v>
      </c>
      <c r="U244" s="6">
        <v>0</v>
      </c>
      <c r="V244" s="6">
        <v>0</v>
      </c>
      <c r="W244" s="6">
        <v>0</v>
      </c>
      <c r="X244" s="5">
        <v>0</v>
      </c>
    </row>
    <row r="245" spans="1:24" ht="57.6" x14ac:dyDescent="0.3">
      <c r="A245" s="5" t="s">
        <v>2585</v>
      </c>
      <c r="B245" s="5" t="s">
        <v>182</v>
      </c>
      <c r="C245" s="5" t="s">
        <v>183</v>
      </c>
      <c r="D245" s="5" t="s">
        <v>1008</v>
      </c>
      <c r="E245" s="5" t="s">
        <v>1002</v>
      </c>
      <c r="F245" s="5" t="s">
        <v>1001</v>
      </c>
      <c r="G245" s="5" t="s">
        <v>39</v>
      </c>
      <c r="H245" s="5" t="s">
        <v>39</v>
      </c>
      <c r="I245" s="5" t="s">
        <v>39</v>
      </c>
      <c r="J245" s="5" t="s">
        <v>39</v>
      </c>
      <c r="K245" s="5" t="s">
        <v>39</v>
      </c>
      <c r="L245" s="5" t="s">
        <v>39</v>
      </c>
      <c r="M245" s="5" t="s">
        <v>39</v>
      </c>
      <c r="N245" s="5" t="s">
        <v>39</v>
      </c>
      <c r="O245" s="5" t="s">
        <v>39</v>
      </c>
      <c r="P245" s="5" t="s">
        <v>35</v>
      </c>
      <c r="Q245" s="5" t="s">
        <v>53</v>
      </c>
      <c r="R245" s="6" t="s">
        <v>1009</v>
      </c>
      <c r="S245" s="6" t="s">
        <v>39</v>
      </c>
      <c r="T245" s="6">
        <v>0</v>
      </c>
      <c r="U245" s="6">
        <v>0</v>
      </c>
      <c r="V245" s="6">
        <v>0</v>
      </c>
      <c r="W245" s="6">
        <v>1200</v>
      </c>
      <c r="X245" s="5">
        <v>1200</v>
      </c>
    </row>
    <row r="246" spans="1:24" ht="43.2" x14ac:dyDescent="0.3">
      <c r="A246" s="5" t="s">
        <v>2585</v>
      </c>
      <c r="B246" s="5" t="s">
        <v>182</v>
      </c>
      <c r="C246" s="5" t="s">
        <v>183</v>
      </c>
      <c r="D246" s="5" t="s">
        <v>1049</v>
      </c>
      <c r="E246" s="5" t="s">
        <v>1376</v>
      </c>
      <c r="F246" s="5" t="s">
        <v>1375</v>
      </c>
      <c r="G246" s="5" t="s">
        <v>140</v>
      </c>
      <c r="H246" s="5" t="s">
        <v>141</v>
      </c>
      <c r="I246" s="5" t="s">
        <v>1379</v>
      </c>
      <c r="J246" s="5" t="s">
        <v>1377</v>
      </c>
      <c r="K246" s="5" t="s">
        <v>1378</v>
      </c>
      <c r="L246" s="5" t="s">
        <v>39</v>
      </c>
      <c r="M246" s="5" t="s">
        <v>39</v>
      </c>
      <c r="N246" s="5" t="s">
        <v>39</v>
      </c>
      <c r="O246" s="5" t="s">
        <v>39</v>
      </c>
      <c r="P246" s="5" t="s">
        <v>35</v>
      </c>
      <c r="Q246" s="5" t="s">
        <v>53</v>
      </c>
      <c r="R246" s="6" t="s">
        <v>1378</v>
      </c>
      <c r="S246" s="6" t="s">
        <v>39</v>
      </c>
      <c r="T246" s="6">
        <v>0</v>
      </c>
      <c r="U246" s="6">
        <v>0</v>
      </c>
      <c r="V246" s="6">
        <v>0</v>
      </c>
      <c r="W246" s="6">
        <v>0</v>
      </c>
      <c r="X246" s="5">
        <v>0</v>
      </c>
    </row>
    <row r="247" spans="1:24" ht="86.4" x14ac:dyDescent="0.3">
      <c r="A247" s="5" t="s">
        <v>2585</v>
      </c>
      <c r="B247" s="5" t="s">
        <v>504</v>
      </c>
      <c r="C247" s="5" t="s">
        <v>505</v>
      </c>
      <c r="D247" s="5" t="s">
        <v>107</v>
      </c>
      <c r="E247" s="5" t="s">
        <v>492</v>
      </c>
      <c r="F247" s="5" t="s">
        <v>491</v>
      </c>
      <c r="G247" s="5" t="s">
        <v>511</v>
      </c>
      <c r="H247" s="5" t="s">
        <v>77</v>
      </c>
      <c r="I247" s="5" t="s">
        <v>509</v>
      </c>
      <c r="J247" s="5" t="s">
        <v>507</v>
      </c>
      <c r="K247" s="5" t="s">
        <v>508</v>
      </c>
      <c r="L247" s="5" t="s">
        <v>39</v>
      </c>
      <c r="M247" s="5" t="s">
        <v>39</v>
      </c>
      <c r="N247" s="5" t="s">
        <v>39</v>
      </c>
      <c r="O247" s="5" t="s">
        <v>39</v>
      </c>
      <c r="P247" s="5" t="s">
        <v>35</v>
      </c>
      <c r="Q247" s="5" t="s">
        <v>53</v>
      </c>
      <c r="R247" s="6" t="s">
        <v>510</v>
      </c>
      <c r="S247" s="6" t="s">
        <v>39</v>
      </c>
      <c r="T247" s="6">
        <v>33500</v>
      </c>
      <c r="U247" s="6">
        <v>0</v>
      </c>
      <c r="V247" s="6">
        <v>0</v>
      </c>
      <c r="W247" s="6">
        <v>0</v>
      </c>
      <c r="X247" s="5">
        <v>0</v>
      </c>
    </row>
    <row r="248" spans="1:24" ht="72" x14ac:dyDescent="0.3">
      <c r="A248" s="5" t="s">
        <v>2585</v>
      </c>
      <c r="B248" s="5" t="s">
        <v>504</v>
      </c>
      <c r="C248" s="5" t="s">
        <v>505</v>
      </c>
      <c r="D248" s="5" t="s">
        <v>107</v>
      </c>
      <c r="E248" s="5" t="s">
        <v>492</v>
      </c>
      <c r="F248" s="5" t="s">
        <v>491</v>
      </c>
      <c r="G248" s="5" t="s">
        <v>39</v>
      </c>
      <c r="H248" s="5" t="s">
        <v>39</v>
      </c>
      <c r="I248" s="5" t="s">
        <v>39</v>
      </c>
      <c r="J248" s="5" t="s">
        <v>39</v>
      </c>
      <c r="K248" s="5" t="s">
        <v>39</v>
      </c>
      <c r="L248" s="5" t="s">
        <v>39</v>
      </c>
      <c r="M248" s="5" t="s">
        <v>39</v>
      </c>
      <c r="N248" s="5" t="s">
        <v>39</v>
      </c>
      <c r="O248" s="5" t="s">
        <v>39</v>
      </c>
      <c r="P248" s="5" t="s">
        <v>35</v>
      </c>
      <c r="Q248" s="5" t="s">
        <v>53</v>
      </c>
      <c r="R248" s="6" t="s">
        <v>506</v>
      </c>
      <c r="S248" s="6" t="s">
        <v>39</v>
      </c>
      <c r="T248" s="6">
        <v>0</v>
      </c>
      <c r="U248" s="6">
        <v>0</v>
      </c>
      <c r="V248" s="6">
        <v>0</v>
      </c>
      <c r="W248" s="6">
        <v>0</v>
      </c>
      <c r="X248" s="5">
        <v>0</v>
      </c>
    </row>
    <row r="249" spans="1:24" ht="72" x14ac:dyDescent="0.3">
      <c r="A249" s="5" t="s">
        <v>2585</v>
      </c>
      <c r="B249" s="5" t="s">
        <v>504</v>
      </c>
      <c r="C249" s="5" t="s">
        <v>505</v>
      </c>
      <c r="D249" s="5" t="s">
        <v>107</v>
      </c>
      <c r="E249" s="5" t="s">
        <v>1877</v>
      </c>
      <c r="F249" s="5" t="s">
        <v>1876</v>
      </c>
      <c r="G249" s="5" t="s">
        <v>1835</v>
      </c>
      <c r="H249" s="5" t="s">
        <v>245</v>
      </c>
      <c r="I249" s="5" t="s">
        <v>1883</v>
      </c>
      <c r="J249" s="5" t="s">
        <v>1881</v>
      </c>
      <c r="K249" s="5" t="s">
        <v>1882</v>
      </c>
      <c r="L249" s="5" t="s">
        <v>39</v>
      </c>
      <c r="M249" s="5" t="s">
        <v>39</v>
      </c>
      <c r="N249" s="5" t="s">
        <v>39</v>
      </c>
      <c r="O249" s="5" t="s">
        <v>39</v>
      </c>
      <c r="P249" s="5" t="s">
        <v>35</v>
      </c>
      <c r="Q249" s="5" t="s">
        <v>53</v>
      </c>
      <c r="R249" s="6" t="s">
        <v>1882</v>
      </c>
      <c r="S249" s="6" t="s">
        <v>1884</v>
      </c>
      <c r="T249" s="6">
        <v>2000</v>
      </c>
      <c r="U249" s="6">
        <v>0</v>
      </c>
      <c r="V249" s="6">
        <v>0</v>
      </c>
      <c r="W249" s="6">
        <v>2000</v>
      </c>
      <c r="X249" s="5">
        <v>0</v>
      </c>
    </row>
    <row r="250" spans="1:24" ht="72" x14ac:dyDescent="0.3">
      <c r="A250" s="5" t="s">
        <v>2585</v>
      </c>
      <c r="B250" s="5" t="s">
        <v>504</v>
      </c>
      <c r="C250" s="5" t="s">
        <v>505</v>
      </c>
      <c r="D250" s="5" t="s">
        <v>107</v>
      </c>
      <c r="E250" s="5" t="s">
        <v>1877</v>
      </c>
      <c r="F250" s="5" t="s">
        <v>1876</v>
      </c>
      <c r="G250" s="5" t="s">
        <v>39</v>
      </c>
      <c r="H250" s="5" t="s">
        <v>39</v>
      </c>
      <c r="I250" s="5" t="s">
        <v>39</v>
      </c>
      <c r="J250" s="5" t="s">
        <v>39</v>
      </c>
      <c r="K250" s="5" t="s">
        <v>39</v>
      </c>
      <c r="L250" s="5" t="s">
        <v>39</v>
      </c>
      <c r="M250" s="5" t="s">
        <v>39</v>
      </c>
      <c r="N250" s="5" t="s">
        <v>39</v>
      </c>
      <c r="O250" s="5" t="s">
        <v>39</v>
      </c>
      <c r="P250" s="5" t="s">
        <v>35</v>
      </c>
      <c r="Q250" s="5" t="s">
        <v>53</v>
      </c>
      <c r="R250" s="6" t="s">
        <v>1880</v>
      </c>
      <c r="S250" s="6" t="s">
        <v>39</v>
      </c>
      <c r="T250" s="6">
        <v>1500</v>
      </c>
      <c r="U250" s="6">
        <v>1500</v>
      </c>
      <c r="V250" s="6">
        <v>1500</v>
      </c>
      <c r="W250" s="6">
        <v>1500</v>
      </c>
      <c r="X250" s="5">
        <v>1500</v>
      </c>
    </row>
    <row r="251" spans="1:24" ht="72" x14ac:dyDescent="0.3">
      <c r="A251" s="5" t="s">
        <v>2585</v>
      </c>
      <c r="B251" s="5" t="s">
        <v>504</v>
      </c>
      <c r="C251" s="5" t="s">
        <v>505</v>
      </c>
      <c r="D251" s="5" t="s">
        <v>75</v>
      </c>
      <c r="E251" s="5" t="s">
        <v>63</v>
      </c>
      <c r="F251" s="5" t="s">
        <v>62</v>
      </c>
      <c r="G251" s="5" t="s">
        <v>826</v>
      </c>
      <c r="H251" s="5" t="s">
        <v>828</v>
      </c>
      <c r="I251" s="5" t="s">
        <v>821</v>
      </c>
      <c r="J251" s="5" t="s">
        <v>846</v>
      </c>
      <c r="K251" s="5" t="s">
        <v>847</v>
      </c>
      <c r="L251" s="5" t="s">
        <v>39</v>
      </c>
      <c r="M251" s="5" t="s">
        <v>39</v>
      </c>
      <c r="N251" s="5" t="s">
        <v>39</v>
      </c>
      <c r="O251" s="5" t="s">
        <v>39</v>
      </c>
      <c r="P251" s="5" t="s">
        <v>35</v>
      </c>
      <c r="Q251" s="5" t="s">
        <v>53</v>
      </c>
      <c r="R251" s="6" t="s">
        <v>848</v>
      </c>
      <c r="S251" s="6" t="s">
        <v>39</v>
      </c>
      <c r="T251" s="6">
        <v>3923.44</v>
      </c>
      <c r="U251" s="6">
        <v>0</v>
      </c>
      <c r="V251" s="6">
        <v>0</v>
      </c>
      <c r="W251" s="6">
        <v>0</v>
      </c>
      <c r="X251" s="5">
        <v>0</v>
      </c>
    </row>
    <row r="252" spans="1:24" ht="72" x14ac:dyDescent="0.3">
      <c r="A252" s="5" t="s">
        <v>2585</v>
      </c>
      <c r="B252" s="5" t="s">
        <v>504</v>
      </c>
      <c r="C252" s="5" t="s">
        <v>505</v>
      </c>
      <c r="D252" s="5" t="s">
        <v>75</v>
      </c>
      <c r="E252" s="5" t="s">
        <v>63</v>
      </c>
      <c r="F252" s="5" t="s">
        <v>62</v>
      </c>
      <c r="G252" s="5" t="s">
        <v>39</v>
      </c>
      <c r="H252" s="5" t="s">
        <v>39</v>
      </c>
      <c r="I252" s="5" t="s">
        <v>39</v>
      </c>
      <c r="J252" s="5" t="s">
        <v>39</v>
      </c>
      <c r="K252" s="5" t="s">
        <v>39</v>
      </c>
      <c r="L252" s="5" t="s">
        <v>39</v>
      </c>
      <c r="M252" s="5" t="s">
        <v>39</v>
      </c>
      <c r="N252" s="5" t="s">
        <v>39</v>
      </c>
      <c r="O252" s="5" t="s">
        <v>39</v>
      </c>
      <c r="P252" s="5" t="s">
        <v>35</v>
      </c>
      <c r="Q252" s="5" t="s">
        <v>53</v>
      </c>
      <c r="R252" s="6" t="s">
        <v>845</v>
      </c>
      <c r="S252" s="6" t="s">
        <v>39</v>
      </c>
      <c r="T252" s="6">
        <v>23500</v>
      </c>
      <c r="U252" s="6">
        <v>23500</v>
      </c>
      <c r="V252" s="6">
        <v>23500</v>
      </c>
      <c r="W252" s="6">
        <v>38500</v>
      </c>
      <c r="X252" s="5">
        <v>38500</v>
      </c>
    </row>
    <row r="253" spans="1:24" ht="57.6" x14ac:dyDescent="0.3">
      <c r="A253" s="5" t="s">
        <v>2585</v>
      </c>
      <c r="B253" s="5" t="s">
        <v>504</v>
      </c>
      <c r="C253" s="5" t="s">
        <v>505</v>
      </c>
      <c r="D253" s="5" t="s">
        <v>75</v>
      </c>
      <c r="E253" s="5" t="s">
        <v>989</v>
      </c>
      <c r="F253" s="5" t="s">
        <v>988</v>
      </c>
      <c r="G253" s="5" t="s">
        <v>96</v>
      </c>
      <c r="H253" s="5" t="s">
        <v>97</v>
      </c>
      <c r="I253" s="5" t="s">
        <v>93</v>
      </c>
      <c r="J253" s="5" t="s">
        <v>92</v>
      </c>
      <c r="K253" s="5" t="s">
        <v>39</v>
      </c>
      <c r="L253" s="5" t="s">
        <v>39</v>
      </c>
      <c r="M253" s="5" t="s">
        <v>39</v>
      </c>
      <c r="N253" s="5" t="s">
        <v>39</v>
      </c>
      <c r="O253" s="5" t="s">
        <v>39</v>
      </c>
      <c r="P253" s="5" t="s">
        <v>35</v>
      </c>
      <c r="Q253" s="5" t="s">
        <v>53</v>
      </c>
      <c r="R253" s="6" t="s">
        <v>995</v>
      </c>
      <c r="S253" s="6" t="s">
        <v>39</v>
      </c>
      <c r="T253" s="6">
        <v>-5000</v>
      </c>
      <c r="U253" s="6">
        <v>-5000</v>
      </c>
      <c r="V253" s="6">
        <v>-5000</v>
      </c>
      <c r="W253" s="6">
        <v>-5000</v>
      </c>
      <c r="X253" s="5">
        <v>-5000</v>
      </c>
    </row>
    <row r="254" spans="1:24" ht="57.6" x14ac:dyDescent="0.3">
      <c r="A254" s="5" t="s">
        <v>2585</v>
      </c>
      <c r="B254" s="5" t="s">
        <v>504</v>
      </c>
      <c r="C254" s="5" t="s">
        <v>505</v>
      </c>
      <c r="D254" s="5" t="s">
        <v>75</v>
      </c>
      <c r="E254" s="5" t="s">
        <v>989</v>
      </c>
      <c r="F254" s="5" t="s">
        <v>988</v>
      </c>
      <c r="G254" s="5" t="s">
        <v>96</v>
      </c>
      <c r="H254" s="5" t="s">
        <v>97</v>
      </c>
      <c r="I254" s="5" t="str">
        <f>I253</f>
        <v>AP9999</v>
      </c>
      <c r="J254" s="5" t="s">
        <v>168</v>
      </c>
      <c r="K254" s="5" t="s">
        <v>39</v>
      </c>
      <c r="L254" s="5" t="s">
        <v>39</v>
      </c>
      <c r="M254" s="5" t="s">
        <v>39</v>
      </c>
      <c r="N254" s="5" t="s">
        <v>39</v>
      </c>
      <c r="O254" s="5" t="s">
        <v>39</v>
      </c>
      <c r="P254" s="5" t="s">
        <v>35</v>
      </c>
      <c r="Q254" s="5" t="s">
        <v>53</v>
      </c>
      <c r="R254" s="6" t="s">
        <v>996</v>
      </c>
      <c r="S254" s="6" t="s">
        <v>39</v>
      </c>
      <c r="T254" s="6">
        <v>11000</v>
      </c>
      <c r="U254" s="6">
        <v>11000</v>
      </c>
      <c r="V254" s="6">
        <v>11000</v>
      </c>
      <c r="W254" s="6">
        <v>11000</v>
      </c>
      <c r="X254" s="5">
        <v>11000</v>
      </c>
    </row>
    <row r="255" spans="1:24" ht="43.2" x14ac:dyDescent="0.3">
      <c r="A255" s="5" t="s">
        <v>2585</v>
      </c>
      <c r="B255" s="5" t="s">
        <v>504</v>
      </c>
      <c r="C255" s="5" t="s">
        <v>505</v>
      </c>
      <c r="D255" s="5" t="s">
        <v>75</v>
      </c>
      <c r="E255" s="5" t="s">
        <v>1444</v>
      </c>
      <c r="F255" s="5" t="s">
        <v>1443</v>
      </c>
      <c r="G255" s="5" t="s">
        <v>39</v>
      </c>
      <c r="H255" s="5" t="s">
        <v>39</v>
      </c>
      <c r="I255" s="5" t="s">
        <v>39</v>
      </c>
      <c r="J255" s="5" t="s">
        <v>39</v>
      </c>
      <c r="K255" s="5" t="s">
        <v>39</v>
      </c>
      <c r="L255" s="5" t="s">
        <v>39</v>
      </c>
      <c r="M255" s="5" t="s">
        <v>39</v>
      </c>
      <c r="N255" s="5" t="s">
        <v>39</v>
      </c>
      <c r="O255" s="5" t="s">
        <v>39</v>
      </c>
      <c r="P255" s="5" t="s">
        <v>35</v>
      </c>
      <c r="Q255" s="5" t="s">
        <v>53</v>
      </c>
      <c r="R255" s="6" t="s">
        <v>1445</v>
      </c>
      <c r="S255" s="6" t="s">
        <v>39</v>
      </c>
      <c r="T255" s="6">
        <v>4381.49</v>
      </c>
      <c r="U255" s="6">
        <v>2500</v>
      </c>
      <c r="V255" s="6">
        <v>2500</v>
      </c>
      <c r="W255" s="6">
        <v>2500</v>
      </c>
      <c r="X255" s="5">
        <v>2500</v>
      </c>
    </row>
    <row r="256" spans="1:24" ht="43.2" x14ac:dyDescent="0.3">
      <c r="A256" s="5" t="s">
        <v>2585</v>
      </c>
      <c r="B256" s="5" t="s">
        <v>504</v>
      </c>
      <c r="C256" s="5" t="s">
        <v>505</v>
      </c>
      <c r="D256" s="5" t="s">
        <v>75</v>
      </c>
      <c r="E256" s="5" t="s">
        <v>1638</v>
      </c>
      <c r="F256" s="5" t="s">
        <v>1637</v>
      </c>
      <c r="G256" s="5" t="s">
        <v>39</v>
      </c>
      <c r="H256" s="5" t="s">
        <v>39</v>
      </c>
      <c r="I256" s="5" t="s">
        <v>39</v>
      </c>
      <c r="J256" s="5" t="s">
        <v>39</v>
      </c>
      <c r="K256" s="5" t="s">
        <v>39</v>
      </c>
      <c r="L256" s="5" t="s">
        <v>39</v>
      </c>
      <c r="M256" s="5" t="s">
        <v>39</v>
      </c>
      <c r="N256" s="5" t="s">
        <v>39</v>
      </c>
      <c r="O256" s="5" t="s">
        <v>39</v>
      </c>
      <c r="P256" s="5" t="s">
        <v>35</v>
      </c>
      <c r="Q256" s="5" t="s">
        <v>53</v>
      </c>
      <c r="R256" s="6" t="s">
        <v>1642</v>
      </c>
      <c r="S256" s="6" t="s">
        <v>39</v>
      </c>
      <c r="T256" s="6">
        <v>4000</v>
      </c>
      <c r="U256" s="6">
        <v>5000</v>
      </c>
      <c r="V256" s="6">
        <v>5000</v>
      </c>
      <c r="W256" s="6">
        <v>5000</v>
      </c>
      <c r="X256" s="5">
        <v>5000</v>
      </c>
    </row>
    <row r="257" spans="1:24" ht="43.2" x14ac:dyDescent="0.3">
      <c r="A257" s="5" t="s">
        <v>2585</v>
      </c>
      <c r="B257" s="5" t="s">
        <v>504</v>
      </c>
      <c r="C257" s="5" t="s">
        <v>505</v>
      </c>
      <c r="D257" s="5" t="s">
        <v>75</v>
      </c>
      <c r="E257" s="5" t="s">
        <v>1661</v>
      </c>
      <c r="F257" s="5" t="s">
        <v>1660</v>
      </c>
      <c r="G257" s="5" t="s">
        <v>96</v>
      </c>
      <c r="H257" s="5" t="s">
        <v>97</v>
      </c>
      <c r="I257" s="5" t="s">
        <v>93</v>
      </c>
      <c r="J257" s="5" t="s">
        <v>92</v>
      </c>
      <c r="K257" s="5" t="s">
        <v>39</v>
      </c>
      <c r="L257" s="5" t="s">
        <v>39</v>
      </c>
      <c r="M257" s="5" t="s">
        <v>39</v>
      </c>
      <c r="N257" s="5" t="s">
        <v>39</v>
      </c>
      <c r="O257" s="5" t="s">
        <v>39</v>
      </c>
      <c r="P257" s="5" t="s">
        <v>35</v>
      </c>
      <c r="Q257" s="5" t="s">
        <v>53</v>
      </c>
      <c r="R257" s="6" t="s">
        <v>1664</v>
      </c>
      <c r="S257" s="6" t="s">
        <v>39</v>
      </c>
      <c r="T257" s="6">
        <v>2000</v>
      </c>
      <c r="U257" s="6">
        <v>0</v>
      </c>
      <c r="V257" s="6">
        <v>0</v>
      </c>
      <c r="W257" s="6">
        <v>0</v>
      </c>
      <c r="X257" s="5">
        <v>0</v>
      </c>
    </row>
    <row r="258" spans="1:24" ht="43.2" x14ac:dyDescent="0.3">
      <c r="A258" s="5" t="s">
        <v>2585</v>
      </c>
      <c r="B258" s="5" t="s">
        <v>504</v>
      </c>
      <c r="C258" s="5" t="s">
        <v>505</v>
      </c>
      <c r="D258" s="5" t="s">
        <v>75</v>
      </c>
      <c r="E258" s="5" t="s">
        <v>1699</v>
      </c>
      <c r="F258" s="5" t="s">
        <v>1698</v>
      </c>
      <c r="G258" s="5" t="s">
        <v>96</v>
      </c>
      <c r="H258" s="5" t="s">
        <v>97</v>
      </c>
      <c r="I258" s="5" t="s">
        <v>93</v>
      </c>
      <c r="J258" s="5" t="s">
        <v>92</v>
      </c>
      <c r="K258" s="5" t="s">
        <v>39</v>
      </c>
      <c r="L258" s="5" t="s">
        <v>39</v>
      </c>
      <c r="M258" s="5" t="s">
        <v>39</v>
      </c>
      <c r="N258" s="5" t="s">
        <v>39</v>
      </c>
      <c r="O258" s="5" t="s">
        <v>39</v>
      </c>
      <c r="P258" s="5" t="s">
        <v>35</v>
      </c>
      <c r="Q258" s="5" t="s">
        <v>53</v>
      </c>
      <c r="R258" s="6" t="s">
        <v>1664</v>
      </c>
      <c r="S258" s="6" t="s">
        <v>39</v>
      </c>
      <c r="T258" s="6">
        <v>2000</v>
      </c>
      <c r="U258" s="6">
        <v>0</v>
      </c>
      <c r="V258" s="6">
        <v>0</v>
      </c>
      <c r="W258" s="6">
        <v>0</v>
      </c>
      <c r="X258" s="5">
        <v>0</v>
      </c>
    </row>
    <row r="259" spans="1:24" ht="43.2" x14ac:dyDescent="0.3">
      <c r="A259" s="5" t="s">
        <v>2585</v>
      </c>
      <c r="B259" s="5" t="s">
        <v>504</v>
      </c>
      <c r="C259" s="5" t="s">
        <v>505</v>
      </c>
      <c r="D259" s="5" t="s">
        <v>75</v>
      </c>
      <c r="E259" s="5" t="s">
        <v>1739</v>
      </c>
      <c r="F259" s="5" t="s">
        <v>1738</v>
      </c>
      <c r="G259" s="5" t="s">
        <v>96</v>
      </c>
      <c r="H259" s="5" t="s">
        <v>97</v>
      </c>
      <c r="I259" s="5" t="s">
        <v>93</v>
      </c>
      <c r="J259" s="5" t="s">
        <v>92</v>
      </c>
      <c r="K259" s="5" t="s">
        <v>39</v>
      </c>
      <c r="L259" s="5" t="s">
        <v>39</v>
      </c>
      <c r="M259" s="5" t="s">
        <v>39</v>
      </c>
      <c r="N259" s="5" t="s">
        <v>39</v>
      </c>
      <c r="O259" s="5" t="s">
        <v>39</v>
      </c>
      <c r="P259" s="5" t="s">
        <v>35</v>
      </c>
      <c r="Q259" s="5" t="s">
        <v>53</v>
      </c>
      <c r="R259" s="6" t="s">
        <v>1664</v>
      </c>
      <c r="S259" s="6" t="s">
        <v>39</v>
      </c>
      <c r="T259" s="6">
        <v>2000</v>
      </c>
      <c r="U259" s="6">
        <v>0</v>
      </c>
      <c r="V259" s="6">
        <v>0</v>
      </c>
      <c r="W259" s="6">
        <v>0</v>
      </c>
      <c r="X259" s="5">
        <v>0</v>
      </c>
    </row>
    <row r="260" spans="1:24" ht="72" x14ac:dyDescent="0.3">
      <c r="A260" s="5" t="s">
        <v>2585</v>
      </c>
      <c r="B260" s="5" t="s">
        <v>504</v>
      </c>
      <c r="C260" s="5" t="s">
        <v>505</v>
      </c>
      <c r="D260" s="5" t="s">
        <v>139</v>
      </c>
      <c r="E260" s="5" t="s">
        <v>1476</v>
      </c>
      <c r="F260" s="5" t="s">
        <v>1475</v>
      </c>
      <c r="G260" s="5" t="s">
        <v>1481</v>
      </c>
      <c r="H260" s="5" t="s">
        <v>245</v>
      </c>
      <c r="I260" s="5" t="s">
        <v>1479</v>
      </c>
      <c r="J260" s="5" t="s">
        <v>1477</v>
      </c>
      <c r="K260" s="5" t="s">
        <v>1478</v>
      </c>
      <c r="L260" s="5" t="s">
        <v>39</v>
      </c>
      <c r="M260" s="5" t="s">
        <v>39</v>
      </c>
      <c r="N260" s="5" t="s">
        <v>39</v>
      </c>
      <c r="O260" s="5" t="s">
        <v>39</v>
      </c>
      <c r="P260" s="5" t="s">
        <v>35</v>
      </c>
      <c r="Q260" s="5" t="s">
        <v>53</v>
      </c>
      <c r="R260" s="6" t="s">
        <v>1480</v>
      </c>
      <c r="S260" s="6" t="s">
        <v>39</v>
      </c>
      <c r="T260" s="6">
        <v>2000</v>
      </c>
      <c r="U260" s="6">
        <v>2000</v>
      </c>
      <c r="V260" s="6">
        <v>2000</v>
      </c>
      <c r="W260" s="6">
        <v>2000</v>
      </c>
      <c r="X260" s="5">
        <v>2000</v>
      </c>
    </row>
    <row r="261" spans="1:24" ht="57.6" x14ac:dyDescent="0.3">
      <c r="A261" s="5" t="s">
        <v>2585</v>
      </c>
      <c r="B261" s="5" t="s">
        <v>504</v>
      </c>
      <c r="C261" s="5" t="s">
        <v>505</v>
      </c>
      <c r="D261" s="5" t="s">
        <v>139</v>
      </c>
      <c r="E261" s="5" t="s">
        <v>1599</v>
      </c>
      <c r="F261" s="5" t="s">
        <v>1598</v>
      </c>
      <c r="G261" s="5" t="s">
        <v>933</v>
      </c>
      <c r="H261" s="5" t="s">
        <v>245</v>
      </c>
      <c r="I261" s="5" t="s">
        <v>1602</v>
      </c>
      <c r="J261" s="5" t="s">
        <v>1606</v>
      </c>
      <c r="K261" s="5" t="s">
        <v>1607</v>
      </c>
      <c r="L261" s="5" t="s">
        <v>39</v>
      </c>
      <c r="M261" s="5" t="s">
        <v>39</v>
      </c>
      <c r="N261" s="5" t="s">
        <v>39</v>
      </c>
      <c r="O261" s="5" t="s">
        <v>39</v>
      </c>
      <c r="P261" s="5" t="s">
        <v>35</v>
      </c>
      <c r="Q261" s="5" t="s">
        <v>53</v>
      </c>
      <c r="R261" s="6" t="s">
        <v>1608</v>
      </c>
      <c r="S261" s="6" t="s">
        <v>1605</v>
      </c>
      <c r="T261" s="6">
        <v>18000</v>
      </c>
      <c r="U261" s="6">
        <v>18000</v>
      </c>
      <c r="V261" s="6">
        <v>18000</v>
      </c>
      <c r="W261" s="6">
        <v>18000</v>
      </c>
      <c r="X261" s="5">
        <v>18000</v>
      </c>
    </row>
    <row r="262" spans="1:24" ht="72" x14ac:dyDescent="0.3">
      <c r="A262" s="5" t="s">
        <v>2585</v>
      </c>
      <c r="B262" s="5" t="s">
        <v>504</v>
      </c>
      <c r="C262" s="5" t="s">
        <v>505</v>
      </c>
      <c r="D262" s="5" t="s">
        <v>139</v>
      </c>
      <c r="E262" s="5" t="s">
        <v>1599</v>
      </c>
      <c r="F262" s="5" t="s">
        <v>1598</v>
      </c>
      <c r="G262" s="5" t="s">
        <v>933</v>
      </c>
      <c r="H262" s="5" t="s">
        <v>245</v>
      </c>
      <c r="I262" s="5" t="str">
        <f>I261</f>
        <v>AP40701</v>
      </c>
      <c r="J262" s="5" t="s">
        <v>1609</v>
      </c>
      <c r="K262" s="5" t="s">
        <v>1610</v>
      </c>
      <c r="L262" s="5" t="s">
        <v>39</v>
      </c>
      <c r="M262" s="5" t="s">
        <v>39</v>
      </c>
      <c r="N262" s="5" t="s">
        <v>39</v>
      </c>
      <c r="O262" s="5" t="s">
        <v>39</v>
      </c>
      <c r="P262" s="5" t="s">
        <v>35</v>
      </c>
      <c r="Q262" s="5" t="s">
        <v>53</v>
      </c>
      <c r="R262" s="6" t="s">
        <v>1611</v>
      </c>
      <c r="S262" s="6" t="s">
        <v>39</v>
      </c>
      <c r="T262" s="6">
        <v>0</v>
      </c>
      <c r="U262" s="6">
        <v>5000</v>
      </c>
      <c r="V262" s="6">
        <v>0</v>
      </c>
      <c r="W262" s="6">
        <v>0</v>
      </c>
      <c r="X262" s="5">
        <v>0</v>
      </c>
    </row>
    <row r="263" spans="1:24" ht="57.6" x14ac:dyDescent="0.3">
      <c r="A263" s="5" t="s">
        <v>2585</v>
      </c>
      <c r="B263" s="5" t="s">
        <v>504</v>
      </c>
      <c r="C263" s="5" t="s">
        <v>505</v>
      </c>
      <c r="D263" s="5" t="s">
        <v>139</v>
      </c>
      <c r="E263" s="5" t="s">
        <v>1769</v>
      </c>
      <c r="F263" s="5" t="s">
        <v>1768</v>
      </c>
      <c r="G263" s="5" t="s">
        <v>1070</v>
      </c>
      <c r="H263" s="5" t="s">
        <v>245</v>
      </c>
      <c r="I263" s="5" t="s">
        <v>1777</v>
      </c>
      <c r="J263" s="5" t="s">
        <v>1775</v>
      </c>
      <c r="K263" s="5" t="s">
        <v>1776</v>
      </c>
      <c r="L263" s="5" t="s">
        <v>39</v>
      </c>
      <c r="M263" s="5" t="s">
        <v>39</v>
      </c>
      <c r="N263" s="5" t="s">
        <v>39</v>
      </c>
      <c r="O263" s="5" t="s">
        <v>39</v>
      </c>
      <c r="P263" s="5" t="s">
        <v>35</v>
      </c>
      <c r="Q263" s="5" t="s">
        <v>53</v>
      </c>
      <c r="R263" s="6" t="s">
        <v>1778</v>
      </c>
      <c r="S263" s="6" t="s">
        <v>1779</v>
      </c>
      <c r="T263" s="6">
        <v>14500</v>
      </c>
      <c r="U263" s="6">
        <v>14500</v>
      </c>
      <c r="V263" s="6">
        <v>14500</v>
      </c>
      <c r="W263" s="6">
        <v>14500</v>
      </c>
      <c r="X263" s="5">
        <v>14500</v>
      </c>
    </row>
    <row r="264" spans="1:24" ht="57.6" x14ac:dyDescent="0.3">
      <c r="A264" s="5" t="s">
        <v>2585</v>
      </c>
      <c r="B264" s="5" t="s">
        <v>504</v>
      </c>
      <c r="C264" s="5" t="s">
        <v>505</v>
      </c>
      <c r="D264" s="5" t="s">
        <v>139</v>
      </c>
      <c r="E264" s="5" t="s">
        <v>1769</v>
      </c>
      <c r="F264" s="5" t="s">
        <v>1768</v>
      </c>
      <c r="G264" s="5" t="s">
        <v>96</v>
      </c>
      <c r="H264" s="5" t="s">
        <v>97</v>
      </c>
      <c r="I264" s="5" t="s">
        <v>93</v>
      </c>
      <c r="J264" s="5" t="s">
        <v>92</v>
      </c>
      <c r="K264" s="5" t="s">
        <v>39</v>
      </c>
      <c r="L264" s="5" t="s">
        <v>39</v>
      </c>
      <c r="M264" s="5" t="s">
        <v>39</v>
      </c>
      <c r="N264" s="5" t="s">
        <v>39</v>
      </c>
      <c r="O264" s="5" t="s">
        <v>39</v>
      </c>
      <c r="P264" s="5" t="s">
        <v>35</v>
      </c>
      <c r="Q264" s="5" t="s">
        <v>53</v>
      </c>
      <c r="R264" s="6" t="s">
        <v>1780</v>
      </c>
      <c r="S264" s="6" t="s">
        <v>39</v>
      </c>
      <c r="T264" s="6">
        <v>0</v>
      </c>
      <c r="U264" s="6">
        <v>3000</v>
      </c>
      <c r="V264" s="6">
        <v>0</v>
      </c>
      <c r="W264" s="6">
        <v>0</v>
      </c>
      <c r="X264" s="5">
        <v>0</v>
      </c>
    </row>
    <row r="265" spans="1:24" ht="57.6" x14ac:dyDescent="0.3">
      <c r="A265" s="5" t="s">
        <v>2585</v>
      </c>
      <c r="B265" s="5" t="s">
        <v>504</v>
      </c>
      <c r="C265" s="5" t="s">
        <v>505</v>
      </c>
      <c r="D265" s="5" t="s">
        <v>139</v>
      </c>
      <c r="E265" s="5" t="s">
        <v>1769</v>
      </c>
      <c r="F265" s="5" t="s">
        <v>1768</v>
      </c>
      <c r="G265" s="5" t="s">
        <v>96</v>
      </c>
      <c r="H265" s="5" t="s">
        <v>97</v>
      </c>
      <c r="I265" s="5" t="str">
        <f>I264</f>
        <v>AP9999</v>
      </c>
      <c r="J265" s="5" t="s">
        <v>168</v>
      </c>
      <c r="K265" s="5" t="s">
        <v>39</v>
      </c>
      <c r="L265" s="5" t="s">
        <v>39</v>
      </c>
      <c r="M265" s="5" t="s">
        <v>39</v>
      </c>
      <c r="N265" s="5" t="s">
        <v>39</v>
      </c>
      <c r="O265" s="5" t="s">
        <v>39</v>
      </c>
      <c r="P265" s="5" t="s">
        <v>35</v>
      </c>
      <c r="Q265" s="5" t="s">
        <v>53</v>
      </c>
      <c r="R265" s="6" t="s">
        <v>1781</v>
      </c>
      <c r="S265" s="6" t="s">
        <v>39</v>
      </c>
      <c r="T265" s="6">
        <v>0</v>
      </c>
      <c r="U265" s="6">
        <v>1000</v>
      </c>
      <c r="V265" s="6">
        <v>1000</v>
      </c>
      <c r="W265" s="6">
        <v>1000</v>
      </c>
      <c r="X265" s="5">
        <v>1000</v>
      </c>
    </row>
    <row r="266" spans="1:24" ht="57.6" x14ac:dyDescent="0.3">
      <c r="A266" s="5" t="s">
        <v>2585</v>
      </c>
      <c r="B266" s="5" t="s">
        <v>504</v>
      </c>
      <c r="C266" s="5" t="s">
        <v>505</v>
      </c>
      <c r="D266" s="5" t="s">
        <v>139</v>
      </c>
      <c r="E266" s="5" t="s">
        <v>1769</v>
      </c>
      <c r="F266" s="5" t="s">
        <v>1768</v>
      </c>
      <c r="G266" s="5" t="s">
        <v>39</v>
      </c>
      <c r="H266" s="5" t="s">
        <v>39</v>
      </c>
      <c r="I266" s="5" t="s">
        <v>39</v>
      </c>
      <c r="J266" s="5" t="s">
        <v>39</v>
      </c>
      <c r="K266" s="5" t="s">
        <v>39</v>
      </c>
      <c r="L266" s="5" t="s">
        <v>39</v>
      </c>
      <c r="M266" s="5" t="s">
        <v>39</v>
      </c>
      <c r="N266" s="5" t="s">
        <v>39</v>
      </c>
      <c r="O266" s="5" t="s">
        <v>39</v>
      </c>
      <c r="P266" s="5" t="s">
        <v>35</v>
      </c>
      <c r="Q266" s="5" t="s">
        <v>53</v>
      </c>
      <c r="R266" s="6" t="s">
        <v>1774</v>
      </c>
      <c r="S266" s="6" t="s">
        <v>39</v>
      </c>
      <c r="T266" s="6">
        <v>0</v>
      </c>
      <c r="U266" s="6">
        <v>500</v>
      </c>
      <c r="V266" s="6">
        <v>0</v>
      </c>
      <c r="W266" s="6">
        <v>500</v>
      </c>
      <c r="X266" s="5">
        <v>0</v>
      </c>
    </row>
    <row r="267" spans="1:24" ht="72" x14ac:dyDescent="0.3">
      <c r="A267" s="5" t="s">
        <v>2585</v>
      </c>
      <c r="B267" s="5" t="s">
        <v>504</v>
      </c>
      <c r="C267" s="5" t="s">
        <v>505</v>
      </c>
      <c r="D267" s="5" t="s">
        <v>139</v>
      </c>
      <c r="E267" s="5" t="s">
        <v>1829</v>
      </c>
      <c r="F267" s="5" t="s">
        <v>1828</v>
      </c>
      <c r="G267" s="5" t="s">
        <v>208</v>
      </c>
      <c r="H267" s="5" t="s">
        <v>209</v>
      </c>
      <c r="I267" s="5" t="s">
        <v>1838</v>
      </c>
      <c r="J267" s="5" t="s">
        <v>1836</v>
      </c>
      <c r="K267" s="5" t="s">
        <v>1837</v>
      </c>
      <c r="L267" s="5" t="s">
        <v>39</v>
      </c>
      <c r="M267" s="5" t="s">
        <v>39</v>
      </c>
      <c r="N267" s="5" t="s">
        <v>39</v>
      </c>
      <c r="O267" s="5" t="s">
        <v>39</v>
      </c>
      <c r="P267" s="5" t="s">
        <v>35</v>
      </c>
      <c r="Q267" s="5" t="s">
        <v>53</v>
      </c>
      <c r="R267" s="6" t="s">
        <v>1839</v>
      </c>
      <c r="S267" s="6" t="s">
        <v>39</v>
      </c>
      <c r="T267" s="6">
        <v>0</v>
      </c>
      <c r="U267" s="6">
        <v>2500</v>
      </c>
      <c r="V267" s="6">
        <v>0</v>
      </c>
      <c r="W267" s="6">
        <v>0</v>
      </c>
      <c r="X267" s="5">
        <v>0</v>
      </c>
    </row>
    <row r="268" spans="1:24" ht="43.2" x14ac:dyDescent="0.3">
      <c r="A268" s="5" t="s">
        <v>2585</v>
      </c>
      <c r="B268" s="5" t="s">
        <v>504</v>
      </c>
      <c r="C268" s="5" t="s">
        <v>505</v>
      </c>
      <c r="D268" s="5" t="s">
        <v>139</v>
      </c>
      <c r="E268" s="5" t="s">
        <v>1841</v>
      </c>
      <c r="F268" s="5" t="s">
        <v>1840</v>
      </c>
      <c r="G268" s="5" t="s">
        <v>39</v>
      </c>
      <c r="H268" s="5" t="s">
        <v>39</v>
      </c>
      <c r="I268" s="5" t="s">
        <v>39</v>
      </c>
      <c r="J268" s="5" t="s">
        <v>39</v>
      </c>
      <c r="K268" s="5" t="s">
        <v>39</v>
      </c>
      <c r="L268" s="5" t="s">
        <v>39</v>
      </c>
      <c r="M268" s="5" t="s">
        <v>39</v>
      </c>
      <c r="N268" s="5" t="s">
        <v>39</v>
      </c>
      <c r="O268" s="5" t="s">
        <v>39</v>
      </c>
      <c r="P268" s="5" t="s">
        <v>35</v>
      </c>
      <c r="Q268" s="5" t="s">
        <v>53</v>
      </c>
      <c r="R268" s="6" t="s">
        <v>1842</v>
      </c>
      <c r="S268" s="6" t="s">
        <v>39</v>
      </c>
      <c r="T268" s="6">
        <v>7500</v>
      </c>
      <c r="U268" s="6">
        <v>7500</v>
      </c>
      <c r="V268" s="6">
        <v>7500</v>
      </c>
      <c r="W268" s="6">
        <v>7500</v>
      </c>
      <c r="X268" s="5">
        <v>7500</v>
      </c>
    </row>
    <row r="269" spans="1:24" ht="43.2" x14ac:dyDescent="0.3">
      <c r="A269" s="5" t="s">
        <v>2585</v>
      </c>
      <c r="B269" s="5" t="s">
        <v>504</v>
      </c>
      <c r="C269" s="5" t="s">
        <v>505</v>
      </c>
      <c r="D269" s="5" t="s">
        <v>139</v>
      </c>
      <c r="E269" s="5" t="s">
        <v>1848</v>
      </c>
      <c r="F269" s="5" t="s">
        <v>1847</v>
      </c>
      <c r="G269" s="5" t="s">
        <v>1732</v>
      </c>
      <c r="H269" s="5" t="s">
        <v>245</v>
      </c>
      <c r="I269" s="5" t="s">
        <v>1729</v>
      </c>
      <c r="J269" s="5" t="s">
        <v>1849</v>
      </c>
      <c r="K269" s="5" t="s">
        <v>1850</v>
      </c>
      <c r="L269" s="5" t="s">
        <v>39</v>
      </c>
      <c r="M269" s="5" t="s">
        <v>39</v>
      </c>
      <c r="N269" s="5" t="s">
        <v>39</v>
      </c>
      <c r="O269" s="5" t="s">
        <v>39</v>
      </c>
      <c r="P269" s="5" t="s">
        <v>35</v>
      </c>
      <c r="Q269" s="5" t="s">
        <v>53</v>
      </c>
      <c r="R269" s="6" t="s">
        <v>1851</v>
      </c>
      <c r="S269" s="6" t="s">
        <v>1852</v>
      </c>
      <c r="T269" s="6">
        <v>1000</v>
      </c>
      <c r="U269" s="6">
        <v>1000</v>
      </c>
      <c r="V269" s="6">
        <v>1000</v>
      </c>
      <c r="W269" s="6">
        <v>1000</v>
      </c>
      <c r="X269" s="5">
        <v>1000</v>
      </c>
    </row>
    <row r="270" spans="1:24" ht="115.2" x14ac:dyDescent="0.3">
      <c r="A270" s="5" t="s">
        <v>2585</v>
      </c>
      <c r="B270" s="5" t="s">
        <v>504</v>
      </c>
      <c r="C270" s="5" t="s">
        <v>505</v>
      </c>
      <c r="D270" s="5" t="s">
        <v>139</v>
      </c>
      <c r="E270" s="5" t="s">
        <v>1864</v>
      </c>
      <c r="F270" s="5" t="s">
        <v>1863</v>
      </c>
      <c r="G270" s="5" t="s">
        <v>1070</v>
      </c>
      <c r="H270" s="5" t="s">
        <v>245</v>
      </c>
      <c r="I270" s="5" t="s">
        <v>1068</v>
      </c>
      <c r="J270" s="5" t="s">
        <v>1867</v>
      </c>
      <c r="K270" s="5" t="s">
        <v>1868</v>
      </c>
      <c r="L270" s="5" t="s">
        <v>39</v>
      </c>
      <c r="M270" s="5" t="s">
        <v>39</v>
      </c>
      <c r="N270" s="5" t="s">
        <v>39</v>
      </c>
      <c r="O270" s="5" t="s">
        <v>39</v>
      </c>
      <c r="P270" s="5" t="s">
        <v>35</v>
      </c>
      <c r="Q270" s="5" t="s">
        <v>53</v>
      </c>
      <c r="R270" s="6" t="s">
        <v>1869</v>
      </c>
      <c r="S270" s="6" t="s">
        <v>39</v>
      </c>
      <c r="T270" s="6">
        <v>500</v>
      </c>
      <c r="U270" s="6">
        <v>500</v>
      </c>
      <c r="V270" s="6">
        <v>500</v>
      </c>
      <c r="W270" s="6">
        <v>500</v>
      </c>
      <c r="X270" s="5">
        <v>500</v>
      </c>
    </row>
    <row r="271" spans="1:24" ht="43.2" x14ac:dyDescent="0.3">
      <c r="A271" s="5" t="s">
        <v>2585</v>
      </c>
      <c r="B271" s="5" t="s">
        <v>504</v>
      </c>
      <c r="C271" s="5" t="s">
        <v>505</v>
      </c>
      <c r="D271" s="5" t="s">
        <v>139</v>
      </c>
      <c r="E271" s="5" t="s">
        <v>1864</v>
      </c>
      <c r="F271" s="5" t="s">
        <v>1863</v>
      </c>
      <c r="G271" s="5" t="s">
        <v>1070</v>
      </c>
      <c r="H271" s="5" t="s">
        <v>245</v>
      </c>
      <c r="I271" s="5" t="str">
        <f>I270</f>
        <v>AP40604</v>
      </c>
      <c r="J271" s="5" t="s">
        <v>1870</v>
      </c>
      <c r="K271" s="5" t="s">
        <v>1871</v>
      </c>
      <c r="L271" s="5" t="s">
        <v>39</v>
      </c>
      <c r="M271" s="5" t="s">
        <v>39</v>
      </c>
      <c r="N271" s="5" t="s">
        <v>39</v>
      </c>
      <c r="O271" s="5" t="s">
        <v>39</v>
      </c>
      <c r="P271" s="5" t="s">
        <v>35</v>
      </c>
      <c r="Q271" s="5" t="s">
        <v>53</v>
      </c>
      <c r="R271" s="6" t="s">
        <v>1871</v>
      </c>
      <c r="S271" s="6" t="s">
        <v>39</v>
      </c>
      <c r="T271" s="6">
        <v>200</v>
      </c>
      <c r="U271" s="6">
        <v>200</v>
      </c>
      <c r="V271" s="6">
        <v>200</v>
      </c>
      <c r="W271" s="6">
        <v>200</v>
      </c>
      <c r="X271" s="5">
        <v>200</v>
      </c>
    </row>
    <row r="272" spans="1:24" ht="43.2" x14ac:dyDescent="0.3">
      <c r="A272" s="5" t="s">
        <v>2585</v>
      </c>
      <c r="B272" s="5" t="s">
        <v>504</v>
      </c>
      <c r="C272" s="5" t="s">
        <v>505</v>
      </c>
      <c r="D272" s="5" t="s">
        <v>139</v>
      </c>
      <c r="E272" s="5" t="s">
        <v>1864</v>
      </c>
      <c r="F272" s="5" t="s">
        <v>1863</v>
      </c>
      <c r="G272" s="5" t="s">
        <v>96</v>
      </c>
      <c r="H272" s="5" t="s">
        <v>97</v>
      </c>
      <c r="I272" s="5" t="s">
        <v>93</v>
      </c>
      <c r="J272" s="5" t="s">
        <v>92</v>
      </c>
      <c r="K272" s="5" t="s">
        <v>39</v>
      </c>
      <c r="L272" s="5" t="s">
        <v>39</v>
      </c>
      <c r="M272" s="5" t="s">
        <v>39</v>
      </c>
      <c r="N272" s="5" t="s">
        <v>39</v>
      </c>
      <c r="O272" s="5" t="s">
        <v>39</v>
      </c>
      <c r="P272" s="5" t="s">
        <v>35</v>
      </c>
      <c r="Q272" s="5" t="s">
        <v>53</v>
      </c>
      <c r="R272" s="6" t="s">
        <v>1872</v>
      </c>
      <c r="S272" s="6" t="s">
        <v>39</v>
      </c>
      <c r="T272" s="6">
        <v>7500</v>
      </c>
      <c r="U272" s="6">
        <v>2500</v>
      </c>
      <c r="V272" s="6">
        <v>2500</v>
      </c>
      <c r="W272" s="6">
        <v>2500</v>
      </c>
      <c r="X272" s="5">
        <v>2500</v>
      </c>
    </row>
    <row r="273" spans="1:24" ht="43.2" x14ac:dyDescent="0.3">
      <c r="A273" s="5" t="s">
        <v>2585</v>
      </c>
      <c r="B273" s="5" t="s">
        <v>504</v>
      </c>
      <c r="C273" s="5" t="s">
        <v>505</v>
      </c>
      <c r="D273" s="5" t="s">
        <v>139</v>
      </c>
      <c r="E273" s="5" t="s">
        <v>1864</v>
      </c>
      <c r="F273" s="5" t="s">
        <v>1863</v>
      </c>
      <c r="G273" s="5" t="s">
        <v>39</v>
      </c>
      <c r="H273" s="5" t="s">
        <v>39</v>
      </c>
      <c r="I273" s="5" t="s">
        <v>39</v>
      </c>
      <c r="J273" s="5" t="s">
        <v>39</v>
      </c>
      <c r="K273" s="5" t="s">
        <v>39</v>
      </c>
      <c r="L273" s="5" t="s">
        <v>39</v>
      </c>
      <c r="M273" s="5" t="s">
        <v>39</v>
      </c>
      <c r="N273" s="5" t="s">
        <v>39</v>
      </c>
      <c r="O273" s="5" t="s">
        <v>39</v>
      </c>
      <c r="P273" s="5" t="s">
        <v>35</v>
      </c>
      <c r="Q273" s="5" t="s">
        <v>53</v>
      </c>
      <c r="R273" s="6" t="s">
        <v>1866</v>
      </c>
      <c r="S273" s="6" t="s">
        <v>39</v>
      </c>
      <c r="T273" s="6">
        <v>1700</v>
      </c>
      <c r="U273" s="6">
        <v>1700</v>
      </c>
      <c r="V273" s="6">
        <v>1700</v>
      </c>
      <c r="W273" s="6">
        <v>1700</v>
      </c>
      <c r="X273" s="5">
        <v>1700</v>
      </c>
    </row>
    <row r="274" spans="1:24" ht="43.2" x14ac:dyDescent="0.3">
      <c r="A274" s="5" t="s">
        <v>2585</v>
      </c>
      <c r="B274" s="5" t="s">
        <v>504</v>
      </c>
      <c r="C274" s="5" t="s">
        <v>505</v>
      </c>
      <c r="D274" s="5" t="s">
        <v>139</v>
      </c>
      <c r="E274" s="5" t="s">
        <v>1928</v>
      </c>
      <c r="F274" s="5" t="s">
        <v>1927</v>
      </c>
      <c r="G274" s="5" t="s">
        <v>208</v>
      </c>
      <c r="H274" s="5" t="s">
        <v>209</v>
      </c>
      <c r="I274" s="5" t="s">
        <v>206</v>
      </c>
      <c r="J274" s="5" t="s">
        <v>1932</v>
      </c>
      <c r="K274" s="5" t="s">
        <v>1933</v>
      </c>
      <c r="L274" s="5" t="s">
        <v>39</v>
      </c>
      <c r="M274" s="5" t="s">
        <v>39</v>
      </c>
      <c r="N274" s="5" t="s">
        <v>39</v>
      </c>
      <c r="O274" s="5" t="s">
        <v>39</v>
      </c>
      <c r="P274" s="5" t="s">
        <v>35</v>
      </c>
      <c r="Q274" s="5" t="s">
        <v>53</v>
      </c>
      <c r="R274" s="6" t="s">
        <v>1934</v>
      </c>
      <c r="S274" s="6" t="s">
        <v>39</v>
      </c>
      <c r="T274" s="6">
        <v>0</v>
      </c>
      <c r="U274" s="6">
        <v>0</v>
      </c>
      <c r="V274" s="6">
        <v>0</v>
      </c>
      <c r="W274" s="6">
        <v>0</v>
      </c>
      <c r="X274" s="5">
        <v>0</v>
      </c>
    </row>
    <row r="275" spans="1:24" ht="43.2" x14ac:dyDescent="0.3">
      <c r="A275" s="5" t="s">
        <v>2585</v>
      </c>
      <c r="B275" s="5" t="s">
        <v>504</v>
      </c>
      <c r="C275" s="5" t="s">
        <v>505</v>
      </c>
      <c r="D275" s="5" t="s">
        <v>139</v>
      </c>
      <c r="E275" s="5" t="s">
        <v>1928</v>
      </c>
      <c r="F275" s="5" t="s">
        <v>1927</v>
      </c>
      <c r="G275" s="5" t="s">
        <v>1939</v>
      </c>
      <c r="H275" s="5" t="s">
        <v>209</v>
      </c>
      <c r="I275" s="5" t="s">
        <v>1937</v>
      </c>
      <c r="J275" s="5" t="s">
        <v>1935</v>
      </c>
      <c r="K275" s="5" t="s">
        <v>1936</v>
      </c>
      <c r="L275" s="5" t="s">
        <v>39</v>
      </c>
      <c r="M275" s="5" t="s">
        <v>39</v>
      </c>
      <c r="N275" s="5" t="s">
        <v>39</v>
      </c>
      <c r="O275" s="5" t="s">
        <v>39</v>
      </c>
      <c r="P275" s="5" t="s">
        <v>35</v>
      </c>
      <c r="Q275" s="5" t="s">
        <v>53</v>
      </c>
      <c r="R275" s="6" t="s">
        <v>1938</v>
      </c>
      <c r="S275" s="6" t="s">
        <v>39</v>
      </c>
      <c r="T275" s="6">
        <v>0</v>
      </c>
      <c r="U275" s="6">
        <v>2000</v>
      </c>
      <c r="V275" s="6">
        <v>1000</v>
      </c>
      <c r="W275" s="6">
        <v>1000</v>
      </c>
      <c r="X275" s="5">
        <v>1000</v>
      </c>
    </row>
    <row r="276" spans="1:24" ht="57.6" x14ac:dyDescent="0.3">
      <c r="A276" s="5" t="s">
        <v>2585</v>
      </c>
      <c r="B276" s="5" t="s">
        <v>504</v>
      </c>
      <c r="C276" s="5" t="s">
        <v>505</v>
      </c>
      <c r="D276" s="5" t="s">
        <v>139</v>
      </c>
      <c r="E276" s="5" t="s">
        <v>1928</v>
      </c>
      <c r="F276" s="5" t="s">
        <v>1927</v>
      </c>
      <c r="G276" s="5" t="s">
        <v>96</v>
      </c>
      <c r="H276" s="5" t="s">
        <v>97</v>
      </c>
      <c r="I276" s="5" t="s">
        <v>93</v>
      </c>
      <c r="J276" s="5" t="s">
        <v>92</v>
      </c>
      <c r="K276" s="5" t="s">
        <v>39</v>
      </c>
      <c r="L276" s="5" t="s">
        <v>39</v>
      </c>
      <c r="M276" s="5" t="s">
        <v>39</v>
      </c>
      <c r="N276" s="5" t="s">
        <v>39</v>
      </c>
      <c r="O276" s="5" t="s">
        <v>39</v>
      </c>
      <c r="P276" s="5" t="s">
        <v>35</v>
      </c>
      <c r="Q276" s="5" t="s">
        <v>53</v>
      </c>
      <c r="R276" s="6" t="s">
        <v>1940</v>
      </c>
      <c r="S276" s="6" t="s">
        <v>39</v>
      </c>
      <c r="T276" s="6">
        <v>7000</v>
      </c>
      <c r="U276" s="6">
        <v>9700</v>
      </c>
      <c r="V276" s="6">
        <v>9700</v>
      </c>
      <c r="W276" s="6">
        <v>9700</v>
      </c>
      <c r="X276" s="5">
        <v>9700</v>
      </c>
    </row>
    <row r="277" spans="1:24" ht="57.6" x14ac:dyDescent="0.3">
      <c r="A277" s="5" t="s">
        <v>2585</v>
      </c>
      <c r="B277" s="5" t="s">
        <v>504</v>
      </c>
      <c r="C277" s="5" t="s">
        <v>505</v>
      </c>
      <c r="D277" s="5" t="s">
        <v>139</v>
      </c>
      <c r="E277" s="5" t="s">
        <v>1928</v>
      </c>
      <c r="F277" s="5" t="s">
        <v>1927</v>
      </c>
      <c r="G277" s="5" t="s">
        <v>96</v>
      </c>
      <c r="H277" s="5" t="s">
        <v>97</v>
      </c>
      <c r="I277" s="5" t="str">
        <f t="shared" ref="I277:I283" si="1">I276</f>
        <v>AP9999</v>
      </c>
      <c r="J277" s="5" t="s">
        <v>168</v>
      </c>
      <c r="K277" s="5" t="s">
        <v>39</v>
      </c>
      <c r="L277" s="5" t="s">
        <v>39</v>
      </c>
      <c r="M277" s="5" t="s">
        <v>39</v>
      </c>
      <c r="N277" s="5" t="s">
        <v>39</v>
      </c>
      <c r="O277" s="5" t="s">
        <v>39</v>
      </c>
      <c r="P277" s="5" t="s">
        <v>35</v>
      </c>
      <c r="Q277" s="5" t="s">
        <v>53</v>
      </c>
      <c r="R277" s="6" t="s">
        <v>1941</v>
      </c>
      <c r="S277" s="6" t="s">
        <v>39</v>
      </c>
      <c r="T277" s="6">
        <v>7000</v>
      </c>
      <c r="U277" s="6">
        <v>0</v>
      </c>
      <c r="V277" s="6">
        <v>0</v>
      </c>
      <c r="W277" s="6">
        <v>0</v>
      </c>
      <c r="X277" s="5">
        <v>0</v>
      </c>
    </row>
    <row r="278" spans="1:24" ht="43.2" x14ac:dyDescent="0.3">
      <c r="A278" s="5" t="s">
        <v>2585</v>
      </c>
      <c r="B278" s="5" t="s">
        <v>504</v>
      </c>
      <c r="C278" s="5" t="s">
        <v>505</v>
      </c>
      <c r="D278" s="5" t="s">
        <v>139</v>
      </c>
      <c r="E278" s="5" t="s">
        <v>1928</v>
      </c>
      <c r="F278" s="5" t="s">
        <v>1927</v>
      </c>
      <c r="G278" s="5" t="s">
        <v>96</v>
      </c>
      <c r="H278" s="5" t="s">
        <v>97</v>
      </c>
      <c r="I278" s="5" t="str">
        <f t="shared" si="1"/>
        <v>AP9999</v>
      </c>
      <c r="J278" s="5" t="s">
        <v>170</v>
      </c>
      <c r="K278" s="5" t="s">
        <v>39</v>
      </c>
      <c r="L278" s="5" t="s">
        <v>39</v>
      </c>
      <c r="M278" s="5" t="s">
        <v>39</v>
      </c>
      <c r="N278" s="5" t="s">
        <v>39</v>
      </c>
      <c r="O278" s="5" t="s">
        <v>39</v>
      </c>
      <c r="P278" s="5" t="s">
        <v>35</v>
      </c>
      <c r="Q278" s="5" t="s">
        <v>53</v>
      </c>
      <c r="R278" s="6" t="s">
        <v>1942</v>
      </c>
      <c r="S278" s="6" t="s">
        <v>39</v>
      </c>
      <c r="T278" s="6">
        <v>1000</v>
      </c>
      <c r="U278" s="6">
        <v>1600</v>
      </c>
      <c r="V278" s="6">
        <v>1600</v>
      </c>
      <c r="W278" s="6">
        <v>1600</v>
      </c>
      <c r="X278" s="5">
        <v>1600</v>
      </c>
    </row>
    <row r="279" spans="1:24" ht="43.2" x14ac:dyDescent="0.3">
      <c r="A279" s="5" t="s">
        <v>2585</v>
      </c>
      <c r="B279" s="5" t="s">
        <v>504</v>
      </c>
      <c r="C279" s="5" t="s">
        <v>505</v>
      </c>
      <c r="D279" s="5" t="s">
        <v>139</v>
      </c>
      <c r="E279" s="5" t="s">
        <v>1928</v>
      </c>
      <c r="F279" s="5" t="s">
        <v>1927</v>
      </c>
      <c r="G279" s="5" t="s">
        <v>96</v>
      </c>
      <c r="H279" s="5" t="s">
        <v>97</v>
      </c>
      <c r="I279" s="5" t="str">
        <f t="shared" si="1"/>
        <v>AP9999</v>
      </c>
      <c r="J279" s="5" t="s">
        <v>172</v>
      </c>
      <c r="K279" s="5" t="s">
        <v>39</v>
      </c>
      <c r="L279" s="5" t="s">
        <v>39</v>
      </c>
      <c r="M279" s="5" t="s">
        <v>39</v>
      </c>
      <c r="N279" s="5" t="s">
        <v>39</v>
      </c>
      <c r="O279" s="5" t="s">
        <v>39</v>
      </c>
      <c r="P279" s="5" t="s">
        <v>35</v>
      </c>
      <c r="Q279" s="5" t="s">
        <v>53</v>
      </c>
      <c r="R279" s="6" t="s">
        <v>1943</v>
      </c>
      <c r="S279" s="6" t="s">
        <v>39</v>
      </c>
      <c r="T279" s="6">
        <v>500</v>
      </c>
      <c r="U279" s="6">
        <v>500</v>
      </c>
      <c r="V279" s="6">
        <v>500</v>
      </c>
      <c r="W279" s="6">
        <v>500</v>
      </c>
      <c r="X279" s="5">
        <v>500</v>
      </c>
    </row>
    <row r="280" spans="1:24" ht="43.2" x14ac:dyDescent="0.3">
      <c r="A280" s="5" t="s">
        <v>2585</v>
      </c>
      <c r="B280" s="5" t="s">
        <v>504</v>
      </c>
      <c r="C280" s="5" t="s">
        <v>505</v>
      </c>
      <c r="D280" s="5" t="s">
        <v>139</v>
      </c>
      <c r="E280" s="5" t="s">
        <v>1928</v>
      </c>
      <c r="F280" s="5" t="s">
        <v>1927</v>
      </c>
      <c r="G280" s="5" t="s">
        <v>96</v>
      </c>
      <c r="H280" s="5" t="s">
        <v>97</v>
      </c>
      <c r="I280" s="5" t="str">
        <f t="shared" si="1"/>
        <v>AP9999</v>
      </c>
      <c r="J280" s="5" t="s">
        <v>284</v>
      </c>
      <c r="K280" s="5" t="s">
        <v>39</v>
      </c>
      <c r="L280" s="5" t="s">
        <v>39</v>
      </c>
      <c r="M280" s="5" t="s">
        <v>39</v>
      </c>
      <c r="N280" s="5" t="s">
        <v>39</v>
      </c>
      <c r="O280" s="5" t="s">
        <v>39</v>
      </c>
      <c r="P280" s="5" t="s">
        <v>35</v>
      </c>
      <c r="Q280" s="5" t="s">
        <v>53</v>
      </c>
      <c r="R280" s="6" t="s">
        <v>1944</v>
      </c>
      <c r="S280" s="6" t="s">
        <v>39</v>
      </c>
      <c r="T280" s="6">
        <v>6000</v>
      </c>
      <c r="U280" s="6">
        <v>6000</v>
      </c>
      <c r="V280" s="6">
        <v>6000</v>
      </c>
      <c r="W280" s="6">
        <v>6000</v>
      </c>
      <c r="X280" s="5">
        <v>6000</v>
      </c>
    </row>
    <row r="281" spans="1:24" ht="43.2" x14ac:dyDescent="0.3">
      <c r="A281" s="5" t="s">
        <v>2585</v>
      </c>
      <c r="B281" s="5" t="s">
        <v>504</v>
      </c>
      <c r="C281" s="5" t="s">
        <v>505</v>
      </c>
      <c r="D281" s="5" t="s">
        <v>139</v>
      </c>
      <c r="E281" s="5" t="s">
        <v>1928</v>
      </c>
      <c r="F281" s="5" t="s">
        <v>1927</v>
      </c>
      <c r="G281" s="5" t="s">
        <v>96</v>
      </c>
      <c r="H281" s="5" t="s">
        <v>97</v>
      </c>
      <c r="I281" s="5" t="str">
        <f t="shared" si="1"/>
        <v>AP9999</v>
      </c>
      <c r="J281" s="5" t="s">
        <v>316</v>
      </c>
      <c r="K281" s="5" t="s">
        <v>39</v>
      </c>
      <c r="L281" s="5" t="s">
        <v>39</v>
      </c>
      <c r="M281" s="5" t="s">
        <v>39</v>
      </c>
      <c r="N281" s="5" t="s">
        <v>39</v>
      </c>
      <c r="O281" s="5" t="s">
        <v>39</v>
      </c>
      <c r="P281" s="5" t="s">
        <v>35</v>
      </c>
      <c r="Q281" s="5" t="s">
        <v>53</v>
      </c>
      <c r="R281" s="6" t="s">
        <v>1945</v>
      </c>
      <c r="S281" s="6" t="s">
        <v>39</v>
      </c>
      <c r="T281" s="6">
        <v>100</v>
      </c>
      <c r="U281" s="6">
        <v>0</v>
      </c>
      <c r="V281" s="6">
        <v>0</v>
      </c>
      <c r="W281" s="6">
        <v>100</v>
      </c>
      <c r="X281" s="5">
        <v>0</v>
      </c>
    </row>
    <row r="282" spans="1:24" ht="43.2" x14ac:dyDescent="0.3">
      <c r="A282" s="5" t="s">
        <v>2585</v>
      </c>
      <c r="B282" s="5" t="s">
        <v>504</v>
      </c>
      <c r="C282" s="5" t="s">
        <v>505</v>
      </c>
      <c r="D282" s="5" t="s">
        <v>139</v>
      </c>
      <c r="E282" s="5" t="s">
        <v>1928</v>
      </c>
      <c r="F282" s="5" t="s">
        <v>1927</v>
      </c>
      <c r="G282" s="5" t="s">
        <v>96</v>
      </c>
      <c r="H282" s="5" t="s">
        <v>97</v>
      </c>
      <c r="I282" s="5" t="str">
        <f t="shared" si="1"/>
        <v>AP9999</v>
      </c>
      <c r="J282" s="5" t="s">
        <v>924</v>
      </c>
      <c r="K282" s="5" t="s">
        <v>39</v>
      </c>
      <c r="L282" s="5" t="s">
        <v>39</v>
      </c>
      <c r="M282" s="5" t="s">
        <v>39</v>
      </c>
      <c r="N282" s="5" t="s">
        <v>39</v>
      </c>
      <c r="O282" s="5" t="s">
        <v>39</v>
      </c>
      <c r="P282" s="5" t="s">
        <v>35</v>
      </c>
      <c r="Q282" s="5" t="s">
        <v>53</v>
      </c>
      <c r="R282" s="6" t="s">
        <v>1946</v>
      </c>
      <c r="S282" s="6" t="s">
        <v>39</v>
      </c>
      <c r="T282" s="6">
        <v>500</v>
      </c>
      <c r="U282" s="6">
        <v>500</v>
      </c>
      <c r="V282" s="6">
        <v>500</v>
      </c>
      <c r="W282" s="6">
        <v>500</v>
      </c>
      <c r="X282" s="5">
        <v>500</v>
      </c>
    </row>
    <row r="283" spans="1:24" ht="43.2" x14ac:dyDescent="0.3">
      <c r="A283" s="5" t="s">
        <v>2585</v>
      </c>
      <c r="B283" s="5" t="s">
        <v>504</v>
      </c>
      <c r="C283" s="5" t="s">
        <v>505</v>
      </c>
      <c r="D283" s="5" t="s">
        <v>139</v>
      </c>
      <c r="E283" s="5" t="s">
        <v>1928</v>
      </c>
      <c r="F283" s="5" t="s">
        <v>1927</v>
      </c>
      <c r="G283" s="5" t="s">
        <v>96</v>
      </c>
      <c r="H283" s="5" t="s">
        <v>97</v>
      </c>
      <c r="I283" s="5" t="str">
        <f t="shared" si="1"/>
        <v>AP9999</v>
      </c>
      <c r="J283" s="5" t="s">
        <v>962</v>
      </c>
      <c r="K283" s="5" t="s">
        <v>39</v>
      </c>
      <c r="L283" s="5" t="s">
        <v>39</v>
      </c>
      <c r="M283" s="5" t="s">
        <v>39</v>
      </c>
      <c r="N283" s="5" t="s">
        <v>39</v>
      </c>
      <c r="O283" s="5" t="s">
        <v>39</v>
      </c>
      <c r="P283" s="5" t="s">
        <v>35</v>
      </c>
      <c r="Q283" s="5" t="s">
        <v>53</v>
      </c>
      <c r="R283" s="6" t="s">
        <v>1947</v>
      </c>
      <c r="S283" s="6" t="s">
        <v>39</v>
      </c>
      <c r="T283" s="6">
        <v>0</v>
      </c>
      <c r="U283" s="6">
        <v>2200</v>
      </c>
      <c r="V283" s="6">
        <v>2200</v>
      </c>
      <c r="W283" s="6">
        <v>2200</v>
      </c>
      <c r="X283" s="5">
        <v>2200</v>
      </c>
    </row>
    <row r="284" spans="1:24" ht="72" x14ac:dyDescent="0.3">
      <c r="A284" s="5" t="s">
        <v>2585</v>
      </c>
      <c r="B284" s="5" t="s">
        <v>504</v>
      </c>
      <c r="C284" s="5" t="s">
        <v>505</v>
      </c>
      <c r="D284" s="5" t="s">
        <v>139</v>
      </c>
      <c r="E284" s="5" t="s">
        <v>1972</v>
      </c>
      <c r="F284" s="5" t="s">
        <v>1971</v>
      </c>
      <c r="G284" s="5" t="s">
        <v>511</v>
      </c>
      <c r="H284" s="5" t="s">
        <v>77</v>
      </c>
      <c r="I284" s="5" t="s">
        <v>1976</v>
      </c>
      <c r="J284" s="5" t="s">
        <v>1974</v>
      </c>
      <c r="K284" s="5" t="s">
        <v>1975</v>
      </c>
      <c r="L284" s="5" t="s">
        <v>39</v>
      </c>
      <c r="M284" s="5" t="s">
        <v>39</v>
      </c>
      <c r="N284" s="5" t="s">
        <v>39</v>
      </c>
      <c r="O284" s="5" t="s">
        <v>39</v>
      </c>
      <c r="P284" s="5" t="s">
        <v>35</v>
      </c>
      <c r="Q284" s="5" t="s">
        <v>53</v>
      </c>
      <c r="R284" s="6" t="s">
        <v>1977</v>
      </c>
      <c r="S284" s="6" t="s">
        <v>1978</v>
      </c>
      <c r="T284" s="6">
        <v>-40</v>
      </c>
      <c r="U284" s="6">
        <v>10000</v>
      </c>
      <c r="V284" s="6">
        <v>0</v>
      </c>
      <c r="W284" s="6">
        <v>10000</v>
      </c>
      <c r="X284" s="5">
        <v>0</v>
      </c>
    </row>
    <row r="285" spans="1:24" ht="72" x14ac:dyDescent="0.3">
      <c r="A285" s="5" t="s">
        <v>2585</v>
      </c>
      <c r="B285" s="5" t="s">
        <v>504</v>
      </c>
      <c r="C285" s="5" t="s">
        <v>505</v>
      </c>
      <c r="D285" s="5" t="s">
        <v>139</v>
      </c>
      <c r="E285" s="5" t="s">
        <v>1972</v>
      </c>
      <c r="F285" s="5" t="s">
        <v>1971</v>
      </c>
      <c r="G285" s="5" t="s">
        <v>1812</v>
      </c>
      <c r="H285" s="5" t="s">
        <v>209</v>
      </c>
      <c r="I285" s="5" t="s">
        <v>1981</v>
      </c>
      <c r="J285" s="5" t="s">
        <v>1979</v>
      </c>
      <c r="K285" s="5" t="s">
        <v>1980</v>
      </c>
      <c r="L285" s="5" t="s">
        <v>39</v>
      </c>
      <c r="M285" s="5" t="s">
        <v>39</v>
      </c>
      <c r="N285" s="5" t="s">
        <v>39</v>
      </c>
      <c r="O285" s="5" t="s">
        <v>39</v>
      </c>
      <c r="P285" s="5" t="s">
        <v>35</v>
      </c>
      <c r="Q285" s="5" t="s">
        <v>53</v>
      </c>
      <c r="R285" s="6" t="s">
        <v>1982</v>
      </c>
      <c r="S285" s="6" t="s">
        <v>39</v>
      </c>
      <c r="T285" s="6">
        <v>2840</v>
      </c>
      <c r="U285" s="6">
        <v>7600</v>
      </c>
      <c r="V285" s="6">
        <v>7600</v>
      </c>
      <c r="W285" s="6">
        <v>7600</v>
      </c>
      <c r="X285" s="5">
        <v>7600</v>
      </c>
    </row>
    <row r="286" spans="1:24" ht="86.4" x14ac:dyDescent="0.3">
      <c r="A286" s="5" t="s">
        <v>2585</v>
      </c>
      <c r="B286" s="5" t="s">
        <v>504</v>
      </c>
      <c r="C286" s="5" t="s">
        <v>505</v>
      </c>
      <c r="D286" s="5" t="s">
        <v>139</v>
      </c>
      <c r="E286" s="5" t="s">
        <v>1972</v>
      </c>
      <c r="F286" s="5" t="s">
        <v>1971</v>
      </c>
      <c r="G286" s="5" t="s">
        <v>96</v>
      </c>
      <c r="H286" s="5" t="s">
        <v>97</v>
      </c>
      <c r="I286" s="5" t="s">
        <v>93</v>
      </c>
      <c r="J286" s="5" t="s">
        <v>92</v>
      </c>
      <c r="K286" s="5" t="s">
        <v>39</v>
      </c>
      <c r="L286" s="5" t="s">
        <v>39</v>
      </c>
      <c r="M286" s="5" t="s">
        <v>39</v>
      </c>
      <c r="N286" s="5" t="s">
        <v>39</v>
      </c>
      <c r="O286" s="5" t="s">
        <v>39</v>
      </c>
      <c r="P286" s="5" t="s">
        <v>35</v>
      </c>
      <c r="Q286" s="5" t="s">
        <v>53</v>
      </c>
      <c r="R286" s="6" t="s">
        <v>1983</v>
      </c>
      <c r="S286" s="6" t="s">
        <v>39</v>
      </c>
      <c r="T286" s="6">
        <v>1000</v>
      </c>
      <c r="U286" s="6">
        <v>1000</v>
      </c>
      <c r="V286" s="6">
        <v>1000</v>
      </c>
      <c r="W286" s="6">
        <v>1000</v>
      </c>
      <c r="X286" s="5">
        <v>1000</v>
      </c>
    </row>
    <row r="287" spans="1:24" ht="72" x14ac:dyDescent="0.3">
      <c r="A287" s="5" t="s">
        <v>2585</v>
      </c>
      <c r="B287" s="5" t="s">
        <v>504</v>
      </c>
      <c r="C287" s="5" t="s">
        <v>505</v>
      </c>
      <c r="D287" s="5" t="s">
        <v>139</v>
      </c>
      <c r="E287" s="5" t="s">
        <v>1972</v>
      </c>
      <c r="F287" s="5" t="s">
        <v>1971</v>
      </c>
      <c r="G287" s="5" t="s">
        <v>96</v>
      </c>
      <c r="H287" s="5" t="s">
        <v>97</v>
      </c>
      <c r="I287" s="5" t="str">
        <f>I286</f>
        <v>AP9999</v>
      </c>
      <c r="J287" s="5" t="s">
        <v>168</v>
      </c>
      <c r="K287" s="5" t="s">
        <v>39</v>
      </c>
      <c r="L287" s="5" t="s">
        <v>39</v>
      </c>
      <c r="M287" s="5" t="s">
        <v>39</v>
      </c>
      <c r="N287" s="5" t="s">
        <v>39</v>
      </c>
      <c r="O287" s="5" t="s">
        <v>39</v>
      </c>
      <c r="P287" s="5" t="s">
        <v>35</v>
      </c>
      <c r="Q287" s="5" t="s">
        <v>53</v>
      </c>
      <c r="R287" s="6" t="s">
        <v>1984</v>
      </c>
      <c r="S287" s="6" t="s">
        <v>39</v>
      </c>
      <c r="T287" s="6">
        <v>2500</v>
      </c>
      <c r="U287" s="6">
        <v>3800</v>
      </c>
      <c r="V287" s="6">
        <v>2500</v>
      </c>
      <c r="W287" s="6">
        <v>2500</v>
      </c>
      <c r="X287" s="5">
        <v>2500</v>
      </c>
    </row>
    <row r="288" spans="1:24" ht="72" x14ac:dyDescent="0.3">
      <c r="A288" s="5" t="s">
        <v>2585</v>
      </c>
      <c r="B288" s="5" t="s">
        <v>504</v>
      </c>
      <c r="C288" s="5" t="s">
        <v>505</v>
      </c>
      <c r="D288" s="5" t="s">
        <v>139</v>
      </c>
      <c r="E288" s="5" t="s">
        <v>1972</v>
      </c>
      <c r="F288" s="5" t="s">
        <v>1971</v>
      </c>
      <c r="G288" s="5" t="s">
        <v>96</v>
      </c>
      <c r="H288" s="5" t="s">
        <v>97</v>
      </c>
      <c r="I288" s="5" t="str">
        <f>I287</f>
        <v>AP9999</v>
      </c>
      <c r="J288" s="5" t="s">
        <v>170</v>
      </c>
      <c r="K288" s="5" t="s">
        <v>39</v>
      </c>
      <c r="L288" s="5" t="s">
        <v>39</v>
      </c>
      <c r="M288" s="5" t="s">
        <v>39</v>
      </c>
      <c r="N288" s="5" t="s">
        <v>39</v>
      </c>
      <c r="O288" s="5" t="s">
        <v>39</v>
      </c>
      <c r="P288" s="5" t="s">
        <v>35</v>
      </c>
      <c r="Q288" s="5" t="s">
        <v>53</v>
      </c>
      <c r="R288" s="6" t="s">
        <v>1985</v>
      </c>
      <c r="S288" s="6" t="s">
        <v>39</v>
      </c>
      <c r="T288" s="6">
        <v>900</v>
      </c>
      <c r="U288" s="6">
        <v>900</v>
      </c>
      <c r="V288" s="6">
        <v>900</v>
      </c>
      <c r="W288" s="6">
        <v>900</v>
      </c>
      <c r="X288" s="5">
        <v>900</v>
      </c>
    </row>
    <row r="289" spans="1:24" ht="72" x14ac:dyDescent="0.3">
      <c r="A289" s="5" t="s">
        <v>2585</v>
      </c>
      <c r="B289" s="5" t="s">
        <v>504</v>
      </c>
      <c r="C289" s="5" t="s">
        <v>505</v>
      </c>
      <c r="D289" s="5" t="s">
        <v>139</v>
      </c>
      <c r="E289" s="5" t="s">
        <v>1972</v>
      </c>
      <c r="F289" s="5" t="s">
        <v>1971</v>
      </c>
      <c r="G289" s="5" t="s">
        <v>96</v>
      </c>
      <c r="H289" s="5" t="s">
        <v>97</v>
      </c>
      <c r="I289" s="5" t="str">
        <f>I288</f>
        <v>AP9999</v>
      </c>
      <c r="J289" s="5" t="s">
        <v>172</v>
      </c>
      <c r="K289" s="5" t="s">
        <v>39</v>
      </c>
      <c r="L289" s="5" t="s">
        <v>39</v>
      </c>
      <c r="M289" s="5" t="s">
        <v>39</v>
      </c>
      <c r="N289" s="5" t="s">
        <v>39</v>
      </c>
      <c r="O289" s="5" t="s">
        <v>39</v>
      </c>
      <c r="P289" s="5" t="s">
        <v>35</v>
      </c>
      <c r="Q289" s="5" t="s">
        <v>53</v>
      </c>
      <c r="R289" s="6" t="s">
        <v>1986</v>
      </c>
      <c r="S289" s="6" t="s">
        <v>39</v>
      </c>
      <c r="T289" s="6">
        <v>0</v>
      </c>
      <c r="U289" s="6">
        <v>4500</v>
      </c>
      <c r="V289" s="6">
        <v>4500</v>
      </c>
      <c r="W289" s="6">
        <v>4500</v>
      </c>
      <c r="X289" s="5">
        <v>4500</v>
      </c>
    </row>
    <row r="290" spans="1:24" ht="43.2" x14ac:dyDescent="0.3">
      <c r="A290" s="5" t="s">
        <v>2585</v>
      </c>
      <c r="B290" s="5" t="s">
        <v>504</v>
      </c>
      <c r="C290" s="5" t="s">
        <v>505</v>
      </c>
      <c r="D290" s="5" t="s">
        <v>139</v>
      </c>
      <c r="E290" s="5" t="s">
        <v>2052</v>
      </c>
      <c r="F290" s="5" t="s">
        <v>2051</v>
      </c>
      <c r="G290" s="5" t="s">
        <v>39</v>
      </c>
      <c r="H290" s="5" t="s">
        <v>39</v>
      </c>
      <c r="I290" s="5" t="s">
        <v>39</v>
      </c>
      <c r="J290" s="5" t="s">
        <v>39</v>
      </c>
      <c r="K290" s="5" t="s">
        <v>39</v>
      </c>
      <c r="L290" s="5" t="s">
        <v>39</v>
      </c>
      <c r="M290" s="5" t="s">
        <v>39</v>
      </c>
      <c r="N290" s="5" t="s">
        <v>39</v>
      </c>
      <c r="O290" s="5" t="s">
        <v>39</v>
      </c>
      <c r="P290" s="5" t="s">
        <v>35</v>
      </c>
      <c r="Q290" s="5" t="s">
        <v>53</v>
      </c>
      <c r="R290" s="6" t="s">
        <v>2056</v>
      </c>
      <c r="S290" s="6" t="s">
        <v>39</v>
      </c>
      <c r="T290" s="6">
        <v>5059.3999999999996</v>
      </c>
      <c r="U290" s="6">
        <v>4500</v>
      </c>
      <c r="V290" s="6">
        <v>4500</v>
      </c>
      <c r="W290" s="6">
        <v>4500</v>
      </c>
      <c r="X290" s="5">
        <v>4500</v>
      </c>
    </row>
    <row r="291" spans="1:24" ht="43.2" x14ac:dyDescent="0.3">
      <c r="A291" s="5" t="s">
        <v>2585</v>
      </c>
      <c r="B291" s="5" t="s">
        <v>504</v>
      </c>
      <c r="C291" s="5" t="s">
        <v>505</v>
      </c>
      <c r="D291" s="5" t="s">
        <v>139</v>
      </c>
      <c r="E291" s="5" t="s">
        <v>2094</v>
      </c>
      <c r="F291" s="5" t="s">
        <v>2093</v>
      </c>
      <c r="G291" s="5" t="s">
        <v>96</v>
      </c>
      <c r="H291" s="5" t="s">
        <v>97</v>
      </c>
      <c r="I291" s="5" t="s">
        <v>93</v>
      </c>
      <c r="J291" s="5" t="s">
        <v>92</v>
      </c>
      <c r="K291" s="5" t="s">
        <v>39</v>
      </c>
      <c r="L291" s="5" t="s">
        <v>39</v>
      </c>
      <c r="M291" s="5" t="s">
        <v>39</v>
      </c>
      <c r="N291" s="5" t="s">
        <v>39</v>
      </c>
      <c r="O291" s="5" t="s">
        <v>39</v>
      </c>
      <c r="P291" s="5" t="s">
        <v>35</v>
      </c>
      <c r="Q291" s="5" t="s">
        <v>53</v>
      </c>
      <c r="R291" s="6" t="s">
        <v>2097</v>
      </c>
      <c r="S291" s="6" t="s">
        <v>39</v>
      </c>
      <c r="T291" s="6">
        <v>2029.5</v>
      </c>
      <c r="U291" s="6">
        <v>2029.5</v>
      </c>
      <c r="V291" s="6">
        <v>2029.5</v>
      </c>
      <c r="W291" s="6">
        <v>2029.5</v>
      </c>
      <c r="X291" s="5">
        <v>2029.5</v>
      </c>
    </row>
    <row r="292" spans="1:24" ht="43.2" x14ac:dyDescent="0.3">
      <c r="A292" s="5" t="s">
        <v>2585</v>
      </c>
      <c r="B292" s="5" t="s">
        <v>504</v>
      </c>
      <c r="C292" s="5" t="s">
        <v>505</v>
      </c>
      <c r="D292" s="5" t="s">
        <v>139</v>
      </c>
      <c r="E292" s="5" t="s">
        <v>2094</v>
      </c>
      <c r="F292" s="5" t="s">
        <v>2093</v>
      </c>
      <c r="G292" s="5" t="s">
        <v>96</v>
      </c>
      <c r="H292" s="5" t="s">
        <v>97</v>
      </c>
      <c r="I292" s="5" t="str">
        <f>I291</f>
        <v>AP9999</v>
      </c>
      <c r="J292" s="5" t="s">
        <v>168</v>
      </c>
      <c r="K292" s="5" t="s">
        <v>39</v>
      </c>
      <c r="L292" s="5" t="s">
        <v>39</v>
      </c>
      <c r="M292" s="5" t="s">
        <v>39</v>
      </c>
      <c r="N292" s="5" t="s">
        <v>39</v>
      </c>
      <c r="O292" s="5" t="s">
        <v>39</v>
      </c>
      <c r="P292" s="5" t="s">
        <v>35</v>
      </c>
      <c r="Q292" s="5" t="s">
        <v>53</v>
      </c>
      <c r="R292" s="6" t="s">
        <v>2098</v>
      </c>
      <c r="S292" s="6" t="s">
        <v>39</v>
      </c>
      <c r="T292" s="6">
        <v>2000</v>
      </c>
      <c r="U292" s="6">
        <v>2000</v>
      </c>
      <c r="V292" s="6">
        <v>2000</v>
      </c>
      <c r="W292" s="6">
        <v>2000</v>
      </c>
      <c r="X292" s="5">
        <v>2000</v>
      </c>
    </row>
    <row r="293" spans="1:24" ht="43.2" x14ac:dyDescent="0.3">
      <c r="A293" s="5" t="s">
        <v>2585</v>
      </c>
      <c r="B293" s="5" t="s">
        <v>504</v>
      </c>
      <c r="C293" s="5" t="s">
        <v>505</v>
      </c>
      <c r="D293" s="5" t="s">
        <v>139</v>
      </c>
      <c r="E293" s="5" t="s">
        <v>2094</v>
      </c>
      <c r="F293" s="5" t="s">
        <v>2093</v>
      </c>
      <c r="G293" s="5" t="s">
        <v>96</v>
      </c>
      <c r="H293" s="5" t="s">
        <v>97</v>
      </c>
      <c r="I293" s="5" t="str">
        <f>I292</f>
        <v>AP9999</v>
      </c>
      <c r="J293" s="5" t="s">
        <v>170</v>
      </c>
      <c r="K293" s="5" t="s">
        <v>39</v>
      </c>
      <c r="L293" s="5" t="s">
        <v>39</v>
      </c>
      <c r="M293" s="5" t="s">
        <v>39</v>
      </c>
      <c r="N293" s="5" t="s">
        <v>39</v>
      </c>
      <c r="O293" s="5" t="s">
        <v>39</v>
      </c>
      <c r="P293" s="5" t="s">
        <v>35</v>
      </c>
      <c r="Q293" s="5" t="s">
        <v>53</v>
      </c>
      <c r="R293" s="6" t="s">
        <v>2099</v>
      </c>
      <c r="S293" s="6" t="s">
        <v>39</v>
      </c>
      <c r="T293" s="6">
        <v>750</v>
      </c>
      <c r="U293" s="6">
        <v>1050</v>
      </c>
      <c r="V293" s="6">
        <v>1050</v>
      </c>
      <c r="W293" s="6">
        <v>1050</v>
      </c>
      <c r="X293" s="5">
        <v>1050</v>
      </c>
    </row>
    <row r="294" spans="1:24" ht="43.2" x14ac:dyDescent="0.3">
      <c r="A294" s="5" t="s">
        <v>2585</v>
      </c>
      <c r="B294" s="5" t="s">
        <v>504</v>
      </c>
      <c r="C294" s="5" t="s">
        <v>505</v>
      </c>
      <c r="D294" s="5" t="s">
        <v>139</v>
      </c>
      <c r="E294" s="5" t="s">
        <v>2119</v>
      </c>
      <c r="F294" s="5" t="s">
        <v>2118</v>
      </c>
      <c r="G294" s="5" t="s">
        <v>96</v>
      </c>
      <c r="H294" s="5" t="s">
        <v>97</v>
      </c>
      <c r="I294" s="5" t="s">
        <v>93</v>
      </c>
      <c r="J294" s="5" t="s">
        <v>92</v>
      </c>
      <c r="K294" s="5" t="s">
        <v>39</v>
      </c>
      <c r="L294" s="5" t="s">
        <v>39</v>
      </c>
      <c r="M294" s="5" t="s">
        <v>39</v>
      </c>
      <c r="N294" s="5" t="s">
        <v>39</v>
      </c>
      <c r="O294" s="5" t="s">
        <v>39</v>
      </c>
      <c r="P294" s="5" t="s">
        <v>35</v>
      </c>
      <c r="Q294" s="5" t="s">
        <v>53</v>
      </c>
      <c r="R294" s="6" t="s">
        <v>2129</v>
      </c>
      <c r="S294" s="6" t="s">
        <v>39</v>
      </c>
      <c r="T294" s="6">
        <v>11500</v>
      </c>
      <c r="U294" s="6">
        <v>12000</v>
      </c>
      <c r="V294" s="6">
        <v>12000</v>
      </c>
      <c r="W294" s="6">
        <v>12000</v>
      </c>
      <c r="X294" s="5">
        <v>12000</v>
      </c>
    </row>
    <row r="295" spans="1:24" ht="43.2" x14ac:dyDescent="0.3">
      <c r="A295" s="5" t="s">
        <v>2585</v>
      </c>
      <c r="B295" s="5" t="s">
        <v>504</v>
      </c>
      <c r="C295" s="5" t="s">
        <v>505</v>
      </c>
      <c r="D295" s="5" t="s">
        <v>139</v>
      </c>
      <c r="E295" s="5" t="s">
        <v>2119</v>
      </c>
      <c r="F295" s="5" t="s">
        <v>2118</v>
      </c>
      <c r="G295" s="5" t="s">
        <v>96</v>
      </c>
      <c r="H295" s="5" t="s">
        <v>97</v>
      </c>
      <c r="I295" s="5" t="str">
        <f>I294</f>
        <v>AP9999</v>
      </c>
      <c r="J295" s="5" t="s">
        <v>168</v>
      </c>
      <c r="K295" s="5" t="s">
        <v>39</v>
      </c>
      <c r="L295" s="5" t="s">
        <v>39</v>
      </c>
      <c r="M295" s="5" t="s">
        <v>39</v>
      </c>
      <c r="N295" s="5" t="s">
        <v>39</v>
      </c>
      <c r="O295" s="5" t="s">
        <v>39</v>
      </c>
      <c r="P295" s="5" t="s">
        <v>35</v>
      </c>
      <c r="Q295" s="5" t="s">
        <v>53</v>
      </c>
      <c r="R295" s="6" t="s">
        <v>2130</v>
      </c>
      <c r="S295" s="6" t="s">
        <v>39</v>
      </c>
      <c r="T295" s="6">
        <v>5000</v>
      </c>
      <c r="U295" s="6">
        <v>8000</v>
      </c>
      <c r="V295" s="6">
        <v>6000</v>
      </c>
      <c r="W295" s="6">
        <v>6000</v>
      </c>
      <c r="X295" s="5">
        <v>6000</v>
      </c>
    </row>
    <row r="296" spans="1:24" ht="86.4" x14ac:dyDescent="0.3">
      <c r="A296" s="5" t="s">
        <v>2585</v>
      </c>
      <c r="B296" s="5" t="s">
        <v>504</v>
      </c>
      <c r="C296" s="5" t="s">
        <v>505</v>
      </c>
      <c r="D296" s="5" t="s">
        <v>139</v>
      </c>
      <c r="E296" s="5" t="s">
        <v>2185</v>
      </c>
      <c r="F296" s="5" t="s">
        <v>2184</v>
      </c>
      <c r="G296" s="5" t="s">
        <v>39</v>
      </c>
      <c r="H296" s="5" t="s">
        <v>39</v>
      </c>
      <c r="I296" s="5" t="s">
        <v>39</v>
      </c>
      <c r="J296" s="5" t="s">
        <v>39</v>
      </c>
      <c r="K296" s="5" t="s">
        <v>39</v>
      </c>
      <c r="L296" s="5" t="s">
        <v>39</v>
      </c>
      <c r="M296" s="5" t="s">
        <v>39</v>
      </c>
      <c r="N296" s="5" t="s">
        <v>39</v>
      </c>
      <c r="O296" s="5" t="s">
        <v>39</v>
      </c>
      <c r="P296" s="5" t="s">
        <v>35</v>
      </c>
      <c r="Q296" s="5" t="s">
        <v>53</v>
      </c>
      <c r="R296" s="6" t="s">
        <v>2186</v>
      </c>
      <c r="S296" s="6" t="s">
        <v>39</v>
      </c>
      <c r="T296" s="6">
        <v>3000</v>
      </c>
      <c r="U296" s="6">
        <v>1500</v>
      </c>
      <c r="V296" s="6">
        <v>3000</v>
      </c>
      <c r="W296" s="6">
        <v>1500</v>
      </c>
      <c r="X296" s="5">
        <v>3000</v>
      </c>
    </row>
    <row r="297" spans="1:24" ht="43.2" x14ac:dyDescent="0.3">
      <c r="A297" s="5" t="s">
        <v>2585</v>
      </c>
      <c r="B297" s="5" t="s">
        <v>504</v>
      </c>
      <c r="C297" s="5" t="s">
        <v>505</v>
      </c>
      <c r="D297" s="5" t="s">
        <v>1008</v>
      </c>
      <c r="E297" s="5" t="s">
        <v>2222</v>
      </c>
      <c r="F297" s="5" t="s">
        <v>2221</v>
      </c>
      <c r="G297" s="5" t="s">
        <v>2229</v>
      </c>
      <c r="H297" s="5" t="s">
        <v>245</v>
      </c>
      <c r="I297" s="5" t="s">
        <v>2225</v>
      </c>
      <c r="J297" s="5" t="s">
        <v>2223</v>
      </c>
      <c r="K297" s="5" t="s">
        <v>2224</v>
      </c>
      <c r="L297" s="5" t="s">
        <v>39</v>
      </c>
      <c r="M297" s="5" t="s">
        <v>39</v>
      </c>
      <c r="N297" s="5" t="s">
        <v>39</v>
      </c>
      <c r="O297" s="5" t="s">
        <v>39</v>
      </c>
      <c r="P297" s="5" t="s">
        <v>35</v>
      </c>
      <c r="Q297" s="5" t="s">
        <v>53</v>
      </c>
      <c r="R297" s="6" t="s">
        <v>2233</v>
      </c>
      <c r="S297" s="6" t="s">
        <v>39</v>
      </c>
      <c r="T297" s="6">
        <v>7000</v>
      </c>
      <c r="U297" s="6">
        <v>5000</v>
      </c>
      <c r="V297" s="6">
        <v>5000</v>
      </c>
      <c r="W297" s="6">
        <v>5000</v>
      </c>
      <c r="X297" s="5">
        <v>5000</v>
      </c>
    </row>
    <row r="298" spans="1:24" ht="43.2" x14ac:dyDescent="0.3">
      <c r="A298" s="5" t="s">
        <v>2585</v>
      </c>
      <c r="B298" s="5" t="s">
        <v>504</v>
      </c>
      <c r="C298" s="5" t="s">
        <v>505</v>
      </c>
      <c r="D298" s="5" t="s">
        <v>1049</v>
      </c>
      <c r="E298" s="5" t="s">
        <v>1084</v>
      </c>
      <c r="F298" s="5" t="s">
        <v>1083</v>
      </c>
      <c r="G298" s="5" t="s">
        <v>39</v>
      </c>
      <c r="H298" s="5" t="s">
        <v>39</v>
      </c>
      <c r="I298" s="5" t="s">
        <v>39</v>
      </c>
      <c r="J298" s="5" t="s">
        <v>39</v>
      </c>
      <c r="K298" s="5" t="s">
        <v>39</v>
      </c>
      <c r="L298" s="5" t="s">
        <v>39</v>
      </c>
      <c r="M298" s="5" t="s">
        <v>39</v>
      </c>
      <c r="N298" s="5" t="s">
        <v>39</v>
      </c>
      <c r="O298" s="5" t="s">
        <v>39</v>
      </c>
      <c r="P298" s="5" t="s">
        <v>35</v>
      </c>
      <c r="Q298" s="5" t="s">
        <v>53</v>
      </c>
      <c r="R298" s="6" t="s">
        <v>1204</v>
      </c>
      <c r="S298" s="6" t="s">
        <v>39</v>
      </c>
      <c r="T298" s="6">
        <v>25000</v>
      </c>
      <c r="U298" s="6">
        <v>25000</v>
      </c>
      <c r="V298" s="6">
        <v>25000</v>
      </c>
      <c r="W298" s="6">
        <v>25000</v>
      </c>
      <c r="X298" s="5">
        <v>25000</v>
      </c>
    </row>
    <row r="299" spans="1:24" ht="43.2" x14ac:dyDescent="0.3">
      <c r="A299" s="5" t="s">
        <v>2585</v>
      </c>
      <c r="B299" s="5" t="s">
        <v>504</v>
      </c>
      <c r="C299" s="5" t="s">
        <v>505</v>
      </c>
      <c r="D299" s="5" t="s">
        <v>1049</v>
      </c>
      <c r="E299" s="5" t="s">
        <v>1280</v>
      </c>
      <c r="F299" s="5" t="s">
        <v>1279</v>
      </c>
      <c r="G299" s="5" t="s">
        <v>1290</v>
      </c>
      <c r="H299" s="5" t="s">
        <v>141</v>
      </c>
      <c r="I299" s="5" t="s">
        <v>1299</v>
      </c>
      <c r="J299" s="5" t="s">
        <v>1299</v>
      </c>
      <c r="K299" s="5" t="s">
        <v>1300</v>
      </c>
      <c r="L299" s="5" t="s">
        <v>39</v>
      </c>
      <c r="M299" s="5" t="s">
        <v>39</v>
      </c>
      <c r="N299" s="5" t="s">
        <v>39</v>
      </c>
      <c r="O299" s="5" t="s">
        <v>39</v>
      </c>
      <c r="P299" s="5" t="s">
        <v>35</v>
      </c>
      <c r="Q299" s="5" t="s">
        <v>53</v>
      </c>
      <c r="R299" s="6" t="s">
        <v>1301</v>
      </c>
      <c r="S299" s="6" t="s">
        <v>1302</v>
      </c>
      <c r="T299" s="6">
        <v>0</v>
      </c>
      <c r="U299" s="6">
        <v>20000</v>
      </c>
      <c r="V299" s="6">
        <v>0</v>
      </c>
      <c r="W299" s="6">
        <v>0</v>
      </c>
      <c r="X299" s="5">
        <v>0</v>
      </c>
    </row>
    <row r="300" spans="1:24" ht="43.2" x14ac:dyDescent="0.3">
      <c r="A300" s="5" t="s">
        <v>2585</v>
      </c>
      <c r="B300" s="5" t="s">
        <v>504</v>
      </c>
      <c r="C300" s="5" t="s">
        <v>505</v>
      </c>
      <c r="D300" s="5" t="s">
        <v>1049</v>
      </c>
      <c r="E300" s="5" t="s">
        <v>1323</v>
      </c>
      <c r="F300" s="5" t="s">
        <v>1322</v>
      </c>
      <c r="G300" s="5" t="s">
        <v>39</v>
      </c>
      <c r="H300" s="5" t="s">
        <v>39</v>
      </c>
      <c r="I300" s="5" t="s">
        <v>39</v>
      </c>
      <c r="J300" s="5" t="s">
        <v>39</v>
      </c>
      <c r="K300" s="5" t="s">
        <v>39</v>
      </c>
      <c r="L300" s="5" t="s">
        <v>39</v>
      </c>
      <c r="M300" s="5" t="s">
        <v>39</v>
      </c>
      <c r="N300" s="5" t="s">
        <v>39</v>
      </c>
      <c r="O300" s="5" t="s">
        <v>39</v>
      </c>
      <c r="P300" s="5" t="s">
        <v>35</v>
      </c>
      <c r="Q300" s="5" t="s">
        <v>53</v>
      </c>
      <c r="R300" s="6" t="s">
        <v>1324</v>
      </c>
      <c r="S300" s="6" t="s">
        <v>39</v>
      </c>
      <c r="T300" s="6">
        <v>2000</v>
      </c>
      <c r="U300" s="6">
        <v>2000</v>
      </c>
      <c r="V300" s="6">
        <v>2000</v>
      </c>
      <c r="W300" s="6">
        <v>0</v>
      </c>
      <c r="X300" s="5">
        <v>0</v>
      </c>
    </row>
    <row r="301" spans="1:24" ht="72" x14ac:dyDescent="0.3">
      <c r="A301" s="5" t="s">
        <v>2585</v>
      </c>
      <c r="B301" s="5" t="s">
        <v>504</v>
      </c>
      <c r="C301" s="5" t="s">
        <v>505</v>
      </c>
      <c r="D301" s="5" t="s">
        <v>1049</v>
      </c>
      <c r="E301" s="5" t="s">
        <v>1350</v>
      </c>
      <c r="F301" s="5" t="s">
        <v>1349</v>
      </c>
      <c r="G301" s="5" t="s">
        <v>39</v>
      </c>
      <c r="H301" s="5" t="s">
        <v>39</v>
      </c>
      <c r="I301" s="5" t="s">
        <v>39</v>
      </c>
      <c r="J301" s="5" t="s">
        <v>39</v>
      </c>
      <c r="K301" s="5" t="s">
        <v>39</v>
      </c>
      <c r="L301" s="5" t="s">
        <v>39</v>
      </c>
      <c r="M301" s="5" t="s">
        <v>39</v>
      </c>
      <c r="N301" s="5" t="s">
        <v>39</v>
      </c>
      <c r="O301" s="5" t="s">
        <v>39</v>
      </c>
      <c r="P301" s="5" t="s">
        <v>35</v>
      </c>
      <c r="Q301" s="5" t="s">
        <v>53</v>
      </c>
      <c r="R301" s="6" t="s">
        <v>1355</v>
      </c>
      <c r="S301" s="6" t="s">
        <v>39</v>
      </c>
      <c r="T301" s="6">
        <v>8500</v>
      </c>
      <c r="U301" s="6">
        <v>8500</v>
      </c>
      <c r="V301" s="6">
        <v>8500</v>
      </c>
      <c r="W301" s="6">
        <v>8500</v>
      </c>
      <c r="X301" s="5">
        <v>8500</v>
      </c>
    </row>
    <row r="302" spans="1:24" ht="43.2" x14ac:dyDescent="0.3">
      <c r="A302" s="5" t="s">
        <v>2585</v>
      </c>
      <c r="B302" s="5" t="s">
        <v>504</v>
      </c>
      <c r="C302" s="5" t="s">
        <v>505</v>
      </c>
      <c r="D302" s="5" t="s">
        <v>1049</v>
      </c>
      <c r="E302" s="5" t="s">
        <v>1376</v>
      </c>
      <c r="F302" s="5" t="s">
        <v>1375</v>
      </c>
      <c r="G302" s="5" t="s">
        <v>140</v>
      </c>
      <c r="H302" s="5" t="s">
        <v>141</v>
      </c>
      <c r="I302" s="5" t="s">
        <v>1379</v>
      </c>
      <c r="J302" s="5" t="s">
        <v>1377</v>
      </c>
      <c r="K302" s="5" t="s">
        <v>1378</v>
      </c>
      <c r="L302" s="5" t="s">
        <v>39</v>
      </c>
      <c r="M302" s="5" t="s">
        <v>39</v>
      </c>
      <c r="N302" s="5" t="s">
        <v>39</v>
      </c>
      <c r="O302" s="5" t="s">
        <v>39</v>
      </c>
      <c r="P302" s="5" t="s">
        <v>35</v>
      </c>
      <c r="Q302" s="5" t="s">
        <v>53</v>
      </c>
      <c r="R302" s="6" t="s">
        <v>1378</v>
      </c>
      <c r="S302" s="6" t="s">
        <v>39</v>
      </c>
      <c r="T302" s="6">
        <v>25000</v>
      </c>
      <c r="U302" s="6">
        <v>30000</v>
      </c>
      <c r="V302" s="6">
        <v>0</v>
      </c>
      <c r="W302" s="6">
        <v>0</v>
      </c>
      <c r="X302" s="5">
        <v>0</v>
      </c>
    </row>
    <row r="303" spans="1:24" ht="144" x14ac:dyDescent="0.3">
      <c r="A303" s="5" t="s">
        <v>2585</v>
      </c>
      <c r="B303" s="5" t="s">
        <v>504</v>
      </c>
      <c r="C303" s="5" t="s">
        <v>505</v>
      </c>
      <c r="D303" s="5" t="s">
        <v>1049</v>
      </c>
      <c r="E303" s="5" t="s">
        <v>1430</v>
      </c>
      <c r="F303" s="5" t="s">
        <v>1429</v>
      </c>
      <c r="G303" s="5" t="s">
        <v>1435</v>
      </c>
      <c r="H303" s="5" t="s">
        <v>245</v>
      </c>
      <c r="I303" s="5" t="s">
        <v>1433</v>
      </c>
      <c r="J303" s="5" t="s">
        <v>1431</v>
      </c>
      <c r="K303" s="5" t="s">
        <v>1432</v>
      </c>
      <c r="L303" s="5" t="s">
        <v>39</v>
      </c>
      <c r="M303" s="5" t="s">
        <v>39</v>
      </c>
      <c r="N303" s="5" t="s">
        <v>39</v>
      </c>
      <c r="O303" s="5" t="s">
        <v>39</v>
      </c>
      <c r="P303" s="5" t="s">
        <v>35</v>
      </c>
      <c r="Q303" s="5" t="s">
        <v>53</v>
      </c>
      <c r="R303" s="6" t="s">
        <v>1434</v>
      </c>
      <c r="S303" s="6" t="s">
        <v>39</v>
      </c>
      <c r="T303" s="6">
        <v>0</v>
      </c>
      <c r="U303" s="6">
        <v>15000</v>
      </c>
      <c r="V303" s="6">
        <v>0</v>
      </c>
      <c r="W303" s="6">
        <v>0</v>
      </c>
      <c r="X303" s="5">
        <v>0</v>
      </c>
    </row>
    <row r="304" spans="1:24" ht="43.2" x14ac:dyDescent="0.3">
      <c r="A304" s="5" t="s">
        <v>2585</v>
      </c>
      <c r="B304" s="5" t="s">
        <v>504</v>
      </c>
      <c r="C304" s="5" t="s">
        <v>505</v>
      </c>
      <c r="D304" s="5" t="s">
        <v>1049</v>
      </c>
      <c r="E304" s="5" t="s">
        <v>1490</v>
      </c>
      <c r="F304" s="5" t="s">
        <v>1489</v>
      </c>
      <c r="G304" s="5" t="s">
        <v>39</v>
      </c>
      <c r="H304" s="5" t="s">
        <v>39</v>
      </c>
      <c r="I304" s="5" t="s">
        <v>39</v>
      </c>
      <c r="J304" s="5" t="s">
        <v>39</v>
      </c>
      <c r="K304" s="5" t="s">
        <v>39</v>
      </c>
      <c r="L304" s="5" t="s">
        <v>39</v>
      </c>
      <c r="M304" s="5" t="s">
        <v>39</v>
      </c>
      <c r="N304" s="5" t="s">
        <v>39</v>
      </c>
      <c r="O304" s="5" t="s">
        <v>39</v>
      </c>
      <c r="P304" s="5" t="s">
        <v>35</v>
      </c>
      <c r="Q304" s="5" t="s">
        <v>53</v>
      </c>
      <c r="R304" s="6" t="s">
        <v>1491</v>
      </c>
      <c r="S304" s="6" t="s">
        <v>39</v>
      </c>
      <c r="T304" s="6">
        <v>750</v>
      </c>
      <c r="U304" s="6">
        <v>750</v>
      </c>
      <c r="V304" s="6">
        <v>750</v>
      </c>
      <c r="W304" s="6">
        <v>750</v>
      </c>
      <c r="X304" s="5">
        <v>750</v>
      </c>
    </row>
    <row r="305" spans="1:24" ht="43.2" x14ac:dyDescent="0.3">
      <c r="A305" s="5" t="s">
        <v>2585</v>
      </c>
      <c r="B305" s="5" t="s">
        <v>504</v>
      </c>
      <c r="C305" s="5" t="s">
        <v>505</v>
      </c>
      <c r="D305" s="5" t="s">
        <v>1049</v>
      </c>
      <c r="E305" s="5" t="s">
        <v>1564</v>
      </c>
      <c r="F305" s="5" t="s">
        <v>1563</v>
      </c>
      <c r="G305" s="5" t="s">
        <v>373</v>
      </c>
      <c r="H305" s="5" t="s">
        <v>245</v>
      </c>
      <c r="I305" s="5" t="s">
        <v>1105</v>
      </c>
      <c r="J305" s="5" t="s">
        <v>1103</v>
      </c>
      <c r="K305" s="5" t="s">
        <v>1104</v>
      </c>
      <c r="L305" s="5" t="s">
        <v>39</v>
      </c>
      <c r="M305" s="5" t="s">
        <v>39</v>
      </c>
      <c r="N305" s="5" t="s">
        <v>39</v>
      </c>
      <c r="O305" s="5" t="s">
        <v>39</v>
      </c>
      <c r="P305" s="5" t="s">
        <v>35</v>
      </c>
      <c r="Q305" s="5" t="s">
        <v>53</v>
      </c>
      <c r="R305" s="6" t="s">
        <v>1565</v>
      </c>
      <c r="S305" s="6" t="s">
        <v>39</v>
      </c>
      <c r="T305" s="6">
        <v>2000</v>
      </c>
      <c r="U305" s="6">
        <v>2000</v>
      </c>
      <c r="V305" s="6">
        <v>2000</v>
      </c>
      <c r="W305" s="6">
        <v>2000</v>
      </c>
      <c r="X305" s="5">
        <v>2000</v>
      </c>
    </row>
    <row r="306" spans="1:24" ht="57.6" x14ac:dyDescent="0.3">
      <c r="A306" s="5" t="s">
        <v>2585</v>
      </c>
      <c r="B306" s="5" t="s">
        <v>504</v>
      </c>
      <c r="C306" s="5" t="s">
        <v>505</v>
      </c>
      <c r="D306" s="5" t="s">
        <v>1049</v>
      </c>
      <c r="E306" s="5" t="s">
        <v>2216</v>
      </c>
      <c r="F306" s="5" t="s">
        <v>2215</v>
      </c>
      <c r="G306" s="5" t="s">
        <v>373</v>
      </c>
      <c r="H306" s="5" t="s">
        <v>245</v>
      </c>
      <c r="I306" s="5" t="s">
        <v>1042</v>
      </c>
      <c r="J306" s="5" t="s">
        <v>2217</v>
      </c>
      <c r="K306" s="5" t="s">
        <v>2218</v>
      </c>
      <c r="L306" s="5" t="s">
        <v>39</v>
      </c>
      <c r="M306" s="5" t="s">
        <v>39</v>
      </c>
      <c r="N306" s="5" t="s">
        <v>39</v>
      </c>
      <c r="O306" s="5" t="s">
        <v>39</v>
      </c>
      <c r="P306" s="5" t="s">
        <v>35</v>
      </c>
      <c r="Q306" s="5" t="s">
        <v>53</v>
      </c>
      <c r="R306" s="6" t="s">
        <v>2219</v>
      </c>
      <c r="S306" s="6" t="s">
        <v>39</v>
      </c>
      <c r="T306" s="6">
        <v>5000</v>
      </c>
      <c r="U306" s="6">
        <v>5000</v>
      </c>
      <c r="V306" s="6">
        <v>5000</v>
      </c>
      <c r="W306" s="6">
        <v>5000</v>
      </c>
      <c r="X306" s="5">
        <v>5000</v>
      </c>
    </row>
    <row r="307" spans="1:24" ht="100.8" x14ac:dyDescent="0.3">
      <c r="A307" s="5" t="s">
        <v>2585</v>
      </c>
      <c r="B307" s="5" t="s">
        <v>1901</v>
      </c>
      <c r="C307" s="5" t="s">
        <v>1902</v>
      </c>
      <c r="D307" s="5" t="s">
        <v>107</v>
      </c>
      <c r="E307" s="5" t="s">
        <v>2018</v>
      </c>
      <c r="F307" s="5" t="s">
        <v>2017</v>
      </c>
      <c r="G307" s="5" t="s">
        <v>39</v>
      </c>
      <c r="H307" s="5" t="s">
        <v>39</v>
      </c>
      <c r="I307" s="5" t="s">
        <v>39</v>
      </c>
      <c r="J307" s="5" t="s">
        <v>39</v>
      </c>
      <c r="K307" s="5" t="s">
        <v>39</v>
      </c>
      <c r="L307" s="5" t="s">
        <v>39</v>
      </c>
      <c r="M307" s="5" t="s">
        <v>39</v>
      </c>
      <c r="N307" s="5" t="s">
        <v>39</v>
      </c>
      <c r="O307" s="5" t="s">
        <v>39</v>
      </c>
      <c r="P307" s="5" t="s">
        <v>35</v>
      </c>
      <c r="Q307" s="5" t="s">
        <v>53</v>
      </c>
      <c r="R307" s="6" t="s">
        <v>2043</v>
      </c>
      <c r="S307" s="6" t="s">
        <v>39</v>
      </c>
      <c r="T307" s="6">
        <v>2048.0500000000002</v>
      </c>
      <c r="U307" s="6">
        <v>2089.0100000000002</v>
      </c>
      <c r="V307" s="6">
        <v>2130.79</v>
      </c>
      <c r="W307" s="6">
        <v>2173.41</v>
      </c>
      <c r="X307" s="5">
        <v>2216.88</v>
      </c>
    </row>
    <row r="308" spans="1:24" ht="100.8" x14ac:dyDescent="0.3">
      <c r="A308" s="5" t="s">
        <v>2585</v>
      </c>
      <c r="B308" s="5" t="s">
        <v>1901</v>
      </c>
      <c r="C308" s="5" t="s">
        <v>1902</v>
      </c>
      <c r="D308" s="5" t="s">
        <v>139</v>
      </c>
      <c r="E308" s="5" t="s">
        <v>1904</v>
      </c>
      <c r="F308" s="5" t="s">
        <v>1903</v>
      </c>
      <c r="G308" s="5" t="s">
        <v>39</v>
      </c>
      <c r="H308" s="5" t="s">
        <v>39</v>
      </c>
      <c r="I308" s="5" t="s">
        <v>39</v>
      </c>
      <c r="J308" s="5" t="s">
        <v>39</v>
      </c>
      <c r="K308" s="5" t="s">
        <v>39</v>
      </c>
      <c r="L308" s="5" t="s">
        <v>39</v>
      </c>
      <c r="M308" s="5" t="s">
        <v>39</v>
      </c>
      <c r="N308" s="5" t="s">
        <v>39</v>
      </c>
      <c r="O308" s="5" t="s">
        <v>39</v>
      </c>
      <c r="P308" s="5" t="s">
        <v>35</v>
      </c>
      <c r="Q308" s="5" t="s">
        <v>53</v>
      </c>
      <c r="R308" s="6" t="s">
        <v>1905</v>
      </c>
      <c r="S308" s="6" t="s">
        <v>39</v>
      </c>
      <c r="T308" s="6">
        <v>6000</v>
      </c>
      <c r="U308" s="6">
        <v>6000</v>
      </c>
      <c r="V308" s="6">
        <v>6000</v>
      </c>
      <c r="W308" s="6">
        <v>6000</v>
      </c>
      <c r="X308" s="5">
        <v>6000</v>
      </c>
    </row>
    <row r="309" spans="1:24" ht="100.8" x14ac:dyDescent="0.3">
      <c r="A309" s="5" t="s">
        <v>2585</v>
      </c>
      <c r="B309" s="5" t="s">
        <v>1303</v>
      </c>
      <c r="C309" s="5" t="s">
        <v>1304</v>
      </c>
      <c r="D309" s="5" t="s">
        <v>1049</v>
      </c>
      <c r="E309" s="5" t="s">
        <v>1280</v>
      </c>
      <c r="F309" s="5" t="s">
        <v>1279</v>
      </c>
      <c r="G309" s="5" t="s">
        <v>39</v>
      </c>
      <c r="H309" s="5" t="s">
        <v>39</v>
      </c>
      <c r="I309" s="5" t="s">
        <v>39</v>
      </c>
      <c r="J309" s="5" t="s">
        <v>39</v>
      </c>
      <c r="K309" s="5" t="s">
        <v>39</v>
      </c>
      <c r="L309" s="5" t="s">
        <v>39</v>
      </c>
      <c r="M309" s="5" t="s">
        <v>39</v>
      </c>
      <c r="N309" s="5" t="s">
        <v>39</v>
      </c>
      <c r="O309" s="5" t="s">
        <v>39</v>
      </c>
      <c r="P309" s="5" t="s">
        <v>35</v>
      </c>
      <c r="Q309" s="5" t="s">
        <v>53</v>
      </c>
      <c r="R309" s="6" t="s">
        <v>1305</v>
      </c>
      <c r="S309" s="6" t="s">
        <v>39</v>
      </c>
      <c r="T309" s="6">
        <v>0</v>
      </c>
      <c r="U309" s="6">
        <v>4100</v>
      </c>
      <c r="V309" s="6">
        <v>4100</v>
      </c>
      <c r="W309" s="6">
        <v>4100</v>
      </c>
      <c r="X309" s="5">
        <v>4100</v>
      </c>
    </row>
    <row r="310" spans="1:24" ht="57.6" x14ac:dyDescent="0.3">
      <c r="A310" s="5" t="s">
        <v>2585</v>
      </c>
      <c r="B310" s="5" t="s">
        <v>185</v>
      </c>
      <c r="C310" s="5" t="s">
        <v>186</v>
      </c>
      <c r="D310" s="5" t="s">
        <v>75</v>
      </c>
      <c r="E310" s="5" t="s">
        <v>989</v>
      </c>
      <c r="F310" s="5" t="s">
        <v>988</v>
      </c>
      <c r="G310" s="5" t="s">
        <v>39</v>
      </c>
      <c r="H310" s="5" t="s">
        <v>39</v>
      </c>
      <c r="I310" s="5" t="s">
        <v>39</v>
      </c>
      <c r="J310" s="5" t="s">
        <v>39</v>
      </c>
      <c r="K310" s="5" t="s">
        <v>39</v>
      </c>
      <c r="L310" s="5" t="s">
        <v>39</v>
      </c>
      <c r="M310" s="5" t="s">
        <v>39</v>
      </c>
      <c r="N310" s="5" t="s">
        <v>39</v>
      </c>
      <c r="O310" s="5" t="s">
        <v>39</v>
      </c>
      <c r="P310" s="5" t="s">
        <v>35</v>
      </c>
      <c r="Q310" s="5" t="s">
        <v>53</v>
      </c>
      <c r="R310" s="6" t="s">
        <v>997</v>
      </c>
      <c r="S310" s="6" t="s">
        <v>39</v>
      </c>
      <c r="T310" s="6">
        <v>14000</v>
      </c>
      <c r="U310" s="6">
        <v>14000</v>
      </c>
      <c r="V310" s="6">
        <v>14000</v>
      </c>
      <c r="W310" s="6">
        <v>14000</v>
      </c>
      <c r="X310" s="5">
        <v>14000</v>
      </c>
    </row>
    <row r="311" spans="1:24" ht="43.2" x14ac:dyDescent="0.3">
      <c r="A311" s="5" t="s">
        <v>2585</v>
      </c>
      <c r="B311" s="5" t="s">
        <v>185</v>
      </c>
      <c r="C311" s="5" t="s">
        <v>186</v>
      </c>
      <c r="D311" s="5" t="s">
        <v>75</v>
      </c>
      <c r="E311" s="5" t="s">
        <v>1638</v>
      </c>
      <c r="F311" s="5" t="s">
        <v>1637</v>
      </c>
      <c r="G311" s="5" t="s">
        <v>39</v>
      </c>
      <c r="H311" s="5" t="s">
        <v>39</v>
      </c>
      <c r="I311" s="5" t="s">
        <v>39</v>
      </c>
      <c r="J311" s="5" t="s">
        <v>39</v>
      </c>
      <c r="K311" s="5" t="s">
        <v>39</v>
      </c>
      <c r="L311" s="5" t="s">
        <v>39</v>
      </c>
      <c r="M311" s="5" t="s">
        <v>39</v>
      </c>
      <c r="N311" s="5" t="s">
        <v>39</v>
      </c>
      <c r="O311" s="5" t="s">
        <v>39</v>
      </c>
      <c r="P311" s="5" t="s">
        <v>35</v>
      </c>
      <c r="Q311" s="5" t="s">
        <v>53</v>
      </c>
      <c r="R311" s="6" t="s">
        <v>1643</v>
      </c>
      <c r="S311" s="6" t="s">
        <v>39</v>
      </c>
      <c r="T311" s="6">
        <v>25000</v>
      </c>
      <c r="U311" s="6">
        <v>25000</v>
      </c>
      <c r="V311" s="6">
        <v>25000</v>
      </c>
      <c r="W311" s="6">
        <v>25000</v>
      </c>
      <c r="X311" s="5">
        <v>25000</v>
      </c>
    </row>
    <row r="312" spans="1:24" ht="43.2" x14ac:dyDescent="0.3">
      <c r="A312" s="5" t="s">
        <v>2585</v>
      </c>
      <c r="B312" s="5" t="s">
        <v>185</v>
      </c>
      <c r="C312" s="5" t="s">
        <v>186</v>
      </c>
      <c r="D312" s="5" t="s">
        <v>139</v>
      </c>
      <c r="E312" s="5" t="s">
        <v>1599</v>
      </c>
      <c r="F312" s="5" t="s">
        <v>1598</v>
      </c>
      <c r="G312" s="5" t="s">
        <v>96</v>
      </c>
      <c r="H312" s="5" t="s">
        <v>97</v>
      </c>
      <c r="I312" s="5" t="s">
        <v>93</v>
      </c>
      <c r="J312" s="5" t="s">
        <v>92</v>
      </c>
      <c r="K312" s="5" t="s">
        <v>39</v>
      </c>
      <c r="L312" s="5" t="s">
        <v>39</v>
      </c>
      <c r="M312" s="5" t="s">
        <v>39</v>
      </c>
      <c r="N312" s="5" t="s">
        <v>39</v>
      </c>
      <c r="O312" s="5" t="s">
        <v>39</v>
      </c>
      <c r="P312" s="5" t="s">
        <v>35</v>
      </c>
      <c r="Q312" s="5" t="s">
        <v>53</v>
      </c>
      <c r="R312" s="6" t="s">
        <v>1613</v>
      </c>
      <c r="S312" s="6" t="s">
        <v>39</v>
      </c>
      <c r="T312" s="6">
        <v>500</v>
      </c>
      <c r="U312" s="6">
        <v>500</v>
      </c>
      <c r="V312" s="6">
        <v>500</v>
      </c>
      <c r="W312" s="6">
        <v>500</v>
      </c>
      <c r="X312" s="5">
        <v>500</v>
      </c>
    </row>
    <row r="313" spans="1:24" ht="43.2" x14ac:dyDescent="0.3">
      <c r="A313" s="5" t="s">
        <v>2585</v>
      </c>
      <c r="B313" s="5" t="s">
        <v>185</v>
      </c>
      <c r="C313" s="5" t="s">
        <v>186</v>
      </c>
      <c r="D313" s="5" t="s">
        <v>139</v>
      </c>
      <c r="E313" s="5" t="s">
        <v>1599</v>
      </c>
      <c r="F313" s="5" t="s">
        <v>1598</v>
      </c>
      <c r="G313" s="5" t="s">
        <v>39</v>
      </c>
      <c r="H313" s="5" t="s">
        <v>39</v>
      </c>
      <c r="I313" s="5" t="s">
        <v>39</v>
      </c>
      <c r="J313" s="5" t="s">
        <v>39</v>
      </c>
      <c r="K313" s="5" t="s">
        <v>39</v>
      </c>
      <c r="L313" s="5" t="s">
        <v>39</v>
      </c>
      <c r="M313" s="5" t="s">
        <v>39</v>
      </c>
      <c r="N313" s="5" t="s">
        <v>39</v>
      </c>
      <c r="O313" s="5" t="s">
        <v>39</v>
      </c>
      <c r="P313" s="5" t="s">
        <v>35</v>
      </c>
      <c r="Q313" s="5" t="s">
        <v>53</v>
      </c>
      <c r="R313" s="6" t="s">
        <v>1612</v>
      </c>
      <c r="S313" s="6" t="s">
        <v>39</v>
      </c>
      <c r="T313" s="6">
        <v>1000</v>
      </c>
      <c r="U313" s="6">
        <v>1000</v>
      </c>
      <c r="V313" s="6">
        <v>1000</v>
      </c>
      <c r="W313" s="6">
        <v>1000</v>
      </c>
      <c r="X313" s="5">
        <v>1000</v>
      </c>
    </row>
    <row r="314" spans="1:24" ht="43.2" x14ac:dyDescent="0.3">
      <c r="A314" s="5" t="s">
        <v>2585</v>
      </c>
      <c r="B314" s="5" t="s">
        <v>185</v>
      </c>
      <c r="C314" s="5" t="s">
        <v>186</v>
      </c>
      <c r="D314" s="5" t="s">
        <v>139</v>
      </c>
      <c r="E314" s="5" t="s">
        <v>2052</v>
      </c>
      <c r="F314" s="5" t="s">
        <v>2051</v>
      </c>
      <c r="G314" s="5" t="s">
        <v>39</v>
      </c>
      <c r="H314" s="5" t="s">
        <v>39</v>
      </c>
      <c r="I314" s="5" t="s">
        <v>39</v>
      </c>
      <c r="J314" s="5" t="s">
        <v>39</v>
      </c>
      <c r="K314" s="5" t="s">
        <v>39</v>
      </c>
      <c r="L314" s="5" t="s">
        <v>39</v>
      </c>
      <c r="M314" s="5" t="s">
        <v>39</v>
      </c>
      <c r="N314" s="5" t="s">
        <v>39</v>
      </c>
      <c r="O314" s="5" t="s">
        <v>39</v>
      </c>
      <c r="P314" s="5" t="s">
        <v>35</v>
      </c>
      <c r="Q314" s="5" t="s">
        <v>53</v>
      </c>
      <c r="R314" s="6" t="s">
        <v>2057</v>
      </c>
      <c r="S314" s="6" t="s">
        <v>39</v>
      </c>
      <c r="T314" s="6">
        <v>1600</v>
      </c>
      <c r="U314" s="6">
        <v>2000</v>
      </c>
      <c r="V314" s="6">
        <v>2000</v>
      </c>
      <c r="W314" s="6">
        <v>2000</v>
      </c>
      <c r="X314" s="5">
        <v>2000</v>
      </c>
    </row>
    <row r="315" spans="1:24" ht="72" x14ac:dyDescent="0.3">
      <c r="A315" s="5" t="s">
        <v>2585</v>
      </c>
      <c r="B315" s="5" t="s">
        <v>185</v>
      </c>
      <c r="C315" s="5" t="s">
        <v>186</v>
      </c>
      <c r="D315" s="5" t="s">
        <v>139</v>
      </c>
      <c r="E315" s="5" t="s">
        <v>2119</v>
      </c>
      <c r="F315" s="5" t="s">
        <v>2118</v>
      </c>
      <c r="G315" s="5" t="s">
        <v>1459</v>
      </c>
      <c r="H315" s="5" t="s">
        <v>245</v>
      </c>
      <c r="I315" s="5" t="s">
        <v>2126</v>
      </c>
      <c r="J315" s="5" t="s">
        <v>2124</v>
      </c>
      <c r="K315" s="5" t="s">
        <v>2125</v>
      </c>
      <c r="L315" s="5" t="s">
        <v>39</v>
      </c>
      <c r="M315" s="5" t="s">
        <v>39</v>
      </c>
      <c r="N315" s="5" t="s">
        <v>39</v>
      </c>
      <c r="O315" s="5" t="s">
        <v>39</v>
      </c>
      <c r="P315" s="5" t="s">
        <v>35</v>
      </c>
      <c r="Q315" s="5" t="s">
        <v>53</v>
      </c>
      <c r="R315" s="6" t="s">
        <v>2131</v>
      </c>
      <c r="S315" s="6" t="s">
        <v>39</v>
      </c>
      <c r="T315" s="6">
        <v>16500</v>
      </c>
      <c r="U315" s="6">
        <v>0</v>
      </c>
      <c r="V315" s="6">
        <v>0</v>
      </c>
      <c r="W315" s="6">
        <v>0</v>
      </c>
      <c r="X315" s="5">
        <v>0</v>
      </c>
    </row>
    <row r="316" spans="1:24" ht="43.2" x14ac:dyDescent="0.3">
      <c r="A316" s="5" t="s">
        <v>2585</v>
      </c>
      <c r="B316" s="5" t="s">
        <v>185</v>
      </c>
      <c r="C316" s="5" t="s">
        <v>186</v>
      </c>
      <c r="D316" s="5" t="s">
        <v>139</v>
      </c>
      <c r="E316" s="5" t="s">
        <v>2119</v>
      </c>
      <c r="F316" s="5" t="s">
        <v>2118</v>
      </c>
      <c r="G316" s="5" t="s">
        <v>39</v>
      </c>
      <c r="H316" s="5" t="s">
        <v>39</v>
      </c>
      <c r="I316" s="5" t="s">
        <v>39</v>
      </c>
      <c r="J316" s="5" t="s">
        <v>39</v>
      </c>
      <c r="K316" s="5" t="s">
        <v>39</v>
      </c>
      <c r="L316" s="5" t="s">
        <v>39</v>
      </c>
      <c r="M316" s="5" t="s">
        <v>39</v>
      </c>
      <c r="N316" s="5" t="s">
        <v>39</v>
      </c>
      <c r="O316" s="5" t="s">
        <v>39</v>
      </c>
      <c r="P316" s="5" t="s">
        <v>35</v>
      </c>
      <c r="Q316" s="5" t="s">
        <v>53</v>
      </c>
      <c r="R316" s="6" t="s">
        <v>187</v>
      </c>
      <c r="S316" s="6" t="s">
        <v>39</v>
      </c>
      <c r="T316" s="6">
        <v>7000</v>
      </c>
      <c r="U316" s="6">
        <v>6000</v>
      </c>
      <c r="V316" s="6">
        <v>6000</v>
      </c>
      <c r="W316" s="6">
        <v>6000</v>
      </c>
      <c r="X316" s="5">
        <v>6000</v>
      </c>
    </row>
    <row r="317" spans="1:24" ht="43.2" x14ac:dyDescent="0.3">
      <c r="A317" s="5" t="s">
        <v>2585</v>
      </c>
      <c r="B317" s="5" t="s">
        <v>185</v>
      </c>
      <c r="C317" s="5" t="s">
        <v>186</v>
      </c>
      <c r="D317" s="5" t="s">
        <v>1049</v>
      </c>
      <c r="E317" s="5" t="s">
        <v>1084</v>
      </c>
      <c r="F317" s="5" t="s">
        <v>1083</v>
      </c>
      <c r="G317" s="5" t="s">
        <v>39</v>
      </c>
      <c r="H317" s="5" t="s">
        <v>39</v>
      </c>
      <c r="I317" s="5" t="s">
        <v>39</v>
      </c>
      <c r="J317" s="5" t="s">
        <v>39</v>
      </c>
      <c r="K317" s="5" t="s">
        <v>39</v>
      </c>
      <c r="L317" s="5" t="s">
        <v>39</v>
      </c>
      <c r="M317" s="5" t="s">
        <v>39</v>
      </c>
      <c r="N317" s="5" t="s">
        <v>39</v>
      </c>
      <c r="O317" s="5" t="s">
        <v>39</v>
      </c>
      <c r="P317" s="5" t="s">
        <v>35</v>
      </c>
      <c r="Q317" s="5" t="s">
        <v>53</v>
      </c>
      <c r="R317" s="6" t="s">
        <v>1205</v>
      </c>
      <c r="S317" s="6" t="s">
        <v>39</v>
      </c>
      <c r="T317" s="6">
        <v>1750</v>
      </c>
      <c r="U317" s="6">
        <v>1750</v>
      </c>
      <c r="V317" s="6">
        <v>1750</v>
      </c>
      <c r="W317" s="6">
        <v>1750</v>
      </c>
      <c r="X317" s="5">
        <v>1750</v>
      </c>
    </row>
    <row r="318" spans="1:24" ht="43.2" x14ac:dyDescent="0.3">
      <c r="A318" s="5" t="s">
        <v>2585</v>
      </c>
      <c r="B318" s="5" t="s">
        <v>185</v>
      </c>
      <c r="C318" s="5" t="s">
        <v>186</v>
      </c>
      <c r="D318" s="5" t="s">
        <v>1049</v>
      </c>
      <c r="E318" s="5" t="s">
        <v>2201</v>
      </c>
      <c r="F318" s="5" t="s">
        <v>2200</v>
      </c>
      <c r="G318" s="5" t="s">
        <v>39</v>
      </c>
      <c r="H318" s="5" t="s">
        <v>39</v>
      </c>
      <c r="I318" s="5" t="s">
        <v>39</v>
      </c>
      <c r="J318" s="5" t="s">
        <v>39</v>
      </c>
      <c r="K318" s="5" t="s">
        <v>39</v>
      </c>
      <c r="L318" s="5" t="s">
        <v>39</v>
      </c>
      <c r="M318" s="5" t="s">
        <v>39</v>
      </c>
      <c r="N318" s="5" t="s">
        <v>39</v>
      </c>
      <c r="O318" s="5" t="s">
        <v>39</v>
      </c>
      <c r="P318" s="5" t="s">
        <v>35</v>
      </c>
      <c r="Q318" s="5" t="s">
        <v>53</v>
      </c>
      <c r="R318" s="6" t="s">
        <v>2202</v>
      </c>
      <c r="S318" s="6" t="s">
        <v>39</v>
      </c>
      <c r="T318" s="6">
        <v>2282.5700000000002</v>
      </c>
      <c r="U318" s="6">
        <v>2282.5700000000002</v>
      </c>
      <c r="V318" s="6">
        <v>2282.5700000000002</v>
      </c>
      <c r="W318" s="6">
        <v>2282.5700000000002</v>
      </c>
      <c r="X318" s="5">
        <v>2282.5700000000002</v>
      </c>
    </row>
    <row r="319" spans="1:24" ht="100.8" x14ac:dyDescent="0.3">
      <c r="A319" s="5" t="s">
        <v>2585</v>
      </c>
      <c r="B319" s="5" t="s">
        <v>78</v>
      </c>
      <c r="C319" s="5" t="s">
        <v>79</v>
      </c>
      <c r="D319" s="5" t="s">
        <v>107</v>
      </c>
      <c r="E319" s="5" t="s">
        <v>104</v>
      </c>
      <c r="F319" s="5" t="s">
        <v>103</v>
      </c>
      <c r="G319" s="5" t="s">
        <v>39</v>
      </c>
      <c r="H319" s="5" t="s">
        <v>39</v>
      </c>
      <c r="I319" s="5" t="s">
        <v>39</v>
      </c>
      <c r="J319" s="5" t="s">
        <v>39</v>
      </c>
      <c r="K319" s="5" t="s">
        <v>39</v>
      </c>
      <c r="L319" s="5" t="s">
        <v>39</v>
      </c>
      <c r="M319" s="5" t="s">
        <v>39</v>
      </c>
      <c r="N319" s="5" t="s">
        <v>39</v>
      </c>
      <c r="O319" s="5" t="s">
        <v>39</v>
      </c>
      <c r="P319" s="5" t="s">
        <v>35</v>
      </c>
      <c r="Q319" s="5" t="s">
        <v>53</v>
      </c>
      <c r="R319" s="6" t="s">
        <v>1063</v>
      </c>
      <c r="S319" s="6" t="s">
        <v>39</v>
      </c>
      <c r="T319" s="6">
        <v>3121.8</v>
      </c>
      <c r="U319" s="6">
        <v>4247.1000000000004</v>
      </c>
      <c r="V319" s="6">
        <v>4332.05</v>
      </c>
      <c r="W319" s="6">
        <v>4418.6899999999996</v>
      </c>
      <c r="X319" s="5">
        <v>4507.0600000000004</v>
      </c>
    </row>
    <row r="320" spans="1:24" ht="100.8" x14ac:dyDescent="0.3">
      <c r="A320" s="5" t="s">
        <v>2585</v>
      </c>
      <c r="B320" s="5" t="s">
        <v>78</v>
      </c>
      <c r="C320" s="5" t="s">
        <v>79</v>
      </c>
      <c r="D320" s="5" t="s">
        <v>107</v>
      </c>
      <c r="E320" s="5" t="s">
        <v>2018</v>
      </c>
      <c r="F320" s="5" t="s">
        <v>2017</v>
      </c>
      <c r="G320" s="5" t="s">
        <v>39</v>
      </c>
      <c r="H320" s="5" t="s">
        <v>39</v>
      </c>
      <c r="I320" s="5" t="s">
        <v>39</v>
      </c>
      <c r="J320" s="5" t="s">
        <v>39</v>
      </c>
      <c r="K320" s="5" t="s">
        <v>39</v>
      </c>
      <c r="L320" s="5" t="s">
        <v>39</v>
      </c>
      <c r="M320" s="5" t="s">
        <v>39</v>
      </c>
      <c r="N320" s="5" t="s">
        <v>39</v>
      </c>
      <c r="O320" s="5" t="s">
        <v>39</v>
      </c>
      <c r="P320" s="5" t="s">
        <v>35</v>
      </c>
      <c r="Q320" s="5" t="s">
        <v>53</v>
      </c>
      <c r="R320" s="6" t="s">
        <v>2044</v>
      </c>
      <c r="S320" s="6" t="s">
        <v>39</v>
      </c>
      <c r="T320" s="6">
        <v>2500</v>
      </c>
      <c r="U320" s="6">
        <v>1500</v>
      </c>
      <c r="V320" s="6">
        <v>1500</v>
      </c>
      <c r="W320" s="6">
        <v>1500</v>
      </c>
      <c r="X320" s="5">
        <v>1500</v>
      </c>
    </row>
    <row r="321" spans="1:24" ht="100.8" x14ac:dyDescent="0.3">
      <c r="A321" s="5" t="s">
        <v>2585</v>
      </c>
      <c r="B321" s="5" t="s">
        <v>78</v>
      </c>
      <c r="C321" s="5" t="s">
        <v>79</v>
      </c>
      <c r="D321" s="5" t="s">
        <v>75</v>
      </c>
      <c r="E321" s="5" t="s">
        <v>989</v>
      </c>
      <c r="F321" s="5" t="s">
        <v>988</v>
      </c>
      <c r="G321" s="5" t="s">
        <v>39</v>
      </c>
      <c r="H321" s="5" t="s">
        <v>39</v>
      </c>
      <c r="I321" s="5" t="s">
        <v>39</v>
      </c>
      <c r="J321" s="5" t="s">
        <v>39</v>
      </c>
      <c r="K321" s="5" t="s">
        <v>39</v>
      </c>
      <c r="L321" s="5" t="s">
        <v>39</v>
      </c>
      <c r="M321" s="5" t="s">
        <v>39</v>
      </c>
      <c r="N321" s="5" t="s">
        <v>39</v>
      </c>
      <c r="O321" s="5" t="s">
        <v>39</v>
      </c>
      <c r="P321" s="5" t="s">
        <v>35</v>
      </c>
      <c r="Q321" s="5" t="s">
        <v>53</v>
      </c>
      <c r="R321" s="6" t="s">
        <v>998</v>
      </c>
      <c r="S321" s="6" t="s">
        <v>39</v>
      </c>
      <c r="T321" s="6">
        <v>14000</v>
      </c>
      <c r="U321" s="6">
        <v>14000</v>
      </c>
      <c r="V321" s="6">
        <v>14000</v>
      </c>
      <c r="W321" s="6">
        <v>14000</v>
      </c>
      <c r="X321" s="5">
        <v>14000</v>
      </c>
    </row>
    <row r="322" spans="1:24" ht="100.8" x14ac:dyDescent="0.3">
      <c r="A322" s="5" t="s">
        <v>2585</v>
      </c>
      <c r="B322" s="5" t="s">
        <v>78</v>
      </c>
      <c r="C322" s="5" t="s">
        <v>79</v>
      </c>
      <c r="D322" s="5" t="s">
        <v>75</v>
      </c>
      <c r="E322" s="5" t="s">
        <v>1661</v>
      </c>
      <c r="F322" s="5" t="s">
        <v>1660</v>
      </c>
      <c r="G322" s="5" t="s">
        <v>96</v>
      </c>
      <c r="H322" s="5" t="s">
        <v>97</v>
      </c>
      <c r="I322" s="5" t="s">
        <v>93</v>
      </c>
      <c r="J322" s="5" t="s">
        <v>92</v>
      </c>
      <c r="K322" s="5" t="s">
        <v>39</v>
      </c>
      <c r="L322" s="5" t="s">
        <v>39</v>
      </c>
      <c r="M322" s="5" t="s">
        <v>39</v>
      </c>
      <c r="N322" s="5" t="s">
        <v>39</v>
      </c>
      <c r="O322" s="5" t="s">
        <v>39</v>
      </c>
      <c r="P322" s="5" t="s">
        <v>35</v>
      </c>
      <c r="Q322" s="5" t="s">
        <v>53</v>
      </c>
      <c r="R322" s="6" t="s">
        <v>1666</v>
      </c>
      <c r="S322" s="6" t="s">
        <v>39</v>
      </c>
      <c r="T322" s="6">
        <v>0</v>
      </c>
      <c r="U322" s="6">
        <v>20000</v>
      </c>
      <c r="V322" s="6">
        <v>0</v>
      </c>
      <c r="W322" s="6">
        <v>0</v>
      </c>
      <c r="X322" s="5">
        <v>0</v>
      </c>
    </row>
    <row r="323" spans="1:24" ht="100.8" x14ac:dyDescent="0.3">
      <c r="A323" s="5" t="s">
        <v>2585</v>
      </c>
      <c r="B323" s="5" t="s">
        <v>78</v>
      </c>
      <c r="C323" s="5" t="s">
        <v>79</v>
      </c>
      <c r="D323" s="5" t="s">
        <v>75</v>
      </c>
      <c r="E323" s="5" t="s">
        <v>1661</v>
      </c>
      <c r="F323" s="5" t="s">
        <v>1660</v>
      </c>
      <c r="G323" s="5" t="s">
        <v>39</v>
      </c>
      <c r="H323" s="5" t="s">
        <v>39</v>
      </c>
      <c r="I323" s="5" t="s">
        <v>39</v>
      </c>
      <c r="J323" s="5" t="s">
        <v>39</v>
      </c>
      <c r="K323" s="5" t="s">
        <v>39</v>
      </c>
      <c r="L323" s="5" t="s">
        <v>39</v>
      </c>
      <c r="M323" s="5" t="s">
        <v>39</v>
      </c>
      <c r="N323" s="5" t="s">
        <v>39</v>
      </c>
      <c r="O323" s="5" t="s">
        <v>39</v>
      </c>
      <c r="P323" s="5" t="s">
        <v>35</v>
      </c>
      <c r="Q323" s="5" t="s">
        <v>53</v>
      </c>
      <c r="R323" s="6" t="s">
        <v>1665</v>
      </c>
      <c r="S323" s="6" t="s">
        <v>39</v>
      </c>
      <c r="T323" s="6">
        <v>20000</v>
      </c>
      <c r="U323" s="6">
        <v>10000</v>
      </c>
      <c r="V323" s="6">
        <v>10000</v>
      </c>
      <c r="W323" s="6">
        <v>10000</v>
      </c>
      <c r="X323" s="5">
        <v>10000</v>
      </c>
    </row>
    <row r="324" spans="1:24" ht="100.8" x14ac:dyDescent="0.3">
      <c r="A324" s="5" t="s">
        <v>2585</v>
      </c>
      <c r="B324" s="5" t="s">
        <v>78</v>
      </c>
      <c r="C324" s="5" t="s">
        <v>79</v>
      </c>
      <c r="D324" s="5" t="s">
        <v>75</v>
      </c>
      <c r="E324" s="5" t="s">
        <v>1677</v>
      </c>
      <c r="F324" s="5" t="s">
        <v>1676</v>
      </c>
      <c r="G324" s="5" t="s">
        <v>39</v>
      </c>
      <c r="H324" s="5" t="s">
        <v>39</v>
      </c>
      <c r="I324" s="5" t="s">
        <v>39</v>
      </c>
      <c r="J324" s="5" t="s">
        <v>39</v>
      </c>
      <c r="K324" s="5" t="s">
        <v>39</v>
      </c>
      <c r="L324" s="5" t="s">
        <v>39</v>
      </c>
      <c r="M324" s="5" t="s">
        <v>39</v>
      </c>
      <c r="N324" s="5" t="s">
        <v>39</v>
      </c>
      <c r="O324" s="5" t="s">
        <v>39</v>
      </c>
      <c r="P324" s="5" t="s">
        <v>35</v>
      </c>
      <c r="Q324" s="5" t="s">
        <v>53</v>
      </c>
      <c r="R324" s="6" t="s">
        <v>1682</v>
      </c>
      <c r="S324" s="6" t="s">
        <v>39</v>
      </c>
      <c r="T324" s="6">
        <v>14000</v>
      </c>
      <c r="U324" s="6">
        <v>14000</v>
      </c>
      <c r="V324" s="6">
        <v>14000</v>
      </c>
      <c r="W324" s="6">
        <v>14000</v>
      </c>
      <c r="X324" s="5">
        <v>14000</v>
      </c>
    </row>
    <row r="325" spans="1:24" ht="100.8" x14ac:dyDescent="0.3">
      <c r="A325" s="5" t="s">
        <v>2585</v>
      </c>
      <c r="B325" s="5" t="s">
        <v>78</v>
      </c>
      <c r="C325" s="5" t="s">
        <v>79</v>
      </c>
      <c r="D325" s="5" t="s">
        <v>75</v>
      </c>
      <c r="E325" s="5" t="s">
        <v>1692</v>
      </c>
      <c r="F325" s="5" t="s">
        <v>1691</v>
      </c>
      <c r="G325" s="5" t="s">
        <v>39</v>
      </c>
      <c r="H325" s="5" t="s">
        <v>39</v>
      </c>
      <c r="I325" s="5" t="s">
        <v>39</v>
      </c>
      <c r="J325" s="5" t="s">
        <v>39</v>
      </c>
      <c r="K325" s="5" t="s">
        <v>39</v>
      </c>
      <c r="L325" s="5" t="s">
        <v>39</v>
      </c>
      <c r="M325" s="5" t="s">
        <v>39</v>
      </c>
      <c r="N325" s="5" t="s">
        <v>39</v>
      </c>
      <c r="O325" s="5" t="s">
        <v>39</v>
      </c>
      <c r="P325" s="5" t="s">
        <v>35</v>
      </c>
      <c r="Q325" s="5" t="s">
        <v>53</v>
      </c>
      <c r="R325" s="6" t="s">
        <v>1693</v>
      </c>
      <c r="S325" s="6" t="s">
        <v>39</v>
      </c>
      <c r="T325" s="6">
        <v>3000</v>
      </c>
      <c r="U325" s="6">
        <v>3000</v>
      </c>
      <c r="V325" s="6">
        <v>3000</v>
      </c>
      <c r="W325" s="6">
        <v>3000</v>
      </c>
      <c r="X325" s="5">
        <v>3000</v>
      </c>
    </row>
    <row r="326" spans="1:24" ht="100.8" x14ac:dyDescent="0.3">
      <c r="A326" s="5" t="s">
        <v>2585</v>
      </c>
      <c r="B326" s="5" t="s">
        <v>78</v>
      </c>
      <c r="C326" s="5" t="s">
        <v>79</v>
      </c>
      <c r="D326" s="5" t="s">
        <v>75</v>
      </c>
      <c r="E326" s="5" t="s">
        <v>1699</v>
      </c>
      <c r="F326" s="5" t="s">
        <v>1698</v>
      </c>
      <c r="G326" s="5" t="s">
        <v>837</v>
      </c>
      <c r="H326" s="5" t="s">
        <v>245</v>
      </c>
      <c r="I326" s="5" t="s">
        <v>835</v>
      </c>
      <c r="J326" s="5" t="s">
        <v>1700</v>
      </c>
      <c r="K326" s="5" t="s">
        <v>1701</v>
      </c>
      <c r="L326" s="5" t="s">
        <v>39</v>
      </c>
      <c r="M326" s="5" t="s">
        <v>39</v>
      </c>
      <c r="N326" s="5" t="s">
        <v>39</v>
      </c>
      <c r="O326" s="5" t="s">
        <v>39</v>
      </c>
      <c r="P326" s="5" t="s">
        <v>35</v>
      </c>
      <c r="Q326" s="5" t="s">
        <v>53</v>
      </c>
      <c r="R326" s="6" t="s">
        <v>1707</v>
      </c>
      <c r="S326" s="6" t="s">
        <v>39</v>
      </c>
      <c r="T326" s="6">
        <v>5000</v>
      </c>
      <c r="U326" s="6">
        <v>0</v>
      </c>
      <c r="V326" s="6">
        <v>0</v>
      </c>
      <c r="W326" s="6">
        <v>0</v>
      </c>
      <c r="X326" s="5">
        <v>0</v>
      </c>
    </row>
    <row r="327" spans="1:24" ht="100.8" x14ac:dyDescent="0.3">
      <c r="A327" s="5" t="s">
        <v>2585</v>
      </c>
      <c r="B327" s="5" t="s">
        <v>78</v>
      </c>
      <c r="C327" s="5" t="s">
        <v>79</v>
      </c>
      <c r="D327" s="5" t="s">
        <v>75</v>
      </c>
      <c r="E327" s="5" t="s">
        <v>1699</v>
      </c>
      <c r="F327" s="5" t="s">
        <v>1698</v>
      </c>
      <c r="G327" s="5" t="s">
        <v>39</v>
      </c>
      <c r="H327" s="5" t="s">
        <v>39</v>
      </c>
      <c r="I327" s="5" t="s">
        <v>39</v>
      </c>
      <c r="J327" s="5" t="s">
        <v>39</v>
      </c>
      <c r="K327" s="5" t="s">
        <v>39</v>
      </c>
      <c r="L327" s="5" t="s">
        <v>39</v>
      </c>
      <c r="M327" s="5" t="s">
        <v>39</v>
      </c>
      <c r="N327" s="5" t="s">
        <v>39</v>
      </c>
      <c r="O327" s="5" t="s">
        <v>39</v>
      </c>
      <c r="P327" s="5" t="s">
        <v>35</v>
      </c>
      <c r="Q327" s="5" t="s">
        <v>53</v>
      </c>
      <c r="R327" s="6" t="s">
        <v>1706</v>
      </c>
      <c r="S327" s="6" t="s">
        <v>39</v>
      </c>
      <c r="T327" s="6">
        <v>3000</v>
      </c>
      <c r="U327" s="6">
        <v>3000</v>
      </c>
      <c r="V327" s="6">
        <v>3000</v>
      </c>
      <c r="W327" s="6">
        <v>3000</v>
      </c>
      <c r="X327" s="5">
        <v>3000</v>
      </c>
    </row>
    <row r="328" spans="1:24" ht="100.8" x14ac:dyDescent="0.3">
      <c r="A328" s="5" t="s">
        <v>2585</v>
      </c>
      <c r="B328" s="5" t="s">
        <v>78</v>
      </c>
      <c r="C328" s="5" t="s">
        <v>79</v>
      </c>
      <c r="D328" s="5" t="s">
        <v>75</v>
      </c>
      <c r="E328" s="5" t="s">
        <v>1717</v>
      </c>
      <c r="F328" s="5" t="s">
        <v>1716</v>
      </c>
      <c r="G328" s="5" t="s">
        <v>39</v>
      </c>
      <c r="H328" s="5" t="s">
        <v>39</v>
      </c>
      <c r="I328" s="5" t="s">
        <v>39</v>
      </c>
      <c r="J328" s="5" t="s">
        <v>39</v>
      </c>
      <c r="K328" s="5" t="s">
        <v>39</v>
      </c>
      <c r="L328" s="5" t="s">
        <v>39</v>
      </c>
      <c r="M328" s="5" t="s">
        <v>39</v>
      </c>
      <c r="N328" s="5" t="s">
        <v>39</v>
      </c>
      <c r="O328" s="5" t="s">
        <v>39</v>
      </c>
      <c r="P328" s="5" t="s">
        <v>35</v>
      </c>
      <c r="Q328" s="5" t="s">
        <v>53</v>
      </c>
      <c r="R328" s="6" t="s">
        <v>1720</v>
      </c>
      <c r="S328" s="6" t="s">
        <v>39</v>
      </c>
      <c r="T328" s="6">
        <v>3000</v>
      </c>
      <c r="U328" s="6">
        <v>3000</v>
      </c>
      <c r="V328" s="6">
        <v>3000</v>
      </c>
      <c r="W328" s="6">
        <v>3000</v>
      </c>
      <c r="X328" s="5">
        <v>3000</v>
      </c>
    </row>
    <row r="329" spans="1:24" ht="100.8" x14ac:dyDescent="0.3">
      <c r="A329" s="5" t="s">
        <v>2585</v>
      </c>
      <c r="B329" s="5" t="s">
        <v>78</v>
      </c>
      <c r="C329" s="5" t="s">
        <v>79</v>
      </c>
      <c r="D329" s="5" t="s">
        <v>75</v>
      </c>
      <c r="E329" s="5" t="s">
        <v>1726</v>
      </c>
      <c r="F329" s="5" t="s">
        <v>1725</v>
      </c>
      <c r="G329" s="5" t="s">
        <v>1459</v>
      </c>
      <c r="H329" s="5" t="s">
        <v>245</v>
      </c>
      <c r="I329" s="5" t="s">
        <v>1456</v>
      </c>
      <c r="J329" s="5" t="s">
        <v>1735</v>
      </c>
      <c r="K329" s="5" t="s">
        <v>1736</v>
      </c>
      <c r="L329" s="5" t="s">
        <v>39</v>
      </c>
      <c r="M329" s="5" t="s">
        <v>39</v>
      </c>
      <c r="N329" s="5" t="s">
        <v>39</v>
      </c>
      <c r="O329" s="5" t="s">
        <v>39</v>
      </c>
      <c r="P329" s="5" t="s">
        <v>35</v>
      </c>
      <c r="Q329" s="5" t="s">
        <v>53</v>
      </c>
      <c r="R329" s="6" t="s">
        <v>1737</v>
      </c>
      <c r="S329" s="6" t="s">
        <v>39</v>
      </c>
      <c r="T329" s="6">
        <v>1750</v>
      </c>
      <c r="U329" s="6">
        <v>1750</v>
      </c>
      <c r="V329" s="6">
        <v>1750</v>
      </c>
      <c r="W329" s="6">
        <v>1750</v>
      </c>
      <c r="X329" s="5">
        <v>1750</v>
      </c>
    </row>
    <row r="330" spans="1:24" ht="100.8" x14ac:dyDescent="0.3">
      <c r="A330" s="5" t="s">
        <v>2585</v>
      </c>
      <c r="B330" s="5" t="s">
        <v>78</v>
      </c>
      <c r="C330" s="5" t="s">
        <v>79</v>
      </c>
      <c r="D330" s="5" t="s">
        <v>75</v>
      </c>
      <c r="E330" s="5" t="s">
        <v>1739</v>
      </c>
      <c r="F330" s="5" t="s">
        <v>1738</v>
      </c>
      <c r="G330" s="5" t="s">
        <v>39</v>
      </c>
      <c r="H330" s="5" t="s">
        <v>39</v>
      </c>
      <c r="I330" s="5" t="s">
        <v>39</v>
      </c>
      <c r="J330" s="5" t="s">
        <v>39</v>
      </c>
      <c r="K330" s="5" t="s">
        <v>39</v>
      </c>
      <c r="L330" s="5" t="s">
        <v>39</v>
      </c>
      <c r="M330" s="5" t="s">
        <v>39</v>
      </c>
      <c r="N330" s="5" t="s">
        <v>39</v>
      </c>
      <c r="O330" s="5" t="s">
        <v>39</v>
      </c>
      <c r="P330" s="5" t="s">
        <v>35</v>
      </c>
      <c r="Q330" s="5" t="s">
        <v>53</v>
      </c>
      <c r="R330" s="6" t="s">
        <v>1745</v>
      </c>
      <c r="S330" s="6" t="s">
        <v>39</v>
      </c>
      <c r="T330" s="6">
        <v>3000</v>
      </c>
      <c r="U330" s="6">
        <v>3000</v>
      </c>
      <c r="V330" s="6">
        <v>3000</v>
      </c>
      <c r="W330" s="6">
        <v>3000</v>
      </c>
      <c r="X330" s="5">
        <v>3000</v>
      </c>
    </row>
    <row r="331" spans="1:24" ht="100.8" x14ac:dyDescent="0.3">
      <c r="A331" s="5" t="s">
        <v>2585</v>
      </c>
      <c r="B331" s="5" t="s">
        <v>78</v>
      </c>
      <c r="C331" s="5" t="s">
        <v>79</v>
      </c>
      <c r="D331" s="5" t="s">
        <v>139</v>
      </c>
      <c r="E331" s="5" t="s">
        <v>1599</v>
      </c>
      <c r="F331" s="5" t="s">
        <v>1598</v>
      </c>
      <c r="G331" s="5" t="s">
        <v>39</v>
      </c>
      <c r="H331" s="5" t="s">
        <v>39</v>
      </c>
      <c r="I331" s="5" t="s">
        <v>39</v>
      </c>
      <c r="J331" s="5" t="s">
        <v>39</v>
      </c>
      <c r="K331" s="5" t="s">
        <v>39</v>
      </c>
      <c r="L331" s="5" t="s">
        <v>39</v>
      </c>
      <c r="M331" s="5" t="s">
        <v>39</v>
      </c>
      <c r="N331" s="5" t="s">
        <v>39</v>
      </c>
      <c r="O331" s="5" t="s">
        <v>39</v>
      </c>
      <c r="P331" s="5" t="s">
        <v>35</v>
      </c>
      <c r="Q331" s="5" t="s">
        <v>53</v>
      </c>
      <c r="R331" s="6" t="s">
        <v>1614</v>
      </c>
      <c r="S331" s="6" t="s">
        <v>39</v>
      </c>
      <c r="T331" s="6">
        <v>3500</v>
      </c>
      <c r="U331" s="6">
        <v>3500</v>
      </c>
      <c r="V331" s="6">
        <v>3500</v>
      </c>
      <c r="W331" s="6">
        <v>3500</v>
      </c>
      <c r="X331" s="5">
        <v>3500</v>
      </c>
    </row>
    <row r="332" spans="1:24" ht="100.8" x14ac:dyDescent="0.3">
      <c r="A332" s="5" t="s">
        <v>2585</v>
      </c>
      <c r="B332" s="5" t="s">
        <v>78</v>
      </c>
      <c r="C332" s="5" t="s">
        <v>79</v>
      </c>
      <c r="D332" s="5" t="s">
        <v>139</v>
      </c>
      <c r="E332" s="5" t="s">
        <v>1972</v>
      </c>
      <c r="F332" s="5" t="s">
        <v>1971</v>
      </c>
      <c r="G332" s="5" t="s">
        <v>39</v>
      </c>
      <c r="H332" s="5" t="s">
        <v>39</v>
      </c>
      <c r="I332" s="5" t="s">
        <v>39</v>
      </c>
      <c r="J332" s="5" t="s">
        <v>39</v>
      </c>
      <c r="K332" s="5" t="s">
        <v>39</v>
      </c>
      <c r="L332" s="5" t="s">
        <v>39</v>
      </c>
      <c r="M332" s="5" t="s">
        <v>39</v>
      </c>
      <c r="N332" s="5" t="s">
        <v>39</v>
      </c>
      <c r="O332" s="5" t="s">
        <v>39</v>
      </c>
      <c r="P332" s="5" t="s">
        <v>35</v>
      </c>
      <c r="Q332" s="5" t="s">
        <v>53</v>
      </c>
      <c r="R332" s="6" t="s">
        <v>1987</v>
      </c>
      <c r="S332" s="6" t="s">
        <v>39</v>
      </c>
      <c r="T332" s="6">
        <v>1000</v>
      </c>
      <c r="U332" s="6">
        <v>1000</v>
      </c>
      <c r="V332" s="6">
        <v>1000</v>
      </c>
      <c r="W332" s="6">
        <v>1000</v>
      </c>
      <c r="X332" s="5">
        <v>1000</v>
      </c>
    </row>
    <row r="333" spans="1:24" ht="100.8" x14ac:dyDescent="0.3">
      <c r="A333" s="5" t="s">
        <v>2585</v>
      </c>
      <c r="B333" s="5" t="s">
        <v>78</v>
      </c>
      <c r="C333" s="5" t="s">
        <v>79</v>
      </c>
      <c r="D333" s="5" t="s">
        <v>139</v>
      </c>
      <c r="E333" s="5" t="s">
        <v>2052</v>
      </c>
      <c r="F333" s="5" t="s">
        <v>2051</v>
      </c>
      <c r="G333" s="5" t="s">
        <v>39</v>
      </c>
      <c r="H333" s="5" t="s">
        <v>39</v>
      </c>
      <c r="I333" s="5" t="s">
        <v>39</v>
      </c>
      <c r="J333" s="5" t="s">
        <v>39</v>
      </c>
      <c r="K333" s="5" t="s">
        <v>39</v>
      </c>
      <c r="L333" s="5" t="s">
        <v>39</v>
      </c>
      <c r="M333" s="5" t="s">
        <v>39</v>
      </c>
      <c r="N333" s="5" t="s">
        <v>39</v>
      </c>
      <c r="O333" s="5" t="s">
        <v>39</v>
      </c>
      <c r="P333" s="5" t="s">
        <v>35</v>
      </c>
      <c r="Q333" s="5" t="s">
        <v>53</v>
      </c>
      <c r="R333" s="6" t="s">
        <v>2057</v>
      </c>
      <c r="S333" s="6" t="s">
        <v>39</v>
      </c>
      <c r="T333" s="6">
        <v>1309.8800000000001</v>
      </c>
      <c r="U333" s="6">
        <v>1000</v>
      </c>
      <c r="V333" s="6">
        <v>1000</v>
      </c>
      <c r="W333" s="6">
        <v>1000</v>
      </c>
      <c r="X333" s="5">
        <v>1000</v>
      </c>
    </row>
    <row r="334" spans="1:24" ht="100.8" x14ac:dyDescent="0.3">
      <c r="A334" s="5" t="s">
        <v>2585</v>
      </c>
      <c r="B334" s="5" t="s">
        <v>78</v>
      </c>
      <c r="C334" s="5" t="s">
        <v>79</v>
      </c>
      <c r="D334" s="5" t="s">
        <v>139</v>
      </c>
      <c r="E334" s="5" t="s">
        <v>2119</v>
      </c>
      <c r="F334" s="5" t="s">
        <v>2118</v>
      </c>
      <c r="G334" s="5" t="s">
        <v>39</v>
      </c>
      <c r="H334" s="5" t="s">
        <v>39</v>
      </c>
      <c r="I334" s="5" t="s">
        <v>39</v>
      </c>
      <c r="J334" s="5" t="s">
        <v>39</v>
      </c>
      <c r="K334" s="5" t="s">
        <v>39</v>
      </c>
      <c r="L334" s="5" t="s">
        <v>39</v>
      </c>
      <c r="M334" s="5" t="s">
        <v>39</v>
      </c>
      <c r="N334" s="5" t="s">
        <v>39</v>
      </c>
      <c r="O334" s="5" t="s">
        <v>39</v>
      </c>
      <c r="P334" s="5" t="s">
        <v>35</v>
      </c>
      <c r="Q334" s="5" t="s">
        <v>53</v>
      </c>
      <c r="R334" s="6" t="s">
        <v>1614</v>
      </c>
      <c r="S334" s="6" t="s">
        <v>39</v>
      </c>
      <c r="T334" s="6">
        <v>9000</v>
      </c>
      <c r="U334" s="6">
        <v>7000</v>
      </c>
      <c r="V334" s="6">
        <v>7000</v>
      </c>
      <c r="W334" s="6">
        <v>7000</v>
      </c>
      <c r="X334" s="5">
        <v>7000</v>
      </c>
    </row>
    <row r="335" spans="1:24" ht="100.8" x14ac:dyDescent="0.3">
      <c r="A335" s="5" t="s">
        <v>2585</v>
      </c>
      <c r="B335" s="5" t="s">
        <v>78</v>
      </c>
      <c r="C335" s="5" t="s">
        <v>79</v>
      </c>
      <c r="D335" s="5" t="s">
        <v>1049</v>
      </c>
      <c r="E335" s="5" t="s">
        <v>1084</v>
      </c>
      <c r="F335" s="5" t="s">
        <v>1083</v>
      </c>
      <c r="G335" s="5" t="s">
        <v>39</v>
      </c>
      <c r="H335" s="5" t="s">
        <v>39</v>
      </c>
      <c r="I335" s="5" t="s">
        <v>39</v>
      </c>
      <c r="J335" s="5" t="s">
        <v>39</v>
      </c>
      <c r="K335" s="5" t="s">
        <v>39</v>
      </c>
      <c r="L335" s="5" t="s">
        <v>39</v>
      </c>
      <c r="M335" s="5" t="s">
        <v>39</v>
      </c>
      <c r="N335" s="5" t="s">
        <v>39</v>
      </c>
      <c r="O335" s="5" t="s">
        <v>39</v>
      </c>
      <c r="P335" s="5" t="s">
        <v>35</v>
      </c>
      <c r="Q335" s="5" t="s">
        <v>53</v>
      </c>
      <c r="R335" s="6" t="s">
        <v>1206</v>
      </c>
      <c r="S335" s="6" t="s">
        <v>39</v>
      </c>
      <c r="T335" s="6">
        <v>5000</v>
      </c>
      <c r="U335" s="6">
        <v>5000</v>
      </c>
      <c r="V335" s="6">
        <v>5000</v>
      </c>
      <c r="W335" s="6">
        <v>5000</v>
      </c>
      <c r="X335" s="5">
        <v>5000</v>
      </c>
    </row>
    <row r="336" spans="1:24" ht="100.8" x14ac:dyDescent="0.3">
      <c r="A336" s="5" t="s">
        <v>2585</v>
      </c>
      <c r="B336" s="5" t="s">
        <v>78</v>
      </c>
      <c r="C336" s="5" t="s">
        <v>79</v>
      </c>
      <c r="D336" s="5" t="s">
        <v>1049</v>
      </c>
      <c r="E336" s="5" t="s">
        <v>2201</v>
      </c>
      <c r="F336" s="5" t="s">
        <v>2200</v>
      </c>
      <c r="G336" s="5" t="s">
        <v>39</v>
      </c>
      <c r="H336" s="5" t="s">
        <v>39</v>
      </c>
      <c r="I336" s="5" t="s">
        <v>39</v>
      </c>
      <c r="J336" s="5" t="s">
        <v>39</v>
      </c>
      <c r="K336" s="5" t="s">
        <v>39</v>
      </c>
      <c r="L336" s="5" t="s">
        <v>39</v>
      </c>
      <c r="M336" s="5" t="s">
        <v>39</v>
      </c>
      <c r="N336" s="5" t="s">
        <v>39</v>
      </c>
      <c r="O336" s="5" t="s">
        <v>39</v>
      </c>
      <c r="P336" s="5" t="s">
        <v>35</v>
      </c>
      <c r="Q336" s="5" t="s">
        <v>53</v>
      </c>
      <c r="R336" s="6" t="s">
        <v>2202</v>
      </c>
      <c r="S336" s="6" t="s">
        <v>39</v>
      </c>
      <c r="T336" s="6">
        <v>1000</v>
      </c>
      <c r="U336" s="6">
        <v>1000</v>
      </c>
      <c r="V336" s="6">
        <v>1000</v>
      </c>
      <c r="W336" s="6">
        <v>1000</v>
      </c>
      <c r="X336" s="5">
        <v>1000</v>
      </c>
    </row>
    <row r="337" spans="1:24" ht="86.4" x14ac:dyDescent="0.3">
      <c r="A337" s="5" t="s">
        <v>2585</v>
      </c>
      <c r="B337" s="5" t="s">
        <v>1587</v>
      </c>
      <c r="C337" s="5" t="s">
        <v>1588</v>
      </c>
      <c r="D337" s="5" t="s">
        <v>1049</v>
      </c>
      <c r="E337" s="5" t="s">
        <v>1572</v>
      </c>
      <c r="F337" s="5" t="s">
        <v>1571</v>
      </c>
      <c r="G337" s="5" t="s">
        <v>373</v>
      </c>
      <c r="H337" s="5" t="s">
        <v>245</v>
      </c>
      <c r="I337" s="5" t="s">
        <v>1105</v>
      </c>
      <c r="J337" s="5" t="s">
        <v>1591</v>
      </c>
      <c r="K337" s="5" t="s">
        <v>1592</v>
      </c>
      <c r="L337" s="5" t="s">
        <v>39</v>
      </c>
      <c r="M337" s="5" t="s">
        <v>39</v>
      </c>
      <c r="N337" s="5" t="s">
        <v>39</v>
      </c>
      <c r="O337" s="5" t="s">
        <v>39</v>
      </c>
      <c r="P337" s="5" t="s">
        <v>35</v>
      </c>
      <c r="Q337" s="5" t="s">
        <v>53</v>
      </c>
      <c r="R337" s="6" t="s">
        <v>1593</v>
      </c>
      <c r="S337" s="6" t="s">
        <v>39</v>
      </c>
      <c r="T337" s="6">
        <v>95000</v>
      </c>
      <c r="U337" s="6">
        <v>105000</v>
      </c>
      <c r="V337" s="6">
        <v>105000</v>
      </c>
      <c r="W337" s="6">
        <v>105000</v>
      </c>
      <c r="X337" s="5">
        <v>105000</v>
      </c>
    </row>
    <row r="338" spans="1:24" ht="86.4" x14ac:dyDescent="0.3">
      <c r="A338" s="5" t="s">
        <v>2585</v>
      </c>
      <c r="B338" s="5" t="s">
        <v>1587</v>
      </c>
      <c r="C338" s="5" t="s">
        <v>1588</v>
      </c>
      <c r="D338" s="5" t="s">
        <v>1049</v>
      </c>
      <c r="E338" s="5" t="s">
        <v>1572</v>
      </c>
      <c r="F338" s="5" t="s">
        <v>1571</v>
      </c>
      <c r="G338" s="5" t="s">
        <v>96</v>
      </c>
      <c r="H338" s="5" t="s">
        <v>97</v>
      </c>
      <c r="I338" s="5" t="s">
        <v>93</v>
      </c>
      <c r="J338" s="5" t="s">
        <v>92</v>
      </c>
      <c r="K338" s="5" t="s">
        <v>39</v>
      </c>
      <c r="L338" s="5" t="s">
        <v>39</v>
      </c>
      <c r="M338" s="5" t="s">
        <v>39</v>
      </c>
      <c r="N338" s="5" t="s">
        <v>39</v>
      </c>
      <c r="O338" s="5" t="s">
        <v>39</v>
      </c>
      <c r="P338" s="5" t="s">
        <v>35</v>
      </c>
      <c r="Q338" s="5" t="s">
        <v>53</v>
      </c>
      <c r="R338" s="6" t="s">
        <v>1594</v>
      </c>
      <c r="S338" s="6" t="s">
        <v>39</v>
      </c>
      <c r="T338" s="6">
        <v>25000</v>
      </c>
      <c r="U338" s="6">
        <v>20000</v>
      </c>
      <c r="V338" s="6">
        <v>20000</v>
      </c>
      <c r="W338" s="6">
        <v>20000</v>
      </c>
      <c r="X338" s="5">
        <v>20000</v>
      </c>
    </row>
    <row r="339" spans="1:24" ht="86.4" x14ac:dyDescent="0.3">
      <c r="A339" s="5" t="s">
        <v>2585</v>
      </c>
      <c r="B339" s="5" t="s">
        <v>1587</v>
      </c>
      <c r="C339" s="5" t="s">
        <v>1588</v>
      </c>
      <c r="D339" s="5" t="s">
        <v>1049</v>
      </c>
      <c r="E339" s="5" t="s">
        <v>1572</v>
      </c>
      <c r="F339" s="5" t="s">
        <v>1571</v>
      </c>
      <c r="G339" s="5" t="s">
        <v>39</v>
      </c>
      <c r="H339" s="5" t="s">
        <v>39</v>
      </c>
      <c r="I339" s="5" t="s">
        <v>39</v>
      </c>
      <c r="J339" s="5" t="s">
        <v>39</v>
      </c>
      <c r="K339" s="5" t="s">
        <v>39</v>
      </c>
      <c r="L339" s="5" t="s">
        <v>39</v>
      </c>
      <c r="M339" s="5" t="s">
        <v>39</v>
      </c>
      <c r="N339" s="5" t="s">
        <v>39</v>
      </c>
      <c r="O339" s="5" t="s">
        <v>39</v>
      </c>
      <c r="P339" s="5" t="s">
        <v>35</v>
      </c>
      <c r="Q339" s="5" t="s">
        <v>53</v>
      </c>
      <c r="R339" s="6" t="s">
        <v>1589</v>
      </c>
      <c r="S339" s="6" t="s">
        <v>39</v>
      </c>
      <c r="T339" s="6">
        <v>0</v>
      </c>
      <c r="U339" s="6">
        <v>10000</v>
      </c>
      <c r="V339" s="6">
        <v>10000</v>
      </c>
      <c r="W339" s="6">
        <v>10000</v>
      </c>
      <c r="X339" s="5">
        <v>10000</v>
      </c>
    </row>
    <row r="340" spans="1:24" ht="43.2" x14ac:dyDescent="0.3">
      <c r="A340" s="5" t="s">
        <v>2585</v>
      </c>
      <c r="B340" s="5" t="s">
        <v>1207</v>
      </c>
      <c r="C340" s="5" t="s">
        <v>1208</v>
      </c>
      <c r="D340" s="5" t="s">
        <v>1049</v>
      </c>
      <c r="E340" s="5" t="s">
        <v>1084</v>
      </c>
      <c r="F340" s="5" t="s">
        <v>1083</v>
      </c>
      <c r="G340" s="5" t="s">
        <v>39</v>
      </c>
      <c r="H340" s="5" t="s">
        <v>39</v>
      </c>
      <c r="I340" s="5" t="s">
        <v>39</v>
      </c>
      <c r="J340" s="5" t="s">
        <v>39</v>
      </c>
      <c r="K340" s="5" t="s">
        <v>39</v>
      </c>
      <c r="L340" s="5" t="s">
        <v>39</v>
      </c>
      <c r="M340" s="5" t="s">
        <v>39</v>
      </c>
      <c r="N340" s="5" t="s">
        <v>39</v>
      </c>
      <c r="O340" s="5" t="s">
        <v>39</v>
      </c>
      <c r="P340" s="5" t="s">
        <v>35</v>
      </c>
      <c r="Q340" s="5" t="s">
        <v>53</v>
      </c>
      <c r="R340" s="6" t="s">
        <v>1209</v>
      </c>
      <c r="S340" s="6" t="s">
        <v>39</v>
      </c>
      <c r="T340" s="6">
        <v>25000</v>
      </c>
      <c r="U340" s="6">
        <v>25000</v>
      </c>
      <c r="V340" s="6">
        <v>25000</v>
      </c>
      <c r="W340" s="6">
        <v>25000</v>
      </c>
      <c r="X340" s="5">
        <v>25000</v>
      </c>
    </row>
    <row r="341" spans="1:24" ht="72" x14ac:dyDescent="0.3">
      <c r="A341" s="5" t="s">
        <v>2585</v>
      </c>
      <c r="B341" s="5" t="s">
        <v>1885</v>
      </c>
      <c r="C341" s="5" t="s">
        <v>1886</v>
      </c>
      <c r="D341" s="5" t="s">
        <v>107</v>
      </c>
      <c r="E341" s="5" t="s">
        <v>1877</v>
      </c>
      <c r="F341" s="5" t="s">
        <v>1876</v>
      </c>
      <c r="G341" s="5" t="s">
        <v>1835</v>
      </c>
      <c r="H341" s="5" t="s">
        <v>245</v>
      </c>
      <c r="I341" s="5" t="s">
        <v>1889</v>
      </c>
      <c r="J341" s="5" t="s">
        <v>1887</v>
      </c>
      <c r="K341" s="5" t="s">
        <v>1888</v>
      </c>
      <c r="L341" s="5" t="s">
        <v>39</v>
      </c>
      <c r="M341" s="5" t="s">
        <v>39</v>
      </c>
      <c r="N341" s="5" t="s">
        <v>39</v>
      </c>
      <c r="O341" s="5" t="s">
        <v>39</v>
      </c>
      <c r="P341" s="5" t="s">
        <v>35</v>
      </c>
      <c r="Q341" s="5" t="s">
        <v>53</v>
      </c>
      <c r="R341" s="6" t="s">
        <v>1888</v>
      </c>
      <c r="S341" s="6" t="s">
        <v>1890</v>
      </c>
      <c r="T341" s="6">
        <v>4913.1099999999997</v>
      </c>
      <c r="U341" s="6">
        <v>5000</v>
      </c>
      <c r="V341" s="6">
        <v>5000</v>
      </c>
      <c r="W341" s="6">
        <v>5000</v>
      </c>
      <c r="X341" s="5">
        <v>5000</v>
      </c>
    </row>
    <row r="342" spans="1:24" ht="72" x14ac:dyDescent="0.3">
      <c r="A342" s="5" t="s">
        <v>2585</v>
      </c>
      <c r="B342" s="5" t="s">
        <v>1210</v>
      </c>
      <c r="C342" s="5" t="s">
        <v>1211</v>
      </c>
      <c r="D342" s="5" t="s">
        <v>1049</v>
      </c>
      <c r="E342" s="5" t="s">
        <v>1084</v>
      </c>
      <c r="F342" s="5" t="s">
        <v>1083</v>
      </c>
      <c r="G342" s="5" t="s">
        <v>39</v>
      </c>
      <c r="H342" s="5" t="s">
        <v>39</v>
      </c>
      <c r="I342" s="5" t="s">
        <v>39</v>
      </c>
      <c r="J342" s="5" t="s">
        <v>39</v>
      </c>
      <c r="K342" s="5" t="s">
        <v>39</v>
      </c>
      <c r="L342" s="5" t="s">
        <v>39</v>
      </c>
      <c r="M342" s="5" t="s">
        <v>39</v>
      </c>
      <c r="N342" s="5" t="s">
        <v>39</v>
      </c>
      <c r="O342" s="5" t="s">
        <v>39</v>
      </c>
      <c r="P342" s="5" t="s">
        <v>35</v>
      </c>
      <c r="Q342" s="5" t="s">
        <v>53</v>
      </c>
      <c r="R342" s="6" t="s">
        <v>1212</v>
      </c>
      <c r="S342" s="6" t="s">
        <v>39</v>
      </c>
      <c r="T342" s="6">
        <v>80000</v>
      </c>
      <c r="U342" s="6">
        <v>80000</v>
      </c>
      <c r="V342" s="6">
        <v>80000</v>
      </c>
      <c r="W342" s="6">
        <v>80000</v>
      </c>
      <c r="X342" s="5">
        <v>80000</v>
      </c>
    </row>
    <row r="343" spans="1:24" ht="100.8" x14ac:dyDescent="0.3">
      <c r="A343" s="5" t="s">
        <v>2585</v>
      </c>
      <c r="B343" s="5" t="s">
        <v>1057</v>
      </c>
      <c r="C343" s="5" t="s">
        <v>1058</v>
      </c>
      <c r="D343" s="5" t="s">
        <v>1049</v>
      </c>
      <c r="E343" s="5" t="s">
        <v>1039</v>
      </c>
      <c r="F343" s="5" t="s">
        <v>1038</v>
      </c>
      <c r="G343" s="5" t="s">
        <v>373</v>
      </c>
      <c r="H343" s="5" t="s">
        <v>245</v>
      </c>
      <c r="I343" s="5" t="s">
        <v>1042</v>
      </c>
      <c r="J343" s="5" t="s">
        <v>1040</v>
      </c>
      <c r="K343" s="5" t="s">
        <v>1041</v>
      </c>
      <c r="L343" s="5" t="s">
        <v>39</v>
      </c>
      <c r="M343" s="5" t="s">
        <v>39</v>
      </c>
      <c r="N343" s="5" t="s">
        <v>39</v>
      </c>
      <c r="O343" s="5" t="s">
        <v>39</v>
      </c>
      <c r="P343" s="5" t="s">
        <v>35</v>
      </c>
      <c r="Q343" s="5" t="s">
        <v>53</v>
      </c>
      <c r="R343" s="6" t="s">
        <v>1059</v>
      </c>
      <c r="S343" s="6" t="s">
        <v>39</v>
      </c>
      <c r="T343" s="6">
        <v>26850.400000000001</v>
      </c>
      <c r="U343" s="6">
        <v>26850.400000000001</v>
      </c>
      <c r="V343" s="6">
        <v>26850.400000000001</v>
      </c>
      <c r="W343" s="6">
        <v>26850.400000000001</v>
      </c>
      <c r="X343" s="5">
        <v>26850.400000000001</v>
      </c>
    </row>
    <row r="344" spans="1:24" ht="100.8" x14ac:dyDescent="0.3">
      <c r="A344" s="5" t="s">
        <v>2585</v>
      </c>
      <c r="B344" s="5" t="s">
        <v>1057</v>
      </c>
      <c r="C344" s="5" t="s">
        <v>1058</v>
      </c>
      <c r="D344" s="5" t="s">
        <v>1049</v>
      </c>
      <c r="E344" s="5" t="s">
        <v>1084</v>
      </c>
      <c r="F344" s="5" t="s">
        <v>1083</v>
      </c>
      <c r="G344" s="5" t="s">
        <v>39</v>
      </c>
      <c r="H344" s="5" t="s">
        <v>39</v>
      </c>
      <c r="I344" s="5" t="s">
        <v>39</v>
      </c>
      <c r="J344" s="5" t="s">
        <v>39</v>
      </c>
      <c r="K344" s="5" t="s">
        <v>39</v>
      </c>
      <c r="L344" s="5" t="s">
        <v>39</v>
      </c>
      <c r="M344" s="5" t="s">
        <v>39</v>
      </c>
      <c r="N344" s="5" t="s">
        <v>39</v>
      </c>
      <c r="O344" s="5" t="s">
        <v>39</v>
      </c>
      <c r="P344" s="5" t="s">
        <v>35</v>
      </c>
      <c r="Q344" s="5" t="s">
        <v>53</v>
      </c>
      <c r="R344" s="6" t="s">
        <v>1213</v>
      </c>
      <c r="S344" s="6" t="s">
        <v>39</v>
      </c>
      <c r="T344" s="6">
        <v>15000</v>
      </c>
      <c r="U344" s="6">
        <v>15000</v>
      </c>
      <c r="V344" s="6">
        <v>15000</v>
      </c>
      <c r="W344" s="6">
        <v>15000</v>
      </c>
      <c r="X344" s="5">
        <v>15000</v>
      </c>
    </row>
    <row r="345" spans="1:24" ht="100.8" x14ac:dyDescent="0.3">
      <c r="A345" s="5" t="s">
        <v>2585</v>
      </c>
      <c r="B345" s="5" t="s">
        <v>1057</v>
      </c>
      <c r="C345" s="5" t="s">
        <v>1058</v>
      </c>
      <c r="D345" s="5" t="s">
        <v>1049</v>
      </c>
      <c r="E345" s="5" t="s">
        <v>1342</v>
      </c>
      <c r="F345" s="5" t="s">
        <v>1341</v>
      </c>
      <c r="G345" s="5" t="s">
        <v>140</v>
      </c>
      <c r="H345" s="5" t="s">
        <v>141</v>
      </c>
      <c r="I345" s="5" t="s">
        <v>1345</v>
      </c>
      <c r="J345" s="5" t="s">
        <v>1343</v>
      </c>
      <c r="K345" s="5" t="s">
        <v>1344</v>
      </c>
      <c r="L345" s="5" t="s">
        <v>39</v>
      </c>
      <c r="M345" s="5" t="s">
        <v>39</v>
      </c>
      <c r="N345" s="5" t="s">
        <v>39</v>
      </c>
      <c r="O345" s="5" t="s">
        <v>39</v>
      </c>
      <c r="P345" s="5" t="s">
        <v>35</v>
      </c>
      <c r="Q345" s="5" t="s">
        <v>53</v>
      </c>
      <c r="R345" s="6" t="s">
        <v>1346</v>
      </c>
      <c r="S345" s="6" t="s">
        <v>39</v>
      </c>
      <c r="T345" s="6">
        <v>50000</v>
      </c>
      <c r="U345" s="6">
        <v>50000</v>
      </c>
      <c r="V345" s="6">
        <v>50000</v>
      </c>
      <c r="W345" s="6">
        <v>50000</v>
      </c>
      <c r="X345" s="5">
        <v>50000</v>
      </c>
    </row>
    <row r="346" spans="1:24" ht="43.2" x14ac:dyDescent="0.3">
      <c r="A346" s="5" t="s">
        <v>2585</v>
      </c>
      <c r="B346" s="5" t="s">
        <v>1274</v>
      </c>
      <c r="C346" s="5" t="s">
        <v>1275</v>
      </c>
      <c r="D346" s="5" t="s">
        <v>1049</v>
      </c>
      <c r="E346" s="5" t="s">
        <v>1277</v>
      </c>
      <c r="F346" s="5" t="s">
        <v>1276</v>
      </c>
      <c r="G346" s="5" t="s">
        <v>39</v>
      </c>
      <c r="H346" s="5" t="s">
        <v>39</v>
      </c>
      <c r="I346" s="5" t="s">
        <v>39</v>
      </c>
      <c r="J346" s="5" t="s">
        <v>39</v>
      </c>
      <c r="K346" s="5" t="s">
        <v>39</v>
      </c>
      <c r="L346" s="5" t="s">
        <v>39</v>
      </c>
      <c r="M346" s="5" t="s">
        <v>39</v>
      </c>
      <c r="N346" s="5" t="s">
        <v>39</v>
      </c>
      <c r="O346" s="5" t="s">
        <v>39</v>
      </c>
      <c r="P346" s="5" t="s">
        <v>35</v>
      </c>
      <c r="Q346" s="5" t="s">
        <v>53</v>
      </c>
      <c r="R346" s="6" t="s">
        <v>1278</v>
      </c>
      <c r="S346" s="6" t="s">
        <v>39</v>
      </c>
      <c r="T346" s="6">
        <v>2500</v>
      </c>
      <c r="U346" s="6">
        <v>2500</v>
      </c>
      <c r="V346" s="6">
        <v>2500</v>
      </c>
      <c r="W346" s="6">
        <v>2500</v>
      </c>
      <c r="X346" s="5">
        <v>2500</v>
      </c>
    </row>
    <row r="347" spans="1:24" ht="57.6" x14ac:dyDescent="0.3">
      <c r="A347" s="5" t="s">
        <v>2585</v>
      </c>
      <c r="B347" s="5" t="s">
        <v>1214</v>
      </c>
      <c r="C347" s="5" t="s">
        <v>1215</v>
      </c>
      <c r="D347" s="5" t="s">
        <v>1049</v>
      </c>
      <c r="E347" s="5" t="s">
        <v>1084</v>
      </c>
      <c r="F347" s="5" t="s">
        <v>1083</v>
      </c>
      <c r="G347" s="5" t="s">
        <v>96</v>
      </c>
      <c r="H347" s="5" t="s">
        <v>97</v>
      </c>
      <c r="I347" s="5" t="s">
        <v>93</v>
      </c>
      <c r="J347" s="5" t="s">
        <v>92</v>
      </c>
      <c r="K347" s="5" t="s">
        <v>39</v>
      </c>
      <c r="L347" s="5" t="s">
        <v>39</v>
      </c>
      <c r="M347" s="5" t="s">
        <v>39</v>
      </c>
      <c r="N347" s="5" t="s">
        <v>39</v>
      </c>
      <c r="O347" s="5" t="s">
        <v>39</v>
      </c>
      <c r="P347" s="5" t="s">
        <v>35</v>
      </c>
      <c r="Q347" s="5" t="s">
        <v>53</v>
      </c>
      <c r="R347" s="6" t="s">
        <v>1216</v>
      </c>
      <c r="S347" s="6" t="s">
        <v>39</v>
      </c>
      <c r="T347" s="6">
        <v>12500</v>
      </c>
      <c r="U347" s="6">
        <v>12500</v>
      </c>
      <c r="V347" s="6">
        <v>12500</v>
      </c>
      <c r="W347" s="6">
        <v>12500</v>
      </c>
      <c r="X347" s="5">
        <v>12500</v>
      </c>
    </row>
    <row r="348" spans="1:24" ht="57.6" x14ac:dyDescent="0.3">
      <c r="A348" s="5" t="s">
        <v>2585</v>
      </c>
      <c r="B348" s="5" t="s">
        <v>1214</v>
      </c>
      <c r="C348" s="5" t="s">
        <v>1215</v>
      </c>
      <c r="D348" s="5" t="s">
        <v>1049</v>
      </c>
      <c r="E348" s="5" t="s">
        <v>1084</v>
      </c>
      <c r="F348" s="5" t="s">
        <v>1083</v>
      </c>
      <c r="G348" s="5" t="s">
        <v>96</v>
      </c>
      <c r="H348" s="5" t="s">
        <v>97</v>
      </c>
      <c r="I348" s="5" t="str">
        <f>I347</f>
        <v>AP9999</v>
      </c>
      <c r="J348" s="5" t="s">
        <v>168</v>
      </c>
      <c r="K348" s="5" t="s">
        <v>39</v>
      </c>
      <c r="L348" s="5" t="s">
        <v>39</v>
      </c>
      <c r="M348" s="5" t="s">
        <v>39</v>
      </c>
      <c r="N348" s="5" t="s">
        <v>39</v>
      </c>
      <c r="O348" s="5" t="s">
        <v>39</v>
      </c>
      <c r="P348" s="5" t="s">
        <v>35</v>
      </c>
      <c r="Q348" s="5" t="s">
        <v>53</v>
      </c>
      <c r="R348" s="6" t="s">
        <v>1217</v>
      </c>
      <c r="S348" s="6" t="s">
        <v>39</v>
      </c>
      <c r="T348" s="6">
        <v>12500</v>
      </c>
      <c r="U348" s="6">
        <v>12500</v>
      </c>
      <c r="V348" s="6">
        <v>12500</v>
      </c>
      <c r="W348" s="6">
        <v>12500</v>
      </c>
      <c r="X348" s="5">
        <v>12500</v>
      </c>
    </row>
    <row r="349" spans="1:24" ht="72" x14ac:dyDescent="0.3">
      <c r="A349" s="5" t="s">
        <v>2585</v>
      </c>
      <c r="B349" s="5" t="s">
        <v>101</v>
      </c>
      <c r="C349" s="5" t="s">
        <v>102</v>
      </c>
      <c r="D349" s="5" t="s">
        <v>107</v>
      </c>
      <c r="E349" s="5" t="s">
        <v>1077</v>
      </c>
      <c r="F349" s="5" t="s">
        <v>1076</v>
      </c>
      <c r="G349" s="5" t="s">
        <v>39</v>
      </c>
      <c r="H349" s="5" t="s">
        <v>39</v>
      </c>
      <c r="I349" s="5" t="s">
        <v>39</v>
      </c>
      <c r="J349" s="5" t="s">
        <v>39</v>
      </c>
      <c r="K349" s="5" t="s">
        <v>39</v>
      </c>
      <c r="L349" s="5" t="s">
        <v>39</v>
      </c>
      <c r="M349" s="5" t="s">
        <v>39</v>
      </c>
      <c r="N349" s="5" t="s">
        <v>39</v>
      </c>
      <c r="O349" s="5" t="s">
        <v>39</v>
      </c>
      <c r="P349" s="5" t="s">
        <v>35</v>
      </c>
      <c r="Q349" s="5" t="s">
        <v>53</v>
      </c>
      <c r="R349" s="6" t="s">
        <v>1082</v>
      </c>
      <c r="S349" s="6" t="s">
        <v>39</v>
      </c>
      <c r="T349" s="6">
        <v>2279.33</v>
      </c>
      <c r="U349" s="6">
        <v>2279.33</v>
      </c>
      <c r="V349" s="6">
        <v>2279.33</v>
      </c>
      <c r="W349" s="6">
        <v>2279.33</v>
      </c>
      <c r="X349" s="5">
        <v>2279.33</v>
      </c>
    </row>
    <row r="350" spans="1:24" ht="72" x14ac:dyDescent="0.3">
      <c r="A350" s="5" t="s">
        <v>2585</v>
      </c>
      <c r="B350" s="5" t="s">
        <v>101</v>
      </c>
      <c r="C350" s="5" t="s">
        <v>102</v>
      </c>
      <c r="D350" s="5" t="s">
        <v>75</v>
      </c>
      <c r="E350" s="5" t="s">
        <v>63</v>
      </c>
      <c r="F350" s="5" t="s">
        <v>62</v>
      </c>
      <c r="G350" s="5" t="s">
        <v>140</v>
      </c>
      <c r="H350" s="5" t="s">
        <v>141</v>
      </c>
      <c r="I350" s="5" t="s">
        <v>130</v>
      </c>
      <c r="J350" s="5" t="s">
        <v>849</v>
      </c>
      <c r="K350" s="5" t="s">
        <v>850</v>
      </c>
      <c r="L350" s="5" t="s">
        <v>39</v>
      </c>
      <c r="M350" s="5" t="s">
        <v>39</v>
      </c>
      <c r="N350" s="5" t="s">
        <v>39</v>
      </c>
      <c r="O350" s="5" t="s">
        <v>39</v>
      </c>
      <c r="P350" s="5" t="s">
        <v>35</v>
      </c>
      <c r="Q350" s="5" t="s">
        <v>53</v>
      </c>
      <c r="R350" s="6" t="s">
        <v>851</v>
      </c>
      <c r="S350" s="6" t="s">
        <v>39</v>
      </c>
      <c r="T350" s="6">
        <v>5341.12</v>
      </c>
      <c r="U350" s="6">
        <v>5341.12</v>
      </c>
      <c r="V350" s="6">
        <v>5341.12</v>
      </c>
      <c r="W350" s="6">
        <v>5341.12</v>
      </c>
      <c r="X350" s="5">
        <v>5341.12</v>
      </c>
    </row>
    <row r="351" spans="1:24" ht="28.8" x14ac:dyDescent="0.3">
      <c r="A351" s="5" t="s">
        <v>2585</v>
      </c>
      <c r="B351" s="5" t="s">
        <v>101</v>
      </c>
      <c r="C351" s="5" t="s">
        <v>102</v>
      </c>
      <c r="D351" s="5" t="s">
        <v>75</v>
      </c>
      <c r="E351" s="5" t="s">
        <v>1661</v>
      </c>
      <c r="F351" s="5" t="s">
        <v>1660</v>
      </c>
      <c r="G351" s="5" t="s">
        <v>39</v>
      </c>
      <c r="H351" s="5" t="s">
        <v>39</v>
      </c>
      <c r="I351" s="5" t="s">
        <v>39</v>
      </c>
      <c r="J351" s="5" t="s">
        <v>39</v>
      </c>
      <c r="K351" s="5" t="s">
        <v>39</v>
      </c>
      <c r="L351" s="5" t="s">
        <v>39</v>
      </c>
      <c r="M351" s="5" t="s">
        <v>39</v>
      </c>
      <c r="N351" s="5" t="s">
        <v>39</v>
      </c>
      <c r="O351" s="5" t="s">
        <v>39</v>
      </c>
      <c r="P351" s="5" t="s">
        <v>35</v>
      </c>
      <c r="Q351" s="5" t="s">
        <v>53</v>
      </c>
      <c r="R351" s="6" t="s">
        <v>1667</v>
      </c>
      <c r="S351" s="6" t="s">
        <v>39</v>
      </c>
      <c r="T351" s="6">
        <v>9427.8799999999992</v>
      </c>
      <c r="U351" s="6">
        <v>9427.8799999999992</v>
      </c>
      <c r="V351" s="6">
        <v>9427.8799999999992</v>
      </c>
      <c r="W351" s="6">
        <v>9427.8799999999992</v>
      </c>
      <c r="X351" s="5">
        <v>9427.8799999999992</v>
      </c>
    </row>
    <row r="352" spans="1:24" ht="28.8" x14ac:dyDescent="0.3">
      <c r="A352" s="5" t="s">
        <v>2585</v>
      </c>
      <c r="B352" s="5" t="s">
        <v>101</v>
      </c>
      <c r="C352" s="5" t="s">
        <v>102</v>
      </c>
      <c r="D352" s="5" t="s">
        <v>75</v>
      </c>
      <c r="E352" s="5" t="s">
        <v>1677</v>
      </c>
      <c r="F352" s="5" t="s">
        <v>1676</v>
      </c>
      <c r="G352" s="5" t="s">
        <v>39</v>
      </c>
      <c r="H352" s="5" t="s">
        <v>39</v>
      </c>
      <c r="I352" s="5" t="s">
        <v>39</v>
      </c>
      <c r="J352" s="5" t="s">
        <v>39</v>
      </c>
      <c r="K352" s="5" t="s">
        <v>39</v>
      </c>
      <c r="L352" s="5" t="s">
        <v>39</v>
      </c>
      <c r="M352" s="5" t="s">
        <v>39</v>
      </c>
      <c r="N352" s="5" t="s">
        <v>39</v>
      </c>
      <c r="O352" s="5" t="s">
        <v>39</v>
      </c>
      <c r="P352" s="5" t="s">
        <v>35</v>
      </c>
      <c r="Q352" s="5" t="s">
        <v>53</v>
      </c>
      <c r="R352" s="6" t="s">
        <v>1683</v>
      </c>
      <c r="S352" s="6" t="s">
        <v>39</v>
      </c>
      <c r="T352" s="6">
        <v>9017.3799999999992</v>
      </c>
      <c r="U352" s="6">
        <v>9017.3799999999992</v>
      </c>
      <c r="V352" s="6">
        <v>9017.3799999999992</v>
      </c>
      <c r="W352" s="6">
        <v>9017.3799999999992</v>
      </c>
      <c r="X352" s="5">
        <v>9017.3799999999992</v>
      </c>
    </row>
    <row r="353" spans="1:24" ht="28.8" x14ac:dyDescent="0.3">
      <c r="A353" s="5" t="s">
        <v>2585</v>
      </c>
      <c r="B353" s="5" t="s">
        <v>101</v>
      </c>
      <c r="C353" s="5" t="s">
        <v>102</v>
      </c>
      <c r="D353" s="5" t="s">
        <v>75</v>
      </c>
      <c r="E353" s="5" t="s">
        <v>1699</v>
      </c>
      <c r="F353" s="5" t="s">
        <v>1698</v>
      </c>
      <c r="G353" s="5" t="s">
        <v>39</v>
      </c>
      <c r="H353" s="5" t="s">
        <v>39</v>
      </c>
      <c r="I353" s="5" t="s">
        <v>39</v>
      </c>
      <c r="J353" s="5" t="s">
        <v>39</v>
      </c>
      <c r="K353" s="5" t="s">
        <v>39</v>
      </c>
      <c r="L353" s="5" t="s">
        <v>39</v>
      </c>
      <c r="M353" s="5" t="s">
        <v>39</v>
      </c>
      <c r="N353" s="5" t="s">
        <v>39</v>
      </c>
      <c r="O353" s="5" t="s">
        <v>39</v>
      </c>
      <c r="P353" s="5" t="s">
        <v>35</v>
      </c>
      <c r="Q353" s="5" t="s">
        <v>53</v>
      </c>
      <c r="R353" s="6" t="s">
        <v>1708</v>
      </c>
      <c r="S353" s="6" t="s">
        <v>39</v>
      </c>
      <c r="T353" s="6">
        <v>4444.3</v>
      </c>
      <c r="U353" s="6">
        <v>3683.74</v>
      </c>
      <c r="V353" s="6">
        <v>3683.74</v>
      </c>
      <c r="W353" s="6">
        <v>3683.74</v>
      </c>
      <c r="X353" s="5">
        <v>3683.74</v>
      </c>
    </row>
    <row r="354" spans="1:24" ht="28.8" x14ac:dyDescent="0.3">
      <c r="A354" s="5" t="s">
        <v>2585</v>
      </c>
      <c r="B354" s="5" t="s">
        <v>101</v>
      </c>
      <c r="C354" s="5" t="s">
        <v>102</v>
      </c>
      <c r="D354" s="5" t="s">
        <v>75</v>
      </c>
      <c r="E354" s="5" t="s">
        <v>1739</v>
      </c>
      <c r="F354" s="5" t="s">
        <v>1738</v>
      </c>
      <c r="G354" s="5" t="s">
        <v>39</v>
      </c>
      <c r="H354" s="5" t="s">
        <v>39</v>
      </c>
      <c r="I354" s="5" t="s">
        <v>39</v>
      </c>
      <c r="J354" s="5" t="s">
        <v>39</v>
      </c>
      <c r="K354" s="5" t="s">
        <v>39</v>
      </c>
      <c r="L354" s="5" t="s">
        <v>39</v>
      </c>
      <c r="M354" s="5" t="s">
        <v>39</v>
      </c>
      <c r="N354" s="5" t="s">
        <v>39</v>
      </c>
      <c r="O354" s="5" t="s">
        <v>39</v>
      </c>
      <c r="P354" s="5" t="s">
        <v>35</v>
      </c>
      <c r="Q354" s="5" t="s">
        <v>53</v>
      </c>
      <c r="R354" s="6" t="s">
        <v>1746</v>
      </c>
      <c r="S354" s="6" t="s">
        <v>39</v>
      </c>
      <c r="T354" s="6">
        <v>1335.1</v>
      </c>
      <c r="U354" s="6">
        <v>1335.1</v>
      </c>
      <c r="V354" s="6">
        <v>1335.1</v>
      </c>
      <c r="W354" s="6">
        <v>1335.1</v>
      </c>
      <c r="X354" s="5">
        <v>1335.1</v>
      </c>
    </row>
    <row r="355" spans="1:24" ht="43.2" x14ac:dyDescent="0.3">
      <c r="A355" s="5" t="s">
        <v>2585</v>
      </c>
      <c r="B355" s="5" t="s">
        <v>101</v>
      </c>
      <c r="C355" s="5" t="s">
        <v>102</v>
      </c>
      <c r="D355" s="5" t="s">
        <v>75</v>
      </c>
      <c r="E355" s="5" t="s">
        <v>1754</v>
      </c>
      <c r="F355" s="5" t="s">
        <v>1753</v>
      </c>
      <c r="G355" s="5" t="s">
        <v>39</v>
      </c>
      <c r="H355" s="5" t="s">
        <v>39</v>
      </c>
      <c r="I355" s="5" t="s">
        <v>39</v>
      </c>
      <c r="J355" s="5" t="s">
        <v>39</v>
      </c>
      <c r="K355" s="5" t="s">
        <v>39</v>
      </c>
      <c r="L355" s="5" t="s">
        <v>39</v>
      </c>
      <c r="M355" s="5" t="s">
        <v>39</v>
      </c>
      <c r="N355" s="5" t="s">
        <v>39</v>
      </c>
      <c r="O355" s="5" t="s">
        <v>39</v>
      </c>
      <c r="P355" s="5" t="s">
        <v>35</v>
      </c>
      <c r="Q355" s="5" t="s">
        <v>53</v>
      </c>
      <c r="R355" s="6" t="s">
        <v>1755</v>
      </c>
      <c r="S355" s="6" t="s">
        <v>39</v>
      </c>
      <c r="T355" s="6">
        <v>1167.92</v>
      </c>
      <c r="U355" s="6">
        <v>1167.92</v>
      </c>
      <c r="V355" s="6">
        <v>1167.92</v>
      </c>
      <c r="W355" s="6">
        <v>1167.92</v>
      </c>
      <c r="X355" s="5">
        <v>1167.92</v>
      </c>
    </row>
    <row r="356" spans="1:24" ht="28.8" x14ac:dyDescent="0.3">
      <c r="A356" s="5" t="s">
        <v>2585</v>
      </c>
      <c r="B356" s="5" t="s">
        <v>101</v>
      </c>
      <c r="C356" s="5" t="s">
        <v>102</v>
      </c>
      <c r="D356" s="5" t="s">
        <v>139</v>
      </c>
      <c r="E356" s="5" t="s">
        <v>1599</v>
      </c>
      <c r="F356" s="5" t="s">
        <v>1598</v>
      </c>
      <c r="G356" s="5" t="s">
        <v>39</v>
      </c>
      <c r="H356" s="5" t="s">
        <v>39</v>
      </c>
      <c r="I356" s="5" t="s">
        <v>39</v>
      </c>
      <c r="J356" s="5" t="s">
        <v>39</v>
      </c>
      <c r="K356" s="5" t="s">
        <v>39</v>
      </c>
      <c r="L356" s="5" t="s">
        <v>39</v>
      </c>
      <c r="M356" s="5" t="s">
        <v>39</v>
      </c>
      <c r="N356" s="5" t="s">
        <v>39</v>
      </c>
      <c r="O356" s="5" t="s">
        <v>39</v>
      </c>
      <c r="P356" s="5" t="s">
        <v>35</v>
      </c>
      <c r="Q356" s="5" t="s">
        <v>53</v>
      </c>
      <c r="R356" s="6" t="s">
        <v>1615</v>
      </c>
      <c r="S356" s="6" t="s">
        <v>39</v>
      </c>
      <c r="T356" s="6">
        <v>2040.98</v>
      </c>
      <c r="U356" s="6">
        <v>2040.98</v>
      </c>
      <c r="V356" s="6">
        <v>2040.98</v>
      </c>
      <c r="W356" s="6">
        <v>2040.98</v>
      </c>
      <c r="X356" s="5">
        <v>2040.98</v>
      </c>
    </row>
    <row r="357" spans="1:24" ht="100.8" x14ac:dyDescent="0.3">
      <c r="A357" s="5" t="s">
        <v>2585</v>
      </c>
      <c r="B357" s="5" t="s">
        <v>101</v>
      </c>
      <c r="C357" s="5" t="s">
        <v>102</v>
      </c>
      <c r="D357" s="5" t="s">
        <v>139</v>
      </c>
      <c r="E357" s="5" t="s">
        <v>2006</v>
      </c>
      <c r="F357" s="5" t="s">
        <v>2005</v>
      </c>
      <c r="G357" s="5" t="s">
        <v>39</v>
      </c>
      <c r="H357" s="5" t="s">
        <v>39</v>
      </c>
      <c r="I357" s="5" t="s">
        <v>39</v>
      </c>
      <c r="J357" s="5" t="s">
        <v>39</v>
      </c>
      <c r="K357" s="5" t="s">
        <v>39</v>
      </c>
      <c r="L357" s="5" t="s">
        <v>39</v>
      </c>
      <c r="M357" s="5" t="s">
        <v>39</v>
      </c>
      <c r="N357" s="5" t="s">
        <v>39</v>
      </c>
      <c r="O357" s="5" t="s">
        <v>39</v>
      </c>
      <c r="P357" s="5" t="s">
        <v>35</v>
      </c>
      <c r="Q357" s="5" t="s">
        <v>53</v>
      </c>
      <c r="R357" s="6" t="s">
        <v>2012</v>
      </c>
      <c r="S357" s="6" t="s">
        <v>39</v>
      </c>
      <c r="T357" s="6">
        <v>3893.44</v>
      </c>
      <c r="U357" s="6">
        <v>3893.44</v>
      </c>
      <c r="V357" s="6">
        <v>3893.44</v>
      </c>
      <c r="W357" s="6">
        <v>3893.44</v>
      </c>
      <c r="X357" s="5">
        <v>3893.44</v>
      </c>
    </row>
    <row r="358" spans="1:24" ht="43.2" x14ac:dyDescent="0.3">
      <c r="A358" s="5" t="s">
        <v>2585</v>
      </c>
      <c r="B358" s="5" t="s">
        <v>101</v>
      </c>
      <c r="C358" s="5" t="s">
        <v>102</v>
      </c>
      <c r="D358" s="5" t="s">
        <v>139</v>
      </c>
      <c r="E358" s="5" t="s">
        <v>2052</v>
      </c>
      <c r="F358" s="5" t="s">
        <v>2051</v>
      </c>
      <c r="G358" s="5" t="s">
        <v>39</v>
      </c>
      <c r="H358" s="5" t="s">
        <v>39</v>
      </c>
      <c r="I358" s="5" t="s">
        <v>39</v>
      </c>
      <c r="J358" s="5" t="s">
        <v>39</v>
      </c>
      <c r="K358" s="5" t="s">
        <v>39</v>
      </c>
      <c r="L358" s="5" t="s">
        <v>39</v>
      </c>
      <c r="M358" s="5" t="s">
        <v>39</v>
      </c>
      <c r="N358" s="5" t="s">
        <v>39</v>
      </c>
      <c r="O358" s="5" t="s">
        <v>39</v>
      </c>
      <c r="P358" s="5" t="s">
        <v>35</v>
      </c>
      <c r="Q358" s="5" t="s">
        <v>53</v>
      </c>
      <c r="R358" s="6" t="s">
        <v>2058</v>
      </c>
      <c r="S358" s="6" t="s">
        <v>39</v>
      </c>
      <c r="T358" s="6">
        <v>1167.67</v>
      </c>
      <c r="U358" s="6">
        <v>1167.67</v>
      </c>
      <c r="V358" s="6">
        <v>1167.67</v>
      </c>
      <c r="W358" s="6">
        <v>1167.67</v>
      </c>
      <c r="X358" s="5">
        <v>1167.67</v>
      </c>
    </row>
    <row r="359" spans="1:24" ht="72" x14ac:dyDescent="0.3">
      <c r="A359" s="5" t="s">
        <v>2585</v>
      </c>
      <c r="B359" s="5" t="s">
        <v>101</v>
      </c>
      <c r="C359" s="5" t="s">
        <v>102</v>
      </c>
      <c r="D359" s="5" t="s">
        <v>139</v>
      </c>
      <c r="E359" s="5" t="s">
        <v>2119</v>
      </c>
      <c r="F359" s="5" t="s">
        <v>2118</v>
      </c>
      <c r="G359" s="5" t="s">
        <v>96</v>
      </c>
      <c r="H359" s="5" t="s">
        <v>97</v>
      </c>
      <c r="I359" s="5" t="s">
        <v>93</v>
      </c>
      <c r="J359" s="5" t="s">
        <v>92</v>
      </c>
      <c r="K359" s="5" t="s">
        <v>39</v>
      </c>
      <c r="L359" s="5" t="s">
        <v>39</v>
      </c>
      <c r="M359" s="5" t="s">
        <v>39</v>
      </c>
      <c r="N359" s="5" t="s">
        <v>39</v>
      </c>
      <c r="O359" s="5" t="s">
        <v>39</v>
      </c>
      <c r="P359" s="5" t="s">
        <v>35</v>
      </c>
      <c r="Q359" s="5" t="s">
        <v>53</v>
      </c>
      <c r="R359" s="6" t="s">
        <v>2134</v>
      </c>
      <c r="S359" s="6" t="s">
        <v>39</v>
      </c>
      <c r="T359" s="6">
        <v>200</v>
      </c>
      <c r="U359" s="6">
        <v>600</v>
      </c>
      <c r="V359" s="6">
        <v>600</v>
      </c>
      <c r="W359" s="6">
        <v>600</v>
      </c>
      <c r="X359" s="5">
        <v>600</v>
      </c>
    </row>
    <row r="360" spans="1:24" ht="57.6" x14ac:dyDescent="0.3">
      <c r="A360" s="5" t="s">
        <v>2585</v>
      </c>
      <c r="B360" s="5" t="s">
        <v>101</v>
      </c>
      <c r="C360" s="5" t="s">
        <v>102</v>
      </c>
      <c r="D360" s="5" t="s">
        <v>139</v>
      </c>
      <c r="E360" s="5" t="s">
        <v>2119</v>
      </c>
      <c r="F360" s="5" t="s">
        <v>2118</v>
      </c>
      <c r="G360" s="5" t="s">
        <v>39</v>
      </c>
      <c r="H360" s="5" t="s">
        <v>39</v>
      </c>
      <c r="I360" s="5" t="s">
        <v>39</v>
      </c>
      <c r="J360" s="5" t="s">
        <v>39</v>
      </c>
      <c r="K360" s="5" t="s">
        <v>39</v>
      </c>
      <c r="L360" s="5" t="s">
        <v>39</v>
      </c>
      <c r="M360" s="5" t="s">
        <v>39</v>
      </c>
      <c r="N360" s="5" t="s">
        <v>39</v>
      </c>
      <c r="O360" s="5" t="s">
        <v>39</v>
      </c>
      <c r="P360" s="5" t="s">
        <v>35</v>
      </c>
      <c r="Q360" s="5" t="s">
        <v>53</v>
      </c>
      <c r="R360" s="6" t="s">
        <v>2132</v>
      </c>
      <c r="S360" s="6" t="s">
        <v>39</v>
      </c>
      <c r="T360" s="6">
        <v>8134.75</v>
      </c>
      <c r="U360" s="6">
        <v>8134.75</v>
      </c>
      <c r="V360" s="6">
        <v>8134.75</v>
      </c>
      <c r="W360" s="6">
        <v>8134.75</v>
      </c>
      <c r="X360" s="5">
        <v>8134.75</v>
      </c>
    </row>
    <row r="361" spans="1:24" ht="86.4" x14ac:dyDescent="0.3">
      <c r="A361" s="5" t="s">
        <v>2585</v>
      </c>
      <c r="B361" s="5" t="s">
        <v>101</v>
      </c>
      <c r="C361" s="5" t="s">
        <v>102</v>
      </c>
      <c r="D361" s="5" t="s">
        <v>1008</v>
      </c>
      <c r="E361" s="5" t="s">
        <v>2222</v>
      </c>
      <c r="F361" s="5" t="s">
        <v>2221</v>
      </c>
      <c r="G361" s="5" t="s">
        <v>39</v>
      </c>
      <c r="H361" s="5" t="s">
        <v>39</v>
      </c>
      <c r="I361" s="5" t="s">
        <v>39</v>
      </c>
      <c r="J361" s="5" t="s">
        <v>39</v>
      </c>
      <c r="K361" s="5" t="s">
        <v>39</v>
      </c>
      <c r="L361" s="5" t="s">
        <v>39</v>
      </c>
      <c r="M361" s="5" t="s">
        <v>39</v>
      </c>
      <c r="N361" s="5" t="s">
        <v>39</v>
      </c>
      <c r="O361" s="5" t="s">
        <v>39</v>
      </c>
      <c r="P361" s="5" t="s">
        <v>35</v>
      </c>
      <c r="Q361" s="5" t="s">
        <v>53</v>
      </c>
      <c r="R361" s="6" t="s">
        <v>2234</v>
      </c>
      <c r="S361" s="6" t="s">
        <v>39</v>
      </c>
      <c r="T361" s="6">
        <v>2705.15</v>
      </c>
      <c r="U361" s="6">
        <v>2705.15</v>
      </c>
      <c r="V361" s="6">
        <v>2705.15</v>
      </c>
      <c r="W361" s="6">
        <v>2705.15</v>
      </c>
      <c r="X361" s="5">
        <v>2705.15</v>
      </c>
    </row>
    <row r="362" spans="1:24" ht="57.6" x14ac:dyDescent="0.3">
      <c r="A362" s="5" t="s">
        <v>2585</v>
      </c>
      <c r="B362" s="5" t="s">
        <v>101</v>
      </c>
      <c r="C362" s="5" t="s">
        <v>102</v>
      </c>
      <c r="D362" s="5" t="s">
        <v>1049</v>
      </c>
      <c r="E362" s="5" t="s">
        <v>1323</v>
      </c>
      <c r="F362" s="5" t="s">
        <v>1322</v>
      </c>
      <c r="G362" s="5" t="s">
        <v>39</v>
      </c>
      <c r="H362" s="5" t="s">
        <v>39</v>
      </c>
      <c r="I362" s="5" t="s">
        <v>39</v>
      </c>
      <c r="J362" s="5" t="s">
        <v>39</v>
      </c>
      <c r="K362" s="5" t="s">
        <v>39</v>
      </c>
      <c r="L362" s="5" t="s">
        <v>39</v>
      </c>
      <c r="M362" s="5" t="s">
        <v>39</v>
      </c>
      <c r="N362" s="5" t="s">
        <v>39</v>
      </c>
      <c r="O362" s="5" t="s">
        <v>39</v>
      </c>
      <c r="P362" s="5" t="s">
        <v>35</v>
      </c>
      <c r="Q362" s="5" t="s">
        <v>53</v>
      </c>
      <c r="R362" s="6" t="s">
        <v>1325</v>
      </c>
      <c r="S362" s="6" t="s">
        <v>39</v>
      </c>
      <c r="T362" s="6">
        <v>4802.9399999999996</v>
      </c>
      <c r="U362" s="6">
        <v>3811.17</v>
      </c>
      <c r="V362" s="6">
        <v>3811.17</v>
      </c>
      <c r="W362" s="6">
        <v>0</v>
      </c>
      <c r="X362" s="5">
        <v>0</v>
      </c>
    </row>
    <row r="363" spans="1:24" ht="43.2" x14ac:dyDescent="0.3">
      <c r="A363" s="5" t="s">
        <v>2585</v>
      </c>
      <c r="B363" s="5" t="s">
        <v>101</v>
      </c>
      <c r="C363" s="5" t="s">
        <v>102</v>
      </c>
      <c r="D363" s="5" t="s">
        <v>1049</v>
      </c>
      <c r="E363" s="5" t="s">
        <v>1564</v>
      </c>
      <c r="F363" s="5" t="s">
        <v>1563</v>
      </c>
      <c r="G363" s="5" t="s">
        <v>140</v>
      </c>
      <c r="H363" s="5" t="s">
        <v>141</v>
      </c>
      <c r="I363" s="5" t="s">
        <v>130</v>
      </c>
      <c r="J363" s="5" t="s">
        <v>1566</v>
      </c>
      <c r="K363" s="5" t="s">
        <v>1567</v>
      </c>
      <c r="L363" s="5" t="s">
        <v>39</v>
      </c>
      <c r="M363" s="5" t="s">
        <v>39</v>
      </c>
      <c r="N363" s="5" t="s">
        <v>39</v>
      </c>
      <c r="O363" s="5" t="s">
        <v>39</v>
      </c>
      <c r="P363" s="5" t="s">
        <v>35</v>
      </c>
      <c r="Q363" s="5" t="s">
        <v>53</v>
      </c>
      <c r="R363" s="6" t="s">
        <v>1568</v>
      </c>
      <c r="S363" s="6" t="s">
        <v>39</v>
      </c>
      <c r="T363" s="6">
        <v>121226.58</v>
      </c>
      <c r="U363" s="6">
        <v>121226.58</v>
      </c>
      <c r="V363" s="6">
        <v>121226.58</v>
      </c>
      <c r="W363" s="6">
        <v>121226.58</v>
      </c>
      <c r="X363" s="5">
        <v>121226.58</v>
      </c>
    </row>
    <row r="364" spans="1:24" ht="72" x14ac:dyDescent="0.3">
      <c r="A364" s="5" t="s">
        <v>2585</v>
      </c>
      <c r="B364" s="5" t="s">
        <v>82</v>
      </c>
      <c r="C364" s="5" t="s">
        <v>83</v>
      </c>
      <c r="D364" s="5" t="s">
        <v>75</v>
      </c>
      <c r="E364" s="5" t="s">
        <v>63</v>
      </c>
      <c r="F364" s="5" t="s">
        <v>62</v>
      </c>
      <c r="G364" s="5" t="s">
        <v>39</v>
      </c>
      <c r="H364" s="5" t="s">
        <v>39</v>
      </c>
      <c r="I364" s="5" t="s">
        <v>39</v>
      </c>
      <c r="J364" s="5" t="s">
        <v>39</v>
      </c>
      <c r="K364" s="5" t="s">
        <v>39</v>
      </c>
      <c r="L364" s="5" t="s">
        <v>39</v>
      </c>
      <c r="M364" s="5" t="s">
        <v>39</v>
      </c>
      <c r="N364" s="5" t="s">
        <v>39</v>
      </c>
      <c r="O364" s="5" t="s">
        <v>39</v>
      </c>
      <c r="P364" s="5" t="s">
        <v>35</v>
      </c>
      <c r="Q364" s="5" t="s">
        <v>53</v>
      </c>
      <c r="R364" s="6" t="s">
        <v>852</v>
      </c>
      <c r="S364" s="6" t="s">
        <v>39</v>
      </c>
      <c r="T364" s="6">
        <v>2295.88</v>
      </c>
      <c r="U364" s="6">
        <v>0</v>
      </c>
      <c r="V364" s="6">
        <v>0</v>
      </c>
      <c r="W364" s="6">
        <v>0</v>
      </c>
      <c r="X364" s="5">
        <v>0</v>
      </c>
    </row>
    <row r="365" spans="1:24" ht="28.8" x14ac:dyDescent="0.3">
      <c r="A365" s="5" t="s">
        <v>2585</v>
      </c>
      <c r="B365" s="5" t="s">
        <v>82</v>
      </c>
      <c r="C365" s="5" t="s">
        <v>83</v>
      </c>
      <c r="D365" s="5" t="s">
        <v>75</v>
      </c>
      <c r="E365" s="5" t="s">
        <v>1661</v>
      </c>
      <c r="F365" s="5" t="s">
        <v>1660</v>
      </c>
      <c r="G365" s="5" t="s">
        <v>39</v>
      </c>
      <c r="H365" s="5" t="s">
        <v>39</v>
      </c>
      <c r="I365" s="5" t="s">
        <v>39</v>
      </c>
      <c r="J365" s="5" t="s">
        <v>39</v>
      </c>
      <c r="K365" s="5" t="s">
        <v>39</v>
      </c>
      <c r="L365" s="5" t="s">
        <v>39</v>
      </c>
      <c r="M365" s="5" t="s">
        <v>39</v>
      </c>
      <c r="N365" s="5" t="s">
        <v>39</v>
      </c>
      <c r="O365" s="5" t="s">
        <v>39</v>
      </c>
      <c r="P365" s="5" t="s">
        <v>35</v>
      </c>
      <c r="Q365" s="5" t="s">
        <v>53</v>
      </c>
      <c r="R365" s="6" t="s">
        <v>1668</v>
      </c>
      <c r="S365" s="6" t="s">
        <v>39</v>
      </c>
      <c r="T365" s="6">
        <v>507</v>
      </c>
      <c r="U365" s="6">
        <v>507</v>
      </c>
      <c r="V365" s="6">
        <v>507</v>
      </c>
      <c r="W365" s="6">
        <v>507</v>
      </c>
      <c r="X365" s="5">
        <v>507</v>
      </c>
    </row>
    <row r="366" spans="1:24" ht="28.8" x14ac:dyDescent="0.3">
      <c r="A366" s="5" t="s">
        <v>2585</v>
      </c>
      <c r="B366" s="5" t="s">
        <v>82</v>
      </c>
      <c r="C366" s="5" t="s">
        <v>83</v>
      </c>
      <c r="D366" s="5" t="s">
        <v>75</v>
      </c>
      <c r="E366" s="5" t="s">
        <v>1677</v>
      </c>
      <c r="F366" s="5" t="s">
        <v>1676</v>
      </c>
      <c r="G366" s="5" t="s">
        <v>39</v>
      </c>
      <c r="H366" s="5" t="s">
        <v>39</v>
      </c>
      <c r="I366" s="5" t="s">
        <v>39</v>
      </c>
      <c r="J366" s="5" t="s">
        <v>39</v>
      </c>
      <c r="K366" s="5" t="s">
        <v>39</v>
      </c>
      <c r="L366" s="5" t="s">
        <v>39</v>
      </c>
      <c r="M366" s="5" t="s">
        <v>39</v>
      </c>
      <c r="N366" s="5" t="s">
        <v>39</v>
      </c>
      <c r="O366" s="5" t="s">
        <v>39</v>
      </c>
      <c r="P366" s="5" t="s">
        <v>35</v>
      </c>
      <c r="Q366" s="5" t="s">
        <v>53</v>
      </c>
      <c r="R366" s="6" t="s">
        <v>1684</v>
      </c>
      <c r="S366" s="6" t="s">
        <v>39</v>
      </c>
      <c r="T366" s="6">
        <v>8469</v>
      </c>
      <c r="U366" s="6">
        <v>8469</v>
      </c>
      <c r="V366" s="6">
        <v>8469</v>
      </c>
      <c r="W366" s="6">
        <v>8469</v>
      </c>
      <c r="X366" s="5">
        <v>8469</v>
      </c>
    </row>
    <row r="367" spans="1:24" ht="28.8" x14ac:dyDescent="0.3">
      <c r="A367" s="5" t="s">
        <v>2585</v>
      </c>
      <c r="B367" s="5" t="s">
        <v>82</v>
      </c>
      <c r="C367" s="5" t="s">
        <v>83</v>
      </c>
      <c r="D367" s="5" t="s">
        <v>75</v>
      </c>
      <c r="E367" s="5" t="s">
        <v>1699</v>
      </c>
      <c r="F367" s="5" t="s">
        <v>1698</v>
      </c>
      <c r="G367" s="5" t="s">
        <v>39</v>
      </c>
      <c r="H367" s="5" t="s">
        <v>39</v>
      </c>
      <c r="I367" s="5" t="s">
        <v>39</v>
      </c>
      <c r="J367" s="5" t="s">
        <v>39</v>
      </c>
      <c r="K367" s="5" t="s">
        <v>39</v>
      </c>
      <c r="L367" s="5" t="s">
        <v>39</v>
      </c>
      <c r="M367" s="5" t="s">
        <v>39</v>
      </c>
      <c r="N367" s="5" t="s">
        <v>39</v>
      </c>
      <c r="O367" s="5" t="s">
        <v>39</v>
      </c>
      <c r="P367" s="5" t="s">
        <v>35</v>
      </c>
      <c r="Q367" s="5" t="s">
        <v>53</v>
      </c>
      <c r="R367" s="6" t="s">
        <v>1709</v>
      </c>
      <c r="S367" s="6" t="s">
        <v>39</v>
      </c>
      <c r="T367" s="6">
        <v>3225</v>
      </c>
      <c r="U367" s="6">
        <v>3225</v>
      </c>
      <c r="V367" s="6">
        <v>3225</v>
      </c>
      <c r="W367" s="6">
        <v>3225</v>
      </c>
      <c r="X367" s="5">
        <v>3225</v>
      </c>
    </row>
    <row r="368" spans="1:24" ht="28.8" x14ac:dyDescent="0.3">
      <c r="A368" s="5" t="s">
        <v>2585</v>
      </c>
      <c r="B368" s="5" t="s">
        <v>82</v>
      </c>
      <c r="C368" s="5" t="s">
        <v>83</v>
      </c>
      <c r="D368" s="5" t="s">
        <v>75</v>
      </c>
      <c r="E368" s="5" t="s">
        <v>1739</v>
      </c>
      <c r="F368" s="5" t="s">
        <v>1738</v>
      </c>
      <c r="G368" s="5" t="s">
        <v>39</v>
      </c>
      <c r="H368" s="5" t="s">
        <v>39</v>
      </c>
      <c r="I368" s="5" t="s">
        <v>39</v>
      </c>
      <c r="J368" s="5" t="s">
        <v>39</v>
      </c>
      <c r="K368" s="5" t="s">
        <v>39</v>
      </c>
      <c r="L368" s="5" t="s">
        <v>39</v>
      </c>
      <c r="M368" s="5" t="s">
        <v>39</v>
      </c>
      <c r="N368" s="5" t="s">
        <v>39</v>
      </c>
      <c r="O368" s="5" t="s">
        <v>39</v>
      </c>
      <c r="P368" s="5" t="s">
        <v>35</v>
      </c>
      <c r="Q368" s="5" t="s">
        <v>53</v>
      </c>
      <c r="R368" s="6" t="s">
        <v>1747</v>
      </c>
      <c r="S368" s="6" t="s">
        <v>39</v>
      </c>
      <c r="T368" s="6">
        <v>1500</v>
      </c>
      <c r="U368" s="6">
        <v>3000</v>
      </c>
      <c r="V368" s="6">
        <v>3000</v>
      </c>
      <c r="W368" s="6">
        <v>3000</v>
      </c>
      <c r="X368" s="5">
        <v>3000</v>
      </c>
    </row>
    <row r="369" spans="1:24" ht="28.8" x14ac:dyDescent="0.3">
      <c r="A369" s="5" t="s">
        <v>2585</v>
      </c>
      <c r="B369" s="5" t="s">
        <v>82</v>
      </c>
      <c r="C369" s="5" t="s">
        <v>83</v>
      </c>
      <c r="D369" s="5" t="s">
        <v>75</v>
      </c>
      <c r="E369" s="5" t="s">
        <v>1754</v>
      </c>
      <c r="F369" s="5" t="s">
        <v>1753</v>
      </c>
      <c r="G369" s="5" t="s">
        <v>39</v>
      </c>
      <c r="H369" s="5" t="s">
        <v>39</v>
      </c>
      <c r="I369" s="5" t="s">
        <v>39</v>
      </c>
      <c r="J369" s="5" t="s">
        <v>39</v>
      </c>
      <c r="K369" s="5" t="s">
        <v>39</v>
      </c>
      <c r="L369" s="5" t="s">
        <v>39</v>
      </c>
      <c r="M369" s="5" t="s">
        <v>39</v>
      </c>
      <c r="N369" s="5" t="s">
        <v>39</v>
      </c>
      <c r="O369" s="5" t="s">
        <v>39</v>
      </c>
      <c r="P369" s="5" t="s">
        <v>35</v>
      </c>
      <c r="Q369" s="5" t="s">
        <v>53</v>
      </c>
      <c r="R369" s="6" t="s">
        <v>1756</v>
      </c>
      <c r="S369" s="6" t="s">
        <v>39</v>
      </c>
      <c r="T369" s="6">
        <v>1548</v>
      </c>
      <c r="U369" s="6">
        <v>1548</v>
      </c>
      <c r="V369" s="6">
        <v>1548</v>
      </c>
      <c r="W369" s="6">
        <v>1548</v>
      </c>
      <c r="X369" s="5">
        <v>1548</v>
      </c>
    </row>
    <row r="370" spans="1:24" ht="28.8" x14ac:dyDescent="0.3">
      <c r="A370" s="5" t="s">
        <v>2585</v>
      </c>
      <c r="B370" s="5" t="s">
        <v>82</v>
      </c>
      <c r="C370" s="5" t="s">
        <v>83</v>
      </c>
      <c r="D370" s="5" t="s">
        <v>139</v>
      </c>
      <c r="E370" s="5" t="s">
        <v>1599</v>
      </c>
      <c r="F370" s="5" t="s">
        <v>1598</v>
      </c>
      <c r="G370" s="5" t="s">
        <v>39</v>
      </c>
      <c r="H370" s="5" t="s">
        <v>39</v>
      </c>
      <c r="I370" s="5" t="s">
        <v>39</v>
      </c>
      <c r="J370" s="5" t="s">
        <v>39</v>
      </c>
      <c r="K370" s="5" t="s">
        <v>39</v>
      </c>
      <c r="L370" s="5" t="s">
        <v>39</v>
      </c>
      <c r="M370" s="5" t="s">
        <v>39</v>
      </c>
      <c r="N370" s="5" t="s">
        <v>39</v>
      </c>
      <c r="O370" s="5" t="s">
        <v>39</v>
      </c>
      <c r="P370" s="5" t="s">
        <v>35</v>
      </c>
      <c r="Q370" s="5" t="s">
        <v>53</v>
      </c>
      <c r="R370" s="6" t="s">
        <v>1616</v>
      </c>
      <c r="S370" s="6" t="s">
        <v>39</v>
      </c>
      <c r="T370" s="6">
        <v>3050</v>
      </c>
      <c r="U370" s="6">
        <v>3050</v>
      </c>
      <c r="V370" s="6">
        <v>3050</v>
      </c>
      <c r="W370" s="6">
        <v>3050</v>
      </c>
      <c r="X370" s="5">
        <v>3050</v>
      </c>
    </row>
    <row r="371" spans="1:24" ht="100.8" x14ac:dyDescent="0.3">
      <c r="A371" s="5" t="s">
        <v>2585</v>
      </c>
      <c r="B371" s="5" t="s">
        <v>82</v>
      </c>
      <c r="C371" s="5" t="s">
        <v>83</v>
      </c>
      <c r="D371" s="5" t="s">
        <v>139</v>
      </c>
      <c r="E371" s="5" t="s">
        <v>2006</v>
      </c>
      <c r="F371" s="5" t="s">
        <v>2005</v>
      </c>
      <c r="G371" s="5" t="s">
        <v>96</v>
      </c>
      <c r="H371" s="5" t="s">
        <v>97</v>
      </c>
      <c r="I371" s="5" t="s">
        <v>93</v>
      </c>
      <c r="J371" s="5" t="s">
        <v>92</v>
      </c>
      <c r="K371" s="5" t="s">
        <v>39</v>
      </c>
      <c r="L371" s="5" t="s">
        <v>39</v>
      </c>
      <c r="M371" s="5" t="s">
        <v>39</v>
      </c>
      <c r="N371" s="5" t="s">
        <v>39</v>
      </c>
      <c r="O371" s="5" t="s">
        <v>39</v>
      </c>
      <c r="P371" s="5" t="s">
        <v>35</v>
      </c>
      <c r="Q371" s="5" t="s">
        <v>53</v>
      </c>
      <c r="R371" s="6" t="s">
        <v>2014</v>
      </c>
      <c r="S371" s="6" t="s">
        <v>39</v>
      </c>
      <c r="T371" s="6">
        <v>1200</v>
      </c>
      <c r="U371" s="6">
        <v>1200</v>
      </c>
      <c r="V371" s="6">
        <v>1200</v>
      </c>
      <c r="W371" s="6">
        <v>1200</v>
      </c>
      <c r="X371" s="5">
        <v>1200</v>
      </c>
    </row>
    <row r="372" spans="1:24" ht="100.8" x14ac:dyDescent="0.3">
      <c r="A372" s="5" t="s">
        <v>2585</v>
      </c>
      <c r="B372" s="5" t="s">
        <v>82</v>
      </c>
      <c r="C372" s="5" t="s">
        <v>83</v>
      </c>
      <c r="D372" s="5" t="s">
        <v>139</v>
      </c>
      <c r="E372" s="5" t="s">
        <v>2006</v>
      </c>
      <c r="F372" s="5" t="s">
        <v>2005</v>
      </c>
      <c r="G372" s="5" t="s">
        <v>39</v>
      </c>
      <c r="H372" s="5" t="s">
        <v>39</v>
      </c>
      <c r="I372" s="5" t="s">
        <v>39</v>
      </c>
      <c r="J372" s="5" t="s">
        <v>39</v>
      </c>
      <c r="K372" s="5" t="s">
        <v>39</v>
      </c>
      <c r="L372" s="5" t="s">
        <v>39</v>
      </c>
      <c r="M372" s="5" t="s">
        <v>39</v>
      </c>
      <c r="N372" s="5" t="s">
        <v>39</v>
      </c>
      <c r="O372" s="5" t="s">
        <v>39</v>
      </c>
      <c r="P372" s="5" t="s">
        <v>35</v>
      </c>
      <c r="Q372" s="5" t="s">
        <v>53</v>
      </c>
      <c r="R372" s="6" t="s">
        <v>2013</v>
      </c>
      <c r="S372" s="6" t="s">
        <v>39</v>
      </c>
      <c r="T372" s="6">
        <v>1015</v>
      </c>
      <c r="U372" s="6">
        <v>2030</v>
      </c>
      <c r="V372" s="6">
        <v>2030</v>
      </c>
      <c r="W372" s="6">
        <v>2030</v>
      </c>
      <c r="X372" s="5">
        <v>2030</v>
      </c>
    </row>
    <row r="373" spans="1:24" ht="43.2" x14ac:dyDescent="0.3">
      <c r="A373" s="5" t="s">
        <v>2585</v>
      </c>
      <c r="B373" s="5" t="s">
        <v>82</v>
      </c>
      <c r="C373" s="5" t="s">
        <v>83</v>
      </c>
      <c r="D373" s="5" t="s">
        <v>139</v>
      </c>
      <c r="E373" s="5" t="s">
        <v>2052</v>
      </c>
      <c r="F373" s="5" t="s">
        <v>2051</v>
      </c>
      <c r="G373" s="5" t="s">
        <v>39</v>
      </c>
      <c r="H373" s="5" t="s">
        <v>39</v>
      </c>
      <c r="I373" s="5" t="s">
        <v>39</v>
      </c>
      <c r="J373" s="5" t="s">
        <v>39</v>
      </c>
      <c r="K373" s="5" t="s">
        <v>39</v>
      </c>
      <c r="L373" s="5" t="s">
        <v>39</v>
      </c>
      <c r="M373" s="5" t="s">
        <v>39</v>
      </c>
      <c r="N373" s="5" t="s">
        <v>39</v>
      </c>
      <c r="O373" s="5" t="s">
        <v>39</v>
      </c>
      <c r="P373" s="5" t="s">
        <v>35</v>
      </c>
      <c r="Q373" s="5" t="s">
        <v>53</v>
      </c>
      <c r="R373" s="6" t="s">
        <v>2059</v>
      </c>
      <c r="S373" s="6" t="s">
        <v>39</v>
      </c>
      <c r="T373" s="6">
        <v>2404.2800000000002</v>
      </c>
      <c r="U373" s="6">
        <v>2829.26</v>
      </c>
      <c r="V373" s="6">
        <v>2829.26</v>
      </c>
      <c r="W373" s="6">
        <v>2829.26</v>
      </c>
      <c r="X373" s="5">
        <v>2829.26</v>
      </c>
    </row>
    <row r="374" spans="1:24" ht="43.2" x14ac:dyDescent="0.3">
      <c r="A374" s="5" t="s">
        <v>2585</v>
      </c>
      <c r="B374" s="5" t="s">
        <v>82</v>
      </c>
      <c r="C374" s="5" t="s">
        <v>83</v>
      </c>
      <c r="D374" s="5" t="s">
        <v>139</v>
      </c>
      <c r="E374" s="5" t="s">
        <v>2119</v>
      </c>
      <c r="F374" s="5" t="s">
        <v>2118</v>
      </c>
      <c r="G374" s="5" t="s">
        <v>39</v>
      </c>
      <c r="H374" s="5" t="s">
        <v>39</v>
      </c>
      <c r="I374" s="5" t="s">
        <v>39</v>
      </c>
      <c r="J374" s="5" t="s">
        <v>39</v>
      </c>
      <c r="K374" s="5" t="s">
        <v>39</v>
      </c>
      <c r="L374" s="5" t="s">
        <v>39</v>
      </c>
      <c r="M374" s="5" t="s">
        <v>39</v>
      </c>
      <c r="N374" s="5" t="s">
        <v>39</v>
      </c>
      <c r="O374" s="5" t="s">
        <v>39</v>
      </c>
      <c r="P374" s="5" t="s">
        <v>35</v>
      </c>
      <c r="Q374" s="5" t="s">
        <v>53</v>
      </c>
      <c r="R374" s="6" t="s">
        <v>2136</v>
      </c>
      <c r="S374" s="6" t="s">
        <v>39</v>
      </c>
      <c r="T374" s="6">
        <v>5679</v>
      </c>
      <c r="U374" s="6">
        <v>5679</v>
      </c>
      <c r="V374" s="6">
        <v>5679</v>
      </c>
      <c r="W374" s="6">
        <v>5679</v>
      </c>
      <c r="X374" s="5">
        <v>5679</v>
      </c>
    </row>
    <row r="375" spans="1:24" ht="72" x14ac:dyDescent="0.3">
      <c r="A375" s="5" t="s">
        <v>2585</v>
      </c>
      <c r="B375" s="5" t="s">
        <v>853</v>
      </c>
      <c r="C375" s="5" t="s">
        <v>854</v>
      </c>
      <c r="D375" s="5" t="s">
        <v>75</v>
      </c>
      <c r="E375" s="5" t="s">
        <v>63</v>
      </c>
      <c r="F375" s="5" t="s">
        <v>62</v>
      </c>
      <c r="G375" s="5" t="s">
        <v>39</v>
      </c>
      <c r="H375" s="5" t="s">
        <v>39</v>
      </c>
      <c r="I375" s="5" t="s">
        <v>39</v>
      </c>
      <c r="J375" s="5" t="s">
        <v>39</v>
      </c>
      <c r="K375" s="5" t="s">
        <v>39</v>
      </c>
      <c r="L375" s="5" t="s">
        <v>39</v>
      </c>
      <c r="M375" s="5" t="s">
        <v>39</v>
      </c>
      <c r="N375" s="5" t="s">
        <v>39</v>
      </c>
      <c r="O375" s="5" t="s">
        <v>39</v>
      </c>
      <c r="P375" s="5" t="s">
        <v>35</v>
      </c>
      <c r="Q375" s="5" t="s">
        <v>53</v>
      </c>
      <c r="R375" s="6" t="s">
        <v>855</v>
      </c>
      <c r="S375" s="6" t="s">
        <v>39</v>
      </c>
      <c r="T375" s="6">
        <v>4294</v>
      </c>
      <c r="U375" s="6">
        <v>4294.41</v>
      </c>
      <c r="V375" s="6">
        <v>4339.29</v>
      </c>
      <c r="W375" s="6">
        <v>4384.63</v>
      </c>
      <c r="X375" s="5">
        <v>4430.45</v>
      </c>
    </row>
    <row r="376" spans="1:24" ht="28.8" x14ac:dyDescent="0.3">
      <c r="A376" s="5" t="s">
        <v>2585</v>
      </c>
      <c r="B376" s="5" t="s">
        <v>853</v>
      </c>
      <c r="C376" s="5" t="s">
        <v>854</v>
      </c>
      <c r="D376" s="5" t="s">
        <v>75</v>
      </c>
      <c r="E376" s="5" t="s">
        <v>1661</v>
      </c>
      <c r="F376" s="5" t="s">
        <v>1660</v>
      </c>
      <c r="G376" s="5" t="s">
        <v>39</v>
      </c>
      <c r="H376" s="5" t="s">
        <v>39</v>
      </c>
      <c r="I376" s="5" t="s">
        <v>39</v>
      </c>
      <c r="J376" s="5" t="s">
        <v>39</v>
      </c>
      <c r="K376" s="5" t="s">
        <v>39</v>
      </c>
      <c r="L376" s="5" t="s">
        <v>39</v>
      </c>
      <c r="M376" s="5" t="s">
        <v>39</v>
      </c>
      <c r="N376" s="5" t="s">
        <v>39</v>
      </c>
      <c r="O376" s="5" t="s">
        <v>39</v>
      </c>
      <c r="P376" s="5" t="s">
        <v>35</v>
      </c>
      <c r="Q376" s="5" t="s">
        <v>53</v>
      </c>
      <c r="R376" s="6" t="s">
        <v>1669</v>
      </c>
      <c r="S376" s="6" t="s">
        <v>39</v>
      </c>
      <c r="T376" s="6">
        <v>5500</v>
      </c>
      <c r="U376" s="6">
        <v>5557.48</v>
      </c>
      <c r="V376" s="6">
        <v>5615.55</v>
      </c>
      <c r="W376" s="6">
        <v>5674.23</v>
      </c>
      <c r="X376" s="5">
        <v>5733.53</v>
      </c>
    </row>
    <row r="377" spans="1:24" ht="28.8" x14ac:dyDescent="0.3">
      <c r="A377" s="5" t="s">
        <v>2585</v>
      </c>
      <c r="B377" s="5" t="s">
        <v>853</v>
      </c>
      <c r="C377" s="5" t="s">
        <v>854</v>
      </c>
      <c r="D377" s="5" t="s">
        <v>75</v>
      </c>
      <c r="E377" s="5" t="s">
        <v>1699</v>
      </c>
      <c r="F377" s="5" t="s">
        <v>1698</v>
      </c>
      <c r="G377" s="5" t="s">
        <v>39</v>
      </c>
      <c r="H377" s="5" t="s">
        <v>39</v>
      </c>
      <c r="I377" s="5" t="s">
        <v>39</v>
      </c>
      <c r="J377" s="5" t="s">
        <v>39</v>
      </c>
      <c r="K377" s="5" t="s">
        <v>39</v>
      </c>
      <c r="L377" s="5" t="s">
        <v>39</v>
      </c>
      <c r="M377" s="5" t="s">
        <v>39</v>
      </c>
      <c r="N377" s="5" t="s">
        <v>39</v>
      </c>
      <c r="O377" s="5" t="s">
        <v>39</v>
      </c>
      <c r="P377" s="5" t="s">
        <v>35</v>
      </c>
      <c r="Q377" s="5" t="s">
        <v>53</v>
      </c>
      <c r="R377" s="6" t="s">
        <v>1710</v>
      </c>
      <c r="S377" s="6" t="s">
        <v>39</v>
      </c>
      <c r="T377" s="6">
        <v>0</v>
      </c>
      <c r="U377" s="6">
        <v>0</v>
      </c>
      <c r="V377" s="6">
        <v>0</v>
      </c>
      <c r="W377" s="6">
        <v>0</v>
      </c>
      <c r="X377" s="5">
        <v>0</v>
      </c>
    </row>
    <row r="378" spans="1:24" ht="43.2" x14ac:dyDescent="0.3">
      <c r="A378" s="5" t="s">
        <v>2585</v>
      </c>
      <c r="B378" s="5" t="s">
        <v>853</v>
      </c>
      <c r="C378" s="5" t="s">
        <v>854</v>
      </c>
      <c r="D378" s="5" t="s">
        <v>139</v>
      </c>
      <c r="E378" s="5" t="s">
        <v>2119</v>
      </c>
      <c r="F378" s="5" t="s">
        <v>2118</v>
      </c>
      <c r="G378" s="5" t="s">
        <v>39</v>
      </c>
      <c r="H378" s="5" t="s">
        <v>39</v>
      </c>
      <c r="I378" s="5" t="s">
        <v>39</v>
      </c>
      <c r="J378" s="5" t="s">
        <v>39</v>
      </c>
      <c r="K378" s="5" t="s">
        <v>39</v>
      </c>
      <c r="L378" s="5" t="s">
        <v>39</v>
      </c>
      <c r="M378" s="5" t="s">
        <v>39</v>
      </c>
      <c r="N378" s="5" t="s">
        <v>39</v>
      </c>
      <c r="O378" s="5" t="s">
        <v>39</v>
      </c>
      <c r="P378" s="5" t="s">
        <v>35</v>
      </c>
      <c r="Q378" s="5" t="s">
        <v>53</v>
      </c>
      <c r="R378" s="6" t="s">
        <v>2137</v>
      </c>
      <c r="S378" s="6" t="s">
        <v>39</v>
      </c>
      <c r="T378" s="6">
        <v>2000</v>
      </c>
      <c r="U378" s="6">
        <v>2020.9</v>
      </c>
      <c r="V378" s="6">
        <v>2042.02</v>
      </c>
      <c r="W378" s="6">
        <v>2063.36</v>
      </c>
      <c r="X378" s="5">
        <v>2084.92</v>
      </c>
    </row>
    <row r="379" spans="1:24" ht="28.8" x14ac:dyDescent="0.3">
      <c r="A379" s="5" t="s">
        <v>2585</v>
      </c>
      <c r="B379" s="5" t="s">
        <v>853</v>
      </c>
      <c r="C379" s="5" t="s">
        <v>854</v>
      </c>
      <c r="D379" s="5" t="s">
        <v>1049</v>
      </c>
      <c r="E379" s="5" t="s">
        <v>1084</v>
      </c>
      <c r="F379" s="5" t="s">
        <v>1083</v>
      </c>
      <c r="G379" s="5" t="s">
        <v>39</v>
      </c>
      <c r="H379" s="5" t="s">
        <v>39</v>
      </c>
      <c r="I379" s="5" t="s">
        <v>39</v>
      </c>
      <c r="J379" s="5" t="s">
        <v>39</v>
      </c>
      <c r="K379" s="5" t="s">
        <v>39</v>
      </c>
      <c r="L379" s="5" t="s">
        <v>39</v>
      </c>
      <c r="M379" s="5" t="s">
        <v>39</v>
      </c>
      <c r="N379" s="5" t="s">
        <v>39</v>
      </c>
      <c r="O379" s="5" t="s">
        <v>39</v>
      </c>
      <c r="P379" s="5" t="s">
        <v>35</v>
      </c>
      <c r="Q379" s="5" t="s">
        <v>53</v>
      </c>
      <c r="R379" s="6" t="s">
        <v>1218</v>
      </c>
      <c r="S379" s="6" t="s">
        <v>39</v>
      </c>
      <c r="T379" s="6">
        <v>14000</v>
      </c>
      <c r="U379" s="6">
        <v>14146.3</v>
      </c>
      <c r="V379" s="6">
        <v>14294.13</v>
      </c>
      <c r="W379" s="6">
        <v>14443.5</v>
      </c>
      <c r="X379" s="5">
        <v>14594.44</v>
      </c>
    </row>
    <row r="380" spans="1:24" ht="72" x14ac:dyDescent="0.3">
      <c r="A380" s="5" t="s">
        <v>2585</v>
      </c>
      <c r="B380" s="5" t="s">
        <v>108</v>
      </c>
      <c r="C380" s="5" t="s">
        <v>109</v>
      </c>
      <c r="D380" s="5" t="s">
        <v>75</v>
      </c>
      <c r="E380" s="5" t="s">
        <v>63</v>
      </c>
      <c r="F380" s="5" t="s">
        <v>62</v>
      </c>
      <c r="G380" s="5" t="s">
        <v>39</v>
      </c>
      <c r="H380" s="5" t="s">
        <v>39</v>
      </c>
      <c r="I380" s="5" t="s">
        <v>39</v>
      </c>
      <c r="J380" s="5" t="s">
        <v>39</v>
      </c>
      <c r="K380" s="5" t="s">
        <v>39</v>
      </c>
      <c r="L380" s="5" t="s">
        <v>39</v>
      </c>
      <c r="M380" s="5" t="s">
        <v>39</v>
      </c>
      <c r="N380" s="5" t="s">
        <v>39</v>
      </c>
      <c r="O380" s="5" t="s">
        <v>39</v>
      </c>
      <c r="P380" s="5" t="s">
        <v>35</v>
      </c>
      <c r="Q380" s="5" t="s">
        <v>53</v>
      </c>
      <c r="R380" s="6" t="s">
        <v>856</v>
      </c>
      <c r="S380" s="6" t="s">
        <v>39</v>
      </c>
      <c r="T380" s="6">
        <v>11917.9</v>
      </c>
      <c r="U380" s="6">
        <v>510</v>
      </c>
      <c r="V380" s="6">
        <v>510</v>
      </c>
      <c r="W380" s="6">
        <v>510</v>
      </c>
      <c r="X380" s="5">
        <v>510</v>
      </c>
    </row>
    <row r="381" spans="1:24" ht="28.8" x14ac:dyDescent="0.3">
      <c r="A381" s="5" t="s">
        <v>2585</v>
      </c>
      <c r="B381" s="5" t="s">
        <v>108</v>
      </c>
      <c r="C381" s="5" t="s">
        <v>109</v>
      </c>
      <c r="D381" s="5" t="s">
        <v>75</v>
      </c>
      <c r="E381" s="5" t="s">
        <v>1661</v>
      </c>
      <c r="F381" s="5" t="s">
        <v>1660</v>
      </c>
      <c r="G381" s="5" t="s">
        <v>39</v>
      </c>
      <c r="H381" s="5" t="s">
        <v>39</v>
      </c>
      <c r="I381" s="5" t="s">
        <v>39</v>
      </c>
      <c r="J381" s="5" t="s">
        <v>39</v>
      </c>
      <c r="K381" s="5" t="s">
        <v>39</v>
      </c>
      <c r="L381" s="5" t="s">
        <v>39</v>
      </c>
      <c r="M381" s="5" t="s">
        <v>39</v>
      </c>
      <c r="N381" s="5" t="s">
        <v>39</v>
      </c>
      <c r="O381" s="5" t="s">
        <v>39</v>
      </c>
      <c r="P381" s="5" t="s">
        <v>35</v>
      </c>
      <c r="Q381" s="5" t="s">
        <v>53</v>
      </c>
      <c r="R381" s="6" t="s">
        <v>1670</v>
      </c>
      <c r="S381" s="6" t="s">
        <v>39</v>
      </c>
      <c r="T381" s="6">
        <v>0</v>
      </c>
      <c r="U381" s="6">
        <v>3060</v>
      </c>
      <c r="V381" s="6">
        <v>3060</v>
      </c>
      <c r="W381" s="6">
        <v>3060</v>
      </c>
      <c r="X381" s="5">
        <v>3060</v>
      </c>
    </row>
    <row r="382" spans="1:24" ht="28.8" x14ac:dyDescent="0.3">
      <c r="A382" s="5" t="s">
        <v>2585</v>
      </c>
      <c r="B382" s="5" t="s">
        <v>108</v>
      </c>
      <c r="C382" s="5" t="s">
        <v>109</v>
      </c>
      <c r="D382" s="5" t="s">
        <v>75</v>
      </c>
      <c r="E382" s="5" t="s">
        <v>1677</v>
      </c>
      <c r="F382" s="5" t="s">
        <v>1676</v>
      </c>
      <c r="G382" s="5" t="s">
        <v>39</v>
      </c>
      <c r="H382" s="5" t="s">
        <v>39</v>
      </c>
      <c r="I382" s="5" t="s">
        <v>39</v>
      </c>
      <c r="J382" s="5" t="s">
        <v>39</v>
      </c>
      <c r="K382" s="5" t="s">
        <v>39</v>
      </c>
      <c r="L382" s="5" t="s">
        <v>39</v>
      </c>
      <c r="M382" s="5" t="s">
        <v>39</v>
      </c>
      <c r="N382" s="5" t="s">
        <v>39</v>
      </c>
      <c r="O382" s="5" t="s">
        <v>39</v>
      </c>
      <c r="P382" s="5" t="s">
        <v>35</v>
      </c>
      <c r="Q382" s="5" t="s">
        <v>53</v>
      </c>
      <c r="R382" s="6" t="s">
        <v>1685</v>
      </c>
      <c r="S382" s="6" t="s">
        <v>39</v>
      </c>
      <c r="T382" s="6">
        <v>0</v>
      </c>
      <c r="U382" s="6">
        <v>2125</v>
      </c>
      <c r="V382" s="6">
        <v>2125</v>
      </c>
      <c r="W382" s="6">
        <v>2125</v>
      </c>
      <c r="X382" s="5">
        <v>2125</v>
      </c>
    </row>
    <row r="383" spans="1:24" ht="28.8" x14ac:dyDescent="0.3">
      <c r="A383" s="5" t="s">
        <v>2585</v>
      </c>
      <c r="B383" s="5" t="s">
        <v>108</v>
      </c>
      <c r="C383" s="5" t="s">
        <v>109</v>
      </c>
      <c r="D383" s="5" t="s">
        <v>75</v>
      </c>
      <c r="E383" s="5" t="s">
        <v>1699</v>
      </c>
      <c r="F383" s="5" t="s">
        <v>1698</v>
      </c>
      <c r="G383" s="5" t="s">
        <v>39</v>
      </c>
      <c r="H383" s="5" t="s">
        <v>39</v>
      </c>
      <c r="I383" s="5" t="s">
        <v>39</v>
      </c>
      <c r="J383" s="5" t="s">
        <v>39</v>
      </c>
      <c r="K383" s="5" t="s">
        <v>39</v>
      </c>
      <c r="L383" s="5" t="s">
        <v>39</v>
      </c>
      <c r="M383" s="5" t="s">
        <v>39</v>
      </c>
      <c r="N383" s="5" t="s">
        <v>39</v>
      </c>
      <c r="O383" s="5" t="s">
        <v>39</v>
      </c>
      <c r="P383" s="5" t="s">
        <v>35</v>
      </c>
      <c r="Q383" s="5" t="s">
        <v>53</v>
      </c>
      <c r="R383" s="6" t="s">
        <v>1711</v>
      </c>
      <c r="S383" s="6" t="s">
        <v>39</v>
      </c>
      <c r="T383" s="6">
        <v>0</v>
      </c>
      <c r="U383" s="6">
        <v>1020</v>
      </c>
      <c r="V383" s="6">
        <v>1020</v>
      </c>
      <c r="W383" s="6">
        <v>1020</v>
      </c>
      <c r="X383" s="5">
        <v>1020</v>
      </c>
    </row>
    <row r="384" spans="1:24" ht="28.8" x14ac:dyDescent="0.3">
      <c r="A384" s="5" t="s">
        <v>2585</v>
      </c>
      <c r="B384" s="5" t="s">
        <v>108</v>
      </c>
      <c r="C384" s="5" t="s">
        <v>109</v>
      </c>
      <c r="D384" s="5" t="s">
        <v>75</v>
      </c>
      <c r="E384" s="5" t="s">
        <v>1739</v>
      </c>
      <c r="F384" s="5" t="s">
        <v>1738</v>
      </c>
      <c r="G384" s="5" t="s">
        <v>39</v>
      </c>
      <c r="H384" s="5" t="s">
        <v>39</v>
      </c>
      <c r="I384" s="5" t="s">
        <v>39</v>
      </c>
      <c r="J384" s="5" t="s">
        <v>39</v>
      </c>
      <c r="K384" s="5" t="s">
        <v>39</v>
      </c>
      <c r="L384" s="5" t="s">
        <v>39</v>
      </c>
      <c r="M384" s="5" t="s">
        <v>39</v>
      </c>
      <c r="N384" s="5" t="s">
        <v>39</v>
      </c>
      <c r="O384" s="5" t="s">
        <v>39</v>
      </c>
      <c r="P384" s="5" t="s">
        <v>35</v>
      </c>
      <c r="Q384" s="5" t="s">
        <v>53</v>
      </c>
      <c r="R384" s="6" t="s">
        <v>1748</v>
      </c>
      <c r="S384" s="6" t="s">
        <v>39</v>
      </c>
      <c r="T384" s="6">
        <v>0</v>
      </c>
      <c r="U384" s="6">
        <v>1020</v>
      </c>
      <c r="V384" s="6">
        <v>1020</v>
      </c>
      <c r="W384" s="6">
        <v>1020</v>
      </c>
      <c r="X384" s="5">
        <v>1020</v>
      </c>
    </row>
    <row r="385" spans="1:24" ht="28.8" x14ac:dyDescent="0.3">
      <c r="A385" s="5" t="s">
        <v>2585</v>
      </c>
      <c r="B385" s="5" t="s">
        <v>108</v>
      </c>
      <c r="C385" s="5" t="s">
        <v>109</v>
      </c>
      <c r="D385" s="5" t="s">
        <v>75</v>
      </c>
      <c r="E385" s="5" t="s">
        <v>1754</v>
      </c>
      <c r="F385" s="5" t="s">
        <v>1753</v>
      </c>
      <c r="G385" s="5" t="s">
        <v>39</v>
      </c>
      <c r="H385" s="5" t="s">
        <v>39</v>
      </c>
      <c r="I385" s="5" t="s">
        <v>39</v>
      </c>
      <c r="J385" s="5" t="s">
        <v>39</v>
      </c>
      <c r="K385" s="5" t="s">
        <v>39</v>
      </c>
      <c r="L385" s="5" t="s">
        <v>39</v>
      </c>
      <c r="M385" s="5" t="s">
        <v>39</v>
      </c>
      <c r="N385" s="5" t="s">
        <v>39</v>
      </c>
      <c r="O385" s="5" t="s">
        <v>39</v>
      </c>
      <c r="P385" s="5" t="s">
        <v>35</v>
      </c>
      <c r="Q385" s="5" t="s">
        <v>53</v>
      </c>
      <c r="R385" s="6" t="s">
        <v>1757</v>
      </c>
      <c r="S385" s="6" t="s">
        <v>39</v>
      </c>
      <c r="T385" s="6">
        <v>0</v>
      </c>
      <c r="U385" s="6">
        <v>204</v>
      </c>
      <c r="V385" s="6">
        <v>204</v>
      </c>
      <c r="W385" s="6">
        <v>204</v>
      </c>
      <c r="X385" s="5">
        <v>204</v>
      </c>
    </row>
    <row r="386" spans="1:24" ht="28.8" x14ac:dyDescent="0.3">
      <c r="A386" s="5" t="s">
        <v>2585</v>
      </c>
      <c r="B386" s="5" t="s">
        <v>108</v>
      </c>
      <c r="C386" s="5" t="s">
        <v>109</v>
      </c>
      <c r="D386" s="5" t="s">
        <v>139</v>
      </c>
      <c r="E386" s="5" t="s">
        <v>1599</v>
      </c>
      <c r="F386" s="5" t="s">
        <v>1598</v>
      </c>
      <c r="G386" s="5" t="s">
        <v>39</v>
      </c>
      <c r="H386" s="5" t="s">
        <v>39</v>
      </c>
      <c r="I386" s="5" t="s">
        <v>39</v>
      </c>
      <c r="J386" s="5" t="s">
        <v>39</v>
      </c>
      <c r="K386" s="5" t="s">
        <v>39</v>
      </c>
      <c r="L386" s="5" t="s">
        <v>39</v>
      </c>
      <c r="M386" s="5" t="s">
        <v>39</v>
      </c>
      <c r="N386" s="5" t="s">
        <v>39</v>
      </c>
      <c r="O386" s="5" t="s">
        <v>39</v>
      </c>
      <c r="P386" s="5" t="s">
        <v>35</v>
      </c>
      <c r="Q386" s="5" t="s">
        <v>53</v>
      </c>
      <c r="R386" s="6" t="s">
        <v>1617</v>
      </c>
      <c r="S386" s="6" t="s">
        <v>39</v>
      </c>
      <c r="T386" s="6">
        <v>0</v>
      </c>
      <c r="U386" s="6">
        <v>102</v>
      </c>
      <c r="V386" s="6">
        <v>102</v>
      </c>
      <c r="W386" s="6">
        <v>102</v>
      </c>
      <c r="X386" s="5">
        <v>102</v>
      </c>
    </row>
    <row r="387" spans="1:24" ht="100.8" x14ac:dyDescent="0.3">
      <c r="A387" s="5" t="s">
        <v>2585</v>
      </c>
      <c r="B387" s="5" t="s">
        <v>108</v>
      </c>
      <c r="C387" s="5" t="s">
        <v>109</v>
      </c>
      <c r="D387" s="5" t="s">
        <v>139</v>
      </c>
      <c r="E387" s="5" t="s">
        <v>2006</v>
      </c>
      <c r="F387" s="5" t="s">
        <v>2005</v>
      </c>
      <c r="G387" s="5" t="s">
        <v>96</v>
      </c>
      <c r="H387" s="5" t="s">
        <v>97</v>
      </c>
      <c r="I387" s="5" t="s">
        <v>93</v>
      </c>
      <c r="J387" s="5" t="s">
        <v>92</v>
      </c>
      <c r="K387" s="5" t="s">
        <v>39</v>
      </c>
      <c r="L387" s="5" t="s">
        <v>39</v>
      </c>
      <c r="M387" s="5" t="s">
        <v>39</v>
      </c>
      <c r="N387" s="5" t="s">
        <v>39</v>
      </c>
      <c r="O387" s="5" t="s">
        <v>39</v>
      </c>
      <c r="P387" s="5" t="s">
        <v>35</v>
      </c>
      <c r="Q387" s="5" t="s">
        <v>53</v>
      </c>
      <c r="R387" s="6" t="s">
        <v>2015</v>
      </c>
      <c r="S387" s="6" t="s">
        <v>39</v>
      </c>
      <c r="T387" s="6">
        <v>0</v>
      </c>
      <c r="U387" s="6">
        <v>306</v>
      </c>
      <c r="V387" s="6">
        <v>306</v>
      </c>
      <c r="W387" s="6">
        <v>306</v>
      </c>
      <c r="X387" s="5">
        <v>306</v>
      </c>
    </row>
    <row r="388" spans="1:24" ht="100.8" x14ac:dyDescent="0.3">
      <c r="A388" s="5" t="s">
        <v>2585</v>
      </c>
      <c r="B388" s="5" t="s">
        <v>108</v>
      </c>
      <c r="C388" s="5" t="s">
        <v>109</v>
      </c>
      <c r="D388" s="5" t="s">
        <v>139</v>
      </c>
      <c r="E388" s="5" t="s">
        <v>2006</v>
      </c>
      <c r="F388" s="5" t="s">
        <v>2005</v>
      </c>
      <c r="G388" s="5" t="s">
        <v>96</v>
      </c>
      <c r="H388" s="5" t="s">
        <v>97</v>
      </c>
      <c r="I388" s="5" t="str">
        <f>I387</f>
        <v>AP9999</v>
      </c>
      <c r="J388" s="5" t="s">
        <v>168</v>
      </c>
      <c r="K388" s="5" t="s">
        <v>39</v>
      </c>
      <c r="L388" s="5" t="s">
        <v>39</v>
      </c>
      <c r="M388" s="5" t="s">
        <v>39</v>
      </c>
      <c r="N388" s="5" t="s">
        <v>39</v>
      </c>
      <c r="O388" s="5" t="s">
        <v>39</v>
      </c>
      <c r="P388" s="5" t="s">
        <v>35</v>
      </c>
      <c r="Q388" s="5" t="s">
        <v>53</v>
      </c>
      <c r="R388" s="6" t="s">
        <v>2016</v>
      </c>
      <c r="S388" s="6" t="s">
        <v>39</v>
      </c>
      <c r="T388" s="6">
        <v>0</v>
      </c>
      <c r="U388" s="6">
        <v>306</v>
      </c>
      <c r="V388" s="6">
        <v>306</v>
      </c>
      <c r="W388" s="6">
        <v>306</v>
      </c>
      <c r="X388" s="5">
        <v>306</v>
      </c>
    </row>
    <row r="389" spans="1:24" ht="43.2" x14ac:dyDescent="0.3">
      <c r="A389" s="5" t="s">
        <v>2585</v>
      </c>
      <c r="B389" s="5" t="s">
        <v>108</v>
      </c>
      <c r="C389" s="5" t="s">
        <v>109</v>
      </c>
      <c r="D389" s="5" t="s">
        <v>139</v>
      </c>
      <c r="E389" s="5" t="s">
        <v>2052</v>
      </c>
      <c r="F389" s="5" t="s">
        <v>2051</v>
      </c>
      <c r="G389" s="5" t="s">
        <v>39</v>
      </c>
      <c r="H389" s="5" t="s">
        <v>39</v>
      </c>
      <c r="I389" s="5" t="s">
        <v>39</v>
      </c>
      <c r="J389" s="5" t="s">
        <v>39</v>
      </c>
      <c r="K389" s="5" t="s">
        <v>39</v>
      </c>
      <c r="L389" s="5" t="s">
        <v>39</v>
      </c>
      <c r="M389" s="5" t="s">
        <v>39</v>
      </c>
      <c r="N389" s="5" t="s">
        <v>39</v>
      </c>
      <c r="O389" s="5" t="s">
        <v>39</v>
      </c>
      <c r="P389" s="5" t="s">
        <v>35</v>
      </c>
      <c r="Q389" s="5" t="s">
        <v>53</v>
      </c>
      <c r="R389" s="6" t="s">
        <v>2060</v>
      </c>
      <c r="S389" s="6" t="s">
        <v>39</v>
      </c>
      <c r="T389" s="6">
        <v>1100</v>
      </c>
      <c r="U389" s="6">
        <v>1111.5</v>
      </c>
      <c r="V389" s="6">
        <v>1111.5</v>
      </c>
      <c r="W389" s="6">
        <v>1111.5</v>
      </c>
      <c r="X389" s="5">
        <v>1111.5</v>
      </c>
    </row>
    <row r="390" spans="1:24" ht="43.2" x14ac:dyDescent="0.3">
      <c r="A390" s="5" t="s">
        <v>2585</v>
      </c>
      <c r="B390" s="5" t="s">
        <v>108</v>
      </c>
      <c r="C390" s="5" t="s">
        <v>109</v>
      </c>
      <c r="D390" s="5" t="s">
        <v>139</v>
      </c>
      <c r="E390" s="5" t="s">
        <v>2119</v>
      </c>
      <c r="F390" s="5" t="s">
        <v>2118</v>
      </c>
      <c r="G390" s="5" t="s">
        <v>96</v>
      </c>
      <c r="H390" s="5" t="s">
        <v>97</v>
      </c>
      <c r="I390" s="5" t="s">
        <v>93</v>
      </c>
      <c r="J390" s="5" t="s">
        <v>92</v>
      </c>
      <c r="K390" s="5" t="s">
        <v>39</v>
      </c>
      <c r="L390" s="5" t="s">
        <v>39</v>
      </c>
      <c r="M390" s="5" t="s">
        <v>39</v>
      </c>
      <c r="N390" s="5" t="s">
        <v>39</v>
      </c>
      <c r="O390" s="5" t="s">
        <v>39</v>
      </c>
      <c r="P390" s="5" t="s">
        <v>35</v>
      </c>
      <c r="Q390" s="5" t="s">
        <v>53</v>
      </c>
      <c r="R390" s="6" t="s">
        <v>2138</v>
      </c>
      <c r="S390" s="6" t="s">
        <v>39</v>
      </c>
      <c r="T390" s="6">
        <v>102</v>
      </c>
      <c r="U390" s="6">
        <v>102</v>
      </c>
      <c r="V390" s="6">
        <v>102</v>
      </c>
      <c r="W390" s="6">
        <v>102</v>
      </c>
      <c r="X390" s="5">
        <v>102</v>
      </c>
    </row>
    <row r="391" spans="1:24" ht="43.2" x14ac:dyDescent="0.3">
      <c r="A391" s="5" t="s">
        <v>2585</v>
      </c>
      <c r="B391" s="5" t="s">
        <v>108</v>
      </c>
      <c r="C391" s="5" t="s">
        <v>109</v>
      </c>
      <c r="D391" s="5" t="s">
        <v>139</v>
      </c>
      <c r="E391" s="5" t="s">
        <v>2119</v>
      </c>
      <c r="F391" s="5" t="s">
        <v>2118</v>
      </c>
      <c r="G391" s="5" t="s">
        <v>96</v>
      </c>
      <c r="H391" s="5" t="s">
        <v>97</v>
      </c>
      <c r="I391" s="5" t="str">
        <f>I390</f>
        <v>AP9999</v>
      </c>
      <c r="J391" s="5" t="s">
        <v>168</v>
      </c>
      <c r="K391" s="5" t="s">
        <v>39</v>
      </c>
      <c r="L391" s="5" t="s">
        <v>39</v>
      </c>
      <c r="M391" s="5" t="s">
        <v>39</v>
      </c>
      <c r="N391" s="5" t="s">
        <v>39</v>
      </c>
      <c r="O391" s="5" t="s">
        <v>39</v>
      </c>
      <c r="P391" s="5" t="s">
        <v>35</v>
      </c>
      <c r="Q391" s="5" t="s">
        <v>53</v>
      </c>
      <c r="R391" s="6" t="s">
        <v>2139</v>
      </c>
      <c r="S391" s="6" t="s">
        <v>39</v>
      </c>
      <c r="T391" s="6">
        <v>1020</v>
      </c>
      <c r="U391" s="6">
        <v>1020</v>
      </c>
      <c r="V391" s="6">
        <v>1020</v>
      </c>
      <c r="W391" s="6">
        <v>1020</v>
      </c>
      <c r="X391" s="5">
        <v>1020</v>
      </c>
    </row>
    <row r="392" spans="1:24" ht="43.2" x14ac:dyDescent="0.3">
      <c r="A392" s="5" t="s">
        <v>2585</v>
      </c>
      <c r="B392" s="5" t="s">
        <v>108</v>
      </c>
      <c r="C392" s="5" t="s">
        <v>109</v>
      </c>
      <c r="D392" s="5" t="s">
        <v>139</v>
      </c>
      <c r="E392" s="5" t="s">
        <v>2119</v>
      </c>
      <c r="F392" s="5" t="s">
        <v>2118</v>
      </c>
      <c r="G392" s="5" t="s">
        <v>96</v>
      </c>
      <c r="H392" s="5" t="s">
        <v>97</v>
      </c>
      <c r="I392" s="5" t="str">
        <f>I391</f>
        <v>AP9999</v>
      </c>
      <c r="J392" s="5" t="s">
        <v>170</v>
      </c>
      <c r="K392" s="5" t="s">
        <v>39</v>
      </c>
      <c r="L392" s="5" t="s">
        <v>39</v>
      </c>
      <c r="M392" s="5" t="s">
        <v>39</v>
      </c>
      <c r="N392" s="5" t="s">
        <v>39</v>
      </c>
      <c r="O392" s="5" t="s">
        <v>39</v>
      </c>
      <c r="P392" s="5" t="s">
        <v>35</v>
      </c>
      <c r="Q392" s="5" t="s">
        <v>53</v>
      </c>
      <c r="R392" s="6" t="s">
        <v>2140</v>
      </c>
      <c r="S392" s="6" t="s">
        <v>39</v>
      </c>
      <c r="T392" s="6">
        <v>510</v>
      </c>
      <c r="U392" s="6">
        <v>510</v>
      </c>
      <c r="V392" s="6">
        <v>510</v>
      </c>
      <c r="W392" s="6">
        <v>510</v>
      </c>
      <c r="X392" s="5">
        <v>510</v>
      </c>
    </row>
    <row r="393" spans="1:24" ht="28.8" x14ac:dyDescent="0.3">
      <c r="A393" s="5" t="s">
        <v>2585</v>
      </c>
      <c r="B393" s="5" t="s">
        <v>108</v>
      </c>
      <c r="C393" s="5" t="s">
        <v>109</v>
      </c>
      <c r="D393" s="5" t="s">
        <v>139</v>
      </c>
      <c r="E393" s="5" t="s">
        <v>2212</v>
      </c>
      <c r="F393" s="5" t="s">
        <v>2211</v>
      </c>
      <c r="G393" s="5" t="s">
        <v>39</v>
      </c>
      <c r="H393" s="5" t="s">
        <v>39</v>
      </c>
      <c r="I393" s="5" t="s">
        <v>39</v>
      </c>
      <c r="J393" s="5" t="s">
        <v>39</v>
      </c>
      <c r="K393" s="5" t="s">
        <v>39</v>
      </c>
      <c r="L393" s="5" t="s">
        <v>39</v>
      </c>
      <c r="M393" s="5" t="s">
        <v>39</v>
      </c>
      <c r="N393" s="5" t="s">
        <v>39</v>
      </c>
      <c r="O393" s="5" t="s">
        <v>39</v>
      </c>
      <c r="P393" s="5" t="s">
        <v>35</v>
      </c>
      <c r="Q393" s="5" t="s">
        <v>53</v>
      </c>
      <c r="R393" s="6" t="s">
        <v>2213</v>
      </c>
      <c r="S393" s="6" t="s">
        <v>39</v>
      </c>
      <c r="T393" s="6">
        <v>0</v>
      </c>
      <c r="U393" s="6">
        <v>612</v>
      </c>
      <c r="V393" s="6">
        <v>612</v>
      </c>
      <c r="W393" s="6">
        <v>612</v>
      </c>
      <c r="X393" s="5">
        <v>612</v>
      </c>
    </row>
    <row r="394" spans="1:24" ht="28.8" x14ac:dyDescent="0.3">
      <c r="A394" s="5" t="s">
        <v>2585</v>
      </c>
      <c r="B394" s="5" t="s">
        <v>108</v>
      </c>
      <c r="C394" s="5" t="s">
        <v>109</v>
      </c>
      <c r="D394" s="5" t="s">
        <v>1008</v>
      </c>
      <c r="E394" s="5" t="s">
        <v>2222</v>
      </c>
      <c r="F394" s="5" t="s">
        <v>2221</v>
      </c>
      <c r="G394" s="5" t="s">
        <v>96</v>
      </c>
      <c r="H394" s="5" t="s">
        <v>97</v>
      </c>
      <c r="I394" s="5" t="s">
        <v>93</v>
      </c>
      <c r="J394" s="5" t="s">
        <v>92</v>
      </c>
      <c r="K394" s="5" t="s">
        <v>39</v>
      </c>
      <c r="L394" s="5" t="s">
        <v>39</v>
      </c>
      <c r="M394" s="5" t="s">
        <v>39</v>
      </c>
      <c r="N394" s="5" t="s">
        <v>39</v>
      </c>
      <c r="O394" s="5" t="s">
        <v>39</v>
      </c>
      <c r="P394" s="5" t="s">
        <v>35</v>
      </c>
      <c r="Q394" s="5" t="s">
        <v>53</v>
      </c>
      <c r="R394" s="6" t="s">
        <v>2235</v>
      </c>
      <c r="S394" s="6" t="s">
        <v>39</v>
      </c>
      <c r="T394" s="6">
        <v>0</v>
      </c>
      <c r="U394" s="6">
        <v>102</v>
      </c>
      <c r="V394" s="6">
        <v>102</v>
      </c>
      <c r="W394" s="6">
        <v>102</v>
      </c>
      <c r="X394" s="5">
        <v>102</v>
      </c>
    </row>
    <row r="395" spans="1:24" ht="28.8" x14ac:dyDescent="0.3">
      <c r="A395" s="5" t="s">
        <v>2585</v>
      </c>
      <c r="B395" s="5" t="s">
        <v>108</v>
      </c>
      <c r="C395" s="5" t="s">
        <v>109</v>
      </c>
      <c r="D395" s="5" t="s">
        <v>1008</v>
      </c>
      <c r="E395" s="5" t="s">
        <v>2222</v>
      </c>
      <c r="F395" s="5" t="s">
        <v>2221</v>
      </c>
      <c r="G395" s="5" t="s">
        <v>96</v>
      </c>
      <c r="H395" s="5" t="s">
        <v>97</v>
      </c>
      <c r="I395" s="5" t="str">
        <f t="shared" ref="I395:I401" si="2">I394</f>
        <v>AP9999</v>
      </c>
      <c r="J395" s="5" t="s">
        <v>168</v>
      </c>
      <c r="K395" s="5" t="s">
        <v>39</v>
      </c>
      <c r="L395" s="5" t="s">
        <v>39</v>
      </c>
      <c r="M395" s="5" t="s">
        <v>39</v>
      </c>
      <c r="N395" s="5" t="s">
        <v>39</v>
      </c>
      <c r="O395" s="5" t="s">
        <v>39</v>
      </c>
      <c r="P395" s="5" t="s">
        <v>35</v>
      </c>
      <c r="Q395" s="5" t="s">
        <v>53</v>
      </c>
      <c r="R395" s="6" t="s">
        <v>2236</v>
      </c>
      <c r="S395" s="6" t="s">
        <v>39</v>
      </c>
      <c r="T395" s="6">
        <v>0</v>
      </c>
      <c r="U395" s="6">
        <v>17</v>
      </c>
      <c r="V395" s="6">
        <v>17</v>
      </c>
      <c r="W395" s="6">
        <v>17</v>
      </c>
      <c r="X395" s="5">
        <v>17</v>
      </c>
    </row>
    <row r="396" spans="1:24" ht="28.8" x14ac:dyDescent="0.3">
      <c r="A396" s="5" t="s">
        <v>2585</v>
      </c>
      <c r="B396" s="5" t="s">
        <v>108</v>
      </c>
      <c r="C396" s="5" t="s">
        <v>109</v>
      </c>
      <c r="D396" s="5" t="s">
        <v>1008</v>
      </c>
      <c r="E396" s="5" t="s">
        <v>2222</v>
      </c>
      <c r="F396" s="5" t="s">
        <v>2221</v>
      </c>
      <c r="G396" s="5" t="s">
        <v>96</v>
      </c>
      <c r="H396" s="5" t="s">
        <v>97</v>
      </c>
      <c r="I396" s="5" t="str">
        <f t="shared" si="2"/>
        <v>AP9999</v>
      </c>
      <c r="J396" s="5" t="s">
        <v>170</v>
      </c>
      <c r="K396" s="5" t="s">
        <v>39</v>
      </c>
      <c r="L396" s="5" t="s">
        <v>39</v>
      </c>
      <c r="M396" s="5" t="s">
        <v>39</v>
      </c>
      <c r="N396" s="5" t="s">
        <v>39</v>
      </c>
      <c r="O396" s="5" t="s">
        <v>39</v>
      </c>
      <c r="P396" s="5" t="s">
        <v>35</v>
      </c>
      <c r="Q396" s="5" t="s">
        <v>53</v>
      </c>
      <c r="R396" s="6" t="s">
        <v>2237</v>
      </c>
      <c r="S396" s="6" t="s">
        <v>39</v>
      </c>
      <c r="T396" s="6">
        <v>0</v>
      </c>
      <c r="U396" s="6">
        <v>8.5</v>
      </c>
      <c r="V396" s="6">
        <v>8.5</v>
      </c>
      <c r="W396" s="6">
        <v>8.5</v>
      </c>
      <c r="X396" s="5">
        <v>8.5</v>
      </c>
    </row>
    <row r="397" spans="1:24" ht="28.8" x14ac:dyDescent="0.3">
      <c r="A397" s="5" t="s">
        <v>2585</v>
      </c>
      <c r="B397" s="5" t="s">
        <v>108</v>
      </c>
      <c r="C397" s="5" t="s">
        <v>109</v>
      </c>
      <c r="D397" s="5" t="s">
        <v>1008</v>
      </c>
      <c r="E397" s="5" t="s">
        <v>2222</v>
      </c>
      <c r="F397" s="5" t="s">
        <v>2221</v>
      </c>
      <c r="G397" s="5" t="s">
        <v>96</v>
      </c>
      <c r="H397" s="5" t="s">
        <v>97</v>
      </c>
      <c r="I397" s="5" t="str">
        <f t="shared" si="2"/>
        <v>AP9999</v>
      </c>
      <c r="J397" s="5" t="s">
        <v>172</v>
      </c>
      <c r="K397" s="5" t="s">
        <v>39</v>
      </c>
      <c r="L397" s="5" t="s">
        <v>39</v>
      </c>
      <c r="M397" s="5" t="s">
        <v>39</v>
      </c>
      <c r="N397" s="5" t="s">
        <v>39</v>
      </c>
      <c r="O397" s="5" t="s">
        <v>39</v>
      </c>
      <c r="P397" s="5" t="s">
        <v>35</v>
      </c>
      <c r="Q397" s="5" t="s">
        <v>53</v>
      </c>
      <c r="R397" s="6" t="s">
        <v>2238</v>
      </c>
      <c r="S397" s="6" t="s">
        <v>39</v>
      </c>
      <c r="T397" s="6">
        <v>0</v>
      </c>
      <c r="U397" s="6">
        <v>17</v>
      </c>
      <c r="V397" s="6">
        <v>17</v>
      </c>
      <c r="W397" s="6">
        <v>17</v>
      </c>
      <c r="X397" s="5">
        <v>17</v>
      </c>
    </row>
    <row r="398" spans="1:24" ht="28.8" x14ac:dyDescent="0.3">
      <c r="A398" s="5" t="s">
        <v>2585</v>
      </c>
      <c r="B398" s="5" t="s">
        <v>108</v>
      </c>
      <c r="C398" s="5" t="s">
        <v>109</v>
      </c>
      <c r="D398" s="5" t="s">
        <v>1008</v>
      </c>
      <c r="E398" s="5" t="s">
        <v>2222</v>
      </c>
      <c r="F398" s="5" t="s">
        <v>2221</v>
      </c>
      <c r="G398" s="5" t="s">
        <v>96</v>
      </c>
      <c r="H398" s="5" t="s">
        <v>97</v>
      </c>
      <c r="I398" s="5" t="str">
        <f t="shared" si="2"/>
        <v>AP9999</v>
      </c>
      <c r="J398" s="5" t="s">
        <v>284</v>
      </c>
      <c r="K398" s="5" t="s">
        <v>39</v>
      </c>
      <c r="L398" s="5" t="s">
        <v>39</v>
      </c>
      <c r="M398" s="5" t="s">
        <v>39</v>
      </c>
      <c r="N398" s="5" t="s">
        <v>39</v>
      </c>
      <c r="O398" s="5" t="s">
        <v>39</v>
      </c>
      <c r="P398" s="5" t="s">
        <v>35</v>
      </c>
      <c r="Q398" s="5" t="s">
        <v>53</v>
      </c>
      <c r="R398" s="6" t="s">
        <v>2239</v>
      </c>
      <c r="S398" s="6" t="s">
        <v>39</v>
      </c>
      <c r="T398" s="6">
        <v>0</v>
      </c>
      <c r="U398" s="6">
        <v>17</v>
      </c>
      <c r="V398" s="6">
        <v>17</v>
      </c>
      <c r="W398" s="6">
        <v>17</v>
      </c>
      <c r="X398" s="5">
        <v>17</v>
      </c>
    </row>
    <row r="399" spans="1:24" ht="28.8" x14ac:dyDescent="0.3">
      <c r="A399" s="5" t="s">
        <v>2585</v>
      </c>
      <c r="B399" s="5" t="s">
        <v>108</v>
      </c>
      <c r="C399" s="5" t="s">
        <v>109</v>
      </c>
      <c r="D399" s="5" t="s">
        <v>1008</v>
      </c>
      <c r="E399" s="5" t="s">
        <v>2222</v>
      </c>
      <c r="F399" s="5" t="s">
        <v>2221</v>
      </c>
      <c r="G399" s="5" t="s">
        <v>96</v>
      </c>
      <c r="H399" s="5" t="s">
        <v>97</v>
      </c>
      <c r="I399" s="5" t="str">
        <f t="shared" si="2"/>
        <v>AP9999</v>
      </c>
      <c r="J399" s="5" t="s">
        <v>316</v>
      </c>
      <c r="K399" s="5" t="s">
        <v>39</v>
      </c>
      <c r="L399" s="5" t="s">
        <v>39</v>
      </c>
      <c r="M399" s="5" t="s">
        <v>39</v>
      </c>
      <c r="N399" s="5" t="s">
        <v>39</v>
      </c>
      <c r="O399" s="5" t="s">
        <v>39</v>
      </c>
      <c r="P399" s="5" t="s">
        <v>35</v>
      </c>
      <c r="Q399" s="5" t="s">
        <v>53</v>
      </c>
      <c r="R399" s="6" t="s">
        <v>2240</v>
      </c>
      <c r="S399" s="6" t="s">
        <v>39</v>
      </c>
      <c r="T399" s="6">
        <v>0</v>
      </c>
      <c r="U399" s="6">
        <v>8.5</v>
      </c>
      <c r="V399" s="6">
        <v>8.5</v>
      </c>
      <c r="W399" s="6">
        <v>8.5</v>
      </c>
      <c r="X399" s="5">
        <v>8.5</v>
      </c>
    </row>
    <row r="400" spans="1:24" ht="28.8" x14ac:dyDescent="0.3">
      <c r="A400" s="5" t="s">
        <v>2585</v>
      </c>
      <c r="B400" s="5" t="s">
        <v>108</v>
      </c>
      <c r="C400" s="5" t="s">
        <v>109</v>
      </c>
      <c r="D400" s="5" t="s">
        <v>1008</v>
      </c>
      <c r="E400" s="5" t="s">
        <v>2222</v>
      </c>
      <c r="F400" s="5" t="s">
        <v>2221</v>
      </c>
      <c r="G400" s="5" t="s">
        <v>96</v>
      </c>
      <c r="H400" s="5" t="s">
        <v>97</v>
      </c>
      <c r="I400" s="5" t="str">
        <f t="shared" si="2"/>
        <v>AP9999</v>
      </c>
      <c r="J400" s="5" t="s">
        <v>924</v>
      </c>
      <c r="K400" s="5" t="s">
        <v>39</v>
      </c>
      <c r="L400" s="5" t="s">
        <v>39</v>
      </c>
      <c r="M400" s="5" t="s">
        <v>39</v>
      </c>
      <c r="N400" s="5" t="s">
        <v>39</v>
      </c>
      <c r="O400" s="5" t="s">
        <v>39</v>
      </c>
      <c r="P400" s="5" t="s">
        <v>35</v>
      </c>
      <c r="Q400" s="5" t="s">
        <v>53</v>
      </c>
      <c r="R400" s="6" t="s">
        <v>2241</v>
      </c>
      <c r="S400" s="6" t="s">
        <v>39</v>
      </c>
      <c r="T400" s="6">
        <v>0</v>
      </c>
      <c r="U400" s="6">
        <v>102</v>
      </c>
      <c r="V400" s="6">
        <v>102</v>
      </c>
      <c r="W400" s="6">
        <v>102</v>
      </c>
      <c r="X400" s="5">
        <v>102</v>
      </c>
    </row>
    <row r="401" spans="1:24" ht="28.8" x14ac:dyDescent="0.3">
      <c r="A401" s="5" t="s">
        <v>2585</v>
      </c>
      <c r="B401" s="5" t="s">
        <v>108</v>
      </c>
      <c r="C401" s="5" t="s">
        <v>109</v>
      </c>
      <c r="D401" s="5" t="s">
        <v>1008</v>
      </c>
      <c r="E401" s="5" t="s">
        <v>2222</v>
      </c>
      <c r="F401" s="5" t="s">
        <v>2221</v>
      </c>
      <c r="G401" s="5" t="s">
        <v>96</v>
      </c>
      <c r="H401" s="5" t="s">
        <v>97</v>
      </c>
      <c r="I401" s="5" t="str">
        <f t="shared" si="2"/>
        <v>AP9999</v>
      </c>
      <c r="J401" s="5" t="s">
        <v>962</v>
      </c>
      <c r="K401" s="5" t="s">
        <v>39</v>
      </c>
      <c r="L401" s="5" t="s">
        <v>39</v>
      </c>
      <c r="M401" s="5" t="s">
        <v>39</v>
      </c>
      <c r="N401" s="5" t="s">
        <v>39</v>
      </c>
      <c r="O401" s="5" t="s">
        <v>39</v>
      </c>
      <c r="P401" s="5" t="s">
        <v>35</v>
      </c>
      <c r="Q401" s="5" t="s">
        <v>53</v>
      </c>
      <c r="R401" s="6" t="s">
        <v>2242</v>
      </c>
      <c r="S401" s="6" t="s">
        <v>39</v>
      </c>
      <c r="T401" s="6">
        <v>0</v>
      </c>
      <c r="U401" s="6">
        <v>102</v>
      </c>
      <c r="V401" s="6">
        <v>102</v>
      </c>
      <c r="W401" s="6">
        <v>102</v>
      </c>
      <c r="X401" s="5">
        <v>102</v>
      </c>
    </row>
    <row r="402" spans="1:24" ht="28.8" x14ac:dyDescent="0.3">
      <c r="A402" s="5" t="s">
        <v>2585</v>
      </c>
      <c r="B402" s="5" t="s">
        <v>108</v>
      </c>
      <c r="C402" s="5" t="s">
        <v>109</v>
      </c>
      <c r="D402" s="5" t="s">
        <v>1049</v>
      </c>
      <c r="E402" s="5" t="s">
        <v>1084</v>
      </c>
      <c r="F402" s="5" t="s">
        <v>1083</v>
      </c>
      <c r="G402" s="5" t="s">
        <v>96</v>
      </c>
      <c r="H402" s="5" t="s">
        <v>97</v>
      </c>
      <c r="I402" s="5" t="s">
        <v>93</v>
      </c>
      <c r="J402" s="5" t="s">
        <v>92</v>
      </c>
      <c r="K402" s="5" t="s">
        <v>39</v>
      </c>
      <c r="L402" s="5" t="s">
        <v>39</v>
      </c>
      <c r="M402" s="5" t="s">
        <v>39</v>
      </c>
      <c r="N402" s="5" t="s">
        <v>39</v>
      </c>
      <c r="O402" s="5" t="s">
        <v>39</v>
      </c>
      <c r="P402" s="5" t="s">
        <v>35</v>
      </c>
      <c r="Q402" s="5" t="s">
        <v>53</v>
      </c>
      <c r="R402" s="6" t="s">
        <v>1219</v>
      </c>
      <c r="S402" s="6" t="s">
        <v>39</v>
      </c>
      <c r="T402" s="6">
        <v>0</v>
      </c>
      <c r="U402" s="6">
        <v>2244</v>
      </c>
      <c r="V402" s="6">
        <v>2244</v>
      </c>
      <c r="W402" s="6">
        <v>2244</v>
      </c>
      <c r="X402" s="5">
        <v>2244</v>
      </c>
    </row>
    <row r="403" spans="1:24" ht="28.8" x14ac:dyDescent="0.3">
      <c r="A403" s="5" t="s">
        <v>2585</v>
      </c>
      <c r="B403" s="5" t="s">
        <v>108</v>
      </c>
      <c r="C403" s="5" t="s">
        <v>109</v>
      </c>
      <c r="D403" s="5" t="s">
        <v>1049</v>
      </c>
      <c r="E403" s="5" t="s">
        <v>1084</v>
      </c>
      <c r="F403" s="5" t="s">
        <v>1083</v>
      </c>
      <c r="G403" s="5" t="s">
        <v>96</v>
      </c>
      <c r="H403" s="5" t="s">
        <v>97</v>
      </c>
      <c r="I403" s="5" t="str">
        <f>I402</f>
        <v>AP9999</v>
      </c>
      <c r="J403" s="5" t="s">
        <v>168</v>
      </c>
      <c r="K403" s="5" t="s">
        <v>39</v>
      </c>
      <c r="L403" s="5" t="s">
        <v>39</v>
      </c>
      <c r="M403" s="5" t="s">
        <v>39</v>
      </c>
      <c r="N403" s="5" t="s">
        <v>39</v>
      </c>
      <c r="O403" s="5" t="s">
        <v>39</v>
      </c>
      <c r="P403" s="5" t="s">
        <v>35</v>
      </c>
      <c r="Q403" s="5" t="s">
        <v>53</v>
      </c>
      <c r="R403" s="6" t="s">
        <v>1220</v>
      </c>
      <c r="S403" s="6" t="s">
        <v>39</v>
      </c>
      <c r="T403" s="6">
        <v>0</v>
      </c>
      <c r="U403" s="6">
        <v>510</v>
      </c>
      <c r="V403" s="6">
        <v>510</v>
      </c>
      <c r="W403" s="6">
        <v>510</v>
      </c>
      <c r="X403" s="5">
        <v>510</v>
      </c>
    </row>
    <row r="404" spans="1:24" ht="28.8" x14ac:dyDescent="0.3">
      <c r="A404" s="5" t="s">
        <v>2585</v>
      </c>
      <c r="B404" s="5" t="s">
        <v>108</v>
      </c>
      <c r="C404" s="5" t="s">
        <v>109</v>
      </c>
      <c r="D404" s="5" t="s">
        <v>1049</v>
      </c>
      <c r="E404" s="5" t="s">
        <v>1323</v>
      </c>
      <c r="F404" s="5" t="s">
        <v>1322</v>
      </c>
      <c r="G404" s="5" t="s">
        <v>39</v>
      </c>
      <c r="H404" s="5" t="s">
        <v>39</v>
      </c>
      <c r="I404" s="5" t="s">
        <v>39</v>
      </c>
      <c r="J404" s="5" t="s">
        <v>39</v>
      </c>
      <c r="K404" s="5" t="s">
        <v>39</v>
      </c>
      <c r="L404" s="5" t="s">
        <v>39</v>
      </c>
      <c r="M404" s="5" t="s">
        <v>39</v>
      </c>
      <c r="N404" s="5" t="s">
        <v>39</v>
      </c>
      <c r="O404" s="5" t="s">
        <v>39</v>
      </c>
      <c r="P404" s="5" t="s">
        <v>35</v>
      </c>
      <c r="Q404" s="5" t="s">
        <v>53</v>
      </c>
      <c r="R404" s="6" t="s">
        <v>1326</v>
      </c>
      <c r="S404" s="6" t="s">
        <v>39</v>
      </c>
      <c r="T404" s="6">
        <v>0</v>
      </c>
      <c r="U404" s="6">
        <v>204</v>
      </c>
      <c r="V404" s="6">
        <v>204</v>
      </c>
      <c r="W404" s="6">
        <v>0</v>
      </c>
      <c r="X404" s="5">
        <v>0</v>
      </c>
    </row>
    <row r="405" spans="1:24" ht="72" x14ac:dyDescent="0.3">
      <c r="A405" s="5" t="s">
        <v>2585</v>
      </c>
      <c r="B405" s="5" t="s">
        <v>192</v>
      </c>
      <c r="C405" s="5" t="s">
        <v>193</v>
      </c>
      <c r="D405" s="5" t="s">
        <v>107</v>
      </c>
      <c r="E405" s="5" t="s">
        <v>104</v>
      </c>
      <c r="F405" s="5" t="s">
        <v>103</v>
      </c>
      <c r="G405" s="5" t="s">
        <v>39</v>
      </c>
      <c r="H405" s="5" t="s">
        <v>39</v>
      </c>
      <c r="I405" s="5" t="s">
        <v>39</v>
      </c>
      <c r="J405" s="5" t="s">
        <v>39</v>
      </c>
      <c r="K405" s="5" t="s">
        <v>39</v>
      </c>
      <c r="L405" s="5" t="s">
        <v>39</v>
      </c>
      <c r="M405" s="5" t="s">
        <v>39</v>
      </c>
      <c r="N405" s="5" t="s">
        <v>39</v>
      </c>
      <c r="O405" s="5" t="s">
        <v>39</v>
      </c>
      <c r="P405" s="5" t="s">
        <v>35</v>
      </c>
      <c r="Q405" s="5" t="s">
        <v>53</v>
      </c>
      <c r="R405" s="6" t="s">
        <v>1064</v>
      </c>
      <c r="S405" s="6" t="s">
        <v>39</v>
      </c>
      <c r="T405" s="6">
        <v>0</v>
      </c>
      <c r="U405" s="6">
        <v>750.95</v>
      </c>
      <c r="V405" s="6">
        <v>766</v>
      </c>
      <c r="W405" s="6">
        <v>781.32</v>
      </c>
      <c r="X405" s="5">
        <v>797</v>
      </c>
    </row>
    <row r="406" spans="1:24" ht="28.8" x14ac:dyDescent="0.3">
      <c r="A406" s="5" t="s">
        <v>2585</v>
      </c>
      <c r="B406" s="5" t="s">
        <v>192</v>
      </c>
      <c r="C406" s="5" t="s">
        <v>193</v>
      </c>
      <c r="D406" s="5" t="s">
        <v>75</v>
      </c>
      <c r="E406" s="5" t="s">
        <v>863</v>
      </c>
      <c r="F406" s="5" t="s">
        <v>862</v>
      </c>
      <c r="G406" s="5" t="s">
        <v>39</v>
      </c>
      <c r="H406" s="5" t="s">
        <v>39</v>
      </c>
      <c r="I406" s="5" t="s">
        <v>39</v>
      </c>
      <c r="J406" s="5" t="s">
        <v>39</v>
      </c>
      <c r="K406" s="5" t="s">
        <v>39</v>
      </c>
      <c r="L406" s="5" t="s">
        <v>39</v>
      </c>
      <c r="M406" s="5" t="s">
        <v>39</v>
      </c>
      <c r="N406" s="5" t="s">
        <v>39</v>
      </c>
      <c r="O406" s="5" t="s">
        <v>39</v>
      </c>
      <c r="P406" s="5" t="s">
        <v>35</v>
      </c>
      <c r="Q406" s="5" t="s">
        <v>53</v>
      </c>
      <c r="R406" s="6" t="s">
        <v>889</v>
      </c>
      <c r="S406" s="6" t="s">
        <v>39</v>
      </c>
      <c r="T406" s="6">
        <v>70.19</v>
      </c>
      <c r="U406" s="6">
        <v>650.24</v>
      </c>
      <c r="V406" s="6">
        <v>664</v>
      </c>
      <c r="W406" s="6">
        <v>677.5</v>
      </c>
      <c r="X406" s="5">
        <v>691</v>
      </c>
    </row>
    <row r="407" spans="1:24" ht="72" x14ac:dyDescent="0.3">
      <c r="A407" s="5" t="s">
        <v>2585</v>
      </c>
      <c r="B407" s="5" t="s">
        <v>454</v>
      </c>
      <c r="C407" s="5" t="s">
        <v>455</v>
      </c>
      <c r="D407" s="5" t="s">
        <v>107</v>
      </c>
      <c r="E407" s="5" t="s">
        <v>452</v>
      </c>
      <c r="F407" s="5" t="s">
        <v>451</v>
      </c>
      <c r="G407" s="5" t="s">
        <v>96</v>
      </c>
      <c r="H407" s="5" t="s">
        <v>97</v>
      </c>
      <c r="I407" s="5" t="s">
        <v>93</v>
      </c>
      <c r="J407" s="5" t="s">
        <v>92</v>
      </c>
      <c r="K407" s="5" t="s">
        <v>39</v>
      </c>
      <c r="L407" s="5" t="s">
        <v>39</v>
      </c>
      <c r="M407" s="5" t="s">
        <v>39</v>
      </c>
      <c r="N407" s="5" t="s">
        <v>39</v>
      </c>
      <c r="O407" s="5" t="s">
        <v>39</v>
      </c>
      <c r="P407" s="5" t="s">
        <v>35</v>
      </c>
      <c r="Q407" s="5" t="s">
        <v>53</v>
      </c>
      <c r="R407" s="6" t="s">
        <v>456</v>
      </c>
      <c r="S407" s="6" t="s">
        <v>39</v>
      </c>
      <c r="T407" s="6">
        <v>475</v>
      </c>
      <c r="U407" s="6">
        <v>180</v>
      </c>
      <c r="V407" s="6">
        <v>183</v>
      </c>
      <c r="W407" s="6">
        <v>186</v>
      </c>
      <c r="X407" s="5">
        <v>189</v>
      </c>
    </row>
    <row r="408" spans="1:24" ht="72" x14ac:dyDescent="0.3">
      <c r="A408" s="5" t="s">
        <v>2585</v>
      </c>
      <c r="B408" s="5" t="s">
        <v>454</v>
      </c>
      <c r="C408" s="5" t="s">
        <v>455</v>
      </c>
      <c r="D408" s="5" t="s">
        <v>107</v>
      </c>
      <c r="E408" s="5" t="s">
        <v>452</v>
      </c>
      <c r="F408" s="5" t="s">
        <v>451</v>
      </c>
      <c r="G408" s="5" t="s">
        <v>96</v>
      </c>
      <c r="H408" s="5" t="s">
        <v>97</v>
      </c>
      <c r="I408" s="5" t="str">
        <f>I407</f>
        <v>AP9999</v>
      </c>
      <c r="J408" s="5" t="s">
        <v>168</v>
      </c>
      <c r="K408" s="5" t="s">
        <v>39</v>
      </c>
      <c r="L408" s="5" t="s">
        <v>39</v>
      </c>
      <c r="M408" s="5" t="s">
        <v>39</v>
      </c>
      <c r="N408" s="5" t="s">
        <v>39</v>
      </c>
      <c r="O408" s="5" t="s">
        <v>39</v>
      </c>
      <c r="P408" s="5" t="s">
        <v>35</v>
      </c>
      <c r="Q408" s="5" t="s">
        <v>53</v>
      </c>
      <c r="R408" s="6" t="s">
        <v>457</v>
      </c>
      <c r="S408" s="6" t="s">
        <v>39</v>
      </c>
      <c r="T408" s="6">
        <v>408.98</v>
      </c>
      <c r="U408" s="6">
        <v>650</v>
      </c>
      <c r="V408" s="6">
        <v>663</v>
      </c>
      <c r="W408" s="6">
        <v>677</v>
      </c>
      <c r="X408" s="5">
        <v>690.5</v>
      </c>
    </row>
    <row r="409" spans="1:24" ht="72" x14ac:dyDescent="0.3">
      <c r="A409" s="5" t="s">
        <v>2585</v>
      </c>
      <c r="B409" s="5" t="s">
        <v>454</v>
      </c>
      <c r="C409" s="5" t="s">
        <v>455</v>
      </c>
      <c r="D409" s="5" t="s">
        <v>107</v>
      </c>
      <c r="E409" s="5" t="s">
        <v>671</v>
      </c>
      <c r="F409" s="5" t="s">
        <v>670</v>
      </c>
      <c r="G409" s="5" t="s">
        <v>39</v>
      </c>
      <c r="H409" s="5" t="s">
        <v>39</v>
      </c>
      <c r="I409" s="5" t="s">
        <v>39</v>
      </c>
      <c r="J409" s="5" t="s">
        <v>39</v>
      </c>
      <c r="K409" s="5" t="s">
        <v>39</v>
      </c>
      <c r="L409" s="5" t="s">
        <v>39</v>
      </c>
      <c r="M409" s="5" t="s">
        <v>39</v>
      </c>
      <c r="N409" s="5" t="s">
        <v>39</v>
      </c>
      <c r="O409" s="5" t="s">
        <v>39</v>
      </c>
      <c r="P409" s="5" t="s">
        <v>35</v>
      </c>
      <c r="Q409" s="5" t="s">
        <v>53</v>
      </c>
      <c r="R409" s="6" t="s">
        <v>691</v>
      </c>
      <c r="S409" s="6" t="s">
        <v>39</v>
      </c>
      <c r="T409" s="6">
        <v>24257.439999999999</v>
      </c>
      <c r="U409" s="6">
        <v>22256.06</v>
      </c>
      <c r="V409" s="6">
        <v>22701.18</v>
      </c>
      <c r="W409" s="6">
        <v>23155.18</v>
      </c>
      <c r="X409" s="5">
        <v>23618.28</v>
      </c>
    </row>
    <row r="410" spans="1:24" ht="43.2" x14ac:dyDescent="0.3">
      <c r="A410" s="5" t="s">
        <v>2585</v>
      </c>
      <c r="B410" s="5" t="s">
        <v>454</v>
      </c>
      <c r="C410" s="5" t="s">
        <v>455</v>
      </c>
      <c r="D410" s="5" t="s">
        <v>139</v>
      </c>
      <c r="E410" s="5" t="s">
        <v>2052</v>
      </c>
      <c r="F410" s="5" t="s">
        <v>2051</v>
      </c>
      <c r="G410" s="5" t="s">
        <v>39</v>
      </c>
      <c r="H410" s="5" t="s">
        <v>39</v>
      </c>
      <c r="I410" s="5" t="s">
        <v>39</v>
      </c>
      <c r="J410" s="5" t="s">
        <v>39</v>
      </c>
      <c r="K410" s="5" t="s">
        <v>39</v>
      </c>
      <c r="L410" s="5" t="s">
        <v>39</v>
      </c>
      <c r="M410" s="5" t="s">
        <v>39</v>
      </c>
      <c r="N410" s="5" t="s">
        <v>39</v>
      </c>
      <c r="O410" s="5" t="s">
        <v>39</v>
      </c>
      <c r="P410" s="5" t="s">
        <v>35</v>
      </c>
      <c r="Q410" s="5" t="s">
        <v>53</v>
      </c>
      <c r="R410" s="6" t="s">
        <v>2061</v>
      </c>
      <c r="S410" s="6" t="s">
        <v>39</v>
      </c>
      <c r="T410" s="6">
        <v>120</v>
      </c>
      <c r="U410" s="6">
        <v>57</v>
      </c>
      <c r="V410" s="6">
        <v>58.5</v>
      </c>
      <c r="W410" s="6">
        <v>60</v>
      </c>
      <c r="X410" s="5">
        <v>61.5</v>
      </c>
    </row>
    <row r="411" spans="1:24" ht="72" x14ac:dyDescent="0.3">
      <c r="A411" s="5" t="s">
        <v>2585</v>
      </c>
      <c r="B411" s="5" t="s">
        <v>195</v>
      </c>
      <c r="C411" s="5" t="s">
        <v>196</v>
      </c>
      <c r="D411" s="5" t="s">
        <v>107</v>
      </c>
      <c r="E411" s="5" t="s">
        <v>492</v>
      </c>
      <c r="F411" s="5" t="s">
        <v>491</v>
      </c>
      <c r="G411" s="5" t="s">
        <v>39</v>
      </c>
      <c r="H411" s="5" t="s">
        <v>39</v>
      </c>
      <c r="I411" s="5" t="s">
        <v>39</v>
      </c>
      <c r="J411" s="5" t="s">
        <v>39</v>
      </c>
      <c r="K411" s="5" t="s">
        <v>39</v>
      </c>
      <c r="L411" s="5" t="s">
        <v>39</v>
      </c>
      <c r="M411" s="5" t="s">
        <v>39</v>
      </c>
      <c r="N411" s="5" t="s">
        <v>39</v>
      </c>
      <c r="O411" s="5" t="s">
        <v>39</v>
      </c>
      <c r="P411" s="5" t="s">
        <v>35</v>
      </c>
      <c r="Q411" s="5" t="s">
        <v>53</v>
      </c>
      <c r="R411" s="6" t="s">
        <v>512</v>
      </c>
      <c r="S411" s="6" t="s">
        <v>39</v>
      </c>
      <c r="T411" s="6">
        <v>300.3</v>
      </c>
      <c r="U411" s="6">
        <v>0</v>
      </c>
      <c r="V411" s="6">
        <v>0</v>
      </c>
      <c r="W411" s="6">
        <v>0</v>
      </c>
      <c r="X411" s="5">
        <v>0</v>
      </c>
    </row>
    <row r="412" spans="1:24" ht="72" x14ac:dyDescent="0.3">
      <c r="A412" s="5" t="s">
        <v>2585</v>
      </c>
      <c r="B412" s="5" t="s">
        <v>195</v>
      </c>
      <c r="C412" s="5" t="s">
        <v>196</v>
      </c>
      <c r="D412" s="5" t="s">
        <v>75</v>
      </c>
      <c r="E412" s="5" t="s">
        <v>63</v>
      </c>
      <c r="F412" s="5" t="s">
        <v>62</v>
      </c>
      <c r="G412" s="5" t="s">
        <v>39</v>
      </c>
      <c r="H412" s="5" t="s">
        <v>39</v>
      </c>
      <c r="I412" s="5" t="s">
        <v>39</v>
      </c>
      <c r="J412" s="5" t="s">
        <v>39</v>
      </c>
      <c r="K412" s="5" t="s">
        <v>39</v>
      </c>
      <c r="L412" s="5" t="s">
        <v>39</v>
      </c>
      <c r="M412" s="5" t="s">
        <v>39</v>
      </c>
      <c r="N412" s="5" t="s">
        <v>39</v>
      </c>
      <c r="O412" s="5" t="s">
        <v>39</v>
      </c>
      <c r="P412" s="5" t="s">
        <v>35</v>
      </c>
      <c r="Q412" s="5" t="s">
        <v>53</v>
      </c>
      <c r="R412" s="6" t="s">
        <v>857</v>
      </c>
      <c r="S412" s="6" t="s">
        <v>39</v>
      </c>
      <c r="T412" s="6">
        <v>6092.77</v>
      </c>
      <c r="U412" s="6">
        <v>4263.7700000000004</v>
      </c>
      <c r="V412" s="6">
        <v>4349</v>
      </c>
      <c r="W412" s="6">
        <v>4436</v>
      </c>
      <c r="X412" s="5">
        <v>4525</v>
      </c>
    </row>
    <row r="413" spans="1:24" ht="43.2" x14ac:dyDescent="0.3">
      <c r="A413" s="5" t="s">
        <v>2585</v>
      </c>
      <c r="B413" s="5" t="s">
        <v>195</v>
      </c>
      <c r="C413" s="5" t="s">
        <v>196</v>
      </c>
      <c r="D413" s="5" t="s">
        <v>139</v>
      </c>
      <c r="E413" s="5" t="s">
        <v>2119</v>
      </c>
      <c r="F413" s="5" t="s">
        <v>2118</v>
      </c>
      <c r="G413" s="5" t="s">
        <v>96</v>
      </c>
      <c r="H413" s="5" t="s">
        <v>97</v>
      </c>
      <c r="I413" s="5" t="s">
        <v>93</v>
      </c>
      <c r="J413" s="5" t="s">
        <v>92</v>
      </c>
      <c r="K413" s="5" t="s">
        <v>39</v>
      </c>
      <c r="L413" s="5" t="s">
        <v>39</v>
      </c>
      <c r="M413" s="5" t="s">
        <v>39</v>
      </c>
      <c r="N413" s="5" t="s">
        <v>39</v>
      </c>
      <c r="O413" s="5" t="s">
        <v>39</v>
      </c>
      <c r="P413" s="5" t="s">
        <v>35</v>
      </c>
      <c r="Q413" s="5" t="s">
        <v>53</v>
      </c>
      <c r="R413" s="6" t="s">
        <v>2141</v>
      </c>
      <c r="S413" s="6" t="s">
        <v>39</v>
      </c>
      <c r="T413" s="6">
        <v>650</v>
      </c>
      <c r="U413" s="6">
        <v>0</v>
      </c>
      <c r="V413" s="6">
        <v>0</v>
      </c>
      <c r="W413" s="6">
        <v>0</v>
      </c>
      <c r="X413" s="5">
        <v>0</v>
      </c>
    </row>
    <row r="414" spans="1:24" ht="43.2" x14ac:dyDescent="0.3">
      <c r="A414" s="5" t="s">
        <v>2585</v>
      </c>
      <c r="B414" s="5" t="s">
        <v>195</v>
      </c>
      <c r="C414" s="5" t="s">
        <v>196</v>
      </c>
      <c r="D414" s="5" t="s">
        <v>139</v>
      </c>
      <c r="E414" s="5" t="s">
        <v>2119</v>
      </c>
      <c r="F414" s="5" t="s">
        <v>2118</v>
      </c>
      <c r="G414" s="5" t="s">
        <v>96</v>
      </c>
      <c r="H414" s="5" t="s">
        <v>97</v>
      </c>
      <c r="I414" s="5" t="str">
        <f>I413</f>
        <v>AP9999</v>
      </c>
      <c r="J414" s="5" t="s">
        <v>168</v>
      </c>
      <c r="K414" s="5" t="s">
        <v>39</v>
      </c>
      <c r="L414" s="5" t="s">
        <v>39</v>
      </c>
      <c r="M414" s="5" t="s">
        <v>39</v>
      </c>
      <c r="N414" s="5" t="s">
        <v>39</v>
      </c>
      <c r="O414" s="5" t="s">
        <v>39</v>
      </c>
      <c r="P414" s="5" t="s">
        <v>35</v>
      </c>
      <c r="Q414" s="5" t="s">
        <v>53</v>
      </c>
      <c r="R414" s="6" t="s">
        <v>2142</v>
      </c>
      <c r="S414" s="6" t="s">
        <v>39</v>
      </c>
      <c r="T414" s="6">
        <v>98.12</v>
      </c>
      <c r="U414" s="6">
        <v>0</v>
      </c>
      <c r="V414" s="6">
        <v>0</v>
      </c>
      <c r="W414" s="6">
        <v>0</v>
      </c>
      <c r="X414" s="5">
        <v>0</v>
      </c>
    </row>
    <row r="415" spans="1:24" ht="57.6" x14ac:dyDescent="0.3">
      <c r="A415" s="5" t="s">
        <v>2585</v>
      </c>
      <c r="B415" s="5" t="s">
        <v>195</v>
      </c>
      <c r="C415" s="5" t="s">
        <v>196</v>
      </c>
      <c r="D415" s="5" t="s">
        <v>139</v>
      </c>
      <c r="E415" s="5" t="s">
        <v>2119</v>
      </c>
      <c r="F415" s="5" t="s">
        <v>2118</v>
      </c>
      <c r="G415" s="5" t="s">
        <v>96</v>
      </c>
      <c r="H415" s="5" t="s">
        <v>97</v>
      </c>
      <c r="I415" s="5" t="str">
        <f>I414</f>
        <v>AP9999</v>
      </c>
      <c r="J415" s="5" t="s">
        <v>170</v>
      </c>
      <c r="K415" s="5" t="s">
        <v>39</v>
      </c>
      <c r="L415" s="5" t="s">
        <v>39</v>
      </c>
      <c r="M415" s="5" t="s">
        <v>39</v>
      </c>
      <c r="N415" s="5" t="s">
        <v>39</v>
      </c>
      <c r="O415" s="5" t="s">
        <v>39</v>
      </c>
      <c r="P415" s="5" t="s">
        <v>35</v>
      </c>
      <c r="Q415" s="5" t="s">
        <v>53</v>
      </c>
      <c r="R415" s="6" t="s">
        <v>2143</v>
      </c>
      <c r="S415" s="6" t="s">
        <v>39</v>
      </c>
      <c r="T415" s="6">
        <v>482.17</v>
      </c>
      <c r="U415" s="6">
        <v>0</v>
      </c>
      <c r="V415" s="6">
        <v>0</v>
      </c>
      <c r="W415" s="6">
        <v>0</v>
      </c>
      <c r="X415" s="5">
        <v>0</v>
      </c>
    </row>
    <row r="416" spans="1:24" ht="72" x14ac:dyDescent="0.3">
      <c r="A416" s="5" t="s">
        <v>2585</v>
      </c>
      <c r="B416" s="5" t="s">
        <v>111</v>
      </c>
      <c r="C416" s="5" t="s">
        <v>112</v>
      </c>
      <c r="D416" s="5" t="s">
        <v>107</v>
      </c>
      <c r="E416" s="5" t="s">
        <v>452</v>
      </c>
      <c r="F416" s="5" t="s">
        <v>451</v>
      </c>
      <c r="G416" s="5" t="s">
        <v>39</v>
      </c>
      <c r="H416" s="5" t="s">
        <v>39</v>
      </c>
      <c r="I416" s="5" t="s">
        <v>39</v>
      </c>
      <c r="J416" s="5" t="s">
        <v>39</v>
      </c>
      <c r="K416" s="5" t="s">
        <v>39</v>
      </c>
      <c r="L416" s="5" t="s">
        <v>39</v>
      </c>
      <c r="M416" s="5" t="s">
        <v>39</v>
      </c>
      <c r="N416" s="5" t="s">
        <v>39</v>
      </c>
      <c r="O416" s="5" t="s">
        <v>39</v>
      </c>
      <c r="P416" s="5" t="s">
        <v>35</v>
      </c>
      <c r="Q416" s="5" t="s">
        <v>53</v>
      </c>
      <c r="R416" s="6" t="s">
        <v>458</v>
      </c>
      <c r="S416" s="6" t="s">
        <v>39</v>
      </c>
      <c r="T416" s="6">
        <v>1125</v>
      </c>
      <c r="U416" s="6">
        <v>525</v>
      </c>
      <c r="V416" s="6">
        <v>536</v>
      </c>
      <c r="W416" s="6">
        <v>547</v>
      </c>
      <c r="X416" s="5">
        <v>558</v>
      </c>
    </row>
    <row r="417" spans="1:24" ht="72" x14ac:dyDescent="0.3">
      <c r="A417" s="5" t="s">
        <v>2585</v>
      </c>
      <c r="B417" s="5" t="s">
        <v>111</v>
      </c>
      <c r="C417" s="5" t="s">
        <v>112</v>
      </c>
      <c r="D417" s="5" t="s">
        <v>107</v>
      </c>
      <c r="E417" s="5" t="s">
        <v>492</v>
      </c>
      <c r="F417" s="5" t="s">
        <v>491</v>
      </c>
      <c r="G417" s="5" t="s">
        <v>39</v>
      </c>
      <c r="H417" s="5" t="s">
        <v>39</v>
      </c>
      <c r="I417" s="5" t="s">
        <v>39</v>
      </c>
      <c r="J417" s="5" t="s">
        <v>39</v>
      </c>
      <c r="K417" s="5" t="s">
        <v>39</v>
      </c>
      <c r="L417" s="5" t="s">
        <v>39</v>
      </c>
      <c r="M417" s="5" t="s">
        <v>39</v>
      </c>
      <c r="N417" s="5" t="s">
        <v>39</v>
      </c>
      <c r="O417" s="5" t="s">
        <v>39</v>
      </c>
      <c r="P417" s="5" t="s">
        <v>35</v>
      </c>
      <c r="Q417" s="5" t="s">
        <v>53</v>
      </c>
      <c r="R417" s="6" t="s">
        <v>513</v>
      </c>
      <c r="S417" s="6" t="s">
        <v>39</v>
      </c>
      <c r="T417" s="6">
        <v>16322.53</v>
      </c>
      <c r="U417" s="6">
        <v>4702.93</v>
      </c>
      <c r="V417" s="6">
        <v>4797</v>
      </c>
      <c r="W417" s="6">
        <v>4893</v>
      </c>
      <c r="X417" s="5">
        <v>4990</v>
      </c>
    </row>
    <row r="418" spans="1:24" ht="72" x14ac:dyDescent="0.3">
      <c r="A418" s="5" t="s">
        <v>2585</v>
      </c>
      <c r="B418" s="5" t="s">
        <v>111</v>
      </c>
      <c r="C418" s="5" t="s">
        <v>112</v>
      </c>
      <c r="D418" s="5" t="s">
        <v>107</v>
      </c>
      <c r="E418" s="5" t="s">
        <v>104</v>
      </c>
      <c r="F418" s="5" t="s">
        <v>103</v>
      </c>
      <c r="G418" s="5" t="s">
        <v>96</v>
      </c>
      <c r="H418" s="5" t="s">
        <v>97</v>
      </c>
      <c r="I418" s="5" t="s">
        <v>93</v>
      </c>
      <c r="J418" s="5" t="s">
        <v>92</v>
      </c>
      <c r="K418" s="5" t="s">
        <v>39</v>
      </c>
      <c r="L418" s="5" t="s">
        <v>39</v>
      </c>
      <c r="M418" s="5" t="s">
        <v>39</v>
      </c>
      <c r="N418" s="5" t="s">
        <v>39</v>
      </c>
      <c r="O418" s="5" t="s">
        <v>39</v>
      </c>
      <c r="P418" s="5" t="s">
        <v>35</v>
      </c>
      <c r="Q418" s="5" t="s">
        <v>53</v>
      </c>
      <c r="R418" s="6" t="s">
        <v>1065</v>
      </c>
      <c r="S418" s="6" t="s">
        <v>39</v>
      </c>
      <c r="T418" s="6">
        <v>0</v>
      </c>
      <c r="U418" s="6">
        <v>289.08</v>
      </c>
      <c r="V418" s="6">
        <v>295</v>
      </c>
      <c r="W418" s="6">
        <v>300.89999999999998</v>
      </c>
      <c r="X418" s="5">
        <v>307</v>
      </c>
    </row>
    <row r="419" spans="1:24" ht="72" x14ac:dyDescent="0.3">
      <c r="A419" s="5" t="s">
        <v>2585</v>
      </c>
      <c r="B419" s="5" t="s">
        <v>111</v>
      </c>
      <c r="C419" s="5" t="s">
        <v>112</v>
      </c>
      <c r="D419" s="5" t="s">
        <v>139</v>
      </c>
      <c r="E419" s="5" t="s">
        <v>1972</v>
      </c>
      <c r="F419" s="5" t="s">
        <v>1971</v>
      </c>
      <c r="G419" s="5" t="s">
        <v>39</v>
      </c>
      <c r="H419" s="5" t="s">
        <v>39</v>
      </c>
      <c r="I419" s="5" t="s">
        <v>39</v>
      </c>
      <c r="J419" s="5" t="s">
        <v>39</v>
      </c>
      <c r="K419" s="5" t="s">
        <v>39</v>
      </c>
      <c r="L419" s="5" t="s">
        <v>39</v>
      </c>
      <c r="M419" s="5" t="s">
        <v>39</v>
      </c>
      <c r="N419" s="5" t="s">
        <v>39</v>
      </c>
      <c r="O419" s="5" t="s">
        <v>39</v>
      </c>
      <c r="P419" s="5" t="s">
        <v>35</v>
      </c>
      <c r="Q419" s="5" t="s">
        <v>53</v>
      </c>
      <c r="R419" s="6" t="s">
        <v>1988</v>
      </c>
      <c r="S419" s="6" t="s">
        <v>39</v>
      </c>
      <c r="T419" s="6">
        <v>450</v>
      </c>
      <c r="U419" s="6">
        <v>450</v>
      </c>
      <c r="V419" s="6">
        <v>450</v>
      </c>
      <c r="W419" s="6">
        <v>450</v>
      </c>
      <c r="X419" s="5">
        <v>450</v>
      </c>
    </row>
    <row r="420" spans="1:24" ht="43.2" x14ac:dyDescent="0.3">
      <c r="A420" s="5" t="s">
        <v>2585</v>
      </c>
      <c r="B420" s="5" t="s">
        <v>111</v>
      </c>
      <c r="C420" s="5" t="s">
        <v>112</v>
      </c>
      <c r="D420" s="5" t="s">
        <v>139</v>
      </c>
      <c r="E420" s="5" t="s">
        <v>2094</v>
      </c>
      <c r="F420" s="5" t="s">
        <v>2093</v>
      </c>
      <c r="G420" s="5" t="s">
        <v>39</v>
      </c>
      <c r="H420" s="5" t="s">
        <v>39</v>
      </c>
      <c r="I420" s="5" t="s">
        <v>39</v>
      </c>
      <c r="J420" s="5" t="s">
        <v>39</v>
      </c>
      <c r="K420" s="5" t="s">
        <v>39</v>
      </c>
      <c r="L420" s="5" t="s">
        <v>39</v>
      </c>
      <c r="M420" s="5" t="s">
        <v>39</v>
      </c>
      <c r="N420" s="5" t="s">
        <v>39</v>
      </c>
      <c r="O420" s="5" t="s">
        <v>39</v>
      </c>
      <c r="P420" s="5" t="s">
        <v>35</v>
      </c>
      <c r="Q420" s="5" t="s">
        <v>53</v>
      </c>
      <c r="R420" s="6" t="s">
        <v>2100</v>
      </c>
      <c r="S420" s="6" t="s">
        <v>39</v>
      </c>
      <c r="T420" s="6">
        <v>165.8</v>
      </c>
      <c r="U420" s="6">
        <v>165.8</v>
      </c>
      <c r="V420" s="6">
        <v>165.8</v>
      </c>
      <c r="W420" s="6">
        <v>165.8</v>
      </c>
      <c r="X420" s="5">
        <v>165.8</v>
      </c>
    </row>
    <row r="421" spans="1:24" ht="43.2" x14ac:dyDescent="0.3">
      <c r="A421" s="5" t="s">
        <v>2585</v>
      </c>
      <c r="B421" s="5" t="s">
        <v>111</v>
      </c>
      <c r="C421" s="5" t="s">
        <v>112</v>
      </c>
      <c r="D421" s="5" t="s">
        <v>139</v>
      </c>
      <c r="E421" s="5" t="s">
        <v>2119</v>
      </c>
      <c r="F421" s="5" t="s">
        <v>2118</v>
      </c>
      <c r="G421" s="5" t="s">
        <v>39</v>
      </c>
      <c r="H421" s="5" t="s">
        <v>39</v>
      </c>
      <c r="I421" s="5" t="s">
        <v>39</v>
      </c>
      <c r="J421" s="5" t="s">
        <v>39</v>
      </c>
      <c r="K421" s="5" t="s">
        <v>39</v>
      </c>
      <c r="L421" s="5" t="s">
        <v>39</v>
      </c>
      <c r="M421" s="5" t="s">
        <v>39</v>
      </c>
      <c r="N421" s="5" t="s">
        <v>39</v>
      </c>
      <c r="O421" s="5" t="s">
        <v>39</v>
      </c>
      <c r="P421" s="5" t="s">
        <v>35</v>
      </c>
      <c r="Q421" s="5" t="s">
        <v>53</v>
      </c>
      <c r="R421" s="6" t="s">
        <v>2144</v>
      </c>
      <c r="S421" s="6" t="s">
        <v>39</v>
      </c>
      <c r="T421" s="6">
        <v>233.1</v>
      </c>
      <c r="U421" s="6">
        <v>151.80000000000001</v>
      </c>
      <c r="V421" s="6">
        <v>182.16</v>
      </c>
      <c r="W421" s="6">
        <v>219</v>
      </c>
      <c r="X421" s="5">
        <v>223.5</v>
      </c>
    </row>
    <row r="422" spans="1:24" ht="72" x14ac:dyDescent="0.3">
      <c r="A422" s="5" t="s">
        <v>2585</v>
      </c>
      <c r="B422" s="5" t="s">
        <v>692</v>
      </c>
      <c r="C422" s="5" t="s">
        <v>693</v>
      </c>
      <c r="D422" s="5" t="s">
        <v>107</v>
      </c>
      <c r="E422" s="5" t="s">
        <v>671</v>
      </c>
      <c r="F422" s="5" t="s">
        <v>670</v>
      </c>
      <c r="G422" s="5" t="s">
        <v>39</v>
      </c>
      <c r="H422" s="5" t="s">
        <v>39</v>
      </c>
      <c r="I422" s="5" t="s">
        <v>39</v>
      </c>
      <c r="J422" s="5" t="s">
        <v>39</v>
      </c>
      <c r="K422" s="5" t="s">
        <v>39</v>
      </c>
      <c r="L422" s="5" t="s">
        <v>39</v>
      </c>
      <c r="M422" s="5" t="s">
        <v>39</v>
      </c>
      <c r="N422" s="5" t="s">
        <v>39</v>
      </c>
      <c r="O422" s="5" t="s">
        <v>39</v>
      </c>
      <c r="P422" s="5" t="s">
        <v>35</v>
      </c>
      <c r="Q422" s="5" t="s">
        <v>53</v>
      </c>
      <c r="R422" s="6" t="s">
        <v>694</v>
      </c>
      <c r="S422" s="6" t="s">
        <v>39</v>
      </c>
      <c r="T422" s="6">
        <v>0</v>
      </c>
      <c r="U422" s="6">
        <v>0</v>
      </c>
      <c r="V422" s="6">
        <v>0</v>
      </c>
      <c r="W422" s="6">
        <v>0</v>
      </c>
      <c r="X422" s="5">
        <v>0</v>
      </c>
    </row>
    <row r="423" spans="1:24" ht="28.8" x14ac:dyDescent="0.3">
      <c r="A423" s="5" t="s">
        <v>2585</v>
      </c>
      <c r="B423" s="5" t="s">
        <v>692</v>
      </c>
      <c r="C423" s="5" t="s">
        <v>693</v>
      </c>
      <c r="D423" s="5" t="s">
        <v>1049</v>
      </c>
      <c r="E423" s="5" t="s">
        <v>1084</v>
      </c>
      <c r="F423" s="5" t="s">
        <v>1083</v>
      </c>
      <c r="G423" s="5" t="s">
        <v>39</v>
      </c>
      <c r="H423" s="5" t="s">
        <v>39</v>
      </c>
      <c r="I423" s="5" t="s">
        <v>39</v>
      </c>
      <c r="J423" s="5" t="s">
        <v>39</v>
      </c>
      <c r="K423" s="5" t="s">
        <v>39</v>
      </c>
      <c r="L423" s="5" t="s">
        <v>39</v>
      </c>
      <c r="M423" s="5" t="s">
        <v>39</v>
      </c>
      <c r="N423" s="5" t="s">
        <v>39</v>
      </c>
      <c r="O423" s="5" t="s">
        <v>39</v>
      </c>
      <c r="P423" s="5" t="s">
        <v>35</v>
      </c>
      <c r="Q423" s="5" t="s">
        <v>53</v>
      </c>
      <c r="R423" s="6" t="s">
        <v>1221</v>
      </c>
      <c r="S423" s="6" t="s">
        <v>39</v>
      </c>
      <c r="T423" s="6">
        <v>10449.700000000001</v>
      </c>
      <c r="U423" s="6">
        <v>6134.3</v>
      </c>
      <c r="V423" s="6">
        <v>6257</v>
      </c>
      <c r="W423" s="6">
        <v>6283.13</v>
      </c>
      <c r="X423" s="5">
        <v>6410.78</v>
      </c>
    </row>
    <row r="424" spans="1:24" ht="72" x14ac:dyDescent="0.3">
      <c r="A424" s="5" t="s">
        <v>2585</v>
      </c>
      <c r="B424" s="5" t="s">
        <v>695</v>
      </c>
      <c r="C424" s="5" t="s">
        <v>696</v>
      </c>
      <c r="D424" s="5" t="s">
        <v>107</v>
      </c>
      <c r="E424" s="5" t="s">
        <v>671</v>
      </c>
      <c r="F424" s="5" t="s">
        <v>670</v>
      </c>
      <c r="G424" s="5" t="s">
        <v>39</v>
      </c>
      <c r="H424" s="5" t="s">
        <v>39</v>
      </c>
      <c r="I424" s="5" t="s">
        <v>39</v>
      </c>
      <c r="J424" s="5" t="s">
        <v>39</v>
      </c>
      <c r="K424" s="5" t="s">
        <v>39</v>
      </c>
      <c r="L424" s="5" t="s">
        <v>39</v>
      </c>
      <c r="M424" s="5" t="s">
        <v>39</v>
      </c>
      <c r="N424" s="5" t="s">
        <v>39</v>
      </c>
      <c r="O424" s="5" t="s">
        <v>39</v>
      </c>
      <c r="P424" s="5" t="s">
        <v>35</v>
      </c>
      <c r="Q424" s="5" t="s">
        <v>53</v>
      </c>
      <c r="R424" s="6" t="s">
        <v>697</v>
      </c>
      <c r="S424" s="6" t="s">
        <v>39</v>
      </c>
      <c r="T424" s="6">
        <v>2115</v>
      </c>
      <c r="U424" s="6">
        <v>0</v>
      </c>
      <c r="V424" s="6">
        <v>0</v>
      </c>
      <c r="W424" s="6">
        <v>0</v>
      </c>
      <c r="X424" s="5">
        <v>0</v>
      </c>
    </row>
    <row r="425" spans="1:24" ht="72" x14ac:dyDescent="0.3">
      <c r="A425" s="5" t="s">
        <v>2585</v>
      </c>
      <c r="B425" s="5" t="s">
        <v>514</v>
      </c>
      <c r="C425" s="5" t="s">
        <v>515</v>
      </c>
      <c r="D425" s="5" t="s">
        <v>107</v>
      </c>
      <c r="E425" s="5" t="s">
        <v>492</v>
      </c>
      <c r="F425" s="5" t="s">
        <v>491</v>
      </c>
      <c r="G425" s="5" t="s">
        <v>39</v>
      </c>
      <c r="H425" s="5" t="s">
        <v>39</v>
      </c>
      <c r="I425" s="5" t="s">
        <v>39</v>
      </c>
      <c r="J425" s="5" t="s">
        <v>39</v>
      </c>
      <c r="K425" s="5" t="s">
        <v>39</v>
      </c>
      <c r="L425" s="5" t="s">
        <v>39</v>
      </c>
      <c r="M425" s="5" t="s">
        <v>39</v>
      </c>
      <c r="N425" s="5" t="s">
        <v>39</v>
      </c>
      <c r="O425" s="5" t="s">
        <v>39</v>
      </c>
      <c r="P425" s="5" t="s">
        <v>35</v>
      </c>
      <c r="Q425" s="5" t="s">
        <v>53</v>
      </c>
      <c r="R425" s="6" t="s">
        <v>516</v>
      </c>
      <c r="S425" s="6" t="s">
        <v>39</v>
      </c>
      <c r="T425" s="6">
        <v>250</v>
      </c>
      <c r="U425" s="6">
        <v>1000</v>
      </c>
      <c r="V425" s="6">
        <v>1040</v>
      </c>
      <c r="W425" s="6">
        <v>1080</v>
      </c>
      <c r="X425" s="5">
        <v>1140</v>
      </c>
    </row>
    <row r="426" spans="1:24" ht="72" x14ac:dyDescent="0.3">
      <c r="A426" s="5" t="s">
        <v>2585</v>
      </c>
      <c r="B426" s="5" t="s">
        <v>514</v>
      </c>
      <c r="C426" s="5" t="s">
        <v>515</v>
      </c>
      <c r="D426" s="5" t="s">
        <v>107</v>
      </c>
      <c r="E426" s="5" t="s">
        <v>671</v>
      </c>
      <c r="F426" s="5" t="s">
        <v>670</v>
      </c>
      <c r="G426" s="5" t="s">
        <v>39</v>
      </c>
      <c r="H426" s="5" t="s">
        <v>39</v>
      </c>
      <c r="I426" s="5" t="s">
        <v>39</v>
      </c>
      <c r="J426" s="5" t="s">
        <v>39</v>
      </c>
      <c r="K426" s="5" t="s">
        <v>39</v>
      </c>
      <c r="L426" s="5" t="s">
        <v>39</v>
      </c>
      <c r="M426" s="5" t="s">
        <v>39</v>
      </c>
      <c r="N426" s="5" t="s">
        <v>39</v>
      </c>
      <c r="O426" s="5" t="s">
        <v>39</v>
      </c>
      <c r="P426" s="5" t="s">
        <v>35</v>
      </c>
      <c r="Q426" s="5" t="s">
        <v>53</v>
      </c>
      <c r="R426" s="6" t="s">
        <v>698</v>
      </c>
      <c r="S426" s="6" t="s">
        <v>39</v>
      </c>
      <c r="T426" s="6">
        <v>13005.46</v>
      </c>
      <c r="U426" s="6">
        <v>14044.41</v>
      </c>
      <c r="V426" s="6">
        <v>14044.41</v>
      </c>
      <c r="W426" s="6">
        <v>14044.41</v>
      </c>
      <c r="X426" s="5">
        <v>14044.41</v>
      </c>
    </row>
    <row r="427" spans="1:24" ht="43.2" x14ac:dyDescent="0.3">
      <c r="A427" s="5" t="s">
        <v>2585</v>
      </c>
      <c r="B427" s="5" t="s">
        <v>514</v>
      </c>
      <c r="C427" s="5" t="s">
        <v>515</v>
      </c>
      <c r="D427" s="5" t="s">
        <v>139</v>
      </c>
      <c r="E427" s="5" t="s">
        <v>1759</v>
      </c>
      <c r="F427" s="5" t="s">
        <v>1758</v>
      </c>
      <c r="G427" s="5" t="s">
        <v>39</v>
      </c>
      <c r="H427" s="5" t="s">
        <v>39</v>
      </c>
      <c r="I427" s="5" t="s">
        <v>39</v>
      </c>
      <c r="J427" s="5" t="s">
        <v>39</v>
      </c>
      <c r="K427" s="5" t="s">
        <v>39</v>
      </c>
      <c r="L427" s="5" t="s">
        <v>39</v>
      </c>
      <c r="M427" s="5" t="s">
        <v>39</v>
      </c>
      <c r="N427" s="5" t="s">
        <v>39</v>
      </c>
      <c r="O427" s="5" t="s">
        <v>39</v>
      </c>
      <c r="P427" s="5" t="s">
        <v>35</v>
      </c>
      <c r="Q427" s="5" t="s">
        <v>53</v>
      </c>
      <c r="R427" s="6" t="s">
        <v>1761</v>
      </c>
      <c r="S427" s="6" t="s">
        <v>39</v>
      </c>
      <c r="T427" s="6">
        <v>0</v>
      </c>
      <c r="U427" s="6">
        <v>80.52</v>
      </c>
      <c r="V427" s="6">
        <v>82.52</v>
      </c>
      <c r="W427" s="6">
        <v>84.52</v>
      </c>
      <c r="X427" s="5">
        <v>86.52</v>
      </c>
    </row>
    <row r="428" spans="1:24" ht="43.2" x14ac:dyDescent="0.3">
      <c r="A428" s="5" t="s">
        <v>2585</v>
      </c>
      <c r="B428" s="5" t="s">
        <v>514</v>
      </c>
      <c r="C428" s="5" t="s">
        <v>515</v>
      </c>
      <c r="D428" s="5" t="s">
        <v>139</v>
      </c>
      <c r="E428" s="5" t="s">
        <v>1848</v>
      </c>
      <c r="F428" s="5" t="s">
        <v>1847</v>
      </c>
      <c r="G428" s="5" t="s">
        <v>39</v>
      </c>
      <c r="H428" s="5" t="s">
        <v>39</v>
      </c>
      <c r="I428" s="5" t="s">
        <v>39</v>
      </c>
      <c r="J428" s="5" t="s">
        <v>39</v>
      </c>
      <c r="K428" s="5" t="s">
        <v>39</v>
      </c>
      <c r="L428" s="5" t="s">
        <v>39</v>
      </c>
      <c r="M428" s="5" t="s">
        <v>39</v>
      </c>
      <c r="N428" s="5" t="s">
        <v>39</v>
      </c>
      <c r="O428" s="5" t="s">
        <v>39</v>
      </c>
      <c r="P428" s="5" t="s">
        <v>35</v>
      </c>
      <c r="Q428" s="5" t="s">
        <v>53</v>
      </c>
      <c r="R428" s="6" t="s">
        <v>1853</v>
      </c>
      <c r="S428" s="6" t="s">
        <v>39</v>
      </c>
      <c r="T428" s="6">
        <v>460</v>
      </c>
      <c r="U428" s="6">
        <v>460</v>
      </c>
      <c r="V428" s="6">
        <v>460</v>
      </c>
      <c r="W428" s="6">
        <v>460</v>
      </c>
      <c r="X428" s="5">
        <v>460</v>
      </c>
    </row>
    <row r="429" spans="1:24" ht="43.2" x14ac:dyDescent="0.3">
      <c r="A429" s="5" t="s">
        <v>2585</v>
      </c>
      <c r="B429" s="5" t="s">
        <v>514</v>
      </c>
      <c r="C429" s="5" t="s">
        <v>515</v>
      </c>
      <c r="D429" s="5" t="s">
        <v>139</v>
      </c>
      <c r="E429" s="5" t="s">
        <v>1864</v>
      </c>
      <c r="F429" s="5" t="s">
        <v>1863</v>
      </c>
      <c r="G429" s="5" t="s">
        <v>39</v>
      </c>
      <c r="H429" s="5" t="s">
        <v>39</v>
      </c>
      <c r="I429" s="5" t="s">
        <v>39</v>
      </c>
      <c r="J429" s="5" t="s">
        <v>39</v>
      </c>
      <c r="K429" s="5" t="s">
        <v>39</v>
      </c>
      <c r="L429" s="5" t="s">
        <v>39</v>
      </c>
      <c r="M429" s="5" t="s">
        <v>39</v>
      </c>
      <c r="N429" s="5" t="s">
        <v>39</v>
      </c>
      <c r="O429" s="5" t="s">
        <v>39</v>
      </c>
      <c r="P429" s="5" t="s">
        <v>35</v>
      </c>
      <c r="Q429" s="5" t="s">
        <v>53</v>
      </c>
      <c r="R429" s="6" t="s">
        <v>1873</v>
      </c>
      <c r="S429" s="6" t="s">
        <v>39</v>
      </c>
      <c r="T429" s="6">
        <v>0</v>
      </c>
      <c r="U429" s="6">
        <v>0</v>
      </c>
      <c r="V429" s="6">
        <v>0</v>
      </c>
      <c r="W429" s="6">
        <v>0</v>
      </c>
      <c r="X429" s="5">
        <v>0</v>
      </c>
    </row>
    <row r="430" spans="1:24" ht="43.2" x14ac:dyDescent="0.3">
      <c r="A430" s="5" t="s">
        <v>2585</v>
      </c>
      <c r="B430" s="5" t="s">
        <v>514</v>
      </c>
      <c r="C430" s="5" t="s">
        <v>515</v>
      </c>
      <c r="D430" s="5" t="s">
        <v>139</v>
      </c>
      <c r="E430" s="5" t="s">
        <v>1928</v>
      </c>
      <c r="F430" s="5" t="s">
        <v>1927</v>
      </c>
      <c r="G430" s="5" t="s">
        <v>96</v>
      </c>
      <c r="H430" s="5" t="s">
        <v>97</v>
      </c>
      <c r="I430" s="5" t="s">
        <v>93</v>
      </c>
      <c r="J430" s="5" t="s">
        <v>92</v>
      </c>
      <c r="K430" s="5" t="s">
        <v>39</v>
      </c>
      <c r="L430" s="5" t="s">
        <v>39</v>
      </c>
      <c r="M430" s="5" t="s">
        <v>39</v>
      </c>
      <c r="N430" s="5" t="s">
        <v>39</v>
      </c>
      <c r="O430" s="5" t="s">
        <v>39</v>
      </c>
      <c r="P430" s="5" t="s">
        <v>35</v>
      </c>
      <c r="Q430" s="5" t="s">
        <v>53</v>
      </c>
      <c r="R430" s="6" t="s">
        <v>1948</v>
      </c>
      <c r="S430" s="6" t="s">
        <v>39</v>
      </c>
      <c r="T430" s="6">
        <v>150</v>
      </c>
      <c r="U430" s="6">
        <v>0</v>
      </c>
      <c r="V430" s="6">
        <v>0</v>
      </c>
      <c r="W430" s="6">
        <v>0</v>
      </c>
      <c r="X430" s="5">
        <v>0</v>
      </c>
    </row>
    <row r="431" spans="1:24" ht="43.2" x14ac:dyDescent="0.3">
      <c r="A431" s="5" t="s">
        <v>2585</v>
      </c>
      <c r="B431" s="5" t="s">
        <v>514</v>
      </c>
      <c r="C431" s="5" t="s">
        <v>515</v>
      </c>
      <c r="D431" s="5" t="s">
        <v>139</v>
      </c>
      <c r="E431" s="5" t="s">
        <v>1928</v>
      </c>
      <c r="F431" s="5" t="s">
        <v>1927</v>
      </c>
      <c r="G431" s="5" t="s">
        <v>96</v>
      </c>
      <c r="H431" s="5" t="s">
        <v>97</v>
      </c>
      <c r="I431" s="5" t="str">
        <f>I430</f>
        <v>AP9999</v>
      </c>
      <c r="J431" s="5" t="s">
        <v>168</v>
      </c>
      <c r="K431" s="5" t="s">
        <v>39</v>
      </c>
      <c r="L431" s="5" t="s">
        <v>39</v>
      </c>
      <c r="M431" s="5" t="s">
        <v>39</v>
      </c>
      <c r="N431" s="5" t="s">
        <v>39</v>
      </c>
      <c r="O431" s="5" t="s">
        <v>39</v>
      </c>
      <c r="P431" s="5" t="s">
        <v>35</v>
      </c>
      <c r="Q431" s="5" t="s">
        <v>53</v>
      </c>
      <c r="R431" s="6" t="s">
        <v>1949</v>
      </c>
      <c r="S431" s="6" t="s">
        <v>39</v>
      </c>
      <c r="T431" s="6">
        <v>762</v>
      </c>
      <c r="U431" s="6">
        <v>769.62</v>
      </c>
      <c r="V431" s="6">
        <v>777.32</v>
      </c>
      <c r="W431" s="6">
        <v>785.09</v>
      </c>
      <c r="X431" s="5">
        <v>792.94</v>
      </c>
    </row>
    <row r="432" spans="1:24" ht="43.2" x14ac:dyDescent="0.3">
      <c r="A432" s="5" t="s">
        <v>2585</v>
      </c>
      <c r="B432" s="5" t="s">
        <v>514</v>
      </c>
      <c r="C432" s="5" t="s">
        <v>515</v>
      </c>
      <c r="D432" s="5" t="s">
        <v>1049</v>
      </c>
      <c r="E432" s="5" t="s">
        <v>1323</v>
      </c>
      <c r="F432" s="5" t="s">
        <v>1322</v>
      </c>
      <c r="G432" s="5" t="s">
        <v>39</v>
      </c>
      <c r="H432" s="5" t="s">
        <v>39</v>
      </c>
      <c r="I432" s="5" t="s">
        <v>39</v>
      </c>
      <c r="J432" s="5" t="s">
        <v>39</v>
      </c>
      <c r="K432" s="5" t="s">
        <v>39</v>
      </c>
      <c r="L432" s="5" t="s">
        <v>39</v>
      </c>
      <c r="M432" s="5" t="s">
        <v>39</v>
      </c>
      <c r="N432" s="5" t="s">
        <v>39</v>
      </c>
      <c r="O432" s="5" t="s">
        <v>39</v>
      </c>
      <c r="P432" s="5" t="s">
        <v>35</v>
      </c>
      <c r="Q432" s="5" t="s">
        <v>53</v>
      </c>
      <c r="R432" s="6" t="s">
        <v>1327</v>
      </c>
      <c r="S432" s="6" t="s">
        <v>39</v>
      </c>
      <c r="T432" s="6">
        <v>1389.66</v>
      </c>
      <c r="U432" s="6">
        <v>1072.8399999999999</v>
      </c>
      <c r="V432" s="6">
        <v>1094.28</v>
      </c>
      <c r="W432" s="6">
        <v>0</v>
      </c>
      <c r="X432" s="5">
        <v>0</v>
      </c>
    </row>
    <row r="433" spans="1:24" ht="86.4" x14ac:dyDescent="0.3">
      <c r="A433" s="5" t="s">
        <v>2585</v>
      </c>
      <c r="B433" s="5" t="s">
        <v>795</v>
      </c>
      <c r="C433" s="5" t="s">
        <v>796</v>
      </c>
      <c r="D433" s="5" t="s">
        <v>107</v>
      </c>
      <c r="E433" s="5" t="s">
        <v>798</v>
      </c>
      <c r="F433" s="5" t="s">
        <v>797</v>
      </c>
      <c r="G433" s="5" t="s">
        <v>39</v>
      </c>
      <c r="H433" s="5" t="s">
        <v>39</v>
      </c>
      <c r="I433" s="5" t="s">
        <v>39</v>
      </c>
      <c r="J433" s="5" t="s">
        <v>39</v>
      </c>
      <c r="K433" s="5" t="s">
        <v>39</v>
      </c>
      <c r="L433" s="5" t="s">
        <v>39</v>
      </c>
      <c r="M433" s="5" t="s">
        <v>39</v>
      </c>
      <c r="N433" s="5" t="s">
        <v>39</v>
      </c>
      <c r="O433" s="5" t="s">
        <v>39</v>
      </c>
      <c r="P433" s="5" t="s">
        <v>35</v>
      </c>
      <c r="Q433" s="5" t="s">
        <v>53</v>
      </c>
      <c r="R433" s="6" t="s">
        <v>799</v>
      </c>
      <c r="S433" s="6" t="s">
        <v>39</v>
      </c>
      <c r="T433" s="6">
        <v>9000</v>
      </c>
      <c r="U433" s="6">
        <v>9090</v>
      </c>
      <c r="V433" s="6">
        <v>9180.9</v>
      </c>
      <c r="W433" s="6">
        <v>9272.7099999999991</v>
      </c>
      <c r="X433" s="5">
        <v>9365.44</v>
      </c>
    </row>
    <row r="434" spans="1:24" ht="43.2" x14ac:dyDescent="0.3">
      <c r="A434" s="5" t="s">
        <v>2585</v>
      </c>
      <c r="B434" s="5" t="s">
        <v>286</v>
      </c>
      <c r="C434" s="5" t="s">
        <v>287</v>
      </c>
      <c r="D434" s="5" t="s">
        <v>41</v>
      </c>
      <c r="E434" s="5" t="s">
        <v>289</v>
      </c>
      <c r="F434" s="5" t="s">
        <v>288</v>
      </c>
      <c r="G434" s="5" t="s">
        <v>39</v>
      </c>
      <c r="H434" s="5" t="s">
        <v>39</v>
      </c>
      <c r="I434" s="5" t="s">
        <v>39</v>
      </c>
      <c r="J434" s="5" t="s">
        <v>39</v>
      </c>
      <c r="K434" s="5" t="s">
        <v>39</v>
      </c>
      <c r="L434" s="5" t="s">
        <v>39</v>
      </c>
      <c r="M434" s="5" t="s">
        <v>39</v>
      </c>
      <c r="N434" s="5" t="s">
        <v>39</v>
      </c>
      <c r="O434" s="5" t="s">
        <v>39</v>
      </c>
      <c r="P434" s="5" t="s">
        <v>35</v>
      </c>
      <c r="Q434" s="5" t="s">
        <v>53</v>
      </c>
      <c r="R434" s="6" t="s">
        <v>290</v>
      </c>
      <c r="S434" s="6" t="s">
        <v>39</v>
      </c>
      <c r="T434" s="6">
        <v>26261.759999999998</v>
      </c>
      <c r="U434" s="6">
        <v>26112.99</v>
      </c>
      <c r="V434" s="6">
        <v>27257.25</v>
      </c>
      <c r="W434" s="6">
        <v>28126.32</v>
      </c>
      <c r="X434" s="5">
        <v>29023.77</v>
      </c>
    </row>
    <row r="435" spans="1:24" ht="86.4" x14ac:dyDescent="0.3">
      <c r="A435" s="5" t="s">
        <v>2585</v>
      </c>
      <c r="B435" s="5" t="s">
        <v>800</v>
      </c>
      <c r="C435" s="5" t="s">
        <v>801</v>
      </c>
      <c r="D435" s="5" t="s">
        <v>107</v>
      </c>
      <c r="E435" s="5" t="s">
        <v>798</v>
      </c>
      <c r="F435" s="5" t="s">
        <v>797</v>
      </c>
      <c r="G435" s="5" t="s">
        <v>806</v>
      </c>
      <c r="H435" s="5" t="s">
        <v>605</v>
      </c>
      <c r="I435" s="5" t="s">
        <v>804</v>
      </c>
      <c r="J435" s="5" t="s">
        <v>802</v>
      </c>
      <c r="K435" s="5" t="s">
        <v>803</v>
      </c>
      <c r="L435" s="5" t="s">
        <v>39</v>
      </c>
      <c r="M435" s="5" t="s">
        <v>39</v>
      </c>
      <c r="N435" s="5" t="s">
        <v>39</v>
      </c>
      <c r="O435" s="5" t="s">
        <v>39</v>
      </c>
      <c r="P435" s="5" t="s">
        <v>35</v>
      </c>
      <c r="Q435" s="5" t="s">
        <v>53</v>
      </c>
      <c r="R435" s="6" t="s">
        <v>805</v>
      </c>
      <c r="S435" s="6" t="s">
        <v>39</v>
      </c>
      <c r="T435" s="6">
        <v>14000</v>
      </c>
      <c r="U435" s="6">
        <v>14000</v>
      </c>
      <c r="V435" s="6">
        <v>14000</v>
      </c>
      <c r="W435" s="6">
        <v>14000</v>
      </c>
      <c r="X435" s="5">
        <v>14000</v>
      </c>
    </row>
    <row r="436" spans="1:24" ht="57.6" x14ac:dyDescent="0.3">
      <c r="A436" s="5" t="s">
        <v>2585</v>
      </c>
      <c r="B436" s="5" t="s">
        <v>1919</v>
      </c>
      <c r="C436" s="5" t="s">
        <v>1920</v>
      </c>
      <c r="D436" s="5" t="s">
        <v>139</v>
      </c>
      <c r="E436" s="5" t="s">
        <v>127</v>
      </c>
      <c r="F436" s="5" t="s">
        <v>126</v>
      </c>
      <c r="G436" s="5" t="s">
        <v>39</v>
      </c>
      <c r="H436" s="5" t="s">
        <v>39</v>
      </c>
      <c r="I436" s="5" t="s">
        <v>39</v>
      </c>
      <c r="J436" s="5" t="s">
        <v>39</v>
      </c>
      <c r="K436" s="5" t="s">
        <v>39</v>
      </c>
      <c r="L436" s="5" t="s">
        <v>39</v>
      </c>
      <c r="M436" s="5" t="s">
        <v>39</v>
      </c>
      <c r="N436" s="5" t="s">
        <v>39</v>
      </c>
      <c r="O436" s="5" t="s">
        <v>39</v>
      </c>
      <c r="P436" s="5" t="s">
        <v>35</v>
      </c>
      <c r="Q436" s="5" t="s">
        <v>53</v>
      </c>
      <c r="R436" s="6" t="s">
        <v>1921</v>
      </c>
      <c r="S436" s="6" t="s">
        <v>39</v>
      </c>
      <c r="T436" s="6">
        <v>0</v>
      </c>
      <c r="U436" s="6">
        <v>0</v>
      </c>
      <c r="V436" s="6">
        <v>0</v>
      </c>
      <c r="W436" s="6">
        <v>0</v>
      </c>
      <c r="X436" s="5">
        <v>0</v>
      </c>
    </row>
    <row r="437" spans="1:24" ht="100.8" x14ac:dyDescent="0.3">
      <c r="A437" s="5" t="s">
        <v>2585</v>
      </c>
      <c r="B437" s="5" t="s">
        <v>517</v>
      </c>
      <c r="C437" s="5" t="s">
        <v>518</v>
      </c>
      <c r="D437" s="5" t="s">
        <v>107</v>
      </c>
      <c r="E437" s="5" t="s">
        <v>492</v>
      </c>
      <c r="F437" s="5" t="s">
        <v>491</v>
      </c>
      <c r="G437" s="5" t="s">
        <v>96</v>
      </c>
      <c r="H437" s="5" t="s">
        <v>97</v>
      </c>
      <c r="I437" s="5" t="s">
        <v>93</v>
      </c>
      <c r="J437" s="5" t="s">
        <v>92</v>
      </c>
      <c r="K437" s="5" t="s">
        <v>39</v>
      </c>
      <c r="L437" s="5" t="s">
        <v>39</v>
      </c>
      <c r="M437" s="5" t="s">
        <v>39</v>
      </c>
      <c r="N437" s="5" t="s">
        <v>39</v>
      </c>
      <c r="O437" s="5" t="s">
        <v>39</v>
      </c>
      <c r="P437" s="5" t="s">
        <v>35</v>
      </c>
      <c r="Q437" s="5" t="s">
        <v>53</v>
      </c>
      <c r="R437" s="6" t="s">
        <v>519</v>
      </c>
      <c r="S437" s="6" t="s">
        <v>39</v>
      </c>
      <c r="T437" s="6">
        <v>17000</v>
      </c>
      <c r="U437" s="6">
        <v>18270</v>
      </c>
      <c r="V437" s="6">
        <v>18636</v>
      </c>
      <c r="W437" s="6">
        <v>19009</v>
      </c>
      <c r="X437" s="5">
        <v>19390</v>
      </c>
    </row>
    <row r="438" spans="1:24" ht="100.8" x14ac:dyDescent="0.3">
      <c r="A438" s="5" t="s">
        <v>2585</v>
      </c>
      <c r="B438" s="5" t="s">
        <v>517</v>
      </c>
      <c r="C438" s="5" t="s">
        <v>518</v>
      </c>
      <c r="D438" s="5" t="s">
        <v>107</v>
      </c>
      <c r="E438" s="5" t="s">
        <v>492</v>
      </c>
      <c r="F438" s="5" t="s">
        <v>491</v>
      </c>
      <c r="G438" s="5" t="s">
        <v>96</v>
      </c>
      <c r="H438" s="5" t="s">
        <v>97</v>
      </c>
      <c r="I438" s="5" t="str">
        <f>I437</f>
        <v>AP9999</v>
      </c>
      <c r="J438" s="5" t="s">
        <v>168</v>
      </c>
      <c r="K438" s="5" t="s">
        <v>39</v>
      </c>
      <c r="L438" s="5" t="s">
        <v>39</v>
      </c>
      <c r="M438" s="5" t="s">
        <v>39</v>
      </c>
      <c r="N438" s="5" t="s">
        <v>39</v>
      </c>
      <c r="O438" s="5" t="s">
        <v>39</v>
      </c>
      <c r="P438" s="5" t="s">
        <v>35</v>
      </c>
      <c r="Q438" s="5" t="s">
        <v>53</v>
      </c>
      <c r="R438" s="6" t="s">
        <v>520</v>
      </c>
      <c r="S438" s="6" t="s">
        <v>39</v>
      </c>
      <c r="T438" s="6">
        <v>7000</v>
      </c>
      <c r="U438" s="6">
        <v>7000</v>
      </c>
      <c r="V438" s="6">
        <v>7000</v>
      </c>
      <c r="W438" s="6">
        <v>7000</v>
      </c>
      <c r="X438" s="5">
        <v>7000</v>
      </c>
    </row>
    <row r="439" spans="1:24" ht="100.8" x14ac:dyDescent="0.3">
      <c r="A439" s="5" t="s">
        <v>2585</v>
      </c>
      <c r="B439" s="5" t="s">
        <v>517</v>
      </c>
      <c r="C439" s="5" t="s">
        <v>518</v>
      </c>
      <c r="D439" s="5" t="s">
        <v>107</v>
      </c>
      <c r="E439" s="5" t="s">
        <v>492</v>
      </c>
      <c r="F439" s="5" t="s">
        <v>491</v>
      </c>
      <c r="G439" s="5" t="s">
        <v>96</v>
      </c>
      <c r="H439" s="5" t="s">
        <v>97</v>
      </c>
      <c r="I439" s="5" t="str">
        <f>I438</f>
        <v>AP9999</v>
      </c>
      <c r="J439" s="5" t="s">
        <v>170</v>
      </c>
      <c r="K439" s="5" t="s">
        <v>39</v>
      </c>
      <c r="L439" s="5" t="s">
        <v>39</v>
      </c>
      <c r="M439" s="5" t="s">
        <v>39</v>
      </c>
      <c r="N439" s="5" t="s">
        <v>39</v>
      </c>
      <c r="O439" s="5" t="s">
        <v>39</v>
      </c>
      <c r="P439" s="5" t="s">
        <v>35</v>
      </c>
      <c r="Q439" s="5" t="s">
        <v>53</v>
      </c>
      <c r="R439" s="6" t="s">
        <v>521</v>
      </c>
      <c r="S439" s="6" t="s">
        <v>39</v>
      </c>
      <c r="T439" s="6">
        <v>4000</v>
      </c>
      <c r="U439" s="6">
        <v>8500</v>
      </c>
      <c r="V439" s="6">
        <v>8500</v>
      </c>
      <c r="W439" s="6">
        <v>8500</v>
      </c>
      <c r="X439" s="5">
        <v>8500</v>
      </c>
    </row>
    <row r="440" spans="1:24" ht="100.8" x14ac:dyDescent="0.3">
      <c r="A440" s="5" t="s">
        <v>2585</v>
      </c>
      <c r="B440" s="5" t="s">
        <v>517</v>
      </c>
      <c r="C440" s="5" t="s">
        <v>518</v>
      </c>
      <c r="D440" s="5" t="s">
        <v>107</v>
      </c>
      <c r="E440" s="5" t="s">
        <v>492</v>
      </c>
      <c r="F440" s="5" t="s">
        <v>491</v>
      </c>
      <c r="G440" s="5" t="s">
        <v>96</v>
      </c>
      <c r="H440" s="5" t="s">
        <v>97</v>
      </c>
      <c r="I440" s="5" t="str">
        <f>I439</f>
        <v>AP9999</v>
      </c>
      <c r="J440" s="5" t="s">
        <v>172</v>
      </c>
      <c r="K440" s="5" t="s">
        <v>39</v>
      </c>
      <c r="L440" s="5" t="s">
        <v>39</v>
      </c>
      <c r="M440" s="5" t="s">
        <v>39</v>
      </c>
      <c r="N440" s="5" t="s">
        <v>39</v>
      </c>
      <c r="O440" s="5" t="s">
        <v>39</v>
      </c>
      <c r="P440" s="5" t="s">
        <v>35</v>
      </c>
      <c r="Q440" s="5" t="s">
        <v>53</v>
      </c>
      <c r="R440" s="6" t="s">
        <v>522</v>
      </c>
      <c r="S440" s="6" t="s">
        <v>39</v>
      </c>
      <c r="T440" s="6">
        <v>3000</v>
      </c>
      <c r="U440" s="6">
        <v>3000</v>
      </c>
      <c r="V440" s="6">
        <v>3000</v>
      </c>
      <c r="W440" s="6">
        <v>3000</v>
      </c>
      <c r="X440" s="5">
        <v>4000</v>
      </c>
    </row>
    <row r="441" spans="1:24" ht="100.8" x14ac:dyDescent="0.3">
      <c r="A441" s="5" t="s">
        <v>2585</v>
      </c>
      <c r="B441" s="5" t="s">
        <v>517</v>
      </c>
      <c r="C441" s="5" t="s">
        <v>518</v>
      </c>
      <c r="D441" s="5" t="s">
        <v>107</v>
      </c>
      <c r="E441" s="5" t="s">
        <v>492</v>
      </c>
      <c r="F441" s="5" t="s">
        <v>491</v>
      </c>
      <c r="G441" s="5" t="s">
        <v>96</v>
      </c>
      <c r="H441" s="5" t="s">
        <v>97</v>
      </c>
      <c r="I441" s="5" t="str">
        <f>I440</f>
        <v>AP9999</v>
      </c>
      <c r="J441" s="5" t="s">
        <v>284</v>
      </c>
      <c r="K441" s="5" t="s">
        <v>39</v>
      </c>
      <c r="L441" s="5" t="s">
        <v>39</v>
      </c>
      <c r="M441" s="5" t="s">
        <v>39</v>
      </c>
      <c r="N441" s="5" t="s">
        <v>39</v>
      </c>
      <c r="O441" s="5" t="s">
        <v>39</v>
      </c>
      <c r="P441" s="5" t="s">
        <v>35</v>
      </c>
      <c r="Q441" s="5" t="s">
        <v>53</v>
      </c>
      <c r="R441" s="6" t="s">
        <v>523</v>
      </c>
      <c r="S441" s="6" t="s">
        <v>39</v>
      </c>
      <c r="T441" s="6">
        <v>1500</v>
      </c>
      <c r="U441" s="6">
        <v>1500</v>
      </c>
      <c r="V441" s="6">
        <v>1500</v>
      </c>
      <c r="W441" s="6">
        <v>1500</v>
      </c>
      <c r="X441" s="5">
        <v>1500</v>
      </c>
    </row>
    <row r="442" spans="1:24" ht="100.8" x14ac:dyDescent="0.3">
      <c r="A442" s="5" t="s">
        <v>2585</v>
      </c>
      <c r="B442" s="5" t="s">
        <v>517</v>
      </c>
      <c r="C442" s="5" t="s">
        <v>518</v>
      </c>
      <c r="D442" s="5" t="s">
        <v>107</v>
      </c>
      <c r="E442" s="5" t="s">
        <v>1425</v>
      </c>
      <c r="F442" s="5" t="s">
        <v>1424</v>
      </c>
      <c r="G442" s="5" t="s">
        <v>96</v>
      </c>
      <c r="H442" s="5" t="s">
        <v>97</v>
      </c>
      <c r="I442" s="5" t="s">
        <v>93</v>
      </c>
      <c r="J442" s="5" t="s">
        <v>92</v>
      </c>
      <c r="K442" s="5" t="s">
        <v>39</v>
      </c>
      <c r="L442" s="5" t="s">
        <v>39</v>
      </c>
      <c r="M442" s="5" t="s">
        <v>39</v>
      </c>
      <c r="N442" s="5" t="s">
        <v>39</v>
      </c>
      <c r="O442" s="5" t="s">
        <v>39</v>
      </c>
      <c r="P442" s="5" t="s">
        <v>35</v>
      </c>
      <c r="Q442" s="5" t="s">
        <v>53</v>
      </c>
      <c r="R442" s="6" t="s">
        <v>1426</v>
      </c>
      <c r="S442" s="6" t="s">
        <v>39</v>
      </c>
      <c r="T442" s="6">
        <v>0</v>
      </c>
      <c r="U442" s="6">
        <v>0</v>
      </c>
      <c r="V442" s="6">
        <v>0</v>
      </c>
      <c r="W442" s="6">
        <v>0</v>
      </c>
      <c r="X442" s="5">
        <v>0</v>
      </c>
    </row>
    <row r="443" spans="1:24" ht="100.8" x14ac:dyDescent="0.3">
      <c r="A443" s="5" t="s">
        <v>2585</v>
      </c>
      <c r="B443" s="5" t="s">
        <v>517</v>
      </c>
      <c r="C443" s="5" t="s">
        <v>518</v>
      </c>
      <c r="D443" s="5" t="s">
        <v>107</v>
      </c>
      <c r="E443" s="5" t="s">
        <v>1425</v>
      </c>
      <c r="F443" s="5" t="s">
        <v>1424</v>
      </c>
      <c r="G443" s="5" t="s">
        <v>96</v>
      </c>
      <c r="H443" s="5" t="s">
        <v>97</v>
      </c>
      <c r="I443" s="5" t="str">
        <f>I442</f>
        <v>AP9999</v>
      </c>
      <c r="J443" s="5" t="s">
        <v>168</v>
      </c>
      <c r="K443" s="5" t="s">
        <v>39</v>
      </c>
      <c r="L443" s="5" t="s">
        <v>39</v>
      </c>
      <c r="M443" s="5" t="s">
        <v>39</v>
      </c>
      <c r="N443" s="5" t="s">
        <v>39</v>
      </c>
      <c r="O443" s="5" t="s">
        <v>39</v>
      </c>
      <c r="P443" s="5" t="s">
        <v>35</v>
      </c>
      <c r="Q443" s="5" t="s">
        <v>53</v>
      </c>
      <c r="R443" s="6" t="s">
        <v>1427</v>
      </c>
      <c r="S443" s="6" t="s">
        <v>39</v>
      </c>
      <c r="T443" s="6">
        <v>0</v>
      </c>
      <c r="U443" s="6">
        <v>0</v>
      </c>
      <c r="V443" s="6">
        <v>17000</v>
      </c>
      <c r="W443" s="6">
        <v>0</v>
      </c>
      <c r="X443" s="5">
        <v>0</v>
      </c>
    </row>
    <row r="444" spans="1:24" ht="100.8" x14ac:dyDescent="0.3">
      <c r="A444" s="5" t="s">
        <v>2585</v>
      </c>
      <c r="B444" s="5" t="s">
        <v>517</v>
      </c>
      <c r="C444" s="5" t="s">
        <v>518</v>
      </c>
      <c r="D444" s="5" t="s">
        <v>107</v>
      </c>
      <c r="E444" s="5" t="s">
        <v>1425</v>
      </c>
      <c r="F444" s="5" t="s">
        <v>1424</v>
      </c>
      <c r="G444" s="5" t="s">
        <v>96</v>
      </c>
      <c r="H444" s="5" t="s">
        <v>97</v>
      </c>
      <c r="I444" s="5" t="str">
        <f>I443</f>
        <v>AP9999</v>
      </c>
      <c r="J444" s="5" t="s">
        <v>170</v>
      </c>
      <c r="K444" s="5" t="s">
        <v>39</v>
      </c>
      <c r="L444" s="5" t="s">
        <v>39</v>
      </c>
      <c r="M444" s="5" t="s">
        <v>39</v>
      </c>
      <c r="N444" s="5" t="s">
        <v>39</v>
      </c>
      <c r="O444" s="5" t="s">
        <v>39</v>
      </c>
      <c r="P444" s="5" t="s">
        <v>35</v>
      </c>
      <c r="Q444" s="5" t="s">
        <v>53</v>
      </c>
      <c r="R444" s="6" t="s">
        <v>1428</v>
      </c>
      <c r="S444" s="6" t="s">
        <v>39</v>
      </c>
      <c r="T444" s="6">
        <v>0</v>
      </c>
      <c r="U444" s="6">
        <v>0</v>
      </c>
      <c r="V444" s="6">
        <v>0</v>
      </c>
      <c r="W444" s="6">
        <v>0</v>
      </c>
      <c r="X444" s="5">
        <v>0</v>
      </c>
    </row>
    <row r="445" spans="1:24" ht="100.8" x14ac:dyDescent="0.3">
      <c r="A445" s="5" t="s">
        <v>2585</v>
      </c>
      <c r="B445" s="5" t="s">
        <v>517</v>
      </c>
      <c r="C445" s="5" t="s">
        <v>518</v>
      </c>
      <c r="D445" s="5" t="s">
        <v>1008</v>
      </c>
      <c r="E445" s="5" t="s">
        <v>2247</v>
      </c>
      <c r="F445" s="5" t="s">
        <v>2246</v>
      </c>
      <c r="G445" s="5" t="s">
        <v>39</v>
      </c>
      <c r="H445" s="5" t="s">
        <v>39</v>
      </c>
      <c r="I445" s="5" t="s">
        <v>39</v>
      </c>
      <c r="J445" s="5" t="s">
        <v>39</v>
      </c>
      <c r="K445" s="5" t="s">
        <v>39</v>
      </c>
      <c r="L445" s="5" t="s">
        <v>39</v>
      </c>
      <c r="M445" s="5" t="s">
        <v>39</v>
      </c>
      <c r="N445" s="5" t="s">
        <v>39</v>
      </c>
      <c r="O445" s="5" t="s">
        <v>39</v>
      </c>
      <c r="P445" s="5" t="s">
        <v>35</v>
      </c>
      <c r="Q445" s="5" t="s">
        <v>53</v>
      </c>
      <c r="R445" s="6" t="s">
        <v>2248</v>
      </c>
      <c r="S445" s="6" t="s">
        <v>39</v>
      </c>
      <c r="T445" s="6">
        <v>1500</v>
      </c>
      <c r="U445" s="6">
        <v>1500</v>
      </c>
      <c r="V445" s="6">
        <v>1500</v>
      </c>
      <c r="W445" s="6">
        <v>1500</v>
      </c>
      <c r="X445" s="5">
        <v>1500</v>
      </c>
    </row>
    <row r="446" spans="1:24" ht="72" x14ac:dyDescent="0.3">
      <c r="A446" s="5" t="s">
        <v>2585</v>
      </c>
      <c r="B446" s="5" t="s">
        <v>524</v>
      </c>
      <c r="C446" s="5" t="s">
        <v>525</v>
      </c>
      <c r="D446" s="5" t="s">
        <v>107</v>
      </c>
      <c r="E446" s="5" t="s">
        <v>492</v>
      </c>
      <c r="F446" s="5" t="s">
        <v>491</v>
      </c>
      <c r="G446" s="5" t="s">
        <v>531</v>
      </c>
      <c r="H446" s="5" t="s">
        <v>141</v>
      </c>
      <c r="I446" s="5" t="s">
        <v>529</v>
      </c>
      <c r="J446" s="5" t="s">
        <v>527</v>
      </c>
      <c r="K446" s="5" t="s">
        <v>528</v>
      </c>
      <c r="L446" s="5" t="s">
        <v>39</v>
      </c>
      <c r="M446" s="5" t="s">
        <v>39</v>
      </c>
      <c r="N446" s="5" t="s">
        <v>39</v>
      </c>
      <c r="O446" s="5" t="s">
        <v>39</v>
      </c>
      <c r="P446" s="5" t="s">
        <v>35</v>
      </c>
      <c r="Q446" s="5" t="s">
        <v>53</v>
      </c>
      <c r="R446" s="6" t="s">
        <v>530</v>
      </c>
      <c r="S446" s="6" t="s">
        <v>39</v>
      </c>
      <c r="T446" s="6">
        <v>1500</v>
      </c>
      <c r="U446" s="6">
        <v>0</v>
      </c>
      <c r="V446" s="6">
        <v>0</v>
      </c>
      <c r="W446" s="6">
        <v>0</v>
      </c>
      <c r="X446" s="5">
        <v>0</v>
      </c>
    </row>
    <row r="447" spans="1:24" ht="72" x14ac:dyDescent="0.3">
      <c r="A447" s="5" t="s">
        <v>2585</v>
      </c>
      <c r="B447" s="5" t="s">
        <v>524</v>
      </c>
      <c r="C447" s="5" t="s">
        <v>525</v>
      </c>
      <c r="D447" s="5" t="s">
        <v>107</v>
      </c>
      <c r="E447" s="5" t="s">
        <v>492</v>
      </c>
      <c r="F447" s="5" t="s">
        <v>491</v>
      </c>
      <c r="G447" s="5" t="s">
        <v>96</v>
      </c>
      <c r="H447" s="5" t="s">
        <v>97</v>
      </c>
      <c r="I447" s="5" t="s">
        <v>93</v>
      </c>
      <c r="J447" s="5" t="s">
        <v>92</v>
      </c>
      <c r="K447" s="5" t="s">
        <v>39</v>
      </c>
      <c r="L447" s="5" t="s">
        <v>39</v>
      </c>
      <c r="M447" s="5" t="s">
        <v>39</v>
      </c>
      <c r="N447" s="5" t="s">
        <v>39</v>
      </c>
      <c r="O447" s="5" t="s">
        <v>39</v>
      </c>
      <c r="P447" s="5" t="s">
        <v>35</v>
      </c>
      <c r="Q447" s="5" t="s">
        <v>53</v>
      </c>
      <c r="R447" s="6" t="s">
        <v>532</v>
      </c>
      <c r="S447" s="6" t="s">
        <v>39</v>
      </c>
      <c r="T447" s="6">
        <v>5000</v>
      </c>
      <c r="U447" s="6">
        <v>5000</v>
      </c>
      <c r="V447" s="6">
        <v>5000</v>
      </c>
      <c r="W447" s="6">
        <v>5000</v>
      </c>
      <c r="X447" s="5">
        <v>5000</v>
      </c>
    </row>
    <row r="448" spans="1:24" ht="72" x14ac:dyDescent="0.3">
      <c r="A448" s="5" t="s">
        <v>2585</v>
      </c>
      <c r="B448" s="5" t="s">
        <v>524</v>
      </c>
      <c r="C448" s="5" t="s">
        <v>525</v>
      </c>
      <c r="D448" s="5" t="s">
        <v>107</v>
      </c>
      <c r="E448" s="5" t="s">
        <v>492</v>
      </c>
      <c r="F448" s="5" t="s">
        <v>491</v>
      </c>
      <c r="G448" s="5" t="s">
        <v>96</v>
      </c>
      <c r="H448" s="5" t="s">
        <v>97</v>
      </c>
      <c r="I448" s="5" t="str">
        <f>I447</f>
        <v>AP9999</v>
      </c>
      <c r="J448" s="5" t="s">
        <v>168</v>
      </c>
      <c r="K448" s="5" t="s">
        <v>39</v>
      </c>
      <c r="L448" s="5" t="s">
        <v>39</v>
      </c>
      <c r="M448" s="5" t="s">
        <v>39</v>
      </c>
      <c r="N448" s="5" t="s">
        <v>39</v>
      </c>
      <c r="O448" s="5" t="s">
        <v>39</v>
      </c>
      <c r="P448" s="5" t="s">
        <v>35</v>
      </c>
      <c r="Q448" s="5" t="s">
        <v>53</v>
      </c>
      <c r="R448" s="6" t="s">
        <v>533</v>
      </c>
      <c r="S448" s="6" t="s">
        <v>39</v>
      </c>
      <c r="T448" s="6">
        <v>4500</v>
      </c>
      <c r="U448" s="6">
        <v>4000</v>
      </c>
      <c r="V448" s="6">
        <v>4000</v>
      </c>
      <c r="W448" s="6">
        <v>4000</v>
      </c>
      <c r="X448" s="5">
        <v>4000</v>
      </c>
    </row>
    <row r="449" spans="1:24" ht="72" x14ac:dyDescent="0.3">
      <c r="A449" s="5" t="s">
        <v>2585</v>
      </c>
      <c r="B449" s="5" t="s">
        <v>524</v>
      </c>
      <c r="C449" s="5" t="s">
        <v>525</v>
      </c>
      <c r="D449" s="5" t="s">
        <v>107</v>
      </c>
      <c r="E449" s="5" t="s">
        <v>492</v>
      </c>
      <c r="F449" s="5" t="s">
        <v>491</v>
      </c>
      <c r="G449" s="5" t="s">
        <v>96</v>
      </c>
      <c r="H449" s="5" t="s">
        <v>97</v>
      </c>
      <c r="I449" s="5" t="str">
        <f>I448</f>
        <v>AP9999</v>
      </c>
      <c r="J449" s="5" t="s">
        <v>170</v>
      </c>
      <c r="K449" s="5" t="s">
        <v>39</v>
      </c>
      <c r="L449" s="5" t="s">
        <v>39</v>
      </c>
      <c r="M449" s="5" t="s">
        <v>39</v>
      </c>
      <c r="N449" s="5" t="s">
        <v>39</v>
      </c>
      <c r="O449" s="5" t="s">
        <v>39</v>
      </c>
      <c r="P449" s="5" t="s">
        <v>35</v>
      </c>
      <c r="Q449" s="5" t="s">
        <v>53</v>
      </c>
      <c r="R449" s="6" t="s">
        <v>534</v>
      </c>
      <c r="S449" s="6" t="s">
        <v>39</v>
      </c>
      <c r="T449" s="6">
        <v>0</v>
      </c>
      <c r="U449" s="6">
        <v>5000</v>
      </c>
      <c r="V449" s="6">
        <v>5000</v>
      </c>
      <c r="W449" s="6">
        <v>5000</v>
      </c>
      <c r="X449" s="5">
        <v>5000</v>
      </c>
    </row>
    <row r="450" spans="1:24" ht="72" x14ac:dyDescent="0.3">
      <c r="A450" s="5" t="s">
        <v>2585</v>
      </c>
      <c r="B450" s="5" t="s">
        <v>524</v>
      </c>
      <c r="C450" s="5" t="s">
        <v>525</v>
      </c>
      <c r="D450" s="5" t="s">
        <v>107</v>
      </c>
      <c r="E450" s="5" t="s">
        <v>492</v>
      </c>
      <c r="F450" s="5" t="s">
        <v>491</v>
      </c>
      <c r="G450" s="5" t="s">
        <v>39</v>
      </c>
      <c r="H450" s="5" t="s">
        <v>39</v>
      </c>
      <c r="I450" s="5" t="s">
        <v>39</v>
      </c>
      <c r="J450" s="5" t="s">
        <v>39</v>
      </c>
      <c r="K450" s="5" t="s">
        <v>39</v>
      </c>
      <c r="L450" s="5" t="s">
        <v>39</v>
      </c>
      <c r="M450" s="5" t="s">
        <v>39</v>
      </c>
      <c r="N450" s="5" t="s">
        <v>39</v>
      </c>
      <c r="O450" s="5" t="s">
        <v>39</v>
      </c>
      <c r="P450" s="5" t="s">
        <v>35</v>
      </c>
      <c r="Q450" s="5" t="s">
        <v>53</v>
      </c>
      <c r="R450" s="6" t="s">
        <v>526</v>
      </c>
      <c r="S450" s="6" t="s">
        <v>39</v>
      </c>
      <c r="T450" s="6">
        <v>16450</v>
      </c>
      <c r="U450" s="6">
        <v>0</v>
      </c>
      <c r="V450" s="6">
        <v>0</v>
      </c>
      <c r="W450" s="6">
        <v>0</v>
      </c>
      <c r="X450" s="5">
        <v>0</v>
      </c>
    </row>
    <row r="451" spans="1:24" ht="86.4" x14ac:dyDescent="0.3">
      <c r="A451" s="5" t="s">
        <v>2585</v>
      </c>
      <c r="B451" s="5" t="s">
        <v>524</v>
      </c>
      <c r="C451" s="5" t="s">
        <v>525</v>
      </c>
      <c r="D451" s="5" t="s">
        <v>107</v>
      </c>
      <c r="E451" s="5" t="s">
        <v>607</v>
      </c>
      <c r="F451" s="5" t="s">
        <v>606</v>
      </c>
      <c r="G451" s="5" t="s">
        <v>640</v>
      </c>
      <c r="H451" s="5" t="s">
        <v>545</v>
      </c>
      <c r="I451" s="5" t="s">
        <v>638</v>
      </c>
      <c r="J451" s="5" t="s">
        <v>636</v>
      </c>
      <c r="K451" s="5" t="s">
        <v>637</v>
      </c>
      <c r="L451" s="5" t="s">
        <v>39</v>
      </c>
      <c r="M451" s="5" t="s">
        <v>39</v>
      </c>
      <c r="N451" s="5" t="s">
        <v>39</v>
      </c>
      <c r="O451" s="5" t="s">
        <v>39</v>
      </c>
      <c r="P451" s="5" t="s">
        <v>35</v>
      </c>
      <c r="Q451" s="5" t="s">
        <v>53</v>
      </c>
      <c r="R451" s="6" t="s">
        <v>639</v>
      </c>
      <c r="S451" s="6" t="s">
        <v>39</v>
      </c>
      <c r="T451" s="6">
        <v>0</v>
      </c>
      <c r="U451" s="6">
        <v>4000</v>
      </c>
      <c r="V451" s="6">
        <v>0</v>
      </c>
      <c r="W451" s="6">
        <v>0</v>
      </c>
      <c r="X451" s="5">
        <v>0</v>
      </c>
    </row>
    <row r="452" spans="1:24" ht="72" x14ac:dyDescent="0.3">
      <c r="A452" s="5" t="s">
        <v>2585</v>
      </c>
      <c r="B452" s="5" t="s">
        <v>524</v>
      </c>
      <c r="C452" s="5" t="s">
        <v>525</v>
      </c>
      <c r="D452" s="5" t="s">
        <v>107</v>
      </c>
      <c r="E452" s="5" t="s">
        <v>607</v>
      </c>
      <c r="F452" s="5" t="s">
        <v>606</v>
      </c>
      <c r="G452" s="5" t="s">
        <v>96</v>
      </c>
      <c r="H452" s="5" t="s">
        <v>97</v>
      </c>
      <c r="I452" s="5" t="s">
        <v>93</v>
      </c>
      <c r="J452" s="5" t="s">
        <v>92</v>
      </c>
      <c r="K452" s="5" t="s">
        <v>39</v>
      </c>
      <c r="L452" s="5" t="s">
        <v>39</v>
      </c>
      <c r="M452" s="5" t="s">
        <v>39</v>
      </c>
      <c r="N452" s="5" t="s">
        <v>39</v>
      </c>
      <c r="O452" s="5" t="s">
        <v>39</v>
      </c>
      <c r="P452" s="5" t="s">
        <v>35</v>
      </c>
      <c r="Q452" s="5" t="s">
        <v>53</v>
      </c>
      <c r="R452" s="6" t="s">
        <v>641</v>
      </c>
      <c r="S452" s="6" t="s">
        <v>39</v>
      </c>
      <c r="T452" s="6">
        <v>0</v>
      </c>
      <c r="U452" s="6">
        <v>0</v>
      </c>
      <c r="V452" s="6">
        <v>0</v>
      </c>
      <c r="W452" s="6">
        <v>0</v>
      </c>
      <c r="X452" s="5">
        <v>0</v>
      </c>
    </row>
    <row r="453" spans="1:24" ht="72" x14ac:dyDescent="0.3">
      <c r="A453" s="5" t="s">
        <v>2585</v>
      </c>
      <c r="B453" s="5" t="s">
        <v>524</v>
      </c>
      <c r="C453" s="5" t="s">
        <v>525</v>
      </c>
      <c r="D453" s="5" t="s">
        <v>107</v>
      </c>
      <c r="E453" s="5" t="s">
        <v>607</v>
      </c>
      <c r="F453" s="5" t="s">
        <v>606</v>
      </c>
      <c r="G453" s="5" t="s">
        <v>96</v>
      </c>
      <c r="H453" s="5" t="s">
        <v>97</v>
      </c>
      <c r="I453" s="5" t="str">
        <f>I452</f>
        <v>AP9999</v>
      </c>
      <c r="J453" s="5" t="s">
        <v>168</v>
      </c>
      <c r="K453" s="5" t="s">
        <v>39</v>
      </c>
      <c r="L453" s="5" t="s">
        <v>39</v>
      </c>
      <c r="M453" s="5" t="s">
        <v>39</v>
      </c>
      <c r="N453" s="5" t="s">
        <v>39</v>
      </c>
      <c r="O453" s="5" t="s">
        <v>39</v>
      </c>
      <c r="P453" s="5" t="s">
        <v>35</v>
      </c>
      <c r="Q453" s="5" t="s">
        <v>53</v>
      </c>
      <c r="R453" s="6" t="s">
        <v>642</v>
      </c>
      <c r="S453" s="6" t="s">
        <v>39</v>
      </c>
      <c r="T453" s="6">
        <v>1700</v>
      </c>
      <c r="U453" s="6">
        <v>0</v>
      </c>
      <c r="V453" s="6">
        <v>0</v>
      </c>
      <c r="W453" s="6">
        <v>0</v>
      </c>
      <c r="X453" s="5">
        <v>0</v>
      </c>
    </row>
    <row r="454" spans="1:24" ht="72" x14ac:dyDescent="0.3">
      <c r="A454" s="5" t="s">
        <v>2585</v>
      </c>
      <c r="B454" s="5" t="s">
        <v>524</v>
      </c>
      <c r="C454" s="5" t="s">
        <v>525</v>
      </c>
      <c r="D454" s="5" t="s">
        <v>107</v>
      </c>
      <c r="E454" s="5" t="s">
        <v>607</v>
      </c>
      <c r="F454" s="5" t="s">
        <v>606</v>
      </c>
      <c r="G454" s="5" t="s">
        <v>96</v>
      </c>
      <c r="H454" s="5" t="s">
        <v>97</v>
      </c>
      <c r="I454" s="5" t="str">
        <f>I453</f>
        <v>AP9999</v>
      </c>
      <c r="J454" s="5" t="s">
        <v>170</v>
      </c>
      <c r="K454" s="5" t="s">
        <v>39</v>
      </c>
      <c r="L454" s="5" t="s">
        <v>39</v>
      </c>
      <c r="M454" s="5" t="s">
        <v>39</v>
      </c>
      <c r="N454" s="5" t="s">
        <v>39</v>
      </c>
      <c r="O454" s="5" t="s">
        <v>39</v>
      </c>
      <c r="P454" s="5" t="s">
        <v>35</v>
      </c>
      <c r="Q454" s="5" t="s">
        <v>53</v>
      </c>
      <c r="R454" s="6" t="s">
        <v>643</v>
      </c>
      <c r="S454" s="6" t="s">
        <v>39</v>
      </c>
      <c r="T454" s="6">
        <v>0</v>
      </c>
      <c r="U454" s="6">
        <v>0</v>
      </c>
      <c r="V454" s="6">
        <v>0</v>
      </c>
      <c r="W454" s="6">
        <v>0</v>
      </c>
      <c r="X454" s="5">
        <v>0</v>
      </c>
    </row>
    <row r="455" spans="1:24" ht="72" x14ac:dyDescent="0.3">
      <c r="A455" s="5" t="s">
        <v>2585</v>
      </c>
      <c r="B455" s="5" t="s">
        <v>524</v>
      </c>
      <c r="C455" s="5" t="s">
        <v>525</v>
      </c>
      <c r="D455" s="5" t="s">
        <v>107</v>
      </c>
      <c r="E455" s="5" t="s">
        <v>607</v>
      </c>
      <c r="F455" s="5" t="s">
        <v>606</v>
      </c>
      <c r="G455" s="5" t="s">
        <v>96</v>
      </c>
      <c r="H455" s="5" t="s">
        <v>97</v>
      </c>
      <c r="I455" s="5" t="str">
        <f>I454</f>
        <v>AP9999</v>
      </c>
      <c r="J455" s="5" t="s">
        <v>172</v>
      </c>
      <c r="K455" s="5" t="s">
        <v>39</v>
      </c>
      <c r="L455" s="5" t="s">
        <v>39</v>
      </c>
      <c r="M455" s="5" t="s">
        <v>39</v>
      </c>
      <c r="N455" s="5" t="s">
        <v>39</v>
      </c>
      <c r="O455" s="5" t="s">
        <v>39</v>
      </c>
      <c r="P455" s="5" t="s">
        <v>35</v>
      </c>
      <c r="Q455" s="5" t="s">
        <v>53</v>
      </c>
      <c r="R455" s="6" t="s">
        <v>644</v>
      </c>
      <c r="S455" s="6" t="s">
        <v>39</v>
      </c>
      <c r="T455" s="6">
        <v>0</v>
      </c>
      <c r="U455" s="6">
        <v>1350</v>
      </c>
      <c r="V455" s="6">
        <v>0</v>
      </c>
      <c r="W455" s="6">
        <v>0</v>
      </c>
      <c r="X455" s="5">
        <v>0</v>
      </c>
    </row>
    <row r="456" spans="1:24" ht="72" x14ac:dyDescent="0.3">
      <c r="A456" s="5" t="s">
        <v>2585</v>
      </c>
      <c r="B456" s="5" t="s">
        <v>524</v>
      </c>
      <c r="C456" s="5" t="s">
        <v>525</v>
      </c>
      <c r="D456" s="5" t="s">
        <v>107</v>
      </c>
      <c r="E456" s="5" t="s">
        <v>790</v>
      </c>
      <c r="F456" s="5" t="s">
        <v>789</v>
      </c>
      <c r="G456" s="5" t="s">
        <v>640</v>
      </c>
      <c r="H456" s="5" t="s">
        <v>545</v>
      </c>
      <c r="I456" s="5" t="s">
        <v>638</v>
      </c>
      <c r="J456" s="5" t="s">
        <v>791</v>
      </c>
      <c r="K456" s="5" t="s">
        <v>792</v>
      </c>
      <c r="L456" s="5" t="s">
        <v>39</v>
      </c>
      <c r="M456" s="5" t="s">
        <v>39</v>
      </c>
      <c r="N456" s="5" t="s">
        <v>39</v>
      </c>
      <c r="O456" s="5" t="s">
        <v>39</v>
      </c>
      <c r="P456" s="5" t="s">
        <v>35</v>
      </c>
      <c r="Q456" s="5" t="s">
        <v>53</v>
      </c>
      <c r="R456" s="6" t="s">
        <v>793</v>
      </c>
      <c r="S456" s="6" t="s">
        <v>39</v>
      </c>
      <c r="T456" s="6">
        <v>15000</v>
      </c>
      <c r="U456" s="6">
        <v>100000</v>
      </c>
      <c r="V456" s="6">
        <v>80000</v>
      </c>
      <c r="W456" s="6">
        <v>70000</v>
      </c>
      <c r="X456" s="5">
        <v>35000</v>
      </c>
    </row>
    <row r="457" spans="1:24" ht="72" x14ac:dyDescent="0.3">
      <c r="A457" s="5" t="s">
        <v>2585</v>
      </c>
      <c r="B457" s="5" t="s">
        <v>524</v>
      </c>
      <c r="C457" s="5" t="s">
        <v>525</v>
      </c>
      <c r="D457" s="5" t="s">
        <v>75</v>
      </c>
      <c r="E457" s="5" t="s">
        <v>863</v>
      </c>
      <c r="F457" s="5" t="s">
        <v>862</v>
      </c>
      <c r="G457" s="5" t="s">
        <v>96</v>
      </c>
      <c r="H457" s="5" t="s">
        <v>97</v>
      </c>
      <c r="I457" s="5" t="s">
        <v>93</v>
      </c>
      <c r="J457" s="5" t="s">
        <v>92</v>
      </c>
      <c r="K457" s="5" t="s">
        <v>39</v>
      </c>
      <c r="L457" s="5" t="s">
        <v>39</v>
      </c>
      <c r="M457" s="5" t="s">
        <v>39</v>
      </c>
      <c r="N457" s="5" t="s">
        <v>39</v>
      </c>
      <c r="O457" s="5" t="s">
        <v>39</v>
      </c>
      <c r="P457" s="5" t="s">
        <v>35</v>
      </c>
      <c r="Q457" s="5" t="s">
        <v>53</v>
      </c>
      <c r="R457" s="6" t="s">
        <v>891</v>
      </c>
      <c r="S457" s="6" t="s">
        <v>39</v>
      </c>
      <c r="T457" s="6">
        <v>56448</v>
      </c>
      <c r="U457" s="6">
        <v>60000</v>
      </c>
      <c r="V457" s="6">
        <v>61200</v>
      </c>
      <c r="W457" s="6">
        <v>62424</v>
      </c>
      <c r="X457" s="5">
        <v>63672.480000000003</v>
      </c>
    </row>
    <row r="458" spans="1:24" ht="57.6" x14ac:dyDescent="0.3">
      <c r="A458" s="5" t="s">
        <v>2585</v>
      </c>
      <c r="B458" s="5" t="s">
        <v>524</v>
      </c>
      <c r="C458" s="5" t="s">
        <v>525</v>
      </c>
      <c r="D458" s="5" t="s">
        <v>75</v>
      </c>
      <c r="E458" s="5" t="s">
        <v>863</v>
      </c>
      <c r="F458" s="5" t="s">
        <v>862</v>
      </c>
      <c r="G458" s="5" t="s">
        <v>96</v>
      </c>
      <c r="H458" s="5" t="s">
        <v>97</v>
      </c>
      <c r="I458" s="5" t="str">
        <f>I457</f>
        <v>AP9999</v>
      </c>
      <c r="J458" s="5" t="s">
        <v>168</v>
      </c>
      <c r="K458" s="5" t="s">
        <v>39</v>
      </c>
      <c r="L458" s="5" t="s">
        <v>39</v>
      </c>
      <c r="M458" s="5" t="s">
        <v>39</v>
      </c>
      <c r="N458" s="5" t="s">
        <v>39</v>
      </c>
      <c r="O458" s="5" t="s">
        <v>39</v>
      </c>
      <c r="P458" s="5" t="s">
        <v>35</v>
      </c>
      <c r="Q458" s="5" t="s">
        <v>53</v>
      </c>
      <c r="R458" s="6" t="s">
        <v>892</v>
      </c>
      <c r="S458" s="6" t="s">
        <v>39</v>
      </c>
      <c r="T458" s="6">
        <v>7000</v>
      </c>
      <c r="U458" s="6">
        <v>11000</v>
      </c>
      <c r="V458" s="6">
        <v>0</v>
      </c>
      <c r="W458" s="6">
        <v>0</v>
      </c>
      <c r="X458" s="5">
        <v>0</v>
      </c>
    </row>
    <row r="459" spans="1:24" ht="72" x14ac:dyDescent="0.3">
      <c r="A459" s="5" t="s">
        <v>2585</v>
      </c>
      <c r="B459" s="5" t="s">
        <v>524</v>
      </c>
      <c r="C459" s="5" t="s">
        <v>525</v>
      </c>
      <c r="D459" s="5" t="s">
        <v>75</v>
      </c>
      <c r="E459" s="5" t="s">
        <v>863</v>
      </c>
      <c r="F459" s="5" t="s">
        <v>862</v>
      </c>
      <c r="G459" s="5" t="s">
        <v>96</v>
      </c>
      <c r="H459" s="5" t="s">
        <v>97</v>
      </c>
      <c r="I459" s="5" t="str">
        <f>I458</f>
        <v>AP9999</v>
      </c>
      <c r="J459" s="5" t="s">
        <v>170</v>
      </c>
      <c r="K459" s="5" t="s">
        <v>39</v>
      </c>
      <c r="L459" s="5" t="s">
        <v>39</v>
      </c>
      <c r="M459" s="5" t="s">
        <v>39</v>
      </c>
      <c r="N459" s="5" t="s">
        <v>39</v>
      </c>
      <c r="O459" s="5" t="s">
        <v>39</v>
      </c>
      <c r="P459" s="5" t="s">
        <v>35</v>
      </c>
      <c r="Q459" s="5" t="s">
        <v>53</v>
      </c>
      <c r="R459" s="6" t="s">
        <v>893</v>
      </c>
      <c r="S459" s="6" t="s">
        <v>39</v>
      </c>
      <c r="T459" s="6">
        <v>34000</v>
      </c>
      <c r="U459" s="6">
        <v>34680</v>
      </c>
      <c r="V459" s="6">
        <v>35374</v>
      </c>
      <c r="W459" s="6">
        <v>36081.08</v>
      </c>
      <c r="X459" s="5">
        <v>36802.69</v>
      </c>
    </row>
    <row r="460" spans="1:24" ht="57.6" x14ac:dyDescent="0.3">
      <c r="A460" s="5" t="s">
        <v>2585</v>
      </c>
      <c r="B460" s="5" t="s">
        <v>524</v>
      </c>
      <c r="C460" s="5" t="s">
        <v>525</v>
      </c>
      <c r="D460" s="5" t="s">
        <v>75</v>
      </c>
      <c r="E460" s="5" t="s">
        <v>863</v>
      </c>
      <c r="F460" s="5" t="s">
        <v>862</v>
      </c>
      <c r="G460" s="5" t="s">
        <v>96</v>
      </c>
      <c r="H460" s="5" t="s">
        <v>97</v>
      </c>
      <c r="I460" s="5" t="str">
        <f>I459</f>
        <v>AP9999</v>
      </c>
      <c r="J460" s="5" t="s">
        <v>172</v>
      </c>
      <c r="K460" s="5" t="s">
        <v>39</v>
      </c>
      <c r="L460" s="5" t="s">
        <v>39</v>
      </c>
      <c r="M460" s="5" t="s">
        <v>39</v>
      </c>
      <c r="N460" s="5" t="s">
        <v>39</v>
      </c>
      <c r="O460" s="5" t="s">
        <v>39</v>
      </c>
      <c r="P460" s="5" t="s">
        <v>35</v>
      </c>
      <c r="Q460" s="5" t="s">
        <v>53</v>
      </c>
      <c r="R460" s="6" t="s">
        <v>894</v>
      </c>
      <c r="S460" s="6" t="s">
        <v>39</v>
      </c>
      <c r="T460" s="6">
        <v>11000</v>
      </c>
      <c r="U460" s="6">
        <v>0</v>
      </c>
      <c r="V460" s="6">
        <v>0</v>
      </c>
      <c r="W460" s="6">
        <v>0</v>
      </c>
      <c r="X460" s="5">
        <v>0</v>
      </c>
    </row>
    <row r="461" spans="1:24" ht="57.6" x14ac:dyDescent="0.3">
      <c r="A461" s="5" t="s">
        <v>2585</v>
      </c>
      <c r="B461" s="5" t="s">
        <v>524</v>
      </c>
      <c r="C461" s="5" t="s">
        <v>525</v>
      </c>
      <c r="D461" s="5" t="s">
        <v>75</v>
      </c>
      <c r="E461" s="5" t="s">
        <v>863</v>
      </c>
      <c r="F461" s="5" t="s">
        <v>862</v>
      </c>
      <c r="G461" s="5" t="s">
        <v>39</v>
      </c>
      <c r="H461" s="5" t="s">
        <v>39</v>
      </c>
      <c r="I461" s="5" t="s">
        <v>39</v>
      </c>
      <c r="J461" s="5" t="s">
        <v>39</v>
      </c>
      <c r="K461" s="5" t="s">
        <v>39</v>
      </c>
      <c r="L461" s="5" t="s">
        <v>39</v>
      </c>
      <c r="M461" s="5" t="s">
        <v>39</v>
      </c>
      <c r="N461" s="5" t="s">
        <v>39</v>
      </c>
      <c r="O461" s="5" t="s">
        <v>39</v>
      </c>
      <c r="P461" s="5" t="s">
        <v>35</v>
      </c>
      <c r="Q461" s="5" t="s">
        <v>53</v>
      </c>
      <c r="R461" s="6" t="s">
        <v>890</v>
      </c>
      <c r="S461" s="6" t="s">
        <v>39</v>
      </c>
      <c r="T461" s="6">
        <v>4000</v>
      </c>
      <c r="U461" s="6">
        <v>2000</v>
      </c>
      <c r="V461" s="6">
        <v>2000</v>
      </c>
      <c r="W461" s="6">
        <v>2000</v>
      </c>
      <c r="X461" s="5">
        <v>2000</v>
      </c>
    </row>
    <row r="462" spans="1:24" ht="57.6" x14ac:dyDescent="0.3">
      <c r="A462" s="5" t="s">
        <v>2585</v>
      </c>
      <c r="B462" s="5" t="s">
        <v>524</v>
      </c>
      <c r="C462" s="5" t="s">
        <v>525</v>
      </c>
      <c r="D462" s="5" t="s">
        <v>1049</v>
      </c>
      <c r="E462" s="5" t="s">
        <v>1494</v>
      </c>
      <c r="F462" s="5" t="s">
        <v>1493</v>
      </c>
      <c r="G462" s="5" t="s">
        <v>96</v>
      </c>
      <c r="H462" s="5" t="s">
        <v>97</v>
      </c>
      <c r="I462" s="5" t="s">
        <v>93</v>
      </c>
      <c r="J462" s="5" t="s">
        <v>92</v>
      </c>
      <c r="K462" s="5" t="s">
        <v>39</v>
      </c>
      <c r="L462" s="5" t="s">
        <v>39</v>
      </c>
      <c r="M462" s="5" t="s">
        <v>39</v>
      </c>
      <c r="N462" s="5" t="s">
        <v>39</v>
      </c>
      <c r="O462" s="5" t="s">
        <v>39</v>
      </c>
      <c r="P462" s="5" t="s">
        <v>35</v>
      </c>
      <c r="Q462" s="5" t="s">
        <v>53</v>
      </c>
      <c r="R462" s="6" t="s">
        <v>1508</v>
      </c>
      <c r="S462" s="6" t="s">
        <v>39</v>
      </c>
      <c r="T462" s="6">
        <v>10000</v>
      </c>
      <c r="U462" s="6">
        <v>10000</v>
      </c>
      <c r="V462" s="6">
        <v>10000</v>
      </c>
      <c r="W462" s="6">
        <v>10000</v>
      </c>
      <c r="X462" s="5">
        <v>10000</v>
      </c>
    </row>
    <row r="463" spans="1:24" ht="57.6" x14ac:dyDescent="0.3">
      <c r="A463" s="5" t="s">
        <v>2585</v>
      </c>
      <c r="B463" s="5" t="s">
        <v>524</v>
      </c>
      <c r="C463" s="5" t="s">
        <v>525</v>
      </c>
      <c r="D463" s="5" t="s">
        <v>1049</v>
      </c>
      <c r="E463" s="5" t="s">
        <v>1494</v>
      </c>
      <c r="F463" s="5" t="s">
        <v>1493</v>
      </c>
      <c r="G463" s="5" t="s">
        <v>96</v>
      </c>
      <c r="H463" s="5" t="s">
        <v>97</v>
      </c>
      <c r="I463" s="5" t="str">
        <f>I462</f>
        <v>AP9999</v>
      </c>
      <c r="J463" s="5" t="s">
        <v>168</v>
      </c>
      <c r="K463" s="5" t="s">
        <v>39</v>
      </c>
      <c r="L463" s="5" t="s">
        <v>39</v>
      </c>
      <c r="M463" s="5" t="s">
        <v>39</v>
      </c>
      <c r="N463" s="5" t="s">
        <v>39</v>
      </c>
      <c r="O463" s="5" t="s">
        <v>39</v>
      </c>
      <c r="P463" s="5" t="s">
        <v>35</v>
      </c>
      <c r="Q463" s="5" t="s">
        <v>53</v>
      </c>
      <c r="R463" s="6" t="s">
        <v>1509</v>
      </c>
      <c r="S463" s="6" t="s">
        <v>39</v>
      </c>
      <c r="T463" s="6">
        <v>24000</v>
      </c>
      <c r="U463" s="6">
        <v>0</v>
      </c>
      <c r="V463" s="6">
        <v>0</v>
      </c>
      <c r="W463" s="6">
        <v>0</v>
      </c>
      <c r="X463" s="5">
        <v>0</v>
      </c>
    </row>
    <row r="464" spans="1:24" ht="72" x14ac:dyDescent="0.3">
      <c r="A464" s="5" t="s">
        <v>2585</v>
      </c>
      <c r="B464" s="5" t="s">
        <v>699</v>
      </c>
      <c r="C464" s="5" t="s">
        <v>700</v>
      </c>
      <c r="D464" s="5" t="s">
        <v>107</v>
      </c>
      <c r="E464" s="5" t="s">
        <v>671</v>
      </c>
      <c r="F464" s="5" t="s">
        <v>670</v>
      </c>
      <c r="G464" s="5" t="s">
        <v>39</v>
      </c>
      <c r="H464" s="5" t="s">
        <v>39</v>
      </c>
      <c r="I464" s="5" t="s">
        <v>39</v>
      </c>
      <c r="J464" s="5" t="s">
        <v>39</v>
      </c>
      <c r="K464" s="5" t="s">
        <v>39</v>
      </c>
      <c r="L464" s="5" t="s">
        <v>39</v>
      </c>
      <c r="M464" s="5" t="s">
        <v>39</v>
      </c>
      <c r="N464" s="5" t="s">
        <v>39</v>
      </c>
      <c r="O464" s="5" t="s">
        <v>39</v>
      </c>
      <c r="P464" s="5" t="s">
        <v>35</v>
      </c>
      <c r="Q464" s="5" t="s">
        <v>53</v>
      </c>
      <c r="R464" s="6" t="s">
        <v>701</v>
      </c>
      <c r="S464" s="6" t="s">
        <v>39</v>
      </c>
      <c r="T464" s="6">
        <v>12500</v>
      </c>
      <c r="U464" s="6">
        <v>12750</v>
      </c>
      <c r="V464" s="6">
        <v>13000</v>
      </c>
      <c r="W464" s="6">
        <v>13200</v>
      </c>
      <c r="X464" s="5">
        <v>13400</v>
      </c>
    </row>
    <row r="465" spans="1:24" ht="86.4" x14ac:dyDescent="0.3">
      <c r="A465" s="5" t="s">
        <v>2585</v>
      </c>
      <c r="B465" s="5" t="s">
        <v>535</v>
      </c>
      <c r="C465" s="5" t="s">
        <v>536</v>
      </c>
      <c r="D465" s="5" t="s">
        <v>107</v>
      </c>
      <c r="E465" s="5" t="s">
        <v>492</v>
      </c>
      <c r="F465" s="5" t="s">
        <v>491</v>
      </c>
      <c r="G465" s="5" t="s">
        <v>39</v>
      </c>
      <c r="H465" s="5" t="s">
        <v>39</v>
      </c>
      <c r="I465" s="5" t="s">
        <v>39</v>
      </c>
      <c r="J465" s="5" t="s">
        <v>39</v>
      </c>
      <c r="K465" s="5" t="s">
        <v>39</v>
      </c>
      <c r="L465" s="5" t="s">
        <v>39</v>
      </c>
      <c r="M465" s="5" t="s">
        <v>39</v>
      </c>
      <c r="N465" s="5" t="s">
        <v>39</v>
      </c>
      <c r="O465" s="5" t="s">
        <v>39</v>
      </c>
      <c r="P465" s="5" t="s">
        <v>35</v>
      </c>
      <c r="Q465" s="5" t="s">
        <v>53</v>
      </c>
      <c r="R465" s="6" t="s">
        <v>537</v>
      </c>
      <c r="S465" s="6" t="s">
        <v>39</v>
      </c>
      <c r="T465" s="6">
        <v>500</v>
      </c>
      <c r="U465" s="6">
        <v>500</v>
      </c>
      <c r="V465" s="6">
        <v>500</v>
      </c>
      <c r="W465" s="6">
        <v>500</v>
      </c>
      <c r="X465" s="5">
        <v>500</v>
      </c>
    </row>
    <row r="466" spans="1:24" ht="86.4" x14ac:dyDescent="0.3">
      <c r="A466" s="5" t="s">
        <v>2585</v>
      </c>
      <c r="B466" s="5" t="s">
        <v>535</v>
      </c>
      <c r="C466" s="5" t="s">
        <v>536</v>
      </c>
      <c r="D466" s="5" t="s">
        <v>107</v>
      </c>
      <c r="E466" s="5" t="s">
        <v>1877</v>
      </c>
      <c r="F466" s="5" t="s">
        <v>1876</v>
      </c>
      <c r="G466" s="5" t="s">
        <v>39</v>
      </c>
      <c r="H466" s="5" t="s">
        <v>39</v>
      </c>
      <c r="I466" s="5" t="s">
        <v>39</v>
      </c>
      <c r="J466" s="5" t="s">
        <v>39</v>
      </c>
      <c r="K466" s="5" t="s">
        <v>39</v>
      </c>
      <c r="L466" s="5" t="s">
        <v>39</v>
      </c>
      <c r="M466" s="5" t="s">
        <v>39</v>
      </c>
      <c r="N466" s="5" t="s">
        <v>39</v>
      </c>
      <c r="O466" s="5" t="s">
        <v>39</v>
      </c>
      <c r="P466" s="5" t="s">
        <v>35</v>
      </c>
      <c r="Q466" s="5" t="s">
        <v>53</v>
      </c>
      <c r="R466" s="6" t="s">
        <v>1891</v>
      </c>
      <c r="S466" s="6" t="s">
        <v>39</v>
      </c>
      <c r="T466" s="6">
        <v>4000</v>
      </c>
      <c r="U466" s="6">
        <v>0</v>
      </c>
      <c r="V466" s="6">
        <v>0</v>
      </c>
      <c r="W466" s="6">
        <v>0</v>
      </c>
      <c r="X466" s="5">
        <v>0</v>
      </c>
    </row>
    <row r="467" spans="1:24" ht="86.4" x14ac:dyDescent="0.3">
      <c r="A467" s="5" t="s">
        <v>2585</v>
      </c>
      <c r="B467" s="5" t="s">
        <v>703</v>
      </c>
      <c r="C467" s="5" t="s">
        <v>704</v>
      </c>
      <c r="D467" s="5" t="s">
        <v>107</v>
      </c>
      <c r="E467" s="5" t="s">
        <v>671</v>
      </c>
      <c r="F467" s="5" t="s">
        <v>670</v>
      </c>
      <c r="G467" s="5" t="s">
        <v>39</v>
      </c>
      <c r="H467" s="5" t="s">
        <v>39</v>
      </c>
      <c r="I467" s="5" t="s">
        <v>39</v>
      </c>
      <c r="J467" s="5" t="s">
        <v>39</v>
      </c>
      <c r="K467" s="5" t="s">
        <v>39</v>
      </c>
      <c r="L467" s="5" t="s">
        <v>39</v>
      </c>
      <c r="M467" s="5" t="s">
        <v>39</v>
      </c>
      <c r="N467" s="5" t="s">
        <v>39</v>
      </c>
      <c r="O467" s="5" t="s">
        <v>39</v>
      </c>
      <c r="P467" s="5" t="s">
        <v>35</v>
      </c>
      <c r="Q467" s="5" t="s">
        <v>53</v>
      </c>
      <c r="R467" s="6" t="s">
        <v>705</v>
      </c>
      <c r="S467" s="6" t="s">
        <v>39</v>
      </c>
      <c r="T467" s="6">
        <v>2000</v>
      </c>
      <c r="U467" s="6">
        <v>2000</v>
      </c>
      <c r="V467" s="6">
        <v>2000</v>
      </c>
      <c r="W467" s="6">
        <v>2000</v>
      </c>
      <c r="X467" s="5">
        <v>2000</v>
      </c>
    </row>
    <row r="468" spans="1:24" ht="72" x14ac:dyDescent="0.3">
      <c r="A468" s="5" t="s">
        <v>2585</v>
      </c>
      <c r="B468" s="5" t="s">
        <v>198</v>
      </c>
      <c r="C468" s="5" t="s">
        <v>199</v>
      </c>
      <c r="D468" s="5" t="s">
        <v>75</v>
      </c>
      <c r="E468" s="5" t="s">
        <v>863</v>
      </c>
      <c r="F468" s="5" t="s">
        <v>862</v>
      </c>
      <c r="G468" s="5" t="s">
        <v>39</v>
      </c>
      <c r="H468" s="5" t="s">
        <v>39</v>
      </c>
      <c r="I468" s="5" t="s">
        <v>39</v>
      </c>
      <c r="J468" s="5" t="s">
        <v>39</v>
      </c>
      <c r="K468" s="5" t="s">
        <v>39</v>
      </c>
      <c r="L468" s="5" t="s">
        <v>39</v>
      </c>
      <c r="M468" s="5" t="s">
        <v>39</v>
      </c>
      <c r="N468" s="5" t="s">
        <v>39</v>
      </c>
      <c r="O468" s="5" t="s">
        <v>39</v>
      </c>
      <c r="P468" s="5" t="s">
        <v>35</v>
      </c>
      <c r="Q468" s="5" t="s">
        <v>53</v>
      </c>
      <c r="R468" s="6" t="s">
        <v>895</v>
      </c>
      <c r="S468" s="6" t="s">
        <v>39</v>
      </c>
      <c r="T468" s="6">
        <v>500</v>
      </c>
      <c r="U468" s="6">
        <v>500</v>
      </c>
      <c r="V468" s="6">
        <v>500</v>
      </c>
      <c r="W468" s="6">
        <v>500</v>
      </c>
      <c r="X468" s="5">
        <v>500</v>
      </c>
    </row>
    <row r="469" spans="1:24" ht="72" x14ac:dyDescent="0.3">
      <c r="A469" s="5" t="s">
        <v>2585</v>
      </c>
      <c r="B469" s="5" t="s">
        <v>198</v>
      </c>
      <c r="C469" s="5" t="s">
        <v>199</v>
      </c>
      <c r="D469" s="5" t="s">
        <v>75</v>
      </c>
      <c r="E469" s="5" t="s">
        <v>1661</v>
      </c>
      <c r="F469" s="5" t="s">
        <v>1660</v>
      </c>
      <c r="G469" s="5" t="s">
        <v>96</v>
      </c>
      <c r="H469" s="5" t="s">
        <v>97</v>
      </c>
      <c r="I469" s="5" t="s">
        <v>93</v>
      </c>
      <c r="J469" s="5" t="s">
        <v>92</v>
      </c>
      <c r="K469" s="5" t="s">
        <v>39</v>
      </c>
      <c r="L469" s="5" t="s">
        <v>39</v>
      </c>
      <c r="M469" s="5" t="s">
        <v>39</v>
      </c>
      <c r="N469" s="5" t="s">
        <v>39</v>
      </c>
      <c r="O469" s="5" t="s">
        <v>39</v>
      </c>
      <c r="P469" s="5" t="s">
        <v>35</v>
      </c>
      <c r="Q469" s="5" t="s">
        <v>53</v>
      </c>
      <c r="R469" s="6" t="s">
        <v>1671</v>
      </c>
      <c r="S469" s="6" t="s">
        <v>39</v>
      </c>
      <c r="T469" s="6">
        <v>400</v>
      </c>
      <c r="U469" s="6">
        <v>400</v>
      </c>
      <c r="V469" s="6">
        <v>400</v>
      </c>
      <c r="W469" s="6">
        <v>400</v>
      </c>
      <c r="X469" s="5">
        <v>400</v>
      </c>
    </row>
    <row r="470" spans="1:24" ht="72" x14ac:dyDescent="0.3">
      <c r="A470" s="5" t="s">
        <v>2585</v>
      </c>
      <c r="B470" s="5" t="s">
        <v>198</v>
      </c>
      <c r="C470" s="5" t="s">
        <v>199</v>
      </c>
      <c r="D470" s="5" t="s">
        <v>75</v>
      </c>
      <c r="E470" s="5" t="s">
        <v>1661</v>
      </c>
      <c r="F470" s="5" t="s">
        <v>1660</v>
      </c>
      <c r="G470" s="5" t="s">
        <v>96</v>
      </c>
      <c r="H470" s="5" t="s">
        <v>97</v>
      </c>
      <c r="I470" s="5" t="str">
        <f>I469</f>
        <v>AP9999</v>
      </c>
      <c r="J470" s="5" t="s">
        <v>168</v>
      </c>
      <c r="K470" s="5" t="s">
        <v>39</v>
      </c>
      <c r="L470" s="5" t="s">
        <v>39</v>
      </c>
      <c r="M470" s="5" t="s">
        <v>39</v>
      </c>
      <c r="N470" s="5" t="s">
        <v>39</v>
      </c>
      <c r="O470" s="5" t="s">
        <v>39</v>
      </c>
      <c r="P470" s="5" t="s">
        <v>35</v>
      </c>
      <c r="Q470" s="5" t="s">
        <v>53</v>
      </c>
      <c r="R470" s="6" t="s">
        <v>1672</v>
      </c>
      <c r="S470" s="6" t="s">
        <v>39</v>
      </c>
      <c r="T470" s="6">
        <v>1100</v>
      </c>
      <c r="U470" s="6">
        <v>1100</v>
      </c>
      <c r="V470" s="6">
        <v>1100</v>
      </c>
      <c r="W470" s="6">
        <v>1100</v>
      </c>
      <c r="X470" s="5">
        <v>1100</v>
      </c>
    </row>
    <row r="471" spans="1:24" ht="72" x14ac:dyDescent="0.3">
      <c r="A471" s="5" t="s">
        <v>2585</v>
      </c>
      <c r="B471" s="5" t="s">
        <v>198</v>
      </c>
      <c r="C471" s="5" t="s">
        <v>199</v>
      </c>
      <c r="D471" s="5" t="s">
        <v>75</v>
      </c>
      <c r="E471" s="5" t="s">
        <v>1677</v>
      </c>
      <c r="F471" s="5" t="s">
        <v>1676</v>
      </c>
      <c r="G471" s="5" t="s">
        <v>39</v>
      </c>
      <c r="H471" s="5" t="s">
        <v>39</v>
      </c>
      <c r="I471" s="5" t="s">
        <v>39</v>
      </c>
      <c r="J471" s="5" t="s">
        <v>39</v>
      </c>
      <c r="K471" s="5" t="s">
        <v>39</v>
      </c>
      <c r="L471" s="5" t="s">
        <v>39</v>
      </c>
      <c r="M471" s="5" t="s">
        <v>39</v>
      </c>
      <c r="N471" s="5" t="s">
        <v>39</v>
      </c>
      <c r="O471" s="5" t="s">
        <v>39</v>
      </c>
      <c r="P471" s="5" t="s">
        <v>35</v>
      </c>
      <c r="Q471" s="5" t="s">
        <v>53</v>
      </c>
      <c r="R471" s="6" t="s">
        <v>1686</v>
      </c>
      <c r="S471" s="6" t="s">
        <v>39</v>
      </c>
      <c r="T471" s="6">
        <v>700</v>
      </c>
      <c r="U471" s="6">
        <v>700</v>
      </c>
      <c r="V471" s="6">
        <v>700</v>
      </c>
      <c r="W471" s="6">
        <v>700</v>
      </c>
      <c r="X471" s="5">
        <v>700</v>
      </c>
    </row>
    <row r="472" spans="1:24" ht="72" x14ac:dyDescent="0.3">
      <c r="A472" s="5" t="s">
        <v>2585</v>
      </c>
      <c r="B472" s="5" t="s">
        <v>198</v>
      </c>
      <c r="C472" s="5" t="s">
        <v>199</v>
      </c>
      <c r="D472" s="5" t="s">
        <v>75</v>
      </c>
      <c r="E472" s="5" t="s">
        <v>1692</v>
      </c>
      <c r="F472" s="5" t="s">
        <v>1691</v>
      </c>
      <c r="G472" s="5" t="s">
        <v>39</v>
      </c>
      <c r="H472" s="5" t="s">
        <v>39</v>
      </c>
      <c r="I472" s="5" t="s">
        <v>39</v>
      </c>
      <c r="J472" s="5" t="s">
        <v>39</v>
      </c>
      <c r="K472" s="5" t="s">
        <v>39</v>
      </c>
      <c r="L472" s="5" t="s">
        <v>39</v>
      </c>
      <c r="M472" s="5" t="s">
        <v>39</v>
      </c>
      <c r="N472" s="5" t="s">
        <v>39</v>
      </c>
      <c r="O472" s="5" t="s">
        <v>39</v>
      </c>
      <c r="P472" s="5" t="s">
        <v>35</v>
      </c>
      <c r="Q472" s="5" t="s">
        <v>53</v>
      </c>
      <c r="R472" s="6" t="s">
        <v>1694</v>
      </c>
      <c r="S472" s="6" t="s">
        <v>39</v>
      </c>
      <c r="T472" s="6">
        <v>0</v>
      </c>
      <c r="U472" s="6">
        <v>0</v>
      </c>
      <c r="V472" s="6">
        <v>0</v>
      </c>
      <c r="W472" s="6">
        <v>0</v>
      </c>
      <c r="X472" s="5">
        <v>0</v>
      </c>
    </row>
    <row r="473" spans="1:24" ht="72" x14ac:dyDescent="0.3">
      <c r="A473" s="5" t="s">
        <v>2585</v>
      </c>
      <c r="B473" s="5" t="s">
        <v>198</v>
      </c>
      <c r="C473" s="5" t="s">
        <v>199</v>
      </c>
      <c r="D473" s="5" t="s">
        <v>75</v>
      </c>
      <c r="E473" s="5" t="s">
        <v>1699</v>
      </c>
      <c r="F473" s="5" t="s">
        <v>1698</v>
      </c>
      <c r="G473" s="5" t="s">
        <v>39</v>
      </c>
      <c r="H473" s="5" t="s">
        <v>39</v>
      </c>
      <c r="I473" s="5" t="s">
        <v>39</v>
      </c>
      <c r="J473" s="5" t="s">
        <v>39</v>
      </c>
      <c r="K473" s="5" t="s">
        <v>39</v>
      </c>
      <c r="L473" s="5" t="s">
        <v>39</v>
      </c>
      <c r="M473" s="5" t="s">
        <v>39</v>
      </c>
      <c r="N473" s="5" t="s">
        <v>39</v>
      </c>
      <c r="O473" s="5" t="s">
        <v>39</v>
      </c>
      <c r="P473" s="5" t="s">
        <v>35</v>
      </c>
      <c r="Q473" s="5" t="s">
        <v>53</v>
      </c>
      <c r="R473" s="6" t="s">
        <v>1712</v>
      </c>
      <c r="S473" s="6" t="s">
        <v>39</v>
      </c>
      <c r="T473" s="6">
        <v>705</v>
      </c>
      <c r="U473" s="6">
        <v>705</v>
      </c>
      <c r="V473" s="6">
        <v>705</v>
      </c>
      <c r="W473" s="6">
        <v>705</v>
      </c>
      <c r="X473" s="5">
        <v>705</v>
      </c>
    </row>
    <row r="474" spans="1:24" ht="72" x14ac:dyDescent="0.3">
      <c r="A474" s="5" t="s">
        <v>2585</v>
      </c>
      <c r="B474" s="5" t="s">
        <v>198</v>
      </c>
      <c r="C474" s="5" t="s">
        <v>199</v>
      </c>
      <c r="D474" s="5" t="s">
        <v>75</v>
      </c>
      <c r="E474" s="5" t="s">
        <v>1717</v>
      </c>
      <c r="F474" s="5" t="s">
        <v>1716</v>
      </c>
      <c r="G474" s="5" t="s">
        <v>39</v>
      </c>
      <c r="H474" s="5" t="s">
        <v>39</v>
      </c>
      <c r="I474" s="5" t="s">
        <v>39</v>
      </c>
      <c r="J474" s="5" t="s">
        <v>39</v>
      </c>
      <c r="K474" s="5" t="s">
        <v>39</v>
      </c>
      <c r="L474" s="5" t="s">
        <v>39</v>
      </c>
      <c r="M474" s="5" t="s">
        <v>39</v>
      </c>
      <c r="N474" s="5" t="s">
        <v>39</v>
      </c>
      <c r="O474" s="5" t="s">
        <v>39</v>
      </c>
      <c r="P474" s="5" t="s">
        <v>35</v>
      </c>
      <c r="Q474" s="5" t="s">
        <v>53</v>
      </c>
      <c r="R474" s="6" t="s">
        <v>1721</v>
      </c>
      <c r="S474" s="6" t="s">
        <v>39</v>
      </c>
      <c r="T474" s="6">
        <v>0</v>
      </c>
      <c r="U474" s="6">
        <v>0</v>
      </c>
      <c r="V474" s="6">
        <v>0</v>
      </c>
      <c r="W474" s="6">
        <v>0</v>
      </c>
      <c r="X474" s="5">
        <v>0</v>
      </c>
    </row>
    <row r="475" spans="1:24" ht="72" x14ac:dyDescent="0.3">
      <c r="A475" s="5" t="s">
        <v>2585</v>
      </c>
      <c r="B475" s="5" t="s">
        <v>198</v>
      </c>
      <c r="C475" s="5" t="s">
        <v>199</v>
      </c>
      <c r="D475" s="5" t="s">
        <v>75</v>
      </c>
      <c r="E475" s="5" t="s">
        <v>1739</v>
      </c>
      <c r="F475" s="5" t="s">
        <v>1738</v>
      </c>
      <c r="G475" s="5" t="s">
        <v>39</v>
      </c>
      <c r="H475" s="5" t="s">
        <v>39</v>
      </c>
      <c r="I475" s="5" t="s">
        <v>39</v>
      </c>
      <c r="J475" s="5" t="s">
        <v>39</v>
      </c>
      <c r="K475" s="5" t="s">
        <v>39</v>
      </c>
      <c r="L475" s="5" t="s">
        <v>39</v>
      </c>
      <c r="M475" s="5" t="s">
        <v>39</v>
      </c>
      <c r="N475" s="5" t="s">
        <v>39</v>
      </c>
      <c r="O475" s="5" t="s">
        <v>39</v>
      </c>
      <c r="P475" s="5" t="s">
        <v>35</v>
      </c>
      <c r="Q475" s="5" t="s">
        <v>53</v>
      </c>
      <c r="R475" s="6" t="s">
        <v>1749</v>
      </c>
      <c r="S475" s="6" t="s">
        <v>39</v>
      </c>
      <c r="T475" s="6">
        <v>705</v>
      </c>
      <c r="U475" s="6">
        <v>705</v>
      </c>
      <c r="V475" s="6">
        <v>705</v>
      </c>
      <c r="W475" s="6">
        <v>705</v>
      </c>
      <c r="X475" s="5">
        <v>705</v>
      </c>
    </row>
    <row r="476" spans="1:24" ht="72" x14ac:dyDescent="0.3">
      <c r="A476" s="5" t="s">
        <v>2585</v>
      </c>
      <c r="B476" s="5" t="s">
        <v>198</v>
      </c>
      <c r="C476" s="5" t="s">
        <v>199</v>
      </c>
      <c r="D476" s="5" t="s">
        <v>139</v>
      </c>
      <c r="E476" s="5" t="s">
        <v>1599</v>
      </c>
      <c r="F476" s="5" t="s">
        <v>1598</v>
      </c>
      <c r="G476" s="5" t="s">
        <v>39</v>
      </c>
      <c r="H476" s="5" t="s">
        <v>39</v>
      </c>
      <c r="I476" s="5" t="s">
        <v>39</v>
      </c>
      <c r="J476" s="5" t="s">
        <v>39</v>
      </c>
      <c r="K476" s="5" t="s">
        <v>39</v>
      </c>
      <c r="L476" s="5" t="s">
        <v>39</v>
      </c>
      <c r="M476" s="5" t="s">
        <v>39</v>
      </c>
      <c r="N476" s="5" t="s">
        <v>39</v>
      </c>
      <c r="O476" s="5" t="s">
        <v>39</v>
      </c>
      <c r="P476" s="5" t="s">
        <v>35</v>
      </c>
      <c r="Q476" s="5" t="s">
        <v>53</v>
      </c>
      <c r="R476" s="6" t="s">
        <v>1618</v>
      </c>
      <c r="S476" s="6" t="s">
        <v>39</v>
      </c>
      <c r="T476" s="6">
        <v>170</v>
      </c>
      <c r="U476" s="6">
        <v>170</v>
      </c>
      <c r="V476" s="6">
        <v>170</v>
      </c>
      <c r="W476" s="6">
        <v>170</v>
      </c>
      <c r="X476" s="5">
        <v>170</v>
      </c>
    </row>
    <row r="477" spans="1:24" ht="72" x14ac:dyDescent="0.3">
      <c r="A477" s="5" t="s">
        <v>2585</v>
      </c>
      <c r="B477" s="5" t="s">
        <v>198</v>
      </c>
      <c r="C477" s="5" t="s">
        <v>199</v>
      </c>
      <c r="D477" s="5" t="s">
        <v>139</v>
      </c>
      <c r="E477" s="5" t="s">
        <v>1769</v>
      </c>
      <c r="F477" s="5" t="s">
        <v>1768</v>
      </c>
      <c r="G477" s="5" t="s">
        <v>1070</v>
      </c>
      <c r="H477" s="5" t="s">
        <v>245</v>
      </c>
      <c r="I477" s="5" t="s">
        <v>1777</v>
      </c>
      <c r="J477" s="5" t="s">
        <v>1775</v>
      </c>
      <c r="K477" s="5" t="s">
        <v>1776</v>
      </c>
      <c r="L477" s="5" t="s">
        <v>39</v>
      </c>
      <c r="M477" s="5" t="s">
        <v>39</v>
      </c>
      <c r="N477" s="5" t="s">
        <v>39</v>
      </c>
      <c r="O477" s="5" t="s">
        <v>39</v>
      </c>
      <c r="P477" s="5" t="s">
        <v>35</v>
      </c>
      <c r="Q477" s="5" t="s">
        <v>53</v>
      </c>
      <c r="R477" s="6" t="s">
        <v>1782</v>
      </c>
      <c r="S477" s="6" t="s">
        <v>1779</v>
      </c>
      <c r="T477" s="6">
        <v>1500</v>
      </c>
      <c r="U477" s="6">
        <v>1500</v>
      </c>
      <c r="V477" s="6">
        <v>1500</v>
      </c>
      <c r="W477" s="6">
        <v>1500</v>
      </c>
      <c r="X477" s="5">
        <v>1500</v>
      </c>
    </row>
    <row r="478" spans="1:24" ht="72" x14ac:dyDescent="0.3">
      <c r="A478" s="5" t="s">
        <v>2585</v>
      </c>
      <c r="B478" s="5" t="s">
        <v>198</v>
      </c>
      <c r="C478" s="5" t="s">
        <v>199</v>
      </c>
      <c r="D478" s="5" t="s">
        <v>139</v>
      </c>
      <c r="E478" s="5" t="s">
        <v>2119</v>
      </c>
      <c r="F478" s="5" t="s">
        <v>2118</v>
      </c>
      <c r="G478" s="5" t="s">
        <v>39</v>
      </c>
      <c r="H478" s="5" t="s">
        <v>39</v>
      </c>
      <c r="I478" s="5" t="s">
        <v>39</v>
      </c>
      <c r="J478" s="5" t="s">
        <v>39</v>
      </c>
      <c r="K478" s="5" t="s">
        <v>39</v>
      </c>
      <c r="L478" s="5" t="s">
        <v>39</v>
      </c>
      <c r="M478" s="5" t="s">
        <v>39</v>
      </c>
      <c r="N478" s="5" t="s">
        <v>39</v>
      </c>
      <c r="O478" s="5" t="s">
        <v>39</v>
      </c>
      <c r="P478" s="5" t="s">
        <v>35</v>
      </c>
      <c r="Q478" s="5" t="s">
        <v>53</v>
      </c>
      <c r="R478" s="6" t="s">
        <v>2145</v>
      </c>
      <c r="S478" s="6" t="s">
        <v>39</v>
      </c>
      <c r="T478" s="6">
        <v>860</v>
      </c>
      <c r="U478" s="6">
        <v>860</v>
      </c>
      <c r="V478" s="6">
        <v>860</v>
      </c>
      <c r="W478" s="6">
        <v>860</v>
      </c>
      <c r="X478" s="5">
        <v>860</v>
      </c>
    </row>
    <row r="479" spans="1:24" ht="86.4" x14ac:dyDescent="0.3">
      <c r="A479" s="5" t="s">
        <v>2585</v>
      </c>
      <c r="B479" s="5" t="s">
        <v>706</v>
      </c>
      <c r="C479" s="5" t="s">
        <v>707</v>
      </c>
      <c r="D479" s="5" t="s">
        <v>107</v>
      </c>
      <c r="E479" s="5" t="s">
        <v>671</v>
      </c>
      <c r="F479" s="5" t="s">
        <v>670</v>
      </c>
      <c r="G479" s="5" t="s">
        <v>713</v>
      </c>
      <c r="H479" s="5" t="s">
        <v>605</v>
      </c>
      <c r="I479" s="5" t="s">
        <v>711</v>
      </c>
      <c r="J479" s="5" t="s">
        <v>709</v>
      </c>
      <c r="K479" s="5" t="s">
        <v>710</v>
      </c>
      <c r="L479" s="5" t="s">
        <v>39</v>
      </c>
      <c r="M479" s="5" t="s">
        <v>39</v>
      </c>
      <c r="N479" s="5" t="s">
        <v>39</v>
      </c>
      <c r="O479" s="5" t="s">
        <v>39</v>
      </c>
      <c r="P479" s="5" t="s">
        <v>35</v>
      </c>
      <c r="Q479" s="5" t="s">
        <v>53</v>
      </c>
      <c r="R479" s="6" t="s">
        <v>712</v>
      </c>
      <c r="S479" s="6" t="s">
        <v>39</v>
      </c>
      <c r="T479" s="6">
        <v>3000</v>
      </c>
      <c r="U479" s="6">
        <v>1500</v>
      </c>
      <c r="V479" s="6">
        <v>1500</v>
      </c>
      <c r="W479" s="6">
        <v>1500</v>
      </c>
      <c r="X479" s="5">
        <v>1500</v>
      </c>
    </row>
    <row r="480" spans="1:24" ht="86.4" x14ac:dyDescent="0.3">
      <c r="A480" s="5" t="s">
        <v>2585</v>
      </c>
      <c r="B480" s="5" t="s">
        <v>706</v>
      </c>
      <c r="C480" s="5" t="s">
        <v>707</v>
      </c>
      <c r="D480" s="5" t="s">
        <v>107</v>
      </c>
      <c r="E480" s="5" t="s">
        <v>671</v>
      </c>
      <c r="F480" s="5" t="s">
        <v>670</v>
      </c>
      <c r="G480" s="5" t="s">
        <v>39</v>
      </c>
      <c r="H480" s="5" t="s">
        <v>39</v>
      </c>
      <c r="I480" s="5" t="s">
        <v>39</v>
      </c>
      <c r="J480" s="5" t="s">
        <v>39</v>
      </c>
      <c r="K480" s="5" t="s">
        <v>39</v>
      </c>
      <c r="L480" s="5" t="s">
        <v>39</v>
      </c>
      <c r="M480" s="5" t="s">
        <v>39</v>
      </c>
      <c r="N480" s="5" t="s">
        <v>39</v>
      </c>
      <c r="O480" s="5" t="s">
        <v>39</v>
      </c>
      <c r="P480" s="5" t="s">
        <v>35</v>
      </c>
      <c r="Q480" s="5" t="s">
        <v>53</v>
      </c>
      <c r="R480" s="6" t="s">
        <v>708</v>
      </c>
      <c r="S480" s="6" t="s">
        <v>39</v>
      </c>
      <c r="T480" s="6">
        <v>5000</v>
      </c>
      <c r="U480" s="6">
        <v>5000</v>
      </c>
      <c r="V480" s="6">
        <v>5000</v>
      </c>
      <c r="W480" s="6">
        <v>5000</v>
      </c>
      <c r="X480" s="5">
        <v>5000</v>
      </c>
    </row>
    <row r="481" spans="1:24" ht="86.4" x14ac:dyDescent="0.3">
      <c r="A481" s="5" t="s">
        <v>2585</v>
      </c>
      <c r="B481" s="5" t="s">
        <v>706</v>
      </c>
      <c r="C481" s="5" t="s">
        <v>707</v>
      </c>
      <c r="D481" s="5" t="s">
        <v>139</v>
      </c>
      <c r="E481" s="5" t="s">
        <v>1599</v>
      </c>
      <c r="F481" s="5" t="s">
        <v>1598</v>
      </c>
      <c r="G481" s="5" t="s">
        <v>39</v>
      </c>
      <c r="H481" s="5" t="s">
        <v>39</v>
      </c>
      <c r="I481" s="5" t="s">
        <v>39</v>
      </c>
      <c r="J481" s="5" t="s">
        <v>39</v>
      </c>
      <c r="K481" s="5" t="s">
        <v>39</v>
      </c>
      <c r="L481" s="5" t="s">
        <v>39</v>
      </c>
      <c r="M481" s="5" t="s">
        <v>39</v>
      </c>
      <c r="N481" s="5" t="s">
        <v>39</v>
      </c>
      <c r="O481" s="5" t="s">
        <v>39</v>
      </c>
      <c r="P481" s="5" t="s">
        <v>35</v>
      </c>
      <c r="Q481" s="5" t="s">
        <v>53</v>
      </c>
      <c r="R481" s="6" t="s">
        <v>1619</v>
      </c>
      <c r="S481" s="6" t="s">
        <v>39</v>
      </c>
      <c r="T481" s="6">
        <v>1600</v>
      </c>
      <c r="U481" s="6">
        <v>1600</v>
      </c>
      <c r="V481" s="6">
        <v>1600</v>
      </c>
      <c r="W481" s="6">
        <v>1600</v>
      </c>
      <c r="X481" s="5">
        <v>1600</v>
      </c>
    </row>
    <row r="482" spans="1:24" ht="86.4" x14ac:dyDescent="0.3">
      <c r="A482" s="5" t="s">
        <v>2585</v>
      </c>
      <c r="B482" s="5" t="s">
        <v>706</v>
      </c>
      <c r="C482" s="5" t="s">
        <v>707</v>
      </c>
      <c r="D482" s="5" t="s">
        <v>139</v>
      </c>
      <c r="E482" s="5" t="s">
        <v>1928</v>
      </c>
      <c r="F482" s="5" t="s">
        <v>1927</v>
      </c>
      <c r="G482" s="5" t="s">
        <v>96</v>
      </c>
      <c r="H482" s="5" t="s">
        <v>97</v>
      </c>
      <c r="I482" s="5" t="s">
        <v>93</v>
      </c>
      <c r="J482" s="5" t="s">
        <v>92</v>
      </c>
      <c r="K482" s="5" t="s">
        <v>39</v>
      </c>
      <c r="L482" s="5" t="s">
        <v>39</v>
      </c>
      <c r="M482" s="5" t="s">
        <v>39</v>
      </c>
      <c r="N482" s="5" t="s">
        <v>39</v>
      </c>
      <c r="O482" s="5" t="s">
        <v>39</v>
      </c>
      <c r="P482" s="5" t="s">
        <v>35</v>
      </c>
      <c r="Q482" s="5" t="s">
        <v>53</v>
      </c>
      <c r="R482" s="6" t="s">
        <v>1950</v>
      </c>
      <c r="S482" s="6" t="s">
        <v>39</v>
      </c>
      <c r="T482" s="6">
        <v>12500</v>
      </c>
      <c r="U482" s="6">
        <v>12500</v>
      </c>
      <c r="V482" s="6">
        <v>12500</v>
      </c>
      <c r="W482" s="6">
        <v>12500</v>
      </c>
      <c r="X482" s="5">
        <v>12500</v>
      </c>
    </row>
    <row r="483" spans="1:24" ht="86.4" x14ac:dyDescent="0.3">
      <c r="A483" s="5" t="s">
        <v>2585</v>
      </c>
      <c r="B483" s="5" t="s">
        <v>706</v>
      </c>
      <c r="C483" s="5" t="s">
        <v>707</v>
      </c>
      <c r="D483" s="5" t="s">
        <v>139</v>
      </c>
      <c r="E483" s="5" t="s">
        <v>1928</v>
      </c>
      <c r="F483" s="5" t="s">
        <v>1927</v>
      </c>
      <c r="G483" s="5" t="s">
        <v>96</v>
      </c>
      <c r="H483" s="5" t="s">
        <v>97</v>
      </c>
      <c r="I483" s="5" t="str">
        <f>I482</f>
        <v>AP9999</v>
      </c>
      <c r="J483" s="5" t="s">
        <v>168</v>
      </c>
      <c r="K483" s="5" t="s">
        <v>39</v>
      </c>
      <c r="L483" s="5" t="s">
        <v>39</v>
      </c>
      <c r="M483" s="5" t="s">
        <v>39</v>
      </c>
      <c r="N483" s="5" t="s">
        <v>39</v>
      </c>
      <c r="O483" s="5" t="s">
        <v>39</v>
      </c>
      <c r="P483" s="5" t="s">
        <v>35</v>
      </c>
      <c r="Q483" s="5" t="s">
        <v>53</v>
      </c>
      <c r="R483" s="6" t="s">
        <v>1951</v>
      </c>
      <c r="S483" s="6" t="s">
        <v>39</v>
      </c>
      <c r="T483" s="6">
        <v>4000</v>
      </c>
      <c r="U483" s="6">
        <v>4000</v>
      </c>
      <c r="V483" s="6">
        <v>4000</v>
      </c>
      <c r="W483" s="6">
        <v>4000</v>
      </c>
      <c r="X483" s="5">
        <v>4000</v>
      </c>
    </row>
    <row r="484" spans="1:24" ht="86.4" x14ac:dyDescent="0.3">
      <c r="A484" s="5" t="s">
        <v>2585</v>
      </c>
      <c r="B484" s="5" t="s">
        <v>706</v>
      </c>
      <c r="C484" s="5" t="s">
        <v>707</v>
      </c>
      <c r="D484" s="5" t="s">
        <v>139</v>
      </c>
      <c r="E484" s="5" t="s">
        <v>2094</v>
      </c>
      <c r="F484" s="5" t="s">
        <v>2093</v>
      </c>
      <c r="G484" s="5" t="s">
        <v>96</v>
      </c>
      <c r="H484" s="5" t="s">
        <v>97</v>
      </c>
      <c r="I484" s="5" t="s">
        <v>93</v>
      </c>
      <c r="J484" s="5" t="s">
        <v>92</v>
      </c>
      <c r="K484" s="5" t="s">
        <v>39</v>
      </c>
      <c r="L484" s="5" t="s">
        <v>39</v>
      </c>
      <c r="M484" s="5" t="s">
        <v>39</v>
      </c>
      <c r="N484" s="5" t="s">
        <v>39</v>
      </c>
      <c r="O484" s="5" t="s">
        <v>39</v>
      </c>
      <c r="P484" s="5" t="s">
        <v>35</v>
      </c>
      <c r="Q484" s="5" t="s">
        <v>53</v>
      </c>
      <c r="R484" s="6" t="s">
        <v>2101</v>
      </c>
      <c r="S484" s="6" t="s">
        <v>39</v>
      </c>
      <c r="T484" s="6">
        <v>20204.55</v>
      </c>
      <c r="U484" s="6">
        <v>5000</v>
      </c>
      <c r="V484" s="6">
        <v>5000</v>
      </c>
      <c r="W484" s="6">
        <v>5000</v>
      </c>
      <c r="X484" s="5">
        <v>5000</v>
      </c>
    </row>
    <row r="485" spans="1:24" ht="86.4" x14ac:dyDescent="0.3">
      <c r="A485" s="5" t="s">
        <v>2585</v>
      </c>
      <c r="B485" s="5" t="s">
        <v>706</v>
      </c>
      <c r="C485" s="5" t="s">
        <v>707</v>
      </c>
      <c r="D485" s="5" t="s">
        <v>139</v>
      </c>
      <c r="E485" s="5" t="s">
        <v>2094</v>
      </c>
      <c r="F485" s="5" t="s">
        <v>2093</v>
      </c>
      <c r="G485" s="5" t="s">
        <v>96</v>
      </c>
      <c r="H485" s="5" t="s">
        <v>97</v>
      </c>
      <c r="I485" s="5" t="str">
        <f>I484</f>
        <v>AP9999</v>
      </c>
      <c r="J485" s="5" t="s">
        <v>168</v>
      </c>
      <c r="K485" s="5" t="s">
        <v>39</v>
      </c>
      <c r="L485" s="5" t="s">
        <v>39</v>
      </c>
      <c r="M485" s="5" t="s">
        <v>39</v>
      </c>
      <c r="N485" s="5" t="s">
        <v>39</v>
      </c>
      <c r="O485" s="5" t="s">
        <v>39</v>
      </c>
      <c r="P485" s="5" t="s">
        <v>35</v>
      </c>
      <c r="Q485" s="5" t="s">
        <v>53</v>
      </c>
      <c r="R485" s="6" t="s">
        <v>2102</v>
      </c>
      <c r="S485" s="6" t="s">
        <v>39</v>
      </c>
      <c r="T485" s="6">
        <v>6000</v>
      </c>
      <c r="U485" s="6">
        <v>6000</v>
      </c>
      <c r="V485" s="6">
        <v>6000</v>
      </c>
      <c r="W485" s="6">
        <v>6000</v>
      </c>
      <c r="X485" s="5">
        <v>6000</v>
      </c>
    </row>
    <row r="486" spans="1:24" ht="86.4" x14ac:dyDescent="0.3">
      <c r="A486" s="5" t="s">
        <v>2585</v>
      </c>
      <c r="B486" s="5" t="s">
        <v>706</v>
      </c>
      <c r="C486" s="5" t="s">
        <v>707</v>
      </c>
      <c r="D486" s="5" t="s">
        <v>139</v>
      </c>
      <c r="E486" s="5" t="s">
        <v>2094</v>
      </c>
      <c r="F486" s="5" t="s">
        <v>2093</v>
      </c>
      <c r="G486" s="5" t="s">
        <v>96</v>
      </c>
      <c r="H486" s="5" t="s">
        <v>97</v>
      </c>
      <c r="I486" s="5" t="str">
        <f>I485</f>
        <v>AP9999</v>
      </c>
      <c r="J486" s="5" t="s">
        <v>170</v>
      </c>
      <c r="K486" s="5" t="s">
        <v>39</v>
      </c>
      <c r="L486" s="5" t="s">
        <v>39</v>
      </c>
      <c r="M486" s="5" t="s">
        <v>39</v>
      </c>
      <c r="N486" s="5" t="s">
        <v>39</v>
      </c>
      <c r="O486" s="5" t="s">
        <v>39</v>
      </c>
      <c r="P486" s="5" t="s">
        <v>35</v>
      </c>
      <c r="Q486" s="5" t="s">
        <v>53</v>
      </c>
      <c r="R486" s="6" t="s">
        <v>2103</v>
      </c>
      <c r="S486" s="6" t="s">
        <v>39</v>
      </c>
      <c r="T486" s="6">
        <v>0</v>
      </c>
      <c r="U486" s="6">
        <v>6360</v>
      </c>
      <c r="V486" s="6">
        <v>0</v>
      </c>
      <c r="W486" s="6">
        <v>0</v>
      </c>
      <c r="X486" s="5">
        <v>0</v>
      </c>
    </row>
    <row r="487" spans="1:24" ht="86.4" x14ac:dyDescent="0.3">
      <c r="A487" s="5" t="s">
        <v>2585</v>
      </c>
      <c r="B487" s="5" t="s">
        <v>706</v>
      </c>
      <c r="C487" s="5" t="s">
        <v>707</v>
      </c>
      <c r="D487" s="5" t="s">
        <v>139</v>
      </c>
      <c r="E487" s="5" t="s">
        <v>2094</v>
      </c>
      <c r="F487" s="5" t="s">
        <v>2093</v>
      </c>
      <c r="G487" s="5" t="s">
        <v>96</v>
      </c>
      <c r="H487" s="5" t="s">
        <v>97</v>
      </c>
      <c r="I487" s="5" t="str">
        <f>I486</f>
        <v>AP9999</v>
      </c>
      <c r="J487" s="5" t="s">
        <v>172</v>
      </c>
      <c r="K487" s="5" t="s">
        <v>39</v>
      </c>
      <c r="L487" s="5" t="s">
        <v>39</v>
      </c>
      <c r="M487" s="5" t="s">
        <v>39</v>
      </c>
      <c r="N487" s="5" t="s">
        <v>39</v>
      </c>
      <c r="O487" s="5" t="s">
        <v>39</v>
      </c>
      <c r="P487" s="5" t="s">
        <v>35</v>
      </c>
      <c r="Q487" s="5" t="s">
        <v>53</v>
      </c>
      <c r="R487" s="6" t="s">
        <v>2104</v>
      </c>
      <c r="S487" s="6" t="s">
        <v>39</v>
      </c>
      <c r="T487" s="6">
        <v>1200</v>
      </c>
      <c r="U487" s="6">
        <v>1200</v>
      </c>
      <c r="V487" s="6">
        <v>1200</v>
      </c>
      <c r="W487" s="6">
        <v>1200</v>
      </c>
      <c r="X487" s="5">
        <v>1200</v>
      </c>
    </row>
    <row r="488" spans="1:24" ht="72" x14ac:dyDescent="0.3">
      <c r="A488" s="5" t="s">
        <v>2585</v>
      </c>
      <c r="B488" s="5" t="s">
        <v>714</v>
      </c>
      <c r="C488" s="5" t="s">
        <v>715</v>
      </c>
      <c r="D488" s="5" t="s">
        <v>107</v>
      </c>
      <c r="E488" s="5" t="s">
        <v>671</v>
      </c>
      <c r="F488" s="5" t="s">
        <v>670</v>
      </c>
      <c r="G488" s="5" t="s">
        <v>39</v>
      </c>
      <c r="H488" s="5" t="s">
        <v>39</v>
      </c>
      <c r="I488" s="5" t="s">
        <v>39</v>
      </c>
      <c r="J488" s="5" t="s">
        <v>39</v>
      </c>
      <c r="K488" s="5" t="s">
        <v>39</v>
      </c>
      <c r="L488" s="5" t="s">
        <v>39</v>
      </c>
      <c r="M488" s="5" t="s">
        <v>39</v>
      </c>
      <c r="N488" s="5" t="s">
        <v>39</v>
      </c>
      <c r="O488" s="5" t="s">
        <v>39</v>
      </c>
      <c r="P488" s="5" t="s">
        <v>35</v>
      </c>
      <c r="Q488" s="5" t="s">
        <v>53</v>
      </c>
      <c r="R488" s="6" t="s">
        <v>716</v>
      </c>
      <c r="S488" s="6" t="s">
        <v>39</v>
      </c>
      <c r="T488" s="6">
        <v>5000</v>
      </c>
      <c r="U488" s="6">
        <v>0</v>
      </c>
      <c r="V488" s="6">
        <v>5000</v>
      </c>
      <c r="W488" s="6">
        <v>0</v>
      </c>
      <c r="X488" s="5">
        <v>5000</v>
      </c>
    </row>
    <row r="489" spans="1:24" ht="72" x14ac:dyDescent="0.3">
      <c r="A489" s="5" t="s">
        <v>2585</v>
      </c>
      <c r="B489" s="5" t="s">
        <v>115</v>
      </c>
      <c r="C489" s="5" t="s">
        <v>116</v>
      </c>
      <c r="D489" s="5" t="s">
        <v>107</v>
      </c>
      <c r="E489" s="5" t="s">
        <v>607</v>
      </c>
      <c r="F489" s="5" t="s">
        <v>606</v>
      </c>
      <c r="G489" s="5" t="s">
        <v>96</v>
      </c>
      <c r="H489" s="5" t="s">
        <v>97</v>
      </c>
      <c r="I489" s="5" t="s">
        <v>93</v>
      </c>
      <c r="J489" s="5" t="s">
        <v>92</v>
      </c>
      <c r="K489" s="5" t="s">
        <v>39</v>
      </c>
      <c r="L489" s="5" t="s">
        <v>39</v>
      </c>
      <c r="M489" s="5" t="s">
        <v>39</v>
      </c>
      <c r="N489" s="5" t="s">
        <v>39</v>
      </c>
      <c r="O489" s="5" t="s">
        <v>39</v>
      </c>
      <c r="P489" s="5" t="s">
        <v>35</v>
      </c>
      <c r="Q489" s="5" t="s">
        <v>53</v>
      </c>
      <c r="R489" s="6" t="s">
        <v>645</v>
      </c>
      <c r="S489" s="6" t="s">
        <v>39</v>
      </c>
      <c r="T489" s="6">
        <v>3630</v>
      </c>
      <c r="U489" s="6">
        <v>4500</v>
      </c>
      <c r="V489" s="6">
        <v>4500</v>
      </c>
      <c r="W489" s="6">
        <v>4500</v>
      </c>
      <c r="X489" s="5">
        <v>4500</v>
      </c>
    </row>
    <row r="490" spans="1:24" ht="72" x14ac:dyDescent="0.3">
      <c r="A490" s="5" t="s">
        <v>2585</v>
      </c>
      <c r="B490" s="5" t="s">
        <v>115</v>
      </c>
      <c r="C490" s="5" t="s">
        <v>116</v>
      </c>
      <c r="D490" s="5" t="s">
        <v>107</v>
      </c>
      <c r="E490" s="5" t="s">
        <v>607</v>
      </c>
      <c r="F490" s="5" t="s">
        <v>606</v>
      </c>
      <c r="G490" s="5" t="s">
        <v>96</v>
      </c>
      <c r="H490" s="5" t="s">
        <v>97</v>
      </c>
      <c r="I490" s="5" t="str">
        <f>I489</f>
        <v>AP9999</v>
      </c>
      <c r="J490" s="5" t="s">
        <v>168</v>
      </c>
      <c r="K490" s="5" t="s">
        <v>39</v>
      </c>
      <c r="L490" s="5" t="s">
        <v>39</v>
      </c>
      <c r="M490" s="5" t="s">
        <v>39</v>
      </c>
      <c r="N490" s="5" t="s">
        <v>39</v>
      </c>
      <c r="O490" s="5" t="s">
        <v>39</v>
      </c>
      <c r="P490" s="5" t="s">
        <v>35</v>
      </c>
      <c r="Q490" s="5" t="s">
        <v>53</v>
      </c>
      <c r="R490" s="6" t="s">
        <v>646</v>
      </c>
      <c r="S490" s="6" t="s">
        <v>39</v>
      </c>
      <c r="T490" s="6">
        <v>10000</v>
      </c>
      <c r="U490" s="6">
        <v>10000</v>
      </c>
      <c r="V490" s="6">
        <v>10000</v>
      </c>
      <c r="W490" s="6">
        <v>10000</v>
      </c>
      <c r="X490" s="5">
        <v>10000</v>
      </c>
    </row>
    <row r="491" spans="1:24" ht="72" x14ac:dyDescent="0.3">
      <c r="A491" s="5" t="s">
        <v>2585</v>
      </c>
      <c r="B491" s="5" t="s">
        <v>115</v>
      </c>
      <c r="C491" s="5" t="s">
        <v>116</v>
      </c>
      <c r="D491" s="5" t="s">
        <v>107</v>
      </c>
      <c r="E491" s="5" t="s">
        <v>671</v>
      </c>
      <c r="F491" s="5" t="s">
        <v>670</v>
      </c>
      <c r="G491" s="5" t="s">
        <v>96</v>
      </c>
      <c r="H491" s="5" t="s">
        <v>97</v>
      </c>
      <c r="I491" s="5" t="s">
        <v>93</v>
      </c>
      <c r="J491" s="5" t="s">
        <v>168</v>
      </c>
      <c r="K491" s="5" t="s">
        <v>39</v>
      </c>
      <c r="L491" s="5" t="s">
        <v>39</v>
      </c>
      <c r="M491" s="5" t="s">
        <v>39</v>
      </c>
      <c r="N491" s="5" t="s">
        <v>39</v>
      </c>
      <c r="O491" s="5" t="s">
        <v>39</v>
      </c>
      <c r="P491" s="5" t="s">
        <v>35</v>
      </c>
      <c r="Q491" s="5" t="s">
        <v>53</v>
      </c>
      <c r="R491" s="6" t="s">
        <v>717</v>
      </c>
      <c r="S491" s="6" t="s">
        <v>39</v>
      </c>
      <c r="T491" s="6">
        <v>2994.08</v>
      </c>
      <c r="U491" s="6">
        <v>625</v>
      </c>
      <c r="V491" s="6">
        <v>625</v>
      </c>
      <c r="W491" s="6">
        <v>625</v>
      </c>
      <c r="X491" s="5">
        <v>625</v>
      </c>
    </row>
    <row r="492" spans="1:24" ht="72" x14ac:dyDescent="0.3">
      <c r="A492" s="5" t="s">
        <v>2585</v>
      </c>
      <c r="B492" s="5" t="s">
        <v>1892</v>
      </c>
      <c r="C492" s="5" t="s">
        <v>1893</v>
      </c>
      <c r="D492" s="5" t="s">
        <v>107</v>
      </c>
      <c r="E492" s="5" t="s">
        <v>1877</v>
      </c>
      <c r="F492" s="5" t="s">
        <v>1876</v>
      </c>
      <c r="G492" s="5" t="s">
        <v>39</v>
      </c>
      <c r="H492" s="5" t="s">
        <v>39</v>
      </c>
      <c r="I492" s="5" t="s">
        <v>39</v>
      </c>
      <c r="J492" s="5" t="s">
        <v>39</v>
      </c>
      <c r="K492" s="5" t="s">
        <v>39</v>
      </c>
      <c r="L492" s="5" t="s">
        <v>39</v>
      </c>
      <c r="M492" s="5" t="s">
        <v>39</v>
      </c>
      <c r="N492" s="5" t="s">
        <v>39</v>
      </c>
      <c r="O492" s="5" t="s">
        <v>39</v>
      </c>
      <c r="P492" s="5" t="s">
        <v>35</v>
      </c>
      <c r="Q492" s="5" t="s">
        <v>53</v>
      </c>
      <c r="R492" s="6" t="s">
        <v>1894</v>
      </c>
      <c r="S492" s="6" t="s">
        <v>39</v>
      </c>
      <c r="T492" s="6">
        <v>2000</v>
      </c>
      <c r="U492" s="6">
        <v>1000</v>
      </c>
      <c r="V492" s="6">
        <v>3000</v>
      </c>
      <c r="W492" s="6">
        <v>2000</v>
      </c>
      <c r="X492" s="5">
        <v>1000</v>
      </c>
    </row>
    <row r="493" spans="1:24" ht="72" x14ac:dyDescent="0.3">
      <c r="A493" s="5" t="s">
        <v>2585</v>
      </c>
      <c r="B493" s="5" t="s">
        <v>538</v>
      </c>
      <c r="C493" s="5" t="s">
        <v>539</v>
      </c>
      <c r="D493" s="5" t="s">
        <v>107</v>
      </c>
      <c r="E493" s="5" t="s">
        <v>492</v>
      </c>
      <c r="F493" s="5" t="s">
        <v>491</v>
      </c>
      <c r="G493" s="5" t="s">
        <v>544</v>
      </c>
      <c r="H493" s="5" t="s">
        <v>545</v>
      </c>
      <c r="I493" s="5" t="s">
        <v>542</v>
      </c>
      <c r="J493" s="5" t="s">
        <v>540</v>
      </c>
      <c r="K493" s="5" t="s">
        <v>541</v>
      </c>
      <c r="L493" s="5" t="s">
        <v>39</v>
      </c>
      <c r="M493" s="5" t="s">
        <v>39</v>
      </c>
      <c r="N493" s="5" t="s">
        <v>39</v>
      </c>
      <c r="O493" s="5" t="s">
        <v>39</v>
      </c>
      <c r="P493" s="5" t="s">
        <v>35</v>
      </c>
      <c r="Q493" s="5" t="s">
        <v>53</v>
      </c>
      <c r="R493" s="6" t="s">
        <v>543</v>
      </c>
      <c r="S493" s="6" t="s">
        <v>39</v>
      </c>
      <c r="T493" s="6">
        <v>0</v>
      </c>
      <c r="U493" s="6">
        <v>0</v>
      </c>
      <c r="V493" s="6">
        <v>0</v>
      </c>
      <c r="W493" s="6">
        <v>0</v>
      </c>
      <c r="X493" s="5">
        <v>0</v>
      </c>
    </row>
    <row r="494" spans="1:24" ht="72" x14ac:dyDescent="0.3">
      <c r="A494" s="5" t="s">
        <v>2585</v>
      </c>
      <c r="B494" s="5" t="s">
        <v>538</v>
      </c>
      <c r="C494" s="5" t="s">
        <v>539</v>
      </c>
      <c r="D494" s="5" t="s">
        <v>107</v>
      </c>
      <c r="E494" s="5" t="s">
        <v>607</v>
      </c>
      <c r="F494" s="5" t="s">
        <v>606</v>
      </c>
      <c r="G494" s="5" t="s">
        <v>39</v>
      </c>
      <c r="H494" s="5" t="s">
        <v>39</v>
      </c>
      <c r="I494" s="5" t="s">
        <v>39</v>
      </c>
      <c r="J494" s="5" t="s">
        <v>39</v>
      </c>
      <c r="K494" s="5" t="s">
        <v>39</v>
      </c>
      <c r="L494" s="5" t="s">
        <v>39</v>
      </c>
      <c r="M494" s="5" t="s">
        <v>39</v>
      </c>
      <c r="N494" s="5" t="s">
        <v>39</v>
      </c>
      <c r="O494" s="5" t="s">
        <v>39</v>
      </c>
      <c r="P494" s="5" t="s">
        <v>35</v>
      </c>
      <c r="Q494" s="5" t="s">
        <v>53</v>
      </c>
      <c r="R494" s="6" t="s">
        <v>647</v>
      </c>
      <c r="S494" s="6" t="s">
        <v>39</v>
      </c>
      <c r="T494" s="6">
        <v>18000</v>
      </c>
      <c r="U494" s="6">
        <v>18000</v>
      </c>
      <c r="V494" s="6">
        <v>18000</v>
      </c>
      <c r="W494" s="6">
        <v>18000</v>
      </c>
      <c r="X494" s="5">
        <v>18000</v>
      </c>
    </row>
    <row r="495" spans="1:24" ht="57.6" x14ac:dyDescent="0.3">
      <c r="A495" s="5" t="s">
        <v>2585</v>
      </c>
      <c r="B495" s="5" t="s">
        <v>538</v>
      </c>
      <c r="C495" s="5" t="s">
        <v>539</v>
      </c>
      <c r="D495" s="5" t="s">
        <v>139</v>
      </c>
      <c r="E495" s="5" t="s">
        <v>2052</v>
      </c>
      <c r="F495" s="5" t="s">
        <v>2051</v>
      </c>
      <c r="G495" s="5" t="s">
        <v>96</v>
      </c>
      <c r="H495" s="5" t="s">
        <v>97</v>
      </c>
      <c r="I495" s="5" t="s">
        <v>93</v>
      </c>
      <c r="J495" s="5" t="s">
        <v>92</v>
      </c>
      <c r="K495" s="5" t="s">
        <v>39</v>
      </c>
      <c r="L495" s="5" t="s">
        <v>39</v>
      </c>
      <c r="M495" s="5" t="s">
        <v>39</v>
      </c>
      <c r="N495" s="5" t="s">
        <v>39</v>
      </c>
      <c r="O495" s="5" t="s">
        <v>39</v>
      </c>
      <c r="P495" s="5" t="s">
        <v>35</v>
      </c>
      <c r="Q495" s="5" t="s">
        <v>53</v>
      </c>
      <c r="R495" s="6" t="s">
        <v>2062</v>
      </c>
      <c r="S495" s="6" t="s">
        <v>39</v>
      </c>
      <c r="T495" s="6">
        <v>1166.9000000000001</v>
      </c>
      <c r="U495" s="6">
        <v>1166.9000000000001</v>
      </c>
      <c r="V495" s="6">
        <v>1166.9000000000001</v>
      </c>
      <c r="W495" s="6">
        <v>1166.9000000000001</v>
      </c>
      <c r="X495" s="5">
        <v>1166.9000000000001</v>
      </c>
    </row>
    <row r="496" spans="1:24" ht="57.6" x14ac:dyDescent="0.3">
      <c r="A496" s="5" t="s">
        <v>2585</v>
      </c>
      <c r="B496" s="5" t="s">
        <v>538</v>
      </c>
      <c r="C496" s="5" t="s">
        <v>539</v>
      </c>
      <c r="D496" s="5" t="s">
        <v>139</v>
      </c>
      <c r="E496" s="5" t="s">
        <v>2052</v>
      </c>
      <c r="F496" s="5" t="s">
        <v>2051</v>
      </c>
      <c r="G496" s="5" t="s">
        <v>96</v>
      </c>
      <c r="H496" s="5" t="s">
        <v>97</v>
      </c>
      <c r="I496" s="5" t="str">
        <f>I495</f>
        <v>AP9999</v>
      </c>
      <c r="J496" s="5" t="s">
        <v>168</v>
      </c>
      <c r="K496" s="5" t="s">
        <v>39</v>
      </c>
      <c r="L496" s="5" t="s">
        <v>39</v>
      </c>
      <c r="M496" s="5" t="s">
        <v>39</v>
      </c>
      <c r="N496" s="5" t="s">
        <v>39</v>
      </c>
      <c r="O496" s="5" t="s">
        <v>39</v>
      </c>
      <c r="P496" s="5" t="s">
        <v>35</v>
      </c>
      <c r="Q496" s="5" t="s">
        <v>53</v>
      </c>
      <c r="R496" s="6" t="s">
        <v>2063</v>
      </c>
      <c r="S496" s="6" t="s">
        <v>39</v>
      </c>
      <c r="T496" s="6">
        <v>4106</v>
      </c>
      <c r="U496" s="6">
        <v>2000</v>
      </c>
      <c r="V496" s="6">
        <v>2000</v>
      </c>
      <c r="W496" s="6">
        <v>2000</v>
      </c>
      <c r="X496" s="5">
        <v>2000</v>
      </c>
    </row>
    <row r="497" spans="1:24" ht="57.6" x14ac:dyDescent="0.3">
      <c r="A497" s="5" t="s">
        <v>2585</v>
      </c>
      <c r="B497" s="5" t="s">
        <v>538</v>
      </c>
      <c r="C497" s="5" t="s">
        <v>539</v>
      </c>
      <c r="D497" s="5" t="s">
        <v>1049</v>
      </c>
      <c r="E497" s="5" t="s">
        <v>1430</v>
      </c>
      <c r="F497" s="5" t="s">
        <v>1429</v>
      </c>
      <c r="G497" s="5" t="s">
        <v>39</v>
      </c>
      <c r="H497" s="5" t="s">
        <v>39</v>
      </c>
      <c r="I497" s="5" t="s">
        <v>39</v>
      </c>
      <c r="J497" s="5" t="s">
        <v>39</v>
      </c>
      <c r="K497" s="5" t="s">
        <v>39</v>
      </c>
      <c r="L497" s="5" t="s">
        <v>39</v>
      </c>
      <c r="M497" s="5" t="s">
        <v>39</v>
      </c>
      <c r="N497" s="5" t="s">
        <v>39</v>
      </c>
      <c r="O497" s="5" t="s">
        <v>39</v>
      </c>
      <c r="P497" s="5" t="s">
        <v>35</v>
      </c>
      <c r="Q497" s="5" t="s">
        <v>53</v>
      </c>
      <c r="R497" s="6" t="s">
        <v>1436</v>
      </c>
      <c r="S497" s="6" t="s">
        <v>39</v>
      </c>
      <c r="T497" s="6">
        <v>4500</v>
      </c>
      <c r="U497" s="6">
        <v>4500</v>
      </c>
      <c r="V497" s="6">
        <v>4500</v>
      </c>
      <c r="W497" s="6">
        <v>4500</v>
      </c>
      <c r="X497" s="5">
        <v>4500</v>
      </c>
    </row>
    <row r="498" spans="1:24" ht="86.4" x14ac:dyDescent="0.3">
      <c r="A498" s="5" t="s">
        <v>2585</v>
      </c>
      <c r="B498" s="5" t="s">
        <v>648</v>
      </c>
      <c r="C498" s="5" t="s">
        <v>649</v>
      </c>
      <c r="D498" s="5" t="s">
        <v>107</v>
      </c>
      <c r="E498" s="5" t="s">
        <v>607</v>
      </c>
      <c r="F498" s="5" t="s">
        <v>606</v>
      </c>
      <c r="G498" s="5" t="s">
        <v>39</v>
      </c>
      <c r="H498" s="5" t="s">
        <v>39</v>
      </c>
      <c r="I498" s="5" t="s">
        <v>39</v>
      </c>
      <c r="J498" s="5" t="s">
        <v>39</v>
      </c>
      <c r="K498" s="5" t="s">
        <v>39</v>
      </c>
      <c r="L498" s="5" t="s">
        <v>39</v>
      </c>
      <c r="M498" s="5" t="s">
        <v>39</v>
      </c>
      <c r="N498" s="5" t="s">
        <v>39</v>
      </c>
      <c r="O498" s="5" t="s">
        <v>39</v>
      </c>
      <c r="P498" s="5" t="s">
        <v>35</v>
      </c>
      <c r="Q498" s="5" t="s">
        <v>53</v>
      </c>
      <c r="R498" s="6" t="s">
        <v>650</v>
      </c>
      <c r="S498" s="6" t="s">
        <v>39</v>
      </c>
      <c r="T498" s="6">
        <v>0</v>
      </c>
      <c r="U498" s="6">
        <v>900</v>
      </c>
      <c r="V498" s="6">
        <v>900</v>
      </c>
      <c r="W498" s="6">
        <v>900</v>
      </c>
      <c r="X498" s="5">
        <v>900</v>
      </c>
    </row>
    <row r="499" spans="1:24" ht="86.4" x14ac:dyDescent="0.3">
      <c r="A499" s="5" t="s">
        <v>2585</v>
      </c>
      <c r="B499" s="5" t="s">
        <v>648</v>
      </c>
      <c r="C499" s="5" t="s">
        <v>649</v>
      </c>
      <c r="D499" s="5" t="s">
        <v>139</v>
      </c>
      <c r="E499" s="5" t="s">
        <v>1599</v>
      </c>
      <c r="F499" s="5" t="s">
        <v>1598</v>
      </c>
      <c r="G499" s="5" t="s">
        <v>39</v>
      </c>
      <c r="H499" s="5" t="s">
        <v>39</v>
      </c>
      <c r="I499" s="5" t="s">
        <v>39</v>
      </c>
      <c r="J499" s="5" t="s">
        <v>39</v>
      </c>
      <c r="K499" s="5" t="s">
        <v>39</v>
      </c>
      <c r="L499" s="5" t="s">
        <v>39</v>
      </c>
      <c r="M499" s="5" t="s">
        <v>39</v>
      </c>
      <c r="N499" s="5" t="s">
        <v>39</v>
      </c>
      <c r="O499" s="5" t="s">
        <v>39</v>
      </c>
      <c r="P499" s="5" t="s">
        <v>35</v>
      </c>
      <c r="Q499" s="5" t="s">
        <v>53</v>
      </c>
      <c r="R499" s="6" t="s">
        <v>1620</v>
      </c>
      <c r="S499" s="6" t="s">
        <v>39</v>
      </c>
      <c r="T499" s="6">
        <v>400</v>
      </c>
      <c r="U499" s="6">
        <v>400</v>
      </c>
      <c r="V499" s="6">
        <v>400</v>
      </c>
      <c r="W499" s="6">
        <v>400</v>
      </c>
      <c r="X499" s="5">
        <v>400</v>
      </c>
    </row>
    <row r="500" spans="1:24" ht="86.4" x14ac:dyDescent="0.3">
      <c r="A500" s="5" t="s">
        <v>2585</v>
      </c>
      <c r="B500" s="5" t="s">
        <v>648</v>
      </c>
      <c r="C500" s="5" t="s">
        <v>649</v>
      </c>
      <c r="D500" s="5" t="s">
        <v>139</v>
      </c>
      <c r="E500" s="5" t="s">
        <v>1769</v>
      </c>
      <c r="F500" s="5" t="s">
        <v>1768</v>
      </c>
      <c r="G500" s="5" t="s">
        <v>39</v>
      </c>
      <c r="H500" s="5" t="s">
        <v>39</v>
      </c>
      <c r="I500" s="5" t="s">
        <v>39</v>
      </c>
      <c r="J500" s="5" t="s">
        <v>39</v>
      </c>
      <c r="K500" s="5" t="s">
        <v>39</v>
      </c>
      <c r="L500" s="5" t="s">
        <v>39</v>
      </c>
      <c r="M500" s="5" t="s">
        <v>39</v>
      </c>
      <c r="N500" s="5" t="s">
        <v>39</v>
      </c>
      <c r="O500" s="5" t="s">
        <v>39</v>
      </c>
      <c r="P500" s="5" t="s">
        <v>35</v>
      </c>
      <c r="Q500" s="5" t="s">
        <v>53</v>
      </c>
      <c r="R500" s="6" t="s">
        <v>1783</v>
      </c>
      <c r="S500" s="6" t="s">
        <v>39</v>
      </c>
      <c r="T500" s="6">
        <v>1000</v>
      </c>
      <c r="U500" s="6">
        <v>1000</v>
      </c>
      <c r="V500" s="6">
        <v>1000</v>
      </c>
      <c r="W500" s="6">
        <v>1000</v>
      </c>
      <c r="X500" s="5">
        <v>1000</v>
      </c>
    </row>
    <row r="501" spans="1:24" ht="86.4" x14ac:dyDescent="0.3">
      <c r="A501" s="5" t="s">
        <v>2585</v>
      </c>
      <c r="B501" s="5" t="s">
        <v>648</v>
      </c>
      <c r="C501" s="5" t="s">
        <v>649</v>
      </c>
      <c r="D501" s="5" t="s">
        <v>139</v>
      </c>
      <c r="E501" s="5" t="s">
        <v>1790</v>
      </c>
      <c r="F501" s="5" t="s">
        <v>1789</v>
      </c>
      <c r="G501" s="5" t="s">
        <v>1070</v>
      </c>
      <c r="H501" s="5" t="s">
        <v>245</v>
      </c>
      <c r="I501" s="5" t="s">
        <v>1794</v>
      </c>
      <c r="J501" s="5" t="s">
        <v>1792</v>
      </c>
      <c r="K501" s="5" t="s">
        <v>1793</v>
      </c>
      <c r="L501" s="5" t="s">
        <v>39</v>
      </c>
      <c r="M501" s="5" t="s">
        <v>39</v>
      </c>
      <c r="N501" s="5" t="s">
        <v>39</v>
      </c>
      <c r="O501" s="5" t="s">
        <v>39</v>
      </c>
      <c r="P501" s="5" t="s">
        <v>35</v>
      </c>
      <c r="Q501" s="5" t="s">
        <v>53</v>
      </c>
      <c r="R501" s="6" t="s">
        <v>1793</v>
      </c>
      <c r="S501" s="6" t="s">
        <v>39</v>
      </c>
      <c r="T501" s="6">
        <v>0</v>
      </c>
      <c r="U501" s="6">
        <v>4000</v>
      </c>
      <c r="V501" s="6">
        <v>2000</v>
      </c>
      <c r="W501" s="6">
        <v>2000</v>
      </c>
      <c r="X501" s="5">
        <v>2000</v>
      </c>
    </row>
    <row r="502" spans="1:24" ht="86.4" x14ac:dyDescent="0.3">
      <c r="A502" s="5" t="s">
        <v>2585</v>
      </c>
      <c r="B502" s="5" t="s">
        <v>648</v>
      </c>
      <c r="C502" s="5" t="s">
        <v>649</v>
      </c>
      <c r="D502" s="5" t="s">
        <v>139</v>
      </c>
      <c r="E502" s="5" t="s">
        <v>1790</v>
      </c>
      <c r="F502" s="5" t="s">
        <v>1789</v>
      </c>
      <c r="G502" s="5" t="s">
        <v>39</v>
      </c>
      <c r="H502" s="5" t="s">
        <v>39</v>
      </c>
      <c r="I502" s="5" t="s">
        <v>39</v>
      </c>
      <c r="J502" s="5" t="s">
        <v>39</v>
      </c>
      <c r="K502" s="5" t="s">
        <v>39</v>
      </c>
      <c r="L502" s="5" t="s">
        <v>39</v>
      </c>
      <c r="M502" s="5" t="s">
        <v>39</v>
      </c>
      <c r="N502" s="5" t="s">
        <v>39</v>
      </c>
      <c r="O502" s="5" t="s">
        <v>39</v>
      </c>
      <c r="P502" s="5" t="s">
        <v>35</v>
      </c>
      <c r="Q502" s="5" t="s">
        <v>53</v>
      </c>
      <c r="R502" s="6" t="s">
        <v>1791</v>
      </c>
      <c r="S502" s="6" t="s">
        <v>39</v>
      </c>
      <c r="T502" s="6">
        <v>4000</v>
      </c>
      <c r="U502" s="6">
        <v>5000</v>
      </c>
      <c r="V502" s="6">
        <v>5000</v>
      </c>
      <c r="W502" s="6">
        <v>5000</v>
      </c>
      <c r="X502" s="5">
        <v>5000</v>
      </c>
    </row>
    <row r="503" spans="1:24" ht="86.4" x14ac:dyDescent="0.3">
      <c r="A503" s="5" t="s">
        <v>2585</v>
      </c>
      <c r="B503" s="5" t="s">
        <v>648</v>
      </c>
      <c r="C503" s="5" t="s">
        <v>649</v>
      </c>
      <c r="D503" s="5" t="s">
        <v>139</v>
      </c>
      <c r="E503" s="5" t="s">
        <v>1841</v>
      </c>
      <c r="F503" s="5" t="s">
        <v>1840</v>
      </c>
      <c r="G503" s="5" t="s">
        <v>39</v>
      </c>
      <c r="H503" s="5" t="s">
        <v>39</v>
      </c>
      <c r="I503" s="5" t="s">
        <v>39</v>
      </c>
      <c r="J503" s="5" t="s">
        <v>39</v>
      </c>
      <c r="K503" s="5" t="s">
        <v>39</v>
      </c>
      <c r="L503" s="5" t="s">
        <v>39</v>
      </c>
      <c r="M503" s="5" t="s">
        <v>39</v>
      </c>
      <c r="N503" s="5" t="s">
        <v>39</v>
      </c>
      <c r="O503" s="5" t="s">
        <v>39</v>
      </c>
      <c r="P503" s="5" t="s">
        <v>35</v>
      </c>
      <c r="Q503" s="5" t="s">
        <v>53</v>
      </c>
      <c r="R503" s="6" t="s">
        <v>1843</v>
      </c>
      <c r="S503" s="6" t="s">
        <v>39</v>
      </c>
      <c r="T503" s="6">
        <v>1000</v>
      </c>
      <c r="U503" s="6">
        <v>1000</v>
      </c>
      <c r="V503" s="6">
        <v>1000</v>
      </c>
      <c r="W503" s="6">
        <v>1000</v>
      </c>
      <c r="X503" s="5">
        <v>1000</v>
      </c>
    </row>
    <row r="504" spans="1:24" ht="86.4" x14ac:dyDescent="0.3">
      <c r="A504" s="5" t="s">
        <v>2585</v>
      </c>
      <c r="B504" s="5" t="s">
        <v>648</v>
      </c>
      <c r="C504" s="5" t="s">
        <v>649</v>
      </c>
      <c r="D504" s="5" t="s">
        <v>139</v>
      </c>
      <c r="E504" s="5" t="s">
        <v>1972</v>
      </c>
      <c r="F504" s="5" t="s">
        <v>1971</v>
      </c>
      <c r="G504" s="5" t="s">
        <v>96</v>
      </c>
      <c r="H504" s="5" t="s">
        <v>97</v>
      </c>
      <c r="I504" s="5" t="s">
        <v>93</v>
      </c>
      <c r="J504" s="5" t="s">
        <v>92</v>
      </c>
      <c r="K504" s="5" t="s">
        <v>39</v>
      </c>
      <c r="L504" s="5" t="s">
        <v>39</v>
      </c>
      <c r="M504" s="5" t="s">
        <v>39</v>
      </c>
      <c r="N504" s="5" t="s">
        <v>39</v>
      </c>
      <c r="O504" s="5" t="s">
        <v>39</v>
      </c>
      <c r="P504" s="5" t="s">
        <v>35</v>
      </c>
      <c r="Q504" s="5" t="s">
        <v>53</v>
      </c>
      <c r="R504" s="6" t="s">
        <v>1989</v>
      </c>
      <c r="S504" s="6" t="s">
        <v>39</v>
      </c>
      <c r="T504" s="6">
        <v>250</v>
      </c>
      <c r="U504" s="6">
        <v>250</v>
      </c>
      <c r="V504" s="6">
        <v>250</v>
      </c>
      <c r="W504" s="6">
        <v>250</v>
      </c>
      <c r="X504" s="5">
        <v>250</v>
      </c>
    </row>
    <row r="505" spans="1:24" ht="86.4" x14ac:dyDescent="0.3">
      <c r="A505" s="5" t="s">
        <v>2585</v>
      </c>
      <c r="B505" s="5" t="s">
        <v>648</v>
      </c>
      <c r="C505" s="5" t="s">
        <v>649</v>
      </c>
      <c r="D505" s="5" t="s">
        <v>139</v>
      </c>
      <c r="E505" s="5" t="s">
        <v>1972</v>
      </c>
      <c r="F505" s="5" t="s">
        <v>1971</v>
      </c>
      <c r="G505" s="5" t="s">
        <v>96</v>
      </c>
      <c r="H505" s="5" t="s">
        <v>97</v>
      </c>
      <c r="I505" s="5" t="str">
        <f>I504</f>
        <v>AP9999</v>
      </c>
      <c r="J505" s="5" t="s">
        <v>168</v>
      </c>
      <c r="K505" s="5" t="s">
        <v>39</v>
      </c>
      <c r="L505" s="5" t="s">
        <v>39</v>
      </c>
      <c r="M505" s="5" t="s">
        <v>39</v>
      </c>
      <c r="N505" s="5" t="s">
        <v>39</v>
      </c>
      <c r="O505" s="5" t="s">
        <v>39</v>
      </c>
      <c r="P505" s="5" t="s">
        <v>35</v>
      </c>
      <c r="Q505" s="5" t="s">
        <v>53</v>
      </c>
      <c r="R505" s="6" t="s">
        <v>1990</v>
      </c>
      <c r="S505" s="6" t="s">
        <v>39</v>
      </c>
      <c r="T505" s="6">
        <v>200</v>
      </c>
      <c r="U505" s="6">
        <v>200</v>
      </c>
      <c r="V505" s="6">
        <v>200</v>
      </c>
      <c r="W505" s="6">
        <v>200</v>
      </c>
      <c r="X505" s="5">
        <v>200</v>
      </c>
    </row>
    <row r="506" spans="1:24" ht="86.4" x14ac:dyDescent="0.3">
      <c r="A506" s="5" t="s">
        <v>2585</v>
      </c>
      <c r="B506" s="5" t="s">
        <v>648</v>
      </c>
      <c r="C506" s="5" t="s">
        <v>649</v>
      </c>
      <c r="D506" s="5" t="s">
        <v>139</v>
      </c>
      <c r="E506" s="5" t="s">
        <v>1972</v>
      </c>
      <c r="F506" s="5" t="s">
        <v>1971</v>
      </c>
      <c r="G506" s="5" t="s">
        <v>96</v>
      </c>
      <c r="H506" s="5" t="s">
        <v>97</v>
      </c>
      <c r="I506" s="5" t="str">
        <f>I505</f>
        <v>AP9999</v>
      </c>
      <c r="J506" s="5" t="s">
        <v>170</v>
      </c>
      <c r="K506" s="5" t="s">
        <v>39</v>
      </c>
      <c r="L506" s="5" t="s">
        <v>39</v>
      </c>
      <c r="M506" s="5" t="s">
        <v>39</v>
      </c>
      <c r="N506" s="5" t="s">
        <v>39</v>
      </c>
      <c r="O506" s="5" t="s">
        <v>39</v>
      </c>
      <c r="P506" s="5" t="s">
        <v>35</v>
      </c>
      <c r="Q506" s="5" t="s">
        <v>53</v>
      </c>
      <c r="R506" s="6" t="s">
        <v>1991</v>
      </c>
      <c r="S506" s="6" t="s">
        <v>39</v>
      </c>
      <c r="T506" s="6">
        <v>250</v>
      </c>
      <c r="U506" s="6">
        <v>250</v>
      </c>
      <c r="V506" s="6">
        <v>250</v>
      </c>
      <c r="W506" s="6">
        <v>250</v>
      </c>
      <c r="X506" s="5">
        <v>250</v>
      </c>
    </row>
    <row r="507" spans="1:24" ht="86.4" x14ac:dyDescent="0.3">
      <c r="A507" s="5" t="s">
        <v>2585</v>
      </c>
      <c r="B507" s="5" t="s">
        <v>648</v>
      </c>
      <c r="C507" s="5" t="s">
        <v>649</v>
      </c>
      <c r="D507" s="5" t="s">
        <v>139</v>
      </c>
      <c r="E507" s="5" t="s">
        <v>1972</v>
      </c>
      <c r="F507" s="5" t="s">
        <v>1971</v>
      </c>
      <c r="G507" s="5" t="s">
        <v>96</v>
      </c>
      <c r="H507" s="5" t="s">
        <v>97</v>
      </c>
      <c r="I507" s="5" t="str">
        <f>I506</f>
        <v>AP9999</v>
      </c>
      <c r="J507" s="5" t="s">
        <v>172</v>
      </c>
      <c r="K507" s="5" t="s">
        <v>39</v>
      </c>
      <c r="L507" s="5" t="s">
        <v>39</v>
      </c>
      <c r="M507" s="5" t="s">
        <v>39</v>
      </c>
      <c r="N507" s="5" t="s">
        <v>39</v>
      </c>
      <c r="O507" s="5" t="s">
        <v>39</v>
      </c>
      <c r="P507" s="5" t="s">
        <v>35</v>
      </c>
      <c r="Q507" s="5" t="s">
        <v>53</v>
      </c>
      <c r="R507" s="6" t="s">
        <v>1992</v>
      </c>
      <c r="S507" s="6" t="s">
        <v>39</v>
      </c>
      <c r="T507" s="6">
        <v>0</v>
      </c>
      <c r="U507" s="6">
        <v>1500</v>
      </c>
      <c r="V507" s="6">
        <v>1500</v>
      </c>
      <c r="W507" s="6">
        <v>1500</v>
      </c>
      <c r="X507" s="5">
        <v>1500</v>
      </c>
    </row>
    <row r="508" spans="1:24" ht="86.4" x14ac:dyDescent="0.3">
      <c r="A508" s="5" t="s">
        <v>2585</v>
      </c>
      <c r="B508" s="5" t="s">
        <v>648</v>
      </c>
      <c r="C508" s="5" t="s">
        <v>649</v>
      </c>
      <c r="D508" s="5" t="s">
        <v>139</v>
      </c>
      <c r="E508" s="5" t="s">
        <v>2052</v>
      </c>
      <c r="F508" s="5" t="s">
        <v>2051</v>
      </c>
      <c r="G508" s="5" t="s">
        <v>39</v>
      </c>
      <c r="H508" s="5" t="s">
        <v>39</v>
      </c>
      <c r="I508" s="5" t="s">
        <v>39</v>
      </c>
      <c r="J508" s="5" t="s">
        <v>39</v>
      </c>
      <c r="K508" s="5" t="s">
        <v>39</v>
      </c>
      <c r="L508" s="5" t="s">
        <v>39</v>
      </c>
      <c r="M508" s="5" t="s">
        <v>39</v>
      </c>
      <c r="N508" s="5" t="s">
        <v>39</v>
      </c>
      <c r="O508" s="5" t="s">
        <v>39</v>
      </c>
      <c r="P508" s="5" t="s">
        <v>35</v>
      </c>
      <c r="Q508" s="5" t="s">
        <v>53</v>
      </c>
      <c r="R508" s="6" t="s">
        <v>2064</v>
      </c>
      <c r="S508" s="6" t="s">
        <v>39</v>
      </c>
      <c r="T508" s="6">
        <v>400</v>
      </c>
      <c r="U508" s="6">
        <v>400</v>
      </c>
      <c r="V508" s="6">
        <v>400</v>
      </c>
      <c r="W508" s="6">
        <v>400</v>
      </c>
      <c r="X508" s="5">
        <v>400</v>
      </c>
    </row>
    <row r="509" spans="1:24" ht="86.4" x14ac:dyDescent="0.3">
      <c r="A509" s="5" t="s">
        <v>2585</v>
      </c>
      <c r="B509" s="5" t="s">
        <v>648</v>
      </c>
      <c r="C509" s="5" t="s">
        <v>649</v>
      </c>
      <c r="D509" s="5" t="s">
        <v>139</v>
      </c>
      <c r="E509" s="5" t="s">
        <v>2119</v>
      </c>
      <c r="F509" s="5" t="s">
        <v>2118</v>
      </c>
      <c r="G509" s="5" t="s">
        <v>39</v>
      </c>
      <c r="H509" s="5" t="s">
        <v>39</v>
      </c>
      <c r="I509" s="5" t="s">
        <v>39</v>
      </c>
      <c r="J509" s="5" t="s">
        <v>39</v>
      </c>
      <c r="K509" s="5" t="s">
        <v>39</v>
      </c>
      <c r="L509" s="5" t="s">
        <v>39</v>
      </c>
      <c r="M509" s="5" t="s">
        <v>39</v>
      </c>
      <c r="N509" s="5" t="s">
        <v>39</v>
      </c>
      <c r="O509" s="5" t="s">
        <v>39</v>
      </c>
      <c r="P509" s="5" t="s">
        <v>35</v>
      </c>
      <c r="Q509" s="5" t="s">
        <v>53</v>
      </c>
      <c r="R509" s="6" t="s">
        <v>2146</v>
      </c>
      <c r="S509" s="6" t="s">
        <v>39</v>
      </c>
      <c r="T509" s="6">
        <v>4000</v>
      </c>
      <c r="U509" s="6">
        <v>6000</v>
      </c>
      <c r="V509" s="6">
        <v>6000</v>
      </c>
      <c r="W509" s="6">
        <v>6000</v>
      </c>
      <c r="X509" s="5">
        <v>6000</v>
      </c>
    </row>
    <row r="510" spans="1:24" ht="86.4" x14ac:dyDescent="0.3">
      <c r="A510" s="5" t="s">
        <v>2585</v>
      </c>
      <c r="B510" s="5" t="s">
        <v>648</v>
      </c>
      <c r="C510" s="5" t="s">
        <v>649</v>
      </c>
      <c r="D510" s="5" t="s">
        <v>1008</v>
      </c>
      <c r="E510" s="5" t="s">
        <v>1002</v>
      </c>
      <c r="F510" s="5" t="s">
        <v>1001</v>
      </c>
      <c r="G510" s="5" t="s">
        <v>96</v>
      </c>
      <c r="H510" s="5" t="s">
        <v>97</v>
      </c>
      <c r="I510" s="5" t="s">
        <v>93</v>
      </c>
      <c r="J510" s="5" t="s">
        <v>92</v>
      </c>
      <c r="K510" s="5" t="s">
        <v>39</v>
      </c>
      <c r="L510" s="5" t="s">
        <v>39</v>
      </c>
      <c r="M510" s="5" t="s">
        <v>39</v>
      </c>
      <c r="N510" s="5" t="s">
        <v>39</v>
      </c>
      <c r="O510" s="5" t="s">
        <v>39</v>
      </c>
      <c r="P510" s="5" t="s">
        <v>35</v>
      </c>
      <c r="Q510" s="5" t="s">
        <v>53</v>
      </c>
      <c r="R510" s="6" t="s">
        <v>1010</v>
      </c>
      <c r="S510" s="6" t="s">
        <v>39</v>
      </c>
      <c r="T510" s="6">
        <v>11515.43</v>
      </c>
      <c r="U510" s="6">
        <v>11515.43</v>
      </c>
      <c r="V510" s="6">
        <v>11515.43</v>
      </c>
      <c r="W510" s="6">
        <v>11515.43</v>
      </c>
      <c r="X510" s="5">
        <v>11515.43</v>
      </c>
    </row>
    <row r="511" spans="1:24" ht="86.4" x14ac:dyDescent="0.3">
      <c r="A511" s="5" t="s">
        <v>2585</v>
      </c>
      <c r="B511" s="5" t="s">
        <v>648</v>
      </c>
      <c r="C511" s="5" t="s">
        <v>649</v>
      </c>
      <c r="D511" s="5" t="s">
        <v>1008</v>
      </c>
      <c r="E511" s="5" t="s">
        <v>1002</v>
      </c>
      <c r="F511" s="5" t="s">
        <v>1001</v>
      </c>
      <c r="G511" s="5" t="s">
        <v>96</v>
      </c>
      <c r="H511" s="5" t="s">
        <v>97</v>
      </c>
      <c r="I511" s="5" t="str">
        <f>I510</f>
        <v>AP9999</v>
      </c>
      <c r="J511" s="5" t="s">
        <v>168</v>
      </c>
      <c r="K511" s="5" t="s">
        <v>39</v>
      </c>
      <c r="L511" s="5" t="s">
        <v>39</v>
      </c>
      <c r="M511" s="5" t="s">
        <v>39</v>
      </c>
      <c r="N511" s="5" t="s">
        <v>39</v>
      </c>
      <c r="O511" s="5" t="s">
        <v>39</v>
      </c>
      <c r="P511" s="5" t="s">
        <v>35</v>
      </c>
      <c r="Q511" s="5" t="s">
        <v>53</v>
      </c>
      <c r="R511" s="6" t="s">
        <v>1011</v>
      </c>
      <c r="S511" s="6" t="s">
        <v>39</v>
      </c>
      <c r="T511" s="6">
        <v>250</v>
      </c>
      <c r="U511" s="6">
        <v>250</v>
      </c>
      <c r="V511" s="6">
        <v>250</v>
      </c>
      <c r="W511" s="6">
        <v>250</v>
      </c>
      <c r="X511" s="5">
        <v>250</v>
      </c>
    </row>
    <row r="512" spans="1:24" ht="86.4" x14ac:dyDescent="0.3">
      <c r="A512" s="5" t="s">
        <v>2585</v>
      </c>
      <c r="B512" s="5" t="s">
        <v>648</v>
      </c>
      <c r="C512" s="5" t="s">
        <v>649</v>
      </c>
      <c r="D512" s="5" t="s">
        <v>1008</v>
      </c>
      <c r="E512" s="5" t="s">
        <v>1002</v>
      </c>
      <c r="F512" s="5" t="s">
        <v>1001</v>
      </c>
      <c r="G512" s="5" t="s">
        <v>96</v>
      </c>
      <c r="H512" s="5" t="s">
        <v>97</v>
      </c>
      <c r="I512" s="5" t="str">
        <f>I511</f>
        <v>AP9999</v>
      </c>
      <c r="J512" s="5" t="s">
        <v>170</v>
      </c>
      <c r="K512" s="5" t="s">
        <v>39</v>
      </c>
      <c r="L512" s="5" t="s">
        <v>39</v>
      </c>
      <c r="M512" s="5" t="s">
        <v>39</v>
      </c>
      <c r="N512" s="5" t="s">
        <v>39</v>
      </c>
      <c r="O512" s="5" t="s">
        <v>39</v>
      </c>
      <c r="P512" s="5" t="s">
        <v>35</v>
      </c>
      <c r="Q512" s="5" t="s">
        <v>53</v>
      </c>
      <c r="R512" s="6" t="s">
        <v>1012</v>
      </c>
      <c r="S512" s="6" t="s">
        <v>39</v>
      </c>
      <c r="T512" s="6">
        <v>3266.67</v>
      </c>
      <c r="U512" s="6">
        <v>3266.67</v>
      </c>
      <c r="V512" s="6">
        <v>3266.67</v>
      </c>
      <c r="W512" s="6">
        <v>3266.67</v>
      </c>
      <c r="X512" s="5">
        <v>3266.67</v>
      </c>
    </row>
    <row r="513" spans="1:24" ht="86.4" x14ac:dyDescent="0.3">
      <c r="A513" s="5" t="s">
        <v>2585</v>
      </c>
      <c r="B513" s="5" t="s">
        <v>648</v>
      </c>
      <c r="C513" s="5" t="s">
        <v>649</v>
      </c>
      <c r="D513" s="5" t="s">
        <v>1008</v>
      </c>
      <c r="E513" s="5" t="s">
        <v>1002</v>
      </c>
      <c r="F513" s="5" t="s">
        <v>1001</v>
      </c>
      <c r="G513" s="5" t="s">
        <v>96</v>
      </c>
      <c r="H513" s="5" t="s">
        <v>97</v>
      </c>
      <c r="I513" s="5" t="str">
        <f>I512</f>
        <v>AP9999</v>
      </c>
      <c r="J513" s="5" t="s">
        <v>172</v>
      </c>
      <c r="K513" s="5" t="s">
        <v>39</v>
      </c>
      <c r="L513" s="5" t="s">
        <v>39</v>
      </c>
      <c r="M513" s="5" t="s">
        <v>39</v>
      </c>
      <c r="N513" s="5" t="s">
        <v>39</v>
      </c>
      <c r="O513" s="5" t="s">
        <v>39</v>
      </c>
      <c r="P513" s="5" t="s">
        <v>35</v>
      </c>
      <c r="Q513" s="5" t="s">
        <v>53</v>
      </c>
      <c r="R513" s="6" t="s">
        <v>1013</v>
      </c>
      <c r="S513" s="6" t="s">
        <v>39</v>
      </c>
      <c r="T513" s="6">
        <v>9380</v>
      </c>
      <c r="U513" s="6">
        <v>9380</v>
      </c>
      <c r="V513" s="6">
        <v>9380</v>
      </c>
      <c r="W513" s="6">
        <v>9380</v>
      </c>
      <c r="X513" s="5">
        <v>9380</v>
      </c>
    </row>
    <row r="514" spans="1:24" ht="86.4" x14ac:dyDescent="0.3">
      <c r="A514" s="5" t="s">
        <v>2585</v>
      </c>
      <c r="B514" s="5" t="s">
        <v>648</v>
      </c>
      <c r="C514" s="5" t="s">
        <v>649</v>
      </c>
      <c r="D514" s="5" t="s">
        <v>1008</v>
      </c>
      <c r="E514" s="5" t="s">
        <v>1002</v>
      </c>
      <c r="F514" s="5" t="s">
        <v>1001</v>
      </c>
      <c r="G514" s="5" t="s">
        <v>96</v>
      </c>
      <c r="H514" s="5" t="s">
        <v>97</v>
      </c>
      <c r="I514" s="5" t="str">
        <f>I513</f>
        <v>AP9999</v>
      </c>
      <c r="J514" s="5" t="s">
        <v>284</v>
      </c>
      <c r="K514" s="5" t="s">
        <v>39</v>
      </c>
      <c r="L514" s="5" t="s">
        <v>39</v>
      </c>
      <c r="M514" s="5" t="s">
        <v>39</v>
      </c>
      <c r="N514" s="5" t="s">
        <v>39</v>
      </c>
      <c r="O514" s="5" t="s">
        <v>39</v>
      </c>
      <c r="P514" s="5" t="s">
        <v>35</v>
      </c>
      <c r="Q514" s="5" t="s">
        <v>53</v>
      </c>
      <c r="R514" s="6" t="s">
        <v>1014</v>
      </c>
      <c r="S514" s="6" t="s">
        <v>39</v>
      </c>
      <c r="T514" s="6">
        <v>38.479999999999997</v>
      </c>
      <c r="U514" s="6">
        <v>0</v>
      </c>
      <c r="V514" s="6">
        <v>0</v>
      </c>
      <c r="W514" s="6">
        <v>0</v>
      </c>
      <c r="X514" s="5">
        <v>0</v>
      </c>
    </row>
    <row r="515" spans="1:24" ht="86.4" x14ac:dyDescent="0.3">
      <c r="A515" s="5" t="s">
        <v>2585</v>
      </c>
      <c r="B515" s="5" t="s">
        <v>648</v>
      </c>
      <c r="C515" s="5" t="s">
        <v>649</v>
      </c>
      <c r="D515" s="5" t="s">
        <v>1008</v>
      </c>
      <c r="E515" s="5" t="s">
        <v>2222</v>
      </c>
      <c r="F515" s="5" t="s">
        <v>2221</v>
      </c>
      <c r="G515" s="5" t="s">
        <v>39</v>
      </c>
      <c r="H515" s="5" t="s">
        <v>39</v>
      </c>
      <c r="I515" s="5" t="s">
        <v>39</v>
      </c>
      <c r="J515" s="5" t="s">
        <v>39</v>
      </c>
      <c r="K515" s="5" t="s">
        <v>39</v>
      </c>
      <c r="L515" s="5" t="s">
        <v>39</v>
      </c>
      <c r="M515" s="5" t="s">
        <v>39</v>
      </c>
      <c r="N515" s="5" t="s">
        <v>39</v>
      </c>
      <c r="O515" s="5" t="s">
        <v>39</v>
      </c>
      <c r="P515" s="5" t="s">
        <v>35</v>
      </c>
      <c r="Q515" s="5" t="s">
        <v>53</v>
      </c>
      <c r="R515" s="6" t="s">
        <v>2243</v>
      </c>
      <c r="S515" s="6" t="s">
        <v>39</v>
      </c>
      <c r="T515" s="6">
        <v>1000</v>
      </c>
      <c r="U515" s="6">
        <v>3500</v>
      </c>
      <c r="V515" s="6">
        <v>1600</v>
      </c>
      <c r="W515" s="6">
        <v>1000</v>
      </c>
      <c r="X515" s="5">
        <v>1000</v>
      </c>
    </row>
    <row r="516" spans="1:24" ht="86.4" x14ac:dyDescent="0.3">
      <c r="A516" s="5" t="s">
        <v>2585</v>
      </c>
      <c r="B516" s="5" t="s">
        <v>648</v>
      </c>
      <c r="C516" s="5" t="s">
        <v>649</v>
      </c>
      <c r="D516" s="5" t="s">
        <v>1049</v>
      </c>
      <c r="E516" s="5" t="s">
        <v>1084</v>
      </c>
      <c r="F516" s="5" t="s">
        <v>1083</v>
      </c>
      <c r="G516" s="5" t="s">
        <v>96</v>
      </c>
      <c r="H516" s="5" t="s">
        <v>97</v>
      </c>
      <c r="I516" s="5" t="s">
        <v>93</v>
      </c>
      <c r="J516" s="5" t="s">
        <v>92</v>
      </c>
      <c r="K516" s="5" t="s">
        <v>39</v>
      </c>
      <c r="L516" s="5" t="s">
        <v>39</v>
      </c>
      <c r="M516" s="5" t="s">
        <v>39</v>
      </c>
      <c r="N516" s="5" t="s">
        <v>39</v>
      </c>
      <c r="O516" s="5" t="s">
        <v>39</v>
      </c>
      <c r="P516" s="5" t="s">
        <v>35</v>
      </c>
      <c r="Q516" s="5" t="s">
        <v>53</v>
      </c>
      <c r="R516" s="6" t="s">
        <v>1223</v>
      </c>
      <c r="S516" s="6" t="s">
        <v>39</v>
      </c>
      <c r="T516" s="6">
        <v>14000</v>
      </c>
      <c r="U516" s="6">
        <v>14000</v>
      </c>
      <c r="V516" s="6">
        <v>14000</v>
      </c>
      <c r="W516" s="6">
        <v>14000</v>
      </c>
      <c r="X516" s="5">
        <v>14000</v>
      </c>
    </row>
    <row r="517" spans="1:24" ht="86.4" x14ac:dyDescent="0.3">
      <c r="A517" s="5" t="s">
        <v>2585</v>
      </c>
      <c r="B517" s="5" t="s">
        <v>648</v>
      </c>
      <c r="C517" s="5" t="s">
        <v>649</v>
      </c>
      <c r="D517" s="5" t="s">
        <v>1049</v>
      </c>
      <c r="E517" s="5" t="s">
        <v>1084</v>
      </c>
      <c r="F517" s="5" t="s">
        <v>1083</v>
      </c>
      <c r="G517" s="5" t="s">
        <v>39</v>
      </c>
      <c r="H517" s="5" t="s">
        <v>39</v>
      </c>
      <c r="I517" s="5" t="s">
        <v>39</v>
      </c>
      <c r="J517" s="5" t="s">
        <v>39</v>
      </c>
      <c r="K517" s="5" t="s">
        <v>39</v>
      </c>
      <c r="L517" s="5" t="s">
        <v>39</v>
      </c>
      <c r="M517" s="5" t="s">
        <v>39</v>
      </c>
      <c r="N517" s="5" t="s">
        <v>39</v>
      </c>
      <c r="O517" s="5" t="s">
        <v>39</v>
      </c>
      <c r="P517" s="5" t="s">
        <v>35</v>
      </c>
      <c r="Q517" s="5" t="s">
        <v>53</v>
      </c>
      <c r="R517" s="6" t="s">
        <v>1222</v>
      </c>
      <c r="S517" s="6" t="s">
        <v>39</v>
      </c>
      <c r="T517" s="6">
        <v>6000</v>
      </c>
      <c r="U517" s="6">
        <v>6000</v>
      </c>
      <c r="V517" s="6">
        <v>6000</v>
      </c>
      <c r="W517" s="6">
        <v>6000</v>
      </c>
      <c r="X517" s="5">
        <v>6000</v>
      </c>
    </row>
    <row r="518" spans="1:24" ht="86.4" x14ac:dyDescent="0.3">
      <c r="A518" s="5" t="s">
        <v>2585</v>
      </c>
      <c r="B518" s="5" t="s">
        <v>648</v>
      </c>
      <c r="C518" s="5" t="s">
        <v>649</v>
      </c>
      <c r="D518" s="5" t="s">
        <v>1049</v>
      </c>
      <c r="E518" s="5" t="s">
        <v>1311</v>
      </c>
      <c r="F518" s="5" t="s">
        <v>1310</v>
      </c>
      <c r="G518" s="5" t="s">
        <v>96</v>
      </c>
      <c r="H518" s="5" t="s">
        <v>97</v>
      </c>
      <c r="I518" s="5" t="s">
        <v>93</v>
      </c>
      <c r="J518" s="5" t="s">
        <v>92</v>
      </c>
      <c r="K518" s="5" t="s">
        <v>39</v>
      </c>
      <c r="L518" s="5" t="s">
        <v>39</v>
      </c>
      <c r="M518" s="5" t="s">
        <v>39</v>
      </c>
      <c r="N518" s="5" t="s">
        <v>39</v>
      </c>
      <c r="O518" s="5" t="s">
        <v>39</v>
      </c>
      <c r="P518" s="5" t="s">
        <v>35</v>
      </c>
      <c r="Q518" s="5" t="s">
        <v>53</v>
      </c>
      <c r="R518" s="6" t="s">
        <v>1316</v>
      </c>
      <c r="S518" s="6" t="s">
        <v>39</v>
      </c>
      <c r="T518" s="6">
        <v>5518.97</v>
      </c>
      <c r="U518" s="6">
        <v>6437.58</v>
      </c>
      <c r="V518" s="6">
        <v>6437.58</v>
      </c>
      <c r="W518" s="6">
        <v>6437.58</v>
      </c>
      <c r="X518" s="5">
        <v>6437.58</v>
      </c>
    </row>
    <row r="519" spans="1:24" ht="86.4" x14ac:dyDescent="0.3">
      <c r="A519" s="5" t="s">
        <v>2585</v>
      </c>
      <c r="B519" s="5" t="s">
        <v>648</v>
      </c>
      <c r="C519" s="5" t="s">
        <v>649</v>
      </c>
      <c r="D519" s="5" t="s">
        <v>1049</v>
      </c>
      <c r="E519" s="5" t="s">
        <v>1311</v>
      </c>
      <c r="F519" s="5" t="s">
        <v>1310</v>
      </c>
      <c r="G519" s="5" t="s">
        <v>96</v>
      </c>
      <c r="H519" s="5" t="s">
        <v>97</v>
      </c>
      <c r="I519" s="5" t="str">
        <f>I518</f>
        <v>AP9999</v>
      </c>
      <c r="J519" s="5" t="s">
        <v>168</v>
      </c>
      <c r="K519" s="5" t="s">
        <v>39</v>
      </c>
      <c r="L519" s="5" t="s">
        <v>39</v>
      </c>
      <c r="M519" s="5" t="s">
        <v>39</v>
      </c>
      <c r="N519" s="5" t="s">
        <v>39</v>
      </c>
      <c r="O519" s="5" t="s">
        <v>39</v>
      </c>
      <c r="P519" s="5" t="s">
        <v>35</v>
      </c>
      <c r="Q519" s="5" t="s">
        <v>53</v>
      </c>
      <c r="R519" s="6" t="s">
        <v>1317</v>
      </c>
      <c r="S519" s="6" t="s">
        <v>39</v>
      </c>
      <c r="T519" s="6">
        <v>20650.45</v>
      </c>
      <c r="U519" s="6">
        <v>18464.080000000002</v>
      </c>
      <c r="V519" s="6">
        <v>18925.689999999999</v>
      </c>
      <c r="W519" s="6">
        <v>19398.82</v>
      </c>
      <c r="X519" s="5">
        <v>19883.8</v>
      </c>
    </row>
    <row r="520" spans="1:24" ht="86.4" x14ac:dyDescent="0.3">
      <c r="A520" s="5" t="s">
        <v>2585</v>
      </c>
      <c r="B520" s="5" t="s">
        <v>648</v>
      </c>
      <c r="C520" s="5" t="s">
        <v>649</v>
      </c>
      <c r="D520" s="5" t="s">
        <v>1049</v>
      </c>
      <c r="E520" s="5" t="s">
        <v>1311</v>
      </c>
      <c r="F520" s="5" t="s">
        <v>1310</v>
      </c>
      <c r="G520" s="5" t="s">
        <v>96</v>
      </c>
      <c r="H520" s="5" t="s">
        <v>97</v>
      </c>
      <c r="I520" s="5" t="str">
        <f>I519</f>
        <v>AP9999</v>
      </c>
      <c r="J520" s="5" t="s">
        <v>170</v>
      </c>
      <c r="K520" s="5" t="s">
        <v>39</v>
      </c>
      <c r="L520" s="5" t="s">
        <v>39</v>
      </c>
      <c r="M520" s="5" t="s">
        <v>39</v>
      </c>
      <c r="N520" s="5" t="s">
        <v>39</v>
      </c>
      <c r="O520" s="5" t="s">
        <v>39</v>
      </c>
      <c r="P520" s="5" t="s">
        <v>35</v>
      </c>
      <c r="Q520" s="5" t="s">
        <v>53</v>
      </c>
      <c r="R520" s="6" t="s">
        <v>1318</v>
      </c>
      <c r="S520" s="6" t="s">
        <v>39</v>
      </c>
      <c r="T520" s="6">
        <v>383582.09</v>
      </c>
      <c r="U520" s="6">
        <v>381997.8</v>
      </c>
      <c r="V520" s="6">
        <v>391547.75</v>
      </c>
      <c r="W520" s="6">
        <v>401336.44</v>
      </c>
      <c r="X520" s="5">
        <v>411369.85</v>
      </c>
    </row>
    <row r="521" spans="1:24" ht="86.4" x14ac:dyDescent="0.3">
      <c r="A521" s="5" t="s">
        <v>2585</v>
      </c>
      <c r="B521" s="5" t="s">
        <v>648</v>
      </c>
      <c r="C521" s="5" t="s">
        <v>649</v>
      </c>
      <c r="D521" s="5" t="s">
        <v>1049</v>
      </c>
      <c r="E521" s="5" t="s">
        <v>1311</v>
      </c>
      <c r="F521" s="5" t="s">
        <v>1310</v>
      </c>
      <c r="G521" s="5" t="s">
        <v>96</v>
      </c>
      <c r="H521" s="5" t="s">
        <v>97</v>
      </c>
      <c r="I521" s="5" t="str">
        <f>I520</f>
        <v>AP9999</v>
      </c>
      <c r="J521" s="5" t="s">
        <v>172</v>
      </c>
      <c r="K521" s="5" t="s">
        <v>39</v>
      </c>
      <c r="L521" s="5" t="s">
        <v>39</v>
      </c>
      <c r="M521" s="5" t="s">
        <v>39</v>
      </c>
      <c r="N521" s="5" t="s">
        <v>39</v>
      </c>
      <c r="O521" s="5" t="s">
        <v>39</v>
      </c>
      <c r="P521" s="5" t="s">
        <v>35</v>
      </c>
      <c r="Q521" s="5" t="s">
        <v>53</v>
      </c>
      <c r="R521" s="6" t="s">
        <v>1319</v>
      </c>
      <c r="S521" s="6" t="s">
        <v>39</v>
      </c>
      <c r="T521" s="6">
        <v>3945.5</v>
      </c>
      <c r="U521" s="6">
        <v>4044.14</v>
      </c>
      <c r="V521" s="6">
        <v>4145.24</v>
      </c>
      <c r="W521" s="6">
        <v>4248.87</v>
      </c>
      <c r="X521" s="5">
        <v>4355.09</v>
      </c>
    </row>
    <row r="522" spans="1:24" ht="86.4" x14ac:dyDescent="0.3">
      <c r="A522" s="5" t="s">
        <v>2585</v>
      </c>
      <c r="B522" s="5" t="s">
        <v>648</v>
      </c>
      <c r="C522" s="5" t="s">
        <v>649</v>
      </c>
      <c r="D522" s="5" t="s">
        <v>1049</v>
      </c>
      <c r="E522" s="5" t="s">
        <v>1311</v>
      </c>
      <c r="F522" s="5" t="s">
        <v>1310</v>
      </c>
      <c r="G522" s="5" t="s">
        <v>96</v>
      </c>
      <c r="H522" s="5" t="s">
        <v>97</v>
      </c>
      <c r="I522" s="5" t="str">
        <f>I521</f>
        <v>AP9999</v>
      </c>
      <c r="J522" s="5" t="s">
        <v>284</v>
      </c>
      <c r="K522" s="5" t="s">
        <v>39</v>
      </c>
      <c r="L522" s="5" t="s">
        <v>39</v>
      </c>
      <c r="M522" s="5" t="s">
        <v>39</v>
      </c>
      <c r="N522" s="5" t="s">
        <v>39</v>
      </c>
      <c r="O522" s="5" t="s">
        <v>39</v>
      </c>
      <c r="P522" s="5" t="s">
        <v>35</v>
      </c>
      <c r="Q522" s="5" t="s">
        <v>53</v>
      </c>
      <c r="R522" s="6" t="s">
        <v>1320</v>
      </c>
      <c r="S522" s="6" t="s">
        <v>39</v>
      </c>
      <c r="T522" s="6">
        <v>13326.36</v>
      </c>
      <c r="U522" s="6">
        <v>13656.52</v>
      </c>
      <c r="V522" s="6">
        <v>14001.01</v>
      </c>
      <c r="W522" s="6">
        <v>14351.03</v>
      </c>
      <c r="X522" s="5">
        <v>14709.81</v>
      </c>
    </row>
    <row r="523" spans="1:24" ht="86.4" x14ac:dyDescent="0.3">
      <c r="A523" s="5" t="s">
        <v>2585</v>
      </c>
      <c r="B523" s="5" t="s">
        <v>648</v>
      </c>
      <c r="C523" s="5" t="s">
        <v>649</v>
      </c>
      <c r="D523" s="5" t="s">
        <v>1049</v>
      </c>
      <c r="E523" s="5" t="s">
        <v>1323</v>
      </c>
      <c r="F523" s="5" t="s">
        <v>1322</v>
      </c>
      <c r="G523" s="5" t="s">
        <v>140</v>
      </c>
      <c r="H523" s="5" t="s">
        <v>141</v>
      </c>
      <c r="I523" s="5" t="s">
        <v>350</v>
      </c>
      <c r="J523" s="5" t="s">
        <v>348</v>
      </c>
      <c r="K523" s="5" t="s">
        <v>349</v>
      </c>
      <c r="L523" s="5" t="s">
        <v>39</v>
      </c>
      <c r="M523" s="5" t="s">
        <v>39</v>
      </c>
      <c r="N523" s="5" t="s">
        <v>39</v>
      </c>
      <c r="O523" s="5" t="s">
        <v>39</v>
      </c>
      <c r="P523" s="5" t="s">
        <v>35</v>
      </c>
      <c r="Q523" s="5" t="s">
        <v>53</v>
      </c>
      <c r="R523" s="6" t="s">
        <v>1329</v>
      </c>
      <c r="S523" s="6" t="s">
        <v>39</v>
      </c>
      <c r="T523" s="6">
        <v>333507.15000000002</v>
      </c>
      <c r="U523" s="6">
        <v>340336.64000000001</v>
      </c>
      <c r="V523" s="6">
        <v>348845.06</v>
      </c>
      <c r="W523" s="6">
        <v>136662.1</v>
      </c>
      <c r="X523" s="5">
        <v>140078.66</v>
      </c>
    </row>
    <row r="524" spans="1:24" ht="86.4" x14ac:dyDescent="0.3">
      <c r="A524" s="5" t="s">
        <v>2585</v>
      </c>
      <c r="B524" s="5" t="s">
        <v>648</v>
      </c>
      <c r="C524" s="5" t="s">
        <v>649</v>
      </c>
      <c r="D524" s="5" t="s">
        <v>1049</v>
      </c>
      <c r="E524" s="5" t="s">
        <v>1323</v>
      </c>
      <c r="F524" s="5" t="s">
        <v>1322</v>
      </c>
      <c r="G524" s="5" t="s">
        <v>39</v>
      </c>
      <c r="H524" s="5" t="s">
        <v>39</v>
      </c>
      <c r="I524" s="5" t="s">
        <v>39</v>
      </c>
      <c r="J524" s="5" t="s">
        <v>39</v>
      </c>
      <c r="K524" s="5" t="s">
        <v>39</v>
      </c>
      <c r="L524" s="5" t="s">
        <v>39</v>
      </c>
      <c r="M524" s="5" t="s">
        <v>39</v>
      </c>
      <c r="N524" s="5" t="s">
        <v>39</v>
      </c>
      <c r="O524" s="5" t="s">
        <v>39</v>
      </c>
      <c r="P524" s="5" t="s">
        <v>35</v>
      </c>
      <c r="Q524" s="5" t="s">
        <v>53</v>
      </c>
      <c r="R524" s="6" t="s">
        <v>1328</v>
      </c>
      <c r="S524" s="6" t="s">
        <v>39</v>
      </c>
      <c r="T524" s="6">
        <v>500</v>
      </c>
      <c r="U524" s="6">
        <v>1000</v>
      </c>
      <c r="V524" s="6">
        <v>500</v>
      </c>
      <c r="W524" s="6">
        <v>0</v>
      </c>
      <c r="X524" s="5">
        <v>0</v>
      </c>
    </row>
    <row r="525" spans="1:24" ht="86.4" x14ac:dyDescent="0.3">
      <c r="A525" s="5" t="s">
        <v>2585</v>
      </c>
      <c r="B525" s="5" t="s">
        <v>648</v>
      </c>
      <c r="C525" s="5" t="s">
        <v>649</v>
      </c>
      <c r="D525" s="5" t="s">
        <v>1049</v>
      </c>
      <c r="E525" s="5" t="s">
        <v>1339</v>
      </c>
      <c r="F525" s="5" t="s">
        <v>1338</v>
      </c>
      <c r="G525" s="5" t="s">
        <v>39</v>
      </c>
      <c r="H525" s="5" t="s">
        <v>39</v>
      </c>
      <c r="I525" s="5" t="s">
        <v>39</v>
      </c>
      <c r="J525" s="5" t="s">
        <v>39</v>
      </c>
      <c r="K525" s="5" t="s">
        <v>39</v>
      </c>
      <c r="L525" s="5" t="s">
        <v>39</v>
      </c>
      <c r="M525" s="5" t="s">
        <v>39</v>
      </c>
      <c r="N525" s="5" t="s">
        <v>39</v>
      </c>
      <c r="O525" s="5" t="s">
        <v>39</v>
      </c>
      <c r="P525" s="5" t="s">
        <v>35</v>
      </c>
      <c r="Q525" s="5" t="s">
        <v>53</v>
      </c>
      <c r="R525" s="6" t="s">
        <v>1340</v>
      </c>
      <c r="S525" s="6" t="s">
        <v>39</v>
      </c>
      <c r="T525" s="6">
        <v>800</v>
      </c>
      <c r="U525" s="6">
        <v>1300</v>
      </c>
      <c r="V525" s="6">
        <v>800</v>
      </c>
      <c r="W525" s="6">
        <v>800</v>
      </c>
      <c r="X525" s="5">
        <v>800</v>
      </c>
    </row>
    <row r="526" spans="1:24" ht="86.4" x14ac:dyDescent="0.3">
      <c r="A526" s="5" t="s">
        <v>2585</v>
      </c>
      <c r="B526" s="5" t="s">
        <v>648</v>
      </c>
      <c r="C526" s="5" t="s">
        <v>649</v>
      </c>
      <c r="D526" s="5" t="s">
        <v>1049</v>
      </c>
      <c r="E526" s="5" t="s">
        <v>1350</v>
      </c>
      <c r="F526" s="5" t="s">
        <v>1349</v>
      </c>
      <c r="G526" s="5" t="s">
        <v>96</v>
      </c>
      <c r="H526" s="5" t="s">
        <v>97</v>
      </c>
      <c r="I526" s="5" t="s">
        <v>93</v>
      </c>
      <c r="J526" s="5" t="s">
        <v>92</v>
      </c>
      <c r="K526" s="5" t="s">
        <v>39</v>
      </c>
      <c r="L526" s="5" t="s">
        <v>39</v>
      </c>
      <c r="M526" s="5" t="s">
        <v>39</v>
      </c>
      <c r="N526" s="5" t="s">
        <v>39</v>
      </c>
      <c r="O526" s="5" t="s">
        <v>39</v>
      </c>
      <c r="P526" s="5" t="s">
        <v>35</v>
      </c>
      <c r="Q526" s="5" t="s">
        <v>53</v>
      </c>
      <c r="R526" s="6" t="s">
        <v>1356</v>
      </c>
      <c r="S526" s="6" t="s">
        <v>39</v>
      </c>
      <c r="T526" s="6">
        <v>1500</v>
      </c>
      <c r="U526" s="6">
        <v>1500</v>
      </c>
      <c r="V526" s="6">
        <v>1500</v>
      </c>
      <c r="W526" s="6">
        <v>1500</v>
      </c>
      <c r="X526" s="5">
        <v>1500</v>
      </c>
    </row>
    <row r="527" spans="1:24" ht="86.4" x14ac:dyDescent="0.3">
      <c r="A527" s="5" t="s">
        <v>2585</v>
      </c>
      <c r="B527" s="5" t="s">
        <v>648</v>
      </c>
      <c r="C527" s="5" t="s">
        <v>649</v>
      </c>
      <c r="D527" s="5" t="s">
        <v>1049</v>
      </c>
      <c r="E527" s="5" t="s">
        <v>1350</v>
      </c>
      <c r="F527" s="5" t="s">
        <v>1349</v>
      </c>
      <c r="G527" s="5" t="s">
        <v>96</v>
      </c>
      <c r="H527" s="5" t="s">
        <v>97</v>
      </c>
      <c r="I527" s="5" t="str">
        <f>I526</f>
        <v>AP9999</v>
      </c>
      <c r="J527" s="5" t="s">
        <v>168</v>
      </c>
      <c r="K527" s="5" t="s">
        <v>39</v>
      </c>
      <c r="L527" s="5" t="s">
        <v>39</v>
      </c>
      <c r="M527" s="5" t="s">
        <v>39</v>
      </c>
      <c r="N527" s="5" t="s">
        <v>39</v>
      </c>
      <c r="O527" s="5" t="s">
        <v>39</v>
      </c>
      <c r="P527" s="5" t="s">
        <v>35</v>
      </c>
      <c r="Q527" s="5" t="s">
        <v>53</v>
      </c>
      <c r="R527" s="6" t="s">
        <v>1357</v>
      </c>
      <c r="S527" s="6" t="s">
        <v>39</v>
      </c>
      <c r="T527" s="6">
        <v>2000</v>
      </c>
      <c r="U527" s="6">
        <v>2000</v>
      </c>
      <c r="V527" s="6">
        <v>2000</v>
      </c>
      <c r="W527" s="6">
        <v>2000</v>
      </c>
      <c r="X527" s="5">
        <v>2000</v>
      </c>
    </row>
    <row r="528" spans="1:24" ht="86.4" x14ac:dyDescent="0.3">
      <c r="A528" s="5" t="s">
        <v>2585</v>
      </c>
      <c r="B528" s="5" t="s">
        <v>648</v>
      </c>
      <c r="C528" s="5" t="s">
        <v>649</v>
      </c>
      <c r="D528" s="5" t="s">
        <v>1049</v>
      </c>
      <c r="E528" s="5" t="s">
        <v>1490</v>
      </c>
      <c r="F528" s="5" t="s">
        <v>1489</v>
      </c>
      <c r="G528" s="5" t="s">
        <v>39</v>
      </c>
      <c r="H528" s="5" t="s">
        <v>39</v>
      </c>
      <c r="I528" s="5" t="s">
        <v>39</v>
      </c>
      <c r="J528" s="5" t="s">
        <v>39</v>
      </c>
      <c r="K528" s="5" t="s">
        <v>39</v>
      </c>
      <c r="L528" s="5" t="s">
        <v>39</v>
      </c>
      <c r="M528" s="5" t="s">
        <v>39</v>
      </c>
      <c r="N528" s="5" t="s">
        <v>39</v>
      </c>
      <c r="O528" s="5" t="s">
        <v>39</v>
      </c>
      <c r="P528" s="5" t="s">
        <v>35</v>
      </c>
      <c r="Q528" s="5" t="s">
        <v>53</v>
      </c>
      <c r="R528" s="6" t="s">
        <v>1492</v>
      </c>
      <c r="S528" s="6" t="s">
        <v>39</v>
      </c>
      <c r="T528" s="6">
        <v>2500</v>
      </c>
      <c r="U528" s="6">
        <v>2000</v>
      </c>
      <c r="V528" s="6">
        <v>2500</v>
      </c>
      <c r="W528" s="6">
        <v>2500</v>
      </c>
      <c r="X528" s="5">
        <v>2500</v>
      </c>
    </row>
    <row r="529" spans="1:24" ht="72" x14ac:dyDescent="0.3">
      <c r="A529" s="5" t="s">
        <v>2585</v>
      </c>
      <c r="B529" s="5" t="s">
        <v>651</v>
      </c>
      <c r="C529" s="5" t="s">
        <v>652</v>
      </c>
      <c r="D529" s="5" t="s">
        <v>107</v>
      </c>
      <c r="E529" s="5" t="s">
        <v>607</v>
      </c>
      <c r="F529" s="5" t="s">
        <v>606</v>
      </c>
      <c r="G529" s="5" t="s">
        <v>96</v>
      </c>
      <c r="H529" s="5" t="s">
        <v>97</v>
      </c>
      <c r="I529" s="5" t="s">
        <v>93</v>
      </c>
      <c r="J529" s="5" t="s">
        <v>92</v>
      </c>
      <c r="K529" s="5" t="s">
        <v>39</v>
      </c>
      <c r="L529" s="5" t="s">
        <v>39</v>
      </c>
      <c r="M529" s="5" t="s">
        <v>39</v>
      </c>
      <c r="N529" s="5" t="s">
        <v>39</v>
      </c>
      <c r="O529" s="5" t="s">
        <v>39</v>
      </c>
      <c r="P529" s="5" t="s">
        <v>35</v>
      </c>
      <c r="Q529" s="5" t="s">
        <v>53</v>
      </c>
      <c r="R529" s="6" t="s">
        <v>653</v>
      </c>
      <c r="S529" s="6" t="s">
        <v>39</v>
      </c>
      <c r="T529" s="6">
        <v>6500</v>
      </c>
      <c r="U529" s="6">
        <v>6500</v>
      </c>
      <c r="V529" s="6">
        <v>6500</v>
      </c>
      <c r="W529" s="6">
        <v>6500</v>
      </c>
      <c r="X529" s="5">
        <v>6500</v>
      </c>
    </row>
    <row r="530" spans="1:24" ht="72" x14ac:dyDescent="0.3">
      <c r="A530" s="5" t="s">
        <v>2585</v>
      </c>
      <c r="B530" s="5" t="s">
        <v>651</v>
      </c>
      <c r="C530" s="5" t="s">
        <v>652</v>
      </c>
      <c r="D530" s="5" t="s">
        <v>107</v>
      </c>
      <c r="E530" s="5" t="s">
        <v>607</v>
      </c>
      <c r="F530" s="5" t="s">
        <v>606</v>
      </c>
      <c r="G530" s="5" t="s">
        <v>96</v>
      </c>
      <c r="H530" s="5" t="s">
        <v>97</v>
      </c>
      <c r="I530" s="5" t="str">
        <f>I529</f>
        <v>AP9999</v>
      </c>
      <c r="J530" s="5" t="s">
        <v>168</v>
      </c>
      <c r="K530" s="5" t="s">
        <v>39</v>
      </c>
      <c r="L530" s="5" t="s">
        <v>39</v>
      </c>
      <c r="M530" s="5" t="s">
        <v>39</v>
      </c>
      <c r="N530" s="5" t="s">
        <v>39</v>
      </c>
      <c r="O530" s="5" t="s">
        <v>39</v>
      </c>
      <c r="P530" s="5" t="s">
        <v>35</v>
      </c>
      <c r="Q530" s="5" t="s">
        <v>53</v>
      </c>
      <c r="R530" s="6" t="s">
        <v>654</v>
      </c>
      <c r="S530" s="6" t="s">
        <v>39</v>
      </c>
      <c r="T530" s="6">
        <v>1500</v>
      </c>
      <c r="U530" s="6">
        <v>1500</v>
      </c>
      <c r="V530" s="6">
        <v>1500</v>
      </c>
      <c r="W530" s="6">
        <v>1500</v>
      </c>
      <c r="X530" s="5">
        <v>1500</v>
      </c>
    </row>
    <row r="531" spans="1:24" ht="72" x14ac:dyDescent="0.3">
      <c r="A531" s="5" t="s">
        <v>2585</v>
      </c>
      <c r="B531" s="5" t="s">
        <v>651</v>
      </c>
      <c r="C531" s="5" t="s">
        <v>652</v>
      </c>
      <c r="D531" s="5" t="s">
        <v>107</v>
      </c>
      <c r="E531" s="5" t="s">
        <v>607</v>
      </c>
      <c r="F531" s="5" t="s">
        <v>606</v>
      </c>
      <c r="G531" s="5" t="s">
        <v>96</v>
      </c>
      <c r="H531" s="5" t="s">
        <v>97</v>
      </c>
      <c r="I531" s="5" t="str">
        <f>I530</f>
        <v>AP9999</v>
      </c>
      <c r="J531" s="5" t="s">
        <v>170</v>
      </c>
      <c r="K531" s="5" t="s">
        <v>39</v>
      </c>
      <c r="L531" s="5" t="s">
        <v>39</v>
      </c>
      <c r="M531" s="5" t="s">
        <v>39</v>
      </c>
      <c r="N531" s="5" t="s">
        <v>39</v>
      </c>
      <c r="O531" s="5" t="s">
        <v>39</v>
      </c>
      <c r="P531" s="5" t="s">
        <v>35</v>
      </c>
      <c r="Q531" s="5" t="s">
        <v>53</v>
      </c>
      <c r="R531" s="6" t="s">
        <v>655</v>
      </c>
      <c r="S531" s="6" t="s">
        <v>39</v>
      </c>
      <c r="T531" s="6">
        <v>2750</v>
      </c>
      <c r="U531" s="6">
        <v>2818.75</v>
      </c>
      <c r="V531" s="6">
        <v>2889.22</v>
      </c>
      <c r="W531" s="6">
        <v>2961.45</v>
      </c>
      <c r="X531" s="5">
        <v>3035.49</v>
      </c>
    </row>
    <row r="532" spans="1:24" ht="72" x14ac:dyDescent="0.3">
      <c r="A532" s="5" t="s">
        <v>2585</v>
      </c>
      <c r="B532" s="5" t="s">
        <v>651</v>
      </c>
      <c r="C532" s="5" t="s">
        <v>652</v>
      </c>
      <c r="D532" s="5" t="s">
        <v>107</v>
      </c>
      <c r="E532" s="5" t="s">
        <v>607</v>
      </c>
      <c r="F532" s="5" t="s">
        <v>606</v>
      </c>
      <c r="G532" s="5" t="s">
        <v>96</v>
      </c>
      <c r="H532" s="5" t="s">
        <v>97</v>
      </c>
      <c r="I532" s="5" t="str">
        <f>I531</f>
        <v>AP9999</v>
      </c>
      <c r="J532" s="5" t="s">
        <v>172</v>
      </c>
      <c r="K532" s="5" t="s">
        <v>39</v>
      </c>
      <c r="L532" s="5" t="s">
        <v>39</v>
      </c>
      <c r="M532" s="5" t="s">
        <v>39</v>
      </c>
      <c r="N532" s="5" t="s">
        <v>39</v>
      </c>
      <c r="O532" s="5" t="s">
        <v>39</v>
      </c>
      <c r="P532" s="5" t="s">
        <v>35</v>
      </c>
      <c r="Q532" s="5" t="s">
        <v>53</v>
      </c>
      <c r="R532" s="6" t="s">
        <v>656</v>
      </c>
      <c r="S532" s="6" t="s">
        <v>39</v>
      </c>
      <c r="T532" s="6">
        <v>500</v>
      </c>
      <c r="U532" s="6">
        <v>1000</v>
      </c>
      <c r="V532" s="6">
        <v>1000</v>
      </c>
      <c r="W532" s="6">
        <v>1000</v>
      </c>
      <c r="X532" s="5">
        <v>1000</v>
      </c>
    </row>
    <row r="533" spans="1:24" ht="72" x14ac:dyDescent="0.3">
      <c r="A533" s="5" t="s">
        <v>2585</v>
      </c>
      <c r="B533" s="5" t="s">
        <v>546</v>
      </c>
      <c r="C533" s="5" t="s">
        <v>547</v>
      </c>
      <c r="D533" s="5" t="s">
        <v>107</v>
      </c>
      <c r="E533" s="5" t="s">
        <v>492</v>
      </c>
      <c r="F533" s="5" t="s">
        <v>491</v>
      </c>
      <c r="G533" s="5" t="s">
        <v>244</v>
      </c>
      <c r="H533" s="5" t="s">
        <v>245</v>
      </c>
      <c r="I533" s="5" t="s">
        <v>550</v>
      </c>
      <c r="J533" s="5" t="s">
        <v>548</v>
      </c>
      <c r="K533" s="5" t="s">
        <v>549</v>
      </c>
      <c r="L533" s="5" t="s">
        <v>39</v>
      </c>
      <c r="M533" s="5" t="s">
        <v>39</v>
      </c>
      <c r="N533" s="5" t="s">
        <v>39</v>
      </c>
      <c r="O533" s="5" t="s">
        <v>39</v>
      </c>
      <c r="P533" s="5" t="s">
        <v>35</v>
      </c>
      <c r="Q533" s="5" t="s">
        <v>53</v>
      </c>
      <c r="R533" s="6" t="s">
        <v>551</v>
      </c>
      <c r="S533" s="6" t="s">
        <v>39</v>
      </c>
      <c r="T533" s="6">
        <v>4174.5</v>
      </c>
      <c r="U533" s="6">
        <v>4257.99</v>
      </c>
      <c r="V533" s="6">
        <v>4343.1499999999996</v>
      </c>
      <c r="W533" s="6">
        <v>4430.01</v>
      </c>
      <c r="X533" s="5">
        <v>4518.6099999999997</v>
      </c>
    </row>
    <row r="534" spans="1:24" ht="72" x14ac:dyDescent="0.3">
      <c r="A534" s="5" t="s">
        <v>2585</v>
      </c>
      <c r="B534" s="5" t="s">
        <v>546</v>
      </c>
      <c r="C534" s="5" t="s">
        <v>547</v>
      </c>
      <c r="D534" s="5" t="s">
        <v>107</v>
      </c>
      <c r="E534" s="5" t="s">
        <v>492</v>
      </c>
      <c r="F534" s="5" t="s">
        <v>491</v>
      </c>
      <c r="G534" s="5" t="s">
        <v>96</v>
      </c>
      <c r="H534" s="5" t="s">
        <v>97</v>
      </c>
      <c r="I534" s="5" t="s">
        <v>93</v>
      </c>
      <c r="J534" s="5" t="s">
        <v>92</v>
      </c>
      <c r="K534" s="5" t="s">
        <v>39</v>
      </c>
      <c r="L534" s="5" t="s">
        <v>39</v>
      </c>
      <c r="M534" s="5" t="s">
        <v>39</v>
      </c>
      <c r="N534" s="5" t="s">
        <v>39</v>
      </c>
      <c r="O534" s="5" t="s">
        <v>39</v>
      </c>
      <c r="P534" s="5" t="s">
        <v>35</v>
      </c>
      <c r="Q534" s="5" t="s">
        <v>53</v>
      </c>
      <c r="R534" s="6" t="s">
        <v>552</v>
      </c>
      <c r="S534" s="6" t="s">
        <v>39</v>
      </c>
      <c r="T534" s="6">
        <v>2250</v>
      </c>
      <c r="U534" s="6">
        <v>2350</v>
      </c>
      <c r="V534" s="6">
        <v>2350</v>
      </c>
      <c r="W534" s="6">
        <v>2350</v>
      </c>
      <c r="X534" s="5">
        <v>2350</v>
      </c>
    </row>
    <row r="535" spans="1:24" ht="72" x14ac:dyDescent="0.3">
      <c r="A535" s="5" t="s">
        <v>2585</v>
      </c>
      <c r="B535" s="5" t="s">
        <v>546</v>
      </c>
      <c r="C535" s="5" t="s">
        <v>547</v>
      </c>
      <c r="D535" s="5" t="s">
        <v>107</v>
      </c>
      <c r="E535" s="5" t="s">
        <v>492</v>
      </c>
      <c r="F535" s="5" t="s">
        <v>491</v>
      </c>
      <c r="G535" s="5" t="s">
        <v>96</v>
      </c>
      <c r="H535" s="5" t="s">
        <v>97</v>
      </c>
      <c r="I535" s="5" t="str">
        <f>I534</f>
        <v>AP9999</v>
      </c>
      <c r="J535" s="5" t="s">
        <v>168</v>
      </c>
      <c r="K535" s="5" t="s">
        <v>39</v>
      </c>
      <c r="L535" s="5" t="s">
        <v>39</v>
      </c>
      <c r="M535" s="5" t="s">
        <v>39</v>
      </c>
      <c r="N535" s="5" t="s">
        <v>39</v>
      </c>
      <c r="O535" s="5" t="s">
        <v>39</v>
      </c>
      <c r="P535" s="5" t="s">
        <v>35</v>
      </c>
      <c r="Q535" s="5" t="s">
        <v>53</v>
      </c>
      <c r="R535" s="6" t="s">
        <v>553</v>
      </c>
      <c r="S535" s="6" t="s">
        <v>39</v>
      </c>
      <c r="T535" s="6">
        <v>730.2</v>
      </c>
      <c r="U535" s="6">
        <v>744.8</v>
      </c>
      <c r="V535" s="6">
        <v>759.7</v>
      </c>
      <c r="W535" s="6">
        <v>774.89</v>
      </c>
      <c r="X535" s="5">
        <v>790.39</v>
      </c>
    </row>
    <row r="536" spans="1:24" ht="72" x14ac:dyDescent="0.3">
      <c r="A536" s="5" t="s">
        <v>2585</v>
      </c>
      <c r="B536" s="5" t="s">
        <v>546</v>
      </c>
      <c r="C536" s="5" t="s">
        <v>547</v>
      </c>
      <c r="D536" s="5" t="s">
        <v>107</v>
      </c>
      <c r="E536" s="5" t="s">
        <v>492</v>
      </c>
      <c r="F536" s="5" t="s">
        <v>491</v>
      </c>
      <c r="G536" s="5" t="s">
        <v>96</v>
      </c>
      <c r="H536" s="5" t="s">
        <v>97</v>
      </c>
      <c r="I536" s="5" t="str">
        <f>I535</f>
        <v>AP9999</v>
      </c>
      <c r="J536" s="5" t="s">
        <v>172</v>
      </c>
      <c r="K536" s="5" t="s">
        <v>39</v>
      </c>
      <c r="L536" s="5" t="s">
        <v>39</v>
      </c>
      <c r="M536" s="5" t="s">
        <v>39</v>
      </c>
      <c r="N536" s="5" t="s">
        <v>39</v>
      </c>
      <c r="O536" s="5" t="s">
        <v>39</v>
      </c>
      <c r="P536" s="5" t="s">
        <v>35</v>
      </c>
      <c r="Q536" s="5" t="s">
        <v>53</v>
      </c>
      <c r="R536" s="6" t="s">
        <v>554</v>
      </c>
      <c r="S536" s="6" t="s">
        <v>39</v>
      </c>
      <c r="T536" s="6">
        <v>0</v>
      </c>
      <c r="U536" s="6">
        <v>1638.4</v>
      </c>
      <c r="V536" s="6">
        <v>1671.17</v>
      </c>
      <c r="W536" s="6">
        <v>1704.59</v>
      </c>
      <c r="X536" s="5">
        <v>1738.69</v>
      </c>
    </row>
    <row r="537" spans="1:24" ht="72" x14ac:dyDescent="0.3">
      <c r="A537" s="5" t="s">
        <v>2585</v>
      </c>
      <c r="B537" s="5" t="s">
        <v>546</v>
      </c>
      <c r="C537" s="5" t="s">
        <v>547</v>
      </c>
      <c r="D537" s="5" t="s">
        <v>107</v>
      </c>
      <c r="E537" s="5" t="s">
        <v>607</v>
      </c>
      <c r="F537" s="5" t="s">
        <v>606</v>
      </c>
      <c r="G537" s="5" t="s">
        <v>96</v>
      </c>
      <c r="H537" s="5" t="s">
        <v>97</v>
      </c>
      <c r="I537" s="5" t="s">
        <v>93</v>
      </c>
      <c r="J537" s="5" t="s">
        <v>170</v>
      </c>
      <c r="K537" s="5" t="s">
        <v>39</v>
      </c>
      <c r="L537" s="5" t="s">
        <v>39</v>
      </c>
      <c r="M537" s="5" t="s">
        <v>39</v>
      </c>
      <c r="N537" s="5" t="s">
        <v>39</v>
      </c>
      <c r="O537" s="5" t="s">
        <v>39</v>
      </c>
      <c r="P537" s="5" t="s">
        <v>35</v>
      </c>
      <c r="Q537" s="5" t="s">
        <v>53</v>
      </c>
      <c r="R537" s="6" t="s">
        <v>657</v>
      </c>
      <c r="S537" s="6" t="s">
        <v>39</v>
      </c>
      <c r="T537" s="6">
        <v>1502</v>
      </c>
      <c r="U537" s="6">
        <v>1532.04</v>
      </c>
      <c r="V537" s="6">
        <v>1562.68</v>
      </c>
      <c r="W537" s="6">
        <v>1593.93</v>
      </c>
      <c r="X537" s="5">
        <v>1625.81</v>
      </c>
    </row>
    <row r="538" spans="1:24" ht="57.6" x14ac:dyDescent="0.3">
      <c r="A538" s="5" t="s">
        <v>2585</v>
      </c>
      <c r="B538" s="5" t="s">
        <v>546</v>
      </c>
      <c r="C538" s="5" t="s">
        <v>547</v>
      </c>
      <c r="D538" s="5" t="s">
        <v>139</v>
      </c>
      <c r="E538" s="5" t="s">
        <v>2052</v>
      </c>
      <c r="F538" s="5" t="s">
        <v>2051</v>
      </c>
      <c r="G538" s="5" t="s">
        <v>39</v>
      </c>
      <c r="H538" s="5" t="s">
        <v>39</v>
      </c>
      <c r="I538" s="5" t="s">
        <v>39</v>
      </c>
      <c r="J538" s="5" t="s">
        <v>39</v>
      </c>
      <c r="K538" s="5" t="s">
        <v>39</v>
      </c>
      <c r="L538" s="5" t="s">
        <v>39</v>
      </c>
      <c r="M538" s="5" t="s">
        <v>39</v>
      </c>
      <c r="N538" s="5" t="s">
        <v>39</v>
      </c>
      <c r="O538" s="5" t="s">
        <v>39</v>
      </c>
      <c r="P538" s="5" t="s">
        <v>35</v>
      </c>
      <c r="Q538" s="5" t="s">
        <v>53</v>
      </c>
      <c r="R538" s="6" t="s">
        <v>2065</v>
      </c>
      <c r="S538" s="6" t="s">
        <v>39</v>
      </c>
      <c r="T538" s="6">
        <v>300</v>
      </c>
      <c r="U538" s="6">
        <v>300</v>
      </c>
      <c r="V538" s="6">
        <v>300</v>
      </c>
      <c r="W538" s="6">
        <v>300</v>
      </c>
      <c r="X538" s="5">
        <v>300</v>
      </c>
    </row>
    <row r="539" spans="1:24" ht="57.6" x14ac:dyDescent="0.3">
      <c r="A539" s="5" t="s">
        <v>2585</v>
      </c>
      <c r="B539" s="5" t="s">
        <v>546</v>
      </c>
      <c r="C539" s="5" t="s">
        <v>547</v>
      </c>
      <c r="D539" s="5" t="s">
        <v>1008</v>
      </c>
      <c r="E539" s="5" t="s">
        <v>1002</v>
      </c>
      <c r="F539" s="5" t="s">
        <v>1001</v>
      </c>
      <c r="G539" s="5" t="s">
        <v>96</v>
      </c>
      <c r="H539" s="5" t="s">
        <v>97</v>
      </c>
      <c r="I539" s="5" t="s">
        <v>93</v>
      </c>
      <c r="J539" s="5" t="s">
        <v>92</v>
      </c>
      <c r="K539" s="5" t="s">
        <v>39</v>
      </c>
      <c r="L539" s="5" t="s">
        <v>39</v>
      </c>
      <c r="M539" s="5" t="s">
        <v>39</v>
      </c>
      <c r="N539" s="5" t="s">
        <v>39</v>
      </c>
      <c r="O539" s="5" t="s">
        <v>39</v>
      </c>
      <c r="P539" s="5" t="s">
        <v>35</v>
      </c>
      <c r="Q539" s="5" t="s">
        <v>53</v>
      </c>
      <c r="R539" s="6" t="s">
        <v>1015</v>
      </c>
      <c r="S539" s="6" t="s">
        <v>39</v>
      </c>
      <c r="T539" s="6">
        <v>3780</v>
      </c>
      <c r="U539" s="6">
        <v>3855.6</v>
      </c>
      <c r="V539" s="6">
        <v>3932.71</v>
      </c>
      <c r="W539" s="6">
        <v>4011.37</v>
      </c>
      <c r="X539" s="5">
        <v>4091.59</v>
      </c>
    </row>
    <row r="540" spans="1:24" ht="57.6" x14ac:dyDescent="0.3">
      <c r="A540" s="5" t="s">
        <v>2585</v>
      </c>
      <c r="B540" s="5" t="s">
        <v>546</v>
      </c>
      <c r="C540" s="5" t="s">
        <v>547</v>
      </c>
      <c r="D540" s="5" t="s">
        <v>1008</v>
      </c>
      <c r="E540" s="5" t="s">
        <v>1002</v>
      </c>
      <c r="F540" s="5" t="s">
        <v>1001</v>
      </c>
      <c r="G540" s="5" t="s">
        <v>96</v>
      </c>
      <c r="H540" s="5" t="s">
        <v>97</v>
      </c>
      <c r="I540" s="5" t="str">
        <f>I539</f>
        <v>AP9999</v>
      </c>
      <c r="J540" s="5" t="s">
        <v>168</v>
      </c>
      <c r="K540" s="5" t="s">
        <v>39</v>
      </c>
      <c r="L540" s="5" t="s">
        <v>39</v>
      </c>
      <c r="M540" s="5" t="s">
        <v>39</v>
      </c>
      <c r="N540" s="5" t="s">
        <v>39</v>
      </c>
      <c r="O540" s="5" t="s">
        <v>39</v>
      </c>
      <c r="P540" s="5" t="s">
        <v>35</v>
      </c>
      <c r="Q540" s="5" t="s">
        <v>53</v>
      </c>
      <c r="R540" s="6" t="s">
        <v>1016</v>
      </c>
      <c r="S540" s="6" t="s">
        <v>39</v>
      </c>
      <c r="T540" s="6">
        <v>0</v>
      </c>
      <c r="U540" s="6">
        <v>0</v>
      </c>
      <c r="V540" s="6">
        <v>0</v>
      </c>
      <c r="W540" s="6">
        <v>410</v>
      </c>
      <c r="X540" s="5">
        <v>410</v>
      </c>
    </row>
    <row r="541" spans="1:24" ht="72" x14ac:dyDescent="0.3">
      <c r="A541" s="5" t="s">
        <v>2585</v>
      </c>
      <c r="B541" s="5" t="s">
        <v>858</v>
      </c>
      <c r="C541" s="5" t="s">
        <v>859</v>
      </c>
      <c r="D541" s="5" t="s">
        <v>75</v>
      </c>
      <c r="E541" s="5" t="s">
        <v>63</v>
      </c>
      <c r="F541" s="5" t="s">
        <v>62</v>
      </c>
      <c r="G541" s="5" t="s">
        <v>39</v>
      </c>
      <c r="H541" s="5" t="s">
        <v>39</v>
      </c>
      <c r="I541" s="5" t="s">
        <v>39</v>
      </c>
      <c r="J541" s="5" t="s">
        <v>39</v>
      </c>
      <c r="K541" s="5" t="s">
        <v>39</v>
      </c>
      <c r="L541" s="5" t="s">
        <v>39</v>
      </c>
      <c r="M541" s="5" t="s">
        <v>39</v>
      </c>
      <c r="N541" s="5" t="s">
        <v>39</v>
      </c>
      <c r="O541" s="5" t="s">
        <v>39</v>
      </c>
      <c r="P541" s="5" t="s">
        <v>35</v>
      </c>
      <c r="Q541" s="5" t="s">
        <v>53</v>
      </c>
      <c r="R541" s="6" t="s">
        <v>860</v>
      </c>
      <c r="S541" s="6" t="s">
        <v>39</v>
      </c>
      <c r="T541" s="6">
        <v>25500</v>
      </c>
      <c r="U541" s="6">
        <v>26000</v>
      </c>
      <c r="V541" s="6">
        <v>26000</v>
      </c>
      <c r="W541" s="6">
        <v>26500</v>
      </c>
      <c r="X541" s="5">
        <v>26500</v>
      </c>
    </row>
    <row r="542" spans="1:24" ht="43.2" x14ac:dyDescent="0.3">
      <c r="A542" s="5" t="s">
        <v>2585</v>
      </c>
      <c r="B542" s="5" t="s">
        <v>858</v>
      </c>
      <c r="C542" s="5" t="s">
        <v>859</v>
      </c>
      <c r="D542" s="5" t="s">
        <v>139</v>
      </c>
      <c r="E542" s="5" t="s">
        <v>2119</v>
      </c>
      <c r="F542" s="5" t="s">
        <v>2118</v>
      </c>
      <c r="G542" s="5" t="s">
        <v>39</v>
      </c>
      <c r="H542" s="5" t="s">
        <v>39</v>
      </c>
      <c r="I542" s="5" t="s">
        <v>39</v>
      </c>
      <c r="J542" s="5" t="s">
        <v>39</v>
      </c>
      <c r="K542" s="5" t="s">
        <v>39</v>
      </c>
      <c r="L542" s="5" t="s">
        <v>39</v>
      </c>
      <c r="M542" s="5" t="s">
        <v>39</v>
      </c>
      <c r="N542" s="5" t="s">
        <v>39</v>
      </c>
      <c r="O542" s="5" t="s">
        <v>39</v>
      </c>
      <c r="P542" s="5" t="s">
        <v>35</v>
      </c>
      <c r="Q542" s="5" t="s">
        <v>53</v>
      </c>
      <c r="R542" s="6" t="s">
        <v>2147</v>
      </c>
      <c r="S542" s="6" t="s">
        <v>39</v>
      </c>
      <c r="T542" s="6">
        <v>500</v>
      </c>
      <c r="U542" s="6">
        <v>500</v>
      </c>
      <c r="V542" s="6">
        <v>500</v>
      </c>
      <c r="W542" s="6">
        <v>500</v>
      </c>
      <c r="X542" s="5">
        <v>500</v>
      </c>
    </row>
    <row r="543" spans="1:24" ht="57.6" x14ac:dyDescent="0.3">
      <c r="A543" s="5" t="s">
        <v>2585</v>
      </c>
      <c r="B543" s="5" t="s">
        <v>896</v>
      </c>
      <c r="C543" s="5" t="s">
        <v>897</v>
      </c>
      <c r="D543" s="5" t="s">
        <v>75</v>
      </c>
      <c r="E543" s="5" t="s">
        <v>863</v>
      </c>
      <c r="F543" s="5" t="s">
        <v>862</v>
      </c>
      <c r="G543" s="5" t="s">
        <v>96</v>
      </c>
      <c r="H543" s="5" t="s">
        <v>97</v>
      </c>
      <c r="I543" s="5" t="s">
        <v>93</v>
      </c>
      <c r="J543" s="5" t="s">
        <v>92</v>
      </c>
      <c r="K543" s="5" t="s">
        <v>39</v>
      </c>
      <c r="L543" s="5" t="s">
        <v>39</v>
      </c>
      <c r="M543" s="5" t="s">
        <v>39</v>
      </c>
      <c r="N543" s="5" t="s">
        <v>39</v>
      </c>
      <c r="O543" s="5" t="s">
        <v>39</v>
      </c>
      <c r="P543" s="5" t="s">
        <v>35</v>
      </c>
      <c r="Q543" s="5" t="s">
        <v>53</v>
      </c>
      <c r="R543" s="6" t="s">
        <v>898</v>
      </c>
      <c r="S543" s="6" t="s">
        <v>39</v>
      </c>
      <c r="T543" s="6">
        <v>1000</v>
      </c>
      <c r="U543" s="6">
        <v>1000</v>
      </c>
      <c r="V543" s="6">
        <v>1000</v>
      </c>
      <c r="W543" s="6">
        <v>1000</v>
      </c>
      <c r="X543" s="5">
        <v>1000</v>
      </c>
    </row>
    <row r="544" spans="1:24" ht="57.6" x14ac:dyDescent="0.3">
      <c r="A544" s="5" t="s">
        <v>2585</v>
      </c>
      <c r="B544" s="5" t="s">
        <v>896</v>
      </c>
      <c r="C544" s="5" t="s">
        <v>897</v>
      </c>
      <c r="D544" s="5" t="s">
        <v>75</v>
      </c>
      <c r="E544" s="5" t="s">
        <v>863</v>
      </c>
      <c r="F544" s="5" t="s">
        <v>862</v>
      </c>
      <c r="G544" s="5" t="s">
        <v>96</v>
      </c>
      <c r="H544" s="5" t="s">
        <v>97</v>
      </c>
      <c r="I544" s="5" t="str">
        <f>I543</f>
        <v>AP9999</v>
      </c>
      <c r="J544" s="5" t="s">
        <v>168</v>
      </c>
      <c r="K544" s="5" t="s">
        <v>39</v>
      </c>
      <c r="L544" s="5" t="s">
        <v>39</v>
      </c>
      <c r="M544" s="5" t="s">
        <v>39</v>
      </c>
      <c r="N544" s="5" t="s">
        <v>39</v>
      </c>
      <c r="O544" s="5" t="s">
        <v>39</v>
      </c>
      <c r="P544" s="5" t="s">
        <v>35</v>
      </c>
      <c r="Q544" s="5" t="s">
        <v>53</v>
      </c>
      <c r="R544" s="6" t="s">
        <v>899</v>
      </c>
      <c r="S544" s="6" t="s">
        <v>39</v>
      </c>
      <c r="T544" s="6">
        <v>2750</v>
      </c>
      <c r="U544" s="6">
        <v>2750</v>
      </c>
      <c r="V544" s="6">
        <v>2750</v>
      </c>
      <c r="W544" s="6">
        <v>2750</v>
      </c>
      <c r="X544" s="5">
        <v>2750</v>
      </c>
    </row>
    <row r="545" spans="1:24" ht="57.6" x14ac:dyDescent="0.3">
      <c r="A545" s="5" t="s">
        <v>2585</v>
      </c>
      <c r="B545" s="5" t="s">
        <v>896</v>
      </c>
      <c r="C545" s="5" t="s">
        <v>897</v>
      </c>
      <c r="D545" s="5" t="s">
        <v>75</v>
      </c>
      <c r="E545" s="5" t="s">
        <v>863</v>
      </c>
      <c r="F545" s="5" t="s">
        <v>862</v>
      </c>
      <c r="G545" s="5" t="s">
        <v>96</v>
      </c>
      <c r="H545" s="5" t="s">
        <v>97</v>
      </c>
      <c r="I545" s="5" t="str">
        <f>I544</f>
        <v>AP9999</v>
      </c>
      <c r="J545" s="5" t="s">
        <v>170</v>
      </c>
      <c r="K545" s="5" t="s">
        <v>39</v>
      </c>
      <c r="L545" s="5" t="s">
        <v>39</v>
      </c>
      <c r="M545" s="5" t="s">
        <v>39</v>
      </c>
      <c r="N545" s="5" t="s">
        <v>39</v>
      </c>
      <c r="O545" s="5" t="s">
        <v>39</v>
      </c>
      <c r="P545" s="5" t="s">
        <v>35</v>
      </c>
      <c r="Q545" s="5" t="s">
        <v>53</v>
      </c>
      <c r="R545" s="6" t="s">
        <v>900</v>
      </c>
      <c r="S545" s="6" t="s">
        <v>39</v>
      </c>
      <c r="T545" s="6">
        <v>5750</v>
      </c>
      <c r="U545" s="6">
        <v>5750</v>
      </c>
      <c r="V545" s="6">
        <v>5750</v>
      </c>
      <c r="W545" s="6">
        <v>5750</v>
      </c>
      <c r="X545" s="5">
        <v>5750</v>
      </c>
    </row>
    <row r="546" spans="1:24" ht="57.6" x14ac:dyDescent="0.3">
      <c r="A546" s="5" t="s">
        <v>2585</v>
      </c>
      <c r="B546" s="5" t="s">
        <v>896</v>
      </c>
      <c r="C546" s="5" t="s">
        <v>897</v>
      </c>
      <c r="D546" s="5" t="s">
        <v>75</v>
      </c>
      <c r="E546" s="5" t="s">
        <v>863</v>
      </c>
      <c r="F546" s="5" t="s">
        <v>862</v>
      </c>
      <c r="G546" s="5" t="s">
        <v>96</v>
      </c>
      <c r="H546" s="5" t="s">
        <v>97</v>
      </c>
      <c r="I546" s="5" t="str">
        <f>I545</f>
        <v>AP9999</v>
      </c>
      <c r="J546" s="5" t="s">
        <v>172</v>
      </c>
      <c r="K546" s="5" t="s">
        <v>39</v>
      </c>
      <c r="L546" s="5" t="s">
        <v>39</v>
      </c>
      <c r="M546" s="5" t="s">
        <v>39</v>
      </c>
      <c r="N546" s="5" t="s">
        <v>39</v>
      </c>
      <c r="O546" s="5" t="s">
        <v>39</v>
      </c>
      <c r="P546" s="5" t="s">
        <v>35</v>
      </c>
      <c r="Q546" s="5" t="s">
        <v>53</v>
      </c>
      <c r="R546" s="6" t="s">
        <v>901</v>
      </c>
      <c r="S546" s="6" t="s">
        <v>39</v>
      </c>
      <c r="T546" s="6">
        <v>23000</v>
      </c>
      <c r="U546" s="6">
        <v>23460</v>
      </c>
      <c r="V546" s="6">
        <v>23929.200000000001</v>
      </c>
      <c r="W546" s="6">
        <v>24407.78</v>
      </c>
      <c r="X546" s="5">
        <v>24895.94</v>
      </c>
    </row>
    <row r="547" spans="1:24" ht="57.6" x14ac:dyDescent="0.3">
      <c r="A547" s="5" t="s">
        <v>2585</v>
      </c>
      <c r="B547" s="5" t="s">
        <v>896</v>
      </c>
      <c r="C547" s="5" t="s">
        <v>897</v>
      </c>
      <c r="D547" s="5" t="s">
        <v>75</v>
      </c>
      <c r="E547" s="5" t="s">
        <v>863</v>
      </c>
      <c r="F547" s="5" t="s">
        <v>862</v>
      </c>
      <c r="G547" s="5" t="s">
        <v>96</v>
      </c>
      <c r="H547" s="5" t="s">
        <v>97</v>
      </c>
      <c r="I547" s="5" t="str">
        <f>I546</f>
        <v>AP9999</v>
      </c>
      <c r="J547" s="5" t="s">
        <v>284</v>
      </c>
      <c r="K547" s="5" t="s">
        <v>39</v>
      </c>
      <c r="L547" s="5" t="s">
        <v>39</v>
      </c>
      <c r="M547" s="5" t="s">
        <v>39</v>
      </c>
      <c r="N547" s="5" t="s">
        <v>39</v>
      </c>
      <c r="O547" s="5" t="s">
        <v>39</v>
      </c>
      <c r="P547" s="5" t="s">
        <v>35</v>
      </c>
      <c r="Q547" s="5" t="s">
        <v>53</v>
      </c>
      <c r="R547" s="6" t="s">
        <v>902</v>
      </c>
      <c r="S547" s="6" t="s">
        <v>39</v>
      </c>
      <c r="T547" s="6">
        <v>2000</v>
      </c>
      <c r="U547" s="6">
        <v>2000</v>
      </c>
      <c r="V547" s="6">
        <v>1530</v>
      </c>
      <c r="W547" s="6">
        <v>2000</v>
      </c>
      <c r="X547" s="5">
        <v>2000</v>
      </c>
    </row>
    <row r="548" spans="1:24" ht="72" x14ac:dyDescent="0.3">
      <c r="A548" s="5" t="s">
        <v>2585</v>
      </c>
      <c r="B548" s="5" t="s">
        <v>718</v>
      </c>
      <c r="C548" s="5" t="s">
        <v>719</v>
      </c>
      <c r="D548" s="5" t="s">
        <v>107</v>
      </c>
      <c r="E548" s="5" t="s">
        <v>671</v>
      </c>
      <c r="F548" s="5" t="s">
        <v>670</v>
      </c>
      <c r="G548" s="5" t="s">
        <v>39</v>
      </c>
      <c r="H548" s="5" t="s">
        <v>39</v>
      </c>
      <c r="I548" s="5" t="s">
        <v>39</v>
      </c>
      <c r="J548" s="5" t="s">
        <v>39</v>
      </c>
      <c r="K548" s="5" t="s">
        <v>39</v>
      </c>
      <c r="L548" s="5" t="s">
        <v>39</v>
      </c>
      <c r="M548" s="5" t="s">
        <v>39</v>
      </c>
      <c r="N548" s="5" t="s">
        <v>39</v>
      </c>
      <c r="O548" s="5" t="s">
        <v>39</v>
      </c>
      <c r="P548" s="5" t="s">
        <v>35</v>
      </c>
      <c r="Q548" s="5" t="s">
        <v>53</v>
      </c>
      <c r="R548" s="6" t="s">
        <v>720</v>
      </c>
      <c r="S548" s="6" t="s">
        <v>39</v>
      </c>
      <c r="T548" s="6">
        <v>2500</v>
      </c>
      <c r="U548" s="6">
        <v>2500</v>
      </c>
      <c r="V548" s="6">
        <v>2500</v>
      </c>
      <c r="W548" s="6">
        <v>2500</v>
      </c>
      <c r="X548" s="5">
        <v>2500</v>
      </c>
    </row>
    <row r="549" spans="1:24" ht="72" x14ac:dyDescent="0.3">
      <c r="A549" s="5" t="s">
        <v>2585</v>
      </c>
      <c r="B549" s="5" t="s">
        <v>903</v>
      </c>
      <c r="C549" s="5" t="s">
        <v>904</v>
      </c>
      <c r="D549" s="5" t="s">
        <v>75</v>
      </c>
      <c r="E549" s="5" t="s">
        <v>863</v>
      </c>
      <c r="F549" s="5" t="s">
        <v>862</v>
      </c>
      <c r="G549" s="5" t="s">
        <v>39</v>
      </c>
      <c r="H549" s="5" t="s">
        <v>39</v>
      </c>
      <c r="I549" s="5" t="s">
        <v>39</v>
      </c>
      <c r="J549" s="5" t="s">
        <v>39</v>
      </c>
      <c r="K549" s="5" t="s">
        <v>39</v>
      </c>
      <c r="L549" s="5" t="s">
        <v>39</v>
      </c>
      <c r="M549" s="5" t="s">
        <v>39</v>
      </c>
      <c r="N549" s="5" t="s">
        <v>39</v>
      </c>
      <c r="O549" s="5" t="s">
        <v>39</v>
      </c>
      <c r="P549" s="5" t="s">
        <v>35</v>
      </c>
      <c r="Q549" s="5" t="s">
        <v>53</v>
      </c>
      <c r="R549" s="6" t="s">
        <v>905</v>
      </c>
      <c r="S549" s="6" t="s">
        <v>39</v>
      </c>
      <c r="T549" s="6">
        <v>2000</v>
      </c>
      <c r="U549" s="6">
        <v>5000</v>
      </c>
      <c r="V549" s="6">
        <v>5000</v>
      </c>
      <c r="W549" s="6">
        <v>5000</v>
      </c>
      <c r="X549" s="5">
        <v>5000</v>
      </c>
    </row>
    <row r="550" spans="1:24" ht="72" x14ac:dyDescent="0.3">
      <c r="A550" s="5" t="s">
        <v>2585</v>
      </c>
      <c r="B550" s="5" t="s">
        <v>903</v>
      </c>
      <c r="C550" s="5" t="s">
        <v>904</v>
      </c>
      <c r="D550" s="5" t="s">
        <v>139</v>
      </c>
      <c r="E550" s="5" t="s">
        <v>1599</v>
      </c>
      <c r="F550" s="5" t="s">
        <v>1598</v>
      </c>
      <c r="G550" s="5" t="s">
        <v>39</v>
      </c>
      <c r="H550" s="5" t="s">
        <v>39</v>
      </c>
      <c r="I550" s="5" t="s">
        <v>39</v>
      </c>
      <c r="J550" s="5" t="s">
        <v>39</v>
      </c>
      <c r="K550" s="5" t="s">
        <v>39</v>
      </c>
      <c r="L550" s="5" t="s">
        <v>39</v>
      </c>
      <c r="M550" s="5" t="s">
        <v>39</v>
      </c>
      <c r="N550" s="5" t="s">
        <v>39</v>
      </c>
      <c r="O550" s="5" t="s">
        <v>39</v>
      </c>
      <c r="P550" s="5" t="s">
        <v>35</v>
      </c>
      <c r="Q550" s="5" t="s">
        <v>53</v>
      </c>
      <c r="R550" s="6" t="s">
        <v>39</v>
      </c>
      <c r="S550" s="6" t="s">
        <v>39</v>
      </c>
      <c r="T550" s="6">
        <v>250</v>
      </c>
      <c r="U550" s="6">
        <v>250</v>
      </c>
      <c r="V550" s="6">
        <v>250</v>
      </c>
      <c r="W550" s="6">
        <v>250</v>
      </c>
      <c r="X550" s="5">
        <v>250</v>
      </c>
    </row>
    <row r="551" spans="1:24" ht="72" x14ac:dyDescent="0.3">
      <c r="A551" s="5" t="s">
        <v>2585</v>
      </c>
      <c r="B551" s="5" t="s">
        <v>903</v>
      </c>
      <c r="C551" s="5" t="s">
        <v>904</v>
      </c>
      <c r="D551" s="5" t="s">
        <v>1008</v>
      </c>
      <c r="E551" s="5" t="s">
        <v>1002</v>
      </c>
      <c r="F551" s="5" t="s">
        <v>1001</v>
      </c>
      <c r="G551" s="5" t="s">
        <v>39</v>
      </c>
      <c r="H551" s="5" t="s">
        <v>39</v>
      </c>
      <c r="I551" s="5" t="s">
        <v>39</v>
      </c>
      <c r="J551" s="5" t="s">
        <v>39</v>
      </c>
      <c r="K551" s="5" t="s">
        <v>39</v>
      </c>
      <c r="L551" s="5" t="s">
        <v>39</v>
      </c>
      <c r="M551" s="5" t="s">
        <v>39</v>
      </c>
      <c r="N551" s="5" t="s">
        <v>39</v>
      </c>
      <c r="O551" s="5" t="s">
        <v>39</v>
      </c>
      <c r="P551" s="5" t="s">
        <v>35</v>
      </c>
      <c r="Q551" s="5" t="s">
        <v>53</v>
      </c>
      <c r="R551" s="6" t="s">
        <v>1017</v>
      </c>
      <c r="S551" s="6" t="s">
        <v>39</v>
      </c>
      <c r="T551" s="6">
        <v>0</v>
      </c>
      <c r="U551" s="6">
        <v>0</v>
      </c>
      <c r="V551" s="6">
        <v>0</v>
      </c>
      <c r="W551" s="6">
        <v>10000</v>
      </c>
      <c r="X551" s="5">
        <v>10000</v>
      </c>
    </row>
    <row r="552" spans="1:24" ht="72" x14ac:dyDescent="0.3">
      <c r="A552" s="5" t="s">
        <v>2585</v>
      </c>
      <c r="B552" s="5" t="s">
        <v>721</v>
      </c>
      <c r="C552" s="5" t="s">
        <v>722</v>
      </c>
      <c r="D552" s="5" t="s">
        <v>107</v>
      </c>
      <c r="E552" s="5" t="s">
        <v>671</v>
      </c>
      <c r="F552" s="5" t="s">
        <v>670</v>
      </c>
      <c r="G552" s="5" t="s">
        <v>39</v>
      </c>
      <c r="H552" s="5" t="s">
        <v>39</v>
      </c>
      <c r="I552" s="5" t="s">
        <v>39</v>
      </c>
      <c r="J552" s="5" t="s">
        <v>39</v>
      </c>
      <c r="K552" s="5" t="s">
        <v>39</v>
      </c>
      <c r="L552" s="5" t="s">
        <v>39</v>
      </c>
      <c r="M552" s="5" t="s">
        <v>39</v>
      </c>
      <c r="N552" s="5" t="s">
        <v>39</v>
      </c>
      <c r="O552" s="5" t="s">
        <v>39</v>
      </c>
      <c r="P552" s="5" t="s">
        <v>35</v>
      </c>
      <c r="Q552" s="5" t="s">
        <v>53</v>
      </c>
      <c r="R552" s="6" t="s">
        <v>723</v>
      </c>
      <c r="S552" s="6" t="s">
        <v>39</v>
      </c>
      <c r="T552" s="6">
        <v>1200</v>
      </c>
      <c r="U552" s="6">
        <v>1200</v>
      </c>
      <c r="V552" s="6">
        <v>1200</v>
      </c>
      <c r="W552" s="6">
        <v>1200</v>
      </c>
      <c r="X552" s="5">
        <v>1200</v>
      </c>
    </row>
    <row r="553" spans="1:24" ht="57.6" x14ac:dyDescent="0.3">
      <c r="A553" s="5" t="s">
        <v>2585</v>
      </c>
      <c r="B553" s="5" t="s">
        <v>906</v>
      </c>
      <c r="C553" s="5" t="s">
        <v>907</v>
      </c>
      <c r="D553" s="5" t="s">
        <v>75</v>
      </c>
      <c r="E553" s="5" t="s">
        <v>863</v>
      </c>
      <c r="F553" s="5" t="s">
        <v>862</v>
      </c>
      <c r="G553" s="5" t="s">
        <v>39</v>
      </c>
      <c r="H553" s="5" t="s">
        <v>39</v>
      </c>
      <c r="I553" s="5" t="s">
        <v>39</v>
      </c>
      <c r="J553" s="5" t="s">
        <v>39</v>
      </c>
      <c r="K553" s="5" t="s">
        <v>39</v>
      </c>
      <c r="L553" s="5" t="s">
        <v>39</v>
      </c>
      <c r="M553" s="5" t="s">
        <v>39</v>
      </c>
      <c r="N553" s="5" t="s">
        <v>39</v>
      </c>
      <c r="O553" s="5" t="s">
        <v>39</v>
      </c>
      <c r="P553" s="5" t="s">
        <v>35</v>
      </c>
      <c r="Q553" s="5" t="s">
        <v>53</v>
      </c>
      <c r="R553" s="6" t="s">
        <v>908</v>
      </c>
      <c r="S553" s="6" t="s">
        <v>39</v>
      </c>
      <c r="T553" s="6">
        <v>4080</v>
      </c>
      <c r="U553" s="6">
        <v>4080</v>
      </c>
      <c r="V553" s="6">
        <v>4080</v>
      </c>
      <c r="W553" s="6">
        <v>4080</v>
      </c>
      <c r="X553" s="5">
        <v>4080</v>
      </c>
    </row>
    <row r="554" spans="1:24" ht="57.6" x14ac:dyDescent="0.3">
      <c r="A554" s="5" t="s">
        <v>2585</v>
      </c>
      <c r="B554" s="5" t="s">
        <v>906</v>
      </c>
      <c r="C554" s="5" t="s">
        <v>907</v>
      </c>
      <c r="D554" s="5" t="s">
        <v>139</v>
      </c>
      <c r="E554" s="5" t="s">
        <v>2052</v>
      </c>
      <c r="F554" s="5" t="s">
        <v>2051</v>
      </c>
      <c r="G554" s="5" t="s">
        <v>39</v>
      </c>
      <c r="H554" s="5" t="s">
        <v>39</v>
      </c>
      <c r="I554" s="5" t="s">
        <v>39</v>
      </c>
      <c r="J554" s="5" t="s">
        <v>39</v>
      </c>
      <c r="K554" s="5" t="s">
        <v>39</v>
      </c>
      <c r="L554" s="5" t="s">
        <v>39</v>
      </c>
      <c r="M554" s="5" t="s">
        <v>39</v>
      </c>
      <c r="N554" s="5" t="s">
        <v>39</v>
      </c>
      <c r="O554" s="5" t="s">
        <v>39</v>
      </c>
      <c r="P554" s="5" t="s">
        <v>35</v>
      </c>
      <c r="Q554" s="5" t="s">
        <v>53</v>
      </c>
      <c r="R554" s="6" t="s">
        <v>2066</v>
      </c>
      <c r="S554" s="6" t="s">
        <v>39</v>
      </c>
      <c r="T554" s="6">
        <v>1500</v>
      </c>
      <c r="U554" s="6">
        <v>1500</v>
      </c>
      <c r="V554" s="6">
        <v>1500</v>
      </c>
      <c r="W554" s="6">
        <v>1500</v>
      </c>
      <c r="X554" s="5">
        <v>1500</v>
      </c>
    </row>
    <row r="555" spans="1:24" ht="72" x14ac:dyDescent="0.3">
      <c r="A555" s="5" t="s">
        <v>2585</v>
      </c>
      <c r="B555" s="5" t="s">
        <v>909</v>
      </c>
      <c r="C555" s="5" t="s">
        <v>910</v>
      </c>
      <c r="D555" s="5" t="s">
        <v>75</v>
      </c>
      <c r="E555" s="5" t="s">
        <v>863</v>
      </c>
      <c r="F555" s="5" t="s">
        <v>862</v>
      </c>
      <c r="G555" s="5" t="s">
        <v>76</v>
      </c>
      <c r="H555" s="5" t="s">
        <v>77</v>
      </c>
      <c r="I555" s="5" t="s">
        <v>809</v>
      </c>
      <c r="J555" s="5" t="s">
        <v>807</v>
      </c>
      <c r="K555" s="5" t="s">
        <v>808</v>
      </c>
      <c r="L555" s="5" t="s">
        <v>39</v>
      </c>
      <c r="M555" s="5" t="s">
        <v>39</v>
      </c>
      <c r="N555" s="5" t="s">
        <v>39</v>
      </c>
      <c r="O555" s="5" t="s">
        <v>39</v>
      </c>
      <c r="P555" s="5" t="s">
        <v>35</v>
      </c>
      <c r="Q555" s="5" t="s">
        <v>53</v>
      </c>
      <c r="R555" s="6" t="s">
        <v>911</v>
      </c>
      <c r="S555" s="6" t="s">
        <v>39</v>
      </c>
      <c r="T555" s="6">
        <v>1500</v>
      </c>
      <c r="U555" s="6">
        <v>1500</v>
      </c>
      <c r="V555" s="6">
        <v>1500</v>
      </c>
      <c r="W555" s="6">
        <v>1500</v>
      </c>
      <c r="X555" s="5">
        <v>1500</v>
      </c>
    </row>
    <row r="556" spans="1:24" ht="57.6" x14ac:dyDescent="0.3">
      <c r="A556" s="5" t="s">
        <v>2585</v>
      </c>
      <c r="B556" s="5" t="s">
        <v>909</v>
      </c>
      <c r="C556" s="5" t="s">
        <v>910</v>
      </c>
      <c r="D556" s="5" t="s">
        <v>75</v>
      </c>
      <c r="E556" s="5" t="s">
        <v>989</v>
      </c>
      <c r="F556" s="5" t="s">
        <v>988</v>
      </c>
      <c r="G556" s="5" t="s">
        <v>39</v>
      </c>
      <c r="H556" s="5" t="s">
        <v>39</v>
      </c>
      <c r="I556" s="5" t="s">
        <v>39</v>
      </c>
      <c r="J556" s="5" t="s">
        <v>39</v>
      </c>
      <c r="K556" s="5" t="s">
        <v>39</v>
      </c>
      <c r="L556" s="5" t="s">
        <v>39</v>
      </c>
      <c r="M556" s="5" t="s">
        <v>39</v>
      </c>
      <c r="N556" s="5" t="s">
        <v>39</v>
      </c>
      <c r="O556" s="5" t="s">
        <v>39</v>
      </c>
      <c r="P556" s="5" t="s">
        <v>35</v>
      </c>
      <c r="Q556" s="5" t="s">
        <v>53</v>
      </c>
      <c r="R556" s="6" t="s">
        <v>999</v>
      </c>
      <c r="S556" s="6" t="s">
        <v>39</v>
      </c>
      <c r="T556" s="6">
        <v>10000</v>
      </c>
      <c r="U556" s="6">
        <v>10000</v>
      </c>
      <c r="V556" s="6">
        <v>10000</v>
      </c>
      <c r="W556" s="6">
        <v>10000</v>
      </c>
      <c r="X556" s="5">
        <v>10000</v>
      </c>
    </row>
    <row r="557" spans="1:24" ht="57.6" x14ac:dyDescent="0.3">
      <c r="A557" s="5" t="s">
        <v>2585</v>
      </c>
      <c r="B557" s="5" t="s">
        <v>909</v>
      </c>
      <c r="C557" s="5" t="s">
        <v>910</v>
      </c>
      <c r="D557" s="5" t="s">
        <v>139</v>
      </c>
      <c r="E557" s="5" t="s">
        <v>1599</v>
      </c>
      <c r="F557" s="5" t="s">
        <v>1598</v>
      </c>
      <c r="G557" s="5" t="s">
        <v>39</v>
      </c>
      <c r="H557" s="5" t="s">
        <v>39</v>
      </c>
      <c r="I557" s="5" t="s">
        <v>39</v>
      </c>
      <c r="J557" s="5" t="s">
        <v>39</v>
      </c>
      <c r="K557" s="5" t="s">
        <v>39</v>
      </c>
      <c r="L557" s="5" t="s">
        <v>39</v>
      </c>
      <c r="M557" s="5" t="s">
        <v>39</v>
      </c>
      <c r="N557" s="5" t="s">
        <v>39</v>
      </c>
      <c r="O557" s="5" t="s">
        <v>39</v>
      </c>
      <c r="P557" s="5" t="s">
        <v>35</v>
      </c>
      <c r="Q557" s="5" t="s">
        <v>53</v>
      </c>
      <c r="R557" s="6" t="s">
        <v>1621</v>
      </c>
      <c r="S557" s="6" t="s">
        <v>39</v>
      </c>
      <c r="T557" s="6">
        <v>2750</v>
      </c>
      <c r="U557" s="6">
        <v>2750</v>
      </c>
      <c r="V557" s="6">
        <v>2750</v>
      </c>
      <c r="W557" s="6">
        <v>2750</v>
      </c>
      <c r="X557" s="5">
        <v>2750</v>
      </c>
    </row>
    <row r="558" spans="1:24" ht="57.6" x14ac:dyDescent="0.3">
      <c r="A558" s="5" t="s">
        <v>2585</v>
      </c>
      <c r="B558" s="5" t="s">
        <v>909</v>
      </c>
      <c r="C558" s="5" t="s">
        <v>910</v>
      </c>
      <c r="D558" s="5" t="s">
        <v>139</v>
      </c>
      <c r="E558" s="5" t="s">
        <v>1928</v>
      </c>
      <c r="F558" s="5" t="s">
        <v>1927</v>
      </c>
      <c r="G558" s="5" t="s">
        <v>39</v>
      </c>
      <c r="H558" s="5" t="s">
        <v>39</v>
      </c>
      <c r="I558" s="5" t="s">
        <v>39</v>
      </c>
      <c r="J558" s="5" t="s">
        <v>39</v>
      </c>
      <c r="K558" s="5" t="s">
        <v>39</v>
      </c>
      <c r="L558" s="5" t="s">
        <v>39</v>
      </c>
      <c r="M558" s="5" t="s">
        <v>39</v>
      </c>
      <c r="N558" s="5" t="s">
        <v>39</v>
      </c>
      <c r="O558" s="5" t="s">
        <v>39</v>
      </c>
      <c r="P558" s="5" t="s">
        <v>35</v>
      </c>
      <c r="Q558" s="5" t="s">
        <v>53</v>
      </c>
      <c r="R558" s="6" t="s">
        <v>1952</v>
      </c>
      <c r="S558" s="6" t="s">
        <v>39</v>
      </c>
      <c r="T558" s="6">
        <v>2000</v>
      </c>
      <c r="U558" s="6">
        <v>2000</v>
      </c>
      <c r="V558" s="6">
        <v>2000</v>
      </c>
      <c r="W558" s="6">
        <v>2000</v>
      </c>
      <c r="X558" s="5">
        <v>2000</v>
      </c>
    </row>
    <row r="559" spans="1:24" ht="72" x14ac:dyDescent="0.3">
      <c r="A559" s="5" t="s">
        <v>2585</v>
      </c>
      <c r="B559" s="5" t="s">
        <v>912</v>
      </c>
      <c r="C559" s="5" t="s">
        <v>913</v>
      </c>
      <c r="D559" s="5" t="s">
        <v>75</v>
      </c>
      <c r="E559" s="5" t="s">
        <v>863</v>
      </c>
      <c r="F559" s="5" t="s">
        <v>862</v>
      </c>
      <c r="G559" s="5" t="s">
        <v>76</v>
      </c>
      <c r="H559" s="5" t="s">
        <v>77</v>
      </c>
      <c r="I559" s="5" t="s">
        <v>809</v>
      </c>
      <c r="J559" s="5" t="s">
        <v>807</v>
      </c>
      <c r="K559" s="5" t="s">
        <v>808</v>
      </c>
      <c r="L559" s="5" t="s">
        <v>39</v>
      </c>
      <c r="M559" s="5" t="s">
        <v>39</v>
      </c>
      <c r="N559" s="5" t="s">
        <v>39</v>
      </c>
      <c r="O559" s="5" t="s">
        <v>39</v>
      </c>
      <c r="P559" s="5" t="s">
        <v>35</v>
      </c>
      <c r="Q559" s="5" t="s">
        <v>53</v>
      </c>
      <c r="R559" s="6" t="s">
        <v>915</v>
      </c>
      <c r="S559" s="6" t="s">
        <v>39</v>
      </c>
      <c r="T559" s="6">
        <v>2500</v>
      </c>
      <c r="U559" s="6">
        <v>2500</v>
      </c>
      <c r="V559" s="6">
        <v>2500</v>
      </c>
      <c r="W559" s="6">
        <v>2500</v>
      </c>
      <c r="X559" s="5">
        <v>2500</v>
      </c>
    </row>
    <row r="560" spans="1:24" ht="72" x14ac:dyDescent="0.3">
      <c r="A560" s="5" t="s">
        <v>2585</v>
      </c>
      <c r="B560" s="5" t="s">
        <v>912</v>
      </c>
      <c r="C560" s="5" t="s">
        <v>913</v>
      </c>
      <c r="D560" s="5" t="s">
        <v>75</v>
      </c>
      <c r="E560" s="5" t="s">
        <v>863</v>
      </c>
      <c r="F560" s="5" t="s">
        <v>862</v>
      </c>
      <c r="G560" s="5" t="s">
        <v>96</v>
      </c>
      <c r="H560" s="5" t="s">
        <v>97</v>
      </c>
      <c r="I560" s="5" t="s">
        <v>93</v>
      </c>
      <c r="J560" s="5" t="s">
        <v>92</v>
      </c>
      <c r="K560" s="5" t="s">
        <v>39</v>
      </c>
      <c r="L560" s="5" t="s">
        <v>39</v>
      </c>
      <c r="M560" s="5" t="s">
        <v>39</v>
      </c>
      <c r="N560" s="5" t="s">
        <v>39</v>
      </c>
      <c r="O560" s="5" t="s">
        <v>39</v>
      </c>
      <c r="P560" s="5" t="s">
        <v>35</v>
      </c>
      <c r="Q560" s="5" t="s">
        <v>53</v>
      </c>
      <c r="R560" s="6" t="s">
        <v>916</v>
      </c>
      <c r="S560" s="6" t="s">
        <v>39</v>
      </c>
      <c r="T560" s="6">
        <v>0</v>
      </c>
      <c r="U560" s="6">
        <v>0</v>
      </c>
      <c r="V560" s="6">
        <v>0</v>
      </c>
      <c r="W560" s="6">
        <v>0</v>
      </c>
      <c r="X560" s="5">
        <v>0</v>
      </c>
    </row>
    <row r="561" spans="1:24" ht="72" x14ac:dyDescent="0.3">
      <c r="A561" s="5" t="s">
        <v>2585</v>
      </c>
      <c r="B561" s="5" t="s">
        <v>912</v>
      </c>
      <c r="C561" s="5" t="s">
        <v>913</v>
      </c>
      <c r="D561" s="5" t="s">
        <v>75</v>
      </c>
      <c r="E561" s="5" t="s">
        <v>863</v>
      </c>
      <c r="F561" s="5" t="s">
        <v>862</v>
      </c>
      <c r="G561" s="5" t="s">
        <v>39</v>
      </c>
      <c r="H561" s="5" t="s">
        <v>39</v>
      </c>
      <c r="I561" s="5" t="s">
        <v>39</v>
      </c>
      <c r="J561" s="5" t="s">
        <v>39</v>
      </c>
      <c r="K561" s="5" t="s">
        <v>39</v>
      </c>
      <c r="L561" s="5" t="s">
        <v>39</v>
      </c>
      <c r="M561" s="5" t="s">
        <v>39</v>
      </c>
      <c r="N561" s="5" t="s">
        <v>39</v>
      </c>
      <c r="O561" s="5" t="s">
        <v>39</v>
      </c>
      <c r="P561" s="5" t="s">
        <v>35</v>
      </c>
      <c r="Q561" s="5" t="s">
        <v>53</v>
      </c>
      <c r="R561" s="6" t="s">
        <v>914</v>
      </c>
      <c r="S561" s="6" t="s">
        <v>39</v>
      </c>
      <c r="T561" s="6">
        <v>1255.53</v>
      </c>
      <c r="U561" s="6">
        <v>1500</v>
      </c>
      <c r="V561" s="6">
        <v>1500</v>
      </c>
      <c r="W561" s="6">
        <v>1500</v>
      </c>
      <c r="X561" s="5">
        <v>1500</v>
      </c>
    </row>
    <row r="562" spans="1:24" ht="43.2" x14ac:dyDescent="0.3">
      <c r="A562" s="5" t="s">
        <v>2585</v>
      </c>
      <c r="B562" s="5" t="s">
        <v>917</v>
      </c>
      <c r="C562" s="5" t="s">
        <v>918</v>
      </c>
      <c r="D562" s="5" t="s">
        <v>75</v>
      </c>
      <c r="E562" s="5" t="s">
        <v>863</v>
      </c>
      <c r="F562" s="5" t="s">
        <v>862</v>
      </c>
      <c r="G562" s="5" t="s">
        <v>96</v>
      </c>
      <c r="H562" s="5" t="s">
        <v>97</v>
      </c>
      <c r="I562" s="5" t="s">
        <v>93</v>
      </c>
      <c r="J562" s="5" t="s">
        <v>92</v>
      </c>
      <c r="K562" s="5" t="s">
        <v>39</v>
      </c>
      <c r="L562" s="5" t="s">
        <v>39</v>
      </c>
      <c r="M562" s="5" t="s">
        <v>39</v>
      </c>
      <c r="N562" s="5" t="s">
        <v>39</v>
      </c>
      <c r="O562" s="5" t="s">
        <v>39</v>
      </c>
      <c r="P562" s="5" t="s">
        <v>35</v>
      </c>
      <c r="Q562" s="5" t="s">
        <v>53</v>
      </c>
      <c r="R562" s="6" t="s">
        <v>919</v>
      </c>
      <c r="S562" s="6" t="s">
        <v>39</v>
      </c>
      <c r="T562" s="6">
        <v>13374.11</v>
      </c>
      <c r="U562" s="6">
        <v>13641.59</v>
      </c>
      <c r="V562" s="6">
        <v>13914.42</v>
      </c>
      <c r="W562" s="6">
        <v>14192.71</v>
      </c>
      <c r="X562" s="5">
        <v>14476.57</v>
      </c>
    </row>
    <row r="563" spans="1:24" ht="43.2" x14ac:dyDescent="0.3">
      <c r="A563" s="5" t="s">
        <v>2585</v>
      </c>
      <c r="B563" s="5" t="s">
        <v>917</v>
      </c>
      <c r="C563" s="5" t="s">
        <v>918</v>
      </c>
      <c r="D563" s="5" t="s">
        <v>75</v>
      </c>
      <c r="E563" s="5" t="s">
        <v>863</v>
      </c>
      <c r="F563" s="5" t="s">
        <v>862</v>
      </c>
      <c r="G563" s="5" t="s">
        <v>96</v>
      </c>
      <c r="H563" s="5" t="s">
        <v>97</v>
      </c>
      <c r="I563" s="5" t="str">
        <f>I562</f>
        <v>AP9999</v>
      </c>
      <c r="J563" s="5" t="s">
        <v>168</v>
      </c>
      <c r="K563" s="5" t="s">
        <v>39</v>
      </c>
      <c r="L563" s="5" t="s">
        <v>39</v>
      </c>
      <c r="M563" s="5" t="s">
        <v>39</v>
      </c>
      <c r="N563" s="5" t="s">
        <v>39</v>
      </c>
      <c r="O563" s="5" t="s">
        <v>39</v>
      </c>
      <c r="P563" s="5" t="s">
        <v>35</v>
      </c>
      <c r="Q563" s="5" t="s">
        <v>53</v>
      </c>
      <c r="R563" s="6" t="s">
        <v>920</v>
      </c>
      <c r="S563" s="6" t="s">
        <v>39</v>
      </c>
      <c r="T563" s="6">
        <v>3000</v>
      </c>
      <c r="U563" s="6">
        <v>3000</v>
      </c>
      <c r="V563" s="6">
        <v>3000</v>
      </c>
      <c r="W563" s="6">
        <v>3000</v>
      </c>
      <c r="X563" s="5">
        <v>3000</v>
      </c>
    </row>
    <row r="564" spans="1:24" ht="43.2" x14ac:dyDescent="0.3">
      <c r="A564" s="5" t="s">
        <v>2585</v>
      </c>
      <c r="B564" s="5" t="s">
        <v>917</v>
      </c>
      <c r="C564" s="5" t="s">
        <v>918</v>
      </c>
      <c r="D564" s="5" t="s">
        <v>75</v>
      </c>
      <c r="E564" s="5" t="s">
        <v>863</v>
      </c>
      <c r="F564" s="5" t="s">
        <v>862</v>
      </c>
      <c r="G564" s="5" t="s">
        <v>96</v>
      </c>
      <c r="H564" s="5" t="s">
        <v>97</v>
      </c>
      <c r="I564" s="5" t="str">
        <f>I563</f>
        <v>AP9999</v>
      </c>
      <c r="J564" s="5" t="s">
        <v>170</v>
      </c>
      <c r="K564" s="5" t="s">
        <v>39</v>
      </c>
      <c r="L564" s="5" t="s">
        <v>39</v>
      </c>
      <c r="M564" s="5" t="s">
        <v>39</v>
      </c>
      <c r="N564" s="5" t="s">
        <v>39</v>
      </c>
      <c r="O564" s="5" t="s">
        <v>39</v>
      </c>
      <c r="P564" s="5" t="s">
        <v>35</v>
      </c>
      <c r="Q564" s="5" t="s">
        <v>53</v>
      </c>
      <c r="R564" s="6" t="s">
        <v>921</v>
      </c>
      <c r="S564" s="6" t="s">
        <v>39</v>
      </c>
      <c r="T564" s="6">
        <v>250</v>
      </c>
      <c r="U564" s="6">
        <v>250</v>
      </c>
      <c r="V564" s="6">
        <v>250</v>
      </c>
      <c r="W564" s="6">
        <v>250</v>
      </c>
      <c r="X564" s="5">
        <v>250</v>
      </c>
    </row>
    <row r="565" spans="1:24" ht="43.2" x14ac:dyDescent="0.3">
      <c r="A565" s="5" t="s">
        <v>2585</v>
      </c>
      <c r="B565" s="5" t="s">
        <v>917</v>
      </c>
      <c r="C565" s="5" t="s">
        <v>918</v>
      </c>
      <c r="D565" s="5" t="s">
        <v>75</v>
      </c>
      <c r="E565" s="5" t="s">
        <v>863</v>
      </c>
      <c r="F565" s="5" t="s">
        <v>862</v>
      </c>
      <c r="G565" s="5" t="s">
        <v>96</v>
      </c>
      <c r="H565" s="5" t="s">
        <v>97</v>
      </c>
      <c r="I565" s="5" t="str">
        <f>I564</f>
        <v>AP9999</v>
      </c>
      <c r="J565" s="5" t="s">
        <v>172</v>
      </c>
      <c r="K565" s="5" t="s">
        <v>39</v>
      </c>
      <c r="L565" s="5" t="s">
        <v>39</v>
      </c>
      <c r="M565" s="5" t="s">
        <v>39</v>
      </c>
      <c r="N565" s="5" t="s">
        <v>39</v>
      </c>
      <c r="O565" s="5" t="s">
        <v>39</v>
      </c>
      <c r="P565" s="5" t="s">
        <v>35</v>
      </c>
      <c r="Q565" s="5" t="s">
        <v>53</v>
      </c>
      <c r="R565" s="6" t="s">
        <v>922</v>
      </c>
      <c r="S565" s="6" t="s">
        <v>39</v>
      </c>
      <c r="T565" s="6">
        <v>0</v>
      </c>
      <c r="U565" s="6">
        <v>0</v>
      </c>
      <c r="V565" s="6">
        <v>0</v>
      </c>
      <c r="W565" s="6">
        <v>0</v>
      </c>
      <c r="X565" s="5">
        <v>0</v>
      </c>
    </row>
    <row r="566" spans="1:24" ht="43.2" x14ac:dyDescent="0.3">
      <c r="A566" s="5" t="s">
        <v>2585</v>
      </c>
      <c r="B566" s="5" t="s">
        <v>917</v>
      </c>
      <c r="C566" s="5" t="s">
        <v>918</v>
      </c>
      <c r="D566" s="5" t="s">
        <v>75</v>
      </c>
      <c r="E566" s="5" t="s">
        <v>863</v>
      </c>
      <c r="F566" s="5" t="s">
        <v>862</v>
      </c>
      <c r="G566" s="5" t="s">
        <v>96</v>
      </c>
      <c r="H566" s="5" t="s">
        <v>97</v>
      </c>
      <c r="I566" s="5" t="str">
        <f>I565</f>
        <v>AP9999</v>
      </c>
      <c r="J566" s="5" t="s">
        <v>284</v>
      </c>
      <c r="K566" s="5" t="s">
        <v>39</v>
      </c>
      <c r="L566" s="5" t="s">
        <v>39</v>
      </c>
      <c r="M566" s="5" t="s">
        <v>39</v>
      </c>
      <c r="N566" s="5" t="s">
        <v>39</v>
      </c>
      <c r="O566" s="5" t="s">
        <v>39</v>
      </c>
      <c r="P566" s="5" t="s">
        <v>35</v>
      </c>
      <c r="Q566" s="5" t="s">
        <v>53</v>
      </c>
      <c r="R566" s="6" t="s">
        <v>923</v>
      </c>
      <c r="S566" s="6" t="s">
        <v>39</v>
      </c>
      <c r="T566" s="6">
        <v>5750</v>
      </c>
      <c r="U566" s="6">
        <v>5750</v>
      </c>
      <c r="V566" s="6">
        <v>5750</v>
      </c>
      <c r="W566" s="6">
        <v>5750</v>
      </c>
      <c r="X566" s="5">
        <v>5750</v>
      </c>
    </row>
    <row r="567" spans="1:24" ht="43.2" x14ac:dyDescent="0.3">
      <c r="A567" s="5" t="s">
        <v>2585</v>
      </c>
      <c r="B567" s="5" t="s">
        <v>917</v>
      </c>
      <c r="C567" s="5" t="s">
        <v>918</v>
      </c>
      <c r="D567" s="5" t="s">
        <v>75</v>
      </c>
      <c r="E567" s="5" t="s">
        <v>863</v>
      </c>
      <c r="F567" s="5" t="s">
        <v>862</v>
      </c>
      <c r="G567" s="5" t="s">
        <v>96</v>
      </c>
      <c r="H567" s="5" t="s">
        <v>97</v>
      </c>
      <c r="I567" s="5" t="str">
        <f>I566</f>
        <v>AP9999</v>
      </c>
      <c r="J567" s="5" t="s">
        <v>924</v>
      </c>
      <c r="K567" s="5" t="s">
        <v>39</v>
      </c>
      <c r="L567" s="5" t="s">
        <v>39</v>
      </c>
      <c r="M567" s="5" t="s">
        <v>39</v>
      </c>
      <c r="N567" s="5" t="s">
        <v>39</v>
      </c>
      <c r="O567" s="5" t="s">
        <v>39</v>
      </c>
      <c r="P567" s="5" t="s">
        <v>35</v>
      </c>
      <c r="Q567" s="5" t="s">
        <v>53</v>
      </c>
      <c r="R567" s="6" t="s">
        <v>925</v>
      </c>
      <c r="S567" s="6" t="s">
        <v>39</v>
      </c>
      <c r="T567" s="6">
        <v>0</v>
      </c>
      <c r="U567" s="6">
        <v>0</v>
      </c>
      <c r="V567" s="6">
        <v>0</v>
      </c>
      <c r="W567" s="6">
        <v>0</v>
      </c>
      <c r="X567" s="5">
        <v>0</v>
      </c>
    </row>
    <row r="568" spans="1:24" ht="72" x14ac:dyDescent="0.3">
      <c r="A568" s="5" t="s">
        <v>2585</v>
      </c>
      <c r="B568" s="5" t="s">
        <v>85</v>
      </c>
      <c r="C568" s="5" t="s">
        <v>86</v>
      </c>
      <c r="D568" s="5" t="s">
        <v>107</v>
      </c>
      <c r="E568" s="5" t="s">
        <v>492</v>
      </c>
      <c r="F568" s="5" t="s">
        <v>491</v>
      </c>
      <c r="G568" s="5" t="s">
        <v>76</v>
      </c>
      <c r="H568" s="5" t="s">
        <v>77</v>
      </c>
      <c r="I568" s="5" t="s">
        <v>495</v>
      </c>
      <c r="J568" s="5" t="s">
        <v>493</v>
      </c>
      <c r="K568" s="5" t="s">
        <v>494</v>
      </c>
      <c r="L568" s="5" t="s">
        <v>39</v>
      </c>
      <c r="M568" s="5" t="s">
        <v>39</v>
      </c>
      <c r="N568" s="5" t="s">
        <v>39</v>
      </c>
      <c r="O568" s="5" t="s">
        <v>39</v>
      </c>
      <c r="P568" s="5" t="s">
        <v>35</v>
      </c>
      <c r="Q568" s="5" t="s">
        <v>53</v>
      </c>
      <c r="R568" s="6" t="s">
        <v>555</v>
      </c>
      <c r="S568" s="6" t="s">
        <v>39</v>
      </c>
      <c r="T568" s="6">
        <v>3533.59</v>
      </c>
      <c r="U568" s="6">
        <v>4530.24</v>
      </c>
      <c r="V568" s="6">
        <v>4530.24</v>
      </c>
      <c r="W568" s="6">
        <v>4530.24</v>
      </c>
      <c r="X568" s="5">
        <v>4530.24</v>
      </c>
    </row>
    <row r="569" spans="1:24" ht="72" x14ac:dyDescent="0.3">
      <c r="A569" s="5" t="s">
        <v>2585</v>
      </c>
      <c r="B569" s="5" t="s">
        <v>85</v>
      </c>
      <c r="C569" s="5" t="s">
        <v>86</v>
      </c>
      <c r="D569" s="5" t="s">
        <v>107</v>
      </c>
      <c r="E569" s="5" t="s">
        <v>492</v>
      </c>
      <c r="F569" s="5" t="s">
        <v>491</v>
      </c>
      <c r="G569" s="5" t="s">
        <v>96</v>
      </c>
      <c r="H569" s="5" t="s">
        <v>97</v>
      </c>
      <c r="I569" s="5" t="s">
        <v>93</v>
      </c>
      <c r="J569" s="5" t="s">
        <v>168</v>
      </c>
      <c r="K569" s="5" t="s">
        <v>39</v>
      </c>
      <c r="L569" s="5" t="s">
        <v>39</v>
      </c>
      <c r="M569" s="5" t="s">
        <v>39</v>
      </c>
      <c r="N569" s="5" t="s">
        <v>39</v>
      </c>
      <c r="O569" s="5" t="s">
        <v>39</v>
      </c>
      <c r="P569" s="5" t="s">
        <v>35</v>
      </c>
      <c r="Q569" s="5" t="s">
        <v>53</v>
      </c>
      <c r="R569" s="6" t="s">
        <v>556</v>
      </c>
      <c r="S569" s="6" t="s">
        <v>39</v>
      </c>
      <c r="T569" s="6">
        <v>0</v>
      </c>
      <c r="U569" s="6">
        <v>16000</v>
      </c>
      <c r="V569" s="6">
        <v>3500</v>
      </c>
      <c r="W569" s="6">
        <v>3500</v>
      </c>
      <c r="X569" s="5">
        <v>3500</v>
      </c>
    </row>
    <row r="570" spans="1:24" ht="86.4" x14ac:dyDescent="0.3">
      <c r="A570" s="5" t="s">
        <v>2585</v>
      </c>
      <c r="B570" s="5" t="s">
        <v>85</v>
      </c>
      <c r="C570" s="5" t="s">
        <v>86</v>
      </c>
      <c r="D570" s="5" t="s">
        <v>107</v>
      </c>
      <c r="E570" s="5" t="s">
        <v>607</v>
      </c>
      <c r="F570" s="5" t="s">
        <v>606</v>
      </c>
      <c r="G570" s="5" t="s">
        <v>640</v>
      </c>
      <c r="H570" s="5" t="s">
        <v>545</v>
      </c>
      <c r="I570" s="5" t="s">
        <v>638</v>
      </c>
      <c r="J570" s="5" t="s">
        <v>636</v>
      </c>
      <c r="K570" s="5" t="s">
        <v>637</v>
      </c>
      <c r="L570" s="5" t="s">
        <v>39</v>
      </c>
      <c r="M570" s="5" t="s">
        <v>39</v>
      </c>
      <c r="N570" s="5" t="s">
        <v>39</v>
      </c>
      <c r="O570" s="5" t="s">
        <v>39</v>
      </c>
      <c r="P570" s="5" t="s">
        <v>35</v>
      </c>
      <c r="Q570" s="5" t="s">
        <v>53</v>
      </c>
      <c r="R570" s="6" t="s">
        <v>658</v>
      </c>
      <c r="S570" s="6" t="s">
        <v>39</v>
      </c>
      <c r="T570" s="6">
        <v>0</v>
      </c>
      <c r="U570" s="6">
        <v>3000</v>
      </c>
      <c r="V570" s="6">
        <v>3060</v>
      </c>
      <c r="W570" s="6">
        <v>3122</v>
      </c>
      <c r="X570" s="5">
        <v>3184</v>
      </c>
    </row>
    <row r="571" spans="1:24" ht="72" x14ac:dyDescent="0.3">
      <c r="A571" s="5" t="s">
        <v>2585</v>
      </c>
      <c r="B571" s="5" t="s">
        <v>85</v>
      </c>
      <c r="C571" s="5" t="s">
        <v>86</v>
      </c>
      <c r="D571" s="5" t="s">
        <v>107</v>
      </c>
      <c r="E571" s="5" t="s">
        <v>607</v>
      </c>
      <c r="F571" s="5" t="s">
        <v>606</v>
      </c>
      <c r="G571" s="5" t="s">
        <v>96</v>
      </c>
      <c r="H571" s="5" t="s">
        <v>97</v>
      </c>
      <c r="I571" s="5" t="s">
        <v>93</v>
      </c>
      <c r="J571" s="5" t="s">
        <v>92</v>
      </c>
      <c r="K571" s="5" t="s">
        <v>39</v>
      </c>
      <c r="L571" s="5" t="s">
        <v>39</v>
      </c>
      <c r="M571" s="5" t="s">
        <v>39</v>
      </c>
      <c r="N571" s="5" t="s">
        <v>39</v>
      </c>
      <c r="O571" s="5" t="s">
        <v>39</v>
      </c>
      <c r="P571" s="5" t="s">
        <v>35</v>
      </c>
      <c r="Q571" s="5" t="s">
        <v>53</v>
      </c>
      <c r="R571" s="6" t="s">
        <v>659</v>
      </c>
      <c r="S571" s="6" t="s">
        <v>39</v>
      </c>
      <c r="T571" s="6">
        <v>7672.08</v>
      </c>
      <c r="U571" s="6">
        <v>7863.88</v>
      </c>
      <c r="V571" s="6">
        <v>8060.48</v>
      </c>
      <c r="W571" s="6">
        <v>8261.99</v>
      </c>
      <c r="X571" s="5">
        <v>8468.5400000000009</v>
      </c>
    </row>
    <row r="572" spans="1:24" ht="57.6" x14ac:dyDescent="0.3">
      <c r="A572" s="5" t="s">
        <v>2585</v>
      </c>
      <c r="B572" s="5" t="s">
        <v>85</v>
      </c>
      <c r="C572" s="5" t="s">
        <v>86</v>
      </c>
      <c r="D572" s="5" t="s">
        <v>75</v>
      </c>
      <c r="E572" s="5" t="s">
        <v>863</v>
      </c>
      <c r="F572" s="5" t="s">
        <v>862</v>
      </c>
      <c r="G572" s="5" t="s">
        <v>76</v>
      </c>
      <c r="H572" s="5" t="s">
        <v>77</v>
      </c>
      <c r="I572" s="5" t="s">
        <v>66</v>
      </c>
      <c r="J572" s="5" t="s">
        <v>64</v>
      </c>
      <c r="K572" s="5" t="s">
        <v>65</v>
      </c>
      <c r="L572" s="5" t="s">
        <v>39</v>
      </c>
      <c r="M572" s="5" t="s">
        <v>39</v>
      </c>
      <c r="N572" s="5" t="s">
        <v>39</v>
      </c>
      <c r="O572" s="5" t="s">
        <v>39</v>
      </c>
      <c r="P572" s="5" t="s">
        <v>35</v>
      </c>
      <c r="Q572" s="5" t="s">
        <v>53</v>
      </c>
      <c r="R572" s="6" t="s">
        <v>926</v>
      </c>
      <c r="S572" s="6" t="s">
        <v>39</v>
      </c>
      <c r="T572" s="6">
        <v>180</v>
      </c>
      <c r="U572" s="6">
        <v>2780.82</v>
      </c>
      <c r="V572" s="6">
        <v>2836.43</v>
      </c>
      <c r="W572" s="6">
        <v>2893.16</v>
      </c>
      <c r="X572" s="5">
        <v>2951.02</v>
      </c>
    </row>
    <row r="573" spans="1:24" ht="57.6" x14ac:dyDescent="0.3">
      <c r="A573" s="5" t="s">
        <v>2585</v>
      </c>
      <c r="B573" s="5" t="s">
        <v>85</v>
      </c>
      <c r="C573" s="5" t="s">
        <v>86</v>
      </c>
      <c r="D573" s="5" t="s">
        <v>75</v>
      </c>
      <c r="E573" s="5" t="s">
        <v>863</v>
      </c>
      <c r="F573" s="5" t="s">
        <v>862</v>
      </c>
      <c r="G573" s="5" t="s">
        <v>76</v>
      </c>
      <c r="H573" s="5" t="s">
        <v>77</v>
      </c>
      <c r="I573" s="5" t="s">
        <v>809</v>
      </c>
      <c r="J573" s="5" t="s">
        <v>870</v>
      </c>
      <c r="K573" s="5" t="s">
        <v>871</v>
      </c>
      <c r="L573" s="5" t="s">
        <v>39</v>
      </c>
      <c r="M573" s="5" t="s">
        <v>39</v>
      </c>
      <c r="N573" s="5" t="s">
        <v>39</v>
      </c>
      <c r="O573" s="5" t="s">
        <v>39</v>
      </c>
      <c r="P573" s="5" t="s">
        <v>35</v>
      </c>
      <c r="Q573" s="5" t="s">
        <v>53</v>
      </c>
      <c r="R573" s="6" t="s">
        <v>927</v>
      </c>
      <c r="S573" s="6" t="s">
        <v>39</v>
      </c>
      <c r="T573" s="6">
        <v>3500</v>
      </c>
      <c r="U573" s="6">
        <v>3500</v>
      </c>
      <c r="V573" s="6">
        <v>3500</v>
      </c>
      <c r="W573" s="6">
        <v>3500</v>
      </c>
      <c r="X573" s="5">
        <v>3500</v>
      </c>
    </row>
    <row r="574" spans="1:24" ht="57.6" x14ac:dyDescent="0.3">
      <c r="A574" s="5" t="s">
        <v>2585</v>
      </c>
      <c r="B574" s="5" t="s">
        <v>85</v>
      </c>
      <c r="C574" s="5" t="s">
        <v>86</v>
      </c>
      <c r="D574" s="5" t="s">
        <v>75</v>
      </c>
      <c r="E574" s="5" t="s">
        <v>863</v>
      </c>
      <c r="F574" s="5" t="s">
        <v>862</v>
      </c>
      <c r="G574" s="5" t="s">
        <v>159</v>
      </c>
      <c r="H574" s="5" t="s">
        <v>77</v>
      </c>
      <c r="I574" s="5" t="s">
        <v>814</v>
      </c>
      <c r="J574" s="5" t="s">
        <v>812</v>
      </c>
      <c r="K574" s="5" t="s">
        <v>813</v>
      </c>
      <c r="L574" s="5" t="s">
        <v>39</v>
      </c>
      <c r="M574" s="5" t="s">
        <v>39</v>
      </c>
      <c r="N574" s="5" t="s">
        <v>39</v>
      </c>
      <c r="O574" s="5" t="s">
        <v>39</v>
      </c>
      <c r="P574" s="5" t="s">
        <v>35</v>
      </c>
      <c r="Q574" s="5" t="s">
        <v>53</v>
      </c>
      <c r="R574" s="6" t="s">
        <v>928</v>
      </c>
      <c r="S574" s="6" t="s">
        <v>39</v>
      </c>
      <c r="T574" s="6">
        <v>4000</v>
      </c>
      <c r="U574" s="6">
        <v>4080</v>
      </c>
      <c r="V574" s="6">
        <v>4161.6000000000004</v>
      </c>
      <c r="W574" s="6">
        <v>4244.83</v>
      </c>
      <c r="X574" s="5">
        <v>4329.7299999999996</v>
      </c>
    </row>
    <row r="575" spans="1:24" ht="57.6" x14ac:dyDescent="0.3">
      <c r="A575" s="5" t="s">
        <v>2585</v>
      </c>
      <c r="B575" s="5" t="s">
        <v>85</v>
      </c>
      <c r="C575" s="5" t="s">
        <v>86</v>
      </c>
      <c r="D575" s="5" t="s">
        <v>75</v>
      </c>
      <c r="E575" s="5" t="s">
        <v>863</v>
      </c>
      <c r="F575" s="5" t="s">
        <v>862</v>
      </c>
      <c r="G575" s="5" t="s">
        <v>933</v>
      </c>
      <c r="H575" s="5" t="s">
        <v>245</v>
      </c>
      <c r="I575" s="5" t="s">
        <v>931</v>
      </c>
      <c r="J575" s="5" t="s">
        <v>929</v>
      </c>
      <c r="K575" s="5" t="s">
        <v>930</v>
      </c>
      <c r="L575" s="5" t="s">
        <v>39</v>
      </c>
      <c r="M575" s="5" t="s">
        <v>39</v>
      </c>
      <c r="N575" s="5" t="s">
        <v>39</v>
      </c>
      <c r="O575" s="5" t="s">
        <v>39</v>
      </c>
      <c r="P575" s="5" t="s">
        <v>35</v>
      </c>
      <c r="Q575" s="5" t="s">
        <v>53</v>
      </c>
      <c r="R575" s="6" t="s">
        <v>932</v>
      </c>
      <c r="S575" s="6" t="s">
        <v>39</v>
      </c>
      <c r="T575" s="6">
        <v>2014.09</v>
      </c>
      <c r="U575" s="6">
        <v>2054.37</v>
      </c>
      <c r="V575" s="6">
        <v>2095.46</v>
      </c>
      <c r="W575" s="6">
        <v>2137.37</v>
      </c>
      <c r="X575" s="5">
        <v>2180.12</v>
      </c>
    </row>
    <row r="576" spans="1:24" ht="72" x14ac:dyDescent="0.3">
      <c r="A576" s="5" t="s">
        <v>2585</v>
      </c>
      <c r="B576" s="5" t="s">
        <v>85</v>
      </c>
      <c r="C576" s="5" t="s">
        <v>86</v>
      </c>
      <c r="D576" s="5" t="s">
        <v>75</v>
      </c>
      <c r="E576" s="5" t="s">
        <v>863</v>
      </c>
      <c r="F576" s="5" t="s">
        <v>862</v>
      </c>
      <c r="G576" s="5" t="s">
        <v>678</v>
      </c>
      <c r="H576" s="5" t="s">
        <v>605</v>
      </c>
      <c r="I576" s="5" t="s">
        <v>675</v>
      </c>
      <c r="J576" s="5" t="s">
        <v>673</v>
      </c>
      <c r="K576" s="5" t="s">
        <v>674</v>
      </c>
      <c r="L576" s="5" t="s">
        <v>39</v>
      </c>
      <c r="M576" s="5" t="s">
        <v>39</v>
      </c>
      <c r="N576" s="5" t="s">
        <v>39</v>
      </c>
      <c r="O576" s="5" t="s">
        <v>39</v>
      </c>
      <c r="P576" s="5" t="s">
        <v>35</v>
      </c>
      <c r="Q576" s="5" t="s">
        <v>53</v>
      </c>
      <c r="R576" s="6" t="s">
        <v>934</v>
      </c>
      <c r="S576" s="6" t="s">
        <v>39</v>
      </c>
      <c r="T576" s="6">
        <v>6630</v>
      </c>
      <c r="U576" s="6">
        <v>6762.6</v>
      </c>
      <c r="V576" s="6">
        <v>6897.85</v>
      </c>
      <c r="W576" s="6">
        <v>7035.81</v>
      </c>
      <c r="X576" s="5">
        <v>7176.53</v>
      </c>
    </row>
    <row r="577" spans="1:24" ht="57.6" x14ac:dyDescent="0.3">
      <c r="A577" s="5" t="s">
        <v>2585</v>
      </c>
      <c r="B577" s="5" t="s">
        <v>85</v>
      </c>
      <c r="C577" s="5" t="s">
        <v>86</v>
      </c>
      <c r="D577" s="5" t="s">
        <v>75</v>
      </c>
      <c r="E577" s="5" t="s">
        <v>863</v>
      </c>
      <c r="F577" s="5" t="s">
        <v>862</v>
      </c>
      <c r="G577" s="5" t="s">
        <v>96</v>
      </c>
      <c r="H577" s="5" t="s">
        <v>97</v>
      </c>
      <c r="I577" s="5" t="s">
        <v>93</v>
      </c>
      <c r="J577" s="5" t="s">
        <v>92</v>
      </c>
      <c r="K577" s="5" t="s">
        <v>39</v>
      </c>
      <c r="L577" s="5" t="s">
        <v>39</v>
      </c>
      <c r="M577" s="5" t="s">
        <v>39</v>
      </c>
      <c r="N577" s="5" t="s">
        <v>39</v>
      </c>
      <c r="O577" s="5" t="s">
        <v>39</v>
      </c>
      <c r="P577" s="5" t="s">
        <v>35</v>
      </c>
      <c r="Q577" s="5" t="s">
        <v>53</v>
      </c>
      <c r="R577" s="6" t="s">
        <v>935</v>
      </c>
      <c r="S577" s="6" t="s">
        <v>39</v>
      </c>
      <c r="T577" s="6">
        <v>11212.49</v>
      </c>
      <c r="U577" s="6">
        <v>11436.74</v>
      </c>
      <c r="V577" s="6">
        <v>11665.48</v>
      </c>
      <c r="W577" s="6">
        <v>11898.79</v>
      </c>
      <c r="X577" s="5">
        <v>12136.76</v>
      </c>
    </row>
    <row r="578" spans="1:24" ht="57.6" x14ac:dyDescent="0.3">
      <c r="A578" s="5" t="s">
        <v>2585</v>
      </c>
      <c r="B578" s="5" t="s">
        <v>85</v>
      </c>
      <c r="C578" s="5" t="s">
        <v>86</v>
      </c>
      <c r="D578" s="5" t="s">
        <v>75</v>
      </c>
      <c r="E578" s="5" t="s">
        <v>863</v>
      </c>
      <c r="F578" s="5" t="s">
        <v>862</v>
      </c>
      <c r="G578" s="5" t="s">
        <v>96</v>
      </c>
      <c r="H578" s="5" t="s">
        <v>97</v>
      </c>
      <c r="I578" s="5" t="str">
        <f t="shared" ref="I578:I596" si="3">I577</f>
        <v>AP9999</v>
      </c>
      <c r="J578" s="5" t="s">
        <v>936</v>
      </c>
      <c r="K578" s="5" t="s">
        <v>39</v>
      </c>
      <c r="L578" s="5" t="s">
        <v>39</v>
      </c>
      <c r="M578" s="5" t="s">
        <v>39</v>
      </c>
      <c r="N578" s="5" t="s">
        <v>39</v>
      </c>
      <c r="O578" s="5" t="s">
        <v>39</v>
      </c>
      <c r="P578" s="5" t="s">
        <v>35</v>
      </c>
      <c r="Q578" s="5" t="s">
        <v>53</v>
      </c>
      <c r="R578" s="6" t="s">
        <v>937</v>
      </c>
      <c r="S578" s="6" t="s">
        <v>39</v>
      </c>
      <c r="T578" s="6">
        <v>20900</v>
      </c>
      <c r="U578" s="6">
        <v>20900</v>
      </c>
      <c r="V578" s="6">
        <v>20900</v>
      </c>
      <c r="W578" s="6">
        <v>20900</v>
      </c>
      <c r="X578" s="5">
        <v>20900</v>
      </c>
    </row>
    <row r="579" spans="1:24" ht="57.6" x14ac:dyDescent="0.3">
      <c r="A579" s="5" t="s">
        <v>2585</v>
      </c>
      <c r="B579" s="5" t="s">
        <v>85</v>
      </c>
      <c r="C579" s="5" t="s">
        <v>86</v>
      </c>
      <c r="D579" s="5" t="s">
        <v>75</v>
      </c>
      <c r="E579" s="5" t="s">
        <v>863</v>
      </c>
      <c r="F579" s="5" t="s">
        <v>862</v>
      </c>
      <c r="G579" s="5" t="s">
        <v>96</v>
      </c>
      <c r="H579" s="5" t="s">
        <v>97</v>
      </c>
      <c r="I579" s="5" t="str">
        <f t="shared" si="3"/>
        <v>AP9999</v>
      </c>
      <c r="J579" s="5" t="s">
        <v>938</v>
      </c>
      <c r="K579" s="5" t="s">
        <v>39</v>
      </c>
      <c r="L579" s="5" t="s">
        <v>39</v>
      </c>
      <c r="M579" s="5" t="s">
        <v>39</v>
      </c>
      <c r="N579" s="5" t="s">
        <v>39</v>
      </c>
      <c r="O579" s="5" t="s">
        <v>39</v>
      </c>
      <c r="P579" s="5" t="s">
        <v>35</v>
      </c>
      <c r="Q579" s="5" t="s">
        <v>53</v>
      </c>
      <c r="R579" s="6" t="s">
        <v>939</v>
      </c>
      <c r="S579" s="6" t="s">
        <v>39</v>
      </c>
      <c r="T579" s="6">
        <v>1075.22</v>
      </c>
      <c r="U579" s="6">
        <v>3175.22</v>
      </c>
      <c r="V579" s="6">
        <v>3175.22</v>
      </c>
      <c r="W579" s="6">
        <v>3175.22</v>
      </c>
      <c r="X579" s="5">
        <v>3175.22</v>
      </c>
    </row>
    <row r="580" spans="1:24" ht="57.6" x14ac:dyDescent="0.3">
      <c r="A580" s="5" t="s">
        <v>2585</v>
      </c>
      <c r="B580" s="5" t="s">
        <v>85</v>
      </c>
      <c r="C580" s="5" t="s">
        <v>86</v>
      </c>
      <c r="D580" s="5" t="s">
        <v>75</v>
      </c>
      <c r="E580" s="5" t="s">
        <v>863</v>
      </c>
      <c r="F580" s="5" t="s">
        <v>862</v>
      </c>
      <c r="G580" s="5" t="s">
        <v>96</v>
      </c>
      <c r="H580" s="5" t="s">
        <v>97</v>
      </c>
      <c r="I580" s="5" t="str">
        <f t="shared" si="3"/>
        <v>AP9999</v>
      </c>
      <c r="J580" s="5" t="s">
        <v>940</v>
      </c>
      <c r="K580" s="5" t="s">
        <v>39</v>
      </c>
      <c r="L580" s="5" t="s">
        <v>39</v>
      </c>
      <c r="M580" s="5" t="s">
        <v>39</v>
      </c>
      <c r="N580" s="5" t="s">
        <v>39</v>
      </c>
      <c r="O580" s="5" t="s">
        <v>39</v>
      </c>
      <c r="P580" s="5" t="s">
        <v>35</v>
      </c>
      <c r="Q580" s="5" t="s">
        <v>53</v>
      </c>
      <c r="R580" s="6" t="s">
        <v>941</v>
      </c>
      <c r="S580" s="6" t="s">
        <v>39</v>
      </c>
      <c r="T580" s="6">
        <v>68000</v>
      </c>
      <c r="U580" s="6">
        <v>71000</v>
      </c>
      <c r="V580" s="6">
        <v>74000</v>
      </c>
      <c r="W580" s="6">
        <v>77000</v>
      </c>
      <c r="X580" s="5">
        <v>79000</v>
      </c>
    </row>
    <row r="581" spans="1:24" ht="57.6" x14ac:dyDescent="0.3">
      <c r="A581" s="5" t="s">
        <v>2585</v>
      </c>
      <c r="B581" s="5" t="s">
        <v>85</v>
      </c>
      <c r="C581" s="5" t="s">
        <v>86</v>
      </c>
      <c r="D581" s="5" t="s">
        <v>75</v>
      </c>
      <c r="E581" s="5" t="s">
        <v>863</v>
      </c>
      <c r="F581" s="5" t="s">
        <v>862</v>
      </c>
      <c r="G581" s="5" t="s">
        <v>96</v>
      </c>
      <c r="H581" s="5" t="s">
        <v>97</v>
      </c>
      <c r="I581" s="5" t="str">
        <f t="shared" si="3"/>
        <v>AP9999</v>
      </c>
      <c r="J581" s="5" t="s">
        <v>942</v>
      </c>
      <c r="K581" s="5" t="s">
        <v>39</v>
      </c>
      <c r="L581" s="5" t="s">
        <v>39</v>
      </c>
      <c r="M581" s="5" t="s">
        <v>39</v>
      </c>
      <c r="N581" s="5" t="s">
        <v>39</v>
      </c>
      <c r="O581" s="5" t="s">
        <v>39</v>
      </c>
      <c r="P581" s="5" t="s">
        <v>35</v>
      </c>
      <c r="Q581" s="5" t="s">
        <v>53</v>
      </c>
      <c r="R581" s="6" t="s">
        <v>943</v>
      </c>
      <c r="S581" s="6" t="s">
        <v>39</v>
      </c>
      <c r="T581" s="6">
        <v>7699.19</v>
      </c>
      <c r="U581" s="6">
        <v>10000</v>
      </c>
      <c r="V581" s="6">
        <v>10000</v>
      </c>
      <c r="W581" s="6">
        <v>10000</v>
      </c>
      <c r="X581" s="5">
        <v>10000</v>
      </c>
    </row>
    <row r="582" spans="1:24" ht="57.6" x14ac:dyDescent="0.3">
      <c r="A582" s="5" t="s">
        <v>2585</v>
      </c>
      <c r="B582" s="5" t="s">
        <v>85</v>
      </c>
      <c r="C582" s="5" t="s">
        <v>86</v>
      </c>
      <c r="D582" s="5" t="s">
        <v>75</v>
      </c>
      <c r="E582" s="5" t="s">
        <v>863</v>
      </c>
      <c r="F582" s="5" t="s">
        <v>862</v>
      </c>
      <c r="G582" s="5" t="s">
        <v>96</v>
      </c>
      <c r="H582" s="5" t="s">
        <v>97</v>
      </c>
      <c r="I582" s="5" t="str">
        <f t="shared" si="3"/>
        <v>AP9999</v>
      </c>
      <c r="J582" s="5" t="s">
        <v>944</v>
      </c>
      <c r="K582" s="5" t="s">
        <v>39</v>
      </c>
      <c r="L582" s="5" t="s">
        <v>39</v>
      </c>
      <c r="M582" s="5" t="s">
        <v>39</v>
      </c>
      <c r="N582" s="5" t="s">
        <v>39</v>
      </c>
      <c r="O582" s="5" t="s">
        <v>39</v>
      </c>
      <c r="P582" s="5" t="s">
        <v>35</v>
      </c>
      <c r="Q582" s="5" t="s">
        <v>53</v>
      </c>
      <c r="R582" s="6" t="s">
        <v>945</v>
      </c>
      <c r="S582" s="6" t="s">
        <v>39</v>
      </c>
      <c r="T582" s="6">
        <v>1250</v>
      </c>
      <c r="U582" s="6">
        <v>1250</v>
      </c>
      <c r="V582" s="6">
        <v>1250</v>
      </c>
      <c r="W582" s="6">
        <v>1250</v>
      </c>
      <c r="X582" s="5">
        <v>1250</v>
      </c>
    </row>
    <row r="583" spans="1:24" ht="57.6" x14ac:dyDescent="0.3">
      <c r="A583" s="5" t="s">
        <v>2585</v>
      </c>
      <c r="B583" s="5" t="s">
        <v>85</v>
      </c>
      <c r="C583" s="5" t="s">
        <v>86</v>
      </c>
      <c r="D583" s="5" t="s">
        <v>75</v>
      </c>
      <c r="E583" s="5" t="s">
        <v>863</v>
      </c>
      <c r="F583" s="5" t="s">
        <v>862</v>
      </c>
      <c r="G583" s="5" t="s">
        <v>96</v>
      </c>
      <c r="H583" s="5" t="s">
        <v>97</v>
      </c>
      <c r="I583" s="5" t="str">
        <f t="shared" si="3"/>
        <v>AP9999</v>
      </c>
      <c r="J583" s="5" t="s">
        <v>946</v>
      </c>
      <c r="K583" s="5" t="s">
        <v>39</v>
      </c>
      <c r="L583" s="5" t="s">
        <v>39</v>
      </c>
      <c r="M583" s="5" t="s">
        <v>39</v>
      </c>
      <c r="N583" s="5" t="s">
        <v>39</v>
      </c>
      <c r="O583" s="5" t="s">
        <v>39</v>
      </c>
      <c r="P583" s="5" t="s">
        <v>35</v>
      </c>
      <c r="Q583" s="5" t="s">
        <v>53</v>
      </c>
      <c r="R583" s="6" t="s">
        <v>947</v>
      </c>
      <c r="S583" s="6" t="s">
        <v>39</v>
      </c>
      <c r="T583" s="6">
        <v>0</v>
      </c>
      <c r="U583" s="6">
        <v>0</v>
      </c>
      <c r="V583" s="6">
        <v>0</v>
      </c>
      <c r="W583" s="6">
        <v>2000</v>
      </c>
      <c r="X583" s="5">
        <v>2040</v>
      </c>
    </row>
    <row r="584" spans="1:24" ht="57.6" x14ac:dyDescent="0.3">
      <c r="A584" s="5" t="s">
        <v>2585</v>
      </c>
      <c r="B584" s="5" t="s">
        <v>85</v>
      </c>
      <c r="C584" s="5" t="s">
        <v>86</v>
      </c>
      <c r="D584" s="5" t="s">
        <v>75</v>
      </c>
      <c r="E584" s="5" t="s">
        <v>863</v>
      </c>
      <c r="F584" s="5" t="s">
        <v>862</v>
      </c>
      <c r="G584" s="5" t="s">
        <v>96</v>
      </c>
      <c r="H584" s="5" t="s">
        <v>97</v>
      </c>
      <c r="I584" s="5" t="str">
        <f t="shared" si="3"/>
        <v>AP9999</v>
      </c>
      <c r="J584" s="5" t="s">
        <v>948</v>
      </c>
      <c r="K584" s="5" t="s">
        <v>39</v>
      </c>
      <c r="L584" s="5" t="s">
        <v>39</v>
      </c>
      <c r="M584" s="5" t="s">
        <v>39</v>
      </c>
      <c r="N584" s="5" t="s">
        <v>39</v>
      </c>
      <c r="O584" s="5" t="s">
        <v>39</v>
      </c>
      <c r="P584" s="5" t="s">
        <v>35</v>
      </c>
      <c r="Q584" s="5" t="s">
        <v>53</v>
      </c>
      <c r="R584" s="6" t="s">
        <v>950</v>
      </c>
      <c r="S584" s="6" t="s">
        <v>39</v>
      </c>
      <c r="T584" s="6">
        <v>60.89</v>
      </c>
      <c r="U584" s="6">
        <v>62.1</v>
      </c>
      <c r="V584" s="6">
        <v>63.35</v>
      </c>
      <c r="W584" s="6">
        <v>64.61</v>
      </c>
      <c r="X584" s="5">
        <v>65.91</v>
      </c>
    </row>
    <row r="585" spans="1:24" ht="57.6" x14ac:dyDescent="0.3">
      <c r="A585" s="5" t="s">
        <v>2585</v>
      </c>
      <c r="B585" s="5" t="s">
        <v>85</v>
      </c>
      <c r="C585" s="5" t="s">
        <v>86</v>
      </c>
      <c r="D585" s="5" t="s">
        <v>75</v>
      </c>
      <c r="E585" s="5" t="s">
        <v>863</v>
      </c>
      <c r="F585" s="5" t="s">
        <v>862</v>
      </c>
      <c r="G585" s="5" t="s">
        <v>96</v>
      </c>
      <c r="H585" s="5" t="s">
        <v>97</v>
      </c>
      <c r="I585" s="5" t="str">
        <f t="shared" si="3"/>
        <v>AP9999</v>
      </c>
      <c r="J585" s="5" t="s">
        <v>951</v>
      </c>
      <c r="K585" s="5" t="s">
        <v>39</v>
      </c>
      <c r="L585" s="5" t="s">
        <v>39</v>
      </c>
      <c r="M585" s="5" t="s">
        <v>39</v>
      </c>
      <c r="N585" s="5" t="s">
        <v>39</v>
      </c>
      <c r="O585" s="5" t="s">
        <v>39</v>
      </c>
      <c r="P585" s="5" t="s">
        <v>35</v>
      </c>
      <c r="Q585" s="5" t="s">
        <v>53</v>
      </c>
      <c r="R585" s="6" t="s">
        <v>952</v>
      </c>
      <c r="S585" s="6" t="s">
        <v>39</v>
      </c>
      <c r="T585" s="6">
        <v>7500</v>
      </c>
      <c r="U585" s="6">
        <v>7500</v>
      </c>
      <c r="V585" s="6">
        <v>7500</v>
      </c>
      <c r="W585" s="6">
        <v>7500</v>
      </c>
      <c r="X585" s="5">
        <v>7500</v>
      </c>
    </row>
    <row r="586" spans="1:24" ht="57.6" x14ac:dyDescent="0.3">
      <c r="A586" s="5" t="s">
        <v>2585</v>
      </c>
      <c r="B586" s="5" t="s">
        <v>85</v>
      </c>
      <c r="C586" s="5" t="s">
        <v>86</v>
      </c>
      <c r="D586" s="5" t="s">
        <v>75</v>
      </c>
      <c r="E586" s="5" t="s">
        <v>863</v>
      </c>
      <c r="F586" s="5" t="s">
        <v>862</v>
      </c>
      <c r="G586" s="5" t="s">
        <v>96</v>
      </c>
      <c r="H586" s="5" t="s">
        <v>97</v>
      </c>
      <c r="I586" s="5" t="str">
        <f t="shared" si="3"/>
        <v>AP9999</v>
      </c>
      <c r="J586" s="5" t="s">
        <v>954</v>
      </c>
      <c r="K586" s="5" t="s">
        <v>39</v>
      </c>
      <c r="L586" s="5" t="s">
        <v>39</v>
      </c>
      <c r="M586" s="5" t="s">
        <v>39</v>
      </c>
      <c r="N586" s="5" t="s">
        <v>39</v>
      </c>
      <c r="O586" s="5" t="s">
        <v>39</v>
      </c>
      <c r="P586" s="5" t="s">
        <v>35</v>
      </c>
      <c r="Q586" s="5" t="s">
        <v>53</v>
      </c>
      <c r="R586" s="6" t="s">
        <v>955</v>
      </c>
      <c r="S586" s="6" t="s">
        <v>39</v>
      </c>
      <c r="T586" s="6">
        <v>1250</v>
      </c>
      <c r="U586" s="6">
        <v>5000</v>
      </c>
      <c r="V586" s="6">
        <v>0</v>
      </c>
      <c r="W586" s="6">
        <v>0</v>
      </c>
      <c r="X586" s="5">
        <v>0</v>
      </c>
    </row>
    <row r="587" spans="1:24" ht="57.6" x14ac:dyDescent="0.3">
      <c r="A587" s="5" t="s">
        <v>2585</v>
      </c>
      <c r="B587" s="5" t="s">
        <v>85</v>
      </c>
      <c r="C587" s="5" t="s">
        <v>86</v>
      </c>
      <c r="D587" s="5" t="s">
        <v>75</v>
      </c>
      <c r="E587" s="5" t="s">
        <v>863</v>
      </c>
      <c r="F587" s="5" t="s">
        <v>862</v>
      </c>
      <c r="G587" s="5" t="s">
        <v>96</v>
      </c>
      <c r="H587" s="5" t="s">
        <v>97</v>
      </c>
      <c r="I587" s="5" t="str">
        <f t="shared" si="3"/>
        <v>AP9999</v>
      </c>
      <c r="J587" s="5" t="s">
        <v>168</v>
      </c>
      <c r="K587" s="5" t="s">
        <v>39</v>
      </c>
      <c r="L587" s="5" t="s">
        <v>39</v>
      </c>
      <c r="M587" s="5" t="s">
        <v>39</v>
      </c>
      <c r="N587" s="5" t="s">
        <v>39</v>
      </c>
      <c r="O587" s="5" t="s">
        <v>39</v>
      </c>
      <c r="P587" s="5" t="s">
        <v>35</v>
      </c>
      <c r="Q587" s="5" t="s">
        <v>53</v>
      </c>
      <c r="R587" s="6" t="s">
        <v>956</v>
      </c>
      <c r="S587" s="6" t="s">
        <v>39</v>
      </c>
      <c r="T587" s="6">
        <v>49.99</v>
      </c>
      <c r="U587" s="6">
        <v>50.99</v>
      </c>
      <c r="V587" s="6">
        <v>52.01</v>
      </c>
      <c r="W587" s="6">
        <v>53.05</v>
      </c>
      <c r="X587" s="5">
        <v>54.11</v>
      </c>
    </row>
    <row r="588" spans="1:24" ht="57.6" x14ac:dyDescent="0.3">
      <c r="A588" s="5" t="s">
        <v>2585</v>
      </c>
      <c r="B588" s="5" t="s">
        <v>85</v>
      </c>
      <c r="C588" s="5" t="s">
        <v>86</v>
      </c>
      <c r="D588" s="5" t="s">
        <v>75</v>
      </c>
      <c r="E588" s="5" t="s">
        <v>863</v>
      </c>
      <c r="F588" s="5" t="s">
        <v>862</v>
      </c>
      <c r="G588" s="5" t="s">
        <v>96</v>
      </c>
      <c r="H588" s="5" t="s">
        <v>97</v>
      </c>
      <c r="I588" s="5" t="str">
        <f t="shared" si="3"/>
        <v>AP9999</v>
      </c>
      <c r="J588" s="5" t="s">
        <v>170</v>
      </c>
      <c r="K588" s="5" t="s">
        <v>39</v>
      </c>
      <c r="L588" s="5" t="s">
        <v>39</v>
      </c>
      <c r="M588" s="5" t="s">
        <v>39</v>
      </c>
      <c r="N588" s="5" t="s">
        <v>39</v>
      </c>
      <c r="O588" s="5" t="s">
        <v>39</v>
      </c>
      <c r="P588" s="5" t="s">
        <v>35</v>
      </c>
      <c r="Q588" s="5" t="s">
        <v>53</v>
      </c>
      <c r="R588" s="6" t="s">
        <v>957</v>
      </c>
      <c r="S588" s="6" t="s">
        <v>39</v>
      </c>
      <c r="T588" s="6">
        <v>29739.35</v>
      </c>
      <c r="U588" s="6">
        <v>30334.14</v>
      </c>
      <c r="V588" s="6">
        <v>30940.82</v>
      </c>
      <c r="W588" s="6">
        <v>31559.64</v>
      </c>
      <c r="X588" s="5">
        <v>32190.83</v>
      </c>
    </row>
    <row r="589" spans="1:24" ht="57.6" x14ac:dyDescent="0.3">
      <c r="A589" s="5" t="s">
        <v>2585</v>
      </c>
      <c r="B589" s="5" t="s">
        <v>85</v>
      </c>
      <c r="C589" s="5" t="s">
        <v>86</v>
      </c>
      <c r="D589" s="5" t="s">
        <v>75</v>
      </c>
      <c r="E589" s="5" t="s">
        <v>863</v>
      </c>
      <c r="F589" s="5" t="s">
        <v>862</v>
      </c>
      <c r="G589" s="5" t="s">
        <v>96</v>
      </c>
      <c r="H589" s="5" t="s">
        <v>97</v>
      </c>
      <c r="I589" s="5" t="str">
        <f t="shared" si="3"/>
        <v>AP9999</v>
      </c>
      <c r="J589" s="5" t="s">
        <v>172</v>
      </c>
      <c r="K589" s="5" t="s">
        <v>39</v>
      </c>
      <c r="L589" s="5" t="s">
        <v>39</v>
      </c>
      <c r="M589" s="5" t="s">
        <v>39</v>
      </c>
      <c r="N589" s="5" t="s">
        <v>39</v>
      </c>
      <c r="O589" s="5" t="s">
        <v>39</v>
      </c>
      <c r="P589" s="5" t="s">
        <v>35</v>
      </c>
      <c r="Q589" s="5" t="s">
        <v>53</v>
      </c>
      <c r="R589" s="6" t="s">
        <v>958</v>
      </c>
      <c r="S589" s="6" t="s">
        <v>39</v>
      </c>
      <c r="T589" s="6">
        <v>1510.21</v>
      </c>
      <c r="U589" s="6">
        <v>0</v>
      </c>
      <c r="V589" s="6">
        <v>0</v>
      </c>
      <c r="W589" s="6">
        <v>0</v>
      </c>
      <c r="X589" s="5">
        <v>0</v>
      </c>
    </row>
    <row r="590" spans="1:24" ht="57.6" x14ac:dyDescent="0.3">
      <c r="A590" s="5" t="s">
        <v>2585</v>
      </c>
      <c r="B590" s="5" t="s">
        <v>85</v>
      </c>
      <c r="C590" s="5" t="s">
        <v>86</v>
      </c>
      <c r="D590" s="5" t="s">
        <v>75</v>
      </c>
      <c r="E590" s="5" t="s">
        <v>863</v>
      </c>
      <c r="F590" s="5" t="s">
        <v>862</v>
      </c>
      <c r="G590" s="5" t="s">
        <v>96</v>
      </c>
      <c r="H590" s="5" t="s">
        <v>97</v>
      </c>
      <c r="I590" s="5" t="str">
        <f t="shared" si="3"/>
        <v>AP9999</v>
      </c>
      <c r="J590" s="5" t="s">
        <v>284</v>
      </c>
      <c r="K590" s="5" t="s">
        <v>39</v>
      </c>
      <c r="L590" s="5" t="s">
        <v>39</v>
      </c>
      <c r="M590" s="5" t="s">
        <v>39</v>
      </c>
      <c r="N590" s="5" t="s">
        <v>39</v>
      </c>
      <c r="O590" s="5" t="s">
        <v>39</v>
      </c>
      <c r="P590" s="5" t="s">
        <v>35</v>
      </c>
      <c r="Q590" s="5" t="s">
        <v>53</v>
      </c>
      <c r="R590" s="6" t="s">
        <v>959</v>
      </c>
      <c r="S590" s="6" t="s">
        <v>39</v>
      </c>
      <c r="T590" s="6">
        <v>50</v>
      </c>
      <c r="U590" s="6">
        <v>50</v>
      </c>
      <c r="V590" s="6">
        <v>50</v>
      </c>
      <c r="W590" s="6">
        <v>50</v>
      </c>
      <c r="X590" s="5">
        <v>50</v>
      </c>
    </row>
    <row r="591" spans="1:24" ht="57.6" x14ac:dyDescent="0.3">
      <c r="A591" s="5" t="s">
        <v>2585</v>
      </c>
      <c r="B591" s="5" t="s">
        <v>85</v>
      </c>
      <c r="C591" s="5" t="s">
        <v>86</v>
      </c>
      <c r="D591" s="5" t="s">
        <v>75</v>
      </c>
      <c r="E591" s="5" t="s">
        <v>863</v>
      </c>
      <c r="F591" s="5" t="s">
        <v>862</v>
      </c>
      <c r="G591" s="5" t="s">
        <v>96</v>
      </c>
      <c r="H591" s="5" t="s">
        <v>97</v>
      </c>
      <c r="I591" s="5" t="str">
        <f t="shared" si="3"/>
        <v>AP9999</v>
      </c>
      <c r="J591" s="5" t="s">
        <v>316</v>
      </c>
      <c r="K591" s="5" t="s">
        <v>39</v>
      </c>
      <c r="L591" s="5" t="s">
        <v>39</v>
      </c>
      <c r="M591" s="5" t="s">
        <v>39</v>
      </c>
      <c r="N591" s="5" t="s">
        <v>39</v>
      </c>
      <c r="O591" s="5" t="s">
        <v>39</v>
      </c>
      <c r="P591" s="5" t="s">
        <v>35</v>
      </c>
      <c r="Q591" s="5" t="s">
        <v>53</v>
      </c>
      <c r="R591" s="6" t="s">
        <v>960</v>
      </c>
      <c r="S591" s="6" t="s">
        <v>39</v>
      </c>
      <c r="T591" s="6">
        <v>1111.8</v>
      </c>
      <c r="U591" s="6">
        <v>1134.04</v>
      </c>
      <c r="V591" s="6">
        <v>1156.72</v>
      </c>
      <c r="W591" s="6">
        <v>1179.8499999999999</v>
      </c>
      <c r="X591" s="5">
        <v>1203.45</v>
      </c>
    </row>
    <row r="592" spans="1:24" ht="57.6" x14ac:dyDescent="0.3">
      <c r="A592" s="5" t="s">
        <v>2585</v>
      </c>
      <c r="B592" s="5" t="s">
        <v>85</v>
      </c>
      <c r="C592" s="5" t="s">
        <v>86</v>
      </c>
      <c r="D592" s="5" t="s">
        <v>75</v>
      </c>
      <c r="E592" s="5" t="s">
        <v>863</v>
      </c>
      <c r="F592" s="5" t="s">
        <v>862</v>
      </c>
      <c r="G592" s="5" t="s">
        <v>96</v>
      </c>
      <c r="H592" s="5" t="s">
        <v>97</v>
      </c>
      <c r="I592" s="5" t="str">
        <f t="shared" si="3"/>
        <v>AP9999</v>
      </c>
      <c r="J592" s="5" t="s">
        <v>924</v>
      </c>
      <c r="K592" s="5" t="s">
        <v>39</v>
      </c>
      <c r="L592" s="5" t="s">
        <v>39</v>
      </c>
      <c r="M592" s="5" t="s">
        <v>39</v>
      </c>
      <c r="N592" s="5" t="s">
        <v>39</v>
      </c>
      <c r="O592" s="5" t="s">
        <v>39</v>
      </c>
      <c r="P592" s="5" t="s">
        <v>35</v>
      </c>
      <c r="Q592" s="5" t="s">
        <v>53</v>
      </c>
      <c r="R592" s="6" t="s">
        <v>961</v>
      </c>
      <c r="S592" s="6" t="s">
        <v>39</v>
      </c>
      <c r="T592" s="6">
        <v>500</v>
      </c>
      <c r="U592" s="6">
        <v>500</v>
      </c>
      <c r="V592" s="6">
        <v>500</v>
      </c>
      <c r="W592" s="6">
        <v>500</v>
      </c>
      <c r="X592" s="5">
        <v>500</v>
      </c>
    </row>
    <row r="593" spans="1:24" ht="57.6" x14ac:dyDescent="0.3">
      <c r="A593" s="5" t="s">
        <v>2585</v>
      </c>
      <c r="B593" s="5" t="s">
        <v>85</v>
      </c>
      <c r="C593" s="5" t="s">
        <v>86</v>
      </c>
      <c r="D593" s="5" t="s">
        <v>75</v>
      </c>
      <c r="E593" s="5" t="s">
        <v>863</v>
      </c>
      <c r="F593" s="5" t="s">
        <v>862</v>
      </c>
      <c r="G593" s="5" t="s">
        <v>96</v>
      </c>
      <c r="H593" s="5" t="s">
        <v>97</v>
      </c>
      <c r="I593" s="5" t="str">
        <f t="shared" si="3"/>
        <v>AP9999</v>
      </c>
      <c r="J593" s="5" t="s">
        <v>962</v>
      </c>
      <c r="K593" s="5" t="s">
        <v>39</v>
      </c>
      <c r="L593" s="5" t="s">
        <v>39</v>
      </c>
      <c r="M593" s="5" t="s">
        <v>39</v>
      </c>
      <c r="N593" s="5" t="s">
        <v>39</v>
      </c>
      <c r="O593" s="5" t="s">
        <v>39</v>
      </c>
      <c r="P593" s="5" t="s">
        <v>35</v>
      </c>
      <c r="Q593" s="5" t="s">
        <v>53</v>
      </c>
      <c r="R593" s="6" t="s">
        <v>963</v>
      </c>
      <c r="S593" s="6" t="s">
        <v>39</v>
      </c>
      <c r="T593" s="6">
        <v>6822.29</v>
      </c>
      <c r="U593" s="6">
        <v>6958.74</v>
      </c>
      <c r="V593" s="6">
        <v>7097.91</v>
      </c>
      <c r="W593" s="6">
        <v>7239.87</v>
      </c>
      <c r="X593" s="5">
        <v>7384.67</v>
      </c>
    </row>
    <row r="594" spans="1:24" ht="57.6" x14ac:dyDescent="0.3">
      <c r="A594" s="5" t="s">
        <v>2585</v>
      </c>
      <c r="B594" s="5" t="s">
        <v>85</v>
      </c>
      <c r="C594" s="5" t="s">
        <v>86</v>
      </c>
      <c r="D594" s="5" t="s">
        <v>75</v>
      </c>
      <c r="E594" s="5" t="s">
        <v>863</v>
      </c>
      <c r="F594" s="5" t="s">
        <v>862</v>
      </c>
      <c r="G594" s="5" t="s">
        <v>96</v>
      </c>
      <c r="H594" s="5" t="s">
        <v>97</v>
      </c>
      <c r="I594" s="5" t="str">
        <f t="shared" si="3"/>
        <v>AP9999</v>
      </c>
      <c r="J594" s="5" t="s">
        <v>964</v>
      </c>
      <c r="K594" s="5" t="s">
        <v>39</v>
      </c>
      <c r="L594" s="5" t="s">
        <v>39</v>
      </c>
      <c r="M594" s="5" t="s">
        <v>39</v>
      </c>
      <c r="N594" s="5" t="s">
        <v>39</v>
      </c>
      <c r="O594" s="5" t="s">
        <v>39</v>
      </c>
      <c r="P594" s="5" t="s">
        <v>35</v>
      </c>
      <c r="Q594" s="5" t="s">
        <v>53</v>
      </c>
      <c r="R594" s="6" t="s">
        <v>965</v>
      </c>
      <c r="S594" s="6" t="s">
        <v>39</v>
      </c>
      <c r="T594" s="6">
        <v>4152.72</v>
      </c>
      <c r="U594" s="6">
        <v>4250</v>
      </c>
      <c r="V594" s="6">
        <v>4500</v>
      </c>
      <c r="W594" s="6">
        <v>4750</v>
      </c>
      <c r="X594" s="5">
        <v>4750</v>
      </c>
    </row>
    <row r="595" spans="1:24" ht="57.6" x14ac:dyDescent="0.3">
      <c r="A595" s="5" t="s">
        <v>2585</v>
      </c>
      <c r="B595" s="5" t="s">
        <v>85</v>
      </c>
      <c r="C595" s="5" t="s">
        <v>86</v>
      </c>
      <c r="D595" s="5" t="s">
        <v>75</v>
      </c>
      <c r="E595" s="5" t="s">
        <v>863</v>
      </c>
      <c r="F595" s="5" t="s">
        <v>862</v>
      </c>
      <c r="G595" s="5" t="s">
        <v>96</v>
      </c>
      <c r="H595" s="5" t="s">
        <v>97</v>
      </c>
      <c r="I595" s="5" t="str">
        <f t="shared" si="3"/>
        <v>AP9999</v>
      </c>
      <c r="J595" s="5" t="s">
        <v>966</v>
      </c>
      <c r="K595" s="5" t="s">
        <v>39</v>
      </c>
      <c r="L595" s="5" t="s">
        <v>39</v>
      </c>
      <c r="M595" s="5" t="s">
        <v>39</v>
      </c>
      <c r="N595" s="5" t="s">
        <v>39</v>
      </c>
      <c r="O595" s="5" t="s">
        <v>39</v>
      </c>
      <c r="P595" s="5" t="s">
        <v>35</v>
      </c>
      <c r="Q595" s="5" t="s">
        <v>53</v>
      </c>
      <c r="R595" s="6" t="s">
        <v>967</v>
      </c>
      <c r="S595" s="6" t="s">
        <v>39</v>
      </c>
      <c r="T595" s="6">
        <v>2500</v>
      </c>
      <c r="U595" s="6">
        <v>2446.04</v>
      </c>
      <c r="V595" s="6">
        <v>2494.9699999999998</v>
      </c>
      <c r="W595" s="6">
        <v>2544.87</v>
      </c>
      <c r="X595" s="5">
        <v>2595.7600000000002</v>
      </c>
    </row>
    <row r="596" spans="1:24" ht="57.6" x14ac:dyDescent="0.3">
      <c r="A596" s="5" t="s">
        <v>2585</v>
      </c>
      <c r="B596" s="5" t="s">
        <v>85</v>
      </c>
      <c r="C596" s="5" t="s">
        <v>86</v>
      </c>
      <c r="D596" s="5" t="s">
        <v>75</v>
      </c>
      <c r="E596" s="5" t="s">
        <v>863</v>
      </c>
      <c r="F596" s="5" t="s">
        <v>862</v>
      </c>
      <c r="G596" s="5" t="s">
        <v>96</v>
      </c>
      <c r="H596" s="5" t="s">
        <v>97</v>
      </c>
      <c r="I596" s="5" t="str">
        <f t="shared" si="3"/>
        <v>AP9999</v>
      </c>
      <c r="J596" s="5" t="s">
        <v>968</v>
      </c>
      <c r="K596" s="5" t="s">
        <v>39</v>
      </c>
      <c r="L596" s="5" t="s">
        <v>39</v>
      </c>
      <c r="M596" s="5" t="s">
        <v>39</v>
      </c>
      <c r="N596" s="5" t="s">
        <v>39</v>
      </c>
      <c r="O596" s="5" t="s">
        <v>39</v>
      </c>
      <c r="P596" s="5" t="s">
        <v>35</v>
      </c>
      <c r="Q596" s="5" t="s">
        <v>53</v>
      </c>
      <c r="R596" s="6" t="s">
        <v>969</v>
      </c>
      <c r="S596" s="6" t="s">
        <v>39</v>
      </c>
      <c r="T596" s="6">
        <v>600</v>
      </c>
      <c r="U596" s="6">
        <v>600</v>
      </c>
      <c r="V596" s="6">
        <v>612</v>
      </c>
      <c r="W596" s="6">
        <v>625</v>
      </c>
      <c r="X596" s="5">
        <v>637</v>
      </c>
    </row>
    <row r="597" spans="1:24" ht="57.6" x14ac:dyDescent="0.3">
      <c r="A597" s="5" t="s">
        <v>2585</v>
      </c>
      <c r="B597" s="5" t="s">
        <v>85</v>
      </c>
      <c r="C597" s="5" t="s">
        <v>86</v>
      </c>
      <c r="D597" s="5" t="s">
        <v>75</v>
      </c>
      <c r="E597" s="5" t="s">
        <v>989</v>
      </c>
      <c r="F597" s="5" t="s">
        <v>988</v>
      </c>
      <c r="G597" s="5" t="s">
        <v>39</v>
      </c>
      <c r="H597" s="5" t="s">
        <v>39</v>
      </c>
      <c r="I597" s="5" t="s">
        <v>39</v>
      </c>
      <c r="J597" s="5" t="s">
        <v>39</v>
      </c>
      <c r="K597" s="5" t="s">
        <v>39</v>
      </c>
      <c r="L597" s="5" t="s">
        <v>39</v>
      </c>
      <c r="M597" s="5" t="s">
        <v>39</v>
      </c>
      <c r="N597" s="5" t="s">
        <v>39</v>
      </c>
      <c r="O597" s="5" t="s">
        <v>39</v>
      </c>
      <c r="P597" s="5" t="s">
        <v>35</v>
      </c>
      <c r="Q597" s="5" t="s">
        <v>53</v>
      </c>
      <c r="R597" s="6" t="s">
        <v>1000</v>
      </c>
      <c r="S597" s="6" t="s">
        <v>39</v>
      </c>
      <c r="T597" s="6">
        <v>603</v>
      </c>
      <c r="U597" s="6">
        <v>603</v>
      </c>
      <c r="V597" s="6">
        <v>603</v>
      </c>
      <c r="W597" s="6">
        <v>603</v>
      </c>
      <c r="X597" s="5">
        <v>603</v>
      </c>
    </row>
    <row r="598" spans="1:24" ht="57.6" x14ac:dyDescent="0.3">
      <c r="A598" s="5" t="s">
        <v>2585</v>
      </c>
      <c r="B598" s="5" t="s">
        <v>85</v>
      </c>
      <c r="C598" s="5" t="s">
        <v>86</v>
      </c>
      <c r="D598" s="5" t="s">
        <v>75</v>
      </c>
      <c r="E598" s="5" t="s">
        <v>1444</v>
      </c>
      <c r="F598" s="5" t="s">
        <v>1443</v>
      </c>
      <c r="G598" s="5" t="s">
        <v>985</v>
      </c>
      <c r="H598" s="5" t="s">
        <v>245</v>
      </c>
      <c r="I598" s="5" t="s">
        <v>984</v>
      </c>
      <c r="J598" s="5" t="s">
        <v>982</v>
      </c>
      <c r="K598" s="5" t="s">
        <v>983</v>
      </c>
      <c r="L598" s="5" t="s">
        <v>39</v>
      </c>
      <c r="M598" s="5" t="s">
        <v>39</v>
      </c>
      <c r="N598" s="5" t="s">
        <v>39</v>
      </c>
      <c r="O598" s="5" t="s">
        <v>39</v>
      </c>
      <c r="P598" s="5" t="s">
        <v>35</v>
      </c>
      <c r="Q598" s="5" t="s">
        <v>53</v>
      </c>
      <c r="R598" s="6" t="s">
        <v>1446</v>
      </c>
      <c r="S598" s="6" t="s">
        <v>39</v>
      </c>
      <c r="T598" s="6">
        <v>3620</v>
      </c>
      <c r="U598" s="6">
        <v>3620</v>
      </c>
      <c r="V598" s="6">
        <v>3620</v>
      </c>
      <c r="W598" s="6">
        <v>3620</v>
      </c>
      <c r="X598" s="5">
        <v>3620</v>
      </c>
    </row>
    <row r="599" spans="1:24" ht="57.6" x14ac:dyDescent="0.3">
      <c r="A599" s="5" t="s">
        <v>2585</v>
      </c>
      <c r="B599" s="5" t="s">
        <v>85</v>
      </c>
      <c r="C599" s="5" t="s">
        <v>86</v>
      </c>
      <c r="D599" s="5" t="s">
        <v>139</v>
      </c>
      <c r="E599" s="5" t="s">
        <v>2052</v>
      </c>
      <c r="F599" s="5" t="s">
        <v>2051</v>
      </c>
      <c r="G599" s="5" t="s">
        <v>96</v>
      </c>
      <c r="H599" s="5" t="s">
        <v>97</v>
      </c>
      <c r="I599" s="5" t="s">
        <v>93</v>
      </c>
      <c r="J599" s="5" t="s">
        <v>92</v>
      </c>
      <c r="K599" s="5" t="s">
        <v>39</v>
      </c>
      <c r="L599" s="5" t="s">
        <v>39</v>
      </c>
      <c r="M599" s="5" t="s">
        <v>39</v>
      </c>
      <c r="N599" s="5" t="s">
        <v>39</v>
      </c>
      <c r="O599" s="5" t="s">
        <v>39</v>
      </c>
      <c r="P599" s="5" t="s">
        <v>35</v>
      </c>
      <c r="Q599" s="5" t="s">
        <v>53</v>
      </c>
      <c r="R599" s="6" t="s">
        <v>2067</v>
      </c>
      <c r="S599" s="6" t="s">
        <v>39</v>
      </c>
      <c r="T599" s="6">
        <v>725</v>
      </c>
      <c r="U599" s="6">
        <v>725</v>
      </c>
      <c r="V599" s="6">
        <v>725</v>
      </c>
      <c r="W599" s="6">
        <v>725</v>
      </c>
      <c r="X599" s="5">
        <v>725</v>
      </c>
    </row>
    <row r="600" spans="1:24" ht="57.6" x14ac:dyDescent="0.3">
      <c r="A600" s="5" t="s">
        <v>2585</v>
      </c>
      <c r="B600" s="5" t="s">
        <v>85</v>
      </c>
      <c r="C600" s="5" t="s">
        <v>86</v>
      </c>
      <c r="D600" s="5" t="s">
        <v>139</v>
      </c>
      <c r="E600" s="5" t="s">
        <v>2052</v>
      </c>
      <c r="F600" s="5" t="s">
        <v>2051</v>
      </c>
      <c r="G600" s="5" t="s">
        <v>96</v>
      </c>
      <c r="H600" s="5" t="s">
        <v>97</v>
      </c>
      <c r="I600" s="5" t="str">
        <f>I599</f>
        <v>AP9999</v>
      </c>
      <c r="J600" s="5" t="s">
        <v>168</v>
      </c>
      <c r="K600" s="5" t="s">
        <v>39</v>
      </c>
      <c r="L600" s="5" t="s">
        <v>39</v>
      </c>
      <c r="M600" s="5" t="s">
        <v>39</v>
      </c>
      <c r="N600" s="5" t="s">
        <v>39</v>
      </c>
      <c r="O600" s="5" t="s">
        <v>39</v>
      </c>
      <c r="P600" s="5" t="s">
        <v>35</v>
      </c>
      <c r="Q600" s="5" t="s">
        <v>53</v>
      </c>
      <c r="R600" s="6" t="s">
        <v>2068</v>
      </c>
      <c r="S600" s="6" t="s">
        <v>39</v>
      </c>
      <c r="T600" s="6">
        <v>38.950000000000003</v>
      </c>
      <c r="U600" s="6">
        <v>39.729999999999997</v>
      </c>
      <c r="V600" s="6">
        <v>40.520000000000003</v>
      </c>
      <c r="W600" s="6">
        <v>41.33</v>
      </c>
      <c r="X600" s="5">
        <v>42.16</v>
      </c>
    </row>
    <row r="601" spans="1:24" ht="57.6" x14ac:dyDescent="0.3">
      <c r="A601" s="5" t="s">
        <v>2585</v>
      </c>
      <c r="B601" s="5" t="s">
        <v>85</v>
      </c>
      <c r="C601" s="5" t="s">
        <v>86</v>
      </c>
      <c r="D601" s="5" t="s">
        <v>139</v>
      </c>
      <c r="E601" s="5" t="s">
        <v>2052</v>
      </c>
      <c r="F601" s="5" t="s">
        <v>2051</v>
      </c>
      <c r="G601" s="5" t="s">
        <v>96</v>
      </c>
      <c r="H601" s="5" t="s">
        <v>97</v>
      </c>
      <c r="I601" s="5" t="str">
        <f>I600</f>
        <v>AP9999</v>
      </c>
      <c r="J601" s="5" t="s">
        <v>170</v>
      </c>
      <c r="K601" s="5" t="s">
        <v>39</v>
      </c>
      <c r="L601" s="5" t="s">
        <v>39</v>
      </c>
      <c r="M601" s="5" t="s">
        <v>39</v>
      </c>
      <c r="N601" s="5" t="s">
        <v>39</v>
      </c>
      <c r="O601" s="5" t="s">
        <v>39</v>
      </c>
      <c r="P601" s="5" t="s">
        <v>35</v>
      </c>
      <c r="Q601" s="5" t="s">
        <v>53</v>
      </c>
      <c r="R601" s="6" t="s">
        <v>2069</v>
      </c>
      <c r="S601" s="6" t="s">
        <v>39</v>
      </c>
      <c r="T601" s="6">
        <v>83</v>
      </c>
      <c r="U601" s="6">
        <v>84.66</v>
      </c>
      <c r="V601" s="6">
        <v>86.35</v>
      </c>
      <c r="W601" s="6">
        <v>88.08</v>
      </c>
      <c r="X601" s="5">
        <v>89.84</v>
      </c>
    </row>
    <row r="602" spans="1:24" ht="57.6" x14ac:dyDescent="0.3">
      <c r="A602" s="5" t="s">
        <v>2585</v>
      </c>
      <c r="B602" s="5" t="s">
        <v>85</v>
      </c>
      <c r="C602" s="5" t="s">
        <v>86</v>
      </c>
      <c r="D602" s="5" t="s">
        <v>139</v>
      </c>
      <c r="E602" s="5" t="s">
        <v>2052</v>
      </c>
      <c r="F602" s="5" t="s">
        <v>2051</v>
      </c>
      <c r="G602" s="5" t="s">
        <v>96</v>
      </c>
      <c r="H602" s="5" t="s">
        <v>97</v>
      </c>
      <c r="I602" s="5" t="str">
        <f>I601</f>
        <v>AP9999</v>
      </c>
      <c r="J602" s="5" t="s">
        <v>172</v>
      </c>
      <c r="K602" s="5" t="s">
        <v>39</v>
      </c>
      <c r="L602" s="5" t="s">
        <v>39</v>
      </c>
      <c r="M602" s="5" t="s">
        <v>39</v>
      </c>
      <c r="N602" s="5" t="s">
        <v>39</v>
      </c>
      <c r="O602" s="5" t="s">
        <v>39</v>
      </c>
      <c r="P602" s="5" t="s">
        <v>35</v>
      </c>
      <c r="Q602" s="5" t="s">
        <v>53</v>
      </c>
      <c r="R602" s="6" t="s">
        <v>2070</v>
      </c>
      <c r="S602" s="6" t="s">
        <v>39</v>
      </c>
      <c r="T602" s="6">
        <v>686.14</v>
      </c>
      <c r="U602" s="6">
        <v>680.21</v>
      </c>
      <c r="V602" s="6">
        <v>713.86</v>
      </c>
      <c r="W602" s="6">
        <v>728.14</v>
      </c>
      <c r="X602" s="5">
        <v>742.7</v>
      </c>
    </row>
    <row r="603" spans="1:24" ht="129.6" x14ac:dyDescent="0.3">
      <c r="A603" s="5" t="s">
        <v>2585</v>
      </c>
      <c r="B603" s="5" t="s">
        <v>85</v>
      </c>
      <c r="C603" s="5" t="s">
        <v>86</v>
      </c>
      <c r="D603" s="5" t="s">
        <v>139</v>
      </c>
      <c r="E603" s="5" t="s">
        <v>2119</v>
      </c>
      <c r="F603" s="5" t="s">
        <v>2118</v>
      </c>
      <c r="G603" s="5" t="s">
        <v>76</v>
      </c>
      <c r="H603" s="5" t="s">
        <v>77</v>
      </c>
      <c r="I603" s="5" t="s">
        <v>66</v>
      </c>
      <c r="J603" s="5" t="s">
        <v>2120</v>
      </c>
      <c r="K603" s="5" t="s">
        <v>2121</v>
      </c>
      <c r="L603" s="5" t="s">
        <v>39</v>
      </c>
      <c r="M603" s="5" t="s">
        <v>39</v>
      </c>
      <c r="N603" s="5" t="s">
        <v>39</v>
      </c>
      <c r="O603" s="5" t="s">
        <v>39</v>
      </c>
      <c r="P603" s="5" t="s">
        <v>35</v>
      </c>
      <c r="Q603" s="5" t="s">
        <v>53</v>
      </c>
      <c r="R603" s="6" t="s">
        <v>2148</v>
      </c>
      <c r="S603" s="6" t="s">
        <v>39</v>
      </c>
      <c r="T603" s="6">
        <v>2715.24</v>
      </c>
      <c r="U603" s="6">
        <v>3069.54</v>
      </c>
      <c r="V603" s="6">
        <v>3124.94</v>
      </c>
      <c r="W603" s="6">
        <v>3181.43</v>
      </c>
      <c r="X603" s="5">
        <v>3239.06</v>
      </c>
    </row>
    <row r="604" spans="1:24" ht="57.6" x14ac:dyDescent="0.3">
      <c r="A604" s="5" t="s">
        <v>2585</v>
      </c>
      <c r="B604" s="5" t="s">
        <v>85</v>
      </c>
      <c r="C604" s="5" t="s">
        <v>86</v>
      </c>
      <c r="D604" s="5" t="s">
        <v>1008</v>
      </c>
      <c r="E604" s="5" t="s">
        <v>1002</v>
      </c>
      <c r="F604" s="5" t="s">
        <v>1001</v>
      </c>
      <c r="G604" s="5" t="s">
        <v>96</v>
      </c>
      <c r="H604" s="5" t="s">
        <v>97</v>
      </c>
      <c r="I604" s="5" t="s">
        <v>93</v>
      </c>
      <c r="J604" s="5" t="s">
        <v>92</v>
      </c>
      <c r="K604" s="5" t="s">
        <v>39</v>
      </c>
      <c r="L604" s="5" t="s">
        <v>39</v>
      </c>
      <c r="M604" s="5" t="s">
        <v>39</v>
      </c>
      <c r="N604" s="5" t="s">
        <v>39</v>
      </c>
      <c r="O604" s="5" t="s">
        <v>39</v>
      </c>
      <c r="P604" s="5" t="s">
        <v>35</v>
      </c>
      <c r="Q604" s="5" t="s">
        <v>53</v>
      </c>
      <c r="R604" s="6" t="s">
        <v>1019</v>
      </c>
      <c r="S604" s="6" t="s">
        <v>39</v>
      </c>
      <c r="T604" s="6">
        <v>0</v>
      </c>
      <c r="U604" s="6">
        <v>1880</v>
      </c>
      <c r="V604" s="6">
        <v>0</v>
      </c>
      <c r="W604" s="6">
        <v>0</v>
      </c>
      <c r="X604" s="5">
        <v>0</v>
      </c>
    </row>
    <row r="605" spans="1:24" ht="57.6" x14ac:dyDescent="0.3">
      <c r="A605" s="5" t="s">
        <v>2585</v>
      </c>
      <c r="B605" s="5" t="s">
        <v>85</v>
      </c>
      <c r="C605" s="5" t="s">
        <v>86</v>
      </c>
      <c r="D605" s="5" t="s">
        <v>1008</v>
      </c>
      <c r="E605" s="5" t="s">
        <v>1002</v>
      </c>
      <c r="F605" s="5" t="s">
        <v>1001</v>
      </c>
      <c r="G605" s="5" t="s">
        <v>39</v>
      </c>
      <c r="H605" s="5" t="s">
        <v>39</v>
      </c>
      <c r="I605" s="5" t="s">
        <v>39</v>
      </c>
      <c r="J605" s="5" t="s">
        <v>39</v>
      </c>
      <c r="K605" s="5" t="s">
        <v>39</v>
      </c>
      <c r="L605" s="5" t="s">
        <v>39</v>
      </c>
      <c r="M605" s="5" t="s">
        <v>39</v>
      </c>
      <c r="N605" s="5" t="s">
        <v>39</v>
      </c>
      <c r="O605" s="5" t="s">
        <v>39</v>
      </c>
      <c r="P605" s="5" t="s">
        <v>35</v>
      </c>
      <c r="Q605" s="5" t="s">
        <v>53</v>
      </c>
      <c r="R605" s="6" t="s">
        <v>1018</v>
      </c>
      <c r="S605" s="6" t="s">
        <v>39</v>
      </c>
      <c r="T605" s="6">
        <v>0</v>
      </c>
      <c r="U605" s="6">
        <v>5000</v>
      </c>
      <c r="V605" s="6">
        <v>5000</v>
      </c>
      <c r="W605" s="6">
        <v>5000</v>
      </c>
      <c r="X605" s="5">
        <v>5000</v>
      </c>
    </row>
    <row r="606" spans="1:24" ht="57.6" x14ac:dyDescent="0.3">
      <c r="A606" s="5" t="s">
        <v>2585</v>
      </c>
      <c r="B606" s="5" t="s">
        <v>85</v>
      </c>
      <c r="C606" s="5" t="s">
        <v>86</v>
      </c>
      <c r="D606" s="5" t="s">
        <v>1049</v>
      </c>
      <c r="E606" s="5" t="s">
        <v>1494</v>
      </c>
      <c r="F606" s="5" t="s">
        <v>1493</v>
      </c>
      <c r="G606" s="5" t="s">
        <v>96</v>
      </c>
      <c r="H606" s="5" t="s">
        <v>97</v>
      </c>
      <c r="I606" s="5" t="s">
        <v>93</v>
      </c>
      <c r="J606" s="5" t="s">
        <v>92</v>
      </c>
      <c r="K606" s="5" t="s">
        <v>39</v>
      </c>
      <c r="L606" s="5" t="s">
        <v>39</v>
      </c>
      <c r="M606" s="5" t="s">
        <v>39</v>
      </c>
      <c r="N606" s="5" t="s">
        <v>39</v>
      </c>
      <c r="O606" s="5" t="s">
        <v>39</v>
      </c>
      <c r="P606" s="5" t="s">
        <v>35</v>
      </c>
      <c r="Q606" s="5" t="s">
        <v>53</v>
      </c>
      <c r="R606" s="6" t="s">
        <v>1511</v>
      </c>
      <c r="S606" s="6" t="s">
        <v>39</v>
      </c>
      <c r="T606" s="6">
        <v>0</v>
      </c>
      <c r="U606" s="6">
        <v>1726.5</v>
      </c>
      <c r="V606" s="6">
        <v>3453</v>
      </c>
      <c r="W606" s="6">
        <v>3453</v>
      </c>
      <c r="X606" s="5">
        <v>3453</v>
      </c>
    </row>
    <row r="607" spans="1:24" ht="57.6" x14ac:dyDescent="0.3">
      <c r="A607" s="5" t="s">
        <v>2585</v>
      </c>
      <c r="B607" s="5" t="s">
        <v>85</v>
      </c>
      <c r="C607" s="5" t="s">
        <v>86</v>
      </c>
      <c r="D607" s="5" t="s">
        <v>1049</v>
      </c>
      <c r="E607" s="5" t="s">
        <v>1494</v>
      </c>
      <c r="F607" s="5" t="s">
        <v>1493</v>
      </c>
      <c r="G607" s="5" t="s">
        <v>39</v>
      </c>
      <c r="H607" s="5" t="s">
        <v>39</v>
      </c>
      <c r="I607" s="5" t="s">
        <v>39</v>
      </c>
      <c r="J607" s="5" t="s">
        <v>39</v>
      </c>
      <c r="K607" s="5" t="s">
        <v>39</v>
      </c>
      <c r="L607" s="5" t="s">
        <v>39</v>
      </c>
      <c r="M607" s="5" t="s">
        <v>39</v>
      </c>
      <c r="N607" s="5" t="s">
        <v>39</v>
      </c>
      <c r="O607" s="5" t="s">
        <v>39</v>
      </c>
      <c r="P607" s="5" t="s">
        <v>35</v>
      </c>
      <c r="Q607" s="5" t="s">
        <v>53</v>
      </c>
      <c r="R607" s="6" t="s">
        <v>1510</v>
      </c>
      <c r="S607" s="6" t="s">
        <v>39</v>
      </c>
      <c r="T607" s="6">
        <v>3703.83</v>
      </c>
      <c r="U607" s="6">
        <v>3777.91</v>
      </c>
      <c r="V607" s="6">
        <v>3853.47</v>
      </c>
      <c r="W607" s="6">
        <v>3930.54</v>
      </c>
      <c r="X607" s="5">
        <v>4009.15</v>
      </c>
    </row>
    <row r="608" spans="1:24" ht="72" x14ac:dyDescent="0.3">
      <c r="A608" s="5" t="s">
        <v>2585</v>
      </c>
      <c r="B608" s="5" t="s">
        <v>88</v>
      </c>
      <c r="C608" s="5" t="s">
        <v>89</v>
      </c>
      <c r="D608" s="5" t="s">
        <v>75</v>
      </c>
      <c r="E608" s="5" t="s">
        <v>863</v>
      </c>
      <c r="F608" s="5" t="s">
        <v>862</v>
      </c>
      <c r="G608" s="5" t="s">
        <v>974</v>
      </c>
      <c r="H608" s="5" t="s">
        <v>545</v>
      </c>
      <c r="I608" s="5" t="s">
        <v>972</v>
      </c>
      <c r="J608" s="5" t="s">
        <v>970</v>
      </c>
      <c r="K608" s="5" t="s">
        <v>971</v>
      </c>
      <c r="L608" s="5" t="s">
        <v>39</v>
      </c>
      <c r="M608" s="5" t="s">
        <v>39</v>
      </c>
      <c r="N608" s="5" t="s">
        <v>39</v>
      </c>
      <c r="O608" s="5" t="s">
        <v>39</v>
      </c>
      <c r="P608" s="5" t="s">
        <v>35</v>
      </c>
      <c r="Q608" s="5" t="s">
        <v>53</v>
      </c>
      <c r="R608" s="6" t="s">
        <v>973</v>
      </c>
      <c r="S608" s="6" t="s">
        <v>39</v>
      </c>
      <c r="T608" s="6">
        <v>5000</v>
      </c>
      <c r="U608" s="6">
        <v>7500</v>
      </c>
      <c r="V608" s="6">
        <v>7500</v>
      </c>
      <c r="W608" s="6">
        <v>7500</v>
      </c>
      <c r="X608" s="5">
        <v>7500</v>
      </c>
    </row>
    <row r="609" spans="1:24" ht="43.2" x14ac:dyDescent="0.3">
      <c r="A609" s="5" t="s">
        <v>2585</v>
      </c>
      <c r="B609" s="5" t="s">
        <v>88</v>
      </c>
      <c r="C609" s="5" t="s">
        <v>89</v>
      </c>
      <c r="D609" s="5" t="s">
        <v>75</v>
      </c>
      <c r="E609" s="5" t="s">
        <v>863</v>
      </c>
      <c r="F609" s="5" t="s">
        <v>862</v>
      </c>
      <c r="G609" s="5" t="s">
        <v>96</v>
      </c>
      <c r="H609" s="5" t="s">
        <v>97</v>
      </c>
      <c r="I609" s="5" t="s">
        <v>93</v>
      </c>
      <c r="J609" s="5" t="s">
        <v>92</v>
      </c>
      <c r="K609" s="5" t="s">
        <v>39</v>
      </c>
      <c r="L609" s="5" t="s">
        <v>39</v>
      </c>
      <c r="M609" s="5" t="s">
        <v>39</v>
      </c>
      <c r="N609" s="5" t="s">
        <v>39</v>
      </c>
      <c r="O609" s="5" t="s">
        <v>39</v>
      </c>
      <c r="P609" s="5" t="s">
        <v>35</v>
      </c>
      <c r="Q609" s="5" t="s">
        <v>53</v>
      </c>
      <c r="R609" s="6" t="s">
        <v>975</v>
      </c>
      <c r="S609" s="6" t="s">
        <v>39</v>
      </c>
      <c r="T609" s="6">
        <v>3750</v>
      </c>
      <c r="U609" s="6">
        <v>3750</v>
      </c>
      <c r="V609" s="6">
        <v>3750</v>
      </c>
      <c r="W609" s="6">
        <v>3750</v>
      </c>
      <c r="X609" s="5">
        <v>3750</v>
      </c>
    </row>
    <row r="610" spans="1:24" ht="43.2" x14ac:dyDescent="0.3">
      <c r="A610" s="5" t="s">
        <v>2585</v>
      </c>
      <c r="B610" s="5" t="s">
        <v>88</v>
      </c>
      <c r="C610" s="5" t="s">
        <v>89</v>
      </c>
      <c r="D610" s="5" t="s">
        <v>75</v>
      </c>
      <c r="E610" s="5" t="s">
        <v>863</v>
      </c>
      <c r="F610" s="5" t="s">
        <v>862</v>
      </c>
      <c r="G610" s="5" t="s">
        <v>96</v>
      </c>
      <c r="H610" s="5" t="s">
        <v>97</v>
      </c>
      <c r="I610" s="5" t="str">
        <f>I609</f>
        <v>AP9999</v>
      </c>
      <c r="J610" s="5" t="s">
        <v>168</v>
      </c>
      <c r="K610" s="5" t="s">
        <v>39</v>
      </c>
      <c r="L610" s="5" t="s">
        <v>39</v>
      </c>
      <c r="M610" s="5" t="s">
        <v>39</v>
      </c>
      <c r="N610" s="5" t="s">
        <v>39</v>
      </c>
      <c r="O610" s="5" t="s">
        <v>39</v>
      </c>
      <c r="P610" s="5" t="s">
        <v>35</v>
      </c>
      <c r="Q610" s="5" t="s">
        <v>53</v>
      </c>
      <c r="R610" s="6" t="s">
        <v>976</v>
      </c>
      <c r="S610" s="6" t="s">
        <v>39</v>
      </c>
      <c r="T610" s="6">
        <v>183.6</v>
      </c>
      <c r="U610" s="6">
        <v>187.27</v>
      </c>
      <c r="V610" s="6">
        <v>191.02</v>
      </c>
      <c r="W610" s="6">
        <v>194.84</v>
      </c>
      <c r="X610" s="5">
        <v>198.73</v>
      </c>
    </row>
    <row r="611" spans="1:24" ht="86.4" x14ac:dyDescent="0.3">
      <c r="A611" s="5" t="s">
        <v>2585</v>
      </c>
      <c r="B611" s="5" t="s">
        <v>459</v>
      </c>
      <c r="C611" s="5" t="s">
        <v>460</v>
      </c>
      <c r="D611" s="5" t="s">
        <v>107</v>
      </c>
      <c r="E611" s="5" t="s">
        <v>452</v>
      </c>
      <c r="F611" s="5" t="s">
        <v>451</v>
      </c>
      <c r="G611" s="5" t="s">
        <v>96</v>
      </c>
      <c r="H611" s="5" t="s">
        <v>97</v>
      </c>
      <c r="I611" s="5" t="s">
        <v>93</v>
      </c>
      <c r="J611" s="5" t="s">
        <v>92</v>
      </c>
      <c r="K611" s="5" t="s">
        <v>39</v>
      </c>
      <c r="L611" s="5" t="s">
        <v>39</v>
      </c>
      <c r="M611" s="5" t="s">
        <v>39</v>
      </c>
      <c r="N611" s="5" t="s">
        <v>39</v>
      </c>
      <c r="O611" s="5" t="s">
        <v>39</v>
      </c>
      <c r="P611" s="5" t="s">
        <v>35</v>
      </c>
      <c r="Q611" s="5" t="s">
        <v>53</v>
      </c>
      <c r="R611" s="6" t="s">
        <v>461</v>
      </c>
      <c r="S611" s="6" t="s">
        <v>39</v>
      </c>
      <c r="T611" s="6">
        <v>750</v>
      </c>
      <c r="U611" s="6">
        <v>750</v>
      </c>
      <c r="V611" s="6">
        <v>750</v>
      </c>
      <c r="W611" s="6">
        <v>750</v>
      </c>
      <c r="X611" s="5">
        <v>750</v>
      </c>
    </row>
    <row r="612" spans="1:24" ht="86.4" x14ac:dyDescent="0.3">
      <c r="A612" s="5" t="s">
        <v>2585</v>
      </c>
      <c r="B612" s="5" t="s">
        <v>459</v>
      </c>
      <c r="C612" s="5" t="s">
        <v>460</v>
      </c>
      <c r="D612" s="5" t="s">
        <v>107</v>
      </c>
      <c r="E612" s="5" t="s">
        <v>452</v>
      </c>
      <c r="F612" s="5" t="s">
        <v>451</v>
      </c>
      <c r="G612" s="5" t="s">
        <v>96</v>
      </c>
      <c r="H612" s="5" t="s">
        <v>97</v>
      </c>
      <c r="I612" s="5" t="str">
        <f>I611</f>
        <v>AP9999</v>
      </c>
      <c r="J612" s="5" t="s">
        <v>168</v>
      </c>
      <c r="K612" s="5" t="s">
        <v>39</v>
      </c>
      <c r="L612" s="5" t="s">
        <v>39</v>
      </c>
      <c r="M612" s="5" t="s">
        <v>39</v>
      </c>
      <c r="N612" s="5" t="s">
        <v>39</v>
      </c>
      <c r="O612" s="5" t="s">
        <v>39</v>
      </c>
      <c r="P612" s="5" t="s">
        <v>35</v>
      </c>
      <c r="Q612" s="5" t="s">
        <v>53</v>
      </c>
      <c r="R612" s="6" t="s">
        <v>462</v>
      </c>
      <c r="S612" s="6" t="s">
        <v>39</v>
      </c>
      <c r="T612" s="6">
        <v>4500</v>
      </c>
      <c r="U612" s="6">
        <v>4500</v>
      </c>
      <c r="V612" s="6">
        <v>4500</v>
      </c>
      <c r="W612" s="6">
        <v>4500</v>
      </c>
      <c r="X612" s="5">
        <v>4500</v>
      </c>
    </row>
    <row r="613" spans="1:24" ht="100.8" x14ac:dyDescent="0.3">
      <c r="A613" s="5" t="s">
        <v>2585</v>
      </c>
      <c r="B613" s="5" t="s">
        <v>459</v>
      </c>
      <c r="C613" s="5" t="s">
        <v>460</v>
      </c>
      <c r="D613" s="5" t="s">
        <v>107</v>
      </c>
      <c r="E613" s="5" t="s">
        <v>487</v>
      </c>
      <c r="F613" s="5" t="s">
        <v>486</v>
      </c>
      <c r="G613" s="5" t="s">
        <v>96</v>
      </c>
      <c r="H613" s="5" t="s">
        <v>97</v>
      </c>
      <c r="I613" s="5" t="s">
        <v>93</v>
      </c>
      <c r="J613" s="5" t="s">
        <v>92</v>
      </c>
      <c r="K613" s="5" t="s">
        <v>39</v>
      </c>
      <c r="L613" s="5" t="s">
        <v>39</v>
      </c>
      <c r="M613" s="5" t="s">
        <v>39</v>
      </c>
      <c r="N613" s="5" t="s">
        <v>39</v>
      </c>
      <c r="O613" s="5" t="s">
        <v>39</v>
      </c>
      <c r="P613" s="5" t="s">
        <v>35</v>
      </c>
      <c r="Q613" s="5" t="s">
        <v>53</v>
      </c>
      <c r="R613" s="6" t="s">
        <v>489</v>
      </c>
      <c r="S613" s="6" t="s">
        <v>39</v>
      </c>
      <c r="T613" s="6">
        <v>2000</v>
      </c>
      <c r="U613" s="6">
        <v>2000</v>
      </c>
      <c r="V613" s="6">
        <v>2000</v>
      </c>
      <c r="W613" s="6">
        <v>2000</v>
      </c>
      <c r="X613" s="5">
        <v>2000</v>
      </c>
    </row>
    <row r="614" spans="1:24" ht="100.8" x14ac:dyDescent="0.3">
      <c r="A614" s="5" t="s">
        <v>2585</v>
      </c>
      <c r="B614" s="5" t="s">
        <v>459</v>
      </c>
      <c r="C614" s="5" t="s">
        <v>460</v>
      </c>
      <c r="D614" s="5" t="s">
        <v>107</v>
      </c>
      <c r="E614" s="5" t="s">
        <v>487</v>
      </c>
      <c r="F614" s="5" t="s">
        <v>486</v>
      </c>
      <c r="G614" s="5" t="s">
        <v>96</v>
      </c>
      <c r="H614" s="5" t="s">
        <v>97</v>
      </c>
      <c r="I614" s="5" t="str">
        <f>I613</f>
        <v>AP9999</v>
      </c>
      <c r="J614" s="5" t="s">
        <v>168</v>
      </c>
      <c r="K614" s="5" t="s">
        <v>39</v>
      </c>
      <c r="L614" s="5" t="s">
        <v>39</v>
      </c>
      <c r="M614" s="5" t="s">
        <v>39</v>
      </c>
      <c r="N614" s="5" t="s">
        <v>39</v>
      </c>
      <c r="O614" s="5" t="s">
        <v>39</v>
      </c>
      <c r="P614" s="5" t="s">
        <v>35</v>
      </c>
      <c r="Q614" s="5" t="s">
        <v>53</v>
      </c>
      <c r="R614" s="6" t="s">
        <v>490</v>
      </c>
      <c r="S614" s="6" t="s">
        <v>39</v>
      </c>
      <c r="T614" s="6">
        <v>1772.6</v>
      </c>
      <c r="U614" s="6">
        <v>2750</v>
      </c>
      <c r="V614" s="6">
        <v>1250</v>
      </c>
      <c r="W614" s="6">
        <v>1250</v>
      </c>
      <c r="X614" s="5">
        <v>1250</v>
      </c>
    </row>
    <row r="615" spans="1:24" ht="86.4" x14ac:dyDescent="0.3">
      <c r="A615" s="5" t="s">
        <v>2585</v>
      </c>
      <c r="B615" s="5" t="s">
        <v>459</v>
      </c>
      <c r="C615" s="5" t="s">
        <v>460</v>
      </c>
      <c r="D615" s="5" t="s">
        <v>107</v>
      </c>
      <c r="E615" s="5" t="s">
        <v>492</v>
      </c>
      <c r="F615" s="5" t="s">
        <v>491</v>
      </c>
      <c r="G615" s="5" t="s">
        <v>39</v>
      </c>
      <c r="H615" s="5" t="s">
        <v>39</v>
      </c>
      <c r="I615" s="5" t="s">
        <v>39</v>
      </c>
      <c r="J615" s="5" t="s">
        <v>39</v>
      </c>
      <c r="K615" s="5" t="s">
        <v>39</v>
      </c>
      <c r="L615" s="5" t="s">
        <v>39</v>
      </c>
      <c r="M615" s="5" t="s">
        <v>39</v>
      </c>
      <c r="N615" s="5" t="s">
        <v>39</v>
      </c>
      <c r="O615" s="5" t="s">
        <v>39</v>
      </c>
      <c r="P615" s="5" t="s">
        <v>35</v>
      </c>
      <c r="Q615" s="5" t="s">
        <v>53</v>
      </c>
      <c r="R615" s="6" t="s">
        <v>557</v>
      </c>
      <c r="S615" s="6" t="s">
        <v>39</v>
      </c>
      <c r="T615" s="6">
        <v>250</v>
      </c>
      <c r="U615" s="6">
        <v>250</v>
      </c>
      <c r="V615" s="6">
        <v>250</v>
      </c>
      <c r="W615" s="6">
        <v>250</v>
      </c>
      <c r="X615" s="5">
        <v>250</v>
      </c>
    </row>
    <row r="616" spans="1:24" ht="86.4" x14ac:dyDescent="0.3">
      <c r="A616" s="5" t="s">
        <v>2585</v>
      </c>
      <c r="B616" s="5" t="s">
        <v>459</v>
      </c>
      <c r="C616" s="5" t="s">
        <v>460</v>
      </c>
      <c r="D616" s="5" t="s">
        <v>107</v>
      </c>
      <c r="E616" s="5" t="s">
        <v>607</v>
      </c>
      <c r="F616" s="5" t="s">
        <v>606</v>
      </c>
      <c r="G616" s="5" t="s">
        <v>39</v>
      </c>
      <c r="H616" s="5" t="s">
        <v>39</v>
      </c>
      <c r="I616" s="5" t="s">
        <v>39</v>
      </c>
      <c r="J616" s="5" t="s">
        <v>39</v>
      </c>
      <c r="K616" s="5" t="s">
        <v>39</v>
      </c>
      <c r="L616" s="5" t="s">
        <v>39</v>
      </c>
      <c r="M616" s="5" t="s">
        <v>39</v>
      </c>
      <c r="N616" s="5" t="s">
        <v>39</v>
      </c>
      <c r="O616" s="5" t="s">
        <v>39</v>
      </c>
      <c r="P616" s="5" t="s">
        <v>35</v>
      </c>
      <c r="Q616" s="5" t="s">
        <v>53</v>
      </c>
      <c r="R616" s="6" t="s">
        <v>660</v>
      </c>
      <c r="S616" s="6" t="s">
        <v>39</v>
      </c>
      <c r="T616" s="6">
        <v>300</v>
      </c>
      <c r="U616" s="6">
        <v>300</v>
      </c>
      <c r="V616" s="6">
        <v>300</v>
      </c>
      <c r="W616" s="6">
        <v>300</v>
      </c>
      <c r="X616" s="5">
        <v>300</v>
      </c>
    </row>
    <row r="617" spans="1:24" ht="86.4" x14ac:dyDescent="0.3">
      <c r="A617" s="5" t="s">
        <v>2585</v>
      </c>
      <c r="B617" s="5" t="s">
        <v>459</v>
      </c>
      <c r="C617" s="5" t="s">
        <v>460</v>
      </c>
      <c r="D617" s="5" t="s">
        <v>107</v>
      </c>
      <c r="E617" s="5" t="s">
        <v>671</v>
      </c>
      <c r="F617" s="5" t="s">
        <v>670</v>
      </c>
      <c r="G617" s="5" t="s">
        <v>96</v>
      </c>
      <c r="H617" s="5" t="s">
        <v>97</v>
      </c>
      <c r="I617" s="5" t="s">
        <v>93</v>
      </c>
      <c r="J617" s="5" t="s">
        <v>92</v>
      </c>
      <c r="K617" s="5" t="s">
        <v>39</v>
      </c>
      <c r="L617" s="5" t="s">
        <v>39</v>
      </c>
      <c r="M617" s="5" t="s">
        <v>39</v>
      </c>
      <c r="N617" s="5" t="s">
        <v>39</v>
      </c>
      <c r="O617" s="5" t="s">
        <v>39</v>
      </c>
      <c r="P617" s="5" t="s">
        <v>35</v>
      </c>
      <c r="Q617" s="5" t="s">
        <v>53</v>
      </c>
      <c r="R617" s="6" t="s">
        <v>725</v>
      </c>
      <c r="S617" s="6" t="s">
        <v>39</v>
      </c>
      <c r="T617" s="6">
        <v>1250</v>
      </c>
      <c r="U617" s="6">
        <v>1250</v>
      </c>
      <c r="V617" s="6">
        <v>1250</v>
      </c>
      <c r="W617" s="6">
        <v>1250</v>
      </c>
      <c r="X617" s="5">
        <v>1250</v>
      </c>
    </row>
    <row r="618" spans="1:24" ht="86.4" x14ac:dyDescent="0.3">
      <c r="A618" s="5" t="s">
        <v>2585</v>
      </c>
      <c r="B618" s="5" t="s">
        <v>459</v>
      </c>
      <c r="C618" s="5" t="s">
        <v>460</v>
      </c>
      <c r="D618" s="5" t="s">
        <v>107</v>
      </c>
      <c r="E618" s="5" t="s">
        <v>671</v>
      </c>
      <c r="F618" s="5" t="s">
        <v>670</v>
      </c>
      <c r="G618" s="5" t="s">
        <v>96</v>
      </c>
      <c r="H618" s="5" t="s">
        <v>97</v>
      </c>
      <c r="I618" s="5" t="str">
        <f>I617</f>
        <v>AP9999</v>
      </c>
      <c r="J618" s="5" t="s">
        <v>168</v>
      </c>
      <c r="K618" s="5" t="s">
        <v>39</v>
      </c>
      <c r="L618" s="5" t="s">
        <v>39</v>
      </c>
      <c r="M618" s="5" t="s">
        <v>39</v>
      </c>
      <c r="N618" s="5" t="s">
        <v>39</v>
      </c>
      <c r="O618" s="5" t="s">
        <v>39</v>
      </c>
      <c r="P618" s="5" t="s">
        <v>35</v>
      </c>
      <c r="Q618" s="5" t="s">
        <v>53</v>
      </c>
      <c r="R618" s="6" t="s">
        <v>726</v>
      </c>
      <c r="S618" s="6" t="s">
        <v>39</v>
      </c>
      <c r="T618" s="6">
        <v>9800</v>
      </c>
      <c r="U618" s="6">
        <v>7900</v>
      </c>
      <c r="V618" s="6">
        <v>5900</v>
      </c>
      <c r="W618" s="6">
        <v>5900</v>
      </c>
      <c r="X618" s="5">
        <v>5900</v>
      </c>
    </row>
    <row r="619" spans="1:24" ht="86.4" x14ac:dyDescent="0.3">
      <c r="A619" s="5" t="s">
        <v>2585</v>
      </c>
      <c r="B619" s="5" t="s">
        <v>459</v>
      </c>
      <c r="C619" s="5" t="s">
        <v>460</v>
      </c>
      <c r="D619" s="5" t="s">
        <v>107</v>
      </c>
      <c r="E619" s="5" t="s">
        <v>671</v>
      </c>
      <c r="F619" s="5" t="s">
        <v>670</v>
      </c>
      <c r="G619" s="5" t="s">
        <v>96</v>
      </c>
      <c r="H619" s="5" t="s">
        <v>97</v>
      </c>
      <c r="I619" s="5" t="str">
        <f>I618</f>
        <v>AP9999</v>
      </c>
      <c r="J619" s="5" t="s">
        <v>170</v>
      </c>
      <c r="K619" s="5" t="s">
        <v>39</v>
      </c>
      <c r="L619" s="5" t="s">
        <v>39</v>
      </c>
      <c r="M619" s="5" t="s">
        <v>39</v>
      </c>
      <c r="N619" s="5" t="s">
        <v>39</v>
      </c>
      <c r="O619" s="5" t="s">
        <v>39</v>
      </c>
      <c r="P619" s="5" t="s">
        <v>35</v>
      </c>
      <c r="Q619" s="5" t="s">
        <v>53</v>
      </c>
      <c r="R619" s="6" t="s">
        <v>727</v>
      </c>
      <c r="S619" s="6" t="s">
        <v>39</v>
      </c>
      <c r="T619" s="6">
        <v>6625</v>
      </c>
      <c r="U619" s="6">
        <v>8900</v>
      </c>
      <c r="V619" s="6">
        <v>6900</v>
      </c>
      <c r="W619" s="6">
        <v>6900</v>
      </c>
      <c r="X619" s="5">
        <v>6900</v>
      </c>
    </row>
    <row r="620" spans="1:24" ht="86.4" x14ac:dyDescent="0.3">
      <c r="A620" s="5" t="s">
        <v>2585</v>
      </c>
      <c r="B620" s="5" t="s">
        <v>459</v>
      </c>
      <c r="C620" s="5" t="s">
        <v>460</v>
      </c>
      <c r="D620" s="5" t="s">
        <v>107</v>
      </c>
      <c r="E620" s="5" t="s">
        <v>671</v>
      </c>
      <c r="F620" s="5" t="s">
        <v>670</v>
      </c>
      <c r="G620" s="5" t="s">
        <v>39</v>
      </c>
      <c r="H620" s="5" t="s">
        <v>39</v>
      </c>
      <c r="I620" s="5" t="s">
        <v>39</v>
      </c>
      <c r="J620" s="5" t="s">
        <v>39</v>
      </c>
      <c r="K620" s="5" t="s">
        <v>39</v>
      </c>
      <c r="L620" s="5" t="s">
        <v>39</v>
      </c>
      <c r="M620" s="5" t="s">
        <v>39</v>
      </c>
      <c r="N620" s="5" t="s">
        <v>39</v>
      </c>
      <c r="O620" s="5" t="s">
        <v>39</v>
      </c>
      <c r="P620" s="5" t="s">
        <v>35</v>
      </c>
      <c r="Q620" s="5" t="s">
        <v>53</v>
      </c>
      <c r="R620" s="6" t="s">
        <v>724</v>
      </c>
      <c r="S620" s="6" t="s">
        <v>39</v>
      </c>
      <c r="T620" s="6">
        <v>1575</v>
      </c>
      <c r="U620" s="6">
        <v>1575</v>
      </c>
      <c r="V620" s="6">
        <v>1575</v>
      </c>
      <c r="W620" s="6">
        <v>1575</v>
      </c>
      <c r="X620" s="5">
        <v>1575</v>
      </c>
    </row>
    <row r="621" spans="1:24" ht="86.4" x14ac:dyDescent="0.3">
      <c r="A621" s="5" t="s">
        <v>2585</v>
      </c>
      <c r="B621" s="5" t="s">
        <v>459</v>
      </c>
      <c r="C621" s="5" t="s">
        <v>460</v>
      </c>
      <c r="D621" s="5" t="s">
        <v>139</v>
      </c>
      <c r="E621" s="5" t="s">
        <v>1476</v>
      </c>
      <c r="F621" s="5" t="s">
        <v>1475</v>
      </c>
      <c r="G621" s="5" t="s">
        <v>39</v>
      </c>
      <c r="H621" s="5" t="s">
        <v>39</v>
      </c>
      <c r="I621" s="5" t="s">
        <v>39</v>
      </c>
      <c r="J621" s="5" t="s">
        <v>39</v>
      </c>
      <c r="K621" s="5" t="s">
        <v>39</v>
      </c>
      <c r="L621" s="5" t="s">
        <v>39</v>
      </c>
      <c r="M621" s="5" t="s">
        <v>39</v>
      </c>
      <c r="N621" s="5" t="s">
        <v>39</v>
      </c>
      <c r="O621" s="5" t="s">
        <v>39</v>
      </c>
      <c r="P621" s="5" t="s">
        <v>35</v>
      </c>
      <c r="Q621" s="5" t="s">
        <v>53</v>
      </c>
      <c r="R621" s="6" t="s">
        <v>1482</v>
      </c>
      <c r="S621" s="6" t="s">
        <v>39</v>
      </c>
      <c r="T621" s="6">
        <v>1000</v>
      </c>
      <c r="U621" s="6">
        <v>1000</v>
      </c>
      <c r="V621" s="6">
        <v>1000</v>
      </c>
      <c r="W621" s="6">
        <v>1000</v>
      </c>
      <c r="X621" s="5">
        <v>1000</v>
      </c>
    </row>
    <row r="622" spans="1:24" ht="86.4" x14ac:dyDescent="0.3">
      <c r="A622" s="5" t="s">
        <v>2585</v>
      </c>
      <c r="B622" s="5" t="s">
        <v>459</v>
      </c>
      <c r="C622" s="5" t="s">
        <v>460</v>
      </c>
      <c r="D622" s="5" t="s">
        <v>139</v>
      </c>
      <c r="E622" s="5" t="s">
        <v>1599</v>
      </c>
      <c r="F622" s="5" t="s">
        <v>1598</v>
      </c>
      <c r="G622" s="5" t="s">
        <v>933</v>
      </c>
      <c r="H622" s="5" t="s">
        <v>245</v>
      </c>
      <c r="I622" s="5" t="s">
        <v>1624</v>
      </c>
      <c r="J622" s="5" t="s">
        <v>1622</v>
      </c>
      <c r="K622" s="5" t="s">
        <v>1623</v>
      </c>
      <c r="L622" s="5" t="s">
        <v>39</v>
      </c>
      <c r="M622" s="5" t="s">
        <v>39</v>
      </c>
      <c r="N622" s="5" t="s">
        <v>39</v>
      </c>
      <c r="O622" s="5" t="s">
        <v>39</v>
      </c>
      <c r="P622" s="5" t="s">
        <v>35</v>
      </c>
      <c r="Q622" s="5" t="s">
        <v>53</v>
      </c>
      <c r="R622" s="6" t="s">
        <v>1625</v>
      </c>
      <c r="S622" s="6" t="s">
        <v>1605</v>
      </c>
      <c r="T622" s="6">
        <v>5000</v>
      </c>
      <c r="U622" s="6">
        <v>5000</v>
      </c>
      <c r="V622" s="6">
        <v>5000</v>
      </c>
      <c r="W622" s="6">
        <v>5000</v>
      </c>
      <c r="X622" s="5">
        <v>5000</v>
      </c>
    </row>
    <row r="623" spans="1:24" ht="86.4" x14ac:dyDescent="0.3">
      <c r="A623" s="5" t="s">
        <v>2585</v>
      </c>
      <c r="B623" s="5" t="s">
        <v>459</v>
      </c>
      <c r="C623" s="5" t="s">
        <v>460</v>
      </c>
      <c r="D623" s="5" t="s">
        <v>139</v>
      </c>
      <c r="E623" s="5" t="s">
        <v>1790</v>
      </c>
      <c r="F623" s="5" t="s">
        <v>1789</v>
      </c>
      <c r="G623" s="5" t="s">
        <v>96</v>
      </c>
      <c r="H623" s="5" t="s">
        <v>97</v>
      </c>
      <c r="I623" s="5" t="s">
        <v>93</v>
      </c>
      <c r="J623" s="5" t="s">
        <v>92</v>
      </c>
      <c r="K623" s="5" t="s">
        <v>39</v>
      </c>
      <c r="L623" s="5" t="s">
        <v>39</v>
      </c>
      <c r="M623" s="5" t="s">
        <v>39</v>
      </c>
      <c r="N623" s="5" t="s">
        <v>39</v>
      </c>
      <c r="O623" s="5" t="s">
        <v>39</v>
      </c>
      <c r="P623" s="5" t="s">
        <v>35</v>
      </c>
      <c r="Q623" s="5" t="s">
        <v>53</v>
      </c>
      <c r="R623" s="6" t="s">
        <v>1795</v>
      </c>
      <c r="S623" s="6" t="s">
        <v>39</v>
      </c>
      <c r="T623" s="6">
        <v>5000</v>
      </c>
      <c r="U623" s="6">
        <v>6000</v>
      </c>
      <c r="V623" s="6">
        <v>6000</v>
      </c>
      <c r="W623" s="6">
        <v>6000</v>
      </c>
      <c r="X623" s="5">
        <v>6000</v>
      </c>
    </row>
    <row r="624" spans="1:24" ht="86.4" x14ac:dyDescent="0.3">
      <c r="A624" s="5" t="s">
        <v>2585</v>
      </c>
      <c r="B624" s="5" t="s">
        <v>459</v>
      </c>
      <c r="C624" s="5" t="s">
        <v>460</v>
      </c>
      <c r="D624" s="5" t="s">
        <v>139</v>
      </c>
      <c r="E624" s="5" t="s">
        <v>1790</v>
      </c>
      <c r="F624" s="5" t="s">
        <v>1789</v>
      </c>
      <c r="G624" s="5" t="s">
        <v>96</v>
      </c>
      <c r="H624" s="5" t="s">
        <v>97</v>
      </c>
      <c r="I624" s="5" t="str">
        <f>I623</f>
        <v>AP9999</v>
      </c>
      <c r="J624" s="5" t="s">
        <v>168</v>
      </c>
      <c r="K624" s="5" t="s">
        <v>39</v>
      </c>
      <c r="L624" s="5" t="s">
        <v>39</v>
      </c>
      <c r="M624" s="5" t="s">
        <v>39</v>
      </c>
      <c r="N624" s="5" t="s">
        <v>39</v>
      </c>
      <c r="O624" s="5" t="s">
        <v>39</v>
      </c>
      <c r="P624" s="5" t="s">
        <v>35</v>
      </c>
      <c r="Q624" s="5" t="s">
        <v>53</v>
      </c>
      <c r="R624" s="6" t="s">
        <v>1796</v>
      </c>
      <c r="S624" s="6" t="s">
        <v>39</v>
      </c>
      <c r="T624" s="6">
        <v>2500</v>
      </c>
      <c r="U624" s="6">
        <v>7500</v>
      </c>
      <c r="V624" s="6">
        <v>7500</v>
      </c>
      <c r="W624" s="6">
        <v>7500</v>
      </c>
      <c r="X624" s="5">
        <v>7500</v>
      </c>
    </row>
    <row r="625" spans="1:24" ht="86.4" x14ac:dyDescent="0.3">
      <c r="A625" s="5" t="s">
        <v>2585</v>
      </c>
      <c r="B625" s="5" t="s">
        <v>459</v>
      </c>
      <c r="C625" s="5" t="s">
        <v>460</v>
      </c>
      <c r="D625" s="5" t="s">
        <v>139</v>
      </c>
      <c r="E625" s="5" t="s">
        <v>1790</v>
      </c>
      <c r="F625" s="5" t="s">
        <v>1789</v>
      </c>
      <c r="G625" s="5" t="s">
        <v>96</v>
      </c>
      <c r="H625" s="5" t="s">
        <v>97</v>
      </c>
      <c r="I625" s="5" t="str">
        <f>I624</f>
        <v>AP9999</v>
      </c>
      <c r="J625" s="5" t="s">
        <v>170</v>
      </c>
      <c r="K625" s="5" t="s">
        <v>39</v>
      </c>
      <c r="L625" s="5" t="s">
        <v>39</v>
      </c>
      <c r="M625" s="5" t="s">
        <v>39</v>
      </c>
      <c r="N625" s="5" t="s">
        <v>39</v>
      </c>
      <c r="O625" s="5" t="s">
        <v>39</v>
      </c>
      <c r="P625" s="5" t="s">
        <v>35</v>
      </c>
      <c r="Q625" s="5" t="s">
        <v>53</v>
      </c>
      <c r="R625" s="6" t="s">
        <v>1797</v>
      </c>
      <c r="S625" s="6" t="s">
        <v>39</v>
      </c>
      <c r="T625" s="6">
        <v>500</v>
      </c>
      <c r="U625" s="6">
        <v>500</v>
      </c>
      <c r="V625" s="6">
        <v>500</v>
      </c>
      <c r="W625" s="6">
        <v>500</v>
      </c>
      <c r="X625" s="5">
        <v>500</v>
      </c>
    </row>
    <row r="626" spans="1:24" ht="86.4" x14ac:dyDescent="0.3">
      <c r="A626" s="5" t="s">
        <v>2585</v>
      </c>
      <c r="B626" s="5" t="s">
        <v>459</v>
      </c>
      <c r="C626" s="5" t="s">
        <v>460</v>
      </c>
      <c r="D626" s="5" t="s">
        <v>139</v>
      </c>
      <c r="E626" s="5" t="s">
        <v>1790</v>
      </c>
      <c r="F626" s="5" t="s">
        <v>1789</v>
      </c>
      <c r="G626" s="5" t="s">
        <v>96</v>
      </c>
      <c r="H626" s="5" t="s">
        <v>97</v>
      </c>
      <c r="I626" s="5" t="str">
        <f>I625</f>
        <v>AP9999</v>
      </c>
      <c r="J626" s="5" t="s">
        <v>172</v>
      </c>
      <c r="K626" s="5" t="s">
        <v>39</v>
      </c>
      <c r="L626" s="5" t="s">
        <v>39</v>
      </c>
      <c r="M626" s="5" t="s">
        <v>39</v>
      </c>
      <c r="N626" s="5" t="s">
        <v>39</v>
      </c>
      <c r="O626" s="5" t="s">
        <v>39</v>
      </c>
      <c r="P626" s="5" t="s">
        <v>35</v>
      </c>
      <c r="Q626" s="5" t="s">
        <v>53</v>
      </c>
      <c r="R626" s="6" t="s">
        <v>1798</v>
      </c>
      <c r="S626" s="6" t="s">
        <v>39</v>
      </c>
      <c r="T626" s="6">
        <v>1425</v>
      </c>
      <c r="U626" s="6">
        <v>950</v>
      </c>
      <c r="V626" s="6">
        <v>950</v>
      </c>
      <c r="W626" s="6">
        <v>950</v>
      </c>
      <c r="X626" s="5">
        <v>950</v>
      </c>
    </row>
    <row r="627" spans="1:24" ht="86.4" x14ac:dyDescent="0.3">
      <c r="A627" s="5" t="s">
        <v>2585</v>
      </c>
      <c r="B627" s="5" t="s">
        <v>459</v>
      </c>
      <c r="C627" s="5" t="s">
        <v>460</v>
      </c>
      <c r="D627" s="5" t="s">
        <v>139</v>
      </c>
      <c r="E627" s="5" t="s">
        <v>1790</v>
      </c>
      <c r="F627" s="5" t="s">
        <v>1789</v>
      </c>
      <c r="G627" s="5" t="s">
        <v>96</v>
      </c>
      <c r="H627" s="5" t="s">
        <v>97</v>
      </c>
      <c r="I627" s="5" t="str">
        <f>I626</f>
        <v>AP9999</v>
      </c>
      <c r="J627" s="5" t="s">
        <v>284</v>
      </c>
      <c r="K627" s="5" t="s">
        <v>39</v>
      </c>
      <c r="L627" s="5" t="s">
        <v>39</v>
      </c>
      <c r="M627" s="5" t="s">
        <v>39</v>
      </c>
      <c r="N627" s="5" t="s">
        <v>39</v>
      </c>
      <c r="O627" s="5" t="s">
        <v>39</v>
      </c>
      <c r="P627" s="5" t="s">
        <v>35</v>
      </c>
      <c r="Q627" s="5" t="s">
        <v>53</v>
      </c>
      <c r="R627" s="6" t="s">
        <v>1799</v>
      </c>
      <c r="S627" s="6" t="s">
        <v>39</v>
      </c>
      <c r="T627" s="6">
        <v>2000</v>
      </c>
      <c r="U627" s="6">
        <v>2000</v>
      </c>
      <c r="V627" s="6">
        <v>2000</v>
      </c>
      <c r="W627" s="6">
        <v>2000</v>
      </c>
      <c r="X627" s="5">
        <v>2000</v>
      </c>
    </row>
    <row r="628" spans="1:24" ht="86.4" x14ac:dyDescent="0.3">
      <c r="A628" s="5" t="s">
        <v>2585</v>
      </c>
      <c r="B628" s="5" t="s">
        <v>459</v>
      </c>
      <c r="C628" s="5" t="s">
        <v>460</v>
      </c>
      <c r="D628" s="5" t="s">
        <v>139</v>
      </c>
      <c r="E628" s="5" t="s">
        <v>1841</v>
      </c>
      <c r="F628" s="5" t="s">
        <v>1840</v>
      </c>
      <c r="G628" s="5" t="s">
        <v>39</v>
      </c>
      <c r="H628" s="5" t="s">
        <v>39</v>
      </c>
      <c r="I628" s="5" t="s">
        <v>39</v>
      </c>
      <c r="J628" s="5" t="s">
        <v>39</v>
      </c>
      <c r="K628" s="5" t="s">
        <v>39</v>
      </c>
      <c r="L628" s="5" t="s">
        <v>39</v>
      </c>
      <c r="M628" s="5" t="s">
        <v>39</v>
      </c>
      <c r="N628" s="5" t="s">
        <v>39</v>
      </c>
      <c r="O628" s="5" t="s">
        <v>39</v>
      </c>
      <c r="P628" s="5" t="s">
        <v>35</v>
      </c>
      <c r="Q628" s="5" t="s">
        <v>53</v>
      </c>
      <c r="R628" s="6" t="s">
        <v>1844</v>
      </c>
      <c r="S628" s="6" t="s">
        <v>39</v>
      </c>
      <c r="T628" s="6">
        <v>900</v>
      </c>
      <c r="U628" s="6">
        <v>900</v>
      </c>
      <c r="V628" s="6">
        <v>900</v>
      </c>
      <c r="W628" s="6">
        <v>900</v>
      </c>
      <c r="X628" s="5">
        <v>900</v>
      </c>
    </row>
    <row r="629" spans="1:24" ht="86.4" x14ac:dyDescent="0.3">
      <c r="A629" s="5" t="s">
        <v>2585</v>
      </c>
      <c r="B629" s="5" t="s">
        <v>459</v>
      </c>
      <c r="C629" s="5" t="s">
        <v>460</v>
      </c>
      <c r="D629" s="5" t="s">
        <v>139</v>
      </c>
      <c r="E629" s="5" t="s">
        <v>1928</v>
      </c>
      <c r="F629" s="5" t="s">
        <v>1927</v>
      </c>
      <c r="G629" s="5" t="s">
        <v>96</v>
      </c>
      <c r="H629" s="5" t="s">
        <v>97</v>
      </c>
      <c r="I629" s="5" t="s">
        <v>93</v>
      </c>
      <c r="J629" s="5" t="s">
        <v>92</v>
      </c>
      <c r="K629" s="5" t="s">
        <v>39</v>
      </c>
      <c r="L629" s="5" t="s">
        <v>39</v>
      </c>
      <c r="M629" s="5" t="s">
        <v>39</v>
      </c>
      <c r="N629" s="5" t="s">
        <v>39</v>
      </c>
      <c r="O629" s="5" t="s">
        <v>39</v>
      </c>
      <c r="P629" s="5" t="s">
        <v>35</v>
      </c>
      <c r="Q629" s="5" t="s">
        <v>53</v>
      </c>
      <c r="R629" s="6" t="s">
        <v>1953</v>
      </c>
      <c r="S629" s="6" t="s">
        <v>39</v>
      </c>
      <c r="T629" s="6">
        <v>1500</v>
      </c>
      <c r="U629" s="6">
        <v>1500</v>
      </c>
      <c r="V629" s="6">
        <v>1500</v>
      </c>
      <c r="W629" s="6">
        <v>1500</v>
      </c>
      <c r="X629" s="5">
        <v>1500</v>
      </c>
    </row>
    <row r="630" spans="1:24" ht="86.4" x14ac:dyDescent="0.3">
      <c r="A630" s="5" t="s">
        <v>2585</v>
      </c>
      <c r="B630" s="5" t="s">
        <v>459</v>
      </c>
      <c r="C630" s="5" t="s">
        <v>460</v>
      </c>
      <c r="D630" s="5" t="s">
        <v>139</v>
      </c>
      <c r="E630" s="5" t="s">
        <v>1928</v>
      </c>
      <c r="F630" s="5" t="s">
        <v>1927</v>
      </c>
      <c r="G630" s="5" t="s">
        <v>96</v>
      </c>
      <c r="H630" s="5" t="s">
        <v>97</v>
      </c>
      <c r="I630" s="5" t="str">
        <f>I629</f>
        <v>AP9999</v>
      </c>
      <c r="J630" s="5" t="s">
        <v>168</v>
      </c>
      <c r="K630" s="5" t="s">
        <v>39</v>
      </c>
      <c r="L630" s="5" t="s">
        <v>39</v>
      </c>
      <c r="M630" s="5" t="s">
        <v>39</v>
      </c>
      <c r="N630" s="5" t="s">
        <v>39</v>
      </c>
      <c r="O630" s="5" t="s">
        <v>39</v>
      </c>
      <c r="P630" s="5" t="s">
        <v>35</v>
      </c>
      <c r="Q630" s="5" t="s">
        <v>53</v>
      </c>
      <c r="R630" s="6" t="s">
        <v>1954</v>
      </c>
      <c r="S630" s="6" t="s">
        <v>39</v>
      </c>
      <c r="T630" s="6">
        <v>1500</v>
      </c>
      <c r="U630" s="6">
        <v>1250</v>
      </c>
      <c r="V630" s="6">
        <v>1250</v>
      </c>
      <c r="W630" s="6">
        <v>1250</v>
      </c>
      <c r="X630" s="5">
        <v>1250</v>
      </c>
    </row>
    <row r="631" spans="1:24" ht="72" x14ac:dyDescent="0.3">
      <c r="A631" s="5" t="s">
        <v>2585</v>
      </c>
      <c r="B631" s="5" t="s">
        <v>558</v>
      </c>
      <c r="C631" s="5" t="s">
        <v>559</v>
      </c>
      <c r="D631" s="5" t="s">
        <v>107</v>
      </c>
      <c r="E631" s="5" t="s">
        <v>492</v>
      </c>
      <c r="F631" s="5" t="s">
        <v>491</v>
      </c>
      <c r="G631" s="5" t="s">
        <v>96</v>
      </c>
      <c r="H631" s="5" t="s">
        <v>97</v>
      </c>
      <c r="I631" s="5" t="s">
        <v>93</v>
      </c>
      <c r="J631" s="5" t="s">
        <v>92</v>
      </c>
      <c r="K631" s="5" t="s">
        <v>39</v>
      </c>
      <c r="L631" s="5" t="s">
        <v>39</v>
      </c>
      <c r="M631" s="5" t="s">
        <v>39</v>
      </c>
      <c r="N631" s="5" t="s">
        <v>39</v>
      </c>
      <c r="O631" s="5" t="s">
        <v>39</v>
      </c>
      <c r="P631" s="5" t="s">
        <v>35</v>
      </c>
      <c r="Q631" s="5" t="s">
        <v>53</v>
      </c>
      <c r="R631" s="6" t="s">
        <v>560</v>
      </c>
      <c r="S631" s="6" t="s">
        <v>39</v>
      </c>
      <c r="T631" s="6">
        <v>977.4</v>
      </c>
      <c r="U631" s="6">
        <v>1500</v>
      </c>
      <c r="V631" s="6">
        <v>1500</v>
      </c>
      <c r="W631" s="6">
        <v>1500</v>
      </c>
      <c r="X631" s="5">
        <v>1500</v>
      </c>
    </row>
    <row r="632" spans="1:24" ht="72" x14ac:dyDescent="0.3">
      <c r="A632" s="5" t="s">
        <v>2585</v>
      </c>
      <c r="B632" s="5" t="s">
        <v>558</v>
      </c>
      <c r="C632" s="5" t="s">
        <v>559</v>
      </c>
      <c r="D632" s="5" t="s">
        <v>107</v>
      </c>
      <c r="E632" s="5" t="s">
        <v>492</v>
      </c>
      <c r="F632" s="5" t="s">
        <v>491</v>
      </c>
      <c r="G632" s="5" t="s">
        <v>96</v>
      </c>
      <c r="H632" s="5" t="s">
        <v>97</v>
      </c>
      <c r="I632" s="5" t="str">
        <f>I631</f>
        <v>AP9999</v>
      </c>
      <c r="J632" s="5" t="s">
        <v>168</v>
      </c>
      <c r="K632" s="5" t="s">
        <v>39</v>
      </c>
      <c r="L632" s="5" t="s">
        <v>39</v>
      </c>
      <c r="M632" s="5" t="s">
        <v>39</v>
      </c>
      <c r="N632" s="5" t="s">
        <v>39</v>
      </c>
      <c r="O632" s="5" t="s">
        <v>39</v>
      </c>
      <c r="P632" s="5" t="s">
        <v>35</v>
      </c>
      <c r="Q632" s="5" t="s">
        <v>53</v>
      </c>
      <c r="R632" s="6" t="s">
        <v>561</v>
      </c>
      <c r="S632" s="6" t="s">
        <v>39</v>
      </c>
      <c r="T632" s="6">
        <v>1500</v>
      </c>
      <c r="U632" s="6">
        <v>1500</v>
      </c>
      <c r="V632" s="6">
        <v>1500</v>
      </c>
      <c r="W632" s="6">
        <v>1500</v>
      </c>
      <c r="X632" s="5">
        <v>1500</v>
      </c>
    </row>
    <row r="633" spans="1:24" ht="72" x14ac:dyDescent="0.3">
      <c r="A633" s="5" t="s">
        <v>2585</v>
      </c>
      <c r="B633" s="5" t="s">
        <v>463</v>
      </c>
      <c r="C633" s="5" t="s">
        <v>464</v>
      </c>
      <c r="D633" s="5" t="s">
        <v>107</v>
      </c>
      <c r="E633" s="5" t="s">
        <v>452</v>
      </c>
      <c r="F633" s="5" t="s">
        <v>451</v>
      </c>
      <c r="G633" s="5" t="s">
        <v>39</v>
      </c>
      <c r="H633" s="5" t="s">
        <v>39</v>
      </c>
      <c r="I633" s="5" t="s">
        <v>39</v>
      </c>
      <c r="J633" s="5" t="s">
        <v>39</v>
      </c>
      <c r="K633" s="5" t="s">
        <v>39</v>
      </c>
      <c r="L633" s="5" t="s">
        <v>39</v>
      </c>
      <c r="M633" s="5" t="s">
        <v>39</v>
      </c>
      <c r="N633" s="5" t="s">
        <v>39</v>
      </c>
      <c r="O633" s="5" t="s">
        <v>39</v>
      </c>
      <c r="P633" s="5" t="s">
        <v>35</v>
      </c>
      <c r="Q633" s="5" t="s">
        <v>53</v>
      </c>
      <c r="R633" s="6" t="s">
        <v>465</v>
      </c>
      <c r="S633" s="6" t="s">
        <v>39</v>
      </c>
      <c r="T633" s="6">
        <v>650</v>
      </c>
      <c r="U633" s="6">
        <v>650</v>
      </c>
      <c r="V633" s="6">
        <v>650</v>
      </c>
      <c r="W633" s="6">
        <v>650</v>
      </c>
      <c r="X633" s="5">
        <v>650</v>
      </c>
    </row>
    <row r="634" spans="1:24" ht="72" x14ac:dyDescent="0.3">
      <c r="A634" s="5" t="s">
        <v>2585</v>
      </c>
      <c r="B634" s="5" t="s">
        <v>463</v>
      </c>
      <c r="C634" s="5" t="s">
        <v>464</v>
      </c>
      <c r="D634" s="5" t="s">
        <v>107</v>
      </c>
      <c r="E634" s="5" t="s">
        <v>492</v>
      </c>
      <c r="F634" s="5" t="s">
        <v>491</v>
      </c>
      <c r="G634" s="5" t="s">
        <v>96</v>
      </c>
      <c r="H634" s="5" t="s">
        <v>97</v>
      </c>
      <c r="I634" s="5" t="s">
        <v>93</v>
      </c>
      <c r="J634" s="5" t="s">
        <v>92</v>
      </c>
      <c r="K634" s="5" t="s">
        <v>39</v>
      </c>
      <c r="L634" s="5" t="s">
        <v>39</v>
      </c>
      <c r="M634" s="5" t="s">
        <v>39</v>
      </c>
      <c r="N634" s="5" t="s">
        <v>39</v>
      </c>
      <c r="O634" s="5" t="s">
        <v>39</v>
      </c>
      <c r="P634" s="5" t="s">
        <v>35</v>
      </c>
      <c r="Q634" s="5" t="s">
        <v>53</v>
      </c>
      <c r="R634" s="6" t="s">
        <v>562</v>
      </c>
      <c r="S634" s="6" t="s">
        <v>39</v>
      </c>
      <c r="T634" s="6">
        <v>800</v>
      </c>
      <c r="U634" s="6">
        <v>800</v>
      </c>
      <c r="V634" s="6">
        <v>800</v>
      </c>
      <c r="W634" s="6">
        <v>800</v>
      </c>
      <c r="X634" s="5">
        <v>800</v>
      </c>
    </row>
    <row r="635" spans="1:24" ht="72" x14ac:dyDescent="0.3">
      <c r="A635" s="5" t="s">
        <v>2585</v>
      </c>
      <c r="B635" s="5" t="s">
        <v>463</v>
      </c>
      <c r="C635" s="5" t="s">
        <v>464</v>
      </c>
      <c r="D635" s="5" t="s">
        <v>107</v>
      </c>
      <c r="E635" s="5" t="s">
        <v>492</v>
      </c>
      <c r="F635" s="5" t="s">
        <v>491</v>
      </c>
      <c r="G635" s="5" t="s">
        <v>96</v>
      </c>
      <c r="H635" s="5" t="s">
        <v>97</v>
      </c>
      <c r="I635" s="5" t="str">
        <f>I634</f>
        <v>AP9999</v>
      </c>
      <c r="J635" s="5" t="s">
        <v>168</v>
      </c>
      <c r="K635" s="5" t="s">
        <v>39</v>
      </c>
      <c r="L635" s="5" t="s">
        <v>39</v>
      </c>
      <c r="M635" s="5" t="s">
        <v>39</v>
      </c>
      <c r="N635" s="5" t="s">
        <v>39</v>
      </c>
      <c r="O635" s="5" t="s">
        <v>39</v>
      </c>
      <c r="P635" s="5" t="s">
        <v>35</v>
      </c>
      <c r="Q635" s="5" t="s">
        <v>53</v>
      </c>
      <c r="R635" s="6" t="s">
        <v>563</v>
      </c>
      <c r="S635" s="6" t="s">
        <v>39</v>
      </c>
      <c r="T635" s="6">
        <v>154</v>
      </c>
      <c r="U635" s="6">
        <v>154</v>
      </c>
      <c r="V635" s="6">
        <v>154</v>
      </c>
      <c r="W635" s="6">
        <v>154</v>
      </c>
      <c r="X635" s="5">
        <v>154</v>
      </c>
    </row>
    <row r="636" spans="1:24" ht="72" x14ac:dyDescent="0.3">
      <c r="A636" s="5" t="s">
        <v>2585</v>
      </c>
      <c r="B636" s="5" t="s">
        <v>463</v>
      </c>
      <c r="C636" s="5" t="s">
        <v>464</v>
      </c>
      <c r="D636" s="5" t="s">
        <v>107</v>
      </c>
      <c r="E636" s="5" t="s">
        <v>607</v>
      </c>
      <c r="F636" s="5" t="s">
        <v>606</v>
      </c>
      <c r="G636" s="5" t="s">
        <v>39</v>
      </c>
      <c r="H636" s="5" t="s">
        <v>39</v>
      </c>
      <c r="I636" s="5" t="s">
        <v>39</v>
      </c>
      <c r="J636" s="5" t="s">
        <v>39</v>
      </c>
      <c r="K636" s="5" t="s">
        <v>39</v>
      </c>
      <c r="L636" s="5" t="s">
        <v>39</v>
      </c>
      <c r="M636" s="5" t="s">
        <v>39</v>
      </c>
      <c r="N636" s="5" t="s">
        <v>39</v>
      </c>
      <c r="O636" s="5" t="s">
        <v>39</v>
      </c>
      <c r="P636" s="5" t="s">
        <v>35</v>
      </c>
      <c r="Q636" s="5" t="s">
        <v>53</v>
      </c>
      <c r="R636" s="6" t="s">
        <v>562</v>
      </c>
      <c r="S636" s="6" t="s">
        <v>39</v>
      </c>
      <c r="T636" s="6">
        <v>500</v>
      </c>
      <c r="U636" s="6">
        <v>900</v>
      </c>
      <c r="V636" s="6">
        <v>900</v>
      </c>
      <c r="W636" s="6">
        <v>900</v>
      </c>
      <c r="X636" s="5">
        <v>900</v>
      </c>
    </row>
    <row r="637" spans="1:24" ht="72" x14ac:dyDescent="0.3">
      <c r="A637" s="5" t="s">
        <v>2585</v>
      </c>
      <c r="B637" s="5" t="s">
        <v>463</v>
      </c>
      <c r="C637" s="5" t="s">
        <v>464</v>
      </c>
      <c r="D637" s="5" t="s">
        <v>107</v>
      </c>
      <c r="E637" s="5" t="s">
        <v>671</v>
      </c>
      <c r="F637" s="5" t="s">
        <v>670</v>
      </c>
      <c r="G637" s="5" t="s">
        <v>39</v>
      </c>
      <c r="H637" s="5" t="s">
        <v>39</v>
      </c>
      <c r="I637" s="5" t="s">
        <v>39</v>
      </c>
      <c r="J637" s="5" t="s">
        <v>39</v>
      </c>
      <c r="K637" s="5" t="s">
        <v>39</v>
      </c>
      <c r="L637" s="5" t="s">
        <v>39</v>
      </c>
      <c r="M637" s="5" t="s">
        <v>39</v>
      </c>
      <c r="N637" s="5" t="s">
        <v>39</v>
      </c>
      <c r="O637" s="5" t="s">
        <v>39</v>
      </c>
      <c r="P637" s="5" t="s">
        <v>35</v>
      </c>
      <c r="Q637" s="5" t="s">
        <v>53</v>
      </c>
      <c r="R637" s="6" t="s">
        <v>728</v>
      </c>
      <c r="S637" s="6" t="s">
        <v>39</v>
      </c>
      <c r="T637" s="6">
        <v>150</v>
      </c>
      <c r="U637" s="6">
        <v>150</v>
      </c>
      <c r="V637" s="6">
        <v>150</v>
      </c>
      <c r="W637" s="6">
        <v>150</v>
      </c>
      <c r="X637" s="5">
        <v>150</v>
      </c>
    </row>
    <row r="638" spans="1:24" ht="72" x14ac:dyDescent="0.3">
      <c r="A638" s="5" t="s">
        <v>2585</v>
      </c>
      <c r="B638" s="5" t="s">
        <v>463</v>
      </c>
      <c r="C638" s="5" t="s">
        <v>464</v>
      </c>
      <c r="D638" s="5" t="s">
        <v>75</v>
      </c>
      <c r="E638" s="5" t="s">
        <v>63</v>
      </c>
      <c r="F638" s="5" t="s">
        <v>62</v>
      </c>
      <c r="G638" s="5" t="s">
        <v>39</v>
      </c>
      <c r="H638" s="5" t="s">
        <v>39</v>
      </c>
      <c r="I638" s="5" t="s">
        <v>39</v>
      </c>
      <c r="J638" s="5" t="s">
        <v>39</v>
      </c>
      <c r="K638" s="5" t="s">
        <v>39</v>
      </c>
      <c r="L638" s="5" t="s">
        <v>39</v>
      </c>
      <c r="M638" s="5" t="s">
        <v>39</v>
      </c>
      <c r="N638" s="5" t="s">
        <v>39</v>
      </c>
      <c r="O638" s="5" t="s">
        <v>39</v>
      </c>
      <c r="P638" s="5" t="s">
        <v>35</v>
      </c>
      <c r="Q638" s="5" t="s">
        <v>53</v>
      </c>
      <c r="R638" s="6" t="s">
        <v>562</v>
      </c>
      <c r="S638" s="6" t="s">
        <v>39</v>
      </c>
      <c r="T638" s="6">
        <v>800</v>
      </c>
      <c r="U638" s="6">
        <v>800</v>
      </c>
      <c r="V638" s="6">
        <v>800</v>
      </c>
      <c r="W638" s="6">
        <v>800</v>
      </c>
      <c r="X638" s="5">
        <v>800</v>
      </c>
    </row>
    <row r="639" spans="1:24" ht="57.6" x14ac:dyDescent="0.3">
      <c r="A639" s="5" t="s">
        <v>2585</v>
      </c>
      <c r="B639" s="5" t="s">
        <v>463</v>
      </c>
      <c r="C639" s="5" t="s">
        <v>464</v>
      </c>
      <c r="D639" s="5" t="s">
        <v>75</v>
      </c>
      <c r="E639" s="5" t="s">
        <v>989</v>
      </c>
      <c r="F639" s="5" t="s">
        <v>988</v>
      </c>
      <c r="G639" s="5" t="s">
        <v>39</v>
      </c>
      <c r="H639" s="5" t="s">
        <v>39</v>
      </c>
      <c r="I639" s="5" t="s">
        <v>39</v>
      </c>
      <c r="J639" s="5" t="s">
        <v>39</v>
      </c>
      <c r="K639" s="5" t="s">
        <v>39</v>
      </c>
      <c r="L639" s="5" t="s">
        <v>39</v>
      </c>
      <c r="M639" s="5" t="s">
        <v>39</v>
      </c>
      <c r="N639" s="5" t="s">
        <v>39</v>
      </c>
      <c r="O639" s="5" t="s">
        <v>39</v>
      </c>
      <c r="P639" s="5" t="s">
        <v>35</v>
      </c>
      <c r="Q639" s="5" t="s">
        <v>53</v>
      </c>
      <c r="R639" s="6" t="s">
        <v>39</v>
      </c>
      <c r="S639" s="6" t="s">
        <v>39</v>
      </c>
      <c r="T639" s="6">
        <v>110</v>
      </c>
      <c r="U639" s="6">
        <v>110</v>
      </c>
      <c r="V639" s="6">
        <v>110</v>
      </c>
      <c r="W639" s="6">
        <v>110</v>
      </c>
      <c r="X639" s="5">
        <v>110</v>
      </c>
    </row>
    <row r="640" spans="1:24" ht="43.2" x14ac:dyDescent="0.3">
      <c r="A640" s="5" t="s">
        <v>2585</v>
      </c>
      <c r="B640" s="5" t="s">
        <v>463</v>
      </c>
      <c r="C640" s="5" t="s">
        <v>464</v>
      </c>
      <c r="D640" s="5" t="s">
        <v>75</v>
      </c>
      <c r="E640" s="5" t="s">
        <v>1638</v>
      </c>
      <c r="F640" s="5" t="s">
        <v>1637</v>
      </c>
      <c r="G640" s="5" t="s">
        <v>39</v>
      </c>
      <c r="H640" s="5" t="s">
        <v>39</v>
      </c>
      <c r="I640" s="5" t="s">
        <v>39</v>
      </c>
      <c r="J640" s="5" t="s">
        <v>39</v>
      </c>
      <c r="K640" s="5" t="s">
        <v>39</v>
      </c>
      <c r="L640" s="5" t="s">
        <v>39</v>
      </c>
      <c r="M640" s="5" t="s">
        <v>39</v>
      </c>
      <c r="N640" s="5" t="s">
        <v>39</v>
      </c>
      <c r="O640" s="5" t="s">
        <v>39</v>
      </c>
      <c r="P640" s="5" t="s">
        <v>35</v>
      </c>
      <c r="Q640" s="5" t="s">
        <v>53</v>
      </c>
      <c r="R640" s="6" t="s">
        <v>1644</v>
      </c>
      <c r="S640" s="6" t="s">
        <v>39</v>
      </c>
      <c r="T640" s="6">
        <v>500</v>
      </c>
      <c r="U640" s="6">
        <v>500</v>
      </c>
      <c r="V640" s="6">
        <v>500</v>
      </c>
      <c r="W640" s="6">
        <v>500</v>
      </c>
      <c r="X640" s="5">
        <v>500</v>
      </c>
    </row>
    <row r="641" spans="1:24" ht="43.2" x14ac:dyDescent="0.3">
      <c r="A641" s="5" t="s">
        <v>2585</v>
      </c>
      <c r="B641" s="5" t="s">
        <v>463</v>
      </c>
      <c r="C641" s="5" t="s">
        <v>464</v>
      </c>
      <c r="D641" s="5" t="s">
        <v>139</v>
      </c>
      <c r="E641" s="5" t="s">
        <v>1599</v>
      </c>
      <c r="F641" s="5" t="s">
        <v>1598</v>
      </c>
      <c r="G641" s="5" t="s">
        <v>39</v>
      </c>
      <c r="H641" s="5" t="s">
        <v>39</v>
      </c>
      <c r="I641" s="5" t="s">
        <v>39</v>
      </c>
      <c r="J641" s="5" t="s">
        <v>39</v>
      </c>
      <c r="K641" s="5" t="s">
        <v>39</v>
      </c>
      <c r="L641" s="5" t="s">
        <v>39</v>
      </c>
      <c r="M641" s="5" t="s">
        <v>39</v>
      </c>
      <c r="N641" s="5" t="s">
        <v>39</v>
      </c>
      <c r="O641" s="5" t="s">
        <v>39</v>
      </c>
      <c r="P641" s="5" t="s">
        <v>35</v>
      </c>
      <c r="Q641" s="5" t="s">
        <v>53</v>
      </c>
      <c r="R641" s="6" t="s">
        <v>39</v>
      </c>
      <c r="S641" s="6" t="s">
        <v>39</v>
      </c>
      <c r="T641" s="6">
        <v>500</v>
      </c>
      <c r="U641" s="6">
        <v>500</v>
      </c>
      <c r="V641" s="6">
        <v>500</v>
      </c>
      <c r="W641" s="6">
        <v>500</v>
      </c>
      <c r="X641" s="5">
        <v>500</v>
      </c>
    </row>
    <row r="642" spans="1:24" ht="43.2" x14ac:dyDescent="0.3">
      <c r="A642" s="5" t="s">
        <v>2585</v>
      </c>
      <c r="B642" s="5" t="s">
        <v>463</v>
      </c>
      <c r="C642" s="5" t="s">
        <v>464</v>
      </c>
      <c r="D642" s="5" t="s">
        <v>139</v>
      </c>
      <c r="E642" s="5" t="s">
        <v>1864</v>
      </c>
      <c r="F642" s="5" t="s">
        <v>1863</v>
      </c>
      <c r="G642" s="5" t="s">
        <v>39</v>
      </c>
      <c r="H642" s="5" t="s">
        <v>39</v>
      </c>
      <c r="I642" s="5" t="s">
        <v>39</v>
      </c>
      <c r="J642" s="5" t="s">
        <v>39</v>
      </c>
      <c r="K642" s="5" t="s">
        <v>39</v>
      </c>
      <c r="L642" s="5" t="s">
        <v>39</v>
      </c>
      <c r="M642" s="5" t="s">
        <v>39</v>
      </c>
      <c r="N642" s="5" t="s">
        <v>39</v>
      </c>
      <c r="O642" s="5" t="s">
        <v>39</v>
      </c>
      <c r="P642" s="5" t="s">
        <v>35</v>
      </c>
      <c r="Q642" s="5" t="s">
        <v>53</v>
      </c>
      <c r="R642" s="6" t="s">
        <v>562</v>
      </c>
      <c r="S642" s="6" t="s">
        <v>39</v>
      </c>
      <c r="T642" s="6">
        <v>500</v>
      </c>
      <c r="U642" s="6">
        <v>900</v>
      </c>
      <c r="V642" s="6">
        <v>900</v>
      </c>
      <c r="W642" s="6">
        <v>900</v>
      </c>
      <c r="X642" s="5">
        <v>900</v>
      </c>
    </row>
    <row r="643" spans="1:24" ht="43.2" x14ac:dyDescent="0.3">
      <c r="A643" s="5" t="s">
        <v>2585</v>
      </c>
      <c r="B643" s="5" t="s">
        <v>463</v>
      </c>
      <c r="C643" s="5" t="s">
        <v>464</v>
      </c>
      <c r="D643" s="5" t="s">
        <v>139</v>
      </c>
      <c r="E643" s="5" t="s">
        <v>1928</v>
      </c>
      <c r="F643" s="5" t="s">
        <v>1927</v>
      </c>
      <c r="G643" s="5" t="s">
        <v>39</v>
      </c>
      <c r="H643" s="5" t="s">
        <v>39</v>
      </c>
      <c r="I643" s="5" t="s">
        <v>39</v>
      </c>
      <c r="J643" s="5" t="s">
        <v>39</v>
      </c>
      <c r="K643" s="5" t="s">
        <v>39</v>
      </c>
      <c r="L643" s="5" t="s">
        <v>39</v>
      </c>
      <c r="M643" s="5" t="s">
        <v>39</v>
      </c>
      <c r="N643" s="5" t="s">
        <v>39</v>
      </c>
      <c r="O643" s="5" t="s">
        <v>39</v>
      </c>
      <c r="P643" s="5" t="s">
        <v>35</v>
      </c>
      <c r="Q643" s="5" t="s">
        <v>53</v>
      </c>
      <c r="R643" s="6" t="s">
        <v>39</v>
      </c>
      <c r="S643" s="6" t="s">
        <v>39</v>
      </c>
      <c r="T643" s="6">
        <v>500</v>
      </c>
      <c r="U643" s="6">
        <v>500</v>
      </c>
      <c r="V643" s="6">
        <v>500</v>
      </c>
      <c r="W643" s="6">
        <v>500</v>
      </c>
      <c r="X643" s="5">
        <v>500</v>
      </c>
    </row>
    <row r="644" spans="1:24" ht="86.4" x14ac:dyDescent="0.3">
      <c r="A644" s="5" t="s">
        <v>2585</v>
      </c>
      <c r="B644" s="5" t="s">
        <v>463</v>
      </c>
      <c r="C644" s="5" t="s">
        <v>464</v>
      </c>
      <c r="D644" s="5" t="s">
        <v>139</v>
      </c>
      <c r="E644" s="5" t="s">
        <v>2004</v>
      </c>
      <c r="F644" s="5" t="s">
        <v>2003</v>
      </c>
      <c r="G644" s="5" t="s">
        <v>39</v>
      </c>
      <c r="H644" s="5" t="s">
        <v>39</v>
      </c>
      <c r="I644" s="5" t="s">
        <v>39</v>
      </c>
      <c r="J644" s="5" t="s">
        <v>39</v>
      </c>
      <c r="K644" s="5" t="s">
        <v>39</v>
      </c>
      <c r="L644" s="5" t="s">
        <v>39</v>
      </c>
      <c r="M644" s="5" t="s">
        <v>39</v>
      </c>
      <c r="N644" s="5" t="s">
        <v>39</v>
      </c>
      <c r="O644" s="5" t="s">
        <v>39</v>
      </c>
      <c r="P644" s="5" t="s">
        <v>35</v>
      </c>
      <c r="Q644" s="5" t="s">
        <v>53</v>
      </c>
      <c r="R644" s="6" t="s">
        <v>39</v>
      </c>
      <c r="S644" s="6" t="s">
        <v>39</v>
      </c>
      <c r="T644" s="6">
        <v>800</v>
      </c>
      <c r="U644" s="6">
        <v>800</v>
      </c>
      <c r="V644" s="6">
        <v>800</v>
      </c>
      <c r="W644" s="6">
        <v>800</v>
      </c>
      <c r="X644" s="5">
        <v>800</v>
      </c>
    </row>
    <row r="645" spans="1:24" ht="43.2" x14ac:dyDescent="0.3">
      <c r="A645" s="5" t="s">
        <v>2585</v>
      </c>
      <c r="B645" s="5" t="s">
        <v>463</v>
      </c>
      <c r="C645" s="5" t="s">
        <v>464</v>
      </c>
      <c r="D645" s="5" t="s">
        <v>139</v>
      </c>
      <c r="E645" s="5" t="s">
        <v>2052</v>
      </c>
      <c r="F645" s="5" t="s">
        <v>2051</v>
      </c>
      <c r="G645" s="5" t="s">
        <v>39</v>
      </c>
      <c r="H645" s="5" t="s">
        <v>39</v>
      </c>
      <c r="I645" s="5" t="s">
        <v>39</v>
      </c>
      <c r="J645" s="5" t="s">
        <v>39</v>
      </c>
      <c r="K645" s="5" t="s">
        <v>39</v>
      </c>
      <c r="L645" s="5" t="s">
        <v>39</v>
      </c>
      <c r="M645" s="5" t="s">
        <v>39</v>
      </c>
      <c r="N645" s="5" t="s">
        <v>39</v>
      </c>
      <c r="O645" s="5" t="s">
        <v>39</v>
      </c>
      <c r="P645" s="5" t="s">
        <v>35</v>
      </c>
      <c r="Q645" s="5" t="s">
        <v>53</v>
      </c>
      <c r="R645" s="6" t="s">
        <v>39</v>
      </c>
      <c r="S645" s="6" t="s">
        <v>39</v>
      </c>
      <c r="T645" s="6">
        <v>700</v>
      </c>
      <c r="U645" s="6">
        <v>700</v>
      </c>
      <c r="V645" s="6">
        <v>700</v>
      </c>
      <c r="W645" s="6">
        <v>700</v>
      </c>
      <c r="X645" s="5">
        <v>700</v>
      </c>
    </row>
    <row r="646" spans="1:24" ht="43.2" x14ac:dyDescent="0.3">
      <c r="A646" s="5" t="s">
        <v>2585</v>
      </c>
      <c r="B646" s="5" t="s">
        <v>463</v>
      </c>
      <c r="C646" s="5" t="s">
        <v>464</v>
      </c>
      <c r="D646" s="5" t="s">
        <v>139</v>
      </c>
      <c r="E646" s="5" t="s">
        <v>2094</v>
      </c>
      <c r="F646" s="5" t="s">
        <v>2093</v>
      </c>
      <c r="G646" s="5" t="s">
        <v>39</v>
      </c>
      <c r="H646" s="5" t="s">
        <v>39</v>
      </c>
      <c r="I646" s="5" t="s">
        <v>39</v>
      </c>
      <c r="J646" s="5" t="s">
        <v>39</v>
      </c>
      <c r="K646" s="5" t="s">
        <v>39</v>
      </c>
      <c r="L646" s="5" t="s">
        <v>39</v>
      </c>
      <c r="M646" s="5" t="s">
        <v>39</v>
      </c>
      <c r="N646" s="5" t="s">
        <v>39</v>
      </c>
      <c r="O646" s="5" t="s">
        <v>39</v>
      </c>
      <c r="P646" s="5" t="s">
        <v>35</v>
      </c>
      <c r="Q646" s="5" t="s">
        <v>53</v>
      </c>
      <c r="R646" s="6" t="s">
        <v>39</v>
      </c>
      <c r="S646" s="6" t="s">
        <v>39</v>
      </c>
      <c r="T646" s="6">
        <v>60</v>
      </c>
      <c r="U646" s="6">
        <v>60</v>
      </c>
      <c r="V646" s="6">
        <v>60</v>
      </c>
      <c r="W646" s="6">
        <v>60</v>
      </c>
      <c r="X646" s="5">
        <v>60</v>
      </c>
    </row>
    <row r="647" spans="1:24" ht="43.2" x14ac:dyDescent="0.3">
      <c r="A647" s="5" t="s">
        <v>2585</v>
      </c>
      <c r="B647" s="5" t="s">
        <v>463</v>
      </c>
      <c r="C647" s="5" t="s">
        <v>464</v>
      </c>
      <c r="D647" s="5" t="s">
        <v>139</v>
      </c>
      <c r="E647" s="5" t="s">
        <v>2119</v>
      </c>
      <c r="F647" s="5" t="s">
        <v>2118</v>
      </c>
      <c r="G647" s="5" t="s">
        <v>39</v>
      </c>
      <c r="H647" s="5" t="s">
        <v>39</v>
      </c>
      <c r="I647" s="5" t="s">
        <v>39</v>
      </c>
      <c r="J647" s="5" t="s">
        <v>39</v>
      </c>
      <c r="K647" s="5" t="s">
        <v>39</v>
      </c>
      <c r="L647" s="5" t="s">
        <v>39</v>
      </c>
      <c r="M647" s="5" t="s">
        <v>39</v>
      </c>
      <c r="N647" s="5" t="s">
        <v>39</v>
      </c>
      <c r="O647" s="5" t="s">
        <v>39</v>
      </c>
      <c r="P647" s="5" t="s">
        <v>35</v>
      </c>
      <c r="Q647" s="5" t="s">
        <v>53</v>
      </c>
      <c r="R647" s="6" t="s">
        <v>562</v>
      </c>
      <c r="S647" s="6" t="s">
        <v>39</v>
      </c>
      <c r="T647" s="6">
        <v>1000</v>
      </c>
      <c r="U647" s="6">
        <v>1000</v>
      </c>
      <c r="V647" s="6">
        <v>1000</v>
      </c>
      <c r="W647" s="6">
        <v>1000</v>
      </c>
      <c r="X647" s="5">
        <v>1000</v>
      </c>
    </row>
    <row r="648" spans="1:24" ht="57.6" x14ac:dyDescent="0.3">
      <c r="A648" s="5" t="s">
        <v>2585</v>
      </c>
      <c r="B648" s="5" t="s">
        <v>463</v>
      </c>
      <c r="C648" s="5" t="s">
        <v>464</v>
      </c>
      <c r="D648" s="5" t="s">
        <v>1008</v>
      </c>
      <c r="E648" s="5" t="s">
        <v>1002</v>
      </c>
      <c r="F648" s="5" t="s">
        <v>1001</v>
      </c>
      <c r="G648" s="5" t="s">
        <v>39</v>
      </c>
      <c r="H648" s="5" t="s">
        <v>39</v>
      </c>
      <c r="I648" s="5" t="s">
        <v>39</v>
      </c>
      <c r="J648" s="5" t="s">
        <v>39</v>
      </c>
      <c r="K648" s="5" t="s">
        <v>39</v>
      </c>
      <c r="L648" s="5" t="s">
        <v>39</v>
      </c>
      <c r="M648" s="5" t="s">
        <v>39</v>
      </c>
      <c r="N648" s="5" t="s">
        <v>39</v>
      </c>
      <c r="O648" s="5" t="s">
        <v>39</v>
      </c>
      <c r="P648" s="5" t="s">
        <v>35</v>
      </c>
      <c r="Q648" s="5" t="s">
        <v>53</v>
      </c>
      <c r="R648" s="6" t="s">
        <v>39</v>
      </c>
      <c r="S648" s="6" t="s">
        <v>39</v>
      </c>
      <c r="T648" s="6">
        <v>500</v>
      </c>
      <c r="U648" s="6">
        <v>500</v>
      </c>
      <c r="V648" s="6">
        <v>500</v>
      </c>
      <c r="W648" s="6">
        <v>500</v>
      </c>
      <c r="X648" s="5">
        <v>500</v>
      </c>
    </row>
    <row r="649" spans="1:24" ht="43.2" x14ac:dyDescent="0.3">
      <c r="A649" s="5" t="s">
        <v>2585</v>
      </c>
      <c r="B649" s="5" t="s">
        <v>463</v>
      </c>
      <c r="C649" s="5" t="s">
        <v>464</v>
      </c>
      <c r="D649" s="5" t="s">
        <v>1049</v>
      </c>
      <c r="E649" s="5" t="s">
        <v>1084</v>
      </c>
      <c r="F649" s="5" t="s">
        <v>1083</v>
      </c>
      <c r="G649" s="5" t="s">
        <v>39</v>
      </c>
      <c r="H649" s="5" t="s">
        <v>39</v>
      </c>
      <c r="I649" s="5" t="s">
        <v>39</v>
      </c>
      <c r="J649" s="5" t="s">
        <v>39</v>
      </c>
      <c r="K649" s="5" t="s">
        <v>39</v>
      </c>
      <c r="L649" s="5" t="s">
        <v>39</v>
      </c>
      <c r="M649" s="5" t="s">
        <v>39</v>
      </c>
      <c r="N649" s="5" t="s">
        <v>39</v>
      </c>
      <c r="O649" s="5" t="s">
        <v>39</v>
      </c>
      <c r="P649" s="5" t="s">
        <v>35</v>
      </c>
      <c r="Q649" s="5" t="s">
        <v>53</v>
      </c>
      <c r="R649" s="6" t="s">
        <v>39</v>
      </c>
      <c r="S649" s="6" t="s">
        <v>39</v>
      </c>
      <c r="T649" s="6">
        <v>2000</v>
      </c>
      <c r="U649" s="6">
        <v>2000</v>
      </c>
      <c r="V649" s="6">
        <v>2000</v>
      </c>
      <c r="W649" s="6">
        <v>2000</v>
      </c>
      <c r="X649" s="5">
        <v>2000</v>
      </c>
    </row>
    <row r="650" spans="1:24" ht="43.2" x14ac:dyDescent="0.3">
      <c r="A650" s="5" t="s">
        <v>2585</v>
      </c>
      <c r="B650" s="5" t="s">
        <v>463</v>
      </c>
      <c r="C650" s="5" t="s">
        <v>464</v>
      </c>
      <c r="D650" s="5" t="s">
        <v>1049</v>
      </c>
      <c r="E650" s="5" t="s">
        <v>1337</v>
      </c>
      <c r="F650" s="5" t="s">
        <v>1336</v>
      </c>
      <c r="G650" s="5" t="s">
        <v>39</v>
      </c>
      <c r="H650" s="5" t="s">
        <v>39</v>
      </c>
      <c r="I650" s="5" t="s">
        <v>39</v>
      </c>
      <c r="J650" s="5" t="s">
        <v>39</v>
      </c>
      <c r="K650" s="5" t="s">
        <v>39</v>
      </c>
      <c r="L650" s="5" t="s">
        <v>39</v>
      </c>
      <c r="M650" s="5" t="s">
        <v>39</v>
      </c>
      <c r="N650" s="5" t="s">
        <v>39</v>
      </c>
      <c r="O650" s="5" t="s">
        <v>39</v>
      </c>
      <c r="P650" s="5" t="s">
        <v>35</v>
      </c>
      <c r="Q650" s="5" t="s">
        <v>53</v>
      </c>
      <c r="R650" s="6" t="s">
        <v>39</v>
      </c>
      <c r="S650" s="6" t="s">
        <v>39</v>
      </c>
      <c r="T650" s="6">
        <v>1000</v>
      </c>
      <c r="U650" s="6">
        <v>1000</v>
      </c>
      <c r="V650" s="6">
        <v>1000</v>
      </c>
      <c r="W650" s="6">
        <v>1000</v>
      </c>
      <c r="X650" s="5">
        <v>1000</v>
      </c>
    </row>
    <row r="651" spans="1:24" ht="43.2" x14ac:dyDescent="0.3">
      <c r="A651" s="5" t="s">
        <v>2585</v>
      </c>
      <c r="B651" s="5" t="s">
        <v>463</v>
      </c>
      <c r="C651" s="5" t="s">
        <v>464</v>
      </c>
      <c r="D651" s="5" t="s">
        <v>1049</v>
      </c>
      <c r="E651" s="5" t="s">
        <v>1409</v>
      </c>
      <c r="F651" s="5" t="s">
        <v>1408</v>
      </c>
      <c r="G651" s="5" t="s">
        <v>39</v>
      </c>
      <c r="H651" s="5" t="s">
        <v>39</v>
      </c>
      <c r="I651" s="5" t="s">
        <v>39</v>
      </c>
      <c r="J651" s="5" t="s">
        <v>39</v>
      </c>
      <c r="K651" s="5" t="s">
        <v>39</v>
      </c>
      <c r="L651" s="5" t="s">
        <v>39</v>
      </c>
      <c r="M651" s="5" t="s">
        <v>39</v>
      </c>
      <c r="N651" s="5" t="s">
        <v>39</v>
      </c>
      <c r="O651" s="5" t="s">
        <v>39</v>
      </c>
      <c r="P651" s="5" t="s">
        <v>35</v>
      </c>
      <c r="Q651" s="5" t="s">
        <v>53</v>
      </c>
      <c r="R651" s="6" t="s">
        <v>1410</v>
      </c>
      <c r="S651" s="6" t="s">
        <v>39</v>
      </c>
      <c r="T651" s="6">
        <v>100</v>
      </c>
      <c r="U651" s="6">
        <v>300</v>
      </c>
      <c r="V651" s="6">
        <v>300</v>
      </c>
      <c r="W651" s="6">
        <v>300</v>
      </c>
      <c r="X651" s="5">
        <v>300</v>
      </c>
    </row>
    <row r="652" spans="1:24" ht="43.2" x14ac:dyDescent="0.3">
      <c r="A652" s="5" t="s">
        <v>2585</v>
      </c>
      <c r="B652" s="5" t="s">
        <v>463</v>
      </c>
      <c r="C652" s="5" t="s">
        <v>464</v>
      </c>
      <c r="D652" s="5" t="s">
        <v>1049</v>
      </c>
      <c r="E652" s="5" t="s">
        <v>1494</v>
      </c>
      <c r="F652" s="5" t="s">
        <v>1493</v>
      </c>
      <c r="G652" s="5" t="s">
        <v>39</v>
      </c>
      <c r="H652" s="5" t="s">
        <v>39</v>
      </c>
      <c r="I652" s="5" t="s">
        <v>39</v>
      </c>
      <c r="J652" s="5" t="s">
        <v>39</v>
      </c>
      <c r="K652" s="5" t="s">
        <v>39</v>
      </c>
      <c r="L652" s="5" t="s">
        <v>39</v>
      </c>
      <c r="M652" s="5" t="s">
        <v>39</v>
      </c>
      <c r="N652" s="5" t="s">
        <v>39</v>
      </c>
      <c r="O652" s="5" t="s">
        <v>39</v>
      </c>
      <c r="P652" s="5" t="s">
        <v>35</v>
      </c>
      <c r="Q652" s="5" t="s">
        <v>53</v>
      </c>
      <c r="R652" s="6" t="s">
        <v>39</v>
      </c>
      <c r="S652" s="6" t="s">
        <v>39</v>
      </c>
      <c r="T652" s="6">
        <v>100</v>
      </c>
      <c r="U652" s="6">
        <v>100</v>
      </c>
      <c r="V652" s="6">
        <v>100</v>
      </c>
      <c r="W652" s="6">
        <v>100</v>
      </c>
      <c r="X652" s="5">
        <v>100</v>
      </c>
    </row>
    <row r="653" spans="1:24" ht="43.2" x14ac:dyDescent="0.3">
      <c r="A653" s="5" t="s">
        <v>2585</v>
      </c>
      <c r="B653" s="5" t="s">
        <v>463</v>
      </c>
      <c r="C653" s="5" t="s">
        <v>464</v>
      </c>
      <c r="D653" s="5" t="s">
        <v>1049</v>
      </c>
      <c r="E653" s="5" t="s">
        <v>1572</v>
      </c>
      <c r="F653" s="5" t="s">
        <v>1571</v>
      </c>
      <c r="G653" s="5" t="s">
        <v>39</v>
      </c>
      <c r="H653" s="5" t="s">
        <v>39</v>
      </c>
      <c r="I653" s="5" t="s">
        <v>39</v>
      </c>
      <c r="J653" s="5" t="s">
        <v>39</v>
      </c>
      <c r="K653" s="5" t="s">
        <v>39</v>
      </c>
      <c r="L653" s="5" t="s">
        <v>39</v>
      </c>
      <c r="M653" s="5" t="s">
        <v>39</v>
      </c>
      <c r="N653" s="5" t="s">
        <v>39</v>
      </c>
      <c r="O653" s="5" t="s">
        <v>39</v>
      </c>
      <c r="P653" s="5" t="s">
        <v>35</v>
      </c>
      <c r="Q653" s="5" t="s">
        <v>53</v>
      </c>
      <c r="R653" s="6" t="s">
        <v>39</v>
      </c>
      <c r="S653" s="6" t="s">
        <v>39</v>
      </c>
      <c r="T653" s="6">
        <v>150</v>
      </c>
      <c r="U653" s="6">
        <v>150</v>
      </c>
      <c r="V653" s="6">
        <v>150</v>
      </c>
      <c r="W653" s="6">
        <v>150</v>
      </c>
      <c r="X653" s="5">
        <v>150</v>
      </c>
    </row>
    <row r="654" spans="1:24" ht="72" x14ac:dyDescent="0.3">
      <c r="A654" s="5" t="s">
        <v>2585</v>
      </c>
      <c r="B654" s="5" t="s">
        <v>729</v>
      </c>
      <c r="C654" s="5" t="s">
        <v>730</v>
      </c>
      <c r="D654" s="5" t="s">
        <v>107</v>
      </c>
      <c r="E654" s="5" t="s">
        <v>671</v>
      </c>
      <c r="F654" s="5" t="s">
        <v>670</v>
      </c>
      <c r="G654" s="5" t="s">
        <v>39</v>
      </c>
      <c r="H654" s="5" t="s">
        <v>39</v>
      </c>
      <c r="I654" s="5" t="s">
        <v>39</v>
      </c>
      <c r="J654" s="5" t="s">
        <v>39</v>
      </c>
      <c r="K654" s="5" t="s">
        <v>39</v>
      </c>
      <c r="L654" s="5" t="s">
        <v>39</v>
      </c>
      <c r="M654" s="5" t="s">
        <v>39</v>
      </c>
      <c r="N654" s="5" t="s">
        <v>39</v>
      </c>
      <c r="O654" s="5" t="s">
        <v>39</v>
      </c>
      <c r="P654" s="5" t="s">
        <v>35</v>
      </c>
      <c r="Q654" s="5" t="s">
        <v>53</v>
      </c>
      <c r="R654" s="6" t="s">
        <v>731</v>
      </c>
      <c r="S654" s="6" t="s">
        <v>39</v>
      </c>
      <c r="T654" s="6">
        <v>2500</v>
      </c>
      <c r="U654" s="6">
        <v>2500</v>
      </c>
      <c r="V654" s="6">
        <v>2500</v>
      </c>
      <c r="W654" s="6">
        <v>2500</v>
      </c>
      <c r="X654" s="5">
        <v>2500</v>
      </c>
    </row>
    <row r="655" spans="1:24" ht="43.2" x14ac:dyDescent="0.3">
      <c r="A655" s="5" t="s">
        <v>2585</v>
      </c>
      <c r="B655" s="5" t="s">
        <v>729</v>
      </c>
      <c r="C655" s="5" t="s">
        <v>730</v>
      </c>
      <c r="D655" s="5" t="s">
        <v>75</v>
      </c>
      <c r="E655" s="5" t="s">
        <v>863</v>
      </c>
      <c r="F655" s="5" t="s">
        <v>862</v>
      </c>
      <c r="G655" s="5" t="s">
        <v>981</v>
      </c>
      <c r="H655" s="5" t="s">
        <v>166</v>
      </c>
      <c r="I655" s="5" t="s">
        <v>979</v>
      </c>
      <c r="J655" s="5" t="s">
        <v>977</v>
      </c>
      <c r="K655" s="5" t="s">
        <v>978</v>
      </c>
      <c r="L655" s="5" t="s">
        <v>39</v>
      </c>
      <c r="M655" s="5" t="s">
        <v>39</v>
      </c>
      <c r="N655" s="5" t="s">
        <v>39</v>
      </c>
      <c r="O655" s="5" t="s">
        <v>39</v>
      </c>
      <c r="P655" s="5" t="s">
        <v>35</v>
      </c>
      <c r="Q655" s="5" t="s">
        <v>53</v>
      </c>
      <c r="R655" s="6" t="s">
        <v>980</v>
      </c>
      <c r="S655" s="6" t="s">
        <v>39</v>
      </c>
      <c r="T655" s="6">
        <v>20901.25</v>
      </c>
      <c r="U655" s="6">
        <v>20901.25</v>
      </c>
      <c r="V655" s="6">
        <v>20901.25</v>
      </c>
      <c r="W655" s="6">
        <v>20901.25</v>
      </c>
      <c r="X655" s="5">
        <v>20901.25</v>
      </c>
    </row>
    <row r="656" spans="1:24" ht="57.6" x14ac:dyDescent="0.3">
      <c r="A656" s="5" t="s">
        <v>2585</v>
      </c>
      <c r="B656" s="5" t="s">
        <v>729</v>
      </c>
      <c r="C656" s="5" t="s">
        <v>730</v>
      </c>
      <c r="D656" s="5" t="s">
        <v>75</v>
      </c>
      <c r="E656" s="5" t="s">
        <v>863</v>
      </c>
      <c r="F656" s="5" t="s">
        <v>862</v>
      </c>
      <c r="G656" s="5" t="s">
        <v>985</v>
      </c>
      <c r="H656" s="5" t="s">
        <v>245</v>
      </c>
      <c r="I656" s="5" t="s">
        <v>984</v>
      </c>
      <c r="J656" s="5" t="s">
        <v>982</v>
      </c>
      <c r="K656" s="5" t="s">
        <v>983</v>
      </c>
      <c r="L656" s="5" t="s">
        <v>39</v>
      </c>
      <c r="M656" s="5" t="s">
        <v>39</v>
      </c>
      <c r="N656" s="5" t="s">
        <v>39</v>
      </c>
      <c r="O656" s="5" t="s">
        <v>39</v>
      </c>
      <c r="P656" s="5" t="s">
        <v>35</v>
      </c>
      <c r="Q656" s="5" t="s">
        <v>53</v>
      </c>
      <c r="R656" s="6" t="s">
        <v>983</v>
      </c>
      <c r="S656" s="6" t="s">
        <v>39</v>
      </c>
      <c r="T656" s="6">
        <v>0</v>
      </c>
      <c r="U656" s="6">
        <v>0</v>
      </c>
      <c r="V656" s="6">
        <v>0</v>
      </c>
      <c r="W656" s="6">
        <v>0</v>
      </c>
      <c r="X656" s="5">
        <v>0</v>
      </c>
    </row>
    <row r="657" spans="1:24" ht="43.2" x14ac:dyDescent="0.3">
      <c r="A657" s="5" t="s">
        <v>2585</v>
      </c>
      <c r="B657" s="5" t="s">
        <v>729</v>
      </c>
      <c r="C657" s="5" t="s">
        <v>730</v>
      </c>
      <c r="D657" s="5" t="s">
        <v>139</v>
      </c>
      <c r="E657" s="5" t="s">
        <v>1848</v>
      </c>
      <c r="F657" s="5" t="s">
        <v>1847</v>
      </c>
      <c r="G657" s="5" t="s">
        <v>39</v>
      </c>
      <c r="H657" s="5" t="s">
        <v>39</v>
      </c>
      <c r="I657" s="5" t="s">
        <v>39</v>
      </c>
      <c r="J657" s="5" t="s">
        <v>39</v>
      </c>
      <c r="K657" s="5" t="s">
        <v>39</v>
      </c>
      <c r="L657" s="5" t="s">
        <v>39</v>
      </c>
      <c r="M657" s="5" t="s">
        <v>39</v>
      </c>
      <c r="N657" s="5" t="s">
        <v>39</v>
      </c>
      <c r="O657" s="5" t="s">
        <v>39</v>
      </c>
      <c r="P657" s="5" t="s">
        <v>35</v>
      </c>
      <c r="Q657" s="5" t="s">
        <v>53</v>
      </c>
      <c r="R657" s="6" t="s">
        <v>1854</v>
      </c>
      <c r="S657" s="6" t="s">
        <v>39</v>
      </c>
      <c r="T657" s="6">
        <v>2500</v>
      </c>
      <c r="U657" s="6">
        <v>1500</v>
      </c>
      <c r="V657" s="6">
        <v>1500</v>
      </c>
      <c r="W657" s="6">
        <v>1500</v>
      </c>
      <c r="X657" s="5">
        <v>1500</v>
      </c>
    </row>
    <row r="658" spans="1:24" ht="43.2" x14ac:dyDescent="0.3">
      <c r="A658" s="5" t="s">
        <v>2585</v>
      </c>
      <c r="B658" s="5" t="s">
        <v>729</v>
      </c>
      <c r="C658" s="5" t="s">
        <v>730</v>
      </c>
      <c r="D658" s="5" t="s">
        <v>139</v>
      </c>
      <c r="E658" s="5" t="s">
        <v>1928</v>
      </c>
      <c r="F658" s="5" t="s">
        <v>1927</v>
      </c>
      <c r="G658" s="5" t="s">
        <v>208</v>
      </c>
      <c r="H658" s="5" t="s">
        <v>209</v>
      </c>
      <c r="I658" s="5" t="s">
        <v>206</v>
      </c>
      <c r="J658" s="5" t="s">
        <v>1955</v>
      </c>
      <c r="K658" s="5" t="s">
        <v>1956</v>
      </c>
      <c r="L658" s="5" t="s">
        <v>39</v>
      </c>
      <c r="M658" s="5" t="s">
        <v>39</v>
      </c>
      <c r="N658" s="5" t="s">
        <v>39</v>
      </c>
      <c r="O658" s="5" t="s">
        <v>39</v>
      </c>
      <c r="P658" s="5" t="s">
        <v>35</v>
      </c>
      <c r="Q658" s="5" t="s">
        <v>53</v>
      </c>
      <c r="R658" s="6" t="s">
        <v>1957</v>
      </c>
      <c r="S658" s="6" t="s">
        <v>39</v>
      </c>
      <c r="T658" s="6">
        <v>800</v>
      </c>
      <c r="U658" s="6">
        <v>800</v>
      </c>
      <c r="V658" s="6">
        <v>800</v>
      </c>
      <c r="W658" s="6">
        <v>800</v>
      </c>
      <c r="X658" s="5">
        <v>800</v>
      </c>
    </row>
    <row r="659" spans="1:24" ht="72" x14ac:dyDescent="0.3">
      <c r="A659" s="5" t="s">
        <v>2585</v>
      </c>
      <c r="B659" s="5" t="s">
        <v>729</v>
      </c>
      <c r="C659" s="5" t="s">
        <v>730</v>
      </c>
      <c r="D659" s="5" t="s">
        <v>1049</v>
      </c>
      <c r="E659" s="5" t="s">
        <v>1350</v>
      </c>
      <c r="F659" s="5" t="s">
        <v>1349</v>
      </c>
      <c r="G659" s="5" t="s">
        <v>39</v>
      </c>
      <c r="H659" s="5" t="s">
        <v>39</v>
      </c>
      <c r="I659" s="5" t="s">
        <v>39</v>
      </c>
      <c r="J659" s="5" t="s">
        <v>39</v>
      </c>
      <c r="K659" s="5" t="s">
        <v>39</v>
      </c>
      <c r="L659" s="5" t="s">
        <v>39</v>
      </c>
      <c r="M659" s="5" t="s">
        <v>39</v>
      </c>
      <c r="N659" s="5" t="s">
        <v>39</v>
      </c>
      <c r="O659" s="5" t="s">
        <v>39</v>
      </c>
      <c r="P659" s="5" t="s">
        <v>35</v>
      </c>
      <c r="Q659" s="5" t="s">
        <v>53</v>
      </c>
      <c r="R659" s="6" t="s">
        <v>1358</v>
      </c>
      <c r="S659" s="6" t="s">
        <v>39</v>
      </c>
      <c r="T659" s="6">
        <v>0</v>
      </c>
      <c r="U659" s="6">
        <v>750</v>
      </c>
      <c r="V659" s="6">
        <v>750</v>
      </c>
      <c r="W659" s="6">
        <v>750</v>
      </c>
      <c r="X659" s="5">
        <v>750</v>
      </c>
    </row>
    <row r="660" spans="1:24" ht="72" x14ac:dyDescent="0.3">
      <c r="A660" s="5" t="s">
        <v>2585</v>
      </c>
      <c r="B660" s="5" t="s">
        <v>1855</v>
      </c>
      <c r="C660" s="5" t="s">
        <v>1856</v>
      </c>
      <c r="D660" s="5" t="s">
        <v>139</v>
      </c>
      <c r="E660" s="5" t="s">
        <v>1848</v>
      </c>
      <c r="F660" s="5" t="s">
        <v>1847</v>
      </c>
      <c r="G660" s="5" t="s">
        <v>39</v>
      </c>
      <c r="H660" s="5" t="s">
        <v>39</v>
      </c>
      <c r="I660" s="5" t="s">
        <v>39</v>
      </c>
      <c r="J660" s="5" t="s">
        <v>39</v>
      </c>
      <c r="K660" s="5" t="s">
        <v>39</v>
      </c>
      <c r="L660" s="5" t="s">
        <v>39</v>
      </c>
      <c r="M660" s="5" t="s">
        <v>39</v>
      </c>
      <c r="N660" s="5" t="s">
        <v>39</v>
      </c>
      <c r="O660" s="5" t="s">
        <v>39</v>
      </c>
      <c r="P660" s="5" t="s">
        <v>35</v>
      </c>
      <c r="Q660" s="5" t="s">
        <v>53</v>
      </c>
      <c r="R660" s="6" t="s">
        <v>1857</v>
      </c>
      <c r="S660" s="6" t="s">
        <v>39</v>
      </c>
      <c r="T660" s="6">
        <v>17000</v>
      </c>
      <c r="U660" s="6">
        <v>16400</v>
      </c>
      <c r="V660" s="6">
        <v>16400</v>
      </c>
      <c r="W660" s="6">
        <v>16400</v>
      </c>
      <c r="X660" s="5">
        <v>16400</v>
      </c>
    </row>
    <row r="661" spans="1:24" ht="43.2" x14ac:dyDescent="0.3">
      <c r="A661" s="5" t="s">
        <v>2585</v>
      </c>
      <c r="B661" s="5" t="s">
        <v>2149</v>
      </c>
      <c r="C661" s="5" t="s">
        <v>2150</v>
      </c>
      <c r="D661" s="5" t="s">
        <v>139</v>
      </c>
      <c r="E661" s="5" t="s">
        <v>2119</v>
      </c>
      <c r="F661" s="5" t="s">
        <v>2118</v>
      </c>
      <c r="G661" s="5" t="s">
        <v>39</v>
      </c>
      <c r="H661" s="5" t="s">
        <v>39</v>
      </c>
      <c r="I661" s="5" t="s">
        <v>39</v>
      </c>
      <c r="J661" s="5" t="s">
        <v>39</v>
      </c>
      <c r="K661" s="5" t="s">
        <v>39</v>
      </c>
      <c r="L661" s="5" t="s">
        <v>39</v>
      </c>
      <c r="M661" s="5" t="s">
        <v>39</v>
      </c>
      <c r="N661" s="5" t="s">
        <v>39</v>
      </c>
      <c r="O661" s="5" t="s">
        <v>39</v>
      </c>
      <c r="P661" s="5" t="s">
        <v>35</v>
      </c>
      <c r="Q661" s="5" t="s">
        <v>53</v>
      </c>
      <c r="R661" s="6" t="s">
        <v>2151</v>
      </c>
      <c r="S661" s="6" t="s">
        <v>39</v>
      </c>
      <c r="T661" s="6">
        <v>5000</v>
      </c>
      <c r="U661" s="6">
        <v>12000</v>
      </c>
      <c r="V661" s="6">
        <v>12000</v>
      </c>
      <c r="W661" s="6">
        <v>12000</v>
      </c>
      <c r="X661" s="5">
        <v>6000</v>
      </c>
    </row>
    <row r="662" spans="1:24" ht="43.2" x14ac:dyDescent="0.3">
      <c r="A662" s="5" t="s">
        <v>2585</v>
      </c>
      <c r="B662" s="5" t="s">
        <v>2152</v>
      </c>
      <c r="C662" s="5" t="s">
        <v>2153</v>
      </c>
      <c r="D662" s="5" t="s">
        <v>139</v>
      </c>
      <c r="E662" s="5" t="s">
        <v>2119</v>
      </c>
      <c r="F662" s="5" t="s">
        <v>2118</v>
      </c>
      <c r="G662" s="5" t="s">
        <v>39</v>
      </c>
      <c r="H662" s="5" t="s">
        <v>39</v>
      </c>
      <c r="I662" s="5" t="s">
        <v>39</v>
      </c>
      <c r="J662" s="5" t="s">
        <v>39</v>
      </c>
      <c r="K662" s="5" t="s">
        <v>39</v>
      </c>
      <c r="L662" s="5" t="s">
        <v>39</v>
      </c>
      <c r="M662" s="5" t="s">
        <v>39</v>
      </c>
      <c r="N662" s="5" t="s">
        <v>39</v>
      </c>
      <c r="O662" s="5" t="s">
        <v>39</v>
      </c>
      <c r="P662" s="5" t="s">
        <v>35</v>
      </c>
      <c r="Q662" s="5" t="s">
        <v>53</v>
      </c>
      <c r="R662" s="6" t="s">
        <v>2154</v>
      </c>
      <c r="S662" s="6" t="s">
        <v>39</v>
      </c>
      <c r="T662" s="6">
        <v>1500</v>
      </c>
      <c r="U662" s="6">
        <v>1500</v>
      </c>
      <c r="V662" s="6">
        <v>1500</v>
      </c>
      <c r="W662" s="6">
        <v>1500</v>
      </c>
      <c r="X662" s="5">
        <v>1500</v>
      </c>
    </row>
    <row r="663" spans="1:24" ht="72" x14ac:dyDescent="0.3">
      <c r="A663" s="5" t="s">
        <v>2585</v>
      </c>
      <c r="B663" s="5" t="s">
        <v>466</v>
      </c>
      <c r="C663" s="5" t="s">
        <v>467</v>
      </c>
      <c r="D663" s="5" t="s">
        <v>107</v>
      </c>
      <c r="E663" s="5" t="s">
        <v>452</v>
      </c>
      <c r="F663" s="5" t="s">
        <v>451</v>
      </c>
      <c r="G663" s="5" t="s">
        <v>39</v>
      </c>
      <c r="H663" s="5" t="s">
        <v>39</v>
      </c>
      <c r="I663" s="5" t="s">
        <v>39</v>
      </c>
      <c r="J663" s="5" t="s">
        <v>39</v>
      </c>
      <c r="K663" s="5" t="s">
        <v>39</v>
      </c>
      <c r="L663" s="5" t="s">
        <v>39</v>
      </c>
      <c r="M663" s="5" t="s">
        <v>39</v>
      </c>
      <c r="N663" s="5" t="s">
        <v>39</v>
      </c>
      <c r="O663" s="5" t="s">
        <v>39</v>
      </c>
      <c r="P663" s="5" t="s">
        <v>35</v>
      </c>
      <c r="Q663" s="5" t="s">
        <v>53</v>
      </c>
      <c r="R663" s="6" t="s">
        <v>468</v>
      </c>
      <c r="S663" s="6" t="s">
        <v>39</v>
      </c>
      <c r="T663" s="6">
        <v>10180.89</v>
      </c>
      <c r="U663" s="6">
        <v>10195.049999999999</v>
      </c>
      <c r="V663" s="6">
        <v>10551.88</v>
      </c>
      <c r="W663" s="6">
        <v>10921.19</v>
      </c>
      <c r="X663" s="5">
        <v>11303.44</v>
      </c>
    </row>
    <row r="664" spans="1:24" ht="72" x14ac:dyDescent="0.3">
      <c r="A664" s="5" t="s">
        <v>2585</v>
      </c>
      <c r="B664" s="5" t="s">
        <v>466</v>
      </c>
      <c r="C664" s="5" t="s">
        <v>467</v>
      </c>
      <c r="D664" s="5" t="s">
        <v>107</v>
      </c>
      <c r="E664" s="5" t="s">
        <v>492</v>
      </c>
      <c r="F664" s="5" t="s">
        <v>491</v>
      </c>
      <c r="G664" s="5" t="s">
        <v>39</v>
      </c>
      <c r="H664" s="5" t="s">
        <v>39</v>
      </c>
      <c r="I664" s="5" t="s">
        <v>39</v>
      </c>
      <c r="J664" s="5" t="s">
        <v>39</v>
      </c>
      <c r="K664" s="5" t="s">
        <v>39</v>
      </c>
      <c r="L664" s="5" t="s">
        <v>39</v>
      </c>
      <c r="M664" s="5" t="s">
        <v>39</v>
      </c>
      <c r="N664" s="5" t="s">
        <v>39</v>
      </c>
      <c r="O664" s="5" t="s">
        <v>39</v>
      </c>
      <c r="P664" s="5" t="s">
        <v>35</v>
      </c>
      <c r="Q664" s="5" t="s">
        <v>53</v>
      </c>
      <c r="R664" s="6" t="s">
        <v>564</v>
      </c>
      <c r="S664" s="6" t="s">
        <v>39</v>
      </c>
      <c r="T664" s="6">
        <v>566.1</v>
      </c>
      <c r="U664" s="6">
        <v>577.41999999999996</v>
      </c>
      <c r="V664" s="6">
        <v>588.97</v>
      </c>
      <c r="W664" s="6">
        <v>600.75</v>
      </c>
      <c r="X664" s="5">
        <v>612.76</v>
      </c>
    </row>
    <row r="665" spans="1:24" ht="72" x14ac:dyDescent="0.3">
      <c r="A665" s="5" t="s">
        <v>2585</v>
      </c>
      <c r="B665" s="5" t="s">
        <v>466</v>
      </c>
      <c r="C665" s="5" t="s">
        <v>467</v>
      </c>
      <c r="D665" s="5" t="s">
        <v>107</v>
      </c>
      <c r="E665" s="5" t="s">
        <v>607</v>
      </c>
      <c r="F665" s="5" t="s">
        <v>606</v>
      </c>
      <c r="G665" s="5" t="s">
        <v>39</v>
      </c>
      <c r="H665" s="5" t="s">
        <v>39</v>
      </c>
      <c r="I665" s="5" t="s">
        <v>39</v>
      </c>
      <c r="J665" s="5" t="s">
        <v>39</v>
      </c>
      <c r="K665" s="5" t="s">
        <v>39</v>
      </c>
      <c r="L665" s="5" t="s">
        <v>39</v>
      </c>
      <c r="M665" s="5" t="s">
        <v>39</v>
      </c>
      <c r="N665" s="5" t="s">
        <v>39</v>
      </c>
      <c r="O665" s="5" t="s">
        <v>39</v>
      </c>
      <c r="P665" s="5" t="s">
        <v>35</v>
      </c>
      <c r="Q665" s="5" t="s">
        <v>53</v>
      </c>
      <c r="R665" s="6" t="s">
        <v>661</v>
      </c>
      <c r="S665" s="6" t="s">
        <v>39</v>
      </c>
      <c r="T665" s="6">
        <v>465</v>
      </c>
      <c r="U665" s="6">
        <v>500</v>
      </c>
      <c r="V665" s="6">
        <v>500</v>
      </c>
      <c r="W665" s="6">
        <v>525</v>
      </c>
      <c r="X665" s="5">
        <v>550</v>
      </c>
    </row>
    <row r="666" spans="1:24" ht="43.2" x14ac:dyDescent="0.3">
      <c r="A666" s="5" t="s">
        <v>2585</v>
      </c>
      <c r="B666" s="5" t="s">
        <v>466</v>
      </c>
      <c r="C666" s="5" t="s">
        <v>467</v>
      </c>
      <c r="D666" s="5" t="s">
        <v>139</v>
      </c>
      <c r="E666" s="5" t="s">
        <v>1476</v>
      </c>
      <c r="F666" s="5" t="s">
        <v>1475</v>
      </c>
      <c r="G666" s="5" t="s">
        <v>39</v>
      </c>
      <c r="H666" s="5" t="s">
        <v>39</v>
      </c>
      <c r="I666" s="5" t="s">
        <v>39</v>
      </c>
      <c r="J666" s="5" t="s">
        <v>39</v>
      </c>
      <c r="K666" s="5" t="s">
        <v>39</v>
      </c>
      <c r="L666" s="5" t="s">
        <v>39</v>
      </c>
      <c r="M666" s="5" t="s">
        <v>39</v>
      </c>
      <c r="N666" s="5" t="s">
        <v>39</v>
      </c>
      <c r="O666" s="5" t="s">
        <v>39</v>
      </c>
      <c r="P666" s="5" t="s">
        <v>35</v>
      </c>
      <c r="Q666" s="5" t="s">
        <v>53</v>
      </c>
      <c r="R666" s="6" t="s">
        <v>1483</v>
      </c>
      <c r="S666" s="6" t="s">
        <v>39</v>
      </c>
      <c r="T666" s="6">
        <v>95</v>
      </c>
      <c r="U666" s="6">
        <v>95</v>
      </c>
      <c r="V666" s="6">
        <v>95</v>
      </c>
      <c r="W666" s="6">
        <v>95</v>
      </c>
      <c r="X666" s="5">
        <v>95</v>
      </c>
    </row>
    <row r="667" spans="1:24" ht="86.4" x14ac:dyDescent="0.3">
      <c r="A667" s="5" t="s">
        <v>2585</v>
      </c>
      <c r="B667" s="5" t="s">
        <v>732</v>
      </c>
      <c r="C667" s="5" t="s">
        <v>733</v>
      </c>
      <c r="D667" s="5" t="s">
        <v>107</v>
      </c>
      <c r="E667" s="5" t="s">
        <v>671</v>
      </c>
      <c r="F667" s="5" t="s">
        <v>670</v>
      </c>
      <c r="G667" s="5" t="s">
        <v>738</v>
      </c>
      <c r="H667" s="5" t="s">
        <v>605</v>
      </c>
      <c r="I667" s="5" t="s">
        <v>736</v>
      </c>
      <c r="J667" s="5" t="s">
        <v>734</v>
      </c>
      <c r="K667" s="5" t="s">
        <v>735</v>
      </c>
      <c r="L667" s="5" t="s">
        <v>39</v>
      </c>
      <c r="M667" s="5" t="s">
        <v>39</v>
      </c>
      <c r="N667" s="5" t="s">
        <v>39</v>
      </c>
      <c r="O667" s="5" t="s">
        <v>39</v>
      </c>
      <c r="P667" s="5" t="s">
        <v>35</v>
      </c>
      <c r="Q667" s="5" t="s">
        <v>53</v>
      </c>
      <c r="R667" s="6" t="s">
        <v>737</v>
      </c>
      <c r="S667" s="6" t="s">
        <v>739</v>
      </c>
      <c r="T667" s="6">
        <v>8000</v>
      </c>
      <c r="U667" s="6">
        <v>8000</v>
      </c>
      <c r="V667" s="6">
        <v>8000</v>
      </c>
      <c r="W667" s="6">
        <v>8000</v>
      </c>
      <c r="X667" s="5">
        <v>8000</v>
      </c>
    </row>
    <row r="668" spans="1:24" ht="57.6" x14ac:dyDescent="0.3">
      <c r="A668" s="5" t="s">
        <v>2585</v>
      </c>
      <c r="B668" s="5" t="s">
        <v>1020</v>
      </c>
      <c r="C668" s="5" t="s">
        <v>1021</v>
      </c>
      <c r="D668" s="5" t="s">
        <v>1008</v>
      </c>
      <c r="E668" s="5" t="s">
        <v>1002</v>
      </c>
      <c r="F668" s="5" t="s">
        <v>1001</v>
      </c>
      <c r="G668" s="5" t="s">
        <v>39</v>
      </c>
      <c r="H668" s="5" t="s">
        <v>39</v>
      </c>
      <c r="I668" s="5" t="s">
        <v>39</v>
      </c>
      <c r="J668" s="5" t="s">
        <v>39</v>
      </c>
      <c r="K668" s="5" t="s">
        <v>39</v>
      </c>
      <c r="L668" s="5" t="s">
        <v>39</v>
      </c>
      <c r="M668" s="5" t="s">
        <v>39</v>
      </c>
      <c r="N668" s="5" t="s">
        <v>39</v>
      </c>
      <c r="O668" s="5" t="s">
        <v>39</v>
      </c>
      <c r="P668" s="5" t="s">
        <v>35</v>
      </c>
      <c r="Q668" s="5" t="s">
        <v>53</v>
      </c>
      <c r="R668" s="6" t="s">
        <v>1022</v>
      </c>
      <c r="S668" s="6" t="s">
        <v>39</v>
      </c>
      <c r="T668" s="6">
        <v>250</v>
      </c>
      <c r="U668" s="6">
        <v>250</v>
      </c>
      <c r="V668" s="6">
        <v>250</v>
      </c>
      <c r="W668" s="6">
        <v>250</v>
      </c>
      <c r="X668" s="5">
        <v>250</v>
      </c>
    </row>
    <row r="669" spans="1:24" ht="72" x14ac:dyDescent="0.3">
      <c r="A669" s="5" t="s">
        <v>2585</v>
      </c>
      <c r="B669" s="5" t="s">
        <v>118</v>
      </c>
      <c r="C669" s="5" t="s">
        <v>119</v>
      </c>
      <c r="D669" s="5" t="s">
        <v>107</v>
      </c>
      <c r="E669" s="5" t="s">
        <v>607</v>
      </c>
      <c r="F669" s="5" t="s">
        <v>606</v>
      </c>
      <c r="G669" s="5" t="s">
        <v>96</v>
      </c>
      <c r="H669" s="5" t="s">
        <v>97</v>
      </c>
      <c r="I669" s="5" t="s">
        <v>93</v>
      </c>
      <c r="J669" s="5" t="s">
        <v>92</v>
      </c>
      <c r="K669" s="5" t="s">
        <v>39</v>
      </c>
      <c r="L669" s="5" t="s">
        <v>39</v>
      </c>
      <c r="M669" s="5" t="s">
        <v>39</v>
      </c>
      <c r="N669" s="5" t="s">
        <v>39</v>
      </c>
      <c r="O669" s="5" t="s">
        <v>39</v>
      </c>
      <c r="P669" s="5" t="s">
        <v>35</v>
      </c>
      <c r="Q669" s="5" t="s">
        <v>53</v>
      </c>
      <c r="R669" s="6" t="s">
        <v>662</v>
      </c>
      <c r="S669" s="6" t="s">
        <v>39</v>
      </c>
      <c r="T669" s="6">
        <v>0</v>
      </c>
      <c r="U669" s="6">
        <v>0</v>
      </c>
      <c r="V669" s="6">
        <v>0</v>
      </c>
      <c r="W669" s="6">
        <v>0</v>
      </c>
      <c r="X669" s="5">
        <v>0</v>
      </c>
    </row>
    <row r="670" spans="1:24" ht="72" x14ac:dyDescent="0.3">
      <c r="A670" s="5" t="s">
        <v>2585</v>
      </c>
      <c r="B670" s="5" t="s">
        <v>118</v>
      </c>
      <c r="C670" s="5" t="s">
        <v>119</v>
      </c>
      <c r="D670" s="5" t="s">
        <v>107</v>
      </c>
      <c r="E670" s="5" t="s">
        <v>607</v>
      </c>
      <c r="F670" s="5" t="s">
        <v>606</v>
      </c>
      <c r="G670" s="5" t="s">
        <v>96</v>
      </c>
      <c r="H670" s="5" t="s">
        <v>97</v>
      </c>
      <c r="I670" s="5" t="str">
        <f>I669</f>
        <v>AP9999</v>
      </c>
      <c r="J670" s="5" t="s">
        <v>168</v>
      </c>
      <c r="K670" s="5" t="s">
        <v>39</v>
      </c>
      <c r="L670" s="5" t="s">
        <v>39</v>
      </c>
      <c r="M670" s="5" t="s">
        <v>39</v>
      </c>
      <c r="N670" s="5" t="s">
        <v>39</v>
      </c>
      <c r="O670" s="5" t="s">
        <v>39</v>
      </c>
      <c r="P670" s="5" t="s">
        <v>35</v>
      </c>
      <c r="Q670" s="5" t="s">
        <v>53</v>
      </c>
      <c r="R670" s="6" t="s">
        <v>663</v>
      </c>
      <c r="S670" s="6" t="s">
        <v>39</v>
      </c>
      <c r="T670" s="6">
        <v>0</v>
      </c>
      <c r="U670" s="6">
        <v>0</v>
      </c>
      <c r="V670" s="6">
        <v>0</v>
      </c>
      <c r="W670" s="6">
        <v>0</v>
      </c>
      <c r="X670" s="5">
        <v>0</v>
      </c>
    </row>
    <row r="671" spans="1:24" ht="72" x14ac:dyDescent="0.3">
      <c r="A671" s="5" t="s">
        <v>2585</v>
      </c>
      <c r="B671" s="5" t="s">
        <v>118</v>
      </c>
      <c r="C671" s="5" t="s">
        <v>119</v>
      </c>
      <c r="D671" s="5" t="s">
        <v>107</v>
      </c>
      <c r="E671" s="5" t="s">
        <v>607</v>
      </c>
      <c r="F671" s="5" t="s">
        <v>606</v>
      </c>
      <c r="G671" s="5" t="s">
        <v>96</v>
      </c>
      <c r="H671" s="5" t="s">
        <v>97</v>
      </c>
      <c r="I671" s="5" t="str">
        <f>I670</f>
        <v>AP9999</v>
      </c>
      <c r="J671" s="5" t="s">
        <v>170</v>
      </c>
      <c r="K671" s="5" t="s">
        <v>39</v>
      </c>
      <c r="L671" s="5" t="s">
        <v>39</v>
      </c>
      <c r="M671" s="5" t="s">
        <v>39</v>
      </c>
      <c r="N671" s="5" t="s">
        <v>39</v>
      </c>
      <c r="O671" s="5" t="s">
        <v>39</v>
      </c>
      <c r="P671" s="5" t="s">
        <v>35</v>
      </c>
      <c r="Q671" s="5" t="s">
        <v>53</v>
      </c>
      <c r="R671" s="6" t="s">
        <v>664</v>
      </c>
      <c r="S671" s="6" t="s">
        <v>39</v>
      </c>
      <c r="T671" s="6">
        <v>0</v>
      </c>
      <c r="U671" s="6">
        <v>0</v>
      </c>
      <c r="V671" s="6">
        <v>0</v>
      </c>
      <c r="W671" s="6">
        <v>0</v>
      </c>
      <c r="X671" s="5">
        <v>0</v>
      </c>
    </row>
    <row r="672" spans="1:24" ht="72" x14ac:dyDescent="0.3">
      <c r="A672" s="5" t="s">
        <v>2585</v>
      </c>
      <c r="B672" s="5" t="s">
        <v>118</v>
      </c>
      <c r="C672" s="5" t="s">
        <v>119</v>
      </c>
      <c r="D672" s="5" t="s">
        <v>107</v>
      </c>
      <c r="E672" s="5" t="s">
        <v>607</v>
      </c>
      <c r="F672" s="5" t="s">
        <v>606</v>
      </c>
      <c r="G672" s="5" t="s">
        <v>96</v>
      </c>
      <c r="H672" s="5" t="s">
        <v>97</v>
      </c>
      <c r="I672" s="5" t="str">
        <f>I671</f>
        <v>AP9999</v>
      </c>
      <c r="J672" s="5" t="s">
        <v>172</v>
      </c>
      <c r="K672" s="5" t="s">
        <v>39</v>
      </c>
      <c r="L672" s="5" t="s">
        <v>39</v>
      </c>
      <c r="M672" s="5" t="s">
        <v>39</v>
      </c>
      <c r="N672" s="5" t="s">
        <v>39</v>
      </c>
      <c r="O672" s="5" t="s">
        <v>39</v>
      </c>
      <c r="P672" s="5" t="s">
        <v>35</v>
      </c>
      <c r="Q672" s="5" t="s">
        <v>53</v>
      </c>
      <c r="R672" s="6" t="s">
        <v>665</v>
      </c>
      <c r="S672" s="6" t="s">
        <v>39</v>
      </c>
      <c r="T672" s="6">
        <v>500</v>
      </c>
      <c r="U672" s="6">
        <v>500</v>
      </c>
      <c r="V672" s="6">
        <v>500</v>
      </c>
      <c r="W672" s="6">
        <v>500</v>
      </c>
      <c r="X672" s="5">
        <v>500</v>
      </c>
    </row>
    <row r="673" spans="1:24" ht="72" x14ac:dyDescent="0.3">
      <c r="A673" s="5" t="s">
        <v>2585</v>
      </c>
      <c r="B673" s="5" t="s">
        <v>118</v>
      </c>
      <c r="C673" s="5" t="s">
        <v>119</v>
      </c>
      <c r="D673" s="5" t="s">
        <v>107</v>
      </c>
      <c r="E673" s="5" t="s">
        <v>607</v>
      </c>
      <c r="F673" s="5" t="s">
        <v>606</v>
      </c>
      <c r="G673" s="5" t="s">
        <v>96</v>
      </c>
      <c r="H673" s="5" t="s">
        <v>97</v>
      </c>
      <c r="I673" s="5" t="str">
        <f>I672</f>
        <v>AP9999</v>
      </c>
      <c r="J673" s="5" t="s">
        <v>284</v>
      </c>
      <c r="K673" s="5" t="s">
        <v>39</v>
      </c>
      <c r="L673" s="5" t="s">
        <v>39</v>
      </c>
      <c r="M673" s="5" t="s">
        <v>39</v>
      </c>
      <c r="N673" s="5" t="s">
        <v>39</v>
      </c>
      <c r="O673" s="5" t="s">
        <v>39</v>
      </c>
      <c r="P673" s="5" t="s">
        <v>35</v>
      </c>
      <c r="Q673" s="5" t="s">
        <v>53</v>
      </c>
      <c r="R673" s="6" t="s">
        <v>666</v>
      </c>
      <c r="S673" s="6" t="s">
        <v>39</v>
      </c>
      <c r="T673" s="6">
        <v>0</v>
      </c>
      <c r="U673" s="6">
        <v>500</v>
      </c>
      <c r="V673" s="6">
        <v>0</v>
      </c>
      <c r="W673" s="6">
        <v>0</v>
      </c>
      <c r="X673" s="5">
        <v>0</v>
      </c>
    </row>
    <row r="674" spans="1:24" ht="72" x14ac:dyDescent="0.3">
      <c r="A674" s="5" t="s">
        <v>2585</v>
      </c>
      <c r="B674" s="5" t="s">
        <v>118</v>
      </c>
      <c r="C674" s="5" t="s">
        <v>119</v>
      </c>
      <c r="D674" s="5" t="s">
        <v>107</v>
      </c>
      <c r="E674" s="5" t="s">
        <v>671</v>
      </c>
      <c r="F674" s="5" t="s">
        <v>670</v>
      </c>
      <c r="G674" s="5" t="s">
        <v>744</v>
      </c>
      <c r="H674" s="5" t="s">
        <v>605</v>
      </c>
      <c r="I674" s="5" t="s">
        <v>742</v>
      </c>
      <c r="J674" s="5" t="s">
        <v>740</v>
      </c>
      <c r="K674" s="5" t="s">
        <v>741</v>
      </c>
      <c r="L674" s="5" t="s">
        <v>39</v>
      </c>
      <c r="M674" s="5" t="s">
        <v>39</v>
      </c>
      <c r="N674" s="5" t="s">
        <v>39</v>
      </c>
      <c r="O674" s="5" t="s">
        <v>39</v>
      </c>
      <c r="P674" s="5" t="s">
        <v>35</v>
      </c>
      <c r="Q674" s="5" t="s">
        <v>53</v>
      </c>
      <c r="R674" s="6" t="s">
        <v>743</v>
      </c>
      <c r="S674" s="6" t="s">
        <v>39</v>
      </c>
      <c r="T674" s="6">
        <v>16000</v>
      </c>
      <c r="U674" s="6">
        <v>16000</v>
      </c>
      <c r="V674" s="6">
        <v>16000</v>
      </c>
      <c r="W674" s="6">
        <v>16000</v>
      </c>
      <c r="X674" s="5">
        <v>16000</v>
      </c>
    </row>
    <row r="675" spans="1:24" ht="28.8" x14ac:dyDescent="0.3">
      <c r="A675" s="5" t="s">
        <v>2585</v>
      </c>
      <c r="B675" s="5" t="s">
        <v>118</v>
      </c>
      <c r="C675" s="5" t="s">
        <v>119</v>
      </c>
      <c r="D675" s="5" t="s">
        <v>75</v>
      </c>
      <c r="E675" s="5" t="s">
        <v>863</v>
      </c>
      <c r="F675" s="5" t="s">
        <v>862</v>
      </c>
      <c r="G675" s="5" t="s">
        <v>96</v>
      </c>
      <c r="H675" s="5" t="s">
        <v>97</v>
      </c>
      <c r="I675" s="5" t="s">
        <v>93</v>
      </c>
      <c r="J675" s="5" t="s">
        <v>92</v>
      </c>
      <c r="K675" s="5" t="s">
        <v>39</v>
      </c>
      <c r="L675" s="5" t="s">
        <v>39</v>
      </c>
      <c r="M675" s="5" t="s">
        <v>39</v>
      </c>
      <c r="N675" s="5" t="s">
        <v>39</v>
      </c>
      <c r="O675" s="5" t="s">
        <v>39</v>
      </c>
      <c r="P675" s="5" t="s">
        <v>35</v>
      </c>
      <c r="Q675" s="5" t="s">
        <v>53</v>
      </c>
      <c r="R675" s="6" t="s">
        <v>986</v>
      </c>
      <c r="S675" s="6" t="s">
        <v>39</v>
      </c>
      <c r="T675" s="6">
        <v>750</v>
      </c>
      <c r="U675" s="6">
        <v>750</v>
      </c>
      <c r="V675" s="6">
        <v>750</v>
      </c>
      <c r="W675" s="6">
        <v>750</v>
      </c>
      <c r="X675" s="5">
        <v>750</v>
      </c>
    </row>
    <row r="676" spans="1:24" ht="57.6" x14ac:dyDescent="0.3">
      <c r="A676" s="5" t="s">
        <v>2585</v>
      </c>
      <c r="B676" s="5" t="s">
        <v>118</v>
      </c>
      <c r="C676" s="5" t="s">
        <v>119</v>
      </c>
      <c r="D676" s="5" t="s">
        <v>75</v>
      </c>
      <c r="E676" s="5" t="s">
        <v>863</v>
      </c>
      <c r="F676" s="5" t="s">
        <v>862</v>
      </c>
      <c r="G676" s="5" t="s">
        <v>96</v>
      </c>
      <c r="H676" s="5" t="s">
        <v>97</v>
      </c>
      <c r="I676" s="5" t="str">
        <f>I675</f>
        <v>AP9999</v>
      </c>
      <c r="J676" s="5" t="s">
        <v>168</v>
      </c>
      <c r="K676" s="5" t="s">
        <v>39</v>
      </c>
      <c r="L676" s="5" t="s">
        <v>39</v>
      </c>
      <c r="M676" s="5" t="s">
        <v>39</v>
      </c>
      <c r="N676" s="5" t="s">
        <v>39</v>
      </c>
      <c r="O676" s="5" t="s">
        <v>39</v>
      </c>
      <c r="P676" s="5" t="s">
        <v>35</v>
      </c>
      <c r="Q676" s="5" t="s">
        <v>53</v>
      </c>
      <c r="R676" s="6" t="s">
        <v>987</v>
      </c>
      <c r="S676" s="6" t="s">
        <v>39</v>
      </c>
      <c r="T676" s="6">
        <v>250</v>
      </c>
      <c r="U676" s="6">
        <v>0</v>
      </c>
      <c r="V676" s="6">
        <v>0</v>
      </c>
      <c r="W676" s="6">
        <v>0</v>
      </c>
      <c r="X676" s="5">
        <v>0</v>
      </c>
    </row>
    <row r="677" spans="1:24" ht="43.2" x14ac:dyDescent="0.3">
      <c r="A677" s="5" t="s">
        <v>2585</v>
      </c>
      <c r="B677" s="5" t="s">
        <v>118</v>
      </c>
      <c r="C677" s="5" t="s">
        <v>119</v>
      </c>
      <c r="D677" s="5" t="s">
        <v>139</v>
      </c>
      <c r="E677" s="5" t="s">
        <v>2052</v>
      </c>
      <c r="F677" s="5" t="s">
        <v>2051</v>
      </c>
      <c r="G677" s="5" t="s">
        <v>39</v>
      </c>
      <c r="H677" s="5" t="s">
        <v>39</v>
      </c>
      <c r="I677" s="5" t="s">
        <v>39</v>
      </c>
      <c r="J677" s="5" t="s">
        <v>39</v>
      </c>
      <c r="K677" s="5" t="s">
        <v>39</v>
      </c>
      <c r="L677" s="5" t="s">
        <v>39</v>
      </c>
      <c r="M677" s="5" t="s">
        <v>39</v>
      </c>
      <c r="N677" s="5" t="s">
        <v>39</v>
      </c>
      <c r="O677" s="5" t="s">
        <v>39</v>
      </c>
      <c r="P677" s="5" t="s">
        <v>35</v>
      </c>
      <c r="Q677" s="5" t="s">
        <v>53</v>
      </c>
      <c r="R677" s="6" t="s">
        <v>2071</v>
      </c>
      <c r="S677" s="6" t="s">
        <v>39</v>
      </c>
      <c r="T677" s="6">
        <v>1400</v>
      </c>
      <c r="U677" s="6">
        <v>1000</v>
      </c>
      <c r="V677" s="6">
        <v>1000</v>
      </c>
      <c r="W677" s="6">
        <v>1000</v>
      </c>
      <c r="X677" s="5">
        <v>1000</v>
      </c>
    </row>
    <row r="678" spans="1:24" ht="28.8" x14ac:dyDescent="0.3">
      <c r="A678" s="5" t="s">
        <v>2585</v>
      </c>
      <c r="B678" s="5" t="s">
        <v>1224</v>
      </c>
      <c r="C678" s="5" t="s">
        <v>1225</v>
      </c>
      <c r="D678" s="5" t="s">
        <v>1049</v>
      </c>
      <c r="E678" s="5" t="s">
        <v>1084</v>
      </c>
      <c r="F678" s="5" t="s">
        <v>1083</v>
      </c>
      <c r="G678" s="5" t="s">
        <v>39</v>
      </c>
      <c r="H678" s="5" t="s">
        <v>39</v>
      </c>
      <c r="I678" s="5" t="s">
        <v>39</v>
      </c>
      <c r="J678" s="5" t="s">
        <v>39</v>
      </c>
      <c r="K678" s="5" t="s">
        <v>39</v>
      </c>
      <c r="L678" s="5" t="s">
        <v>39</v>
      </c>
      <c r="M678" s="5" t="s">
        <v>39</v>
      </c>
      <c r="N678" s="5" t="s">
        <v>39</v>
      </c>
      <c r="O678" s="5" t="s">
        <v>39</v>
      </c>
      <c r="P678" s="5" t="s">
        <v>35</v>
      </c>
      <c r="Q678" s="5" t="s">
        <v>53</v>
      </c>
      <c r="R678" s="6" t="s">
        <v>1225</v>
      </c>
      <c r="S678" s="6" t="s">
        <v>39</v>
      </c>
      <c r="T678" s="6">
        <v>12000</v>
      </c>
      <c r="U678" s="6">
        <v>12000</v>
      </c>
      <c r="V678" s="6">
        <v>12000</v>
      </c>
      <c r="W678" s="6">
        <v>12000</v>
      </c>
      <c r="X678" s="5">
        <v>12000</v>
      </c>
    </row>
    <row r="679" spans="1:24" ht="72" x14ac:dyDescent="0.3">
      <c r="A679" s="5" t="s">
        <v>2585</v>
      </c>
      <c r="B679" s="5" t="s">
        <v>1023</v>
      </c>
      <c r="C679" s="5" t="s">
        <v>1024</v>
      </c>
      <c r="D679" s="5" t="s">
        <v>107</v>
      </c>
      <c r="E679" s="5" t="s">
        <v>104</v>
      </c>
      <c r="F679" s="5" t="s">
        <v>103</v>
      </c>
      <c r="G679" s="5" t="s">
        <v>1070</v>
      </c>
      <c r="H679" s="5" t="s">
        <v>245</v>
      </c>
      <c r="I679" s="5" t="s">
        <v>1068</v>
      </c>
      <c r="J679" s="5" t="s">
        <v>1066</v>
      </c>
      <c r="K679" s="5" t="s">
        <v>1067</v>
      </c>
      <c r="L679" s="5" t="s">
        <v>39</v>
      </c>
      <c r="M679" s="5" t="s">
        <v>39</v>
      </c>
      <c r="N679" s="5" t="s">
        <v>39</v>
      </c>
      <c r="O679" s="5" t="s">
        <v>39</v>
      </c>
      <c r="P679" s="5" t="s">
        <v>35</v>
      </c>
      <c r="Q679" s="5" t="s">
        <v>53</v>
      </c>
      <c r="R679" s="6" t="s">
        <v>1069</v>
      </c>
      <c r="S679" s="6" t="s">
        <v>39</v>
      </c>
      <c r="T679" s="6">
        <v>500</v>
      </c>
      <c r="U679" s="6">
        <v>0</v>
      </c>
      <c r="V679" s="6">
        <v>500</v>
      </c>
      <c r="W679" s="6">
        <v>0</v>
      </c>
      <c r="X679" s="5">
        <v>0</v>
      </c>
    </row>
    <row r="680" spans="1:24" ht="72" x14ac:dyDescent="0.3">
      <c r="A680" s="5" t="s">
        <v>2585</v>
      </c>
      <c r="B680" s="5" t="s">
        <v>1023</v>
      </c>
      <c r="C680" s="5" t="s">
        <v>1024</v>
      </c>
      <c r="D680" s="5" t="s">
        <v>75</v>
      </c>
      <c r="E680" s="5" t="s">
        <v>1444</v>
      </c>
      <c r="F680" s="5" t="s">
        <v>1443</v>
      </c>
      <c r="G680" s="5" t="s">
        <v>985</v>
      </c>
      <c r="H680" s="5" t="s">
        <v>245</v>
      </c>
      <c r="I680" s="5" t="s">
        <v>984</v>
      </c>
      <c r="J680" s="5" t="s">
        <v>1447</v>
      </c>
      <c r="K680" s="5" t="s">
        <v>1448</v>
      </c>
      <c r="L680" s="5" t="s">
        <v>39</v>
      </c>
      <c r="M680" s="5" t="s">
        <v>39</v>
      </c>
      <c r="N680" s="5" t="s">
        <v>39</v>
      </c>
      <c r="O680" s="5" t="s">
        <v>39</v>
      </c>
      <c r="P680" s="5" t="s">
        <v>35</v>
      </c>
      <c r="Q680" s="5" t="s">
        <v>53</v>
      </c>
      <c r="R680" s="6" t="s">
        <v>1449</v>
      </c>
      <c r="S680" s="6" t="s">
        <v>39</v>
      </c>
      <c r="T680" s="6">
        <v>0</v>
      </c>
      <c r="U680" s="6">
        <v>3000</v>
      </c>
      <c r="V680" s="6">
        <v>0</v>
      </c>
      <c r="W680" s="6">
        <v>0</v>
      </c>
      <c r="X680" s="5">
        <v>0</v>
      </c>
    </row>
    <row r="681" spans="1:24" ht="43.2" x14ac:dyDescent="0.3">
      <c r="A681" s="5" t="s">
        <v>2585</v>
      </c>
      <c r="B681" s="5" t="s">
        <v>1023</v>
      </c>
      <c r="C681" s="5" t="s">
        <v>1024</v>
      </c>
      <c r="D681" s="5" t="s">
        <v>75</v>
      </c>
      <c r="E681" s="5" t="s">
        <v>1638</v>
      </c>
      <c r="F681" s="5" t="s">
        <v>1637</v>
      </c>
      <c r="G681" s="5" t="s">
        <v>39</v>
      </c>
      <c r="H681" s="5" t="s">
        <v>39</v>
      </c>
      <c r="I681" s="5" t="s">
        <v>39</v>
      </c>
      <c r="J681" s="5" t="s">
        <v>39</v>
      </c>
      <c r="K681" s="5" t="s">
        <v>39</v>
      </c>
      <c r="L681" s="5" t="s">
        <v>39</v>
      </c>
      <c r="M681" s="5" t="s">
        <v>39</v>
      </c>
      <c r="N681" s="5" t="s">
        <v>39</v>
      </c>
      <c r="O681" s="5" t="s">
        <v>39</v>
      </c>
      <c r="P681" s="5" t="s">
        <v>35</v>
      </c>
      <c r="Q681" s="5" t="s">
        <v>53</v>
      </c>
      <c r="R681" s="6" t="s">
        <v>1645</v>
      </c>
      <c r="S681" s="6" t="s">
        <v>39</v>
      </c>
      <c r="T681" s="6">
        <v>2000</v>
      </c>
      <c r="U681" s="6">
        <v>2000</v>
      </c>
      <c r="V681" s="6">
        <v>2000</v>
      </c>
      <c r="W681" s="6">
        <v>2000</v>
      </c>
      <c r="X681" s="5">
        <v>2000</v>
      </c>
    </row>
    <row r="682" spans="1:24" ht="43.2" x14ac:dyDescent="0.3">
      <c r="A682" s="5" t="s">
        <v>2585</v>
      </c>
      <c r="B682" s="5" t="s">
        <v>1023</v>
      </c>
      <c r="C682" s="5" t="s">
        <v>1024</v>
      </c>
      <c r="D682" s="5" t="s">
        <v>139</v>
      </c>
      <c r="E682" s="5" t="s">
        <v>1470</v>
      </c>
      <c r="F682" s="5" t="s">
        <v>1469</v>
      </c>
      <c r="G682" s="5" t="s">
        <v>39</v>
      </c>
      <c r="H682" s="5" t="s">
        <v>39</v>
      </c>
      <c r="I682" s="5" t="s">
        <v>39</v>
      </c>
      <c r="J682" s="5" t="s">
        <v>39</v>
      </c>
      <c r="K682" s="5" t="s">
        <v>39</v>
      </c>
      <c r="L682" s="5" t="s">
        <v>39</v>
      </c>
      <c r="M682" s="5" t="s">
        <v>39</v>
      </c>
      <c r="N682" s="5" t="s">
        <v>39</v>
      </c>
      <c r="O682" s="5" t="s">
        <v>39</v>
      </c>
      <c r="P682" s="5" t="s">
        <v>35</v>
      </c>
      <c r="Q682" s="5" t="s">
        <v>53</v>
      </c>
      <c r="R682" s="6" t="s">
        <v>1471</v>
      </c>
      <c r="S682" s="6" t="s">
        <v>39</v>
      </c>
      <c r="T682" s="6">
        <v>300</v>
      </c>
      <c r="U682" s="6">
        <v>300</v>
      </c>
      <c r="V682" s="6">
        <v>300</v>
      </c>
      <c r="W682" s="6">
        <v>300</v>
      </c>
      <c r="X682" s="5">
        <v>300</v>
      </c>
    </row>
    <row r="683" spans="1:24" ht="57.6" x14ac:dyDescent="0.3">
      <c r="A683" s="5" t="s">
        <v>2585</v>
      </c>
      <c r="B683" s="5" t="s">
        <v>1023</v>
      </c>
      <c r="C683" s="5" t="s">
        <v>1024</v>
      </c>
      <c r="D683" s="5" t="s">
        <v>139</v>
      </c>
      <c r="E683" s="5" t="s">
        <v>1769</v>
      </c>
      <c r="F683" s="5" t="s">
        <v>1768</v>
      </c>
      <c r="G683" s="5" t="s">
        <v>1070</v>
      </c>
      <c r="H683" s="5" t="s">
        <v>245</v>
      </c>
      <c r="I683" s="5" t="s">
        <v>1777</v>
      </c>
      <c r="J683" s="5" t="s">
        <v>1775</v>
      </c>
      <c r="K683" s="5" t="s">
        <v>1776</v>
      </c>
      <c r="L683" s="5" t="s">
        <v>39</v>
      </c>
      <c r="M683" s="5" t="s">
        <v>39</v>
      </c>
      <c r="N683" s="5" t="s">
        <v>39</v>
      </c>
      <c r="O683" s="5" t="s">
        <v>39</v>
      </c>
      <c r="P683" s="5" t="s">
        <v>35</v>
      </c>
      <c r="Q683" s="5" t="s">
        <v>53</v>
      </c>
      <c r="R683" s="6" t="s">
        <v>1784</v>
      </c>
      <c r="S683" s="6" t="s">
        <v>1779</v>
      </c>
      <c r="T683" s="6">
        <v>1500</v>
      </c>
      <c r="U683" s="6">
        <v>1500</v>
      </c>
      <c r="V683" s="6">
        <v>1500</v>
      </c>
      <c r="W683" s="6">
        <v>1500</v>
      </c>
      <c r="X683" s="5">
        <v>1500</v>
      </c>
    </row>
    <row r="684" spans="1:24" ht="86.4" x14ac:dyDescent="0.3">
      <c r="A684" s="5" t="s">
        <v>2585</v>
      </c>
      <c r="B684" s="5" t="s">
        <v>1023</v>
      </c>
      <c r="C684" s="5" t="s">
        <v>1024</v>
      </c>
      <c r="D684" s="5" t="s">
        <v>139</v>
      </c>
      <c r="E684" s="5" t="s">
        <v>1848</v>
      </c>
      <c r="F684" s="5" t="s">
        <v>1847</v>
      </c>
      <c r="G684" s="5" t="s">
        <v>1732</v>
      </c>
      <c r="H684" s="5" t="s">
        <v>245</v>
      </c>
      <c r="I684" s="5" t="s">
        <v>1729</v>
      </c>
      <c r="J684" s="5" t="s">
        <v>1858</v>
      </c>
      <c r="K684" s="5" t="s">
        <v>1859</v>
      </c>
      <c r="L684" s="5" t="s">
        <v>39</v>
      </c>
      <c r="M684" s="5" t="s">
        <v>39</v>
      </c>
      <c r="N684" s="5" t="s">
        <v>39</v>
      </c>
      <c r="O684" s="5" t="s">
        <v>39</v>
      </c>
      <c r="P684" s="5" t="s">
        <v>35</v>
      </c>
      <c r="Q684" s="5" t="s">
        <v>53</v>
      </c>
      <c r="R684" s="6" t="s">
        <v>1860</v>
      </c>
      <c r="S684" s="6" t="s">
        <v>39</v>
      </c>
      <c r="T684" s="6">
        <v>1000</v>
      </c>
      <c r="U684" s="6">
        <v>1000</v>
      </c>
      <c r="V684" s="6">
        <v>1000</v>
      </c>
      <c r="W684" s="6">
        <v>1000</v>
      </c>
      <c r="X684" s="5">
        <v>1000</v>
      </c>
    </row>
    <row r="685" spans="1:24" ht="57.6" x14ac:dyDescent="0.3">
      <c r="A685" s="5" t="s">
        <v>2585</v>
      </c>
      <c r="B685" s="5" t="s">
        <v>1023</v>
      </c>
      <c r="C685" s="5" t="s">
        <v>1024</v>
      </c>
      <c r="D685" s="5" t="s">
        <v>1008</v>
      </c>
      <c r="E685" s="5" t="s">
        <v>1002</v>
      </c>
      <c r="F685" s="5" t="s">
        <v>1001</v>
      </c>
      <c r="G685" s="5" t="s">
        <v>39</v>
      </c>
      <c r="H685" s="5" t="s">
        <v>39</v>
      </c>
      <c r="I685" s="5" t="s">
        <v>39</v>
      </c>
      <c r="J685" s="5" t="s">
        <v>39</v>
      </c>
      <c r="K685" s="5" t="s">
        <v>39</v>
      </c>
      <c r="L685" s="5" t="s">
        <v>39</v>
      </c>
      <c r="M685" s="5" t="s">
        <v>39</v>
      </c>
      <c r="N685" s="5" t="s">
        <v>39</v>
      </c>
      <c r="O685" s="5" t="s">
        <v>39</v>
      </c>
      <c r="P685" s="5" t="s">
        <v>35</v>
      </c>
      <c r="Q685" s="5" t="s">
        <v>53</v>
      </c>
      <c r="R685" s="6" t="s">
        <v>1025</v>
      </c>
      <c r="S685" s="6" t="s">
        <v>39</v>
      </c>
      <c r="T685" s="6">
        <v>0</v>
      </c>
      <c r="U685" s="6">
        <v>0</v>
      </c>
      <c r="V685" s="6">
        <v>0</v>
      </c>
      <c r="W685" s="6">
        <v>1000</v>
      </c>
      <c r="X685" s="5">
        <v>1000</v>
      </c>
    </row>
    <row r="686" spans="1:24" ht="43.2" x14ac:dyDescent="0.3">
      <c r="A686" s="5" t="s">
        <v>2585</v>
      </c>
      <c r="B686" s="5" t="s">
        <v>1023</v>
      </c>
      <c r="C686" s="5" t="s">
        <v>1024</v>
      </c>
      <c r="D686" s="5" t="s">
        <v>1049</v>
      </c>
      <c r="E686" s="5" t="s">
        <v>1494</v>
      </c>
      <c r="F686" s="5" t="s">
        <v>1493</v>
      </c>
      <c r="G686" s="5" t="s">
        <v>39</v>
      </c>
      <c r="H686" s="5" t="s">
        <v>39</v>
      </c>
      <c r="I686" s="5" t="s">
        <v>39</v>
      </c>
      <c r="J686" s="5" t="s">
        <v>39</v>
      </c>
      <c r="K686" s="5" t="s">
        <v>39</v>
      </c>
      <c r="L686" s="5" t="s">
        <v>39</v>
      </c>
      <c r="M686" s="5" t="s">
        <v>39</v>
      </c>
      <c r="N686" s="5" t="s">
        <v>39</v>
      </c>
      <c r="O686" s="5" t="s">
        <v>39</v>
      </c>
      <c r="P686" s="5" t="s">
        <v>35</v>
      </c>
      <c r="Q686" s="5" t="s">
        <v>53</v>
      </c>
      <c r="R686" s="6" t="s">
        <v>1512</v>
      </c>
      <c r="S686" s="6" t="s">
        <v>39</v>
      </c>
      <c r="T686" s="6">
        <v>500</v>
      </c>
      <c r="U686" s="6">
        <v>500</v>
      </c>
      <c r="V686" s="6">
        <v>500</v>
      </c>
      <c r="W686" s="6">
        <v>500</v>
      </c>
      <c r="X686" s="5">
        <v>500</v>
      </c>
    </row>
    <row r="687" spans="1:24" ht="72" x14ac:dyDescent="0.3">
      <c r="A687" s="5" t="s">
        <v>2585</v>
      </c>
      <c r="B687" s="5" t="s">
        <v>1026</v>
      </c>
      <c r="C687" s="5" t="s">
        <v>1027</v>
      </c>
      <c r="D687" s="5" t="s">
        <v>1008</v>
      </c>
      <c r="E687" s="5" t="s">
        <v>1002</v>
      </c>
      <c r="F687" s="5" t="s">
        <v>1001</v>
      </c>
      <c r="G687" s="5" t="s">
        <v>39</v>
      </c>
      <c r="H687" s="5" t="s">
        <v>39</v>
      </c>
      <c r="I687" s="5" t="s">
        <v>39</v>
      </c>
      <c r="J687" s="5" t="s">
        <v>39</v>
      </c>
      <c r="K687" s="5" t="s">
        <v>39</v>
      </c>
      <c r="L687" s="5" t="s">
        <v>39</v>
      </c>
      <c r="M687" s="5" t="s">
        <v>39</v>
      </c>
      <c r="N687" s="5" t="s">
        <v>39</v>
      </c>
      <c r="O687" s="5" t="s">
        <v>39</v>
      </c>
      <c r="P687" s="5" t="s">
        <v>35</v>
      </c>
      <c r="Q687" s="5" t="s">
        <v>53</v>
      </c>
      <c r="R687" s="6" t="s">
        <v>1028</v>
      </c>
      <c r="S687" s="6" t="s">
        <v>39</v>
      </c>
      <c r="T687" s="6">
        <v>1332</v>
      </c>
      <c r="U687" s="6">
        <v>0</v>
      </c>
      <c r="V687" s="6">
        <v>0</v>
      </c>
      <c r="W687" s="6">
        <v>0</v>
      </c>
      <c r="X687" s="5">
        <v>0</v>
      </c>
    </row>
    <row r="688" spans="1:24" ht="72" x14ac:dyDescent="0.3">
      <c r="A688" s="5" t="s">
        <v>2585</v>
      </c>
      <c r="B688" s="5" t="s">
        <v>98</v>
      </c>
      <c r="C688" s="5" t="s">
        <v>99</v>
      </c>
      <c r="D688" s="5" t="s">
        <v>75</v>
      </c>
      <c r="E688" s="5" t="s">
        <v>1638</v>
      </c>
      <c r="F688" s="5" t="s">
        <v>1637</v>
      </c>
      <c r="G688" s="5" t="s">
        <v>39</v>
      </c>
      <c r="H688" s="5" t="s">
        <v>39</v>
      </c>
      <c r="I688" s="5" t="s">
        <v>39</v>
      </c>
      <c r="J688" s="5" t="s">
        <v>39</v>
      </c>
      <c r="K688" s="5" t="s">
        <v>39</v>
      </c>
      <c r="L688" s="5" t="s">
        <v>39</v>
      </c>
      <c r="M688" s="5" t="s">
        <v>39</v>
      </c>
      <c r="N688" s="5" t="s">
        <v>39</v>
      </c>
      <c r="O688" s="5" t="s">
        <v>39</v>
      </c>
      <c r="P688" s="5" t="s">
        <v>35</v>
      </c>
      <c r="Q688" s="5" t="s">
        <v>53</v>
      </c>
      <c r="R688" s="6" t="s">
        <v>1646</v>
      </c>
      <c r="S688" s="6" t="s">
        <v>39</v>
      </c>
      <c r="T688" s="6">
        <v>7500</v>
      </c>
      <c r="U688" s="6">
        <v>7500</v>
      </c>
      <c r="V688" s="6">
        <v>7500</v>
      </c>
      <c r="W688" s="6">
        <v>7500</v>
      </c>
      <c r="X688" s="5">
        <v>7500</v>
      </c>
    </row>
    <row r="689" spans="1:24" ht="72" x14ac:dyDescent="0.3">
      <c r="A689" s="5" t="s">
        <v>2585</v>
      </c>
      <c r="B689" s="5" t="s">
        <v>98</v>
      </c>
      <c r="C689" s="5" t="s">
        <v>99</v>
      </c>
      <c r="D689" s="5" t="s">
        <v>1049</v>
      </c>
      <c r="E689" s="5" t="s">
        <v>1323</v>
      </c>
      <c r="F689" s="5" t="s">
        <v>1322</v>
      </c>
      <c r="G689" s="5" t="s">
        <v>39</v>
      </c>
      <c r="H689" s="5" t="s">
        <v>39</v>
      </c>
      <c r="I689" s="5" t="s">
        <v>39</v>
      </c>
      <c r="J689" s="5" t="s">
        <v>39</v>
      </c>
      <c r="K689" s="5" t="s">
        <v>39</v>
      </c>
      <c r="L689" s="5" t="s">
        <v>39</v>
      </c>
      <c r="M689" s="5" t="s">
        <v>39</v>
      </c>
      <c r="N689" s="5" t="s">
        <v>39</v>
      </c>
      <c r="O689" s="5" t="s">
        <v>39</v>
      </c>
      <c r="P689" s="5" t="s">
        <v>35</v>
      </c>
      <c r="Q689" s="5" t="s">
        <v>53</v>
      </c>
      <c r="R689" s="6" t="s">
        <v>1330</v>
      </c>
      <c r="S689" s="6" t="s">
        <v>39</v>
      </c>
      <c r="T689" s="6">
        <v>5000</v>
      </c>
      <c r="U689" s="6">
        <v>5000</v>
      </c>
      <c r="V689" s="6">
        <v>5000</v>
      </c>
      <c r="W689" s="6">
        <v>0</v>
      </c>
      <c r="X689" s="5">
        <v>0</v>
      </c>
    </row>
    <row r="690" spans="1:24" ht="57.6" x14ac:dyDescent="0.3">
      <c r="A690" s="5" t="s">
        <v>2585</v>
      </c>
      <c r="B690" s="5" t="s">
        <v>1450</v>
      </c>
      <c r="C690" s="5" t="s">
        <v>1451</v>
      </c>
      <c r="D690" s="5" t="s">
        <v>75</v>
      </c>
      <c r="E690" s="5" t="s">
        <v>1444</v>
      </c>
      <c r="F690" s="5" t="s">
        <v>1443</v>
      </c>
      <c r="G690" s="5" t="s">
        <v>985</v>
      </c>
      <c r="H690" s="5" t="s">
        <v>245</v>
      </c>
      <c r="I690" s="5" t="s">
        <v>984</v>
      </c>
      <c r="J690" s="5" t="s">
        <v>982</v>
      </c>
      <c r="K690" s="5" t="s">
        <v>983</v>
      </c>
      <c r="L690" s="5" t="s">
        <v>39</v>
      </c>
      <c r="M690" s="5" t="s">
        <v>39</v>
      </c>
      <c r="N690" s="5" t="s">
        <v>39</v>
      </c>
      <c r="O690" s="5" t="s">
        <v>39</v>
      </c>
      <c r="P690" s="5" t="s">
        <v>35</v>
      </c>
      <c r="Q690" s="5" t="s">
        <v>53</v>
      </c>
      <c r="R690" s="6" t="s">
        <v>1453</v>
      </c>
      <c r="S690" s="6" t="s">
        <v>39</v>
      </c>
      <c r="T690" s="6">
        <v>20000</v>
      </c>
      <c r="U690" s="6">
        <v>20000</v>
      </c>
      <c r="V690" s="6">
        <v>20000</v>
      </c>
      <c r="W690" s="6">
        <v>20000</v>
      </c>
      <c r="X690" s="5">
        <v>20000</v>
      </c>
    </row>
    <row r="691" spans="1:24" ht="57.6" x14ac:dyDescent="0.3">
      <c r="A691" s="5" t="s">
        <v>2585</v>
      </c>
      <c r="B691" s="5" t="s">
        <v>1450</v>
      </c>
      <c r="C691" s="5" t="s">
        <v>1451</v>
      </c>
      <c r="D691" s="5" t="s">
        <v>75</v>
      </c>
      <c r="E691" s="5" t="s">
        <v>1444</v>
      </c>
      <c r="F691" s="5" t="s">
        <v>1443</v>
      </c>
      <c r="G691" s="5" t="s">
        <v>39</v>
      </c>
      <c r="H691" s="5" t="s">
        <v>39</v>
      </c>
      <c r="I691" s="5" t="s">
        <v>39</v>
      </c>
      <c r="J691" s="5" t="s">
        <v>39</v>
      </c>
      <c r="K691" s="5" t="s">
        <v>39</v>
      </c>
      <c r="L691" s="5" t="s">
        <v>39</v>
      </c>
      <c r="M691" s="5" t="s">
        <v>39</v>
      </c>
      <c r="N691" s="5" t="s">
        <v>39</v>
      </c>
      <c r="O691" s="5" t="s">
        <v>39</v>
      </c>
      <c r="P691" s="5" t="s">
        <v>35</v>
      </c>
      <c r="Q691" s="5" t="s">
        <v>53</v>
      </c>
      <c r="R691" s="6" t="s">
        <v>1452</v>
      </c>
      <c r="S691" s="6" t="s">
        <v>39</v>
      </c>
      <c r="T691" s="6">
        <v>0</v>
      </c>
      <c r="U691" s="6">
        <v>0</v>
      </c>
      <c r="V691" s="6">
        <v>0</v>
      </c>
      <c r="W691" s="6">
        <v>0</v>
      </c>
      <c r="X691" s="5">
        <v>0</v>
      </c>
    </row>
    <row r="692" spans="1:24" ht="57.6" x14ac:dyDescent="0.3">
      <c r="A692" s="5" t="s">
        <v>2585</v>
      </c>
      <c r="B692" s="5" t="s">
        <v>1647</v>
      </c>
      <c r="C692" s="5" t="s">
        <v>1648</v>
      </c>
      <c r="D692" s="5" t="s">
        <v>75</v>
      </c>
      <c r="E692" s="5" t="s">
        <v>1638</v>
      </c>
      <c r="F692" s="5" t="s">
        <v>1637</v>
      </c>
      <c r="G692" s="5" t="s">
        <v>39</v>
      </c>
      <c r="H692" s="5" t="s">
        <v>39</v>
      </c>
      <c r="I692" s="5" t="s">
        <v>39</v>
      </c>
      <c r="J692" s="5" t="s">
        <v>39</v>
      </c>
      <c r="K692" s="5" t="s">
        <v>39</v>
      </c>
      <c r="L692" s="5" t="s">
        <v>39</v>
      </c>
      <c r="M692" s="5" t="s">
        <v>39</v>
      </c>
      <c r="N692" s="5" t="s">
        <v>39</v>
      </c>
      <c r="O692" s="5" t="s">
        <v>39</v>
      </c>
      <c r="P692" s="5" t="s">
        <v>35</v>
      </c>
      <c r="Q692" s="5" t="s">
        <v>53</v>
      </c>
      <c r="R692" s="6" t="s">
        <v>1649</v>
      </c>
      <c r="S692" s="6" t="s">
        <v>39</v>
      </c>
      <c r="T692" s="6">
        <v>1200</v>
      </c>
      <c r="U692" s="6">
        <v>1200</v>
      </c>
      <c r="V692" s="6">
        <v>1200</v>
      </c>
      <c r="W692" s="6">
        <v>1200</v>
      </c>
      <c r="X692" s="5">
        <v>1200</v>
      </c>
    </row>
    <row r="693" spans="1:24" ht="57.6" x14ac:dyDescent="0.3">
      <c r="A693" s="5" t="s">
        <v>2585</v>
      </c>
      <c r="B693" s="5" t="s">
        <v>1029</v>
      </c>
      <c r="C693" s="5" t="s">
        <v>1030</v>
      </c>
      <c r="D693" s="5" t="s">
        <v>139</v>
      </c>
      <c r="E693" s="5" t="s">
        <v>1769</v>
      </c>
      <c r="F693" s="5" t="s">
        <v>1768</v>
      </c>
      <c r="G693" s="5" t="s">
        <v>39</v>
      </c>
      <c r="H693" s="5" t="s">
        <v>39</v>
      </c>
      <c r="I693" s="5" t="s">
        <v>39</v>
      </c>
      <c r="J693" s="5" t="s">
        <v>39</v>
      </c>
      <c r="K693" s="5" t="s">
        <v>39</v>
      </c>
      <c r="L693" s="5" t="s">
        <v>39</v>
      </c>
      <c r="M693" s="5" t="s">
        <v>39</v>
      </c>
      <c r="N693" s="5" t="s">
        <v>39</v>
      </c>
      <c r="O693" s="5" t="s">
        <v>39</v>
      </c>
      <c r="P693" s="5" t="s">
        <v>35</v>
      </c>
      <c r="Q693" s="5" t="s">
        <v>53</v>
      </c>
      <c r="R693" s="6" t="s">
        <v>1785</v>
      </c>
      <c r="S693" s="6" t="s">
        <v>39</v>
      </c>
      <c r="T693" s="6">
        <v>1000</v>
      </c>
      <c r="U693" s="6">
        <v>1000</v>
      </c>
      <c r="V693" s="6">
        <v>1000</v>
      </c>
      <c r="W693" s="6">
        <v>1000</v>
      </c>
      <c r="X693" s="5">
        <v>1000</v>
      </c>
    </row>
    <row r="694" spans="1:24" ht="43.2" x14ac:dyDescent="0.3">
      <c r="A694" s="5" t="s">
        <v>2585</v>
      </c>
      <c r="B694" s="5" t="s">
        <v>1029</v>
      </c>
      <c r="C694" s="5" t="s">
        <v>1030</v>
      </c>
      <c r="D694" s="5" t="s">
        <v>139</v>
      </c>
      <c r="E694" s="5" t="s">
        <v>2052</v>
      </c>
      <c r="F694" s="5" t="s">
        <v>2051</v>
      </c>
      <c r="G694" s="5" t="s">
        <v>39</v>
      </c>
      <c r="H694" s="5" t="s">
        <v>39</v>
      </c>
      <c r="I694" s="5" t="s">
        <v>39</v>
      </c>
      <c r="J694" s="5" t="s">
        <v>39</v>
      </c>
      <c r="K694" s="5" t="s">
        <v>39</v>
      </c>
      <c r="L694" s="5" t="s">
        <v>39</v>
      </c>
      <c r="M694" s="5" t="s">
        <v>39</v>
      </c>
      <c r="N694" s="5" t="s">
        <v>39</v>
      </c>
      <c r="O694" s="5" t="s">
        <v>39</v>
      </c>
      <c r="P694" s="5" t="s">
        <v>35</v>
      </c>
      <c r="Q694" s="5" t="s">
        <v>53</v>
      </c>
      <c r="R694" s="6" t="s">
        <v>2072</v>
      </c>
      <c r="S694" s="6" t="s">
        <v>39</v>
      </c>
      <c r="T694" s="6">
        <v>379.82</v>
      </c>
      <c r="U694" s="6">
        <v>387.41</v>
      </c>
      <c r="V694" s="6">
        <v>395.16</v>
      </c>
      <c r="W694" s="6">
        <v>403.07</v>
      </c>
      <c r="X694" s="5">
        <v>411.13</v>
      </c>
    </row>
    <row r="695" spans="1:24" ht="43.2" x14ac:dyDescent="0.3">
      <c r="A695" s="5" t="s">
        <v>2585</v>
      </c>
      <c r="B695" s="5" t="s">
        <v>1029</v>
      </c>
      <c r="C695" s="5" t="s">
        <v>1030</v>
      </c>
      <c r="D695" s="5" t="s">
        <v>139</v>
      </c>
      <c r="E695" s="5" t="s">
        <v>2212</v>
      </c>
      <c r="F695" s="5" t="s">
        <v>2211</v>
      </c>
      <c r="G695" s="5" t="s">
        <v>39</v>
      </c>
      <c r="H695" s="5" t="s">
        <v>39</v>
      </c>
      <c r="I695" s="5" t="s">
        <v>39</v>
      </c>
      <c r="J695" s="5" t="s">
        <v>39</v>
      </c>
      <c r="K695" s="5" t="s">
        <v>39</v>
      </c>
      <c r="L695" s="5" t="s">
        <v>39</v>
      </c>
      <c r="M695" s="5" t="s">
        <v>39</v>
      </c>
      <c r="N695" s="5" t="s">
        <v>39</v>
      </c>
      <c r="O695" s="5" t="s">
        <v>39</v>
      </c>
      <c r="P695" s="5" t="s">
        <v>35</v>
      </c>
      <c r="Q695" s="5" t="s">
        <v>53</v>
      </c>
      <c r="R695" s="6" t="s">
        <v>2214</v>
      </c>
      <c r="S695" s="6" t="s">
        <v>39</v>
      </c>
      <c r="T695" s="6">
        <v>1000</v>
      </c>
      <c r="U695" s="6">
        <v>1000</v>
      </c>
      <c r="V695" s="6">
        <v>1000</v>
      </c>
      <c r="W695" s="6">
        <v>1000</v>
      </c>
      <c r="X695" s="5">
        <v>1000</v>
      </c>
    </row>
    <row r="696" spans="1:24" ht="57.6" x14ac:dyDescent="0.3">
      <c r="A696" s="5" t="s">
        <v>2585</v>
      </c>
      <c r="B696" s="5" t="s">
        <v>1029</v>
      </c>
      <c r="C696" s="5" t="s">
        <v>1030</v>
      </c>
      <c r="D696" s="5" t="s">
        <v>1008</v>
      </c>
      <c r="E696" s="5" t="s">
        <v>1002</v>
      </c>
      <c r="F696" s="5" t="s">
        <v>1001</v>
      </c>
      <c r="G696" s="5" t="s">
        <v>96</v>
      </c>
      <c r="H696" s="5" t="s">
        <v>97</v>
      </c>
      <c r="I696" s="5" t="s">
        <v>93</v>
      </c>
      <c r="J696" s="5" t="s">
        <v>92</v>
      </c>
      <c r="K696" s="5" t="s">
        <v>39</v>
      </c>
      <c r="L696" s="5" t="s">
        <v>39</v>
      </c>
      <c r="M696" s="5" t="s">
        <v>39</v>
      </c>
      <c r="N696" s="5" t="s">
        <v>39</v>
      </c>
      <c r="O696" s="5" t="s">
        <v>39</v>
      </c>
      <c r="P696" s="5" t="s">
        <v>35</v>
      </c>
      <c r="Q696" s="5" t="s">
        <v>53</v>
      </c>
      <c r="R696" s="6" t="s">
        <v>1031</v>
      </c>
      <c r="S696" s="6" t="s">
        <v>39</v>
      </c>
      <c r="T696" s="6">
        <v>2000</v>
      </c>
      <c r="U696" s="6">
        <v>1000</v>
      </c>
      <c r="V696" s="6">
        <v>1000</v>
      </c>
      <c r="W696" s="6">
        <v>1000</v>
      </c>
      <c r="X696" s="5">
        <v>1000</v>
      </c>
    </row>
    <row r="697" spans="1:24" ht="57.6" x14ac:dyDescent="0.3">
      <c r="A697" s="5" t="s">
        <v>2585</v>
      </c>
      <c r="B697" s="5" t="s">
        <v>1029</v>
      </c>
      <c r="C697" s="5" t="s">
        <v>1030</v>
      </c>
      <c r="D697" s="5" t="s">
        <v>1008</v>
      </c>
      <c r="E697" s="5" t="s">
        <v>1002</v>
      </c>
      <c r="F697" s="5" t="s">
        <v>1001</v>
      </c>
      <c r="G697" s="5" t="s">
        <v>96</v>
      </c>
      <c r="H697" s="5" t="s">
        <v>97</v>
      </c>
      <c r="I697" s="5" t="str">
        <f>I696</f>
        <v>AP9999</v>
      </c>
      <c r="J697" s="5" t="s">
        <v>168</v>
      </c>
      <c r="K697" s="5" t="s">
        <v>39</v>
      </c>
      <c r="L697" s="5" t="s">
        <v>39</v>
      </c>
      <c r="M697" s="5" t="s">
        <v>39</v>
      </c>
      <c r="N697" s="5" t="s">
        <v>39</v>
      </c>
      <c r="O697" s="5" t="s">
        <v>39</v>
      </c>
      <c r="P697" s="5" t="s">
        <v>35</v>
      </c>
      <c r="Q697" s="5" t="s">
        <v>53</v>
      </c>
      <c r="R697" s="6" t="s">
        <v>1032</v>
      </c>
      <c r="S697" s="6" t="s">
        <v>39</v>
      </c>
      <c r="T697" s="6">
        <v>1200</v>
      </c>
      <c r="U697" s="6">
        <v>1200</v>
      </c>
      <c r="V697" s="6">
        <v>1200</v>
      </c>
      <c r="W697" s="6">
        <v>1200</v>
      </c>
      <c r="X697" s="5">
        <v>1200</v>
      </c>
    </row>
    <row r="698" spans="1:24" ht="57.6" x14ac:dyDescent="0.3">
      <c r="A698" s="5" t="s">
        <v>2585</v>
      </c>
      <c r="B698" s="5" t="s">
        <v>1029</v>
      </c>
      <c r="C698" s="5" t="s">
        <v>1030</v>
      </c>
      <c r="D698" s="5" t="s">
        <v>1008</v>
      </c>
      <c r="E698" s="5" t="s">
        <v>1002</v>
      </c>
      <c r="F698" s="5" t="s">
        <v>1001</v>
      </c>
      <c r="G698" s="5" t="s">
        <v>96</v>
      </c>
      <c r="H698" s="5" t="s">
        <v>97</v>
      </c>
      <c r="I698" s="5" t="str">
        <f>I697</f>
        <v>AP9999</v>
      </c>
      <c r="J698" s="5" t="s">
        <v>170</v>
      </c>
      <c r="K698" s="5" t="s">
        <v>39</v>
      </c>
      <c r="L698" s="5" t="s">
        <v>39</v>
      </c>
      <c r="M698" s="5" t="s">
        <v>39</v>
      </c>
      <c r="N698" s="5" t="s">
        <v>39</v>
      </c>
      <c r="O698" s="5" t="s">
        <v>39</v>
      </c>
      <c r="P698" s="5" t="s">
        <v>35</v>
      </c>
      <c r="Q698" s="5" t="s">
        <v>53</v>
      </c>
      <c r="R698" s="6" t="s">
        <v>1033</v>
      </c>
      <c r="S698" s="6" t="s">
        <v>39</v>
      </c>
      <c r="T698" s="6">
        <v>672</v>
      </c>
      <c r="U698" s="6">
        <v>672</v>
      </c>
      <c r="V698" s="6">
        <v>672</v>
      </c>
      <c r="W698" s="6">
        <v>672</v>
      </c>
      <c r="X698" s="5">
        <v>672</v>
      </c>
    </row>
    <row r="699" spans="1:24" ht="72" x14ac:dyDescent="0.3">
      <c r="A699" s="5" t="s">
        <v>2585</v>
      </c>
      <c r="B699" s="5" t="s">
        <v>1029</v>
      </c>
      <c r="C699" s="5" t="s">
        <v>1030</v>
      </c>
      <c r="D699" s="5" t="s">
        <v>1049</v>
      </c>
      <c r="E699" s="5" t="s">
        <v>1350</v>
      </c>
      <c r="F699" s="5" t="s">
        <v>1349</v>
      </c>
      <c r="G699" s="5" t="s">
        <v>39</v>
      </c>
      <c r="H699" s="5" t="s">
        <v>39</v>
      </c>
      <c r="I699" s="5" t="s">
        <v>39</v>
      </c>
      <c r="J699" s="5" t="s">
        <v>39</v>
      </c>
      <c r="K699" s="5" t="s">
        <v>39</v>
      </c>
      <c r="L699" s="5" t="s">
        <v>39</v>
      </c>
      <c r="M699" s="5" t="s">
        <v>39</v>
      </c>
      <c r="N699" s="5" t="s">
        <v>39</v>
      </c>
      <c r="O699" s="5" t="s">
        <v>39</v>
      </c>
      <c r="P699" s="5" t="s">
        <v>35</v>
      </c>
      <c r="Q699" s="5" t="s">
        <v>53</v>
      </c>
      <c r="R699" s="6" t="s">
        <v>1359</v>
      </c>
      <c r="S699" s="6" t="s">
        <v>39</v>
      </c>
      <c r="T699" s="6">
        <v>2600</v>
      </c>
      <c r="U699" s="6">
        <v>2600</v>
      </c>
      <c r="V699" s="6">
        <v>2600</v>
      </c>
      <c r="W699" s="6">
        <v>2600</v>
      </c>
      <c r="X699" s="5">
        <v>2600</v>
      </c>
    </row>
    <row r="700" spans="1:24" ht="57.6" x14ac:dyDescent="0.3">
      <c r="A700" s="5" t="s">
        <v>2585</v>
      </c>
      <c r="B700" s="5" t="s">
        <v>1226</v>
      </c>
      <c r="C700" s="5" t="s">
        <v>1227</v>
      </c>
      <c r="D700" s="5" t="s">
        <v>1049</v>
      </c>
      <c r="E700" s="5" t="s">
        <v>1084</v>
      </c>
      <c r="F700" s="5" t="s">
        <v>1083</v>
      </c>
      <c r="G700" s="5" t="s">
        <v>39</v>
      </c>
      <c r="H700" s="5" t="s">
        <v>39</v>
      </c>
      <c r="I700" s="5" t="s">
        <v>39</v>
      </c>
      <c r="J700" s="5" t="s">
        <v>39</v>
      </c>
      <c r="K700" s="5" t="s">
        <v>39</v>
      </c>
      <c r="L700" s="5" t="s">
        <v>39</v>
      </c>
      <c r="M700" s="5" t="s">
        <v>39</v>
      </c>
      <c r="N700" s="5" t="s">
        <v>39</v>
      </c>
      <c r="O700" s="5" t="s">
        <v>39</v>
      </c>
      <c r="P700" s="5" t="s">
        <v>35</v>
      </c>
      <c r="Q700" s="5" t="s">
        <v>53</v>
      </c>
      <c r="R700" s="6" t="s">
        <v>1228</v>
      </c>
      <c r="S700" s="6" t="s">
        <v>39</v>
      </c>
      <c r="T700" s="6">
        <v>1000</v>
      </c>
      <c r="U700" s="6">
        <v>1000</v>
      </c>
      <c r="V700" s="6">
        <v>1000</v>
      </c>
      <c r="W700" s="6">
        <v>1000</v>
      </c>
      <c r="X700" s="5">
        <v>1000</v>
      </c>
    </row>
    <row r="701" spans="1:24" ht="57.6" x14ac:dyDescent="0.3">
      <c r="A701" s="5" t="s">
        <v>2585</v>
      </c>
      <c r="B701" s="5" t="s">
        <v>1229</v>
      </c>
      <c r="C701" s="5" t="s">
        <v>1230</v>
      </c>
      <c r="D701" s="5" t="s">
        <v>1049</v>
      </c>
      <c r="E701" s="5" t="s">
        <v>1084</v>
      </c>
      <c r="F701" s="5" t="s">
        <v>1083</v>
      </c>
      <c r="G701" s="5" t="s">
        <v>39</v>
      </c>
      <c r="H701" s="5" t="s">
        <v>39</v>
      </c>
      <c r="I701" s="5" t="s">
        <v>39</v>
      </c>
      <c r="J701" s="5" t="s">
        <v>39</v>
      </c>
      <c r="K701" s="5" t="s">
        <v>39</v>
      </c>
      <c r="L701" s="5" t="s">
        <v>39</v>
      </c>
      <c r="M701" s="5" t="s">
        <v>39</v>
      </c>
      <c r="N701" s="5" t="s">
        <v>39</v>
      </c>
      <c r="O701" s="5" t="s">
        <v>39</v>
      </c>
      <c r="P701" s="5" t="s">
        <v>35</v>
      </c>
      <c r="Q701" s="5" t="s">
        <v>53</v>
      </c>
      <c r="R701" s="6" t="s">
        <v>1231</v>
      </c>
      <c r="S701" s="6" t="s">
        <v>39</v>
      </c>
      <c r="T701" s="6">
        <v>33000</v>
      </c>
      <c r="U701" s="6">
        <v>34000</v>
      </c>
      <c r="V701" s="6">
        <v>34000</v>
      </c>
      <c r="W701" s="6">
        <v>34000</v>
      </c>
      <c r="X701" s="5">
        <v>34000</v>
      </c>
    </row>
    <row r="702" spans="1:24" ht="57.6" x14ac:dyDescent="0.3">
      <c r="A702" s="5" t="s">
        <v>2585</v>
      </c>
      <c r="B702" s="5" t="s">
        <v>1232</v>
      </c>
      <c r="C702" s="5" t="s">
        <v>1233</v>
      </c>
      <c r="D702" s="5" t="s">
        <v>75</v>
      </c>
      <c r="E702" s="5" t="s">
        <v>1677</v>
      </c>
      <c r="F702" s="5" t="s">
        <v>1676</v>
      </c>
      <c r="G702" s="5" t="s">
        <v>39</v>
      </c>
      <c r="H702" s="5" t="s">
        <v>39</v>
      </c>
      <c r="I702" s="5" t="s">
        <v>39</v>
      </c>
      <c r="J702" s="5" t="s">
        <v>39</v>
      </c>
      <c r="K702" s="5" t="s">
        <v>39</v>
      </c>
      <c r="L702" s="5" t="s">
        <v>39</v>
      </c>
      <c r="M702" s="5" t="s">
        <v>39</v>
      </c>
      <c r="N702" s="5" t="s">
        <v>39</v>
      </c>
      <c r="O702" s="5" t="s">
        <v>39</v>
      </c>
      <c r="P702" s="5" t="s">
        <v>35</v>
      </c>
      <c r="Q702" s="5" t="s">
        <v>53</v>
      </c>
      <c r="R702" s="6" t="s">
        <v>1687</v>
      </c>
      <c r="S702" s="6" t="s">
        <v>39</v>
      </c>
      <c r="T702" s="6">
        <v>500</v>
      </c>
      <c r="U702" s="6">
        <v>500</v>
      </c>
      <c r="V702" s="6">
        <v>500</v>
      </c>
      <c r="W702" s="6">
        <v>500</v>
      </c>
      <c r="X702" s="5">
        <v>500</v>
      </c>
    </row>
    <row r="703" spans="1:24" ht="57.6" x14ac:dyDescent="0.3">
      <c r="A703" s="5" t="s">
        <v>2585</v>
      </c>
      <c r="B703" s="5" t="s">
        <v>1232</v>
      </c>
      <c r="C703" s="5" t="s">
        <v>1233</v>
      </c>
      <c r="D703" s="5" t="s">
        <v>1049</v>
      </c>
      <c r="E703" s="5" t="s">
        <v>1084</v>
      </c>
      <c r="F703" s="5" t="s">
        <v>1083</v>
      </c>
      <c r="G703" s="5" t="s">
        <v>96</v>
      </c>
      <c r="H703" s="5" t="s">
        <v>97</v>
      </c>
      <c r="I703" s="5" t="s">
        <v>93</v>
      </c>
      <c r="J703" s="5" t="s">
        <v>92</v>
      </c>
      <c r="K703" s="5" t="s">
        <v>39</v>
      </c>
      <c r="L703" s="5" t="s">
        <v>39</v>
      </c>
      <c r="M703" s="5" t="s">
        <v>39</v>
      </c>
      <c r="N703" s="5" t="s">
        <v>39</v>
      </c>
      <c r="O703" s="5" t="s">
        <v>39</v>
      </c>
      <c r="P703" s="5" t="s">
        <v>35</v>
      </c>
      <c r="Q703" s="5" t="s">
        <v>53</v>
      </c>
      <c r="R703" s="6" t="s">
        <v>1234</v>
      </c>
      <c r="S703" s="6" t="s">
        <v>39</v>
      </c>
      <c r="T703" s="6">
        <v>1000</v>
      </c>
      <c r="U703" s="6">
        <v>1000</v>
      </c>
      <c r="V703" s="6">
        <v>1000</v>
      </c>
      <c r="W703" s="6">
        <v>1000</v>
      </c>
      <c r="X703" s="5">
        <v>1000</v>
      </c>
    </row>
    <row r="704" spans="1:24" ht="57.6" x14ac:dyDescent="0.3">
      <c r="A704" s="5" t="s">
        <v>2585</v>
      </c>
      <c r="B704" s="5" t="s">
        <v>1232</v>
      </c>
      <c r="C704" s="5" t="s">
        <v>1233</v>
      </c>
      <c r="D704" s="5" t="s">
        <v>1049</v>
      </c>
      <c r="E704" s="5" t="s">
        <v>1084</v>
      </c>
      <c r="F704" s="5" t="s">
        <v>1083</v>
      </c>
      <c r="G704" s="5" t="s">
        <v>96</v>
      </c>
      <c r="H704" s="5" t="s">
        <v>97</v>
      </c>
      <c r="I704" s="5" t="str">
        <f t="shared" ref="I704:I723" si="4">I703</f>
        <v>AP9999</v>
      </c>
      <c r="J704" s="5" t="s">
        <v>936</v>
      </c>
      <c r="K704" s="5" t="s">
        <v>39</v>
      </c>
      <c r="L704" s="5" t="s">
        <v>39</v>
      </c>
      <c r="M704" s="5" t="s">
        <v>39</v>
      </c>
      <c r="N704" s="5" t="s">
        <v>39</v>
      </c>
      <c r="O704" s="5" t="s">
        <v>39</v>
      </c>
      <c r="P704" s="5" t="s">
        <v>35</v>
      </c>
      <c r="Q704" s="5" t="s">
        <v>53</v>
      </c>
      <c r="R704" s="6" t="s">
        <v>1235</v>
      </c>
      <c r="S704" s="6" t="s">
        <v>39</v>
      </c>
      <c r="T704" s="6">
        <v>5000</v>
      </c>
      <c r="U704" s="6">
        <v>5000</v>
      </c>
      <c r="V704" s="6">
        <v>5000</v>
      </c>
      <c r="W704" s="6">
        <v>5000</v>
      </c>
      <c r="X704" s="5">
        <v>5000</v>
      </c>
    </row>
    <row r="705" spans="1:24" ht="57.6" x14ac:dyDescent="0.3">
      <c r="A705" s="5" t="s">
        <v>2585</v>
      </c>
      <c r="B705" s="5" t="s">
        <v>1232</v>
      </c>
      <c r="C705" s="5" t="s">
        <v>1233</v>
      </c>
      <c r="D705" s="5" t="s">
        <v>1049</v>
      </c>
      <c r="E705" s="5" t="s">
        <v>1084</v>
      </c>
      <c r="F705" s="5" t="s">
        <v>1083</v>
      </c>
      <c r="G705" s="5" t="s">
        <v>96</v>
      </c>
      <c r="H705" s="5" t="s">
        <v>97</v>
      </c>
      <c r="I705" s="5" t="str">
        <f t="shared" si="4"/>
        <v>AP9999</v>
      </c>
      <c r="J705" s="5" t="s">
        <v>938</v>
      </c>
      <c r="K705" s="5" t="s">
        <v>39</v>
      </c>
      <c r="L705" s="5" t="s">
        <v>39</v>
      </c>
      <c r="M705" s="5" t="s">
        <v>39</v>
      </c>
      <c r="N705" s="5" t="s">
        <v>39</v>
      </c>
      <c r="O705" s="5" t="s">
        <v>39</v>
      </c>
      <c r="P705" s="5" t="s">
        <v>35</v>
      </c>
      <c r="Q705" s="5" t="s">
        <v>53</v>
      </c>
      <c r="R705" s="6" t="s">
        <v>1236</v>
      </c>
      <c r="S705" s="6" t="s">
        <v>39</v>
      </c>
      <c r="T705" s="6">
        <v>500</v>
      </c>
      <c r="U705" s="6">
        <v>500</v>
      </c>
      <c r="V705" s="6">
        <v>500</v>
      </c>
      <c r="W705" s="6">
        <v>500</v>
      </c>
      <c r="X705" s="5">
        <v>500</v>
      </c>
    </row>
    <row r="706" spans="1:24" ht="57.6" x14ac:dyDescent="0.3">
      <c r="A706" s="5" t="s">
        <v>2585</v>
      </c>
      <c r="B706" s="5" t="s">
        <v>1232</v>
      </c>
      <c r="C706" s="5" t="s">
        <v>1233</v>
      </c>
      <c r="D706" s="5" t="s">
        <v>1049</v>
      </c>
      <c r="E706" s="5" t="s">
        <v>1084</v>
      </c>
      <c r="F706" s="5" t="s">
        <v>1083</v>
      </c>
      <c r="G706" s="5" t="s">
        <v>96</v>
      </c>
      <c r="H706" s="5" t="s">
        <v>97</v>
      </c>
      <c r="I706" s="5" t="str">
        <f t="shared" si="4"/>
        <v>AP9999</v>
      </c>
      <c r="J706" s="5" t="s">
        <v>940</v>
      </c>
      <c r="K706" s="5" t="s">
        <v>39</v>
      </c>
      <c r="L706" s="5" t="s">
        <v>39</v>
      </c>
      <c r="M706" s="5" t="s">
        <v>39</v>
      </c>
      <c r="N706" s="5" t="s">
        <v>39</v>
      </c>
      <c r="O706" s="5" t="s">
        <v>39</v>
      </c>
      <c r="P706" s="5" t="s">
        <v>35</v>
      </c>
      <c r="Q706" s="5" t="s">
        <v>53</v>
      </c>
      <c r="R706" s="6" t="s">
        <v>1237</v>
      </c>
      <c r="S706" s="6" t="s">
        <v>39</v>
      </c>
      <c r="T706" s="6">
        <v>500</v>
      </c>
      <c r="U706" s="6">
        <v>500</v>
      </c>
      <c r="V706" s="6">
        <v>500</v>
      </c>
      <c r="W706" s="6">
        <v>500</v>
      </c>
      <c r="X706" s="5">
        <v>5000</v>
      </c>
    </row>
    <row r="707" spans="1:24" ht="57.6" x14ac:dyDescent="0.3">
      <c r="A707" s="5" t="s">
        <v>2585</v>
      </c>
      <c r="B707" s="5" t="s">
        <v>1232</v>
      </c>
      <c r="C707" s="5" t="s">
        <v>1233</v>
      </c>
      <c r="D707" s="5" t="s">
        <v>1049</v>
      </c>
      <c r="E707" s="5" t="s">
        <v>1084</v>
      </c>
      <c r="F707" s="5" t="s">
        <v>1083</v>
      </c>
      <c r="G707" s="5" t="s">
        <v>96</v>
      </c>
      <c r="H707" s="5" t="s">
        <v>97</v>
      </c>
      <c r="I707" s="5" t="str">
        <f t="shared" si="4"/>
        <v>AP9999</v>
      </c>
      <c r="J707" s="5" t="s">
        <v>942</v>
      </c>
      <c r="K707" s="5" t="s">
        <v>39</v>
      </c>
      <c r="L707" s="5" t="s">
        <v>39</v>
      </c>
      <c r="M707" s="5" t="s">
        <v>39</v>
      </c>
      <c r="N707" s="5" t="s">
        <v>39</v>
      </c>
      <c r="O707" s="5" t="s">
        <v>39</v>
      </c>
      <c r="P707" s="5" t="s">
        <v>35</v>
      </c>
      <c r="Q707" s="5" t="s">
        <v>53</v>
      </c>
      <c r="R707" s="6" t="s">
        <v>1238</v>
      </c>
      <c r="S707" s="6" t="s">
        <v>39</v>
      </c>
      <c r="T707" s="6">
        <v>500</v>
      </c>
      <c r="U707" s="6">
        <v>500</v>
      </c>
      <c r="V707" s="6">
        <v>500</v>
      </c>
      <c r="W707" s="6">
        <v>500</v>
      </c>
      <c r="X707" s="5">
        <v>500</v>
      </c>
    </row>
    <row r="708" spans="1:24" ht="57.6" x14ac:dyDescent="0.3">
      <c r="A708" s="5" t="s">
        <v>2585</v>
      </c>
      <c r="B708" s="5" t="s">
        <v>1232</v>
      </c>
      <c r="C708" s="5" t="s">
        <v>1233</v>
      </c>
      <c r="D708" s="5" t="s">
        <v>1049</v>
      </c>
      <c r="E708" s="5" t="s">
        <v>1084</v>
      </c>
      <c r="F708" s="5" t="s">
        <v>1083</v>
      </c>
      <c r="G708" s="5" t="s">
        <v>96</v>
      </c>
      <c r="H708" s="5" t="s">
        <v>97</v>
      </c>
      <c r="I708" s="5" t="str">
        <f t="shared" si="4"/>
        <v>AP9999</v>
      </c>
      <c r="J708" s="5" t="s">
        <v>944</v>
      </c>
      <c r="K708" s="5" t="s">
        <v>39</v>
      </c>
      <c r="L708" s="5" t="s">
        <v>39</v>
      </c>
      <c r="M708" s="5" t="s">
        <v>39</v>
      </c>
      <c r="N708" s="5" t="s">
        <v>39</v>
      </c>
      <c r="O708" s="5" t="s">
        <v>39</v>
      </c>
      <c r="P708" s="5" t="s">
        <v>35</v>
      </c>
      <c r="Q708" s="5" t="s">
        <v>53</v>
      </c>
      <c r="R708" s="6" t="s">
        <v>1239</v>
      </c>
      <c r="S708" s="6" t="s">
        <v>39</v>
      </c>
      <c r="T708" s="6">
        <v>8000</v>
      </c>
      <c r="U708" s="6">
        <v>8000</v>
      </c>
      <c r="V708" s="6">
        <v>8000</v>
      </c>
      <c r="W708" s="6">
        <v>8000</v>
      </c>
      <c r="X708" s="5">
        <v>8000</v>
      </c>
    </row>
    <row r="709" spans="1:24" ht="57.6" x14ac:dyDescent="0.3">
      <c r="A709" s="5" t="s">
        <v>2585</v>
      </c>
      <c r="B709" s="5" t="s">
        <v>1232</v>
      </c>
      <c r="C709" s="5" t="s">
        <v>1233</v>
      </c>
      <c r="D709" s="5" t="s">
        <v>1049</v>
      </c>
      <c r="E709" s="5" t="s">
        <v>1084</v>
      </c>
      <c r="F709" s="5" t="s">
        <v>1083</v>
      </c>
      <c r="G709" s="5" t="s">
        <v>96</v>
      </c>
      <c r="H709" s="5" t="s">
        <v>97</v>
      </c>
      <c r="I709" s="5" t="str">
        <f t="shared" si="4"/>
        <v>AP9999</v>
      </c>
      <c r="J709" s="5" t="s">
        <v>946</v>
      </c>
      <c r="K709" s="5" t="s">
        <v>39</v>
      </c>
      <c r="L709" s="5" t="s">
        <v>39</v>
      </c>
      <c r="M709" s="5" t="s">
        <v>39</v>
      </c>
      <c r="N709" s="5" t="s">
        <v>39</v>
      </c>
      <c r="O709" s="5" t="s">
        <v>39</v>
      </c>
      <c r="P709" s="5" t="s">
        <v>35</v>
      </c>
      <c r="Q709" s="5" t="s">
        <v>53</v>
      </c>
      <c r="R709" s="6" t="s">
        <v>1240</v>
      </c>
      <c r="S709" s="6" t="s">
        <v>39</v>
      </c>
      <c r="T709" s="6">
        <v>2900</v>
      </c>
      <c r="U709" s="6">
        <v>3000</v>
      </c>
      <c r="V709" s="6">
        <v>3000</v>
      </c>
      <c r="W709" s="6">
        <v>3000</v>
      </c>
      <c r="X709" s="5">
        <v>3000</v>
      </c>
    </row>
    <row r="710" spans="1:24" ht="57.6" x14ac:dyDescent="0.3">
      <c r="A710" s="5" t="s">
        <v>2585</v>
      </c>
      <c r="B710" s="5" t="s">
        <v>1232</v>
      </c>
      <c r="C710" s="5" t="s">
        <v>1233</v>
      </c>
      <c r="D710" s="5" t="s">
        <v>1049</v>
      </c>
      <c r="E710" s="5" t="s">
        <v>1084</v>
      </c>
      <c r="F710" s="5" t="s">
        <v>1083</v>
      </c>
      <c r="G710" s="5" t="s">
        <v>96</v>
      </c>
      <c r="H710" s="5" t="s">
        <v>97</v>
      </c>
      <c r="I710" s="5" t="str">
        <f t="shared" si="4"/>
        <v>AP9999</v>
      </c>
      <c r="J710" s="5" t="s">
        <v>948</v>
      </c>
      <c r="K710" s="5" t="s">
        <v>39</v>
      </c>
      <c r="L710" s="5" t="s">
        <v>39</v>
      </c>
      <c r="M710" s="5" t="s">
        <v>39</v>
      </c>
      <c r="N710" s="5" t="s">
        <v>39</v>
      </c>
      <c r="O710" s="5" t="s">
        <v>39</v>
      </c>
      <c r="P710" s="5" t="s">
        <v>35</v>
      </c>
      <c r="Q710" s="5" t="s">
        <v>53</v>
      </c>
      <c r="R710" s="6" t="s">
        <v>1241</v>
      </c>
      <c r="S710" s="6" t="s">
        <v>39</v>
      </c>
      <c r="T710" s="6">
        <v>2700</v>
      </c>
      <c r="U710" s="6">
        <v>2700</v>
      </c>
      <c r="V710" s="6">
        <v>3000</v>
      </c>
      <c r="W710" s="6">
        <v>3000</v>
      </c>
      <c r="X710" s="5">
        <v>3000</v>
      </c>
    </row>
    <row r="711" spans="1:24" ht="57.6" x14ac:dyDescent="0.3">
      <c r="A711" s="5" t="s">
        <v>2585</v>
      </c>
      <c r="B711" s="5" t="s">
        <v>1232</v>
      </c>
      <c r="C711" s="5" t="s">
        <v>1233</v>
      </c>
      <c r="D711" s="5" t="s">
        <v>1049</v>
      </c>
      <c r="E711" s="5" t="s">
        <v>1084</v>
      </c>
      <c r="F711" s="5" t="s">
        <v>1083</v>
      </c>
      <c r="G711" s="5" t="s">
        <v>96</v>
      </c>
      <c r="H711" s="5" t="s">
        <v>97</v>
      </c>
      <c r="I711" s="5" t="str">
        <f t="shared" si="4"/>
        <v>AP9999</v>
      </c>
      <c r="J711" s="5" t="s">
        <v>951</v>
      </c>
      <c r="K711" s="5" t="s">
        <v>39</v>
      </c>
      <c r="L711" s="5" t="s">
        <v>39</v>
      </c>
      <c r="M711" s="5" t="s">
        <v>39</v>
      </c>
      <c r="N711" s="5" t="s">
        <v>39</v>
      </c>
      <c r="O711" s="5" t="s">
        <v>39</v>
      </c>
      <c r="P711" s="5" t="s">
        <v>35</v>
      </c>
      <c r="Q711" s="5" t="s">
        <v>53</v>
      </c>
      <c r="R711" s="6" t="s">
        <v>1242</v>
      </c>
      <c r="S711" s="6" t="s">
        <v>39</v>
      </c>
      <c r="T711" s="6">
        <v>2000</v>
      </c>
      <c r="U711" s="6">
        <v>2000</v>
      </c>
      <c r="V711" s="6">
        <v>2000</v>
      </c>
      <c r="W711" s="6">
        <v>2000</v>
      </c>
      <c r="X711" s="5">
        <v>2000</v>
      </c>
    </row>
    <row r="712" spans="1:24" ht="57.6" x14ac:dyDescent="0.3">
      <c r="A712" s="5" t="s">
        <v>2585</v>
      </c>
      <c r="B712" s="5" t="s">
        <v>1232</v>
      </c>
      <c r="C712" s="5" t="s">
        <v>1233</v>
      </c>
      <c r="D712" s="5" t="s">
        <v>1049</v>
      </c>
      <c r="E712" s="5" t="s">
        <v>1084</v>
      </c>
      <c r="F712" s="5" t="s">
        <v>1083</v>
      </c>
      <c r="G712" s="5" t="s">
        <v>96</v>
      </c>
      <c r="H712" s="5" t="s">
        <v>97</v>
      </c>
      <c r="I712" s="5" t="str">
        <f t="shared" si="4"/>
        <v>AP9999</v>
      </c>
      <c r="J712" s="5" t="s">
        <v>954</v>
      </c>
      <c r="K712" s="5" t="s">
        <v>39</v>
      </c>
      <c r="L712" s="5" t="s">
        <v>39</v>
      </c>
      <c r="M712" s="5" t="s">
        <v>39</v>
      </c>
      <c r="N712" s="5" t="s">
        <v>39</v>
      </c>
      <c r="O712" s="5" t="s">
        <v>39</v>
      </c>
      <c r="P712" s="5" t="s">
        <v>35</v>
      </c>
      <c r="Q712" s="5" t="s">
        <v>53</v>
      </c>
      <c r="R712" s="6" t="s">
        <v>1243</v>
      </c>
      <c r="S712" s="6" t="s">
        <v>39</v>
      </c>
      <c r="T712" s="6">
        <v>1600</v>
      </c>
      <c r="U712" s="6">
        <v>1600</v>
      </c>
      <c r="V712" s="6">
        <v>750</v>
      </c>
      <c r="W712" s="6">
        <v>750</v>
      </c>
      <c r="X712" s="5">
        <v>750</v>
      </c>
    </row>
    <row r="713" spans="1:24" ht="57.6" x14ac:dyDescent="0.3">
      <c r="A713" s="5" t="s">
        <v>2585</v>
      </c>
      <c r="B713" s="5" t="s">
        <v>1232</v>
      </c>
      <c r="C713" s="5" t="s">
        <v>1233</v>
      </c>
      <c r="D713" s="5" t="s">
        <v>1049</v>
      </c>
      <c r="E713" s="5" t="s">
        <v>1084</v>
      </c>
      <c r="F713" s="5" t="s">
        <v>1083</v>
      </c>
      <c r="G713" s="5" t="s">
        <v>96</v>
      </c>
      <c r="H713" s="5" t="s">
        <v>97</v>
      </c>
      <c r="I713" s="5" t="str">
        <f t="shared" si="4"/>
        <v>AP9999</v>
      </c>
      <c r="J713" s="5" t="s">
        <v>1244</v>
      </c>
      <c r="K713" s="5" t="s">
        <v>39</v>
      </c>
      <c r="L713" s="5" t="s">
        <v>39</v>
      </c>
      <c r="M713" s="5" t="s">
        <v>39</v>
      </c>
      <c r="N713" s="5" t="s">
        <v>39</v>
      </c>
      <c r="O713" s="5" t="s">
        <v>39</v>
      </c>
      <c r="P713" s="5" t="s">
        <v>35</v>
      </c>
      <c r="Q713" s="5" t="s">
        <v>53</v>
      </c>
      <c r="R713" s="6" t="s">
        <v>1245</v>
      </c>
      <c r="S713" s="6" t="s">
        <v>39</v>
      </c>
      <c r="T713" s="6">
        <v>1200</v>
      </c>
      <c r="U713" s="6">
        <v>1200</v>
      </c>
      <c r="V713" s="6">
        <v>1200</v>
      </c>
      <c r="W713" s="6">
        <v>1200</v>
      </c>
      <c r="X713" s="5">
        <v>1200</v>
      </c>
    </row>
    <row r="714" spans="1:24" ht="57.6" x14ac:dyDescent="0.3">
      <c r="A714" s="5" t="s">
        <v>2585</v>
      </c>
      <c r="B714" s="5" t="s">
        <v>1232</v>
      </c>
      <c r="C714" s="5" t="s">
        <v>1233</v>
      </c>
      <c r="D714" s="5" t="s">
        <v>1049</v>
      </c>
      <c r="E714" s="5" t="s">
        <v>1084</v>
      </c>
      <c r="F714" s="5" t="s">
        <v>1083</v>
      </c>
      <c r="G714" s="5" t="s">
        <v>96</v>
      </c>
      <c r="H714" s="5" t="s">
        <v>97</v>
      </c>
      <c r="I714" s="5" t="str">
        <f t="shared" si="4"/>
        <v>AP9999</v>
      </c>
      <c r="J714" s="5" t="s">
        <v>168</v>
      </c>
      <c r="K714" s="5" t="s">
        <v>39</v>
      </c>
      <c r="L714" s="5" t="s">
        <v>39</v>
      </c>
      <c r="M714" s="5" t="s">
        <v>39</v>
      </c>
      <c r="N714" s="5" t="s">
        <v>39</v>
      </c>
      <c r="O714" s="5" t="s">
        <v>39</v>
      </c>
      <c r="P714" s="5" t="s">
        <v>35</v>
      </c>
      <c r="Q714" s="5" t="s">
        <v>53</v>
      </c>
      <c r="R714" s="6" t="s">
        <v>1246</v>
      </c>
      <c r="S714" s="6" t="s">
        <v>39</v>
      </c>
      <c r="T714" s="6">
        <v>500</v>
      </c>
      <c r="U714" s="6">
        <v>500</v>
      </c>
      <c r="V714" s="6">
        <v>500</v>
      </c>
      <c r="W714" s="6">
        <v>500</v>
      </c>
      <c r="X714" s="5">
        <v>500</v>
      </c>
    </row>
    <row r="715" spans="1:24" ht="86.4" x14ac:dyDescent="0.3">
      <c r="A715" s="5" t="s">
        <v>2585</v>
      </c>
      <c r="B715" s="5" t="s">
        <v>1232</v>
      </c>
      <c r="C715" s="5" t="s">
        <v>1233</v>
      </c>
      <c r="D715" s="5" t="s">
        <v>1049</v>
      </c>
      <c r="E715" s="5" t="s">
        <v>1084</v>
      </c>
      <c r="F715" s="5" t="s">
        <v>1083</v>
      </c>
      <c r="G715" s="5" t="s">
        <v>96</v>
      </c>
      <c r="H715" s="5" t="s">
        <v>97</v>
      </c>
      <c r="I715" s="5" t="str">
        <f t="shared" si="4"/>
        <v>AP9999</v>
      </c>
      <c r="J715" s="5" t="s">
        <v>1247</v>
      </c>
      <c r="K715" s="5" t="s">
        <v>39</v>
      </c>
      <c r="L715" s="5" t="s">
        <v>39</v>
      </c>
      <c r="M715" s="5" t="s">
        <v>39</v>
      </c>
      <c r="N715" s="5" t="s">
        <v>39</v>
      </c>
      <c r="O715" s="5" t="s">
        <v>39</v>
      </c>
      <c r="P715" s="5" t="s">
        <v>35</v>
      </c>
      <c r="Q715" s="5" t="s">
        <v>53</v>
      </c>
      <c r="R715" s="6" t="s">
        <v>1248</v>
      </c>
      <c r="S715" s="6" t="s">
        <v>39</v>
      </c>
      <c r="T715" s="6">
        <v>7000</v>
      </c>
      <c r="U715" s="6">
        <v>12000</v>
      </c>
      <c r="V715" s="6">
        <v>13000</v>
      </c>
      <c r="W715" s="6">
        <v>14000</v>
      </c>
      <c r="X715" s="5">
        <v>15000</v>
      </c>
    </row>
    <row r="716" spans="1:24" ht="57.6" x14ac:dyDescent="0.3">
      <c r="A716" s="5" t="s">
        <v>2585</v>
      </c>
      <c r="B716" s="5" t="s">
        <v>1232</v>
      </c>
      <c r="C716" s="5" t="s">
        <v>1233</v>
      </c>
      <c r="D716" s="5" t="s">
        <v>1049</v>
      </c>
      <c r="E716" s="5" t="s">
        <v>1084</v>
      </c>
      <c r="F716" s="5" t="s">
        <v>1083</v>
      </c>
      <c r="G716" s="5" t="s">
        <v>96</v>
      </c>
      <c r="H716" s="5" t="s">
        <v>97</v>
      </c>
      <c r="I716" s="5" t="str">
        <f t="shared" si="4"/>
        <v>AP9999</v>
      </c>
      <c r="J716" s="5" t="s">
        <v>1249</v>
      </c>
      <c r="K716" s="5" t="s">
        <v>39</v>
      </c>
      <c r="L716" s="5" t="s">
        <v>39</v>
      </c>
      <c r="M716" s="5" t="s">
        <v>39</v>
      </c>
      <c r="N716" s="5" t="s">
        <v>39</v>
      </c>
      <c r="O716" s="5" t="s">
        <v>39</v>
      </c>
      <c r="P716" s="5" t="s">
        <v>35</v>
      </c>
      <c r="Q716" s="5" t="s">
        <v>53</v>
      </c>
      <c r="R716" s="6" t="s">
        <v>1250</v>
      </c>
      <c r="S716" s="6" t="s">
        <v>39</v>
      </c>
      <c r="T716" s="6">
        <v>0</v>
      </c>
      <c r="U716" s="6">
        <v>0</v>
      </c>
      <c r="V716" s="6">
        <v>0</v>
      </c>
      <c r="W716" s="6">
        <v>0</v>
      </c>
      <c r="X716" s="5">
        <v>0</v>
      </c>
    </row>
    <row r="717" spans="1:24" ht="57.6" x14ac:dyDescent="0.3">
      <c r="A717" s="5" t="s">
        <v>2585</v>
      </c>
      <c r="B717" s="5" t="s">
        <v>1232</v>
      </c>
      <c r="C717" s="5" t="s">
        <v>1233</v>
      </c>
      <c r="D717" s="5" t="s">
        <v>1049</v>
      </c>
      <c r="E717" s="5" t="s">
        <v>1084</v>
      </c>
      <c r="F717" s="5" t="s">
        <v>1083</v>
      </c>
      <c r="G717" s="5" t="s">
        <v>96</v>
      </c>
      <c r="H717" s="5" t="s">
        <v>97</v>
      </c>
      <c r="I717" s="5" t="str">
        <f t="shared" si="4"/>
        <v>AP9999</v>
      </c>
      <c r="J717" s="5" t="s">
        <v>170</v>
      </c>
      <c r="K717" s="5" t="s">
        <v>39</v>
      </c>
      <c r="L717" s="5" t="s">
        <v>39</v>
      </c>
      <c r="M717" s="5" t="s">
        <v>39</v>
      </c>
      <c r="N717" s="5" t="s">
        <v>39</v>
      </c>
      <c r="O717" s="5" t="s">
        <v>39</v>
      </c>
      <c r="P717" s="5" t="s">
        <v>35</v>
      </c>
      <c r="Q717" s="5" t="s">
        <v>53</v>
      </c>
      <c r="R717" s="6" t="s">
        <v>1251</v>
      </c>
      <c r="S717" s="6" t="s">
        <v>39</v>
      </c>
      <c r="T717" s="6">
        <v>1500</v>
      </c>
      <c r="U717" s="6">
        <v>1500</v>
      </c>
      <c r="V717" s="6">
        <v>1500</v>
      </c>
      <c r="W717" s="6">
        <v>1500</v>
      </c>
      <c r="X717" s="5">
        <v>1500</v>
      </c>
    </row>
    <row r="718" spans="1:24" ht="57.6" x14ac:dyDescent="0.3">
      <c r="A718" s="5" t="s">
        <v>2585</v>
      </c>
      <c r="B718" s="5" t="s">
        <v>1232</v>
      </c>
      <c r="C718" s="5" t="s">
        <v>1233</v>
      </c>
      <c r="D718" s="5" t="s">
        <v>1049</v>
      </c>
      <c r="E718" s="5" t="s">
        <v>1084</v>
      </c>
      <c r="F718" s="5" t="s">
        <v>1083</v>
      </c>
      <c r="G718" s="5" t="s">
        <v>96</v>
      </c>
      <c r="H718" s="5" t="s">
        <v>97</v>
      </c>
      <c r="I718" s="5" t="str">
        <f t="shared" si="4"/>
        <v>AP9999</v>
      </c>
      <c r="J718" s="5" t="s">
        <v>172</v>
      </c>
      <c r="K718" s="5" t="s">
        <v>39</v>
      </c>
      <c r="L718" s="5" t="s">
        <v>39</v>
      </c>
      <c r="M718" s="5" t="s">
        <v>39</v>
      </c>
      <c r="N718" s="5" t="s">
        <v>39</v>
      </c>
      <c r="O718" s="5" t="s">
        <v>39</v>
      </c>
      <c r="P718" s="5" t="s">
        <v>35</v>
      </c>
      <c r="Q718" s="5" t="s">
        <v>53</v>
      </c>
      <c r="R718" s="6" t="s">
        <v>1252</v>
      </c>
      <c r="S718" s="6" t="s">
        <v>39</v>
      </c>
      <c r="T718" s="6">
        <v>2000</v>
      </c>
      <c r="U718" s="6">
        <v>2000</v>
      </c>
      <c r="V718" s="6">
        <v>2000</v>
      </c>
      <c r="W718" s="6">
        <v>2000</v>
      </c>
      <c r="X718" s="5">
        <v>2000</v>
      </c>
    </row>
    <row r="719" spans="1:24" ht="57.6" x14ac:dyDescent="0.3">
      <c r="A719" s="5" t="s">
        <v>2585</v>
      </c>
      <c r="B719" s="5" t="s">
        <v>1232</v>
      </c>
      <c r="C719" s="5" t="s">
        <v>1233</v>
      </c>
      <c r="D719" s="5" t="s">
        <v>1049</v>
      </c>
      <c r="E719" s="5" t="s">
        <v>1084</v>
      </c>
      <c r="F719" s="5" t="s">
        <v>1083</v>
      </c>
      <c r="G719" s="5" t="s">
        <v>96</v>
      </c>
      <c r="H719" s="5" t="s">
        <v>97</v>
      </c>
      <c r="I719" s="5" t="str">
        <f t="shared" si="4"/>
        <v>AP9999</v>
      </c>
      <c r="J719" s="5" t="s">
        <v>284</v>
      </c>
      <c r="K719" s="5" t="s">
        <v>39</v>
      </c>
      <c r="L719" s="5" t="s">
        <v>39</v>
      </c>
      <c r="M719" s="5" t="s">
        <v>39</v>
      </c>
      <c r="N719" s="5" t="s">
        <v>39</v>
      </c>
      <c r="O719" s="5" t="s">
        <v>39</v>
      </c>
      <c r="P719" s="5" t="s">
        <v>35</v>
      </c>
      <c r="Q719" s="5" t="s">
        <v>53</v>
      </c>
      <c r="R719" s="6" t="s">
        <v>1253</v>
      </c>
      <c r="S719" s="6" t="s">
        <v>39</v>
      </c>
      <c r="T719" s="6">
        <v>6000</v>
      </c>
      <c r="U719" s="6">
        <v>6000</v>
      </c>
      <c r="V719" s="6">
        <v>6000</v>
      </c>
      <c r="W719" s="6">
        <v>6000</v>
      </c>
      <c r="X719" s="5">
        <v>6000</v>
      </c>
    </row>
    <row r="720" spans="1:24" ht="57.6" x14ac:dyDescent="0.3">
      <c r="A720" s="5" t="s">
        <v>2585</v>
      </c>
      <c r="B720" s="5" t="s">
        <v>1232</v>
      </c>
      <c r="C720" s="5" t="s">
        <v>1233</v>
      </c>
      <c r="D720" s="5" t="s">
        <v>1049</v>
      </c>
      <c r="E720" s="5" t="s">
        <v>1084</v>
      </c>
      <c r="F720" s="5" t="s">
        <v>1083</v>
      </c>
      <c r="G720" s="5" t="s">
        <v>96</v>
      </c>
      <c r="H720" s="5" t="s">
        <v>97</v>
      </c>
      <c r="I720" s="5" t="str">
        <f t="shared" si="4"/>
        <v>AP9999</v>
      </c>
      <c r="J720" s="5" t="s">
        <v>316</v>
      </c>
      <c r="K720" s="5" t="s">
        <v>39</v>
      </c>
      <c r="L720" s="5" t="s">
        <v>39</v>
      </c>
      <c r="M720" s="5" t="s">
        <v>39</v>
      </c>
      <c r="N720" s="5" t="s">
        <v>39</v>
      </c>
      <c r="O720" s="5" t="s">
        <v>39</v>
      </c>
      <c r="P720" s="5" t="s">
        <v>35</v>
      </c>
      <c r="Q720" s="5" t="s">
        <v>53</v>
      </c>
      <c r="R720" s="6" t="s">
        <v>1254</v>
      </c>
      <c r="S720" s="6" t="s">
        <v>39</v>
      </c>
      <c r="T720" s="6">
        <v>10000</v>
      </c>
      <c r="U720" s="6">
        <v>12000</v>
      </c>
      <c r="V720" s="6">
        <v>12000</v>
      </c>
      <c r="W720" s="6">
        <v>12000</v>
      </c>
      <c r="X720" s="5">
        <v>12000</v>
      </c>
    </row>
    <row r="721" spans="1:24" ht="57.6" x14ac:dyDescent="0.3">
      <c r="A721" s="5" t="s">
        <v>2585</v>
      </c>
      <c r="B721" s="5" t="s">
        <v>1232</v>
      </c>
      <c r="C721" s="5" t="s">
        <v>1233</v>
      </c>
      <c r="D721" s="5" t="s">
        <v>1049</v>
      </c>
      <c r="E721" s="5" t="s">
        <v>1084</v>
      </c>
      <c r="F721" s="5" t="s">
        <v>1083</v>
      </c>
      <c r="G721" s="5" t="s">
        <v>96</v>
      </c>
      <c r="H721" s="5" t="s">
        <v>97</v>
      </c>
      <c r="I721" s="5" t="str">
        <f t="shared" si="4"/>
        <v>AP9999</v>
      </c>
      <c r="J721" s="5" t="s">
        <v>924</v>
      </c>
      <c r="K721" s="5" t="s">
        <v>39</v>
      </c>
      <c r="L721" s="5" t="s">
        <v>39</v>
      </c>
      <c r="M721" s="5" t="s">
        <v>39</v>
      </c>
      <c r="N721" s="5" t="s">
        <v>39</v>
      </c>
      <c r="O721" s="5" t="s">
        <v>39</v>
      </c>
      <c r="P721" s="5" t="s">
        <v>35</v>
      </c>
      <c r="Q721" s="5" t="s">
        <v>53</v>
      </c>
      <c r="R721" s="6" t="s">
        <v>1255</v>
      </c>
      <c r="S721" s="6" t="s">
        <v>39</v>
      </c>
      <c r="T721" s="6">
        <v>0</v>
      </c>
      <c r="U721" s="6">
        <v>0</v>
      </c>
      <c r="V721" s="6">
        <v>0</v>
      </c>
      <c r="W721" s="6">
        <v>0</v>
      </c>
      <c r="X721" s="5">
        <v>0</v>
      </c>
    </row>
    <row r="722" spans="1:24" ht="57.6" x14ac:dyDescent="0.3">
      <c r="A722" s="5" t="s">
        <v>2585</v>
      </c>
      <c r="B722" s="5" t="s">
        <v>1232</v>
      </c>
      <c r="C722" s="5" t="s">
        <v>1233</v>
      </c>
      <c r="D722" s="5" t="s">
        <v>1049</v>
      </c>
      <c r="E722" s="5" t="s">
        <v>1084</v>
      </c>
      <c r="F722" s="5" t="s">
        <v>1083</v>
      </c>
      <c r="G722" s="5" t="s">
        <v>96</v>
      </c>
      <c r="H722" s="5" t="s">
        <v>97</v>
      </c>
      <c r="I722" s="5" t="str">
        <f t="shared" si="4"/>
        <v>AP9999</v>
      </c>
      <c r="J722" s="5" t="s">
        <v>962</v>
      </c>
      <c r="K722" s="5" t="s">
        <v>39</v>
      </c>
      <c r="L722" s="5" t="s">
        <v>39</v>
      </c>
      <c r="M722" s="5" t="s">
        <v>39</v>
      </c>
      <c r="N722" s="5" t="s">
        <v>39</v>
      </c>
      <c r="O722" s="5" t="s">
        <v>39</v>
      </c>
      <c r="P722" s="5" t="s">
        <v>35</v>
      </c>
      <c r="Q722" s="5" t="s">
        <v>53</v>
      </c>
      <c r="R722" s="6" t="s">
        <v>1256</v>
      </c>
      <c r="S722" s="6" t="s">
        <v>39</v>
      </c>
      <c r="T722" s="6">
        <v>2500</v>
      </c>
      <c r="U722" s="6">
        <v>2500</v>
      </c>
      <c r="V722" s="6">
        <v>2500</v>
      </c>
      <c r="W722" s="6">
        <v>2500</v>
      </c>
      <c r="X722" s="5">
        <v>2500</v>
      </c>
    </row>
    <row r="723" spans="1:24" ht="57.6" x14ac:dyDescent="0.3">
      <c r="A723" s="5" t="s">
        <v>2585</v>
      </c>
      <c r="B723" s="5" t="s">
        <v>1232</v>
      </c>
      <c r="C723" s="5" t="s">
        <v>1233</v>
      </c>
      <c r="D723" s="5" t="s">
        <v>1049</v>
      </c>
      <c r="E723" s="5" t="s">
        <v>1084</v>
      </c>
      <c r="F723" s="5" t="s">
        <v>1083</v>
      </c>
      <c r="G723" s="5" t="s">
        <v>96</v>
      </c>
      <c r="H723" s="5" t="s">
        <v>97</v>
      </c>
      <c r="I723" s="5" t="str">
        <f t="shared" si="4"/>
        <v>AP9999</v>
      </c>
      <c r="J723" s="5" t="s">
        <v>964</v>
      </c>
      <c r="K723" s="5" t="s">
        <v>39</v>
      </c>
      <c r="L723" s="5" t="s">
        <v>39</v>
      </c>
      <c r="M723" s="5" t="s">
        <v>39</v>
      </c>
      <c r="N723" s="5" t="s">
        <v>39</v>
      </c>
      <c r="O723" s="5" t="s">
        <v>39</v>
      </c>
      <c r="P723" s="5" t="s">
        <v>35</v>
      </c>
      <c r="Q723" s="5" t="s">
        <v>53</v>
      </c>
      <c r="R723" s="6" t="s">
        <v>1257</v>
      </c>
      <c r="S723" s="6" t="s">
        <v>39</v>
      </c>
      <c r="T723" s="6">
        <v>500</v>
      </c>
      <c r="U723" s="6">
        <v>500</v>
      </c>
      <c r="V723" s="6">
        <v>500</v>
      </c>
      <c r="W723" s="6">
        <v>500</v>
      </c>
      <c r="X723" s="5">
        <v>500</v>
      </c>
    </row>
    <row r="724" spans="1:24" ht="57.6" x14ac:dyDescent="0.3">
      <c r="A724" s="5" t="s">
        <v>2585</v>
      </c>
      <c r="B724" s="5" t="s">
        <v>1232</v>
      </c>
      <c r="C724" s="5" t="s">
        <v>1233</v>
      </c>
      <c r="D724" s="5" t="s">
        <v>1049</v>
      </c>
      <c r="E724" s="5" t="s">
        <v>1323</v>
      </c>
      <c r="F724" s="5" t="s">
        <v>1322</v>
      </c>
      <c r="G724" s="5" t="s">
        <v>39</v>
      </c>
      <c r="H724" s="5" t="s">
        <v>39</v>
      </c>
      <c r="I724" s="5" t="s">
        <v>39</v>
      </c>
      <c r="J724" s="5" t="s">
        <v>39</v>
      </c>
      <c r="K724" s="5" t="s">
        <v>39</v>
      </c>
      <c r="L724" s="5" t="s">
        <v>39</v>
      </c>
      <c r="M724" s="5" t="s">
        <v>39</v>
      </c>
      <c r="N724" s="5" t="s">
        <v>39</v>
      </c>
      <c r="O724" s="5" t="s">
        <v>39</v>
      </c>
      <c r="P724" s="5" t="s">
        <v>35</v>
      </c>
      <c r="Q724" s="5" t="s">
        <v>53</v>
      </c>
      <c r="R724" s="6" t="s">
        <v>1331</v>
      </c>
      <c r="S724" s="6" t="s">
        <v>39</v>
      </c>
      <c r="T724" s="6">
        <v>500</v>
      </c>
      <c r="U724" s="6">
        <v>500</v>
      </c>
      <c r="V724" s="6">
        <v>500</v>
      </c>
      <c r="W724" s="6">
        <v>0</v>
      </c>
      <c r="X724" s="5">
        <v>0</v>
      </c>
    </row>
    <row r="725" spans="1:24" ht="115.2" x14ac:dyDescent="0.3">
      <c r="A725" s="5" t="s">
        <v>2585</v>
      </c>
      <c r="B725" s="5" t="s">
        <v>565</v>
      </c>
      <c r="C725" s="5" t="s">
        <v>566</v>
      </c>
      <c r="D725" s="5" t="s">
        <v>107</v>
      </c>
      <c r="E725" s="5" t="s">
        <v>492</v>
      </c>
      <c r="F725" s="5" t="s">
        <v>491</v>
      </c>
      <c r="G725" s="5" t="s">
        <v>511</v>
      </c>
      <c r="H725" s="5" t="s">
        <v>77</v>
      </c>
      <c r="I725" s="5" t="s">
        <v>569</v>
      </c>
      <c r="J725" s="5" t="s">
        <v>567</v>
      </c>
      <c r="K725" s="5" t="s">
        <v>568</v>
      </c>
      <c r="L725" s="5" t="s">
        <v>39</v>
      </c>
      <c r="M725" s="5" t="s">
        <v>39</v>
      </c>
      <c r="N725" s="5" t="s">
        <v>39</v>
      </c>
      <c r="O725" s="5" t="s">
        <v>39</v>
      </c>
      <c r="P725" s="5" t="s">
        <v>35</v>
      </c>
      <c r="Q725" s="5" t="s">
        <v>53</v>
      </c>
      <c r="R725" s="6" t="s">
        <v>570</v>
      </c>
      <c r="S725" s="6" t="s">
        <v>39</v>
      </c>
      <c r="T725" s="6">
        <v>500</v>
      </c>
      <c r="U725" s="6">
        <v>500</v>
      </c>
      <c r="V725" s="6">
        <v>500</v>
      </c>
      <c r="W725" s="6">
        <v>500</v>
      </c>
      <c r="X725" s="5">
        <v>500</v>
      </c>
    </row>
    <row r="726" spans="1:24" ht="72" x14ac:dyDescent="0.3">
      <c r="A726" s="5" t="s">
        <v>2585</v>
      </c>
      <c r="B726" s="5" t="s">
        <v>565</v>
      </c>
      <c r="C726" s="5" t="s">
        <v>566</v>
      </c>
      <c r="D726" s="5" t="s">
        <v>139</v>
      </c>
      <c r="E726" s="5" t="s">
        <v>2094</v>
      </c>
      <c r="F726" s="5" t="s">
        <v>2093</v>
      </c>
      <c r="G726" s="5" t="s">
        <v>39</v>
      </c>
      <c r="H726" s="5" t="s">
        <v>39</v>
      </c>
      <c r="I726" s="5" t="s">
        <v>39</v>
      </c>
      <c r="J726" s="5" t="s">
        <v>39</v>
      </c>
      <c r="K726" s="5" t="s">
        <v>39</v>
      </c>
      <c r="L726" s="5" t="s">
        <v>39</v>
      </c>
      <c r="M726" s="5" t="s">
        <v>39</v>
      </c>
      <c r="N726" s="5" t="s">
        <v>39</v>
      </c>
      <c r="O726" s="5" t="s">
        <v>39</v>
      </c>
      <c r="P726" s="5" t="s">
        <v>35</v>
      </c>
      <c r="Q726" s="5" t="s">
        <v>53</v>
      </c>
      <c r="R726" s="6" t="s">
        <v>2105</v>
      </c>
      <c r="S726" s="6" t="s">
        <v>39</v>
      </c>
      <c r="T726" s="6">
        <v>11500</v>
      </c>
      <c r="U726" s="6">
        <v>11500</v>
      </c>
      <c r="V726" s="6">
        <v>11500</v>
      </c>
      <c r="W726" s="6">
        <v>11500</v>
      </c>
      <c r="X726" s="5">
        <v>11500</v>
      </c>
    </row>
    <row r="727" spans="1:24" ht="57.6" x14ac:dyDescent="0.3">
      <c r="A727" s="5" t="s">
        <v>2585</v>
      </c>
      <c r="B727" s="5" t="s">
        <v>1538</v>
      </c>
      <c r="C727" s="5" t="s">
        <v>1539</v>
      </c>
      <c r="D727" s="5" t="s">
        <v>139</v>
      </c>
      <c r="E727" s="5" t="s">
        <v>1928</v>
      </c>
      <c r="F727" s="5" t="s">
        <v>1927</v>
      </c>
      <c r="G727" s="5" t="s">
        <v>1939</v>
      </c>
      <c r="H727" s="5" t="s">
        <v>209</v>
      </c>
      <c r="I727" s="5" t="s">
        <v>1937</v>
      </c>
      <c r="J727" s="5" t="s">
        <v>1935</v>
      </c>
      <c r="K727" s="5" t="s">
        <v>1936</v>
      </c>
      <c r="L727" s="5" t="s">
        <v>39</v>
      </c>
      <c r="M727" s="5" t="s">
        <v>39</v>
      </c>
      <c r="N727" s="5" t="s">
        <v>39</v>
      </c>
      <c r="O727" s="5" t="s">
        <v>39</v>
      </c>
      <c r="P727" s="5" t="s">
        <v>35</v>
      </c>
      <c r="Q727" s="5" t="s">
        <v>53</v>
      </c>
      <c r="R727" s="6" t="s">
        <v>1958</v>
      </c>
      <c r="S727" s="6" t="s">
        <v>39</v>
      </c>
      <c r="T727" s="6">
        <v>51.35</v>
      </c>
      <c r="U727" s="6">
        <v>51.35</v>
      </c>
      <c r="V727" s="6">
        <v>51.35</v>
      </c>
      <c r="W727" s="6">
        <v>51.35</v>
      </c>
      <c r="X727" s="5">
        <v>0</v>
      </c>
    </row>
    <row r="728" spans="1:24" ht="86.4" x14ac:dyDescent="0.3">
      <c r="A728" s="5" t="s">
        <v>2585</v>
      </c>
      <c r="B728" s="5" t="s">
        <v>1538</v>
      </c>
      <c r="C728" s="5" t="s">
        <v>1539</v>
      </c>
      <c r="D728" s="5" t="s">
        <v>1049</v>
      </c>
      <c r="E728" s="5" t="s">
        <v>1530</v>
      </c>
      <c r="F728" s="5" t="s">
        <v>1529</v>
      </c>
      <c r="G728" s="5" t="s">
        <v>297</v>
      </c>
      <c r="H728" s="5" t="s">
        <v>245</v>
      </c>
      <c r="I728" s="5" t="s">
        <v>295</v>
      </c>
      <c r="J728" s="5" t="s">
        <v>293</v>
      </c>
      <c r="K728" s="5" t="s">
        <v>294</v>
      </c>
      <c r="L728" s="5" t="s">
        <v>39</v>
      </c>
      <c r="M728" s="5" t="s">
        <v>39</v>
      </c>
      <c r="N728" s="5" t="s">
        <v>39</v>
      </c>
      <c r="O728" s="5" t="s">
        <v>39</v>
      </c>
      <c r="P728" s="5" t="s">
        <v>35</v>
      </c>
      <c r="Q728" s="5" t="s">
        <v>53</v>
      </c>
      <c r="R728" s="6" t="s">
        <v>1540</v>
      </c>
      <c r="S728" s="6" t="s">
        <v>39</v>
      </c>
      <c r="T728" s="6">
        <v>17937.5</v>
      </c>
      <c r="U728" s="6">
        <v>19645</v>
      </c>
      <c r="V728" s="6">
        <v>20430.8</v>
      </c>
      <c r="W728" s="6">
        <v>21248.04</v>
      </c>
      <c r="X728" s="5">
        <v>22097.96</v>
      </c>
    </row>
    <row r="729" spans="1:24" ht="72" x14ac:dyDescent="0.3">
      <c r="A729" s="5" t="s">
        <v>2585</v>
      </c>
      <c r="B729" s="5" t="s">
        <v>469</v>
      </c>
      <c r="C729" s="5" t="s">
        <v>470</v>
      </c>
      <c r="D729" s="5" t="s">
        <v>107</v>
      </c>
      <c r="E729" s="5" t="s">
        <v>452</v>
      </c>
      <c r="F729" s="5" t="s">
        <v>451</v>
      </c>
      <c r="G729" s="5" t="s">
        <v>39</v>
      </c>
      <c r="H729" s="5" t="s">
        <v>39</v>
      </c>
      <c r="I729" s="5" t="s">
        <v>39</v>
      </c>
      <c r="J729" s="5" t="s">
        <v>39</v>
      </c>
      <c r="K729" s="5" t="s">
        <v>39</v>
      </c>
      <c r="L729" s="5" t="s">
        <v>39</v>
      </c>
      <c r="M729" s="5" t="s">
        <v>39</v>
      </c>
      <c r="N729" s="5" t="s">
        <v>39</v>
      </c>
      <c r="O729" s="5" t="s">
        <v>39</v>
      </c>
      <c r="P729" s="5" t="s">
        <v>35</v>
      </c>
      <c r="Q729" s="5" t="s">
        <v>53</v>
      </c>
      <c r="R729" s="6" t="s">
        <v>471</v>
      </c>
      <c r="S729" s="6" t="s">
        <v>39</v>
      </c>
      <c r="T729" s="6">
        <v>179101.93</v>
      </c>
      <c r="U729" s="6">
        <v>184518</v>
      </c>
      <c r="V729" s="6">
        <v>184518</v>
      </c>
      <c r="W729" s="6">
        <v>188210</v>
      </c>
      <c r="X729" s="5">
        <v>188210</v>
      </c>
    </row>
    <row r="730" spans="1:24" ht="72" x14ac:dyDescent="0.3">
      <c r="A730" s="5" t="s">
        <v>2585</v>
      </c>
      <c r="B730" s="5" t="s">
        <v>472</v>
      </c>
      <c r="C730" s="5" t="s">
        <v>473</v>
      </c>
      <c r="D730" s="5" t="s">
        <v>107</v>
      </c>
      <c r="E730" s="5" t="s">
        <v>452</v>
      </c>
      <c r="F730" s="5" t="s">
        <v>451</v>
      </c>
      <c r="G730" s="5" t="s">
        <v>39</v>
      </c>
      <c r="H730" s="5" t="s">
        <v>39</v>
      </c>
      <c r="I730" s="5" t="s">
        <v>39</v>
      </c>
      <c r="J730" s="5" t="s">
        <v>39</v>
      </c>
      <c r="K730" s="5" t="s">
        <v>39</v>
      </c>
      <c r="L730" s="5" t="s">
        <v>39</v>
      </c>
      <c r="M730" s="5" t="s">
        <v>39</v>
      </c>
      <c r="N730" s="5" t="s">
        <v>39</v>
      </c>
      <c r="O730" s="5" t="s">
        <v>39</v>
      </c>
      <c r="P730" s="5" t="s">
        <v>35</v>
      </c>
      <c r="Q730" s="5" t="s">
        <v>53</v>
      </c>
      <c r="R730" s="6" t="s">
        <v>474</v>
      </c>
      <c r="S730" s="6" t="s">
        <v>39</v>
      </c>
      <c r="T730" s="6">
        <v>23100</v>
      </c>
      <c r="U730" s="6">
        <v>24000</v>
      </c>
      <c r="V730" s="6">
        <v>24000</v>
      </c>
      <c r="W730" s="6">
        <v>24000</v>
      </c>
      <c r="X730" s="5">
        <v>24000</v>
      </c>
    </row>
    <row r="731" spans="1:24" ht="72" x14ac:dyDescent="0.3">
      <c r="A731" s="5" t="s">
        <v>2585</v>
      </c>
      <c r="B731" s="5" t="s">
        <v>475</v>
      </c>
      <c r="C731" s="5" t="s">
        <v>476</v>
      </c>
      <c r="D731" s="5" t="s">
        <v>107</v>
      </c>
      <c r="E731" s="5" t="s">
        <v>452</v>
      </c>
      <c r="F731" s="5" t="s">
        <v>451</v>
      </c>
      <c r="G731" s="5" t="s">
        <v>39</v>
      </c>
      <c r="H731" s="5" t="s">
        <v>39</v>
      </c>
      <c r="I731" s="5" t="s">
        <v>39</v>
      </c>
      <c r="J731" s="5" t="s">
        <v>39</v>
      </c>
      <c r="K731" s="5" t="s">
        <v>39</v>
      </c>
      <c r="L731" s="5" t="s">
        <v>39</v>
      </c>
      <c r="M731" s="5" t="s">
        <v>39</v>
      </c>
      <c r="N731" s="5" t="s">
        <v>39</v>
      </c>
      <c r="O731" s="5" t="s">
        <v>39</v>
      </c>
      <c r="P731" s="5" t="s">
        <v>35</v>
      </c>
      <c r="Q731" s="5" t="s">
        <v>53</v>
      </c>
      <c r="R731" s="6" t="s">
        <v>471</v>
      </c>
      <c r="S731" s="6" t="s">
        <v>39</v>
      </c>
      <c r="T731" s="6">
        <v>5519.78</v>
      </c>
      <c r="U731" s="6">
        <v>7500</v>
      </c>
      <c r="V731" s="6">
        <v>7500</v>
      </c>
      <c r="W731" s="6">
        <v>7650</v>
      </c>
      <c r="X731" s="5">
        <v>7650</v>
      </c>
    </row>
    <row r="732" spans="1:24" ht="72" x14ac:dyDescent="0.3">
      <c r="A732" s="5" t="s">
        <v>2585</v>
      </c>
      <c r="B732" s="5" t="s">
        <v>571</v>
      </c>
      <c r="C732" s="5" t="s">
        <v>572</v>
      </c>
      <c r="D732" s="5" t="s">
        <v>107</v>
      </c>
      <c r="E732" s="5" t="s">
        <v>492</v>
      </c>
      <c r="F732" s="5" t="s">
        <v>491</v>
      </c>
      <c r="G732" s="5" t="s">
        <v>39</v>
      </c>
      <c r="H732" s="5" t="s">
        <v>39</v>
      </c>
      <c r="I732" s="5" t="s">
        <v>39</v>
      </c>
      <c r="J732" s="5" t="s">
        <v>39</v>
      </c>
      <c r="K732" s="5" t="s">
        <v>39</v>
      </c>
      <c r="L732" s="5" t="s">
        <v>39</v>
      </c>
      <c r="M732" s="5" t="s">
        <v>39</v>
      </c>
      <c r="N732" s="5" t="s">
        <v>39</v>
      </c>
      <c r="O732" s="5" t="s">
        <v>39</v>
      </c>
      <c r="P732" s="5" t="s">
        <v>35</v>
      </c>
      <c r="Q732" s="5" t="s">
        <v>53</v>
      </c>
      <c r="R732" s="6" t="s">
        <v>471</v>
      </c>
      <c r="S732" s="6" t="s">
        <v>39</v>
      </c>
      <c r="T732" s="6">
        <v>122500</v>
      </c>
      <c r="U732" s="6">
        <v>151234.37</v>
      </c>
      <c r="V732" s="6">
        <v>151234.37</v>
      </c>
      <c r="W732" s="6">
        <v>154259.06</v>
      </c>
      <c r="X732" s="5">
        <v>154259.06</v>
      </c>
    </row>
    <row r="733" spans="1:24" ht="72" x14ac:dyDescent="0.3">
      <c r="A733" s="5" t="s">
        <v>2585</v>
      </c>
      <c r="B733" s="5" t="s">
        <v>571</v>
      </c>
      <c r="C733" s="5" t="s">
        <v>572</v>
      </c>
      <c r="D733" s="5" t="s">
        <v>107</v>
      </c>
      <c r="E733" s="5" t="s">
        <v>607</v>
      </c>
      <c r="F733" s="5" t="s">
        <v>606</v>
      </c>
      <c r="G733" s="5" t="s">
        <v>39</v>
      </c>
      <c r="H733" s="5" t="s">
        <v>39</v>
      </c>
      <c r="I733" s="5" t="s">
        <v>39</v>
      </c>
      <c r="J733" s="5" t="s">
        <v>39</v>
      </c>
      <c r="K733" s="5" t="s">
        <v>39</v>
      </c>
      <c r="L733" s="5" t="s">
        <v>39</v>
      </c>
      <c r="M733" s="5" t="s">
        <v>39</v>
      </c>
      <c r="N733" s="5" t="s">
        <v>39</v>
      </c>
      <c r="O733" s="5" t="s">
        <v>39</v>
      </c>
      <c r="P733" s="5" t="s">
        <v>35</v>
      </c>
      <c r="Q733" s="5" t="s">
        <v>53</v>
      </c>
      <c r="R733" s="6" t="s">
        <v>471</v>
      </c>
      <c r="S733" s="6" t="s">
        <v>39</v>
      </c>
      <c r="T733" s="6">
        <v>95850.89</v>
      </c>
      <c r="U733" s="6">
        <v>98673.83</v>
      </c>
      <c r="V733" s="6">
        <v>98673.83</v>
      </c>
      <c r="W733" s="6">
        <v>100647.31</v>
      </c>
      <c r="X733" s="5">
        <v>100647.31</v>
      </c>
    </row>
    <row r="734" spans="1:24" ht="57.6" x14ac:dyDescent="0.3">
      <c r="A734" s="5" t="s">
        <v>2585</v>
      </c>
      <c r="B734" s="5" t="s">
        <v>571</v>
      </c>
      <c r="C734" s="5" t="s">
        <v>572</v>
      </c>
      <c r="D734" s="5" t="s">
        <v>139</v>
      </c>
      <c r="E734" s="5" t="s">
        <v>1599</v>
      </c>
      <c r="F734" s="5" t="s">
        <v>1598</v>
      </c>
      <c r="G734" s="5" t="s">
        <v>39</v>
      </c>
      <c r="H734" s="5" t="s">
        <v>39</v>
      </c>
      <c r="I734" s="5" t="s">
        <v>39</v>
      </c>
      <c r="J734" s="5" t="s">
        <v>39</v>
      </c>
      <c r="K734" s="5" t="s">
        <v>39</v>
      </c>
      <c r="L734" s="5" t="s">
        <v>39</v>
      </c>
      <c r="M734" s="5" t="s">
        <v>39</v>
      </c>
      <c r="N734" s="5" t="s">
        <v>39</v>
      </c>
      <c r="O734" s="5" t="s">
        <v>39</v>
      </c>
      <c r="P734" s="5" t="s">
        <v>35</v>
      </c>
      <c r="Q734" s="5" t="s">
        <v>53</v>
      </c>
      <c r="R734" s="6" t="s">
        <v>471</v>
      </c>
      <c r="S734" s="6" t="s">
        <v>39</v>
      </c>
      <c r="T734" s="6">
        <v>59107.11</v>
      </c>
      <c r="U734" s="6">
        <v>60758.879999999997</v>
      </c>
      <c r="V734" s="6">
        <v>61366.47</v>
      </c>
      <c r="W734" s="6">
        <v>62593.79</v>
      </c>
      <c r="X734" s="5">
        <v>63219.73</v>
      </c>
    </row>
    <row r="735" spans="1:24" ht="57.6" x14ac:dyDescent="0.3">
      <c r="A735" s="5" t="s">
        <v>2585</v>
      </c>
      <c r="B735" s="5" t="s">
        <v>571</v>
      </c>
      <c r="C735" s="5" t="s">
        <v>572</v>
      </c>
      <c r="D735" s="5" t="s">
        <v>139</v>
      </c>
      <c r="E735" s="5" t="s">
        <v>2119</v>
      </c>
      <c r="F735" s="5" t="s">
        <v>2118</v>
      </c>
      <c r="G735" s="5" t="s">
        <v>39</v>
      </c>
      <c r="H735" s="5" t="s">
        <v>39</v>
      </c>
      <c r="I735" s="5" t="s">
        <v>39</v>
      </c>
      <c r="J735" s="5" t="s">
        <v>39</v>
      </c>
      <c r="K735" s="5" t="s">
        <v>39</v>
      </c>
      <c r="L735" s="5" t="s">
        <v>39</v>
      </c>
      <c r="M735" s="5" t="s">
        <v>39</v>
      </c>
      <c r="N735" s="5" t="s">
        <v>39</v>
      </c>
      <c r="O735" s="5" t="s">
        <v>39</v>
      </c>
      <c r="P735" s="5" t="s">
        <v>35</v>
      </c>
      <c r="Q735" s="5" t="s">
        <v>53</v>
      </c>
      <c r="R735" s="6" t="s">
        <v>471</v>
      </c>
      <c r="S735" s="6" t="s">
        <v>39</v>
      </c>
      <c r="T735" s="6">
        <v>44870</v>
      </c>
      <c r="U735" s="6">
        <v>41818.14</v>
      </c>
      <c r="V735" s="6">
        <v>41818.14</v>
      </c>
      <c r="W735" s="6">
        <v>42654.5</v>
      </c>
      <c r="X735" s="5">
        <v>42654.5</v>
      </c>
    </row>
    <row r="736" spans="1:24" ht="57.6" x14ac:dyDescent="0.3">
      <c r="A736" s="5" t="s">
        <v>2585</v>
      </c>
      <c r="B736" s="5" t="s">
        <v>571</v>
      </c>
      <c r="C736" s="5" t="s">
        <v>572</v>
      </c>
      <c r="D736" s="5" t="s">
        <v>1049</v>
      </c>
      <c r="E736" s="5" t="s">
        <v>1084</v>
      </c>
      <c r="F736" s="5" t="s">
        <v>1083</v>
      </c>
      <c r="G736" s="5" t="s">
        <v>39</v>
      </c>
      <c r="H736" s="5" t="s">
        <v>39</v>
      </c>
      <c r="I736" s="5" t="s">
        <v>39</v>
      </c>
      <c r="J736" s="5" t="s">
        <v>39</v>
      </c>
      <c r="K736" s="5" t="s">
        <v>39</v>
      </c>
      <c r="L736" s="5" t="s">
        <v>39</v>
      </c>
      <c r="M736" s="5" t="s">
        <v>39</v>
      </c>
      <c r="N736" s="5" t="s">
        <v>39</v>
      </c>
      <c r="O736" s="5" t="s">
        <v>39</v>
      </c>
      <c r="P736" s="5" t="s">
        <v>35</v>
      </c>
      <c r="Q736" s="5" t="s">
        <v>53</v>
      </c>
      <c r="R736" s="6" t="s">
        <v>471</v>
      </c>
      <c r="S736" s="6" t="s">
        <v>39</v>
      </c>
      <c r="T736" s="6">
        <v>62836.07</v>
      </c>
      <c r="U736" s="6">
        <v>64704.6</v>
      </c>
      <c r="V736" s="6">
        <v>64704.6</v>
      </c>
      <c r="W736" s="6">
        <v>65998.69</v>
      </c>
      <c r="X736" s="5">
        <v>65998.69</v>
      </c>
    </row>
    <row r="737" spans="1:24" ht="57.6" x14ac:dyDescent="0.3">
      <c r="A737" s="5" t="s">
        <v>2585</v>
      </c>
      <c r="B737" s="5" t="s">
        <v>571</v>
      </c>
      <c r="C737" s="5" t="s">
        <v>572</v>
      </c>
      <c r="D737" s="5" t="s">
        <v>1049</v>
      </c>
      <c r="E737" s="5" t="s">
        <v>1409</v>
      </c>
      <c r="F737" s="5" t="s">
        <v>1408</v>
      </c>
      <c r="G737" s="5" t="s">
        <v>39</v>
      </c>
      <c r="H737" s="5" t="s">
        <v>39</v>
      </c>
      <c r="I737" s="5" t="s">
        <v>39</v>
      </c>
      <c r="J737" s="5" t="s">
        <v>39</v>
      </c>
      <c r="K737" s="5" t="s">
        <v>39</v>
      </c>
      <c r="L737" s="5" t="s">
        <v>39</v>
      </c>
      <c r="M737" s="5" t="s">
        <v>39</v>
      </c>
      <c r="N737" s="5" t="s">
        <v>39</v>
      </c>
      <c r="O737" s="5" t="s">
        <v>39</v>
      </c>
      <c r="P737" s="5" t="s">
        <v>35</v>
      </c>
      <c r="Q737" s="5" t="s">
        <v>53</v>
      </c>
      <c r="R737" s="6" t="s">
        <v>471</v>
      </c>
      <c r="S737" s="6" t="s">
        <v>39</v>
      </c>
      <c r="T737" s="6">
        <v>51368.81</v>
      </c>
      <c r="U737" s="6">
        <v>52808.1</v>
      </c>
      <c r="V737" s="6">
        <v>52808.1</v>
      </c>
      <c r="W737" s="6">
        <v>53864.26</v>
      </c>
      <c r="X737" s="5">
        <v>53864.26</v>
      </c>
    </row>
    <row r="738" spans="1:24" ht="57.6" x14ac:dyDescent="0.3">
      <c r="A738" s="5" t="s">
        <v>2585</v>
      </c>
      <c r="B738" s="5" t="s">
        <v>571</v>
      </c>
      <c r="C738" s="5" t="s">
        <v>572</v>
      </c>
      <c r="D738" s="5" t="s">
        <v>1049</v>
      </c>
      <c r="E738" s="5" t="s">
        <v>1494</v>
      </c>
      <c r="F738" s="5" t="s">
        <v>1493</v>
      </c>
      <c r="G738" s="5" t="s">
        <v>39</v>
      </c>
      <c r="H738" s="5" t="s">
        <v>39</v>
      </c>
      <c r="I738" s="5" t="s">
        <v>39</v>
      </c>
      <c r="J738" s="5" t="s">
        <v>39</v>
      </c>
      <c r="K738" s="5" t="s">
        <v>39</v>
      </c>
      <c r="L738" s="5" t="s">
        <v>39</v>
      </c>
      <c r="M738" s="5" t="s">
        <v>39</v>
      </c>
      <c r="N738" s="5" t="s">
        <v>39</v>
      </c>
      <c r="O738" s="5" t="s">
        <v>39</v>
      </c>
      <c r="P738" s="5" t="s">
        <v>35</v>
      </c>
      <c r="Q738" s="5" t="s">
        <v>53</v>
      </c>
      <c r="R738" s="6" t="s">
        <v>471</v>
      </c>
      <c r="S738" s="6" t="s">
        <v>39</v>
      </c>
      <c r="T738" s="6">
        <v>36291.35</v>
      </c>
      <c r="U738" s="6">
        <v>40000</v>
      </c>
      <c r="V738" s="6">
        <v>40400</v>
      </c>
      <c r="W738" s="6">
        <v>41208</v>
      </c>
      <c r="X738" s="5">
        <v>41260.080000000002</v>
      </c>
    </row>
    <row r="739" spans="1:24" ht="72" x14ac:dyDescent="0.3">
      <c r="A739" s="5" t="s">
        <v>2585</v>
      </c>
      <c r="B739" s="5" t="s">
        <v>573</v>
      </c>
      <c r="C739" s="5" t="s">
        <v>574</v>
      </c>
      <c r="D739" s="5" t="s">
        <v>107</v>
      </c>
      <c r="E739" s="5" t="s">
        <v>492</v>
      </c>
      <c r="F739" s="5" t="s">
        <v>491</v>
      </c>
      <c r="G739" s="5" t="s">
        <v>39</v>
      </c>
      <c r="H739" s="5" t="s">
        <v>39</v>
      </c>
      <c r="I739" s="5" t="s">
        <v>39</v>
      </c>
      <c r="J739" s="5" t="s">
        <v>39</v>
      </c>
      <c r="K739" s="5" t="s">
        <v>39</v>
      </c>
      <c r="L739" s="5" t="s">
        <v>39</v>
      </c>
      <c r="M739" s="5" t="s">
        <v>39</v>
      </c>
      <c r="N739" s="5" t="s">
        <v>39</v>
      </c>
      <c r="O739" s="5" t="s">
        <v>39</v>
      </c>
      <c r="P739" s="5" t="s">
        <v>35</v>
      </c>
      <c r="Q739" s="5" t="s">
        <v>53</v>
      </c>
      <c r="R739" s="6" t="s">
        <v>471</v>
      </c>
      <c r="S739" s="6" t="s">
        <v>39</v>
      </c>
      <c r="T739" s="6">
        <v>7746.5</v>
      </c>
      <c r="U739" s="6">
        <v>11686.29</v>
      </c>
      <c r="V739" s="6">
        <v>11686.29</v>
      </c>
      <c r="W739" s="6">
        <v>11920.02</v>
      </c>
      <c r="X739" s="5">
        <v>11920.02</v>
      </c>
    </row>
    <row r="740" spans="1:24" ht="72" x14ac:dyDescent="0.3">
      <c r="A740" s="5" t="s">
        <v>2585</v>
      </c>
      <c r="B740" s="5" t="s">
        <v>573</v>
      </c>
      <c r="C740" s="5" t="s">
        <v>574</v>
      </c>
      <c r="D740" s="5" t="s">
        <v>107</v>
      </c>
      <c r="E740" s="5" t="s">
        <v>607</v>
      </c>
      <c r="F740" s="5" t="s">
        <v>606</v>
      </c>
      <c r="G740" s="5" t="s">
        <v>39</v>
      </c>
      <c r="H740" s="5" t="s">
        <v>39</v>
      </c>
      <c r="I740" s="5" t="s">
        <v>39</v>
      </c>
      <c r="J740" s="5" t="s">
        <v>39</v>
      </c>
      <c r="K740" s="5" t="s">
        <v>39</v>
      </c>
      <c r="L740" s="5" t="s">
        <v>39</v>
      </c>
      <c r="M740" s="5" t="s">
        <v>39</v>
      </c>
      <c r="N740" s="5" t="s">
        <v>39</v>
      </c>
      <c r="O740" s="5" t="s">
        <v>39</v>
      </c>
      <c r="P740" s="5" t="s">
        <v>35</v>
      </c>
      <c r="Q740" s="5" t="s">
        <v>53</v>
      </c>
      <c r="R740" s="6" t="s">
        <v>471</v>
      </c>
      <c r="S740" s="6" t="s">
        <v>39</v>
      </c>
      <c r="T740" s="6">
        <v>7297.42</v>
      </c>
      <c r="U740" s="6">
        <v>7443.4</v>
      </c>
      <c r="V740" s="6">
        <v>7443.4</v>
      </c>
      <c r="W740" s="6">
        <v>7593</v>
      </c>
      <c r="X740" s="5">
        <v>7593</v>
      </c>
    </row>
    <row r="741" spans="1:24" ht="57.6" x14ac:dyDescent="0.3">
      <c r="A741" s="5" t="s">
        <v>2585</v>
      </c>
      <c r="B741" s="5" t="s">
        <v>573</v>
      </c>
      <c r="C741" s="5" t="s">
        <v>574</v>
      </c>
      <c r="D741" s="5" t="s">
        <v>139</v>
      </c>
      <c r="E741" s="5" t="s">
        <v>1599</v>
      </c>
      <c r="F741" s="5" t="s">
        <v>1598</v>
      </c>
      <c r="G741" s="5" t="s">
        <v>39</v>
      </c>
      <c r="H741" s="5" t="s">
        <v>39</v>
      </c>
      <c r="I741" s="5" t="s">
        <v>39</v>
      </c>
      <c r="J741" s="5" t="s">
        <v>39</v>
      </c>
      <c r="K741" s="5" t="s">
        <v>39</v>
      </c>
      <c r="L741" s="5" t="s">
        <v>39</v>
      </c>
      <c r="M741" s="5" t="s">
        <v>39</v>
      </c>
      <c r="N741" s="5" t="s">
        <v>39</v>
      </c>
      <c r="O741" s="5" t="s">
        <v>39</v>
      </c>
      <c r="P741" s="5" t="s">
        <v>35</v>
      </c>
      <c r="Q741" s="5" t="s">
        <v>53</v>
      </c>
      <c r="R741" s="6" t="s">
        <v>471</v>
      </c>
      <c r="S741" s="6" t="s">
        <v>39</v>
      </c>
      <c r="T741" s="6">
        <v>4785.32</v>
      </c>
      <c r="U741" s="6">
        <v>4882</v>
      </c>
      <c r="V741" s="6">
        <v>4882</v>
      </c>
      <c r="W741" s="6">
        <v>4980</v>
      </c>
      <c r="X741" s="5">
        <v>4980</v>
      </c>
    </row>
    <row r="742" spans="1:24" ht="57.6" x14ac:dyDescent="0.3">
      <c r="A742" s="5" t="s">
        <v>2585</v>
      </c>
      <c r="B742" s="5" t="s">
        <v>573</v>
      </c>
      <c r="C742" s="5" t="s">
        <v>574</v>
      </c>
      <c r="D742" s="5" t="s">
        <v>139</v>
      </c>
      <c r="E742" s="5" t="s">
        <v>2119</v>
      </c>
      <c r="F742" s="5" t="s">
        <v>2118</v>
      </c>
      <c r="G742" s="5" t="s">
        <v>39</v>
      </c>
      <c r="H742" s="5" t="s">
        <v>39</v>
      </c>
      <c r="I742" s="5" t="s">
        <v>39</v>
      </c>
      <c r="J742" s="5" t="s">
        <v>39</v>
      </c>
      <c r="K742" s="5" t="s">
        <v>39</v>
      </c>
      <c r="L742" s="5" t="s">
        <v>39</v>
      </c>
      <c r="M742" s="5" t="s">
        <v>39</v>
      </c>
      <c r="N742" s="5" t="s">
        <v>39</v>
      </c>
      <c r="O742" s="5" t="s">
        <v>39</v>
      </c>
      <c r="P742" s="5" t="s">
        <v>35</v>
      </c>
      <c r="Q742" s="5" t="s">
        <v>53</v>
      </c>
      <c r="R742" s="6" t="s">
        <v>471</v>
      </c>
      <c r="S742" s="6" t="s">
        <v>39</v>
      </c>
      <c r="T742" s="6">
        <v>3112.68</v>
      </c>
      <c r="U742" s="6">
        <v>3175</v>
      </c>
      <c r="V742" s="6">
        <v>3175</v>
      </c>
      <c r="W742" s="6">
        <v>3240</v>
      </c>
      <c r="X742" s="5">
        <v>3240</v>
      </c>
    </row>
    <row r="743" spans="1:24" ht="57.6" x14ac:dyDescent="0.3">
      <c r="A743" s="5" t="s">
        <v>2585</v>
      </c>
      <c r="B743" s="5" t="s">
        <v>573</v>
      </c>
      <c r="C743" s="5" t="s">
        <v>574</v>
      </c>
      <c r="D743" s="5" t="s">
        <v>1049</v>
      </c>
      <c r="E743" s="5" t="s">
        <v>1084</v>
      </c>
      <c r="F743" s="5" t="s">
        <v>1083</v>
      </c>
      <c r="G743" s="5" t="s">
        <v>39</v>
      </c>
      <c r="H743" s="5" t="s">
        <v>39</v>
      </c>
      <c r="I743" s="5" t="s">
        <v>39</v>
      </c>
      <c r="J743" s="5" t="s">
        <v>39</v>
      </c>
      <c r="K743" s="5" t="s">
        <v>39</v>
      </c>
      <c r="L743" s="5" t="s">
        <v>39</v>
      </c>
      <c r="M743" s="5" t="s">
        <v>39</v>
      </c>
      <c r="N743" s="5" t="s">
        <v>39</v>
      </c>
      <c r="O743" s="5" t="s">
        <v>39</v>
      </c>
      <c r="P743" s="5" t="s">
        <v>35</v>
      </c>
      <c r="Q743" s="5" t="s">
        <v>53</v>
      </c>
      <c r="R743" s="6" t="s">
        <v>471</v>
      </c>
      <c r="S743" s="6" t="s">
        <v>39</v>
      </c>
      <c r="T743" s="6">
        <v>4671.68</v>
      </c>
      <c r="U743" s="6">
        <v>4766</v>
      </c>
      <c r="V743" s="6">
        <v>4766</v>
      </c>
      <c r="W743" s="6">
        <v>4861</v>
      </c>
      <c r="X743" s="5">
        <v>4861</v>
      </c>
    </row>
    <row r="744" spans="1:24" ht="57.6" x14ac:dyDescent="0.3">
      <c r="A744" s="5" t="s">
        <v>2585</v>
      </c>
      <c r="B744" s="5" t="s">
        <v>573</v>
      </c>
      <c r="C744" s="5" t="s">
        <v>574</v>
      </c>
      <c r="D744" s="5" t="s">
        <v>1049</v>
      </c>
      <c r="E744" s="5" t="s">
        <v>1409</v>
      </c>
      <c r="F744" s="5" t="s">
        <v>1408</v>
      </c>
      <c r="G744" s="5" t="s">
        <v>39</v>
      </c>
      <c r="H744" s="5" t="s">
        <v>39</v>
      </c>
      <c r="I744" s="5" t="s">
        <v>39</v>
      </c>
      <c r="J744" s="5" t="s">
        <v>39</v>
      </c>
      <c r="K744" s="5" t="s">
        <v>39</v>
      </c>
      <c r="L744" s="5" t="s">
        <v>39</v>
      </c>
      <c r="M744" s="5" t="s">
        <v>39</v>
      </c>
      <c r="N744" s="5" t="s">
        <v>39</v>
      </c>
      <c r="O744" s="5" t="s">
        <v>39</v>
      </c>
      <c r="P744" s="5" t="s">
        <v>35</v>
      </c>
      <c r="Q744" s="5" t="s">
        <v>53</v>
      </c>
      <c r="R744" s="6" t="s">
        <v>471</v>
      </c>
      <c r="S744" s="6" t="s">
        <v>39</v>
      </c>
      <c r="T744" s="6">
        <v>3910.87</v>
      </c>
      <c r="U744" s="6">
        <v>3990</v>
      </c>
      <c r="V744" s="6">
        <v>3990</v>
      </c>
      <c r="W744" s="6">
        <v>4070</v>
      </c>
      <c r="X744" s="5">
        <v>4070</v>
      </c>
    </row>
    <row r="745" spans="1:24" ht="57.6" x14ac:dyDescent="0.3">
      <c r="A745" s="5" t="s">
        <v>2585</v>
      </c>
      <c r="B745" s="5" t="s">
        <v>573</v>
      </c>
      <c r="C745" s="5" t="s">
        <v>574</v>
      </c>
      <c r="D745" s="5" t="s">
        <v>1049</v>
      </c>
      <c r="E745" s="5" t="s">
        <v>1494</v>
      </c>
      <c r="F745" s="5" t="s">
        <v>1493</v>
      </c>
      <c r="G745" s="5" t="s">
        <v>39</v>
      </c>
      <c r="H745" s="5" t="s">
        <v>39</v>
      </c>
      <c r="I745" s="5" t="s">
        <v>39</v>
      </c>
      <c r="J745" s="5" t="s">
        <v>39</v>
      </c>
      <c r="K745" s="5" t="s">
        <v>39</v>
      </c>
      <c r="L745" s="5" t="s">
        <v>39</v>
      </c>
      <c r="M745" s="5" t="s">
        <v>39</v>
      </c>
      <c r="N745" s="5" t="s">
        <v>39</v>
      </c>
      <c r="O745" s="5" t="s">
        <v>39</v>
      </c>
      <c r="P745" s="5" t="s">
        <v>35</v>
      </c>
      <c r="Q745" s="5" t="s">
        <v>53</v>
      </c>
      <c r="R745" s="6" t="s">
        <v>471</v>
      </c>
      <c r="S745" s="6" t="s">
        <v>39</v>
      </c>
      <c r="T745" s="6">
        <v>2756.14</v>
      </c>
      <c r="U745" s="6">
        <v>2812</v>
      </c>
      <c r="V745" s="6">
        <v>2812</v>
      </c>
      <c r="W745" s="6">
        <v>2870</v>
      </c>
      <c r="X745" s="5">
        <v>2870</v>
      </c>
    </row>
    <row r="746" spans="1:24" ht="72" x14ac:dyDescent="0.3">
      <c r="A746" s="5" t="s">
        <v>2585</v>
      </c>
      <c r="B746" s="5" t="s">
        <v>575</v>
      </c>
      <c r="C746" s="5" t="s">
        <v>576</v>
      </c>
      <c r="D746" s="5" t="s">
        <v>107</v>
      </c>
      <c r="E746" s="5" t="s">
        <v>492</v>
      </c>
      <c r="F746" s="5" t="s">
        <v>491</v>
      </c>
      <c r="G746" s="5" t="s">
        <v>39</v>
      </c>
      <c r="H746" s="5" t="s">
        <v>39</v>
      </c>
      <c r="I746" s="5" t="s">
        <v>39</v>
      </c>
      <c r="J746" s="5" t="s">
        <v>39</v>
      </c>
      <c r="K746" s="5" t="s">
        <v>39</v>
      </c>
      <c r="L746" s="5" t="s">
        <v>39</v>
      </c>
      <c r="M746" s="5" t="s">
        <v>39</v>
      </c>
      <c r="N746" s="5" t="s">
        <v>39</v>
      </c>
      <c r="O746" s="5" t="s">
        <v>39</v>
      </c>
      <c r="P746" s="5" t="s">
        <v>35</v>
      </c>
      <c r="Q746" s="5" t="s">
        <v>53</v>
      </c>
      <c r="R746" s="6" t="s">
        <v>471</v>
      </c>
      <c r="S746" s="6" t="s">
        <v>39</v>
      </c>
      <c r="T746" s="6">
        <v>6349.01</v>
      </c>
      <c r="U746" s="6">
        <v>6349.01</v>
      </c>
      <c r="V746" s="6">
        <v>6349.01</v>
      </c>
      <c r="W746" s="6">
        <v>6476</v>
      </c>
      <c r="X746" s="5">
        <v>6476</v>
      </c>
    </row>
    <row r="747" spans="1:24" ht="72" x14ac:dyDescent="0.3">
      <c r="A747" s="5" t="s">
        <v>2585</v>
      </c>
      <c r="B747" s="5" t="s">
        <v>575</v>
      </c>
      <c r="C747" s="5" t="s">
        <v>576</v>
      </c>
      <c r="D747" s="5" t="s">
        <v>107</v>
      </c>
      <c r="E747" s="5" t="s">
        <v>607</v>
      </c>
      <c r="F747" s="5" t="s">
        <v>606</v>
      </c>
      <c r="G747" s="5" t="s">
        <v>39</v>
      </c>
      <c r="H747" s="5" t="s">
        <v>39</v>
      </c>
      <c r="I747" s="5" t="s">
        <v>39</v>
      </c>
      <c r="J747" s="5" t="s">
        <v>39</v>
      </c>
      <c r="K747" s="5" t="s">
        <v>39</v>
      </c>
      <c r="L747" s="5" t="s">
        <v>39</v>
      </c>
      <c r="M747" s="5" t="s">
        <v>39</v>
      </c>
      <c r="N747" s="5" t="s">
        <v>39</v>
      </c>
      <c r="O747" s="5" t="s">
        <v>39</v>
      </c>
      <c r="P747" s="5" t="s">
        <v>35</v>
      </c>
      <c r="Q747" s="5" t="s">
        <v>53</v>
      </c>
      <c r="R747" s="6" t="s">
        <v>471</v>
      </c>
      <c r="S747" s="6" t="s">
        <v>39</v>
      </c>
      <c r="T747" s="6">
        <v>3752</v>
      </c>
      <c r="U747" s="6">
        <v>3752</v>
      </c>
      <c r="V747" s="6">
        <v>3752</v>
      </c>
      <c r="W747" s="6">
        <v>3828</v>
      </c>
      <c r="X747" s="5">
        <v>3828</v>
      </c>
    </row>
    <row r="748" spans="1:24" ht="57.6" x14ac:dyDescent="0.3">
      <c r="A748" s="5" t="s">
        <v>2585</v>
      </c>
      <c r="B748" s="5" t="s">
        <v>575</v>
      </c>
      <c r="C748" s="5" t="s">
        <v>576</v>
      </c>
      <c r="D748" s="5" t="s">
        <v>139</v>
      </c>
      <c r="E748" s="5" t="s">
        <v>1599</v>
      </c>
      <c r="F748" s="5" t="s">
        <v>1598</v>
      </c>
      <c r="G748" s="5" t="s">
        <v>39</v>
      </c>
      <c r="H748" s="5" t="s">
        <v>39</v>
      </c>
      <c r="I748" s="5" t="s">
        <v>39</v>
      </c>
      <c r="J748" s="5" t="s">
        <v>39</v>
      </c>
      <c r="K748" s="5" t="s">
        <v>39</v>
      </c>
      <c r="L748" s="5" t="s">
        <v>39</v>
      </c>
      <c r="M748" s="5" t="s">
        <v>39</v>
      </c>
      <c r="N748" s="5" t="s">
        <v>39</v>
      </c>
      <c r="O748" s="5" t="s">
        <v>39</v>
      </c>
      <c r="P748" s="5" t="s">
        <v>35</v>
      </c>
      <c r="Q748" s="5" t="s">
        <v>53</v>
      </c>
      <c r="R748" s="6" t="s">
        <v>471</v>
      </c>
      <c r="S748" s="6" t="s">
        <v>39</v>
      </c>
      <c r="T748" s="6">
        <v>3472</v>
      </c>
      <c r="U748" s="6">
        <v>3472</v>
      </c>
      <c r="V748" s="6">
        <v>3472</v>
      </c>
      <c r="W748" s="6">
        <v>3542</v>
      </c>
      <c r="X748" s="5">
        <v>3542</v>
      </c>
    </row>
    <row r="749" spans="1:24" ht="57.6" x14ac:dyDescent="0.3">
      <c r="A749" s="5" t="s">
        <v>2585</v>
      </c>
      <c r="B749" s="5" t="s">
        <v>575</v>
      </c>
      <c r="C749" s="5" t="s">
        <v>576</v>
      </c>
      <c r="D749" s="5" t="s">
        <v>139</v>
      </c>
      <c r="E749" s="5" t="s">
        <v>2119</v>
      </c>
      <c r="F749" s="5" t="s">
        <v>2118</v>
      </c>
      <c r="G749" s="5" t="s">
        <v>39</v>
      </c>
      <c r="H749" s="5" t="s">
        <v>39</v>
      </c>
      <c r="I749" s="5" t="s">
        <v>39</v>
      </c>
      <c r="J749" s="5" t="s">
        <v>39</v>
      </c>
      <c r="K749" s="5" t="s">
        <v>39</v>
      </c>
      <c r="L749" s="5" t="s">
        <v>39</v>
      </c>
      <c r="M749" s="5" t="s">
        <v>39</v>
      </c>
      <c r="N749" s="5" t="s">
        <v>39</v>
      </c>
      <c r="O749" s="5" t="s">
        <v>39</v>
      </c>
      <c r="P749" s="5" t="s">
        <v>35</v>
      </c>
      <c r="Q749" s="5" t="s">
        <v>53</v>
      </c>
      <c r="R749" s="6" t="s">
        <v>471</v>
      </c>
      <c r="S749" s="6" t="s">
        <v>39</v>
      </c>
      <c r="T749" s="6">
        <v>2095</v>
      </c>
      <c r="U749" s="6">
        <v>2095</v>
      </c>
      <c r="V749" s="6">
        <v>2095</v>
      </c>
      <c r="W749" s="6">
        <v>2137</v>
      </c>
      <c r="X749" s="5">
        <v>2137</v>
      </c>
    </row>
    <row r="750" spans="1:24" ht="57.6" x14ac:dyDescent="0.3">
      <c r="A750" s="5" t="s">
        <v>2585</v>
      </c>
      <c r="B750" s="5" t="s">
        <v>575</v>
      </c>
      <c r="C750" s="5" t="s">
        <v>576</v>
      </c>
      <c r="D750" s="5" t="s">
        <v>1049</v>
      </c>
      <c r="E750" s="5" t="s">
        <v>1084</v>
      </c>
      <c r="F750" s="5" t="s">
        <v>1083</v>
      </c>
      <c r="G750" s="5" t="s">
        <v>39</v>
      </c>
      <c r="H750" s="5" t="s">
        <v>39</v>
      </c>
      <c r="I750" s="5" t="s">
        <v>39</v>
      </c>
      <c r="J750" s="5" t="s">
        <v>39</v>
      </c>
      <c r="K750" s="5" t="s">
        <v>39</v>
      </c>
      <c r="L750" s="5" t="s">
        <v>39</v>
      </c>
      <c r="M750" s="5" t="s">
        <v>39</v>
      </c>
      <c r="N750" s="5" t="s">
        <v>39</v>
      </c>
      <c r="O750" s="5" t="s">
        <v>39</v>
      </c>
      <c r="P750" s="5" t="s">
        <v>35</v>
      </c>
      <c r="Q750" s="5" t="s">
        <v>53</v>
      </c>
      <c r="R750" s="6" t="s">
        <v>471</v>
      </c>
      <c r="S750" s="6" t="s">
        <v>39</v>
      </c>
      <c r="T750" s="6">
        <v>2931.59</v>
      </c>
      <c r="U750" s="6">
        <v>2931.59</v>
      </c>
      <c r="V750" s="6">
        <v>2931.59</v>
      </c>
      <c r="W750" s="6">
        <v>2991</v>
      </c>
      <c r="X750" s="5">
        <v>2991</v>
      </c>
    </row>
    <row r="751" spans="1:24" ht="57.6" x14ac:dyDescent="0.3">
      <c r="A751" s="5" t="s">
        <v>2585</v>
      </c>
      <c r="B751" s="5" t="s">
        <v>575</v>
      </c>
      <c r="C751" s="5" t="s">
        <v>576</v>
      </c>
      <c r="D751" s="5" t="s">
        <v>1049</v>
      </c>
      <c r="E751" s="5" t="s">
        <v>1409</v>
      </c>
      <c r="F751" s="5" t="s">
        <v>1408</v>
      </c>
      <c r="G751" s="5" t="s">
        <v>39</v>
      </c>
      <c r="H751" s="5" t="s">
        <v>39</v>
      </c>
      <c r="I751" s="5" t="s">
        <v>39</v>
      </c>
      <c r="J751" s="5" t="s">
        <v>39</v>
      </c>
      <c r="K751" s="5" t="s">
        <v>39</v>
      </c>
      <c r="L751" s="5" t="s">
        <v>39</v>
      </c>
      <c r="M751" s="5" t="s">
        <v>39</v>
      </c>
      <c r="N751" s="5" t="s">
        <v>39</v>
      </c>
      <c r="O751" s="5" t="s">
        <v>39</v>
      </c>
      <c r="P751" s="5" t="s">
        <v>35</v>
      </c>
      <c r="Q751" s="5" t="s">
        <v>53</v>
      </c>
      <c r="R751" s="6" t="s">
        <v>471</v>
      </c>
      <c r="S751" s="6" t="s">
        <v>39</v>
      </c>
      <c r="T751" s="6">
        <v>2625.25</v>
      </c>
      <c r="U751" s="6">
        <v>2625.25</v>
      </c>
      <c r="V751" s="6">
        <v>2625.25</v>
      </c>
      <c r="W751" s="6">
        <v>2677.75</v>
      </c>
      <c r="X751" s="5">
        <v>2677.75</v>
      </c>
    </row>
    <row r="752" spans="1:24" ht="57.6" x14ac:dyDescent="0.3">
      <c r="A752" s="5" t="s">
        <v>2585</v>
      </c>
      <c r="B752" s="5" t="s">
        <v>575</v>
      </c>
      <c r="C752" s="5" t="s">
        <v>576</v>
      </c>
      <c r="D752" s="5" t="s">
        <v>1049</v>
      </c>
      <c r="E752" s="5" t="s">
        <v>1494</v>
      </c>
      <c r="F752" s="5" t="s">
        <v>1493</v>
      </c>
      <c r="G752" s="5" t="s">
        <v>39</v>
      </c>
      <c r="H752" s="5" t="s">
        <v>39</v>
      </c>
      <c r="I752" s="5" t="s">
        <v>39</v>
      </c>
      <c r="J752" s="5" t="s">
        <v>39</v>
      </c>
      <c r="K752" s="5" t="s">
        <v>39</v>
      </c>
      <c r="L752" s="5" t="s">
        <v>39</v>
      </c>
      <c r="M752" s="5" t="s">
        <v>39</v>
      </c>
      <c r="N752" s="5" t="s">
        <v>39</v>
      </c>
      <c r="O752" s="5" t="s">
        <v>39</v>
      </c>
      <c r="P752" s="5" t="s">
        <v>35</v>
      </c>
      <c r="Q752" s="5" t="s">
        <v>53</v>
      </c>
      <c r="R752" s="6" t="s">
        <v>471</v>
      </c>
      <c r="S752" s="6" t="s">
        <v>39</v>
      </c>
      <c r="T752" s="6">
        <v>2243.4499999999998</v>
      </c>
      <c r="U752" s="6">
        <v>2243.4499999999998</v>
      </c>
      <c r="V752" s="6">
        <v>2243.4499999999998</v>
      </c>
      <c r="W752" s="6">
        <v>2288.3200000000002</v>
      </c>
      <c r="X752" s="5">
        <v>2288.3200000000002</v>
      </c>
    </row>
    <row r="753" spans="1:24" ht="72" x14ac:dyDescent="0.3">
      <c r="A753" s="5" t="s">
        <v>2585</v>
      </c>
      <c r="B753" s="5" t="s">
        <v>577</v>
      </c>
      <c r="C753" s="5" t="s">
        <v>578</v>
      </c>
      <c r="D753" s="5" t="s">
        <v>107</v>
      </c>
      <c r="E753" s="5" t="s">
        <v>492</v>
      </c>
      <c r="F753" s="5" t="s">
        <v>491</v>
      </c>
      <c r="G753" s="5" t="s">
        <v>39</v>
      </c>
      <c r="H753" s="5" t="s">
        <v>39</v>
      </c>
      <c r="I753" s="5" t="s">
        <v>39</v>
      </c>
      <c r="J753" s="5" t="s">
        <v>39</v>
      </c>
      <c r="K753" s="5" t="s">
        <v>39</v>
      </c>
      <c r="L753" s="5" t="s">
        <v>39</v>
      </c>
      <c r="M753" s="5" t="s">
        <v>39</v>
      </c>
      <c r="N753" s="5" t="s">
        <v>39</v>
      </c>
      <c r="O753" s="5" t="s">
        <v>39</v>
      </c>
      <c r="P753" s="5" t="s">
        <v>35</v>
      </c>
      <c r="Q753" s="5" t="s">
        <v>53</v>
      </c>
      <c r="R753" s="6" t="s">
        <v>471</v>
      </c>
      <c r="S753" s="6" t="s">
        <v>39</v>
      </c>
      <c r="T753" s="6">
        <v>22064.25</v>
      </c>
      <c r="U753" s="6">
        <v>0</v>
      </c>
      <c r="V753" s="6">
        <v>0</v>
      </c>
      <c r="W753" s="6">
        <v>0</v>
      </c>
      <c r="X753" s="5">
        <v>0</v>
      </c>
    </row>
    <row r="754" spans="1:24" ht="72" x14ac:dyDescent="0.3">
      <c r="A754" s="5" t="s">
        <v>2585</v>
      </c>
      <c r="B754" s="5" t="s">
        <v>577</v>
      </c>
      <c r="C754" s="5" t="s">
        <v>578</v>
      </c>
      <c r="D754" s="5" t="s">
        <v>107</v>
      </c>
      <c r="E754" s="5" t="s">
        <v>607</v>
      </c>
      <c r="F754" s="5" t="s">
        <v>606</v>
      </c>
      <c r="G754" s="5" t="s">
        <v>39</v>
      </c>
      <c r="H754" s="5" t="s">
        <v>39</v>
      </c>
      <c r="I754" s="5" t="s">
        <v>39</v>
      </c>
      <c r="J754" s="5" t="s">
        <v>39</v>
      </c>
      <c r="K754" s="5" t="s">
        <v>39</v>
      </c>
      <c r="L754" s="5" t="s">
        <v>39</v>
      </c>
      <c r="M754" s="5" t="s">
        <v>39</v>
      </c>
      <c r="N754" s="5" t="s">
        <v>39</v>
      </c>
      <c r="O754" s="5" t="s">
        <v>39</v>
      </c>
      <c r="P754" s="5" t="s">
        <v>35</v>
      </c>
      <c r="Q754" s="5" t="s">
        <v>53</v>
      </c>
      <c r="R754" s="6" t="s">
        <v>471</v>
      </c>
      <c r="S754" s="6" t="s">
        <v>39</v>
      </c>
      <c r="T754" s="6">
        <v>86790</v>
      </c>
      <c r="U754" s="6">
        <v>94862.45</v>
      </c>
      <c r="V754" s="6">
        <v>101305.28</v>
      </c>
      <c r="W754" s="6">
        <v>103331.38</v>
      </c>
      <c r="X754" s="5">
        <v>104365.7</v>
      </c>
    </row>
    <row r="755" spans="1:24" ht="72" x14ac:dyDescent="0.3">
      <c r="A755" s="5" t="s">
        <v>2585</v>
      </c>
      <c r="B755" s="5" t="s">
        <v>577</v>
      </c>
      <c r="C755" s="5" t="s">
        <v>578</v>
      </c>
      <c r="D755" s="5" t="s">
        <v>107</v>
      </c>
      <c r="E755" s="5" t="s">
        <v>671</v>
      </c>
      <c r="F755" s="5" t="s">
        <v>670</v>
      </c>
      <c r="G755" s="5" t="s">
        <v>96</v>
      </c>
      <c r="H755" s="5" t="s">
        <v>97</v>
      </c>
      <c r="I755" s="5" t="s">
        <v>93</v>
      </c>
      <c r="J755" s="5" t="s">
        <v>92</v>
      </c>
      <c r="K755" s="5" t="s">
        <v>39</v>
      </c>
      <c r="L755" s="5" t="s">
        <v>39</v>
      </c>
      <c r="M755" s="5" t="s">
        <v>39</v>
      </c>
      <c r="N755" s="5" t="s">
        <v>39</v>
      </c>
      <c r="O755" s="5" t="s">
        <v>39</v>
      </c>
      <c r="P755" s="5" t="s">
        <v>35</v>
      </c>
      <c r="Q755" s="5" t="s">
        <v>53</v>
      </c>
      <c r="R755" s="6" t="s">
        <v>745</v>
      </c>
      <c r="S755" s="6" t="s">
        <v>39</v>
      </c>
      <c r="T755" s="6">
        <v>0</v>
      </c>
      <c r="U755" s="6">
        <v>0</v>
      </c>
      <c r="V755" s="6">
        <v>0</v>
      </c>
      <c r="W755" s="6">
        <v>0</v>
      </c>
      <c r="X755" s="5">
        <v>0</v>
      </c>
    </row>
    <row r="756" spans="1:24" ht="72" x14ac:dyDescent="0.3">
      <c r="A756" s="5" t="s">
        <v>2585</v>
      </c>
      <c r="B756" s="5" t="s">
        <v>577</v>
      </c>
      <c r="C756" s="5" t="s">
        <v>578</v>
      </c>
      <c r="D756" s="5" t="s">
        <v>107</v>
      </c>
      <c r="E756" s="5" t="s">
        <v>671</v>
      </c>
      <c r="F756" s="5" t="s">
        <v>670</v>
      </c>
      <c r="G756" s="5" t="s">
        <v>39</v>
      </c>
      <c r="H756" s="5" t="s">
        <v>39</v>
      </c>
      <c r="I756" s="5" t="s">
        <v>39</v>
      </c>
      <c r="J756" s="5" t="s">
        <v>39</v>
      </c>
      <c r="K756" s="5" t="s">
        <v>39</v>
      </c>
      <c r="L756" s="5" t="s">
        <v>39</v>
      </c>
      <c r="M756" s="5" t="s">
        <v>39</v>
      </c>
      <c r="N756" s="5" t="s">
        <v>39</v>
      </c>
      <c r="O756" s="5" t="s">
        <v>39</v>
      </c>
      <c r="P756" s="5" t="s">
        <v>35</v>
      </c>
      <c r="Q756" s="5" t="s">
        <v>53</v>
      </c>
      <c r="R756" s="6" t="s">
        <v>471</v>
      </c>
      <c r="S756" s="6" t="s">
        <v>39</v>
      </c>
      <c r="T756" s="6">
        <v>84760</v>
      </c>
      <c r="U756" s="6">
        <v>116472.55</v>
      </c>
      <c r="V756" s="6">
        <v>117040.28</v>
      </c>
      <c r="W756" s="6">
        <v>118187.08</v>
      </c>
      <c r="X756" s="5">
        <v>118771.96</v>
      </c>
    </row>
    <row r="757" spans="1:24" ht="72" x14ac:dyDescent="0.3">
      <c r="A757" s="5" t="s">
        <v>2585</v>
      </c>
      <c r="B757" s="5" t="s">
        <v>577</v>
      </c>
      <c r="C757" s="5" t="s">
        <v>578</v>
      </c>
      <c r="D757" s="5" t="s">
        <v>75</v>
      </c>
      <c r="E757" s="5" t="s">
        <v>63</v>
      </c>
      <c r="F757" s="5" t="s">
        <v>62</v>
      </c>
      <c r="G757" s="5" t="s">
        <v>39</v>
      </c>
      <c r="H757" s="5" t="s">
        <v>39</v>
      </c>
      <c r="I757" s="5" t="s">
        <v>39</v>
      </c>
      <c r="J757" s="5" t="s">
        <v>39</v>
      </c>
      <c r="K757" s="5" t="s">
        <v>39</v>
      </c>
      <c r="L757" s="5" t="s">
        <v>39</v>
      </c>
      <c r="M757" s="5" t="s">
        <v>39</v>
      </c>
      <c r="N757" s="5" t="s">
        <v>39</v>
      </c>
      <c r="O757" s="5" t="s">
        <v>39</v>
      </c>
      <c r="P757" s="5" t="s">
        <v>35</v>
      </c>
      <c r="Q757" s="5" t="s">
        <v>53</v>
      </c>
      <c r="R757" s="6" t="s">
        <v>471</v>
      </c>
      <c r="S757" s="6" t="s">
        <v>39</v>
      </c>
      <c r="T757" s="6">
        <v>195251.67</v>
      </c>
      <c r="U757" s="6">
        <v>241453.25</v>
      </c>
      <c r="V757" s="6">
        <v>243867.78</v>
      </c>
      <c r="W757" s="6">
        <v>248745.14</v>
      </c>
      <c r="X757" s="5">
        <v>251232.59</v>
      </c>
    </row>
    <row r="758" spans="1:24" ht="57.6" x14ac:dyDescent="0.3">
      <c r="A758" s="5" t="s">
        <v>2585</v>
      </c>
      <c r="B758" s="5" t="s">
        <v>577</v>
      </c>
      <c r="C758" s="5" t="s">
        <v>578</v>
      </c>
      <c r="D758" s="5" t="s">
        <v>75</v>
      </c>
      <c r="E758" s="5" t="s">
        <v>1638</v>
      </c>
      <c r="F758" s="5" t="s">
        <v>1637</v>
      </c>
      <c r="G758" s="5" t="s">
        <v>39</v>
      </c>
      <c r="H758" s="5" t="s">
        <v>39</v>
      </c>
      <c r="I758" s="5" t="s">
        <v>39</v>
      </c>
      <c r="J758" s="5" t="s">
        <v>39</v>
      </c>
      <c r="K758" s="5" t="s">
        <v>39</v>
      </c>
      <c r="L758" s="5" t="s">
        <v>39</v>
      </c>
      <c r="M758" s="5" t="s">
        <v>39</v>
      </c>
      <c r="N758" s="5" t="s">
        <v>39</v>
      </c>
      <c r="O758" s="5" t="s">
        <v>39</v>
      </c>
      <c r="P758" s="5" t="s">
        <v>35</v>
      </c>
      <c r="Q758" s="5" t="s">
        <v>53</v>
      </c>
      <c r="R758" s="6" t="s">
        <v>471</v>
      </c>
      <c r="S758" s="6" t="s">
        <v>39</v>
      </c>
      <c r="T758" s="6">
        <v>78000</v>
      </c>
      <c r="U758" s="6">
        <v>97920.23</v>
      </c>
      <c r="V758" s="6">
        <v>98899.43</v>
      </c>
      <c r="W758" s="6">
        <v>100877.42</v>
      </c>
      <c r="X758" s="5">
        <v>101886.2</v>
      </c>
    </row>
    <row r="759" spans="1:24" ht="57.6" x14ac:dyDescent="0.3">
      <c r="A759" s="5" t="s">
        <v>2585</v>
      </c>
      <c r="B759" s="5" t="s">
        <v>577</v>
      </c>
      <c r="C759" s="5" t="s">
        <v>578</v>
      </c>
      <c r="D759" s="5" t="s">
        <v>139</v>
      </c>
      <c r="E759" s="5" t="s">
        <v>1599</v>
      </c>
      <c r="F759" s="5" t="s">
        <v>1598</v>
      </c>
      <c r="G759" s="5" t="s">
        <v>39</v>
      </c>
      <c r="H759" s="5" t="s">
        <v>39</v>
      </c>
      <c r="I759" s="5" t="s">
        <v>39</v>
      </c>
      <c r="J759" s="5" t="s">
        <v>39</v>
      </c>
      <c r="K759" s="5" t="s">
        <v>39</v>
      </c>
      <c r="L759" s="5" t="s">
        <v>39</v>
      </c>
      <c r="M759" s="5" t="s">
        <v>39</v>
      </c>
      <c r="N759" s="5" t="s">
        <v>39</v>
      </c>
      <c r="O759" s="5" t="s">
        <v>39</v>
      </c>
      <c r="P759" s="5" t="s">
        <v>35</v>
      </c>
      <c r="Q759" s="5" t="s">
        <v>53</v>
      </c>
      <c r="R759" s="6" t="s">
        <v>1626</v>
      </c>
      <c r="S759" s="6" t="s">
        <v>39</v>
      </c>
      <c r="T759" s="6">
        <v>0</v>
      </c>
      <c r="U759" s="6">
        <v>0</v>
      </c>
      <c r="V759" s="6">
        <v>0</v>
      </c>
      <c r="W759" s="6">
        <v>0</v>
      </c>
      <c r="X759" s="5">
        <v>0</v>
      </c>
    </row>
    <row r="760" spans="1:24" ht="57.6" x14ac:dyDescent="0.3">
      <c r="A760" s="5" t="s">
        <v>2585</v>
      </c>
      <c r="B760" s="5" t="s">
        <v>577</v>
      </c>
      <c r="C760" s="5" t="s">
        <v>578</v>
      </c>
      <c r="D760" s="5" t="s">
        <v>139</v>
      </c>
      <c r="E760" s="5" t="s">
        <v>1864</v>
      </c>
      <c r="F760" s="5" t="s">
        <v>1863</v>
      </c>
      <c r="G760" s="5" t="s">
        <v>39</v>
      </c>
      <c r="H760" s="5" t="s">
        <v>39</v>
      </c>
      <c r="I760" s="5" t="s">
        <v>39</v>
      </c>
      <c r="J760" s="5" t="s">
        <v>39</v>
      </c>
      <c r="K760" s="5" t="s">
        <v>39</v>
      </c>
      <c r="L760" s="5" t="s">
        <v>39</v>
      </c>
      <c r="M760" s="5" t="s">
        <v>39</v>
      </c>
      <c r="N760" s="5" t="s">
        <v>39</v>
      </c>
      <c r="O760" s="5" t="s">
        <v>39</v>
      </c>
      <c r="P760" s="5" t="s">
        <v>35</v>
      </c>
      <c r="Q760" s="5" t="s">
        <v>53</v>
      </c>
      <c r="R760" s="6" t="s">
        <v>471</v>
      </c>
      <c r="S760" s="6" t="s">
        <v>39</v>
      </c>
      <c r="T760" s="6">
        <v>136333</v>
      </c>
      <c r="U760" s="6">
        <v>140422.99</v>
      </c>
      <c r="V760" s="6">
        <v>141827.22</v>
      </c>
      <c r="W760" s="6">
        <v>144663.76999999999</v>
      </c>
      <c r="X760" s="5">
        <v>146110.41</v>
      </c>
    </row>
    <row r="761" spans="1:24" ht="57.6" x14ac:dyDescent="0.3">
      <c r="A761" s="5" t="s">
        <v>2585</v>
      </c>
      <c r="B761" s="5" t="s">
        <v>577</v>
      </c>
      <c r="C761" s="5" t="s">
        <v>578</v>
      </c>
      <c r="D761" s="5" t="s">
        <v>139</v>
      </c>
      <c r="E761" s="5" t="s">
        <v>1928</v>
      </c>
      <c r="F761" s="5" t="s">
        <v>1927</v>
      </c>
      <c r="G761" s="5" t="s">
        <v>39</v>
      </c>
      <c r="H761" s="5" t="s">
        <v>39</v>
      </c>
      <c r="I761" s="5" t="s">
        <v>39</v>
      </c>
      <c r="J761" s="5" t="s">
        <v>39</v>
      </c>
      <c r="K761" s="5" t="s">
        <v>39</v>
      </c>
      <c r="L761" s="5" t="s">
        <v>39</v>
      </c>
      <c r="M761" s="5" t="s">
        <v>39</v>
      </c>
      <c r="N761" s="5" t="s">
        <v>39</v>
      </c>
      <c r="O761" s="5" t="s">
        <v>39</v>
      </c>
      <c r="P761" s="5" t="s">
        <v>35</v>
      </c>
      <c r="Q761" s="5" t="s">
        <v>53</v>
      </c>
      <c r="R761" s="6" t="s">
        <v>471</v>
      </c>
      <c r="S761" s="6" t="s">
        <v>39</v>
      </c>
      <c r="T761" s="6">
        <v>15376</v>
      </c>
      <c r="U761" s="6">
        <v>31498</v>
      </c>
      <c r="V761" s="6">
        <v>32128</v>
      </c>
      <c r="W761" s="6">
        <v>33100</v>
      </c>
      <c r="X761" s="5">
        <v>33430</v>
      </c>
    </row>
    <row r="762" spans="1:24" ht="57.6" x14ac:dyDescent="0.3">
      <c r="A762" s="5" t="s">
        <v>2585</v>
      </c>
      <c r="B762" s="5" t="s">
        <v>577</v>
      </c>
      <c r="C762" s="5" t="s">
        <v>578</v>
      </c>
      <c r="D762" s="5" t="s">
        <v>139</v>
      </c>
      <c r="E762" s="5" t="s">
        <v>2094</v>
      </c>
      <c r="F762" s="5" t="s">
        <v>2093</v>
      </c>
      <c r="G762" s="5" t="s">
        <v>39</v>
      </c>
      <c r="H762" s="5" t="s">
        <v>39</v>
      </c>
      <c r="I762" s="5" t="s">
        <v>39</v>
      </c>
      <c r="J762" s="5" t="s">
        <v>39</v>
      </c>
      <c r="K762" s="5" t="s">
        <v>39</v>
      </c>
      <c r="L762" s="5" t="s">
        <v>39</v>
      </c>
      <c r="M762" s="5" t="s">
        <v>39</v>
      </c>
      <c r="N762" s="5" t="s">
        <v>39</v>
      </c>
      <c r="O762" s="5" t="s">
        <v>39</v>
      </c>
      <c r="P762" s="5" t="s">
        <v>35</v>
      </c>
      <c r="Q762" s="5" t="s">
        <v>53</v>
      </c>
      <c r="R762" s="6" t="s">
        <v>471</v>
      </c>
      <c r="S762" s="6" t="s">
        <v>39</v>
      </c>
      <c r="T762" s="6">
        <v>12391</v>
      </c>
      <c r="U762" s="6">
        <v>12762.73</v>
      </c>
      <c r="V762" s="6">
        <v>12890.36</v>
      </c>
      <c r="W762" s="6">
        <v>13148.17</v>
      </c>
      <c r="X762" s="5">
        <v>13279.65</v>
      </c>
    </row>
    <row r="763" spans="1:24" ht="57.6" x14ac:dyDescent="0.3">
      <c r="A763" s="5" t="s">
        <v>2585</v>
      </c>
      <c r="B763" s="5" t="s">
        <v>577</v>
      </c>
      <c r="C763" s="5" t="s">
        <v>578</v>
      </c>
      <c r="D763" s="5" t="s">
        <v>139</v>
      </c>
      <c r="E763" s="5" t="s">
        <v>2119</v>
      </c>
      <c r="F763" s="5" t="s">
        <v>2118</v>
      </c>
      <c r="G763" s="5" t="s">
        <v>39</v>
      </c>
      <c r="H763" s="5" t="s">
        <v>39</v>
      </c>
      <c r="I763" s="5" t="s">
        <v>39</v>
      </c>
      <c r="J763" s="5" t="s">
        <v>39</v>
      </c>
      <c r="K763" s="5" t="s">
        <v>39</v>
      </c>
      <c r="L763" s="5" t="s">
        <v>39</v>
      </c>
      <c r="M763" s="5" t="s">
        <v>39</v>
      </c>
      <c r="N763" s="5" t="s">
        <v>39</v>
      </c>
      <c r="O763" s="5" t="s">
        <v>39</v>
      </c>
      <c r="P763" s="5" t="s">
        <v>35</v>
      </c>
      <c r="Q763" s="5" t="s">
        <v>53</v>
      </c>
      <c r="R763" s="6" t="s">
        <v>471</v>
      </c>
      <c r="S763" s="6" t="s">
        <v>39</v>
      </c>
      <c r="T763" s="6">
        <v>138709.89000000001</v>
      </c>
      <c r="U763" s="6">
        <v>174915.39</v>
      </c>
      <c r="V763" s="6">
        <v>176664.55</v>
      </c>
      <c r="W763" s="6">
        <v>158044.89000000001</v>
      </c>
      <c r="X763" s="5">
        <v>159625.32999999999</v>
      </c>
    </row>
    <row r="764" spans="1:24" ht="57.6" x14ac:dyDescent="0.3">
      <c r="A764" s="5" t="s">
        <v>2585</v>
      </c>
      <c r="B764" s="5" t="s">
        <v>577</v>
      </c>
      <c r="C764" s="5" t="s">
        <v>578</v>
      </c>
      <c r="D764" s="5" t="s">
        <v>1008</v>
      </c>
      <c r="E764" s="5" t="s">
        <v>1002</v>
      </c>
      <c r="F764" s="5" t="s">
        <v>1001</v>
      </c>
      <c r="G764" s="5" t="s">
        <v>39</v>
      </c>
      <c r="H764" s="5" t="s">
        <v>39</v>
      </c>
      <c r="I764" s="5" t="s">
        <v>39</v>
      </c>
      <c r="J764" s="5" t="s">
        <v>39</v>
      </c>
      <c r="K764" s="5" t="s">
        <v>39</v>
      </c>
      <c r="L764" s="5" t="s">
        <v>39</v>
      </c>
      <c r="M764" s="5" t="s">
        <v>39</v>
      </c>
      <c r="N764" s="5" t="s">
        <v>39</v>
      </c>
      <c r="O764" s="5" t="s">
        <v>39</v>
      </c>
      <c r="P764" s="5" t="s">
        <v>35</v>
      </c>
      <c r="Q764" s="5" t="s">
        <v>53</v>
      </c>
      <c r="R764" s="6" t="s">
        <v>471</v>
      </c>
      <c r="S764" s="6" t="s">
        <v>39</v>
      </c>
      <c r="T764" s="6">
        <v>96141.62</v>
      </c>
      <c r="U764" s="6">
        <v>98311.44</v>
      </c>
      <c r="V764" s="6">
        <v>99294.56</v>
      </c>
      <c r="W764" s="6">
        <v>101280.45</v>
      </c>
      <c r="X764" s="5">
        <v>102293.25</v>
      </c>
    </row>
    <row r="765" spans="1:24" ht="57.6" x14ac:dyDescent="0.3">
      <c r="A765" s="5" t="s">
        <v>2585</v>
      </c>
      <c r="B765" s="5" t="s">
        <v>577</v>
      </c>
      <c r="C765" s="5" t="s">
        <v>578</v>
      </c>
      <c r="D765" s="5" t="s">
        <v>1049</v>
      </c>
      <c r="E765" s="5" t="s">
        <v>1084</v>
      </c>
      <c r="F765" s="5" t="s">
        <v>1083</v>
      </c>
      <c r="G765" s="5" t="s">
        <v>39</v>
      </c>
      <c r="H765" s="5" t="s">
        <v>39</v>
      </c>
      <c r="I765" s="5" t="s">
        <v>39</v>
      </c>
      <c r="J765" s="5" t="s">
        <v>39</v>
      </c>
      <c r="K765" s="5" t="s">
        <v>39</v>
      </c>
      <c r="L765" s="5" t="s">
        <v>39</v>
      </c>
      <c r="M765" s="5" t="s">
        <v>39</v>
      </c>
      <c r="N765" s="5" t="s">
        <v>39</v>
      </c>
      <c r="O765" s="5" t="s">
        <v>39</v>
      </c>
      <c r="P765" s="5" t="s">
        <v>35</v>
      </c>
      <c r="Q765" s="5" t="s">
        <v>53</v>
      </c>
      <c r="R765" s="6" t="s">
        <v>471</v>
      </c>
      <c r="S765" s="6" t="s">
        <v>39</v>
      </c>
      <c r="T765" s="6">
        <v>313286.75</v>
      </c>
      <c r="U765" s="6">
        <v>354194.78</v>
      </c>
      <c r="V765" s="6">
        <v>357736.73</v>
      </c>
      <c r="W765" s="6">
        <v>364891.46</v>
      </c>
      <c r="X765" s="5">
        <v>368540.38</v>
      </c>
    </row>
    <row r="766" spans="1:24" ht="57.6" x14ac:dyDescent="0.3">
      <c r="A766" s="5" t="s">
        <v>2585</v>
      </c>
      <c r="B766" s="5" t="s">
        <v>577</v>
      </c>
      <c r="C766" s="5" t="s">
        <v>578</v>
      </c>
      <c r="D766" s="5" t="s">
        <v>1049</v>
      </c>
      <c r="E766" s="5" t="s">
        <v>1323</v>
      </c>
      <c r="F766" s="5" t="s">
        <v>1322</v>
      </c>
      <c r="G766" s="5" t="s">
        <v>39</v>
      </c>
      <c r="H766" s="5" t="s">
        <v>39</v>
      </c>
      <c r="I766" s="5" t="s">
        <v>39</v>
      </c>
      <c r="J766" s="5" t="s">
        <v>39</v>
      </c>
      <c r="K766" s="5" t="s">
        <v>39</v>
      </c>
      <c r="L766" s="5" t="s">
        <v>39</v>
      </c>
      <c r="M766" s="5" t="s">
        <v>39</v>
      </c>
      <c r="N766" s="5" t="s">
        <v>39</v>
      </c>
      <c r="O766" s="5" t="s">
        <v>39</v>
      </c>
      <c r="P766" s="5" t="s">
        <v>35</v>
      </c>
      <c r="Q766" s="5" t="s">
        <v>53</v>
      </c>
      <c r="R766" s="6" t="s">
        <v>471</v>
      </c>
      <c r="S766" s="6" t="s">
        <v>39</v>
      </c>
      <c r="T766" s="6">
        <v>64412</v>
      </c>
      <c r="U766" s="6">
        <v>66344.36</v>
      </c>
      <c r="V766" s="6">
        <v>67007.81</v>
      </c>
      <c r="W766" s="6">
        <v>0</v>
      </c>
      <c r="X766" s="5">
        <v>0</v>
      </c>
    </row>
    <row r="767" spans="1:24" ht="57.6" x14ac:dyDescent="0.3">
      <c r="A767" s="5" t="s">
        <v>2585</v>
      </c>
      <c r="B767" s="5" t="s">
        <v>577</v>
      </c>
      <c r="C767" s="5" t="s">
        <v>578</v>
      </c>
      <c r="D767" s="5" t="s">
        <v>1049</v>
      </c>
      <c r="E767" s="5" t="s">
        <v>1494</v>
      </c>
      <c r="F767" s="5" t="s">
        <v>1493</v>
      </c>
      <c r="G767" s="5" t="s">
        <v>39</v>
      </c>
      <c r="H767" s="5" t="s">
        <v>39</v>
      </c>
      <c r="I767" s="5" t="s">
        <v>39</v>
      </c>
      <c r="J767" s="5" t="s">
        <v>39</v>
      </c>
      <c r="K767" s="5" t="s">
        <v>39</v>
      </c>
      <c r="L767" s="5" t="s">
        <v>39</v>
      </c>
      <c r="M767" s="5" t="s">
        <v>39</v>
      </c>
      <c r="N767" s="5" t="s">
        <v>39</v>
      </c>
      <c r="O767" s="5" t="s">
        <v>39</v>
      </c>
      <c r="P767" s="5" t="s">
        <v>35</v>
      </c>
      <c r="Q767" s="5" t="s">
        <v>53</v>
      </c>
      <c r="R767" s="6" t="s">
        <v>471</v>
      </c>
      <c r="S767" s="6" t="s">
        <v>39</v>
      </c>
      <c r="T767" s="6">
        <v>52019</v>
      </c>
      <c r="U767" s="6">
        <v>53560</v>
      </c>
      <c r="V767" s="6">
        <v>54095.6</v>
      </c>
      <c r="W767" s="6">
        <v>55177.52</v>
      </c>
      <c r="X767" s="5">
        <v>55729.29</v>
      </c>
    </row>
    <row r="768" spans="1:24" ht="57.6" x14ac:dyDescent="0.3">
      <c r="A768" s="5" t="s">
        <v>2585</v>
      </c>
      <c r="B768" s="5" t="s">
        <v>577</v>
      </c>
      <c r="C768" s="5" t="s">
        <v>578</v>
      </c>
      <c r="D768" s="5" t="s">
        <v>1049</v>
      </c>
      <c r="E768" s="5" t="s">
        <v>1572</v>
      </c>
      <c r="F768" s="5" t="s">
        <v>1571</v>
      </c>
      <c r="G768" s="5" t="s">
        <v>39</v>
      </c>
      <c r="H768" s="5" t="s">
        <v>39</v>
      </c>
      <c r="I768" s="5" t="s">
        <v>39</v>
      </c>
      <c r="J768" s="5" t="s">
        <v>39</v>
      </c>
      <c r="K768" s="5" t="s">
        <v>39</v>
      </c>
      <c r="L768" s="5" t="s">
        <v>39</v>
      </c>
      <c r="M768" s="5" t="s">
        <v>39</v>
      </c>
      <c r="N768" s="5" t="s">
        <v>39</v>
      </c>
      <c r="O768" s="5" t="s">
        <v>39</v>
      </c>
      <c r="P768" s="5" t="s">
        <v>35</v>
      </c>
      <c r="Q768" s="5" t="s">
        <v>53</v>
      </c>
      <c r="R768" s="6" t="s">
        <v>471</v>
      </c>
      <c r="S768" s="6" t="s">
        <v>39</v>
      </c>
      <c r="T768" s="6">
        <v>232752.93</v>
      </c>
      <c r="U768" s="6">
        <v>252790.56</v>
      </c>
      <c r="V768" s="6">
        <v>255318.47</v>
      </c>
      <c r="W768" s="6">
        <v>294598.82</v>
      </c>
      <c r="X768" s="5">
        <v>263029.08</v>
      </c>
    </row>
    <row r="769" spans="1:24" ht="72" x14ac:dyDescent="0.3">
      <c r="A769" s="5" t="s">
        <v>2585</v>
      </c>
      <c r="B769" s="5" t="s">
        <v>579</v>
      </c>
      <c r="C769" s="5" t="s">
        <v>580</v>
      </c>
      <c r="D769" s="5" t="s">
        <v>107</v>
      </c>
      <c r="E769" s="5" t="s">
        <v>492</v>
      </c>
      <c r="F769" s="5" t="s">
        <v>491</v>
      </c>
      <c r="G769" s="5" t="s">
        <v>39</v>
      </c>
      <c r="H769" s="5" t="s">
        <v>39</v>
      </c>
      <c r="I769" s="5" t="s">
        <v>39</v>
      </c>
      <c r="J769" s="5" t="s">
        <v>39</v>
      </c>
      <c r="K769" s="5" t="s">
        <v>39</v>
      </c>
      <c r="L769" s="5" t="s">
        <v>39</v>
      </c>
      <c r="M769" s="5" t="s">
        <v>39</v>
      </c>
      <c r="N769" s="5" t="s">
        <v>39</v>
      </c>
      <c r="O769" s="5" t="s">
        <v>39</v>
      </c>
      <c r="P769" s="5" t="s">
        <v>35</v>
      </c>
      <c r="Q769" s="5" t="s">
        <v>53</v>
      </c>
      <c r="R769" s="6" t="s">
        <v>471</v>
      </c>
      <c r="S769" s="6" t="s">
        <v>39</v>
      </c>
      <c r="T769" s="6">
        <v>2047.74</v>
      </c>
      <c r="U769" s="6">
        <v>0</v>
      </c>
      <c r="V769" s="6">
        <v>0</v>
      </c>
      <c r="W769" s="6">
        <v>0</v>
      </c>
      <c r="X769" s="5">
        <v>0</v>
      </c>
    </row>
    <row r="770" spans="1:24" ht="72" x14ac:dyDescent="0.3">
      <c r="A770" s="5" t="s">
        <v>2585</v>
      </c>
      <c r="B770" s="5" t="s">
        <v>579</v>
      </c>
      <c r="C770" s="5" t="s">
        <v>580</v>
      </c>
      <c r="D770" s="5" t="s">
        <v>107</v>
      </c>
      <c r="E770" s="5" t="s">
        <v>607</v>
      </c>
      <c r="F770" s="5" t="s">
        <v>606</v>
      </c>
      <c r="G770" s="5" t="s">
        <v>39</v>
      </c>
      <c r="H770" s="5" t="s">
        <v>39</v>
      </c>
      <c r="I770" s="5" t="s">
        <v>39</v>
      </c>
      <c r="J770" s="5" t="s">
        <v>39</v>
      </c>
      <c r="K770" s="5" t="s">
        <v>39</v>
      </c>
      <c r="L770" s="5" t="s">
        <v>39</v>
      </c>
      <c r="M770" s="5" t="s">
        <v>39</v>
      </c>
      <c r="N770" s="5" t="s">
        <v>39</v>
      </c>
      <c r="O770" s="5" t="s">
        <v>39</v>
      </c>
      <c r="P770" s="5" t="s">
        <v>35</v>
      </c>
      <c r="Q770" s="5" t="s">
        <v>53</v>
      </c>
      <c r="R770" s="6" t="s">
        <v>471</v>
      </c>
      <c r="S770" s="6" t="s">
        <v>39</v>
      </c>
      <c r="T770" s="6">
        <v>6620.44</v>
      </c>
      <c r="U770" s="6">
        <v>9677</v>
      </c>
      <c r="V770" s="6">
        <v>7768.99</v>
      </c>
      <c r="W770" s="6">
        <v>7924.37</v>
      </c>
      <c r="X770" s="5">
        <v>8003.61</v>
      </c>
    </row>
    <row r="771" spans="1:24" ht="72" x14ac:dyDescent="0.3">
      <c r="A771" s="5" t="s">
        <v>2585</v>
      </c>
      <c r="B771" s="5" t="s">
        <v>579</v>
      </c>
      <c r="C771" s="5" t="s">
        <v>580</v>
      </c>
      <c r="D771" s="5" t="s">
        <v>107</v>
      </c>
      <c r="E771" s="5" t="s">
        <v>671</v>
      </c>
      <c r="F771" s="5" t="s">
        <v>670</v>
      </c>
      <c r="G771" s="5" t="s">
        <v>39</v>
      </c>
      <c r="H771" s="5" t="s">
        <v>39</v>
      </c>
      <c r="I771" s="5" t="s">
        <v>39</v>
      </c>
      <c r="J771" s="5" t="s">
        <v>39</v>
      </c>
      <c r="K771" s="5" t="s">
        <v>39</v>
      </c>
      <c r="L771" s="5" t="s">
        <v>39</v>
      </c>
      <c r="M771" s="5" t="s">
        <v>39</v>
      </c>
      <c r="N771" s="5" t="s">
        <v>39</v>
      </c>
      <c r="O771" s="5" t="s">
        <v>39</v>
      </c>
      <c r="P771" s="5" t="s">
        <v>35</v>
      </c>
      <c r="Q771" s="5" t="s">
        <v>53</v>
      </c>
      <c r="R771" s="6" t="s">
        <v>471</v>
      </c>
      <c r="S771" s="6" t="s">
        <v>39</v>
      </c>
      <c r="T771" s="6">
        <v>4159.12</v>
      </c>
      <c r="U771" s="6">
        <v>4283.8999999999996</v>
      </c>
      <c r="V771" s="6">
        <v>4326.74</v>
      </c>
      <c r="W771" s="6">
        <v>4456.54</v>
      </c>
      <c r="X771" s="5">
        <v>4501.1000000000004</v>
      </c>
    </row>
    <row r="772" spans="1:24" ht="72" x14ac:dyDescent="0.3">
      <c r="A772" s="5" t="s">
        <v>2585</v>
      </c>
      <c r="B772" s="5" t="s">
        <v>579</v>
      </c>
      <c r="C772" s="5" t="s">
        <v>580</v>
      </c>
      <c r="D772" s="5" t="s">
        <v>75</v>
      </c>
      <c r="E772" s="5" t="s">
        <v>63</v>
      </c>
      <c r="F772" s="5" t="s">
        <v>62</v>
      </c>
      <c r="G772" s="5" t="s">
        <v>39</v>
      </c>
      <c r="H772" s="5" t="s">
        <v>39</v>
      </c>
      <c r="I772" s="5" t="s">
        <v>39</v>
      </c>
      <c r="J772" s="5" t="s">
        <v>39</v>
      </c>
      <c r="K772" s="5" t="s">
        <v>39</v>
      </c>
      <c r="L772" s="5" t="s">
        <v>39</v>
      </c>
      <c r="M772" s="5" t="s">
        <v>39</v>
      </c>
      <c r="N772" s="5" t="s">
        <v>39</v>
      </c>
      <c r="O772" s="5" t="s">
        <v>39</v>
      </c>
      <c r="P772" s="5" t="s">
        <v>35</v>
      </c>
      <c r="Q772" s="5" t="s">
        <v>53</v>
      </c>
      <c r="R772" s="6" t="s">
        <v>471</v>
      </c>
      <c r="S772" s="6" t="s">
        <v>39</v>
      </c>
      <c r="T772" s="6">
        <v>20080.18</v>
      </c>
      <c r="U772" s="6">
        <v>20682.59</v>
      </c>
      <c r="V772" s="6">
        <v>20889.419999999998</v>
      </c>
      <c r="W772" s="6">
        <v>21516.1</v>
      </c>
      <c r="X772" s="5">
        <v>21731.26</v>
      </c>
    </row>
    <row r="773" spans="1:24" ht="57.6" x14ac:dyDescent="0.3">
      <c r="A773" s="5" t="s">
        <v>2585</v>
      </c>
      <c r="B773" s="5" t="s">
        <v>579</v>
      </c>
      <c r="C773" s="5" t="s">
        <v>580</v>
      </c>
      <c r="D773" s="5" t="s">
        <v>75</v>
      </c>
      <c r="E773" s="5" t="s">
        <v>1638</v>
      </c>
      <c r="F773" s="5" t="s">
        <v>1637</v>
      </c>
      <c r="G773" s="5" t="s">
        <v>39</v>
      </c>
      <c r="H773" s="5" t="s">
        <v>39</v>
      </c>
      <c r="I773" s="5" t="s">
        <v>39</v>
      </c>
      <c r="J773" s="5" t="s">
        <v>39</v>
      </c>
      <c r="K773" s="5" t="s">
        <v>39</v>
      </c>
      <c r="L773" s="5" t="s">
        <v>39</v>
      </c>
      <c r="M773" s="5" t="s">
        <v>39</v>
      </c>
      <c r="N773" s="5" t="s">
        <v>39</v>
      </c>
      <c r="O773" s="5" t="s">
        <v>39</v>
      </c>
      <c r="P773" s="5" t="s">
        <v>35</v>
      </c>
      <c r="Q773" s="5" t="s">
        <v>53</v>
      </c>
      <c r="R773" s="6" t="s">
        <v>471</v>
      </c>
      <c r="S773" s="6" t="s">
        <v>39</v>
      </c>
      <c r="T773" s="6">
        <v>6652.51</v>
      </c>
      <c r="U773" s="6">
        <v>7936.37</v>
      </c>
      <c r="V773" s="6">
        <v>8015.74</v>
      </c>
      <c r="W773" s="6">
        <v>8256.2099999999991</v>
      </c>
      <c r="X773" s="5">
        <v>8338.77</v>
      </c>
    </row>
    <row r="774" spans="1:24" ht="57.6" x14ac:dyDescent="0.3">
      <c r="A774" s="5" t="s">
        <v>2585</v>
      </c>
      <c r="B774" s="5" t="s">
        <v>579</v>
      </c>
      <c r="C774" s="5" t="s">
        <v>580</v>
      </c>
      <c r="D774" s="5" t="s">
        <v>139</v>
      </c>
      <c r="E774" s="5" t="s">
        <v>1599</v>
      </c>
      <c r="F774" s="5" t="s">
        <v>1598</v>
      </c>
      <c r="G774" s="5" t="s">
        <v>39</v>
      </c>
      <c r="H774" s="5" t="s">
        <v>39</v>
      </c>
      <c r="I774" s="5" t="s">
        <v>39</v>
      </c>
      <c r="J774" s="5" t="s">
        <v>39</v>
      </c>
      <c r="K774" s="5" t="s">
        <v>39</v>
      </c>
      <c r="L774" s="5" t="s">
        <v>39</v>
      </c>
      <c r="M774" s="5" t="s">
        <v>39</v>
      </c>
      <c r="N774" s="5" t="s">
        <v>39</v>
      </c>
      <c r="O774" s="5" t="s">
        <v>39</v>
      </c>
      <c r="P774" s="5" t="s">
        <v>35</v>
      </c>
      <c r="Q774" s="5" t="s">
        <v>53</v>
      </c>
      <c r="R774" s="6" t="s">
        <v>1627</v>
      </c>
      <c r="S774" s="6" t="s">
        <v>39</v>
      </c>
      <c r="T774" s="6">
        <v>0</v>
      </c>
      <c r="U774" s="6">
        <v>0</v>
      </c>
      <c r="V774" s="6">
        <v>0</v>
      </c>
      <c r="W774" s="6">
        <v>0</v>
      </c>
      <c r="X774" s="5">
        <v>0</v>
      </c>
    </row>
    <row r="775" spans="1:24" ht="57.6" x14ac:dyDescent="0.3">
      <c r="A775" s="5" t="s">
        <v>2585</v>
      </c>
      <c r="B775" s="5" t="s">
        <v>579</v>
      </c>
      <c r="C775" s="5" t="s">
        <v>580</v>
      </c>
      <c r="D775" s="5" t="s">
        <v>139</v>
      </c>
      <c r="E775" s="5" t="s">
        <v>1864</v>
      </c>
      <c r="F775" s="5" t="s">
        <v>1863</v>
      </c>
      <c r="G775" s="5" t="s">
        <v>39</v>
      </c>
      <c r="H775" s="5" t="s">
        <v>39</v>
      </c>
      <c r="I775" s="5" t="s">
        <v>39</v>
      </c>
      <c r="J775" s="5" t="s">
        <v>39</v>
      </c>
      <c r="K775" s="5" t="s">
        <v>39</v>
      </c>
      <c r="L775" s="5" t="s">
        <v>39</v>
      </c>
      <c r="M775" s="5" t="s">
        <v>39</v>
      </c>
      <c r="N775" s="5" t="s">
        <v>39</v>
      </c>
      <c r="O775" s="5" t="s">
        <v>39</v>
      </c>
      <c r="P775" s="5" t="s">
        <v>35</v>
      </c>
      <c r="Q775" s="5" t="s">
        <v>53</v>
      </c>
      <c r="R775" s="6" t="s">
        <v>471</v>
      </c>
      <c r="S775" s="6" t="s">
        <v>39</v>
      </c>
      <c r="T775" s="6">
        <v>8578.01</v>
      </c>
      <c r="U775" s="6">
        <v>9996</v>
      </c>
      <c r="V775" s="6">
        <v>10096</v>
      </c>
      <c r="W775" s="6">
        <v>10399</v>
      </c>
      <c r="X775" s="5">
        <v>10503</v>
      </c>
    </row>
    <row r="776" spans="1:24" ht="57.6" x14ac:dyDescent="0.3">
      <c r="A776" s="5" t="s">
        <v>2585</v>
      </c>
      <c r="B776" s="5" t="s">
        <v>579</v>
      </c>
      <c r="C776" s="5" t="s">
        <v>580</v>
      </c>
      <c r="D776" s="5" t="s">
        <v>139</v>
      </c>
      <c r="E776" s="5" t="s">
        <v>1928</v>
      </c>
      <c r="F776" s="5" t="s">
        <v>1927</v>
      </c>
      <c r="G776" s="5" t="s">
        <v>39</v>
      </c>
      <c r="H776" s="5" t="s">
        <v>39</v>
      </c>
      <c r="I776" s="5" t="s">
        <v>39</v>
      </c>
      <c r="J776" s="5" t="s">
        <v>39</v>
      </c>
      <c r="K776" s="5" t="s">
        <v>39</v>
      </c>
      <c r="L776" s="5" t="s">
        <v>39</v>
      </c>
      <c r="M776" s="5" t="s">
        <v>39</v>
      </c>
      <c r="N776" s="5" t="s">
        <v>39</v>
      </c>
      <c r="O776" s="5" t="s">
        <v>39</v>
      </c>
      <c r="P776" s="5" t="s">
        <v>35</v>
      </c>
      <c r="Q776" s="5" t="s">
        <v>53</v>
      </c>
      <c r="R776" s="6" t="s">
        <v>471</v>
      </c>
      <c r="S776" s="6" t="s">
        <v>39</v>
      </c>
      <c r="T776" s="6">
        <v>1172.23</v>
      </c>
      <c r="U776" s="6">
        <v>2414.8000000000002</v>
      </c>
      <c r="V776" s="6">
        <v>2439</v>
      </c>
      <c r="W776" s="6">
        <v>2512.11</v>
      </c>
      <c r="X776" s="5">
        <v>2537.2399999999998</v>
      </c>
    </row>
    <row r="777" spans="1:24" ht="57.6" x14ac:dyDescent="0.3">
      <c r="A777" s="5" t="s">
        <v>2585</v>
      </c>
      <c r="B777" s="5" t="s">
        <v>579</v>
      </c>
      <c r="C777" s="5" t="s">
        <v>580</v>
      </c>
      <c r="D777" s="5" t="s">
        <v>139</v>
      </c>
      <c r="E777" s="5" t="s">
        <v>2094</v>
      </c>
      <c r="F777" s="5" t="s">
        <v>2093</v>
      </c>
      <c r="G777" s="5" t="s">
        <v>39</v>
      </c>
      <c r="H777" s="5" t="s">
        <v>39</v>
      </c>
      <c r="I777" s="5" t="s">
        <v>39</v>
      </c>
      <c r="J777" s="5" t="s">
        <v>39</v>
      </c>
      <c r="K777" s="5" t="s">
        <v>39</v>
      </c>
      <c r="L777" s="5" t="s">
        <v>39</v>
      </c>
      <c r="M777" s="5" t="s">
        <v>39</v>
      </c>
      <c r="N777" s="5" t="s">
        <v>39</v>
      </c>
      <c r="O777" s="5" t="s">
        <v>39</v>
      </c>
      <c r="P777" s="5" t="s">
        <v>35</v>
      </c>
      <c r="Q777" s="5" t="s">
        <v>53</v>
      </c>
      <c r="R777" s="6" t="s">
        <v>471</v>
      </c>
      <c r="S777" s="6" t="s">
        <v>39</v>
      </c>
      <c r="T777" s="6">
        <v>945.24</v>
      </c>
      <c r="U777" s="6">
        <v>964.15</v>
      </c>
      <c r="V777" s="6">
        <v>964.15</v>
      </c>
      <c r="W777" s="6">
        <v>983.43</v>
      </c>
      <c r="X777" s="5">
        <v>983.43</v>
      </c>
    </row>
    <row r="778" spans="1:24" ht="57.6" x14ac:dyDescent="0.3">
      <c r="A778" s="5" t="s">
        <v>2585</v>
      </c>
      <c r="B778" s="5" t="s">
        <v>579</v>
      </c>
      <c r="C778" s="5" t="s">
        <v>580</v>
      </c>
      <c r="D778" s="5" t="s">
        <v>139</v>
      </c>
      <c r="E778" s="5" t="s">
        <v>2119</v>
      </c>
      <c r="F778" s="5" t="s">
        <v>2118</v>
      </c>
      <c r="G778" s="5" t="s">
        <v>39</v>
      </c>
      <c r="H778" s="5" t="s">
        <v>39</v>
      </c>
      <c r="I778" s="5" t="s">
        <v>39</v>
      </c>
      <c r="J778" s="5" t="s">
        <v>39</v>
      </c>
      <c r="K778" s="5" t="s">
        <v>39</v>
      </c>
      <c r="L778" s="5" t="s">
        <v>39</v>
      </c>
      <c r="M778" s="5" t="s">
        <v>39</v>
      </c>
      <c r="N778" s="5" t="s">
        <v>39</v>
      </c>
      <c r="O778" s="5" t="s">
        <v>39</v>
      </c>
      <c r="P778" s="5" t="s">
        <v>35</v>
      </c>
      <c r="Q778" s="5" t="s">
        <v>53</v>
      </c>
      <c r="R778" s="6" t="s">
        <v>471</v>
      </c>
      <c r="S778" s="6" t="s">
        <v>39</v>
      </c>
      <c r="T778" s="6">
        <v>15491.69</v>
      </c>
      <c r="U778" s="6">
        <v>12900</v>
      </c>
      <c r="V778" s="6">
        <v>13029</v>
      </c>
      <c r="W778" s="6">
        <v>12091</v>
      </c>
      <c r="X778" s="5">
        <v>12211.3</v>
      </c>
    </row>
    <row r="779" spans="1:24" ht="57.6" x14ac:dyDescent="0.3">
      <c r="A779" s="5" t="s">
        <v>2585</v>
      </c>
      <c r="B779" s="5" t="s">
        <v>579</v>
      </c>
      <c r="C779" s="5" t="s">
        <v>580</v>
      </c>
      <c r="D779" s="5" t="s">
        <v>1008</v>
      </c>
      <c r="E779" s="5" t="s">
        <v>1002</v>
      </c>
      <c r="F779" s="5" t="s">
        <v>1001</v>
      </c>
      <c r="G779" s="5" t="s">
        <v>39</v>
      </c>
      <c r="H779" s="5" t="s">
        <v>39</v>
      </c>
      <c r="I779" s="5" t="s">
        <v>39</v>
      </c>
      <c r="J779" s="5" t="s">
        <v>39</v>
      </c>
      <c r="K779" s="5" t="s">
        <v>39</v>
      </c>
      <c r="L779" s="5" t="s">
        <v>39</v>
      </c>
      <c r="M779" s="5" t="s">
        <v>39</v>
      </c>
      <c r="N779" s="5" t="s">
        <v>39</v>
      </c>
      <c r="O779" s="5" t="s">
        <v>39</v>
      </c>
      <c r="P779" s="5" t="s">
        <v>35</v>
      </c>
      <c r="Q779" s="5" t="s">
        <v>53</v>
      </c>
      <c r="R779" s="6" t="s">
        <v>471</v>
      </c>
      <c r="S779" s="6" t="s">
        <v>39</v>
      </c>
      <c r="T779" s="6">
        <v>8701.89</v>
      </c>
      <c r="U779" s="6">
        <v>7530.74</v>
      </c>
      <c r="V779" s="6">
        <v>7606.05</v>
      </c>
      <c r="W779" s="6">
        <v>7834.23</v>
      </c>
      <c r="X779" s="5">
        <v>7912.58</v>
      </c>
    </row>
    <row r="780" spans="1:24" ht="57.6" x14ac:dyDescent="0.3">
      <c r="A780" s="5" t="s">
        <v>2585</v>
      </c>
      <c r="B780" s="5" t="s">
        <v>579</v>
      </c>
      <c r="C780" s="5" t="s">
        <v>580</v>
      </c>
      <c r="D780" s="5" t="s">
        <v>1049</v>
      </c>
      <c r="E780" s="5" t="s">
        <v>1084</v>
      </c>
      <c r="F780" s="5" t="s">
        <v>1083</v>
      </c>
      <c r="G780" s="5" t="s">
        <v>39</v>
      </c>
      <c r="H780" s="5" t="s">
        <v>39</v>
      </c>
      <c r="I780" s="5" t="s">
        <v>39</v>
      </c>
      <c r="J780" s="5" t="s">
        <v>39</v>
      </c>
      <c r="K780" s="5" t="s">
        <v>39</v>
      </c>
      <c r="L780" s="5" t="s">
        <v>39</v>
      </c>
      <c r="M780" s="5" t="s">
        <v>39</v>
      </c>
      <c r="N780" s="5" t="s">
        <v>39</v>
      </c>
      <c r="O780" s="5" t="s">
        <v>39</v>
      </c>
      <c r="P780" s="5" t="s">
        <v>35</v>
      </c>
      <c r="Q780" s="5" t="s">
        <v>53</v>
      </c>
      <c r="R780" s="6" t="s">
        <v>471</v>
      </c>
      <c r="S780" s="6" t="s">
        <v>39</v>
      </c>
      <c r="T780" s="6">
        <v>24082.84</v>
      </c>
      <c r="U780" s="6">
        <v>27401</v>
      </c>
      <c r="V780" s="6">
        <v>27401</v>
      </c>
      <c r="W780" s="6">
        <v>27949.02</v>
      </c>
      <c r="X780" s="5">
        <v>27949.02</v>
      </c>
    </row>
    <row r="781" spans="1:24" ht="57.6" x14ac:dyDescent="0.3">
      <c r="A781" s="5" t="s">
        <v>2585</v>
      </c>
      <c r="B781" s="5" t="s">
        <v>579</v>
      </c>
      <c r="C781" s="5" t="s">
        <v>580</v>
      </c>
      <c r="D781" s="5" t="s">
        <v>1049</v>
      </c>
      <c r="E781" s="5" t="s">
        <v>1323</v>
      </c>
      <c r="F781" s="5" t="s">
        <v>1322</v>
      </c>
      <c r="G781" s="5" t="s">
        <v>39</v>
      </c>
      <c r="H781" s="5" t="s">
        <v>39</v>
      </c>
      <c r="I781" s="5" t="s">
        <v>39</v>
      </c>
      <c r="J781" s="5" t="s">
        <v>39</v>
      </c>
      <c r="K781" s="5" t="s">
        <v>39</v>
      </c>
      <c r="L781" s="5" t="s">
        <v>39</v>
      </c>
      <c r="M781" s="5" t="s">
        <v>39</v>
      </c>
      <c r="N781" s="5" t="s">
        <v>39</v>
      </c>
      <c r="O781" s="5" t="s">
        <v>39</v>
      </c>
      <c r="P781" s="5" t="s">
        <v>35</v>
      </c>
      <c r="Q781" s="5" t="s">
        <v>53</v>
      </c>
      <c r="R781" s="6" t="s">
        <v>471</v>
      </c>
      <c r="S781" s="6" t="s">
        <v>39</v>
      </c>
      <c r="T781" s="6">
        <v>4619.6000000000004</v>
      </c>
      <c r="U781" s="6">
        <v>4758.1899999999996</v>
      </c>
      <c r="V781" s="6">
        <v>4806</v>
      </c>
      <c r="W781" s="6">
        <v>0</v>
      </c>
      <c r="X781" s="5">
        <v>0</v>
      </c>
    </row>
    <row r="782" spans="1:24" ht="57.6" x14ac:dyDescent="0.3">
      <c r="A782" s="5" t="s">
        <v>2585</v>
      </c>
      <c r="B782" s="5" t="s">
        <v>579</v>
      </c>
      <c r="C782" s="5" t="s">
        <v>580</v>
      </c>
      <c r="D782" s="5" t="s">
        <v>1049</v>
      </c>
      <c r="E782" s="5" t="s">
        <v>1494</v>
      </c>
      <c r="F782" s="5" t="s">
        <v>1493</v>
      </c>
      <c r="G782" s="5" t="s">
        <v>39</v>
      </c>
      <c r="H782" s="5" t="s">
        <v>39</v>
      </c>
      <c r="I782" s="5" t="s">
        <v>39</v>
      </c>
      <c r="J782" s="5" t="s">
        <v>39</v>
      </c>
      <c r="K782" s="5" t="s">
        <v>39</v>
      </c>
      <c r="L782" s="5" t="s">
        <v>39</v>
      </c>
      <c r="M782" s="5" t="s">
        <v>39</v>
      </c>
      <c r="N782" s="5" t="s">
        <v>39</v>
      </c>
      <c r="O782" s="5" t="s">
        <v>39</v>
      </c>
      <c r="P782" s="5" t="s">
        <v>35</v>
      </c>
      <c r="Q782" s="5" t="s">
        <v>53</v>
      </c>
      <c r="R782" s="6" t="s">
        <v>471</v>
      </c>
      <c r="S782" s="6" t="s">
        <v>39</v>
      </c>
      <c r="T782" s="6">
        <v>1989.24</v>
      </c>
      <c r="U782" s="6">
        <v>4182</v>
      </c>
      <c r="V782" s="6">
        <v>4223.82</v>
      </c>
      <c r="W782" s="6">
        <v>4350.54</v>
      </c>
      <c r="X782" s="5">
        <v>4394</v>
      </c>
    </row>
    <row r="783" spans="1:24" ht="57.6" x14ac:dyDescent="0.3">
      <c r="A783" s="5" t="s">
        <v>2585</v>
      </c>
      <c r="B783" s="5" t="s">
        <v>579</v>
      </c>
      <c r="C783" s="5" t="s">
        <v>580</v>
      </c>
      <c r="D783" s="5" t="s">
        <v>1049</v>
      </c>
      <c r="E783" s="5" t="s">
        <v>1572</v>
      </c>
      <c r="F783" s="5" t="s">
        <v>1571</v>
      </c>
      <c r="G783" s="5" t="s">
        <v>39</v>
      </c>
      <c r="H783" s="5" t="s">
        <v>39</v>
      </c>
      <c r="I783" s="5" t="s">
        <v>39</v>
      </c>
      <c r="J783" s="5" t="s">
        <v>39</v>
      </c>
      <c r="K783" s="5" t="s">
        <v>39</v>
      </c>
      <c r="L783" s="5" t="s">
        <v>39</v>
      </c>
      <c r="M783" s="5" t="s">
        <v>39</v>
      </c>
      <c r="N783" s="5" t="s">
        <v>39</v>
      </c>
      <c r="O783" s="5" t="s">
        <v>39</v>
      </c>
      <c r="P783" s="5" t="s">
        <v>35</v>
      </c>
      <c r="Q783" s="5" t="s">
        <v>53</v>
      </c>
      <c r="R783" s="6" t="s">
        <v>471</v>
      </c>
      <c r="S783" s="6" t="s">
        <v>39</v>
      </c>
      <c r="T783" s="6">
        <v>21691.34</v>
      </c>
      <c r="U783" s="6">
        <v>22342.080000000002</v>
      </c>
      <c r="V783" s="6">
        <v>22565.5</v>
      </c>
      <c r="W783" s="6">
        <v>25718</v>
      </c>
      <c r="X783" s="5">
        <v>23475</v>
      </c>
    </row>
    <row r="784" spans="1:24" ht="72" x14ac:dyDescent="0.3">
      <c r="A784" s="5" t="s">
        <v>2585</v>
      </c>
      <c r="B784" s="5" t="s">
        <v>581</v>
      </c>
      <c r="C784" s="5" t="s">
        <v>582</v>
      </c>
      <c r="D784" s="5" t="s">
        <v>107</v>
      </c>
      <c r="E784" s="5" t="s">
        <v>492</v>
      </c>
      <c r="F784" s="5" t="s">
        <v>491</v>
      </c>
      <c r="G784" s="5" t="s">
        <v>39</v>
      </c>
      <c r="H784" s="5" t="s">
        <v>39</v>
      </c>
      <c r="I784" s="5" t="s">
        <v>39</v>
      </c>
      <c r="J784" s="5" t="s">
        <v>39</v>
      </c>
      <c r="K784" s="5" t="s">
        <v>39</v>
      </c>
      <c r="L784" s="5" t="s">
        <v>39</v>
      </c>
      <c r="M784" s="5" t="s">
        <v>39</v>
      </c>
      <c r="N784" s="5" t="s">
        <v>39</v>
      </c>
      <c r="O784" s="5" t="s">
        <v>39</v>
      </c>
      <c r="P784" s="5" t="s">
        <v>35</v>
      </c>
      <c r="Q784" s="5" t="s">
        <v>53</v>
      </c>
      <c r="R784" s="6" t="s">
        <v>471</v>
      </c>
      <c r="S784" s="6" t="s">
        <v>39</v>
      </c>
      <c r="T784" s="6">
        <v>0</v>
      </c>
      <c r="U784" s="6">
        <v>0</v>
      </c>
      <c r="V784" s="6">
        <v>0</v>
      </c>
      <c r="W784" s="6">
        <v>0</v>
      </c>
      <c r="X784" s="5">
        <v>0</v>
      </c>
    </row>
    <row r="785" spans="1:24" ht="72" x14ac:dyDescent="0.3">
      <c r="A785" s="5" t="s">
        <v>2585</v>
      </c>
      <c r="B785" s="5" t="s">
        <v>581</v>
      </c>
      <c r="C785" s="5" t="s">
        <v>582</v>
      </c>
      <c r="D785" s="5" t="s">
        <v>107</v>
      </c>
      <c r="E785" s="5" t="s">
        <v>607</v>
      </c>
      <c r="F785" s="5" t="s">
        <v>606</v>
      </c>
      <c r="G785" s="5" t="s">
        <v>39</v>
      </c>
      <c r="H785" s="5" t="s">
        <v>39</v>
      </c>
      <c r="I785" s="5" t="s">
        <v>39</v>
      </c>
      <c r="J785" s="5" t="s">
        <v>39</v>
      </c>
      <c r="K785" s="5" t="s">
        <v>39</v>
      </c>
      <c r="L785" s="5" t="s">
        <v>39</v>
      </c>
      <c r="M785" s="5" t="s">
        <v>39</v>
      </c>
      <c r="N785" s="5" t="s">
        <v>39</v>
      </c>
      <c r="O785" s="5" t="s">
        <v>39</v>
      </c>
      <c r="P785" s="5" t="s">
        <v>35</v>
      </c>
      <c r="Q785" s="5" t="s">
        <v>53</v>
      </c>
      <c r="R785" s="6" t="s">
        <v>471</v>
      </c>
      <c r="S785" s="6" t="s">
        <v>39</v>
      </c>
      <c r="T785" s="6">
        <v>4851</v>
      </c>
      <c r="U785" s="6">
        <v>5000</v>
      </c>
      <c r="V785" s="6">
        <v>5214.07</v>
      </c>
      <c r="W785" s="6">
        <v>5318.35</v>
      </c>
      <c r="X785" s="5">
        <v>5371.54</v>
      </c>
    </row>
    <row r="786" spans="1:24" ht="72" x14ac:dyDescent="0.3">
      <c r="A786" s="5" t="s">
        <v>2585</v>
      </c>
      <c r="B786" s="5" t="s">
        <v>581</v>
      </c>
      <c r="C786" s="5" t="s">
        <v>582</v>
      </c>
      <c r="D786" s="5" t="s">
        <v>107</v>
      </c>
      <c r="E786" s="5" t="s">
        <v>671</v>
      </c>
      <c r="F786" s="5" t="s">
        <v>670</v>
      </c>
      <c r="G786" s="5" t="s">
        <v>39</v>
      </c>
      <c r="H786" s="5" t="s">
        <v>39</v>
      </c>
      <c r="I786" s="5" t="s">
        <v>39</v>
      </c>
      <c r="J786" s="5" t="s">
        <v>39</v>
      </c>
      <c r="K786" s="5" t="s">
        <v>39</v>
      </c>
      <c r="L786" s="5" t="s">
        <v>39</v>
      </c>
      <c r="M786" s="5" t="s">
        <v>39</v>
      </c>
      <c r="N786" s="5" t="s">
        <v>39</v>
      </c>
      <c r="O786" s="5" t="s">
        <v>39</v>
      </c>
      <c r="P786" s="5" t="s">
        <v>35</v>
      </c>
      <c r="Q786" s="5" t="s">
        <v>53</v>
      </c>
      <c r="R786" s="6" t="s">
        <v>471</v>
      </c>
      <c r="S786" s="6" t="s">
        <v>39</v>
      </c>
      <c r="T786" s="6">
        <v>3383</v>
      </c>
      <c r="U786" s="6">
        <v>3417</v>
      </c>
      <c r="V786" s="6">
        <v>3451</v>
      </c>
      <c r="W786" s="6">
        <v>3556</v>
      </c>
      <c r="X786" s="5">
        <v>3591</v>
      </c>
    </row>
    <row r="787" spans="1:24" ht="72" x14ac:dyDescent="0.3">
      <c r="A787" s="5" t="s">
        <v>2585</v>
      </c>
      <c r="B787" s="5" t="s">
        <v>581</v>
      </c>
      <c r="C787" s="5" t="s">
        <v>582</v>
      </c>
      <c r="D787" s="5" t="s">
        <v>75</v>
      </c>
      <c r="E787" s="5" t="s">
        <v>63</v>
      </c>
      <c r="F787" s="5" t="s">
        <v>62</v>
      </c>
      <c r="G787" s="5" t="s">
        <v>39</v>
      </c>
      <c r="H787" s="5" t="s">
        <v>39</v>
      </c>
      <c r="I787" s="5" t="s">
        <v>39</v>
      </c>
      <c r="J787" s="5" t="s">
        <v>39</v>
      </c>
      <c r="K787" s="5" t="s">
        <v>39</v>
      </c>
      <c r="L787" s="5" t="s">
        <v>39</v>
      </c>
      <c r="M787" s="5" t="s">
        <v>39</v>
      </c>
      <c r="N787" s="5" t="s">
        <v>39</v>
      </c>
      <c r="O787" s="5" t="s">
        <v>39</v>
      </c>
      <c r="P787" s="5" t="s">
        <v>35</v>
      </c>
      <c r="Q787" s="5" t="s">
        <v>53</v>
      </c>
      <c r="R787" s="6" t="s">
        <v>471</v>
      </c>
      <c r="S787" s="6" t="s">
        <v>39</v>
      </c>
      <c r="T787" s="6">
        <v>18179</v>
      </c>
      <c r="U787" s="6">
        <v>18361</v>
      </c>
      <c r="V787" s="6">
        <v>18545</v>
      </c>
      <c r="W787" s="6">
        <v>19100</v>
      </c>
      <c r="X787" s="5">
        <v>19292</v>
      </c>
    </row>
    <row r="788" spans="1:24" ht="57.6" x14ac:dyDescent="0.3">
      <c r="A788" s="5" t="s">
        <v>2585</v>
      </c>
      <c r="B788" s="5" t="s">
        <v>581</v>
      </c>
      <c r="C788" s="5" t="s">
        <v>582</v>
      </c>
      <c r="D788" s="5" t="s">
        <v>75</v>
      </c>
      <c r="E788" s="5" t="s">
        <v>1638</v>
      </c>
      <c r="F788" s="5" t="s">
        <v>1637</v>
      </c>
      <c r="G788" s="5" t="s">
        <v>39</v>
      </c>
      <c r="H788" s="5" t="s">
        <v>39</v>
      </c>
      <c r="I788" s="5" t="s">
        <v>39</v>
      </c>
      <c r="J788" s="5" t="s">
        <v>39</v>
      </c>
      <c r="K788" s="5" t="s">
        <v>39</v>
      </c>
      <c r="L788" s="5" t="s">
        <v>39</v>
      </c>
      <c r="M788" s="5" t="s">
        <v>39</v>
      </c>
      <c r="N788" s="5" t="s">
        <v>39</v>
      </c>
      <c r="O788" s="5" t="s">
        <v>39</v>
      </c>
      <c r="P788" s="5" t="s">
        <v>35</v>
      </c>
      <c r="Q788" s="5" t="s">
        <v>53</v>
      </c>
      <c r="R788" s="6" t="s">
        <v>471</v>
      </c>
      <c r="S788" s="6" t="s">
        <v>39</v>
      </c>
      <c r="T788" s="6">
        <v>6084.61</v>
      </c>
      <c r="U788" s="6">
        <v>6019.63</v>
      </c>
      <c r="V788" s="6">
        <v>6079</v>
      </c>
      <c r="W788" s="6">
        <v>6261.4</v>
      </c>
      <c r="X788" s="5">
        <v>6324</v>
      </c>
    </row>
    <row r="789" spans="1:24" ht="57.6" x14ac:dyDescent="0.3">
      <c r="A789" s="5" t="s">
        <v>2585</v>
      </c>
      <c r="B789" s="5" t="s">
        <v>581</v>
      </c>
      <c r="C789" s="5" t="s">
        <v>582</v>
      </c>
      <c r="D789" s="5" t="s">
        <v>139</v>
      </c>
      <c r="E789" s="5" t="s">
        <v>1599</v>
      </c>
      <c r="F789" s="5" t="s">
        <v>1598</v>
      </c>
      <c r="G789" s="5" t="s">
        <v>39</v>
      </c>
      <c r="H789" s="5" t="s">
        <v>39</v>
      </c>
      <c r="I789" s="5" t="s">
        <v>39</v>
      </c>
      <c r="J789" s="5" t="s">
        <v>39</v>
      </c>
      <c r="K789" s="5" t="s">
        <v>39</v>
      </c>
      <c r="L789" s="5" t="s">
        <v>39</v>
      </c>
      <c r="M789" s="5" t="s">
        <v>39</v>
      </c>
      <c r="N789" s="5" t="s">
        <v>39</v>
      </c>
      <c r="O789" s="5" t="s">
        <v>39</v>
      </c>
      <c r="P789" s="5" t="s">
        <v>35</v>
      </c>
      <c r="Q789" s="5" t="s">
        <v>53</v>
      </c>
      <c r="R789" s="6" t="s">
        <v>1628</v>
      </c>
      <c r="S789" s="6" t="s">
        <v>39</v>
      </c>
      <c r="T789" s="6">
        <v>0</v>
      </c>
      <c r="U789" s="6">
        <v>0</v>
      </c>
      <c r="V789" s="6">
        <v>0</v>
      </c>
      <c r="W789" s="6">
        <v>0</v>
      </c>
      <c r="X789" s="5">
        <v>0</v>
      </c>
    </row>
    <row r="790" spans="1:24" ht="57.6" x14ac:dyDescent="0.3">
      <c r="A790" s="5" t="s">
        <v>2585</v>
      </c>
      <c r="B790" s="5" t="s">
        <v>581</v>
      </c>
      <c r="C790" s="5" t="s">
        <v>582</v>
      </c>
      <c r="D790" s="5" t="s">
        <v>139</v>
      </c>
      <c r="E790" s="5" t="s">
        <v>1864</v>
      </c>
      <c r="F790" s="5" t="s">
        <v>1863</v>
      </c>
      <c r="G790" s="5" t="s">
        <v>39</v>
      </c>
      <c r="H790" s="5" t="s">
        <v>39</v>
      </c>
      <c r="I790" s="5" t="s">
        <v>39</v>
      </c>
      <c r="J790" s="5" t="s">
        <v>39</v>
      </c>
      <c r="K790" s="5" t="s">
        <v>39</v>
      </c>
      <c r="L790" s="5" t="s">
        <v>39</v>
      </c>
      <c r="M790" s="5" t="s">
        <v>39</v>
      </c>
      <c r="N790" s="5" t="s">
        <v>39</v>
      </c>
      <c r="O790" s="5" t="s">
        <v>39</v>
      </c>
      <c r="P790" s="5" t="s">
        <v>35</v>
      </c>
      <c r="Q790" s="5" t="s">
        <v>53</v>
      </c>
      <c r="R790" s="6" t="s">
        <v>471</v>
      </c>
      <c r="S790" s="6" t="s">
        <v>39</v>
      </c>
      <c r="T790" s="6">
        <v>7100</v>
      </c>
      <c r="U790" s="6">
        <v>7100</v>
      </c>
      <c r="V790" s="6">
        <v>7242</v>
      </c>
      <c r="W790" s="6">
        <v>7242</v>
      </c>
      <c r="X790" s="5">
        <v>7386.84</v>
      </c>
    </row>
    <row r="791" spans="1:24" ht="57.6" x14ac:dyDescent="0.3">
      <c r="A791" s="5" t="s">
        <v>2585</v>
      </c>
      <c r="B791" s="5" t="s">
        <v>581</v>
      </c>
      <c r="C791" s="5" t="s">
        <v>582</v>
      </c>
      <c r="D791" s="5" t="s">
        <v>139</v>
      </c>
      <c r="E791" s="5" t="s">
        <v>1928</v>
      </c>
      <c r="F791" s="5" t="s">
        <v>1927</v>
      </c>
      <c r="G791" s="5" t="s">
        <v>39</v>
      </c>
      <c r="H791" s="5" t="s">
        <v>39</v>
      </c>
      <c r="I791" s="5" t="s">
        <v>39</v>
      </c>
      <c r="J791" s="5" t="s">
        <v>39</v>
      </c>
      <c r="K791" s="5" t="s">
        <v>39</v>
      </c>
      <c r="L791" s="5" t="s">
        <v>39</v>
      </c>
      <c r="M791" s="5" t="s">
        <v>39</v>
      </c>
      <c r="N791" s="5" t="s">
        <v>39</v>
      </c>
      <c r="O791" s="5" t="s">
        <v>39</v>
      </c>
      <c r="P791" s="5" t="s">
        <v>35</v>
      </c>
      <c r="Q791" s="5" t="s">
        <v>53</v>
      </c>
      <c r="R791" s="6" t="s">
        <v>471</v>
      </c>
      <c r="S791" s="6" t="s">
        <v>39</v>
      </c>
      <c r="T791" s="6">
        <v>1181.3</v>
      </c>
      <c r="U791" s="6">
        <v>2383.09</v>
      </c>
      <c r="V791" s="6">
        <v>2407</v>
      </c>
      <c r="W791" s="6">
        <v>2480</v>
      </c>
      <c r="X791" s="5">
        <v>2504</v>
      </c>
    </row>
    <row r="792" spans="1:24" ht="57.6" x14ac:dyDescent="0.3">
      <c r="A792" s="5" t="s">
        <v>2585</v>
      </c>
      <c r="B792" s="5" t="s">
        <v>581</v>
      </c>
      <c r="C792" s="5" t="s">
        <v>582</v>
      </c>
      <c r="D792" s="5" t="s">
        <v>139</v>
      </c>
      <c r="E792" s="5" t="s">
        <v>2094</v>
      </c>
      <c r="F792" s="5" t="s">
        <v>2093</v>
      </c>
      <c r="G792" s="5" t="s">
        <v>39</v>
      </c>
      <c r="H792" s="5" t="s">
        <v>39</v>
      </c>
      <c r="I792" s="5" t="s">
        <v>39</v>
      </c>
      <c r="J792" s="5" t="s">
        <v>39</v>
      </c>
      <c r="K792" s="5" t="s">
        <v>39</v>
      </c>
      <c r="L792" s="5" t="s">
        <v>39</v>
      </c>
      <c r="M792" s="5" t="s">
        <v>39</v>
      </c>
      <c r="N792" s="5" t="s">
        <v>39</v>
      </c>
      <c r="O792" s="5" t="s">
        <v>39</v>
      </c>
      <c r="P792" s="5" t="s">
        <v>35</v>
      </c>
      <c r="Q792" s="5" t="s">
        <v>53</v>
      </c>
      <c r="R792" s="6" t="s">
        <v>471</v>
      </c>
      <c r="S792" s="6" t="s">
        <v>39</v>
      </c>
      <c r="T792" s="6">
        <v>752.44</v>
      </c>
      <c r="U792" s="6">
        <v>754.68</v>
      </c>
      <c r="V792" s="6">
        <v>756.95</v>
      </c>
      <c r="W792" s="6">
        <v>759.27</v>
      </c>
      <c r="X792" s="5">
        <v>761.62</v>
      </c>
    </row>
    <row r="793" spans="1:24" ht="57.6" x14ac:dyDescent="0.3">
      <c r="A793" s="5" t="s">
        <v>2585</v>
      </c>
      <c r="B793" s="5" t="s">
        <v>581</v>
      </c>
      <c r="C793" s="5" t="s">
        <v>582</v>
      </c>
      <c r="D793" s="5" t="s">
        <v>139</v>
      </c>
      <c r="E793" s="5" t="s">
        <v>2119</v>
      </c>
      <c r="F793" s="5" t="s">
        <v>2118</v>
      </c>
      <c r="G793" s="5" t="s">
        <v>39</v>
      </c>
      <c r="H793" s="5" t="s">
        <v>39</v>
      </c>
      <c r="I793" s="5" t="s">
        <v>39</v>
      </c>
      <c r="J793" s="5" t="s">
        <v>39</v>
      </c>
      <c r="K793" s="5" t="s">
        <v>39</v>
      </c>
      <c r="L793" s="5" t="s">
        <v>39</v>
      </c>
      <c r="M793" s="5" t="s">
        <v>39</v>
      </c>
      <c r="N793" s="5" t="s">
        <v>39</v>
      </c>
      <c r="O793" s="5" t="s">
        <v>39</v>
      </c>
      <c r="P793" s="5" t="s">
        <v>35</v>
      </c>
      <c r="Q793" s="5" t="s">
        <v>53</v>
      </c>
      <c r="R793" s="6" t="s">
        <v>471</v>
      </c>
      <c r="S793" s="6" t="s">
        <v>39</v>
      </c>
      <c r="T793" s="6">
        <v>11109.66</v>
      </c>
      <c r="U793" s="6">
        <v>11004.54</v>
      </c>
      <c r="V793" s="6">
        <v>11114.59</v>
      </c>
      <c r="W793" s="6">
        <v>10017.66</v>
      </c>
      <c r="X793" s="5">
        <v>10118</v>
      </c>
    </row>
    <row r="794" spans="1:24" ht="57.6" x14ac:dyDescent="0.3">
      <c r="A794" s="5" t="s">
        <v>2585</v>
      </c>
      <c r="B794" s="5" t="s">
        <v>581</v>
      </c>
      <c r="C794" s="5" t="s">
        <v>582</v>
      </c>
      <c r="D794" s="5" t="s">
        <v>1008</v>
      </c>
      <c r="E794" s="5" t="s">
        <v>1002</v>
      </c>
      <c r="F794" s="5" t="s">
        <v>1001</v>
      </c>
      <c r="G794" s="5" t="s">
        <v>39</v>
      </c>
      <c r="H794" s="5" t="s">
        <v>39</v>
      </c>
      <c r="I794" s="5" t="s">
        <v>39</v>
      </c>
      <c r="J794" s="5" t="s">
        <v>39</v>
      </c>
      <c r="K794" s="5" t="s">
        <v>39</v>
      </c>
      <c r="L794" s="5" t="s">
        <v>39</v>
      </c>
      <c r="M794" s="5" t="s">
        <v>39</v>
      </c>
      <c r="N794" s="5" t="s">
        <v>39</v>
      </c>
      <c r="O794" s="5" t="s">
        <v>39</v>
      </c>
      <c r="P794" s="5" t="s">
        <v>35</v>
      </c>
      <c r="Q794" s="5" t="s">
        <v>53</v>
      </c>
      <c r="R794" s="6" t="s">
        <v>471</v>
      </c>
      <c r="S794" s="6" t="s">
        <v>39</v>
      </c>
      <c r="T794" s="6">
        <v>6424.9</v>
      </c>
      <c r="U794" s="6">
        <v>6424.9</v>
      </c>
      <c r="V794" s="6">
        <v>6489.15</v>
      </c>
      <c r="W794" s="6">
        <v>6683.83</v>
      </c>
      <c r="X794" s="5">
        <v>6751</v>
      </c>
    </row>
    <row r="795" spans="1:24" ht="57.6" x14ac:dyDescent="0.3">
      <c r="A795" s="5" t="s">
        <v>2585</v>
      </c>
      <c r="B795" s="5" t="s">
        <v>581</v>
      </c>
      <c r="C795" s="5" t="s">
        <v>582</v>
      </c>
      <c r="D795" s="5" t="s">
        <v>1049</v>
      </c>
      <c r="E795" s="5" t="s">
        <v>1084</v>
      </c>
      <c r="F795" s="5" t="s">
        <v>1083</v>
      </c>
      <c r="G795" s="5" t="s">
        <v>39</v>
      </c>
      <c r="H795" s="5" t="s">
        <v>39</v>
      </c>
      <c r="I795" s="5" t="s">
        <v>39</v>
      </c>
      <c r="J795" s="5" t="s">
        <v>39</v>
      </c>
      <c r="K795" s="5" t="s">
        <v>39</v>
      </c>
      <c r="L795" s="5" t="s">
        <v>39</v>
      </c>
      <c r="M795" s="5" t="s">
        <v>39</v>
      </c>
      <c r="N795" s="5" t="s">
        <v>39</v>
      </c>
      <c r="O795" s="5" t="s">
        <v>39</v>
      </c>
      <c r="P795" s="5" t="s">
        <v>35</v>
      </c>
      <c r="Q795" s="5" t="s">
        <v>53</v>
      </c>
      <c r="R795" s="6" t="s">
        <v>471</v>
      </c>
      <c r="S795" s="6" t="s">
        <v>39</v>
      </c>
      <c r="T795" s="6">
        <v>23115</v>
      </c>
      <c r="U795" s="6">
        <v>23115</v>
      </c>
      <c r="V795" s="6">
        <v>23347</v>
      </c>
      <c r="W795" s="6">
        <v>24047</v>
      </c>
      <c r="X795" s="5">
        <v>24287</v>
      </c>
    </row>
    <row r="796" spans="1:24" ht="57.6" x14ac:dyDescent="0.3">
      <c r="A796" s="5" t="s">
        <v>2585</v>
      </c>
      <c r="B796" s="5" t="s">
        <v>581</v>
      </c>
      <c r="C796" s="5" t="s">
        <v>582</v>
      </c>
      <c r="D796" s="5" t="s">
        <v>1049</v>
      </c>
      <c r="E796" s="5" t="s">
        <v>1323</v>
      </c>
      <c r="F796" s="5" t="s">
        <v>1322</v>
      </c>
      <c r="G796" s="5" t="s">
        <v>39</v>
      </c>
      <c r="H796" s="5" t="s">
        <v>39</v>
      </c>
      <c r="I796" s="5" t="s">
        <v>39</v>
      </c>
      <c r="J796" s="5" t="s">
        <v>39</v>
      </c>
      <c r="K796" s="5" t="s">
        <v>39</v>
      </c>
      <c r="L796" s="5" t="s">
        <v>39</v>
      </c>
      <c r="M796" s="5" t="s">
        <v>39</v>
      </c>
      <c r="N796" s="5" t="s">
        <v>39</v>
      </c>
      <c r="O796" s="5" t="s">
        <v>39</v>
      </c>
      <c r="P796" s="5" t="s">
        <v>35</v>
      </c>
      <c r="Q796" s="5" t="s">
        <v>53</v>
      </c>
      <c r="R796" s="6" t="s">
        <v>471</v>
      </c>
      <c r="S796" s="6" t="s">
        <v>39</v>
      </c>
      <c r="T796" s="6">
        <v>4168.25</v>
      </c>
      <c r="U796" s="6">
        <v>4168.25</v>
      </c>
      <c r="V796" s="6">
        <v>4210</v>
      </c>
      <c r="W796" s="6">
        <v>0</v>
      </c>
      <c r="X796" s="5">
        <v>0</v>
      </c>
    </row>
    <row r="797" spans="1:24" ht="57.6" x14ac:dyDescent="0.3">
      <c r="A797" s="5" t="s">
        <v>2585</v>
      </c>
      <c r="B797" s="5" t="s">
        <v>581</v>
      </c>
      <c r="C797" s="5" t="s">
        <v>582</v>
      </c>
      <c r="D797" s="5" t="s">
        <v>1049</v>
      </c>
      <c r="E797" s="5" t="s">
        <v>1494</v>
      </c>
      <c r="F797" s="5" t="s">
        <v>1493</v>
      </c>
      <c r="G797" s="5" t="s">
        <v>39</v>
      </c>
      <c r="H797" s="5" t="s">
        <v>39</v>
      </c>
      <c r="I797" s="5" t="s">
        <v>39</v>
      </c>
      <c r="J797" s="5" t="s">
        <v>39</v>
      </c>
      <c r="K797" s="5" t="s">
        <v>39</v>
      </c>
      <c r="L797" s="5" t="s">
        <v>39</v>
      </c>
      <c r="M797" s="5" t="s">
        <v>39</v>
      </c>
      <c r="N797" s="5" t="s">
        <v>39</v>
      </c>
      <c r="O797" s="5" t="s">
        <v>39</v>
      </c>
      <c r="P797" s="5" t="s">
        <v>35</v>
      </c>
      <c r="Q797" s="5" t="s">
        <v>53</v>
      </c>
      <c r="R797" s="6" t="s">
        <v>471</v>
      </c>
      <c r="S797" s="6" t="s">
        <v>39</v>
      </c>
      <c r="T797" s="6">
        <v>3162</v>
      </c>
      <c r="U797" s="6">
        <v>3162</v>
      </c>
      <c r="V797" s="6">
        <v>3194</v>
      </c>
      <c r="W797" s="6">
        <v>3290</v>
      </c>
      <c r="X797" s="5">
        <v>3323</v>
      </c>
    </row>
    <row r="798" spans="1:24" ht="57.6" x14ac:dyDescent="0.3">
      <c r="A798" s="5" t="s">
        <v>2585</v>
      </c>
      <c r="B798" s="5" t="s">
        <v>581</v>
      </c>
      <c r="C798" s="5" t="s">
        <v>582</v>
      </c>
      <c r="D798" s="5" t="s">
        <v>1049</v>
      </c>
      <c r="E798" s="5" t="s">
        <v>1572</v>
      </c>
      <c r="F798" s="5" t="s">
        <v>1571</v>
      </c>
      <c r="G798" s="5" t="s">
        <v>39</v>
      </c>
      <c r="H798" s="5" t="s">
        <v>39</v>
      </c>
      <c r="I798" s="5" t="s">
        <v>39</v>
      </c>
      <c r="J798" s="5" t="s">
        <v>39</v>
      </c>
      <c r="K798" s="5" t="s">
        <v>39</v>
      </c>
      <c r="L798" s="5" t="s">
        <v>39</v>
      </c>
      <c r="M798" s="5" t="s">
        <v>39</v>
      </c>
      <c r="N798" s="5" t="s">
        <v>39</v>
      </c>
      <c r="O798" s="5" t="s">
        <v>39</v>
      </c>
      <c r="P798" s="5" t="s">
        <v>35</v>
      </c>
      <c r="Q798" s="5" t="s">
        <v>53</v>
      </c>
      <c r="R798" s="6" t="s">
        <v>471</v>
      </c>
      <c r="S798" s="6" t="s">
        <v>39</v>
      </c>
      <c r="T798" s="6">
        <v>19633.560000000001</v>
      </c>
      <c r="U798" s="6">
        <v>19633.560000000001</v>
      </c>
      <c r="V798" s="6">
        <v>19830</v>
      </c>
      <c r="W798" s="6">
        <v>22593.5</v>
      </c>
      <c r="X798" s="5">
        <v>20630</v>
      </c>
    </row>
    <row r="799" spans="1:24" ht="72" x14ac:dyDescent="0.3">
      <c r="A799" s="5" t="s">
        <v>2585</v>
      </c>
      <c r="B799" s="5" t="s">
        <v>746</v>
      </c>
      <c r="C799" s="5" t="s">
        <v>747</v>
      </c>
      <c r="D799" s="5" t="s">
        <v>107</v>
      </c>
      <c r="E799" s="5" t="s">
        <v>671</v>
      </c>
      <c r="F799" s="5" t="s">
        <v>670</v>
      </c>
      <c r="G799" s="5" t="s">
        <v>39</v>
      </c>
      <c r="H799" s="5" t="s">
        <v>39</v>
      </c>
      <c r="I799" s="5" t="s">
        <v>39</v>
      </c>
      <c r="J799" s="5" t="s">
        <v>39</v>
      </c>
      <c r="K799" s="5" t="s">
        <v>39</v>
      </c>
      <c r="L799" s="5" t="s">
        <v>39</v>
      </c>
      <c r="M799" s="5" t="s">
        <v>39</v>
      </c>
      <c r="N799" s="5" t="s">
        <v>39</v>
      </c>
      <c r="O799" s="5" t="s">
        <v>39</v>
      </c>
      <c r="P799" s="5" t="s">
        <v>35</v>
      </c>
      <c r="Q799" s="5" t="s">
        <v>53</v>
      </c>
      <c r="R799" s="6" t="s">
        <v>471</v>
      </c>
      <c r="S799" s="6" t="s">
        <v>39</v>
      </c>
      <c r="T799" s="6">
        <v>7500</v>
      </c>
      <c r="U799" s="6">
        <v>12351.1</v>
      </c>
      <c r="V799" s="6">
        <v>12351.1</v>
      </c>
      <c r="W799" s="6">
        <v>12351.1</v>
      </c>
      <c r="X799" s="5">
        <v>12351.1</v>
      </c>
    </row>
    <row r="800" spans="1:24" ht="72" x14ac:dyDescent="0.3">
      <c r="A800" s="5" t="s">
        <v>2585</v>
      </c>
      <c r="B800" s="5" t="s">
        <v>746</v>
      </c>
      <c r="C800" s="5" t="s">
        <v>747</v>
      </c>
      <c r="D800" s="5" t="s">
        <v>75</v>
      </c>
      <c r="E800" s="5" t="s">
        <v>63</v>
      </c>
      <c r="F800" s="5" t="s">
        <v>62</v>
      </c>
      <c r="G800" s="5" t="s">
        <v>39</v>
      </c>
      <c r="H800" s="5" t="s">
        <v>39</v>
      </c>
      <c r="I800" s="5" t="s">
        <v>39</v>
      </c>
      <c r="J800" s="5" t="s">
        <v>39</v>
      </c>
      <c r="K800" s="5" t="s">
        <v>39</v>
      </c>
      <c r="L800" s="5" t="s">
        <v>39</v>
      </c>
      <c r="M800" s="5" t="s">
        <v>39</v>
      </c>
      <c r="N800" s="5" t="s">
        <v>39</v>
      </c>
      <c r="O800" s="5" t="s">
        <v>39</v>
      </c>
      <c r="P800" s="5" t="s">
        <v>35</v>
      </c>
      <c r="Q800" s="5" t="s">
        <v>53</v>
      </c>
      <c r="R800" s="6" t="s">
        <v>471</v>
      </c>
      <c r="S800" s="6" t="s">
        <v>39</v>
      </c>
      <c r="T800" s="6">
        <v>0</v>
      </c>
      <c r="U800" s="6">
        <v>2086.5300000000002</v>
      </c>
      <c r="V800" s="6">
        <v>2086.5300000000002</v>
      </c>
      <c r="W800" s="6">
        <v>2086.5300000000002</v>
      </c>
      <c r="X800" s="5">
        <v>2086.5300000000002</v>
      </c>
    </row>
    <row r="801" spans="1:24" ht="72" x14ac:dyDescent="0.3">
      <c r="A801" s="5" t="s">
        <v>2585</v>
      </c>
      <c r="B801" s="5" t="s">
        <v>746</v>
      </c>
      <c r="C801" s="5" t="s">
        <v>747</v>
      </c>
      <c r="D801" s="5" t="s">
        <v>139</v>
      </c>
      <c r="E801" s="5" t="s">
        <v>1928</v>
      </c>
      <c r="F801" s="5" t="s">
        <v>1927</v>
      </c>
      <c r="G801" s="5" t="s">
        <v>39</v>
      </c>
      <c r="H801" s="5" t="s">
        <v>39</v>
      </c>
      <c r="I801" s="5" t="s">
        <v>39</v>
      </c>
      <c r="J801" s="5" t="s">
        <v>39</v>
      </c>
      <c r="K801" s="5" t="s">
        <v>39</v>
      </c>
      <c r="L801" s="5" t="s">
        <v>39</v>
      </c>
      <c r="M801" s="5" t="s">
        <v>39</v>
      </c>
      <c r="N801" s="5" t="s">
        <v>39</v>
      </c>
      <c r="O801" s="5" t="s">
        <v>39</v>
      </c>
      <c r="P801" s="5" t="s">
        <v>35</v>
      </c>
      <c r="Q801" s="5" t="s">
        <v>53</v>
      </c>
      <c r="R801" s="6" t="s">
        <v>471</v>
      </c>
      <c r="S801" s="6" t="s">
        <v>39</v>
      </c>
      <c r="T801" s="6">
        <v>0</v>
      </c>
      <c r="U801" s="6">
        <v>4173.0600000000004</v>
      </c>
      <c r="V801" s="6">
        <v>4173.0600000000004</v>
      </c>
      <c r="W801" s="6">
        <v>4173.0600000000004</v>
      </c>
      <c r="X801" s="5">
        <v>4173.0600000000004</v>
      </c>
    </row>
    <row r="802" spans="1:24" ht="72" x14ac:dyDescent="0.3">
      <c r="A802" s="5" t="s">
        <v>2585</v>
      </c>
      <c r="B802" s="5" t="s">
        <v>746</v>
      </c>
      <c r="C802" s="5" t="s">
        <v>747</v>
      </c>
      <c r="D802" s="5" t="s">
        <v>1049</v>
      </c>
      <c r="E802" s="5" t="s">
        <v>1084</v>
      </c>
      <c r="F802" s="5" t="s">
        <v>1083</v>
      </c>
      <c r="G802" s="5" t="s">
        <v>39</v>
      </c>
      <c r="H802" s="5" t="s">
        <v>39</v>
      </c>
      <c r="I802" s="5" t="s">
        <v>39</v>
      </c>
      <c r="J802" s="5" t="s">
        <v>39</v>
      </c>
      <c r="K802" s="5" t="s">
        <v>39</v>
      </c>
      <c r="L802" s="5" t="s">
        <v>39</v>
      </c>
      <c r="M802" s="5" t="s">
        <v>39</v>
      </c>
      <c r="N802" s="5" t="s">
        <v>39</v>
      </c>
      <c r="O802" s="5" t="s">
        <v>39</v>
      </c>
      <c r="P802" s="5" t="s">
        <v>35</v>
      </c>
      <c r="Q802" s="5" t="s">
        <v>53</v>
      </c>
      <c r="R802" s="6" t="s">
        <v>471</v>
      </c>
      <c r="S802" s="6" t="s">
        <v>39</v>
      </c>
      <c r="T802" s="6">
        <v>20857</v>
      </c>
      <c r="U802" s="6">
        <v>21554.79</v>
      </c>
      <c r="V802" s="6">
        <v>21985.89</v>
      </c>
      <c r="W802" s="6">
        <v>22425.599999999999</v>
      </c>
      <c r="X802" s="5">
        <v>22874.12</v>
      </c>
    </row>
    <row r="803" spans="1:24" ht="100.8" x14ac:dyDescent="0.3">
      <c r="A803" s="5" t="s">
        <v>2585</v>
      </c>
      <c r="B803" s="5" t="s">
        <v>2073</v>
      </c>
      <c r="C803" s="5" t="s">
        <v>2074</v>
      </c>
      <c r="D803" s="5" t="s">
        <v>139</v>
      </c>
      <c r="E803" s="5" t="s">
        <v>2052</v>
      </c>
      <c r="F803" s="5" t="s">
        <v>2051</v>
      </c>
      <c r="G803" s="5" t="s">
        <v>39</v>
      </c>
      <c r="H803" s="5" t="s">
        <v>39</v>
      </c>
      <c r="I803" s="5" t="s">
        <v>39</v>
      </c>
      <c r="J803" s="5" t="s">
        <v>39</v>
      </c>
      <c r="K803" s="5" t="s">
        <v>39</v>
      </c>
      <c r="L803" s="5" t="s">
        <v>39</v>
      </c>
      <c r="M803" s="5" t="s">
        <v>39</v>
      </c>
      <c r="N803" s="5" t="s">
        <v>39</v>
      </c>
      <c r="O803" s="5" t="s">
        <v>39</v>
      </c>
      <c r="P803" s="5" t="s">
        <v>35</v>
      </c>
      <c r="Q803" s="5" t="s">
        <v>53</v>
      </c>
      <c r="R803" s="6" t="s">
        <v>2075</v>
      </c>
      <c r="S803" s="6" t="s">
        <v>39</v>
      </c>
      <c r="T803" s="6">
        <v>180000</v>
      </c>
      <c r="U803" s="6">
        <v>180000</v>
      </c>
      <c r="V803" s="6">
        <v>180000</v>
      </c>
      <c r="W803" s="6">
        <v>180000</v>
      </c>
      <c r="X803" s="5">
        <v>180000</v>
      </c>
    </row>
    <row r="804" spans="1:24" ht="100.8" x14ac:dyDescent="0.3">
      <c r="A804" s="5" t="s">
        <v>2585</v>
      </c>
      <c r="B804" s="5" t="s">
        <v>477</v>
      </c>
      <c r="C804" s="5" t="s">
        <v>478</v>
      </c>
      <c r="D804" s="5" t="s">
        <v>107</v>
      </c>
      <c r="E804" s="5" t="s">
        <v>452</v>
      </c>
      <c r="F804" s="5" t="s">
        <v>451</v>
      </c>
      <c r="G804" s="5" t="s">
        <v>39</v>
      </c>
      <c r="H804" s="5" t="s">
        <v>39</v>
      </c>
      <c r="I804" s="5" t="s">
        <v>39</v>
      </c>
      <c r="J804" s="5" t="s">
        <v>39</v>
      </c>
      <c r="K804" s="5" t="s">
        <v>39</v>
      </c>
      <c r="L804" s="5" t="s">
        <v>39</v>
      </c>
      <c r="M804" s="5" t="s">
        <v>39</v>
      </c>
      <c r="N804" s="5" t="s">
        <v>39</v>
      </c>
      <c r="O804" s="5" t="s">
        <v>39</v>
      </c>
      <c r="P804" s="5" t="s">
        <v>35</v>
      </c>
      <c r="Q804" s="5" t="s">
        <v>53</v>
      </c>
      <c r="R804" s="6" t="s">
        <v>471</v>
      </c>
      <c r="S804" s="6" t="s">
        <v>39</v>
      </c>
      <c r="T804" s="6">
        <v>4082.27</v>
      </c>
      <c r="U804" s="6">
        <v>4200.49</v>
      </c>
      <c r="V804" s="6">
        <v>4200.49</v>
      </c>
      <c r="W804" s="6">
        <v>4284.5</v>
      </c>
      <c r="X804" s="5">
        <v>4284.5</v>
      </c>
    </row>
    <row r="805" spans="1:24" ht="86.4" x14ac:dyDescent="0.3">
      <c r="A805" s="5" t="s">
        <v>2585</v>
      </c>
      <c r="B805" s="5" t="s">
        <v>583</v>
      </c>
      <c r="C805" s="5" t="s">
        <v>584</v>
      </c>
      <c r="D805" s="5" t="s">
        <v>107</v>
      </c>
      <c r="E805" s="5" t="s">
        <v>492</v>
      </c>
      <c r="F805" s="5" t="s">
        <v>491</v>
      </c>
      <c r="G805" s="5" t="s">
        <v>39</v>
      </c>
      <c r="H805" s="5" t="s">
        <v>39</v>
      </c>
      <c r="I805" s="5" t="s">
        <v>39</v>
      </c>
      <c r="J805" s="5" t="s">
        <v>39</v>
      </c>
      <c r="K805" s="5" t="s">
        <v>39</v>
      </c>
      <c r="L805" s="5" t="s">
        <v>39</v>
      </c>
      <c r="M805" s="5" t="s">
        <v>39</v>
      </c>
      <c r="N805" s="5" t="s">
        <v>39</v>
      </c>
      <c r="O805" s="5" t="s">
        <v>39</v>
      </c>
      <c r="P805" s="5" t="s">
        <v>35</v>
      </c>
      <c r="Q805" s="5" t="s">
        <v>53</v>
      </c>
      <c r="R805" s="6" t="s">
        <v>471</v>
      </c>
      <c r="S805" s="6" t="s">
        <v>39</v>
      </c>
      <c r="T805" s="6">
        <v>59703.839999999997</v>
      </c>
      <c r="U805" s="6">
        <v>75705.78</v>
      </c>
      <c r="V805" s="6">
        <v>76462.84</v>
      </c>
      <c r="W805" s="6">
        <v>77992.100000000006</v>
      </c>
      <c r="X805" s="5">
        <v>78772.09</v>
      </c>
    </row>
    <row r="806" spans="1:24" ht="86.4" x14ac:dyDescent="0.3">
      <c r="A806" s="5" t="s">
        <v>2585</v>
      </c>
      <c r="B806" s="5" t="s">
        <v>583</v>
      </c>
      <c r="C806" s="5" t="s">
        <v>584</v>
      </c>
      <c r="D806" s="5" t="s">
        <v>107</v>
      </c>
      <c r="E806" s="5" t="s">
        <v>607</v>
      </c>
      <c r="F806" s="5" t="s">
        <v>606</v>
      </c>
      <c r="G806" s="5" t="s">
        <v>39</v>
      </c>
      <c r="H806" s="5" t="s">
        <v>39</v>
      </c>
      <c r="I806" s="5" t="s">
        <v>39</v>
      </c>
      <c r="J806" s="5" t="s">
        <v>39</v>
      </c>
      <c r="K806" s="5" t="s">
        <v>39</v>
      </c>
      <c r="L806" s="5" t="s">
        <v>39</v>
      </c>
      <c r="M806" s="5" t="s">
        <v>39</v>
      </c>
      <c r="N806" s="5" t="s">
        <v>39</v>
      </c>
      <c r="O806" s="5" t="s">
        <v>39</v>
      </c>
      <c r="P806" s="5" t="s">
        <v>35</v>
      </c>
      <c r="Q806" s="5" t="s">
        <v>53</v>
      </c>
      <c r="R806" s="6" t="s">
        <v>471</v>
      </c>
      <c r="S806" s="6" t="s">
        <v>39</v>
      </c>
      <c r="T806" s="6">
        <v>44457.78</v>
      </c>
      <c r="U806" s="6">
        <v>50303.92</v>
      </c>
      <c r="V806" s="6">
        <v>50303.92</v>
      </c>
      <c r="W806" s="6">
        <v>51310</v>
      </c>
      <c r="X806" s="5">
        <v>51310</v>
      </c>
    </row>
    <row r="807" spans="1:24" ht="86.4" x14ac:dyDescent="0.3">
      <c r="A807" s="5" t="s">
        <v>2585</v>
      </c>
      <c r="B807" s="5" t="s">
        <v>583</v>
      </c>
      <c r="C807" s="5" t="s">
        <v>584</v>
      </c>
      <c r="D807" s="5" t="s">
        <v>139</v>
      </c>
      <c r="E807" s="5" t="s">
        <v>1599</v>
      </c>
      <c r="F807" s="5" t="s">
        <v>1598</v>
      </c>
      <c r="G807" s="5" t="s">
        <v>39</v>
      </c>
      <c r="H807" s="5" t="s">
        <v>39</v>
      </c>
      <c r="I807" s="5" t="s">
        <v>39</v>
      </c>
      <c r="J807" s="5" t="s">
        <v>39</v>
      </c>
      <c r="K807" s="5" t="s">
        <v>39</v>
      </c>
      <c r="L807" s="5" t="s">
        <v>39</v>
      </c>
      <c r="M807" s="5" t="s">
        <v>39</v>
      </c>
      <c r="N807" s="5" t="s">
        <v>39</v>
      </c>
      <c r="O807" s="5" t="s">
        <v>39</v>
      </c>
      <c r="P807" s="5" t="s">
        <v>35</v>
      </c>
      <c r="Q807" s="5" t="s">
        <v>53</v>
      </c>
      <c r="R807" s="6" t="s">
        <v>471</v>
      </c>
      <c r="S807" s="6" t="s">
        <v>39</v>
      </c>
      <c r="T807" s="6">
        <v>27470.52</v>
      </c>
      <c r="U807" s="6">
        <v>30974.880000000001</v>
      </c>
      <c r="V807" s="6">
        <v>31284.63</v>
      </c>
      <c r="W807" s="6">
        <v>31910.32</v>
      </c>
      <c r="X807" s="5">
        <v>32229.43</v>
      </c>
    </row>
    <row r="808" spans="1:24" ht="86.4" x14ac:dyDescent="0.3">
      <c r="A808" s="5" t="s">
        <v>2585</v>
      </c>
      <c r="B808" s="5" t="s">
        <v>583</v>
      </c>
      <c r="C808" s="5" t="s">
        <v>584</v>
      </c>
      <c r="D808" s="5" t="s">
        <v>139</v>
      </c>
      <c r="E808" s="5" t="s">
        <v>2119</v>
      </c>
      <c r="F808" s="5" t="s">
        <v>2118</v>
      </c>
      <c r="G808" s="5" t="s">
        <v>39</v>
      </c>
      <c r="H808" s="5" t="s">
        <v>39</v>
      </c>
      <c r="I808" s="5" t="s">
        <v>39</v>
      </c>
      <c r="J808" s="5" t="s">
        <v>39</v>
      </c>
      <c r="K808" s="5" t="s">
        <v>39</v>
      </c>
      <c r="L808" s="5" t="s">
        <v>39</v>
      </c>
      <c r="M808" s="5" t="s">
        <v>39</v>
      </c>
      <c r="N808" s="5" t="s">
        <v>39</v>
      </c>
      <c r="O808" s="5" t="s">
        <v>39</v>
      </c>
      <c r="P808" s="5" t="s">
        <v>35</v>
      </c>
      <c r="Q808" s="5" t="s">
        <v>53</v>
      </c>
      <c r="R808" s="6" t="s">
        <v>471</v>
      </c>
      <c r="S808" s="6" t="s">
        <v>39</v>
      </c>
      <c r="T808" s="6">
        <v>22201.68</v>
      </c>
      <c r="U808" s="6">
        <v>21318.89</v>
      </c>
      <c r="V808" s="6">
        <v>21532.080000000002</v>
      </c>
      <c r="W808" s="6">
        <v>21962.720000000001</v>
      </c>
      <c r="X808" s="5">
        <v>21962.720000000001</v>
      </c>
    </row>
    <row r="809" spans="1:24" ht="86.4" x14ac:dyDescent="0.3">
      <c r="A809" s="5" t="s">
        <v>2585</v>
      </c>
      <c r="B809" s="5" t="s">
        <v>583</v>
      </c>
      <c r="C809" s="5" t="s">
        <v>584</v>
      </c>
      <c r="D809" s="5" t="s">
        <v>1049</v>
      </c>
      <c r="E809" s="5" t="s">
        <v>1084</v>
      </c>
      <c r="F809" s="5" t="s">
        <v>1083</v>
      </c>
      <c r="G809" s="5" t="s">
        <v>39</v>
      </c>
      <c r="H809" s="5" t="s">
        <v>39</v>
      </c>
      <c r="I809" s="5" t="s">
        <v>39</v>
      </c>
      <c r="J809" s="5" t="s">
        <v>39</v>
      </c>
      <c r="K809" s="5" t="s">
        <v>39</v>
      </c>
      <c r="L809" s="5" t="s">
        <v>39</v>
      </c>
      <c r="M809" s="5" t="s">
        <v>39</v>
      </c>
      <c r="N809" s="5" t="s">
        <v>39</v>
      </c>
      <c r="O809" s="5" t="s">
        <v>39</v>
      </c>
      <c r="P809" s="5" t="s">
        <v>35</v>
      </c>
      <c r="Q809" s="5" t="s">
        <v>53</v>
      </c>
      <c r="R809" s="6" t="s">
        <v>471</v>
      </c>
      <c r="S809" s="6" t="s">
        <v>39</v>
      </c>
      <c r="T809" s="6">
        <v>29203.7</v>
      </c>
      <c r="U809" s="6">
        <v>32986.410000000003</v>
      </c>
      <c r="V809" s="6">
        <v>32986.410000000003</v>
      </c>
      <c r="W809" s="6">
        <v>33646.14</v>
      </c>
      <c r="X809" s="5">
        <v>33646.14</v>
      </c>
    </row>
    <row r="810" spans="1:24" ht="86.4" x14ac:dyDescent="0.3">
      <c r="A810" s="5" t="s">
        <v>2585</v>
      </c>
      <c r="B810" s="5" t="s">
        <v>583</v>
      </c>
      <c r="C810" s="5" t="s">
        <v>584</v>
      </c>
      <c r="D810" s="5" t="s">
        <v>1049</v>
      </c>
      <c r="E810" s="5" t="s">
        <v>1409</v>
      </c>
      <c r="F810" s="5" t="s">
        <v>1408</v>
      </c>
      <c r="G810" s="5" t="s">
        <v>39</v>
      </c>
      <c r="H810" s="5" t="s">
        <v>39</v>
      </c>
      <c r="I810" s="5" t="s">
        <v>39</v>
      </c>
      <c r="J810" s="5" t="s">
        <v>39</v>
      </c>
      <c r="K810" s="5" t="s">
        <v>39</v>
      </c>
      <c r="L810" s="5" t="s">
        <v>39</v>
      </c>
      <c r="M810" s="5" t="s">
        <v>39</v>
      </c>
      <c r="N810" s="5" t="s">
        <v>39</v>
      </c>
      <c r="O810" s="5" t="s">
        <v>39</v>
      </c>
      <c r="P810" s="5" t="s">
        <v>35</v>
      </c>
      <c r="Q810" s="5" t="s">
        <v>53</v>
      </c>
      <c r="R810" s="6" t="s">
        <v>471</v>
      </c>
      <c r="S810" s="6" t="s">
        <v>39</v>
      </c>
      <c r="T810" s="6">
        <v>23874.18</v>
      </c>
      <c r="U810" s="6">
        <v>26921.57</v>
      </c>
      <c r="V810" s="6">
        <v>26921.57</v>
      </c>
      <c r="W810" s="6">
        <v>27460.01</v>
      </c>
      <c r="X810" s="5">
        <v>27460.01</v>
      </c>
    </row>
    <row r="811" spans="1:24" ht="86.4" x14ac:dyDescent="0.3">
      <c r="A811" s="5" t="s">
        <v>2585</v>
      </c>
      <c r="B811" s="5" t="s">
        <v>583</v>
      </c>
      <c r="C811" s="5" t="s">
        <v>584</v>
      </c>
      <c r="D811" s="5" t="s">
        <v>1049</v>
      </c>
      <c r="E811" s="5" t="s">
        <v>1494</v>
      </c>
      <c r="F811" s="5" t="s">
        <v>1493</v>
      </c>
      <c r="G811" s="5" t="s">
        <v>39</v>
      </c>
      <c r="H811" s="5" t="s">
        <v>39</v>
      </c>
      <c r="I811" s="5" t="s">
        <v>39</v>
      </c>
      <c r="J811" s="5" t="s">
        <v>39</v>
      </c>
      <c r="K811" s="5" t="s">
        <v>39</v>
      </c>
      <c r="L811" s="5" t="s">
        <v>39</v>
      </c>
      <c r="M811" s="5" t="s">
        <v>39</v>
      </c>
      <c r="N811" s="5" t="s">
        <v>39</v>
      </c>
      <c r="O811" s="5" t="s">
        <v>39</v>
      </c>
      <c r="P811" s="5" t="s">
        <v>35</v>
      </c>
      <c r="Q811" s="5" t="s">
        <v>53</v>
      </c>
      <c r="R811" s="6" t="s">
        <v>471</v>
      </c>
      <c r="S811" s="6" t="s">
        <v>39</v>
      </c>
      <c r="T811" s="6">
        <v>16866.75</v>
      </c>
      <c r="U811" s="6">
        <v>20392</v>
      </c>
      <c r="V811" s="6">
        <v>20595.919999999998</v>
      </c>
      <c r="W811" s="6">
        <v>21007.84</v>
      </c>
      <c r="X811" s="5">
        <v>21217.919999999998</v>
      </c>
    </row>
    <row r="812" spans="1:24" ht="86.4" x14ac:dyDescent="0.3">
      <c r="A812" s="5" t="s">
        <v>2585</v>
      </c>
      <c r="B812" s="5" t="s">
        <v>585</v>
      </c>
      <c r="C812" s="5" t="s">
        <v>586</v>
      </c>
      <c r="D812" s="5" t="s">
        <v>107</v>
      </c>
      <c r="E812" s="5" t="s">
        <v>492</v>
      </c>
      <c r="F812" s="5" t="s">
        <v>491</v>
      </c>
      <c r="G812" s="5" t="s">
        <v>39</v>
      </c>
      <c r="H812" s="5" t="s">
        <v>39</v>
      </c>
      <c r="I812" s="5" t="s">
        <v>39</v>
      </c>
      <c r="J812" s="5" t="s">
        <v>39</v>
      </c>
      <c r="K812" s="5" t="s">
        <v>39</v>
      </c>
      <c r="L812" s="5" t="s">
        <v>39</v>
      </c>
      <c r="M812" s="5" t="s">
        <v>39</v>
      </c>
      <c r="N812" s="5" t="s">
        <v>39</v>
      </c>
      <c r="O812" s="5" t="s">
        <v>39</v>
      </c>
      <c r="P812" s="5" t="s">
        <v>35</v>
      </c>
      <c r="Q812" s="5" t="s">
        <v>53</v>
      </c>
      <c r="R812" s="6" t="s">
        <v>471</v>
      </c>
      <c r="S812" s="6" t="s">
        <v>39</v>
      </c>
      <c r="T812" s="6">
        <v>288.27999999999997</v>
      </c>
      <c r="U812" s="6">
        <v>288.27999999999997</v>
      </c>
      <c r="V812" s="6">
        <v>320</v>
      </c>
      <c r="W812" s="6">
        <v>320</v>
      </c>
      <c r="X812" s="5">
        <v>320</v>
      </c>
    </row>
    <row r="813" spans="1:24" ht="86.4" x14ac:dyDescent="0.3">
      <c r="A813" s="5" t="s">
        <v>2585</v>
      </c>
      <c r="B813" s="5" t="s">
        <v>585</v>
      </c>
      <c r="C813" s="5" t="s">
        <v>586</v>
      </c>
      <c r="D813" s="5" t="s">
        <v>107</v>
      </c>
      <c r="E813" s="5" t="s">
        <v>607</v>
      </c>
      <c r="F813" s="5" t="s">
        <v>606</v>
      </c>
      <c r="G813" s="5" t="s">
        <v>39</v>
      </c>
      <c r="H813" s="5" t="s">
        <v>39</v>
      </c>
      <c r="I813" s="5" t="s">
        <v>39</v>
      </c>
      <c r="J813" s="5" t="s">
        <v>39</v>
      </c>
      <c r="K813" s="5" t="s">
        <v>39</v>
      </c>
      <c r="L813" s="5" t="s">
        <v>39</v>
      </c>
      <c r="M813" s="5" t="s">
        <v>39</v>
      </c>
      <c r="N813" s="5" t="s">
        <v>39</v>
      </c>
      <c r="O813" s="5" t="s">
        <v>39</v>
      </c>
      <c r="P813" s="5" t="s">
        <v>35</v>
      </c>
      <c r="Q813" s="5" t="s">
        <v>53</v>
      </c>
      <c r="R813" s="6" t="s">
        <v>471</v>
      </c>
      <c r="S813" s="6" t="s">
        <v>39</v>
      </c>
      <c r="T813" s="6">
        <v>144.13999999999999</v>
      </c>
      <c r="U813" s="6">
        <v>144.22999999999999</v>
      </c>
      <c r="V813" s="6">
        <v>144.31</v>
      </c>
      <c r="W813" s="6">
        <v>144.4</v>
      </c>
      <c r="X813" s="5">
        <v>144.49</v>
      </c>
    </row>
    <row r="814" spans="1:24" ht="86.4" x14ac:dyDescent="0.3">
      <c r="A814" s="5" t="s">
        <v>2585</v>
      </c>
      <c r="B814" s="5" t="s">
        <v>585</v>
      </c>
      <c r="C814" s="5" t="s">
        <v>586</v>
      </c>
      <c r="D814" s="5" t="s">
        <v>139</v>
      </c>
      <c r="E814" s="5" t="s">
        <v>1599</v>
      </c>
      <c r="F814" s="5" t="s">
        <v>1598</v>
      </c>
      <c r="G814" s="5" t="s">
        <v>39</v>
      </c>
      <c r="H814" s="5" t="s">
        <v>39</v>
      </c>
      <c r="I814" s="5" t="s">
        <v>39</v>
      </c>
      <c r="J814" s="5" t="s">
        <v>39</v>
      </c>
      <c r="K814" s="5" t="s">
        <v>39</v>
      </c>
      <c r="L814" s="5" t="s">
        <v>39</v>
      </c>
      <c r="M814" s="5" t="s">
        <v>39</v>
      </c>
      <c r="N814" s="5" t="s">
        <v>39</v>
      </c>
      <c r="O814" s="5" t="s">
        <v>39</v>
      </c>
      <c r="P814" s="5" t="s">
        <v>35</v>
      </c>
      <c r="Q814" s="5" t="s">
        <v>53</v>
      </c>
      <c r="R814" s="6" t="s">
        <v>471</v>
      </c>
      <c r="S814" s="6" t="s">
        <v>39</v>
      </c>
      <c r="T814" s="6">
        <v>206.73</v>
      </c>
      <c r="U814" s="6">
        <v>206.73</v>
      </c>
      <c r="V814" s="6">
        <v>210.86</v>
      </c>
      <c r="W814" s="6">
        <v>210.86</v>
      </c>
      <c r="X814" s="5">
        <v>215.08</v>
      </c>
    </row>
    <row r="815" spans="1:24" ht="86.4" x14ac:dyDescent="0.3">
      <c r="A815" s="5" t="s">
        <v>2585</v>
      </c>
      <c r="B815" s="5" t="s">
        <v>585</v>
      </c>
      <c r="C815" s="5" t="s">
        <v>586</v>
      </c>
      <c r="D815" s="5" t="s">
        <v>139</v>
      </c>
      <c r="E815" s="5" t="s">
        <v>2119</v>
      </c>
      <c r="F815" s="5" t="s">
        <v>2118</v>
      </c>
      <c r="G815" s="5" t="s">
        <v>39</v>
      </c>
      <c r="H815" s="5" t="s">
        <v>39</v>
      </c>
      <c r="I815" s="5" t="s">
        <v>39</v>
      </c>
      <c r="J815" s="5" t="s">
        <v>39</v>
      </c>
      <c r="K815" s="5" t="s">
        <v>39</v>
      </c>
      <c r="L815" s="5" t="s">
        <v>39</v>
      </c>
      <c r="M815" s="5" t="s">
        <v>39</v>
      </c>
      <c r="N815" s="5" t="s">
        <v>39</v>
      </c>
      <c r="O815" s="5" t="s">
        <v>39</v>
      </c>
      <c r="P815" s="5" t="s">
        <v>35</v>
      </c>
      <c r="Q815" s="5" t="s">
        <v>53</v>
      </c>
      <c r="R815" s="6" t="s">
        <v>471</v>
      </c>
      <c r="S815" s="6" t="s">
        <v>39</v>
      </c>
      <c r="T815" s="6">
        <v>115.31</v>
      </c>
      <c r="U815" s="6">
        <v>115.31</v>
      </c>
      <c r="V815" s="6">
        <v>117.62</v>
      </c>
      <c r="W815" s="6">
        <v>117.62</v>
      </c>
      <c r="X815" s="5">
        <v>119.97</v>
      </c>
    </row>
    <row r="816" spans="1:24" ht="86.4" x14ac:dyDescent="0.3">
      <c r="A816" s="5" t="s">
        <v>2585</v>
      </c>
      <c r="B816" s="5" t="s">
        <v>585</v>
      </c>
      <c r="C816" s="5" t="s">
        <v>586</v>
      </c>
      <c r="D816" s="5" t="s">
        <v>1049</v>
      </c>
      <c r="E816" s="5" t="s">
        <v>1084</v>
      </c>
      <c r="F816" s="5" t="s">
        <v>1083</v>
      </c>
      <c r="G816" s="5" t="s">
        <v>39</v>
      </c>
      <c r="H816" s="5" t="s">
        <v>39</v>
      </c>
      <c r="I816" s="5" t="s">
        <v>39</v>
      </c>
      <c r="J816" s="5" t="s">
        <v>39</v>
      </c>
      <c r="K816" s="5" t="s">
        <v>39</v>
      </c>
      <c r="L816" s="5" t="s">
        <v>39</v>
      </c>
      <c r="M816" s="5" t="s">
        <v>39</v>
      </c>
      <c r="N816" s="5" t="s">
        <v>39</v>
      </c>
      <c r="O816" s="5" t="s">
        <v>39</v>
      </c>
      <c r="P816" s="5" t="s">
        <v>35</v>
      </c>
      <c r="Q816" s="5" t="s">
        <v>53</v>
      </c>
      <c r="R816" s="6" t="s">
        <v>471</v>
      </c>
      <c r="S816" s="6" t="s">
        <v>39</v>
      </c>
      <c r="T816" s="6">
        <v>144.13999999999999</v>
      </c>
      <c r="U816" s="6">
        <v>144.22999999999999</v>
      </c>
      <c r="V816" s="6">
        <v>144.31</v>
      </c>
      <c r="W816" s="6">
        <v>144.4</v>
      </c>
      <c r="X816" s="5">
        <v>144.49</v>
      </c>
    </row>
    <row r="817" spans="1:24" ht="86.4" x14ac:dyDescent="0.3">
      <c r="A817" s="5" t="s">
        <v>2585</v>
      </c>
      <c r="B817" s="5" t="s">
        <v>585</v>
      </c>
      <c r="C817" s="5" t="s">
        <v>586</v>
      </c>
      <c r="D817" s="5" t="s">
        <v>1049</v>
      </c>
      <c r="E817" s="5" t="s">
        <v>1409</v>
      </c>
      <c r="F817" s="5" t="s">
        <v>1408</v>
      </c>
      <c r="G817" s="5" t="s">
        <v>39</v>
      </c>
      <c r="H817" s="5" t="s">
        <v>39</v>
      </c>
      <c r="I817" s="5" t="s">
        <v>39</v>
      </c>
      <c r="J817" s="5" t="s">
        <v>39</v>
      </c>
      <c r="K817" s="5" t="s">
        <v>39</v>
      </c>
      <c r="L817" s="5" t="s">
        <v>39</v>
      </c>
      <c r="M817" s="5" t="s">
        <v>39</v>
      </c>
      <c r="N817" s="5" t="s">
        <v>39</v>
      </c>
      <c r="O817" s="5" t="s">
        <v>39</v>
      </c>
      <c r="P817" s="5" t="s">
        <v>35</v>
      </c>
      <c r="Q817" s="5" t="s">
        <v>53</v>
      </c>
      <c r="R817" s="6" t="s">
        <v>471</v>
      </c>
      <c r="S817" s="6" t="s">
        <v>39</v>
      </c>
      <c r="T817" s="6">
        <v>144.13999999999999</v>
      </c>
      <c r="U817" s="6">
        <v>144.22999999999999</v>
      </c>
      <c r="V817" s="6">
        <v>144.31</v>
      </c>
      <c r="W817" s="6">
        <v>144.4</v>
      </c>
      <c r="X817" s="5">
        <v>144.49</v>
      </c>
    </row>
    <row r="818" spans="1:24" ht="86.4" x14ac:dyDescent="0.3">
      <c r="A818" s="5" t="s">
        <v>2585</v>
      </c>
      <c r="B818" s="5" t="s">
        <v>585</v>
      </c>
      <c r="C818" s="5" t="s">
        <v>586</v>
      </c>
      <c r="D818" s="5" t="s">
        <v>1049</v>
      </c>
      <c r="E818" s="5" t="s">
        <v>1494</v>
      </c>
      <c r="F818" s="5" t="s">
        <v>1493</v>
      </c>
      <c r="G818" s="5" t="s">
        <v>39</v>
      </c>
      <c r="H818" s="5" t="s">
        <v>39</v>
      </c>
      <c r="I818" s="5" t="s">
        <v>39</v>
      </c>
      <c r="J818" s="5" t="s">
        <v>39</v>
      </c>
      <c r="K818" s="5" t="s">
        <v>39</v>
      </c>
      <c r="L818" s="5" t="s">
        <v>39</v>
      </c>
      <c r="M818" s="5" t="s">
        <v>39</v>
      </c>
      <c r="N818" s="5" t="s">
        <v>39</v>
      </c>
      <c r="O818" s="5" t="s">
        <v>39</v>
      </c>
      <c r="P818" s="5" t="s">
        <v>35</v>
      </c>
      <c r="Q818" s="5" t="s">
        <v>53</v>
      </c>
      <c r="R818" s="6" t="s">
        <v>471</v>
      </c>
      <c r="S818" s="6" t="s">
        <v>39</v>
      </c>
      <c r="T818" s="6">
        <v>144.13999999999999</v>
      </c>
      <c r="U818" s="6">
        <v>144.22999999999999</v>
      </c>
      <c r="V818" s="6">
        <v>144.31</v>
      </c>
      <c r="W818" s="6">
        <v>144.4</v>
      </c>
      <c r="X818" s="5">
        <v>144.49</v>
      </c>
    </row>
    <row r="819" spans="1:24" ht="100.8" x14ac:dyDescent="0.3">
      <c r="A819" s="5" t="s">
        <v>2585</v>
      </c>
      <c r="B819" s="5" t="s">
        <v>587</v>
      </c>
      <c r="C819" s="5" t="s">
        <v>588</v>
      </c>
      <c r="D819" s="5" t="s">
        <v>107</v>
      </c>
      <c r="E819" s="5" t="s">
        <v>492</v>
      </c>
      <c r="F819" s="5" t="s">
        <v>491</v>
      </c>
      <c r="G819" s="5" t="s">
        <v>39</v>
      </c>
      <c r="H819" s="5" t="s">
        <v>39</v>
      </c>
      <c r="I819" s="5" t="s">
        <v>39</v>
      </c>
      <c r="J819" s="5" t="s">
        <v>39</v>
      </c>
      <c r="K819" s="5" t="s">
        <v>39</v>
      </c>
      <c r="L819" s="5" t="s">
        <v>39</v>
      </c>
      <c r="M819" s="5" t="s">
        <v>39</v>
      </c>
      <c r="N819" s="5" t="s">
        <v>39</v>
      </c>
      <c r="O819" s="5" t="s">
        <v>39</v>
      </c>
      <c r="P819" s="5" t="s">
        <v>35</v>
      </c>
      <c r="Q819" s="5" t="s">
        <v>53</v>
      </c>
      <c r="R819" s="6" t="s">
        <v>471</v>
      </c>
      <c r="S819" s="6" t="s">
        <v>39</v>
      </c>
      <c r="T819" s="6">
        <v>10255.129999999999</v>
      </c>
      <c r="U819" s="6">
        <v>0</v>
      </c>
      <c r="V819" s="6">
        <v>0</v>
      </c>
      <c r="W819" s="6">
        <v>0</v>
      </c>
      <c r="X819" s="5">
        <v>0</v>
      </c>
    </row>
    <row r="820" spans="1:24" ht="100.8" x14ac:dyDescent="0.3">
      <c r="A820" s="5" t="s">
        <v>2585</v>
      </c>
      <c r="B820" s="5" t="s">
        <v>587</v>
      </c>
      <c r="C820" s="5" t="s">
        <v>588</v>
      </c>
      <c r="D820" s="5" t="s">
        <v>107</v>
      </c>
      <c r="E820" s="5" t="s">
        <v>607</v>
      </c>
      <c r="F820" s="5" t="s">
        <v>606</v>
      </c>
      <c r="G820" s="5" t="s">
        <v>39</v>
      </c>
      <c r="H820" s="5" t="s">
        <v>39</v>
      </c>
      <c r="I820" s="5" t="s">
        <v>39</v>
      </c>
      <c r="J820" s="5" t="s">
        <v>39</v>
      </c>
      <c r="K820" s="5" t="s">
        <v>39</v>
      </c>
      <c r="L820" s="5" t="s">
        <v>39</v>
      </c>
      <c r="M820" s="5" t="s">
        <v>39</v>
      </c>
      <c r="N820" s="5" t="s">
        <v>39</v>
      </c>
      <c r="O820" s="5" t="s">
        <v>39</v>
      </c>
      <c r="P820" s="5" t="s">
        <v>35</v>
      </c>
      <c r="Q820" s="5" t="s">
        <v>53</v>
      </c>
      <c r="R820" s="6" t="s">
        <v>471</v>
      </c>
      <c r="S820" s="6" t="s">
        <v>39</v>
      </c>
      <c r="T820" s="6">
        <v>26900.5</v>
      </c>
      <c r="U820" s="6">
        <v>33350.559999999998</v>
      </c>
      <c r="V820" s="6">
        <v>33350.559999999998</v>
      </c>
      <c r="W820" s="6">
        <v>34017.57</v>
      </c>
      <c r="X820" s="5">
        <v>34017.57</v>
      </c>
    </row>
    <row r="821" spans="1:24" ht="100.8" x14ac:dyDescent="0.3">
      <c r="A821" s="5" t="s">
        <v>2585</v>
      </c>
      <c r="B821" s="5" t="s">
        <v>587</v>
      </c>
      <c r="C821" s="5" t="s">
        <v>588</v>
      </c>
      <c r="D821" s="5" t="s">
        <v>107</v>
      </c>
      <c r="E821" s="5" t="s">
        <v>671</v>
      </c>
      <c r="F821" s="5" t="s">
        <v>670</v>
      </c>
      <c r="G821" s="5" t="s">
        <v>39</v>
      </c>
      <c r="H821" s="5" t="s">
        <v>39</v>
      </c>
      <c r="I821" s="5" t="s">
        <v>39</v>
      </c>
      <c r="J821" s="5" t="s">
        <v>39</v>
      </c>
      <c r="K821" s="5" t="s">
        <v>39</v>
      </c>
      <c r="L821" s="5" t="s">
        <v>39</v>
      </c>
      <c r="M821" s="5" t="s">
        <v>39</v>
      </c>
      <c r="N821" s="5" t="s">
        <v>39</v>
      </c>
      <c r="O821" s="5" t="s">
        <v>39</v>
      </c>
      <c r="P821" s="5" t="s">
        <v>35</v>
      </c>
      <c r="Q821" s="5" t="s">
        <v>53</v>
      </c>
      <c r="R821" s="6" t="s">
        <v>471</v>
      </c>
      <c r="S821" s="6" t="s">
        <v>39</v>
      </c>
      <c r="T821" s="6">
        <v>17025</v>
      </c>
      <c r="U821" s="6">
        <v>18167.22</v>
      </c>
      <c r="V821" s="6">
        <v>18348.89</v>
      </c>
      <c r="W821" s="6">
        <v>18715.87</v>
      </c>
      <c r="X821" s="5">
        <v>18903.03</v>
      </c>
    </row>
    <row r="822" spans="1:24" ht="100.8" x14ac:dyDescent="0.3">
      <c r="A822" s="5" t="s">
        <v>2585</v>
      </c>
      <c r="B822" s="5" t="s">
        <v>587</v>
      </c>
      <c r="C822" s="5" t="s">
        <v>588</v>
      </c>
      <c r="D822" s="5" t="s">
        <v>75</v>
      </c>
      <c r="E822" s="5" t="s">
        <v>63</v>
      </c>
      <c r="F822" s="5" t="s">
        <v>62</v>
      </c>
      <c r="G822" s="5" t="s">
        <v>39</v>
      </c>
      <c r="H822" s="5" t="s">
        <v>39</v>
      </c>
      <c r="I822" s="5" t="s">
        <v>39</v>
      </c>
      <c r="J822" s="5" t="s">
        <v>39</v>
      </c>
      <c r="K822" s="5" t="s">
        <v>39</v>
      </c>
      <c r="L822" s="5" t="s">
        <v>39</v>
      </c>
      <c r="M822" s="5" t="s">
        <v>39</v>
      </c>
      <c r="N822" s="5" t="s">
        <v>39</v>
      </c>
      <c r="O822" s="5" t="s">
        <v>39</v>
      </c>
      <c r="P822" s="5" t="s">
        <v>35</v>
      </c>
      <c r="Q822" s="5" t="s">
        <v>53</v>
      </c>
      <c r="R822" s="6" t="s">
        <v>471</v>
      </c>
      <c r="S822" s="6" t="s">
        <v>39</v>
      </c>
      <c r="T822" s="6">
        <v>61000</v>
      </c>
      <c r="U822" s="6">
        <v>77516.149999999994</v>
      </c>
      <c r="V822" s="6">
        <v>78378.98</v>
      </c>
      <c r="W822" s="6">
        <v>80121.89</v>
      </c>
      <c r="X822" s="5">
        <v>80923.11</v>
      </c>
    </row>
    <row r="823" spans="1:24" ht="100.8" x14ac:dyDescent="0.3">
      <c r="A823" s="5" t="s">
        <v>2585</v>
      </c>
      <c r="B823" s="5" t="s">
        <v>587</v>
      </c>
      <c r="C823" s="5" t="s">
        <v>588</v>
      </c>
      <c r="D823" s="5" t="s">
        <v>75</v>
      </c>
      <c r="E823" s="5" t="s">
        <v>1638</v>
      </c>
      <c r="F823" s="5" t="s">
        <v>1637</v>
      </c>
      <c r="G823" s="5" t="s">
        <v>39</v>
      </c>
      <c r="H823" s="5" t="s">
        <v>39</v>
      </c>
      <c r="I823" s="5" t="s">
        <v>39</v>
      </c>
      <c r="J823" s="5" t="s">
        <v>39</v>
      </c>
      <c r="K823" s="5" t="s">
        <v>39</v>
      </c>
      <c r="L823" s="5" t="s">
        <v>39</v>
      </c>
      <c r="M823" s="5" t="s">
        <v>39</v>
      </c>
      <c r="N823" s="5" t="s">
        <v>39</v>
      </c>
      <c r="O823" s="5" t="s">
        <v>39</v>
      </c>
      <c r="P823" s="5" t="s">
        <v>35</v>
      </c>
      <c r="Q823" s="5" t="s">
        <v>53</v>
      </c>
      <c r="R823" s="6" t="s">
        <v>471</v>
      </c>
      <c r="S823" s="6" t="s">
        <v>39</v>
      </c>
      <c r="T823" s="6">
        <v>25728</v>
      </c>
      <c r="U823" s="6">
        <v>33726.53</v>
      </c>
      <c r="V823" s="6">
        <v>34063.800000000003</v>
      </c>
      <c r="W823" s="6">
        <v>34745.07</v>
      </c>
      <c r="X823" s="5">
        <v>35092.519999999997</v>
      </c>
    </row>
    <row r="824" spans="1:24" ht="100.8" x14ac:dyDescent="0.3">
      <c r="A824" s="5" t="s">
        <v>2585</v>
      </c>
      <c r="B824" s="5" t="s">
        <v>587</v>
      </c>
      <c r="C824" s="5" t="s">
        <v>588</v>
      </c>
      <c r="D824" s="5" t="s">
        <v>139</v>
      </c>
      <c r="E824" s="5" t="s">
        <v>1599</v>
      </c>
      <c r="F824" s="5" t="s">
        <v>1598</v>
      </c>
      <c r="G824" s="5" t="s">
        <v>39</v>
      </c>
      <c r="H824" s="5" t="s">
        <v>39</v>
      </c>
      <c r="I824" s="5" t="s">
        <v>39</v>
      </c>
      <c r="J824" s="5" t="s">
        <v>39</v>
      </c>
      <c r="K824" s="5" t="s">
        <v>39</v>
      </c>
      <c r="L824" s="5" t="s">
        <v>39</v>
      </c>
      <c r="M824" s="5" t="s">
        <v>39</v>
      </c>
      <c r="N824" s="5" t="s">
        <v>39</v>
      </c>
      <c r="O824" s="5" t="s">
        <v>39</v>
      </c>
      <c r="P824" s="5" t="s">
        <v>35</v>
      </c>
      <c r="Q824" s="5" t="s">
        <v>53</v>
      </c>
      <c r="R824" s="6" t="s">
        <v>1629</v>
      </c>
      <c r="S824" s="6" t="s">
        <v>39</v>
      </c>
      <c r="T824" s="6">
        <v>0</v>
      </c>
      <c r="U824" s="6">
        <v>0</v>
      </c>
      <c r="V824" s="6">
        <v>0</v>
      </c>
      <c r="W824" s="6">
        <v>0</v>
      </c>
      <c r="X824" s="5">
        <v>0</v>
      </c>
    </row>
    <row r="825" spans="1:24" ht="100.8" x14ac:dyDescent="0.3">
      <c r="A825" s="5" t="s">
        <v>2585</v>
      </c>
      <c r="B825" s="5" t="s">
        <v>587</v>
      </c>
      <c r="C825" s="5" t="s">
        <v>588</v>
      </c>
      <c r="D825" s="5" t="s">
        <v>139</v>
      </c>
      <c r="E825" s="5" t="s">
        <v>1864</v>
      </c>
      <c r="F825" s="5" t="s">
        <v>1863</v>
      </c>
      <c r="G825" s="5" t="s">
        <v>39</v>
      </c>
      <c r="H825" s="5" t="s">
        <v>39</v>
      </c>
      <c r="I825" s="5" t="s">
        <v>39</v>
      </c>
      <c r="J825" s="5" t="s">
        <v>39</v>
      </c>
      <c r="K825" s="5" t="s">
        <v>39</v>
      </c>
      <c r="L825" s="5" t="s">
        <v>39</v>
      </c>
      <c r="M825" s="5" t="s">
        <v>39</v>
      </c>
      <c r="N825" s="5" t="s">
        <v>39</v>
      </c>
      <c r="O825" s="5" t="s">
        <v>39</v>
      </c>
      <c r="P825" s="5" t="s">
        <v>35</v>
      </c>
      <c r="Q825" s="5" t="s">
        <v>53</v>
      </c>
      <c r="R825" s="6" t="s">
        <v>471</v>
      </c>
      <c r="S825" s="6" t="s">
        <v>39</v>
      </c>
      <c r="T825" s="6">
        <v>42259</v>
      </c>
      <c r="U825" s="6">
        <v>44290</v>
      </c>
      <c r="V825" s="6">
        <v>44732.9</v>
      </c>
      <c r="W825" s="6">
        <v>45627.56</v>
      </c>
      <c r="X825" s="5">
        <v>46083.839999999997</v>
      </c>
    </row>
    <row r="826" spans="1:24" ht="100.8" x14ac:dyDescent="0.3">
      <c r="A826" s="5" t="s">
        <v>2585</v>
      </c>
      <c r="B826" s="5" t="s">
        <v>587</v>
      </c>
      <c r="C826" s="5" t="s">
        <v>588</v>
      </c>
      <c r="D826" s="5" t="s">
        <v>139</v>
      </c>
      <c r="E826" s="5" t="s">
        <v>1928</v>
      </c>
      <c r="F826" s="5" t="s">
        <v>1927</v>
      </c>
      <c r="G826" s="5" t="s">
        <v>39</v>
      </c>
      <c r="H826" s="5" t="s">
        <v>39</v>
      </c>
      <c r="I826" s="5" t="s">
        <v>39</v>
      </c>
      <c r="J826" s="5" t="s">
        <v>39</v>
      </c>
      <c r="K826" s="5" t="s">
        <v>39</v>
      </c>
      <c r="L826" s="5" t="s">
        <v>39</v>
      </c>
      <c r="M826" s="5" t="s">
        <v>39</v>
      </c>
      <c r="N826" s="5" t="s">
        <v>39</v>
      </c>
      <c r="O826" s="5" t="s">
        <v>39</v>
      </c>
      <c r="P826" s="5" t="s">
        <v>35</v>
      </c>
      <c r="Q826" s="5" t="s">
        <v>53</v>
      </c>
      <c r="R826" s="6" t="s">
        <v>471</v>
      </c>
      <c r="S826" s="6" t="s">
        <v>39</v>
      </c>
      <c r="T826" s="6">
        <v>4755.3500000000004</v>
      </c>
      <c r="U826" s="6">
        <v>10651</v>
      </c>
      <c r="V826" s="6">
        <v>10757.51</v>
      </c>
      <c r="W826" s="6">
        <v>11081</v>
      </c>
      <c r="X826" s="5">
        <v>11191</v>
      </c>
    </row>
    <row r="827" spans="1:24" ht="100.8" x14ac:dyDescent="0.3">
      <c r="A827" s="5" t="s">
        <v>2585</v>
      </c>
      <c r="B827" s="5" t="s">
        <v>587</v>
      </c>
      <c r="C827" s="5" t="s">
        <v>588</v>
      </c>
      <c r="D827" s="5" t="s">
        <v>139</v>
      </c>
      <c r="E827" s="5" t="s">
        <v>2094</v>
      </c>
      <c r="F827" s="5" t="s">
        <v>2093</v>
      </c>
      <c r="G827" s="5" t="s">
        <v>39</v>
      </c>
      <c r="H827" s="5" t="s">
        <v>39</v>
      </c>
      <c r="I827" s="5" t="s">
        <v>39</v>
      </c>
      <c r="J827" s="5" t="s">
        <v>39</v>
      </c>
      <c r="K827" s="5" t="s">
        <v>39</v>
      </c>
      <c r="L827" s="5" t="s">
        <v>39</v>
      </c>
      <c r="M827" s="5" t="s">
        <v>39</v>
      </c>
      <c r="N827" s="5" t="s">
        <v>39</v>
      </c>
      <c r="O827" s="5" t="s">
        <v>39</v>
      </c>
      <c r="P827" s="5" t="s">
        <v>35</v>
      </c>
      <c r="Q827" s="5" t="s">
        <v>53</v>
      </c>
      <c r="R827" s="6" t="s">
        <v>471</v>
      </c>
      <c r="S827" s="6" t="s">
        <v>39</v>
      </c>
      <c r="T827" s="6">
        <v>3841</v>
      </c>
      <c r="U827" s="6">
        <v>3956.23</v>
      </c>
      <c r="V827" s="6">
        <v>3995.8</v>
      </c>
      <c r="W827" s="6">
        <v>4075.71</v>
      </c>
      <c r="X827" s="5">
        <v>4116.47</v>
      </c>
    </row>
    <row r="828" spans="1:24" ht="100.8" x14ac:dyDescent="0.3">
      <c r="A828" s="5" t="s">
        <v>2585</v>
      </c>
      <c r="B828" s="5" t="s">
        <v>587</v>
      </c>
      <c r="C828" s="5" t="s">
        <v>588</v>
      </c>
      <c r="D828" s="5" t="s">
        <v>139</v>
      </c>
      <c r="E828" s="5" t="s">
        <v>2119</v>
      </c>
      <c r="F828" s="5" t="s">
        <v>2118</v>
      </c>
      <c r="G828" s="5" t="s">
        <v>39</v>
      </c>
      <c r="H828" s="5" t="s">
        <v>39</v>
      </c>
      <c r="I828" s="5" t="s">
        <v>39</v>
      </c>
      <c r="J828" s="5" t="s">
        <v>39</v>
      </c>
      <c r="K828" s="5" t="s">
        <v>39</v>
      </c>
      <c r="L828" s="5" t="s">
        <v>39</v>
      </c>
      <c r="M828" s="5" t="s">
        <v>39</v>
      </c>
      <c r="N828" s="5" t="s">
        <v>39</v>
      </c>
      <c r="O828" s="5" t="s">
        <v>39</v>
      </c>
      <c r="P828" s="5" t="s">
        <v>35</v>
      </c>
      <c r="Q828" s="5" t="s">
        <v>53</v>
      </c>
      <c r="R828" s="6" t="s">
        <v>471</v>
      </c>
      <c r="S828" s="6" t="s">
        <v>39</v>
      </c>
      <c r="T828" s="6">
        <v>44387.16</v>
      </c>
      <c r="U828" s="6">
        <v>57553.22</v>
      </c>
      <c r="V828" s="6">
        <v>58128.75</v>
      </c>
      <c r="W828" s="6">
        <v>55184.22</v>
      </c>
      <c r="X828" s="5">
        <v>55736.07</v>
      </c>
    </row>
    <row r="829" spans="1:24" ht="100.8" x14ac:dyDescent="0.3">
      <c r="A829" s="5" t="s">
        <v>2585</v>
      </c>
      <c r="B829" s="5" t="s">
        <v>587</v>
      </c>
      <c r="C829" s="5" t="s">
        <v>588</v>
      </c>
      <c r="D829" s="5" t="s">
        <v>1008</v>
      </c>
      <c r="E829" s="5" t="s">
        <v>1002</v>
      </c>
      <c r="F829" s="5" t="s">
        <v>1001</v>
      </c>
      <c r="G829" s="5" t="s">
        <v>39</v>
      </c>
      <c r="H829" s="5" t="s">
        <v>39</v>
      </c>
      <c r="I829" s="5" t="s">
        <v>39</v>
      </c>
      <c r="J829" s="5" t="s">
        <v>39</v>
      </c>
      <c r="K829" s="5" t="s">
        <v>39</v>
      </c>
      <c r="L829" s="5" t="s">
        <v>39</v>
      </c>
      <c r="M829" s="5" t="s">
        <v>39</v>
      </c>
      <c r="N829" s="5" t="s">
        <v>39</v>
      </c>
      <c r="O829" s="5" t="s">
        <v>39</v>
      </c>
      <c r="P829" s="5" t="s">
        <v>35</v>
      </c>
      <c r="Q829" s="5" t="s">
        <v>53</v>
      </c>
      <c r="R829" s="6" t="s">
        <v>471</v>
      </c>
      <c r="S829" s="6" t="s">
        <v>39</v>
      </c>
      <c r="T829" s="6">
        <v>30895.68</v>
      </c>
      <c r="U829" s="6">
        <v>31352.17</v>
      </c>
      <c r="V829" s="6">
        <v>31665.7</v>
      </c>
      <c r="W829" s="6">
        <v>32299.01</v>
      </c>
      <c r="X829" s="5">
        <v>32622</v>
      </c>
    </row>
    <row r="830" spans="1:24" ht="100.8" x14ac:dyDescent="0.3">
      <c r="A830" s="5" t="s">
        <v>2585</v>
      </c>
      <c r="B830" s="5" t="s">
        <v>587</v>
      </c>
      <c r="C830" s="5" t="s">
        <v>588</v>
      </c>
      <c r="D830" s="5" t="s">
        <v>1049</v>
      </c>
      <c r="E830" s="5" t="s">
        <v>1084</v>
      </c>
      <c r="F830" s="5" t="s">
        <v>1083</v>
      </c>
      <c r="G830" s="5" t="s">
        <v>39</v>
      </c>
      <c r="H830" s="5" t="s">
        <v>39</v>
      </c>
      <c r="I830" s="5" t="s">
        <v>39</v>
      </c>
      <c r="J830" s="5" t="s">
        <v>39</v>
      </c>
      <c r="K830" s="5" t="s">
        <v>39</v>
      </c>
      <c r="L830" s="5" t="s">
        <v>39</v>
      </c>
      <c r="M830" s="5" t="s">
        <v>39</v>
      </c>
      <c r="N830" s="5" t="s">
        <v>39</v>
      </c>
      <c r="O830" s="5" t="s">
        <v>39</v>
      </c>
      <c r="P830" s="5" t="s">
        <v>35</v>
      </c>
      <c r="Q830" s="5" t="s">
        <v>53</v>
      </c>
      <c r="R830" s="6" t="s">
        <v>471</v>
      </c>
      <c r="S830" s="6" t="s">
        <v>39</v>
      </c>
      <c r="T830" s="6">
        <v>98000</v>
      </c>
      <c r="U830" s="6">
        <v>120426.22</v>
      </c>
      <c r="V830" s="6">
        <v>121630.48</v>
      </c>
      <c r="W830" s="6">
        <v>124063.1</v>
      </c>
      <c r="X830" s="5">
        <v>125303.72</v>
      </c>
    </row>
    <row r="831" spans="1:24" ht="100.8" x14ac:dyDescent="0.3">
      <c r="A831" s="5" t="s">
        <v>2585</v>
      </c>
      <c r="B831" s="5" t="s">
        <v>587</v>
      </c>
      <c r="C831" s="5" t="s">
        <v>588</v>
      </c>
      <c r="D831" s="5" t="s">
        <v>1049</v>
      </c>
      <c r="E831" s="5" t="s">
        <v>1323</v>
      </c>
      <c r="F831" s="5" t="s">
        <v>1322</v>
      </c>
      <c r="G831" s="5" t="s">
        <v>39</v>
      </c>
      <c r="H831" s="5" t="s">
        <v>39</v>
      </c>
      <c r="I831" s="5" t="s">
        <v>39</v>
      </c>
      <c r="J831" s="5" t="s">
        <v>39</v>
      </c>
      <c r="K831" s="5" t="s">
        <v>39</v>
      </c>
      <c r="L831" s="5" t="s">
        <v>39</v>
      </c>
      <c r="M831" s="5" t="s">
        <v>39</v>
      </c>
      <c r="N831" s="5" t="s">
        <v>39</v>
      </c>
      <c r="O831" s="5" t="s">
        <v>39</v>
      </c>
      <c r="P831" s="5" t="s">
        <v>35</v>
      </c>
      <c r="Q831" s="5" t="s">
        <v>53</v>
      </c>
      <c r="R831" s="6" t="s">
        <v>471</v>
      </c>
      <c r="S831" s="6" t="s">
        <v>39</v>
      </c>
      <c r="T831" s="6">
        <v>19838</v>
      </c>
      <c r="U831" s="6">
        <v>20707</v>
      </c>
      <c r="V831" s="6">
        <v>20915</v>
      </c>
      <c r="W831" s="6">
        <v>0</v>
      </c>
      <c r="X831" s="5">
        <v>0</v>
      </c>
    </row>
    <row r="832" spans="1:24" ht="100.8" x14ac:dyDescent="0.3">
      <c r="A832" s="5" t="s">
        <v>2585</v>
      </c>
      <c r="B832" s="5" t="s">
        <v>587</v>
      </c>
      <c r="C832" s="5" t="s">
        <v>588</v>
      </c>
      <c r="D832" s="5" t="s">
        <v>1049</v>
      </c>
      <c r="E832" s="5" t="s">
        <v>1494</v>
      </c>
      <c r="F832" s="5" t="s">
        <v>1493</v>
      </c>
      <c r="G832" s="5" t="s">
        <v>39</v>
      </c>
      <c r="H832" s="5" t="s">
        <v>39</v>
      </c>
      <c r="I832" s="5" t="s">
        <v>39</v>
      </c>
      <c r="J832" s="5" t="s">
        <v>39</v>
      </c>
      <c r="K832" s="5" t="s">
        <v>39</v>
      </c>
      <c r="L832" s="5" t="s">
        <v>39</v>
      </c>
      <c r="M832" s="5" t="s">
        <v>39</v>
      </c>
      <c r="N832" s="5" t="s">
        <v>39</v>
      </c>
      <c r="O832" s="5" t="s">
        <v>39</v>
      </c>
      <c r="P832" s="5" t="s">
        <v>35</v>
      </c>
      <c r="Q832" s="5" t="s">
        <v>53</v>
      </c>
      <c r="R832" s="6" t="s">
        <v>471</v>
      </c>
      <c r="S832" s="6" t="s">
        <v>39</v>
      </c>
      <c r="T832" s="6">
        <v>16700</v>
      </c>
      <c r="U832" s="6">
        <v>17201</v>
      </c>
      <c r="V832" s="6">
        <v>17373.009999999998</v>
      </c>
      <c r="W832" s="6">
        <v>17720.48</v>
      </c>
      <c r="X832" s="5">
        <v>17897.68</v>
      </c>
    </row>
    <row r="833" spans="1:24" ht="100.8" x14ac:dyDescent="0.3">
      <c r="A833" s="5" t="s">
        <v>2585</v>
      </c>
      <c r="B833" s="5" t="s">
        <v>587</v>
      </c>
      <c r="C833" s="5" t="s">
        <v>588</v>
      </c>
      <c r="D833" s="5" t="s">
        <v>1049</v>
      </c>
      <c r="E833" s="5" t="s">
        <v>1572</v>
      </c>
      <c r="F833" s="5" t="s">
        <v>1571</v>
      </c>
      <c r="G833" s="5" t="s">
        <v>39</v>
      </c>
      <c r="H833" s="5" t="s">
        <v>39</v>
      </c>
      <c r="I833" s="5" t="s">
        <v>39</v>
      </c>
      <c r="J833" s="5" t="s">
        <v>39</v>
      </c>
      <c r="K833" s="5" t="s">
        <v>39</v>
      </c>
      <c r="L833" s="5" t="s">
        <v>39</v>
      </c>
      <c r="M833" s="5" t="s">
        <v>39</v>
      </c>
      <c r="N833" s="5" t="s">
        <v>39</v>
      </c>
      <c r="O833" s="5" t="s">
        <v>39</v>
      </c>
      <c r="P833" s="5" t="s">
        <v>35</v>
      </c>
      <c r="Q833" s="5" t="s">
        <v>53</v>
      </c>
      <c r="R833" s="6" t="s">
        <v>471</v>
      </c>
      <c r="S833" s="6" t="s">
        <v>39</v>
      </c>
      <c r="T833" s="6">
        <v>75654.399999999994</v>
      </c>
      <c r="U833" s="6">
        <v>85948.79</v>
      </c>
      <c r="V833" s="6">
        <v>86808.28</v>
      </c>
      <c r="W833" s="6">
        <v>99315.95</v>
      </c>
      <c r="X833" s="5">
        <v>89429.89</v>
      </c>
    </row>
    <row r="834" spans="1:24" ht="86.4" x14ac:dyDescent="0.3">
      <c r="A834" s="5" t="s">
        <v>2585</v>
      </c>
      <c r="B834" s="5" t="s">
        <v>589</v>
      </c>
      <c r="C834" s="5" t="s">
        <v>590</v>
      </c>
      <c r="D834" s="5" t="s">
        <v>107</v>
      </c>
      <c r="E834" s="5" t="s">
        <v>492</v>
      </c>
      <c r="F834" s="5" t="s">
        <v>491</v>
      </c>
      <c r="G834" s="5" t="s">
        <v>39</v>
      </c>
      <c r="H834" s="5" t="s">
        <v>39</v>
      </c>
      <c r="I834" s="5" t="s">
        <v>39</v>
      </c>
      <c r="J834" s="5" t="s">
        <v>39</v>
      </c>
      <c r="K834" s="5" t="s">
        <v>39</v>
      </c>
      <c r="L834" s="5" t="s">
        <v>39</v>
      </c>
      <c r="M834" s="5" t="s">
        <v>39</v>
      </c>
      <c r="N834" s="5" t="s">
        <v>39</v>
      </c>
      <c r="O834" s="5" t="s">
        <v>39</v>
      </c>
      <c r="P834" s="5" t="s">
        <v>35</v>
      </c>
      <c r="Q834" s="5" t="s">
        <v>53</v>
      </c>
      <c r="R834" s="6" t="s">
        <v>471</v>
      </c>
      <c r="S834" s="6" t="s">
        <v>39</v>
      </c>
      <c r="T834" s="6">
        <v>0</v>
      </c>
      <c r="U834" s="6">
        <v>0</v>
      </c>
      <c r="V834" s="6">
        <v>0</v>
      </c>
      <c r="W834" s="6">
        <v>0</v>
      </c>
      <c r="X834" s="5">
        <v>0</v>
      </c>
    </row>
    <row r="835" spans="1:24" ht="86.4" x14ac:dyDescent="0.3">
      <c r="A835" s="5" t="s">
        <v>2585</v>
      </c>
      <c r="B835" s="5" t="s">
        <v>589</v>
      </c>
      <c r="C835" s="5" t="s">
        <v>590</v>
      </c>
      <c r="D835" s="5" t="s">
        <v>107</v>
      </c>
      <c r="E835" s="5" t="s">
        <v>607</v>
      </c>
      <c r="F835" s="5" t="s">
        <v>606</v>
      </c>
      <c r="G835" s="5" t="s">
        <v>39</v>
      </c>
      <c r="H835" s="5" t="s">
        <v>39</v>
      </c>
      <c r="I835" s="5" t="s">
        <v>39</v>
      </c>
      <c r="J835" s="5" t="s">
        <v>39</v>
      </c>
      <c r="K835" s="5" t="s">
        <v>39</v>
      </c>
      <c r="L835" s="5" t="s">
        <v>39</v>
      </c>
      <c r="M835" s="5" t="s">
        <v>39</v>
      </c>
      <c r="N835" s="5" t="s">
        <v>39</v>
      </c>
      <c r="O835" s="5" t="s">
        <v>39</v>
      </c>
      <c r="P835" s="5" t="s">
        <v>35</v>
      </c>
      <c r="Q835" s="5" t="s">
        <v>53</v>
      </c>
      <c r="R835" s="6" t="s">
        <v>471</v>
      </c>
      <c r="S835" s="6" t="s">
        <v>39</v>
      </c>
      <c r="T835" s="6">
        <v>1626.78</v>
      </c>
      <c r="U835" s="6">
        <v>1631.24</v>
      </c>
      <c r="V835" s="6">
        <v>1635.8</v>
      </c>
      <c r="W835" s="6">
        <v>1640.42</v>
      </c>
      <c r="X835" s="5">
        <v>1640.42</v>
      </c>
    </row>
    <row r="836" spans="1:24" ht="86.4" x14ac:dyDescent="0.3">
      <c r="A836" s="5" t="s">
        <v>2585</v>
      </c>
      <c r="B836" s="5" t="s">
        <v>589</v>
      </c>
      <c r="C836" s="5" t="s">
        <v>590</v>
      </c>
      <c r="D836" s="5" t="s">
        <v>107</v>
      </c>
      <c r="E836" s="5" t="s">
        <v>671</v>
      </c>
      <c r="F836" s="5" t="s">
        <v>670</v>
      </c>
      <c r="G836" s="5" t="s">
        <v>39</v>
      </c>
      <c r="H836" s="5" t="s">
        <v>39</v>
      </c>
      <c r="I836" s="5" t="s">
        <v>39</v>
      </c>
      <c r="J836" s="5" t="s">
        <v>39</v>
      </c>
      <c r="K836" s="5" t="s">
        <v>39</v>
      </c>
      <c r="L836" s="5" t="s">
        <v>39</v>
      </c>
      <c r="M836" s="5" t="s">
        <v>39</v>
      </c>
      <c r="N836" s="5" t="s">
        <v>39</v>
      </c>
      <c r="O836" s="5" t="s">
        <v>39</v>
      </c>
      <c r="P836" s="5" t="s">
        <v>35</v>
      </c>
      <c r="Q836" s="5" t="s">
        <v>53</v>
      </c>
      <c r="R836" s="6" t="s">
        <v>471</v>
      </c>
      <c r="S836" s="6" t="s">
        <v>39</v>
      </c>
      <c r="T836" s="6">
        <v>1095.73</v>
      </c>
      <c r="U836" s="6">
        <v>1098.97</v>
      </c>
      <c r="V836" s="6">
        <v>1110.3699999999999</v>
      </c>
      <c r="W836" s="6">
        <v>1142.04</v>
      </c>
      <c r="X836" s="5">
        <v>1154.3900000000001</v>
      </c>
    </row>
    <row r="837" spans="1:24" ht="86.4" x14ac:dyDescent="0.3">
      <c r="A837" s="5" t="s">
        <v>2585</v>
      </c>
      <c r="B837" s="5" t="s">
        <v>589</v>
      </c>
      <c r="C837" s="5" t="s">
        <v>590</v>
      </c>
      <c r="D837" s="5" t="s">
        <v>75</v>
      </c>
      <c r="E837" s="5" t="s">
        <v>63</v>
      </c>
      <c r="F837" s="5" t="s">
        <v>62</v>
      </c>
      <c r="G837" s="5" t="s">
        <v>39</v>
      </c>
      <c r="H837" s="5" t="s">
        <v>39</v>
      </c>
      <c r="I837" s="5" t="s">
        <v>39</v>
      </c>
      <c r="J837" s="5" t="s">
        <v>39</v>
      </c>
      <c r="K837" s="5" t="s">
        <v>39</v>
      </c>
      <c r="L837" s="5" t="s">
        <v>39</v>
      </c>
      <c r="M837" s="5" t="s">
        <v>39</v>
      </c>
      <c r="N837" s="5" t="s">
        <v>39</v>
      </c>
      <c r="O837" s="5" t="s">
        <v>39</v>
      </c>
      <c r="P837" s="5" t="s">
        <v>35</v>
      </c>
      <c r="Q837" s="5" t="s">
        <v>53</v>
      </c>
      <c r="R837" s="6" t="s">
        <v>471</v>
      </c>
      <c r="S837" s="6" t="s">
        <v>39</v>
      </c>
      <c r="T837" s="6">
        <v>6900</v>
      </c>
      <c r="U837" s="6">
        <v>6132.28</v>
      </c>
      <c r="V837" s="6">
        <v>6169.08</v>
      </c>
      <c r="W837" s="6">
        <v>6211.49</v>
      </c>
      <c r="X837" s="5">
        <v>6243.01</v>
      </c>
    </row>
    <row r="838" spans="1:24" ht="86.4" x14ac:dyDescent="0.3">
      <c r="A838" s="5" t="s">
        <v>2585</v>
      </c>
      <c r="B838" s="5" t="s">
        <v>589</v>
      </c>
      <c r="C838" s="5" t="s">
        <v>590</v>
      </c>
      <c r="D838" s="5" t="s">
        <v>75</v>
      </c>
      <c r="E838" s="5" t="s">
        <v>1638</v>
      </c>
      <c r="F838" s="5" t="s">
        <v>1637</v>
      </c>
      <c r="G838" s="5" t="s">
        <v>39</v>
      </c>
      <c r="H838" s="5" t="s">
        <v>39</v>
      </c>
      <c r="I838" s="5" t="s">
        <v>39</v>
      </c>
      <c r="J838" s="5" t="s">
        <v>39</v>
      </c>
      <c r="K838" s="5" t="s">
        <v>39</v>
      </c>
      <c r="L838" s="5" t="s">
        <v>39</v>
      </c>
      <c r="M838" s="5" t="s">
        <v>39</v>
      </c>
      <c r="N838" s="5" t="s">
        <v>39</v>
      </c>
      <c r="O838" s="5" t="s">
        <v>39</v>
      </c>
      <c r="P838" s="5" t="s">
        <v>35</v>
      </c>
      <c r="Q838" s="5" t="s">
        <v>53</v>
      </c>
      <c r="R838" s="6" t="s">
        <v>471</v>
      </c>
      <c r="S838" s="6" t="s">
        <v>39</v>
      </c>
      <c r="T838" s="6">
        <v>2081.29</v>
      </c>
      <c r="U838" s="6">
        <v>2052.6799999999998</v>
      </c>
      <c r="V838" s="6">
        <v>2059.06</v>
      </c>
      <c r="W838" s="6">
        <v>2075.52</v>
      </c>
      <c r="X838" s="5">
        <v>2082.1</v>
      </c>
    </row>
    <row r="839" spans="1:24" ht="86.4" x14ac:dyDescent="0.3">
      <c r="A839" s="5" t="s">
        <v>2585</v>
      </c>
      <c r="B839" s="5" t="s">
        <v>589</v>
      </c>
      <c r="C839" s="5" t="s">
        <v>590</v>
      </c>
      <c r="D839" s="5" t="s">
        <v>139</v>
      </c>
      <c r="E839" s="5" t="s">
        <v>1599</v>
      </c>
      <c r="F839" s="5" t="s">
        <v>1598</v>
      </c>
      <c r="G839" s="5" t="s">
        <v>39</v>
      </c>
      <c r="H839" s="5" t="s">
        <v>39</v>
      </c>
      <c r="I839" s="5" t="s">
        <v>39</v>
      </c>
      <c r="J839" s="5" t="s">
        <v>39</v>
      </c>
      <c r="K839" s="5" t="s">
        <v>39</v>
      </c>
      <c r="L839" s="5" t="s">
        <v>39</v>
      </c>
      <c r="M839" s="5" t="s">
        <v>39</v>
      </c>
      <c r="N839" s="5" t="s">
        <v>39</v>
      </c>
      <c r="O839" s="5" t="s">
        <v>39</v>
      </c>
      <c r="P839" s="5" t="s">
        <v>35</v>
      </c>
      <c r="Q839" s="5" t="s">
        <v>53</v>
      </c>
      <c r="R839" s="6" t="s">
        <v>1628</v>
      </c>
      <c r="S839" s="6" t="s">
        <v>39</v>
      </c>
      <c r="T839" s="6">
        <v>0</v>
      </c>
      <c r="U839" s="6">
        <v>0</v>
      </c>
      <c r="V839" s="6">
        <v>0</v>
      </c>
      <c r="W839" s="6">
        <v>0</v>
      </c>
      <c r="X839" s="5">
        <v>0</v>
      </c>
    </row>
    <row r="840" spans="1:24" ht="86.4" x14ac:dyDescent="0.3">
      <c r="A840" s="5" t="s">
        <v>2585</v>
      </c>
      <c r="B840" s="5" t="s">
        <v>589</v>
      </c>
      <c r="C840" s="5" t="s">
        <v>590</v>
      </c>
      <c r="D840" s="5" t="s">
        <v>139</v>
      </c>
      <c r="E840" s="5" t="s">
        <v>1864</v>
      </c>
      <c r="F840" s="5" t="s">
        <v>1863</v>
      </c>
      <c r="G840" s="5" t="s">
        <v>39</v>
      </c>
      <c r="H840" s="5" t="s">
        <v>39</v>
      </c>
      <c r="I840" s="5" t="s">
        <v>39</v>
      </c>
      <c r="J840" s="5" t="s">
        <v>39</v>
      </c>
      <c r="K840" s="5" t="s">
        <v>39</v>
      </c>
      <c r="L840" s="5" t="s">
        <v>39</v>
      </c>
      <c r="M840" s="5" t="s">
        <v>39</v>
      </c>
      <c r="N840" s="5" t="s">
        <v>39</v>
      </c>
      <c r="O840" s="5" t="s">
        <v>39</v>
      </c>
      <c r="P840" s="5" t="s">
        <v>35</v>
      </c>
      <c r="Q840" s="5" t="s">
        <v>53</v>
      </c>
      <c r="R840" s="6" t="s">
        <v>471</v>
      </c>
      <c r="S840" s="6" t="s">
        <v>39</v>
      </c>
      <c r="T840" s="6">
        <v>2550</v>
      </c>
      <c r="U840" s="6">
        <v>2250</v>
      </c>
      <c r="V840" s="6">
        <v>2550</v>
      </c>
      <c r="W840" s="6">
        <v>2601</v>
      </c>
      <c r="X840" s="5">
        <v>2601</v>
      </c>
    </row>
    <row r="841" spans="1:24" ht="86.4" x14ac:dyDescent="0.3">
      <c r="A841" s="5" t="s">
        <v>2585</v>
      </c>
      <c r="B841" s="5" t="s">
        <v>589</v>
      </c>
      <c r="C841" s="5" t="s">
        <v>590</v>
      </c>
      <c r="D841" s="5" t="s">
        <v>139</v>
      </c>
      <c r="E841" s="5" t="s">
        <v>1928</v>
      </c>
      <c r="F841" s="5" t="s">
        <v>1927</v>
      </c>
      <c r="G841" s="5" t="s">
        <v>39</v>
      </c>
      <c r="H841" s="5" t="s">
        <v>39</v>
      </c>
      <c r="I841" s="5" t="s">
        <v>39</v>
      </c>
      <c r="J841" s="5" t="s">
        <v>39</v>
      </c>
      <c r="K841" s="5" t="s">
        <v>39</v>
      </c>
      <c r="L841" s="5" t="s">
        <v>39</v>
      </c>
      <c r="M841" s="5" t="s">
        <v>39</v>
      </c>
      <c r="N841" s="5" t="s">
        <v>39</v>
      </c>
      <c r="O841" s="5" t="s">
        <v>39</v>
      </c>
      <c r="P841" s="5" t="s">
        <v>35</v>
      </c>
      <c r="Q841" s="5" t="s">
        <v>53</v>
      </c>
      <c r="R841" s="6" t="s">
        <v>471</v>
      </c>
      <c r="S841" s="6" t="s">
        <v>39</v>
      </c>
      <c r="T841" s="6">
        <v>365.5</v>
      </c>
      <c r="U841" s="6">
        <v>799.18</v>
      </c>
      <c r="V841" s="6">
        <v>815.16</v>
      </c>
      <c r="W841" s="6">
        <v>815.16</v>
      </c>
      <c r="X841" s="5">
        <v>831.47</v>
      </c>
    </row>
    <row r="842" spans="1:24" ht="86.4" x14ac:dyDescent="0.3">
      <c r="A842" s="5" t="s">
        <v>2585</v>
      </c>
      <c r="B842" s="5" t="s">
        <v>589</v>
      </c>
      <c r="C842" s="5" t="s">
        <v>590</v>
      </c>
      <c r="D842" s="5" t="s">
        <v>139</v>
      </c>
      <c r="E842" s="5" t="s">
        <v>2094</v>
      </c>
      <c r="F842" s="5" t="s">
        <v>2093</v>
      </c>
      <c r="G842" s="5" t="s">
        <v>39</v>
      </c>
      <c r="H842" s="5" t="s">
        <v>39</v>
      </c>
      <c r="I842" s="5" t="s">
        <v>39</v>
      </c>
      <c r="J842" s="5" t="s">
        <v>39</v>
      </c>
      <c r="K842" s="5" t="s">
        <v>39</v>
      </c>
      <c r="L842" s="5" t="s">
        <v>39</v>
      </c>
      <c r="M842" s="5" t="s">
        <v>39</v>
      </c>
      <c r="N842" s="5" t="s">
        <v>39</v>
      </c>
      <c r="O842" s="5" t="s">
        <v>39</v>
      </c>
      <c r="P842" s="5" t="s">
        <v>35</v>
      </c>
      <c r="Q842" s="5" t="s">
        <v>53</v>
      </c>
      <c r="R842" s="6" t="s">
        <v>471</v>
      </c>
      <c r="S842" s="6" t="s">
        <v>39</v>
      </c>
      <c r="T842" s="6">
        <v>257.38</v>
      </c>
      <c r="U842" s="6">
        <v>258.14</v>
      </c>
      <c r="V842" s="6">
        <v>258.92</v>
      </c>
      <c r="W842" s="6">
        <v>259.72000000000003</v>
      </c>
      <c r="X842" s="5">
        <v>260.51</v>
      </c>
    </row>
    <row r="843" spans="1:24" ht="86.4" x14ac:dyDescent="0.3">
      <c r="A843" s="5" t="s">
        <v>2585</v>
      </c>
      <c r="B843" s="5" t="s">
        <v>589</v>
      </c>
      <c r="C843" s="5" t="s">
        <v>590</v>
      </c>
      <c r="D843" s="5" t="s">
        <v>139</v>
      </c>
      <c r="E843" s="5" t="s">
        <v>2119</v>
      </c>
      <c r="F843" s="5" t="s">
        <v>2118</v>
      </c>
      <c r="G843" s="5" t="s">
        <v>39</v>
      </c>
      <c r="H843" s="5" t="s">
        <v>39</v>
      </c>
      <c r="I843" s="5" t="s">
        <v>39</v>
      </c>
      <c r="J843" s="5" t="s">
        <v>39</v>
      </c>
      <c r="K843" s="5" t="s">
        <v>39</v>
      </c>
      <c r="L843" s="5" t="s">
        <v>39</v>
      </c>
      <c r="M843" s="5" t="s">
        <v>39</v>
      </c>
      <c r="N843" s="5" t="s">
        <v>39</v>
      </c>
      <c r="O843" s="5" t="s">
        <v>39</v>
      </c>
      <c r="P843" s="5" t="s">
        <v>35</v>
      </c>
      <c r="Q843" s="5" t="s">
        <v>53</v>
      </c>
      <c r="R843" s="6" t="s">
        <v>471</v>
      </c>
      <c r="S843" s="6" t="s">
        <v>39</v>
      </c>
      <c r="T843" s="6">
        <v>3891.59</v>
      </c>
      <c r="U843" s="6">
        <v>3433</v>
      </c>
      <c r="V843" s="6">
        <v>3468</v>
      </c>
      <c r="W843" s="6">
        <v>3572</v>
      </c>
      <c r="X843" s="5">
        <v>3607</v>
      </c>
    </row>
    <row r="844" spans="1:24" ht="86.4" x14ac:dyDescent="0.3">
      <c r="A844" s="5" t="s">
        <v>2585</v>
      </c>
      <c r="B844" s="5" t="s">
        <v>589</v>
      </c>
      <c r="C844" s="5" t="s">
        <v>590</v>
      </c>
      <c r="D844" s="5" t="s">
        <v>1008</v>
      </c>
      <c r="E844" s="5" t="s">
        <v>1002</v>
      </c>
      <c r="F844" s="5" t="s">
        <v>1001</v>
      </c>
      <c r="G844" s="5" t="s">
        <v>39</v>
      </c>
      <c r="H844" s="5" t="s">
        <v>39</v>
      </c>
      <c r="I844" s="5" t="s">
        <v>39</v>
      </c>
      <c r="J844" s="5" t="s">
        <v>39</v>
      </c>
      <c r="K844" s="5" t="s">
        <v>39</v>
      </c>
      <c r="L844" s="5" t="s">
        <v>39</v>
      </c>
      <c r="M844" s="5" t="s">
        <v>39</v>
      </c>
      <c r="N844" s="5" t="s">
        <v>39</v>
      </c>
      <c r="O844" s="5" t="s">
        <v>39</v>
      </c>
      <c r="P844" s="5" t="s">
        <v>35</v>
      </c>
      <c r="Q844" s="5" t="s">
        <v>53</v>
      </c>
      <c r="R844" s="6" t="s">
        <v>471</v>
      </c>
      <c r="S844" s="6" t="s">
        <v>39</v>
      </c>
      <c r="T844" s="6">
        <v>2154.59</v>
      </c>
      <c r="U844" s="6">
        <v>2179.17</v>
      </c>
      <c r="V844" s="6">
        <v>2192.3000000000002</v>
      </c>
      <c r="W844" s="6">
        <v>2213.34</v>
      </c>
      <c r="X844" s="5">
        <v>2229.27</v>
      </c>
    </row>
    <row r="845" spans="1:24" ht="86.4" x14ac:dyDescent="0.3">
      <c r="A845" s="5" t="s">
        <v>2585</v>
      </c>
      <c r="B845" s="5" t="s">
        <v>589</v>
      </c>
      <c r="C845" s="5" t="s">
        <v>590</v>
      </c>
      <c r="D845" s="5" t="s">
        <v>1049</v>
      </c>
      <c r="E845" s="5" t="s">
        <v>1084</v>
      </c>
      <c r="F845" s="5" t="s">
        <v>1083</v>
      </c>
      <c r="G845" s="5" t="s">
        <v>39</v>
      </c>
      <c r="H845" s="5" t="s">
        <v>39</v>
      </c>
      <c r="I845" s="5" t="s">
        <v>39</v>
      </c>
      <c r="J845" s="5" t="s">
        <v>39</v>
      </c>
      <c r="K845" s="5" t="s">
        <v>39</v>
      </c>
      <c r="L845" s="5" t="s">
        <v>39</v>
      </c>
      <c r="M845" s="5" t="s">
        <v>39</v>
      </c>
      <c r="N845" s="5" t="s">
        <v>39</v>
      </c>
      <c r="O845" s="5" t="s">
        <v>39</v>
      </c>
      <c r="P845" s="5" t="s">
        <v>35</v>
      </c>
      <c r="Q845" s="5" t="s">
        <v>53</v>
      </c>
      <c r="R845" s="6" t="s">
        <v>471</v>
      </c>
      <c r="S845" s="6" t="s">
        <v>39</v>
      </c>
      <c r="T845" s="6">
        <v>7000</v>
      </c>
      <c r="U845" s="6">
        <v>7906.34</v>
      </c>
      <c r="V845" s="6">
        <v>7986</v>
      </c>
      <c r="W845" s="6">
        <v>8225</v>
      </c>
      <c r="X845" s="5">
        <v>8308</v>
      </c>
    </row>
    <row r="846" spans="1:24" ht="86.4" x14ac:dyDescent="0.3">
      <c r="A846" s="5" t="s">
        <v>2585</v>
      </c>
      <c r="B846" s="5" t="s">
        <v>589</v>
      </c>
      <c r="C846" s="5" t="s">
        <v>590</v>
      </c>
      <c r="D846" s="5" t="s">
        <v>1049</v>
      </c>
      <c r="E846" s="5" t="s">
        <v>1323</v>
      </c>
      <c r="F846" s="5" t="s">
        <v>1322</v>
      </c>
      <c r="G846" s="5" t="s">
        <v>39</v>
      </c>
      <c r="H846" s="5" t="s">
        <v>39</v>
      </c>
      <c r="I846" s="5" t="s">
        <v>39</v>
      </c>
      <c r="J846" s="5" t="s">
        <v>39</v>
      </c>
      <c r="K846" s="5" t="s">
        <v>39</v>
      </c>
      <c r="L846" s="5" t="s">
        <v>39</v>
      </c>
      <c r="M846" s="5" t="s">
        <v>39</v>
      </c>
      <c r="N846" s="5" t="s">
        <v>39</v>
      </c>
      <c r="O846" s="5" t="s">
        <v>39</v>
      </c>
      <c r="P846" s="5" t="s">
        <v>35</v>
      </c>
      <c r="Q846" s="5" t="s">
        <v>53</v>
      </c>
      <c r="R846" s="6" t="s">
        <v>471</v>
      </c>
      <c r="S846" s="6" t="s">
        <v>39</v>
      </c>
      <c r="T846" s="6">
        <v>1425</v>
      </c>
      <c r="U846" s="6">
        <v>1440</v>
      </c>
      <c r="V846" s="6">
        <v>1455</v>
      </c>
      <c r="W846" s="6">
        <v>0</v>
      </c>
      <c r="X846" s="5">
        <v>0</v>
      </c>
    </row>
    <row r="847" spans="1:24" ht="86.4" x14ac:dyDescent="0.3">
      <c r="A847" s="5" t="s">
        <v>2585</v>
      </c>
      <c r="B847" s="5" t="s">
        <v>589</v>
      </c>
      <c r="C847" s="5" t="s">
        <v>590</v>
      </c>
      <c r="D847" s="5" t="s">
        <v>1049</v>
      </c>
      <c r="E847" s="5" t="s">
        <v>1494</v>
      </c>
      <c r="F847" s="5" t="s">
        <v>1493</v>
      </c>
      <c r="G847" s="5" t="s">
        <v>39</v>
      </c>
      <c r="H847" s="5" t="s">
        <v>39</v>
      </c>
      <c r="I847" s="5" t="s">
        <v>39</v>
      </c>
      <c r="J847" s="5" t="s">
        <v>39</v>
      </c>
      <c r="K847" s="5" t="s">
        <v>39</v>
      </c>
      <c r="L847" s="5" t="s">
        <v>39</v>
      </c>
      <c r="M847" s="5" t="s">
        <v>39</v>
      </c>
      <c r="N847" s="5" t="s">
        <v>39</v>
      </c>
      <c r="O847" s="5" t="s">
        <v>39</v>
      </c>
      <c r="P847" s="5" t="s">
        <v>35</v>
      </c>
      <c r="Q847" s="5" t="s">
        <v>53</v>
      </c>
      <c r="R847" s="6" t="s">
        <v>471</v>
      </c>
      <c r="S847" s="6" t="s">
        <v>39</v>
      </c>
      <c r="T847" s="6">
        <v>975</v>
      </c>
      <c r="U847" s="6">
        <v>980.34</v>
      </c>
      <c r="V847" s="6">
        <v>991</v>
      </c>
      <c r="W847" s="6">
        <v>1020</v>
      </c>
      <c r="X847" s="5">
        <v>1030</v>
      </c>
    </row>
    <row r="848" spans="1:24" ht="86.4" x14ac:dyDescent="0.3">
      <c r="A848" s="5" t="s">
        <v>2585</v>
      </c>
      <c r="B848" s="5" t="s">
        <v>589</v>
      </c>
      <c r="C848" s="5" t="s">
        <v>590</v>
      </c>
      <c r="D848" s="5" t="s">
        <v>1049</v>
      </c>
      <c r="E848" s="5" t="s">
        <v>1572</v>
      </c>
      <c r="F848" s="5" t="s">
        <v>1571</v>
      </c>
      <c r="G848" s="5" t="s">
        <v>39</v>
      </c>
      <c r="H848" s="5" t="s">
        <v>39</v>
      </c>
      <c r="I848" s="5" t="s">
        <v>39</v>
      </c>
      <c r="J848" s="5" t="s">
        <v>39</v>
      </c>
      <c r="K848" s="5" t="s">
        <v>39</v>
      </c>
      <c r="L848" s="5" t="s">
        <v>39</v>
      </c>
      <c r="M848" s="5" t="s">
        <v>39</v>
      </c>
      <c r="N848" s="5" t="s">
        <v>39</v>
      </c>
      <c r="O848" s="5" t="s">
        <v>39</v>
      </c>
      <c r="P848" s="5" t="s">
        <v>35</v>
      </c>
      <c r="Q848" s="5" t="s">
        <v>53</v>
      </c>
      <c r="R848" s="6" t="s">
        <v>471</v>
      </c>
      <c r="S848" s="6" t="s">
        <v>39</v>
      </c>
      <c r="T848" s="6">
        <v>6584.12</v>
      </c>
      <c r="U848" s="6">
        <v>6637.52</v>
      </c>
      <c r="V848" s="6">
        <v>6675.6</v>
      </c>
      <c r="W848" s="6">
        <v>7456.53</v>
      </c>
      <c r="X848" s="5">
        <v>6762.34</v>
      </c>
    </row>
    <row r="849" spans="1:24" ht="100.8" x14ac:dyDescent="0.3">
      <c r="A849" s="5" t="s">
        <v>2585</v>
      </c>
      <c r="B849" s="5" t="s">
        <v>748</v>
      </c>
      <c r="C849" s="5" t="s">
        <v>749</v>
      </c>
      <c r="D849" s="5" t="s">
        <v>107</v>
      </c>
      <c r="E849" s="5" t="s">
        <v>671</v>
      </c>
      <c r="F849" s="5" t="s">
        <v>670</v>
      </c>
      <c r="G849" s="5" t="s">
        <v>39</v>
      </c>
      <c r="H849" s="5" t="s">
        <v>39</v>
      </c>
      <c r="I849" s="5" t="s">
        <v>39</v>
      </c>
      <c r="J849" s="5" t="s">
        <v>39</v>
      </c>
      <c r="K849" s="5" t="s">
        <v>39</v>
      </c>
      <c r="L849" s="5" t="s">
        <v>39</v>
      </c>
      <c r="M849" s="5" t="s">
        <v>39</v>
      </c>
      <c r="N849" s="5" t="s">
        <v>39</v>
      </c>
      <c r="O849" s="5" t="s">
        <v>39</v>
      </c>
      <c r="P849" s="5" t="s">
        <v>35</v>
      </c>
      <c r="Q849" s="5" t="s">
        <v>53</v>
      </c>
      <c r="R849" s="6" t="s">
        <v>39</v>
      </c>
      <c r="S849" s="6" t="s">
        <v>39</v>
      </c>
      <c r="T849" s="6">
        <v>0</v>
      </c>
      <c r="U849" s="6">
        <v>0</v>
      </c>
      <c r="V849" s="6">
        <v>0</v>
      </c>
      <c r="W849" s="6">
        <v>0</v>
      </c>
      <c r="X849" s="5">
        <v>0</v>
      </c>
    </row>
    <row r="850" spans="1:24" ht="86.4" x14ac:dyDescent="0.3">
      <c r="A850" s="5" t="s">
        <v>2585</v>
      </c>
      <c r="B850" s="5" t="s">
        <v>750</v>
      </c>
      <c r="C850" s="5" t="s">
        <v>751</v>
      </c>
      <c r="D850" s="5" t="s">
        <v>107</v>
      </c>
      <c r="E850" s="5" t="s">
        <v>671</v>
      </c>
      <c r="F850" s="5" t="s">
        <v>670</v>
      </c>
      <c r="G850" s="5" t="s">
        <v>39</v>
      </c>
      <c r="H850" s="5" t="s">
        <v>39</v>
      </c>
      <c r="I850" s="5" t="s">
        <v>39</v>
      </c>
      <c r="J850" s="5" t="s">
        <v>39</v>
      </c>
      <c r="K850" s="5" t="s">
        <v>39</v>
      </c>
      <c r="L850" s="5" t="s">
        <v>39</v>
      </c>
      <c r="M850" s="5" t="s">
        <v>39</v>
      </c>
      <c r="N850" s="5" t="s">
        <v>39</v>
      </c>
      <c r="O850" s="5" t="s">
        <v>39</v>
      </c>
      <c r="P850" s="5" t="s">
        <v>35</v>
      </c>
      <c r="Q850" s="5" t="s">
        <v>53</v>
      </c>
      <c r="R850" s="6" t="s">
        <v>471</v>
      </c>
      <c r="S850" s="6" t="s">
        <v>39</v>
      </c>
      <c r="T850" s="6">
        <v>685</v>
      </c>
      <c r="U850" s="6">
        <v>692</v>
      </c>
      <c r="V850" s="6">
        <v>699</v>
      </c>
      <c r="W850" s="6">
        <v>720</v>
      </c>
      <c r="X850" s="5">
        <v>727</v>
      </c>
    </row>
    <row r="851" spans="1:24" ht="86.4" x14ac:dyDescent="0.3">
      <c r="A851" s="5" t="s">
        <v>2585</v>
      </c>
      <c r="B851" s="5" t="s">
        <v>750</v>
      </c>
      <c r="C851" s="5" t="s">
        <v>751</v>
      </c>
      <c r="D851" s="5" t="s">
        <v>75</v>
      </c>
      <c r="E851" s="5" t="s">
        <v>63</v>
      </c>
      <c r="F851" s="5" t="s">
        <v>62</v>
      </c>
      <c r="G851" s="5" t="s">
        <v>39</v>
      </c>
      <c r="H851" s="5" t="s">
        <v>39</v>
      </c>
      <c r="I851" s="5" t="s">
        <v>39</v>
      </c>
      <c r="J851" s="5" t="s">
        <v>39</v>
      </c>
      <c r="K851" s="5" t="s">
        <v>39</v>
      </c>
      <c r="L851" s="5" t="s">
        <v>39</v>
      </c>
      <c r="M851" s="5" t="s">
        <v>39</v>
      </c>
      <c r="N851" s="5" t="s">
        <v>39</v>
      </c>
      <c r="O851" s="5" t="s">
        <v>39</v>
      </c>
      <c r="P851" s="5" t="s">
        <v>35</v>
      </c>
      <c r="Q851" s="5" t="s">
        <v>53</v>
      </c>
      <c r="R851" s="6" t="s">
        <v>471</v>
      </c>
      <c r="S851" s="6" t="s">
        <v>39</v>
      </c>
      <c r="T851" s="6">
        <v>0</v>
      </c>
      <c r="U851" s="6">
        <v>0</v>
      </c>
      <c r="V851" s="6">
        <v>0</v>
      </c>
      <c r="W851" s="6">
        <v>0</v>
      </c>
      <c r="X851" s="5">
        <v>0</v>
      </c>
    </row>
    <row r="852" spans="1:24" ht="86.4" x14ac:dyDescent="0.3">
      <c r="A852" s="5" t="s">
        <v>2585</v>
      </c>
      <c r="B852" s="5" t="s">
        <v>750</v>
      </c>
      <c r="C852" s="5" t="s">
        <v>751</v>
      </c>
      <c r="D852" s="5" t="s">
        <v>139</v>
      </c>
      <c r="E852" s="5" t="s">
        <v>1928</v>
      </c>
      <c r="F852" s="5" t="s">
        <v>1927</v>
      </c>
      <c r="G852" s="5" t="s">
        <v>39</v>
      </c>
      <c r="H852" s="5" t="s">
        <v>39</v>
      </c>
      <c r="I852" s="5" t="s">
        <v>39</v>
      </c>
      <c r="J852" s="5" t="s">
        <v>39</v>
      </c>
      <c r="K852" s="5" t="s">
        <v>39</v>
      </c>
      <c r="L852" s="5" t="s">
        <v>39</v>
      </c>
      <c r="M852" s="5" t="s">
        <v>39</v>
      </c>
      <c r="N852" s="5" t="s">
        <v>39</v>
      </c>
      <c r="O852" s="5" t="s">
        <v>39</v>
      </c>
      <c r="P852" s="5" t="s">
        <v>35</v>
      </c>
      <c r="Q852" s="5" t="s">
        <v>53</v>
      </c>
      <c r="R852" s="6" t="s">
        <v>471</v>
      </c>
      <c r="S852" s="6" t="s">
        <v>39</v>
      </c>
      <c r="T852" s="6">
        <v>229.52</v>
      </c>
      <c r="U852" s="6">
        <v>229.52</v>
      </c>
      <c r="V852" s="6">
        <v>229.52</v>
      </c>
      <c r="W852" s="6">
        <v>229.52</v>
      </c>
      <c r="X852" s="5">
        <v>229.52</v>
      </c>
    </row>
    <row r="853" spans="1:24" ht="100.8" x14ac:dyDescent="0.3">
      <c r="A853" s="5" t="s">
        <v>2585</v>
      </c>
      <c r="B853" s="5" t="s">
        <v>752</v>
      </c>
      <c r="C853" s="5" t="s">
        <v>753</v>
      </c>
      <c r="D853" s="5" t="s">
        <v>107</v>
      </c>
      <c r="E853" s="5" t="s">
        <v>671</v>
      </c>
      <c r="F853" s="5" t="s">
        <v>670</v>
      </c>
      <c r="G853" s="5" t="s">
        <v>39</v>
      </c>
      <c r="H853" s="5" t="s">
        <v>39</v>
      </c>
      <c r="I853" s="5" t="s">
        <v>39</v>
      </c>
      <c r="J853" s="5" t="s">
        <v>39</v>
      </c>
      <c r="K853" s="5" t="s">
        <v>39</v>
      </c>
      <c r="L853" s="5" t="s">
        <v>39</v>
      </c>
      <c r="M853" s="5" t="s">
        <v>39</v>
      </c>
      <c r="N853" s="5" t="s">
        <v>39</v>
      </c>
      <c r="O853" s="5" t="s">
        <v>39</v>
      </c>
      <c r="P853" s="5" t="s">
        <v>35</v>
      </c>
      <c r="Q853" s="5" t="s">
        <v>53</v>
      </c>
      <c r="R853" s="6" t="s">
        <v>754</v>
      </c>
      <c r="S853" s="6" t="s">
        <v>39</v>
      </c>
      <c r="T853" s="6">
        <v>0</v>
      </c>
      <c r="U853" s="6">
        <v>0</v>
      </c>
      <c r="V853" s="6">
        <v>0</v>
      </c>
      <c r="W853" s="6">
        <v>0</v>
      </c>
      <c r="X853" s="5">
        <v>0</v>
      </c>
    </row>
    <row r="854" spans="1:24" ht="100.8" x14ac:dyDescent="0.3">
      <c r="A854" s="5" t="s">
        <v>2585</v>
      </c>
      <c r="B854" s="5" t="s">
        <v>752</v>
      </c>
      <c r="C854" s="5" t="s">
        <v>753</v>
      </c>
      <c r="D854" s="5" t="s">
        <v>107</v>
      </c>
      <c r="E854" s="5" t="s">
        <v>104</v>
      </c>
      <c r="F854" s="5" t="s">
        <v>103</v>
      </c>
      <c r="G854" s="5" t="s">
        <v>39</v>
      </c>
      <c r="H854" s="5" t="s">
        <v>39</v>
      </c>
      <c r="I854" s="5" t="s">
        <v>39</v>
      </c>
      <c r="J854" s="5" t="s">
        <v>39</v>
      </c>
      <c r="K854" s="5" t="s">
        <v>39</v>
      </c>
      <c r="L854" s="5" t="s">
        <v>39</v>
      </c>
      <c r="M854" s="5" t="s">
        <v>39</v>
      </c>
      <c r="N854" s="5" t="s">
        <v>39</v>
      </c>
      <c r="O854" s="5" t="s">
        <v>39</v>
      </c>
      <c r="P854" s="5" t="s">
        <v>35</v>
      </c>
      <c r="Q854" s="5" t="s">
        <v>53</v>
      </c>
      <c r="R854" s="6" t="s">
        <v>1071</v>
      </c>
      <c r="S854" s="6" t="s">
        <v>39</v>
      </c>
      <c r="T854" s="6">
        <v>30461.88</v>
      </c>
      <c r="U854" s="6">
        <v>26897.89</v>
      </c>
      <c r="V854" s="6">
        <v>25281.8</v>
      </c>
      <c r="W854" s="6">
        <v>32786.370000000003</v>
      </c>
      <c r="X854" s="5">
        <v>37248.6</v>
      </c>
    </row>
    <row r="855" spans="1:24" ht="100.8" x14ac:dyDescent="0.3">
      <c r="A855" s="5" t="s">
        <v>2585</v>
      </c>
      <c r="B855" s="5" t="s">
        <v>755</v>
      </c>
      <c r="C855" s="5" t="s">
        <v>756</v>
      </c>
      <c r="D855" s="5" t="s">
        <v>107</v>
      </c>
      <c r="E855" s="5" t="s">
        <v>671</v>
      </c>
      <c r="F855" s="5" t="s">
        <v>670</v>
      </c>
      <c r="G855" s="5" t="s">
        <v>604</v>
      </c>
      <c r="H855" s="5" t="s">
        <v>605</v>
      </c>
      <c r="I855" s="5" t="s">
        <v>602</v>
      </c>
      <c r="J855" s="5" t="s">
        <v>757</v>
      </c>
      <c r="K855" s="5" t="s">
        <v>758</v>
      </c>
      <c r="L855" s="5" t="s">
        <v>39</v>
      </c>
      <c r="M855" s="5" t="s">
        <v>39</v>
      </c>
      <c r="N855" s="5" t="s">
        <v>39</v>
      </c>
      <c r="O855" s="5" t="s">
        <v>39</v>
      </c>
      <c r="P855" s="5" t="s">
        <v>35</v>
      </c>
      <c r="Q855" s="5" t="s">
        <v>53</v>
      </c>
      <c r="R855" s="6" t="s">
        <v>759</v>
      </c>
      <c r="S855" s="6" t="s">
        <v>39</v>
      </c>
      <c r="T855" s="6">
        <v>1600</v>
      </c>
      <c r="U855" s="6">
        <v>1600</v>
      </c>
      <c r="V855" s="6">
        <v>1600</v>
      </c>
      <c r="W855" s="6">
        <v>1600</v>
      </c>
      <c r="X855" s="5">
        <v>1600</v>
      </c>
    </row>
    <row r="856" spans="1:24" ht="72" x14ac:dyDescent="0.3">
      <c r="A856" s="5" t="s">
        <v>2585</v>
      </c>
      <c r="B856" s="5" t="s">
        <v>667</v>
      </c>
      <c r="C856" s="5" t="s">
        <v>668</v>
      </c>
      <c r="D856" s="5" t="s">
        <v>107</v>
      </c>
      <c r="E856" s="5" t="s">
        <v>607</v>
      </c>
      <c r="F856" s="5" t="s">
        <v>606</v>
      </c>
      <c r="G856" s="5" t="s">
        <v>39</v>
      </c>
      <c r="H856" s="5" t="s">
        <v>39</v>
      </c>
      <c r="I856" s="5" t="s">
        <v>39</v>
      </c>
      <c r="J856" s="5" t="s">
        <v>39</v>
      </c>
      <c r="K856" s="5" t="s">
        <v>39</v>
      </c>
      <c r="L856" s="5" t="s">
        <v>39</v>
      </c>
      <c r="M856" s="5" t="s">
        <v>39</v>
      </c>
      <c r="N856" s="5" t="s">
        <v>39</v>
      </c>
      <c r="O856" s="5" t="s">
        <v>39</v>
      </c>
      <c r="P856" s="5" t="s">
        <v>35</v>
      </c>
      <c r="Q856" s="5" t="s">
        <v>53</v>
      </c>
      <c r="R856" s="6" t="s">
        <v>39</v>
      </c>
      <c r="S856" s="6" t="s">
        <v>39</v>
      </c>
      <c r="T856" s="6">
        <v>20</v>
      </c>
      <c r="U856" s="6">
        <v>20</v>
      </c>
      <c r="V856" s="6">
        <v>20</v>
      </c>
      <c r="W856" s="6">
        <v>20</v>
      </c>
      <c r="X856" s="5">
        <v>20</v>
      </c>
    </row>
    <row r="857" spans="1:24" ht="72" x14ac:dyDescent="0.3">
      <c r="A857" s="5" t="s">
        <v>2585</v>
      </c>
      <c r="B857" s="5" t="s">
        <v>667</v>
      </c>
      <c r="C857" s="5" t="s">
        <v>668</v>
      </c>
      <c r="D857" s="5" t="s">
        <v>107</v>
      </c>
      <c r="E857" s="5" t="s">
        <v>671</v>
      </c>
      <c r="F857" s="5" t="s">
        <v>670</v>
      </c>
      <c r="G857" s="5" t="s">
        <v>39</v>
      </c>
      <c r="H857" s="5" t="s">
        <v>39</v>
      </c>
      <c r="I857" s="5" t="s">
        <v>39</v>
      </c>
      <c r="J857" s="5" t="s">
        <v>39</v>
      </c>
      <c r="K857" s="5" t="s">
        <v>39</v>
      </c>
      <c r="L857" s="5" t="s">
        <v>39</v>
      </c>
      <c r="M857" s="5" t="s">
        <v>39</v>
      </c>
      <c r="N857" s="5" t="s">
        <v>39</v>
      </c>
      <c r="O857" s="5" t="s">
        <v>39</v>
      </c>
      <c r="P857" s="5" t="s">
        <v>35</v>
      </c>
      <c r="Q857" s="5" t="s">
        <v>53</v>
      </c>
      <c r="R857" s="6" t="s">
        <v>39</v>
      </c>
      <c r="S857" s="6" t="s">
        <v>39</v>
      </c>
      <c r="T857" s="6">
        <v>150</v>
      </c>
      <c r="U857" s="6">
        <v>150</v>
      </c>
      <c r="V857" s="6">
        <v>150</v>
      </c>
      <c r="W857" s="6">
        <v>150</v>
      </c>
      <c r="X857" s="5">
        <v>150</v>
      </c>
    </row>
    <row r="858" spans="1:24" ht="72" x14ac:dyDescent="0.3">
      <c r="A858" s="5" t="s">
        <v>2585</v>
      </c>
      <c r="B858" s="5" t="s">
        <v>667</v>
      </c>
      <c r="C858" s="5" t="s">
        <v>668</v>
      </c>
      <c r="D858" s="5" t="s">
        <v>75</v>
      </c>
      <c r="E858" s="5" t="s">
        <v>63</v>
      </c>
      <c r="F858" s="5" t="s">
        <v>62</v>
      </c>
      <c r="G858" s="5" t="s">
        <v>39</v>
      </c>
      <c r="H858" s="5" t="s">
        <v>39</v>
      </c>
      <c r="I858" s="5" t="s">
        <v>39</v>
      </c>
      <c r="J858" s="5" t="s">
        <v>39</v>
      </c>
      <c r="K858" s="5" t="s">
        <v>39</v>
      </c>
      <c r="L858" s="5" t="s">
        <v>39</v>
      </c>
      <c r="M858" s="5" t="s">
        <v>39</v>
      </c>
      <c r="N858" s="5" t="s">
        <v>39</v>
      </c>
      <c r="O858" s="5" t="s">
        <v>39</v>
      </c>
      <c r="P858" s="5" t="s">
        <v>35</v>
      </c>
      <c r="Q858" s="5" t="s">
        <v>53</v>
      </c>
      <c r="R858" s="6" t="s">
        <v>39</v>
      </c>
      <c r="S858" s="6" t="s">
        <v>39</v>
      </c>
      <c r="T858" s="6">
        <v>0</v>
      </c>
      <c r="U858" s="6">
        <v>0</v>
      </c>
      <c r="V858" s="6">
        <v>0</v>
      </c>
      <c r="W858" s="6">
        <v>0</v>
      </c>
      <c r="X858" s="5">
        <v>0</v>
      </c>
    </row>
    <row r="859" spans="1:24" ht="72" x14ac:dyDescent="0.3">
      <c r="A859" s="5" t="s">
        <v>2585</v>
      </c>
      <c r="B859" s="5" t="s">
        <v>667</v>
      </c>
      <c r="C859" s="5" t="s">
        <v>668</v>
      </c>
      <c r="D859" s="5" t="s">
        <v>75</v>
      </c>
      <c r="E859" s="5" t="s">
        <v>1638</v>
      </c>
      <c r="F859" s="5" t="s">
        <v>1637</v>
      </c>
      <c r="G859" s="5" t="s">
        <v>39</v>
      </c>
      <c r="H859" s="5" t="s">
        <v>39</v>
      </c>
      <c r="I859" s="5" t="s">
        <v>39</v>
      </c>
      <c r="J859" s="5" t="s">
        <v>39</v>
      </c>
      <c r="K859" s="5" t="s">
        <v>39</v>
      </c>
      <c r="L859" s="5" t="s">
        <v>39</v>
      </c>
      <c r="M859" s="5" t="s">
        <v>39</v>
      </c>
      <c r="N859" s="5" t="s">
        <v>39</v>
      </c>
      <c r="O859" s="5" t="s">
        <v>39</v>
      </c>
      <c r="P859" s="5" t="s">
        <v>35</v>
      </c>
      <c r="Q859" s="5" t="s">
        <v>53</v>
      </c>
      <c r="R859" s="6" t="s">
        <v>39</v>
      </c>
      <c r="S859" s="6" t="s">
        <v>39</v>
      </c>
      <c r="T859" s="6">
        <v>75</v>
      </c>
      <c r="U859" s="6">
        <v>75</v>
      </c>
      <c r="V859" s="6">
        <v>75</v>
      </c>
      <c r="W859" s="6">
        <v>75</v>
      </c>
      <c r="X859" s="5">
        <v>75</v>
      </c>
    </row>
    <row r="860" spans="1:24" ht="72" x14ac:dyDescent="0.3">
      <c r="A860" s="5" t="s">
        <v>2585</v>
      </c>
      <c r="B860" s="5" t="s">
        <v>667</v>
      </c>
      <c r="C860" s="5" t="s">
        <v>668</v>
      </c>
      <c r="D860" s="5" t="s">
        <v>139</v>
      </c>
      <c r="E860" s="5" t="s">
        <v>1599</v>
      </c>
      <c r="F860" s="5" t="s">
        <v>1598</v>
      </c>
      <c r="G860" s="5" t="s">
        <v>39</v>
      </c>
      <c r="H860" s="5" t="s">
        <v>39</v>
      </c>
      <c r="I860" s="5" t="s">
        <v>39</v>
      </c>
      <c r="J860" s="5" t="s">
        <v>39</v>
      </c>
      <c r="K860" s="5" t="s">
        <v>39</v>
      </c>
      <c r="L860" s="5" t="s">
        <v>39</v>
      </c>
      <c r="M860" s="5" t="s">
        <v>39</v>
      </c>
      <c r="N860" s="5" t="s">
        <v>39</v>
      </c>
      <c r="O860" s="5" t="s">
        <v>39</v>
      </c>
      <c r="P860" s="5" t="s">
        <v>35</v>
      </c>
      <c r="Q860" s="5" t="s">
        <v>53</v>
      </c>
      <c r="R860" s="6" t="s">
        <v>39</v>
      </c>
      <c r="S860" s="6" t="s">
        <v>39</v>
      </c>
      <c r="T860" s="6">
        <v>0</v>
      </c>
      <c r="U860" s="6">
        <v>0</v>
      </c>
      <c r="V860" s="6">
        <v>0</v>
      </c>
      <c r="W860" s="6">
        <v>0</v>
      </c>
      <c r="X860" s="5">
        <v>0</v>
      </c>
    </row>
    <row r="861" spans="1:24" ht="72" x14ac:dyDescent="0.3">
      <c r="A861" s="5" t="s">
        <v>2585</v>
      </c>
      <c r="B861" s="5" t="s">
        <v>667</v>
      </c>
      <c r="C861" s="5" t="s">
        <v>668</v>
      </c>
      <c r="D861" s="5" t="s">
        <v>139</v>
      </c>
      <c r="E861" s="5" t="s">
        <v>1864</v>
      </c>
      <c r="F861" s="5" t="s">
        <v>1863</v>
      </c>
      <c r="G861" s="5" t="s">
        <v>39</v>
      </c>
      <c r="H861" s="5" t="s">
        <v>39</v>
      </c>
      <c r="I861" s="5" t="s">
        <v>39</v>
      </c>
      <c r="J861" s="5" t="s">
        <v>39</v>
      </c>
      <c r="K861" s="5" t="s">
        <v>39</v>
      </c>
      <c r="L861" s="5" t="s">
        <v>39</v>
      </c>
      <c r="M861" s="5" t="s">
        <v>39</v>
      </c>
      <c r="N861" s="5" t="s">
        <v>39</v>
      </c>
      <c r="O861" s="5" t="s">
        <v>39</v>
      </c>
      <c r="P861" s="5" t="s">
        <v>35</v>
      </c>
      <c r="Q861" s="5" t="s">
        <v>53</v>
      </c>
      <c r="R861" s="6" t="s">
        <v>39</v>
      </c>
      <c r="S861" s="6" t="s">
        <v>39</v>
      </c>
      <c r="T861" s="6">
        <v>40</v>
      </c>
      <c r="U861" s="6">
        <v>0</v>
      </c>
      <c r="V861" s="6">
        <v>0</v>
      </c>
      <c r="W861" s="6">
        <v>0</v>
      </c>
      <c r="X861" s="5">
        <v>0</v>
      </c>
    </row>
    <row r="862" spans="1:24" ht="72" x14ac:dyDescent="0.3">
      <c r="A862" s="5" t="s">
        <v>2585</v>
      </c>
      <c r="B862" s="5" t="s">
        <v>667</v>
      </c>
      <c r="C862" s="5" t="s">
        <v>668</v>
      </c>
      <c r="D862" s="5" t="s">
        <v>139</v>
      </c>
      <c r="E862" s="5" t="s">
        <v>1928</v>
      </c>
      <c r="F862" s="5" t="s">
        <v>1927</v>
      </c>
      <c r="G862" s="5" t="s">
        <v>39</v>
      </c>
      <c r="H862" s="5" t="s">
        <v>39</v>
      </c>
      <c r="I862" s="5" t="s">
        <v>39</v>
      </c>
      <c r="J862" s="5" t="s">
        <v>39</v>
      </c>
      <c r="K862" s="5" t="s">
        <v>39</v>
      </c>
      <c r="L862" s="5" t="s">
        <v>39</v>
      </c>
      <c r="M862" s="5" t="s">
        <v>39</v>
      </c>
      <c r="N862" s="5" t="s">
        <v>39</v>
      </c>
      <c r="O862" s="5" t="s">
        <v>39</v>
      </c>
      <c r="P862" s="5" t="s">
        <v>35</v>
      </c>
      <c r="Q862" s="5" t="s">
        <v>53</v>
      </c>
      <c r="R862" s="6" t="s">
        <v>39</v>
      </c>
      <c r="S862" s="6" t="s">
        <v>39</v>
      </c>
      <c r="T862" s="6">
        <v>500</v>
      </c>
      <c r="U862" s="6">
        <v>500</v>
      </c>
      <c r="V862" s="6">
        <v>500</v>
      </c>
      <c r="W862" s="6">
        <v>500</v>
      </c>
      <c r="X862" s="5">
        <v>500</v>
      </c>
    </row>
    <row r="863" spans="1:24" ht="72" x14ac:dyDescent="0.3">
      <c r="A863" s="5" t="s">
        <v>2585</v>
      </c>
      <c r="B863" s="5" t="s">
        <v>667</v>
      </c>
      <c r="C863" s="5" t="s">
        <v>668</v>
      </c>
      <c r="D863" s="5" t="s">
        <v>139</v>
      </c>
      <c r="E863" s="5" t="s">
        <v>2119</v>
      </c>
      <c r="F863" s="5" t="s">
        <v>2118</v>
      </c>
      <c r="G863" s="5" t="s">
        <v>39</v>
      </c>
      <c r="H863" s="5" t="s">
        <v>39</v>
      </c>
      <c r="I863" s="5" t="s">
        <v>39</v>
      </c>
      <c r="J863" s="5" t="s">
        <v>39</v>
      </c>
      <c r="K863" s="5" t="s">
        <v>39</v>
      </c>
      <c r="L863" s="5" t="s">
        <v>39</v>
      </c>
      <c r="M863" s="5" t="s">
        <v>39</v>
      </c>
      <c r="N863" s="5" t="s">
        <v>39</v>
      </c>
      <c r="O863" s="5" t="s">
        <v>39</v>
      </c>
      <c r="P863" s="5" t="s">
        <v>35</v>
      </c>
      <c r="Q863" s="5" t="s">
        <v>53</v>
      </c>
      <c r="R863" s="6" t="s">
        <v>39</v>
      </c>
      <c r="S863" s="6" t="s">
        <v>39</v>
      </c>
      <c r="T863" s="6">
        <v>550</v>
      </c>
      <c r="U863" s="6">
        <v>550</v>
      </c>
      <c r="V863" s="6">
        <v>550</v>
      </c>
      <c r="W863" s="6">
        <v>550</v>
      </c>
      <c r="X863" s="5">
        <v>550</v>
      </c>
    </row>
    <row r="864" spans="1:24" ht="72" x14ac:dyDescent="0.3">
      <c r="A864" s="5" t="s">
        <v>2585</v>
      </c>
      <c r="B864" s="5" t="s">
        <v>667</v>
      </c>
      <c r="C864" s="5" t="s">
        <v>668</v>
      </c>
      <c r="D864" s="5" t="s">
        <v>1008</v>
      </c>
      <c r="E864" s="5" t="s">
        <v>1002</v>
      </c>
      <c r="F864" s="5" t="s">
        <v>1001</v>
      </c>
      <c r="G864" s="5" t="s">
        <v>39</v>
      </c>
      <c r="H864" s="5" t="s">
        <v>39</v>
      </c>
      <c r="I864" s="5" t="s">
        <v>39</v>
      </c>
      <c r="J864" s="5" t="s">
        <v>39</v>
      </c>
      <c r="K864" s="5" t="s">
        <v>39</v>
      </c>
      <c r="L864" s="5" t="s">
        <v>39</v>
      </c>
      <c r="M864" s="5" t="s">
        <v>39</v>
      </c>
      <c r="N864" s="5" t="s">
        <v>39</v>
      </c>
      <c r="O864" s="5" t="s">
        <v>39</v>
      </c>
      <c r="P864" s="5" t="s">
        <v>35</v>
      </c>
      <c r="Q864" s="5" t="s">
        <v>53</v>
      </c>
      <c r="R864" s="6" t="s">
        <v>39</v>
      </c>
      <c r="S864" s="6" t="s">
        <v>39</v>
      </c>
      <c r="T864" s="6">
        <v>100</v>
      </c>
      <c r="U864" s="6">
        <v>100</v>
      </c>
      <c r="V864" s="6">
        <v>100</v>
      </c>
      <c r="W864" s="6">
        <v>100</v>
      </c>
      <c r="X864" s="5">
        <v>100</v>
      </c>
    </row>
    <row r="865" spans="1:24" ht="72" x14ac:dyDescent="0.3">
      <c r="A865" s="5" t="s">
        <v>2585</v>
      </c>
      <c r="B865" s="5" t="s">
        <v>667</v>
      </c>
      <c r="C865" s="5" t="s">
        <v>668</v>
      </c>
      <c r="D865" s="5" t="s">
        <v>1049</v>
      </c>
      <c r="E865" s="5" t="s">
        <v>1084</v>
      </c>
      <c r="F865" s="5" t="s">
        <v>1083</v>
      </c>
      <c r="G865" s="5" t="s">
        <v>39</v>
      </c>
      <c r="H865" s="5" t="s">
        <v>39</v>
      </c>
      <c r="I865" s="5" t="s">
        <v>39</v>
      </c>
      <c r="J865" s="5" t="s">
        <v>39</v>
      </c>
      <c r="K865" s="5" t="s">
        <v>39</v>
      </c>
      <c r="L865" s="5" t="s">
        <v>39</v>
      </c>
      <c r="M865" s="5" t="s">
        <v>39</v>
      </c>
      <c r="N865" s="5" t="s">
        <v>39</v>
      </c>
      <c r="O865" s="5" t="s">
        <v>39</v>
      </c>
      <c r="P865" s="5" t="s">
        <v>35</v>
      </c>
      <c r="Q865" s="5" t="s">
        <v>53</v>
      </c>
      <c r="R865" s="6" t="s">
        <v>39</v>
      </c>
      <c r="S865" s="6" t="s">
        <v>39</v>
      </c>
      <c r="T865" s="6">
        <v>500</v>
      </c>
      <c r="U865" s="6">
        <v>500</v>
      </c>
      <c r="V865" s="6">
        <v>500</v>
      </c>
      <c r="W865" s="6">
        <v>500</v>
      </c>
      <c r="X865" s="5">
        <v>500</v>
      </c>
    </row>
    <row r="866" spans="1:24" ht="72" x14ac:dyDescent="0.3">
      <c r="A866" s="5" t="s">
        <v>2585</v>
      </c>
      <c r="B866" s="5" t="s">
        <v>667</v>
      </c>
      <c r="C866" s="5" t="s">
        <v>668</v>
      </c>
      <c r="D866" s="5" t="s">
        <v>1049</v>
      </c>
      <c r="E866" s="5" t="s">
        <v>1494</v>
      </c>
      <c r="F866" s="5" t="s">
        <v>1493</v>
      </c>
      <c r="G866" s="5" t="s">
        <v>39</v>
      </c>
      <c r="H866" s="5" t="s">
        <v>39</v>
      </c>
      <c r="I866" s="5" t="s">
        <v>39</v>
      </c>
      <c r="J866" s="5" t="s">
        <v>39</v>
      </c>
      <c r="K866" s="5" t="s">
        <v>39</v>
      </c>
      <c r="L866" s="5" t="s">
        <v>39</v>
      </c>
      <c r="M866" s="5" t="s">
        <v>39</v>
      </c>
      <c r="N866" s="5" t="s">
        <v>39</v>
      </c>
      <c r="O866" s="5" t="s">
        <v>39</v>
      </c>
      <c r="P866" s="5" t="s">
        <v>35</v>
      </c>
      <c r="Q866" s="5" t="s">
        <v>53</v>
      </c>
      <c r="R866" s="6" t="s">
        <v>39</v>
      </c>
      <c r="S866" s="6" t="s">
        <v>39</v>
      </c>
      <c r="T866" s="6">
        <v>200</v>
      </c>
      <c r="U866" s="6">
        <v>200</v>
      </c>
      <c r="V866" s="6">
        <v>200</v>
      </c>
      <c r="W866" s="6">
        <v>200</v>
      </c>
      <c r="X866" s="5">
        <v>200</v>
      </c>
    </row>
    <row r="867" spans="1:24" ht="72" x14ac:dyDescent="0.3">
      <c r="A867" s="5" t="s">
        <v>2585</v>
      </c>
      <c r="B867" s="5" t="s">
        <v>667</v>
      </c>
      <c r="C867" s="5" t="s">
        <v>668</v>
      </c>
      <c r="D867" s="5" t="s">
        <v>1049</v>
      </c>
      <c r="E867" s="5" t="s">
        <v>1572</v>
      </c>
      <c r="F867" s="5" t="s">
        <v>1571</v>
      </c>
      <c r="G867" s="5" t="s">
        <v>39</v>
      </c>
      <c r="H867" s="5" t="s">
        <v>39</v>
      </c>
      <c r="I867" s="5" t="s">
        <v>39</v>
      </c>
      <c r="J867" s="5" t="s">
        <v>39</v>
      </c>
      <c r="K867" s="5" t="s">
        <v>39</v>
      </c>
      <c r="L867" s="5" t="s">
        <v>39</v>
      </c>
      <c r="M867" s="5" t="s">
        <v>39</v>
      </c>
      <c r="N867" s="5" t="s">
        <v>39</v>
      </c>
      <c r="O867" s="5" t="s">
        <v>39</v>
      </c>
      <c r="P867" s="5" t="s">
        <v>35</v>
      </c>
      <c r="Q867" s="5" t="s">
        <v>53</v>
      </c>
      <c r="R867" s="6" t="s">
        <v>39</v>
      </c>
      <c r="S867" s="6" t="s">
        <v>39</v>
      </c>
      <c r="T867" s="6">
        <v>450</v>
      </c>
      <c r="U867" s="6">
        <v>450</v>
      </c>
      <c r="V867" s="6">
        <v>450</v>
      </c>
      <c r="W867" s="6">
        <v>550</v>
      </c>
      <c r="X867" s="5">
        <v>450</v>
      </c>
    </row>
    <row r="868" spans="1:24" ht="144" x14ac:dyDescent="0.3">
      <c r="A868" s="5" t="s">
        <v>2585</v>
      </c>
      <c r="B868" s="5" t="s">
        <v>760</v>
      </c>
      <c r="C868" s="5" t="s">
        <v>761</v>
      </c>
      <c r="D868" s="5" t="s">
        <v>107</v>
      </c>
      <c r="E868" s="5" t="s">
        <v>671</v>
      </c>
      <c r="F868" s="5" t="s">
        <v>670</v>
      </c>
      <c r="G868" s="5" t="s">
        <v>604</v>
      </c>
      <c r="H868" s="5" t="s">
        <v>605</v>
      </c>
      <c r="I868" s="5" t="s">
        <v>602</v>
      </c>
      <c r="J868" s="5" t="s">
        <v>763</v>
      </c>
      <c r="K868" s="5" t="s">
        <v>764</v>
      </c>
      <c r="L868" s="5" t="s">
        <v>39</v>
      </c>
      <c r="M868" s="5" t="s">
        <v>39</v>
      </c>
      <c r="N868" s="5" t="s">
        <v>39</v>
      </c>
      <c r="O868" s="5" t="s">
        <v>39</v>
      </c>
      <c r="P868" s="5" t="s">
        <v>35</v>
      </c>
      <c r="Q868" s="5" t="s">
        <v>53</v>
      </c>
      <c r="R868" s="6" t="s">
        <v>765</v>
      </c>
      <c r="S868" s="6" t="s">
        <v>39</v>
      </c>
      <c r="T868" s="6">
        <v>6000</v>
      </c>
      <c r="U868" s="6">
        <v>6000</v>
      </c>
      <c r="V868" s="6">
        <v>6000</v>
      </c>
      <c r="W868" s="6">
        <v>6000</v>
      </c>
      <c r="X868" s="5">
        <v>6000</v>
      </c>
    </row>
    <row r="869" spans="1:24" ht="72" x14ac:dyDescent="0.3">
      <c r="A869" s="5" t="s">
        <v>2585</v>
      </c>
      <c r="B869" s="5" t="s">
        <v>760</v>
      </c>
      <c r="C869" s="5" t="s">
        <v>761</v>
      </c>
      <c r="D869" s="5" t="s">
        <v>107</v>
      </c>
      <c r="E869" s="5" t="s">
        <v>671</v>
      </c>
      <c r="F869" s="5" t="s">
        <v>670</v>
      </c>
      <c r="G869" s="5" t="s">
        <v>96</v>
      </c>
      <c r="H869" s="5" t="s">
        <v>97</v>
      </c>
      <c r="I869" s="5" t="s">
        <v>93</v>
      </c>
      <c r="J869" s="5" t="s">
        <v>92</v>
      </c>
      <c r="K869" s="5" t="s">
        <v>39</v>
      </c>
      <c r="L869" s="5" t="s">
        <v>39</v>
      </c>
      <c r="M869" s="5" t="s">
        <v>39</v>
      </c>
      <c r="N869" s="5" t="s">
        <v>39</v>
      </c>
      <c r="O869" s="5" t="s">
        <v>39</v>
      </c>
      <c r="P869" s="5" t="s">
        <v>35</v>
      </c>
      <c r="Q869" s="5" t="s">
        <v>53</v>
      </c>
      <c r="R869" s="6" t="s">
        <v>765</v>
      </c>
      <c r="S869" s="6" t="s">
        <v>39</v>
      </c>
      <c r="T869" s="6">
        <v>0</v>
      </c>
      <c r="U869" s="6">
        <v>0</v>
      </c>
      <c r="V869" s="6">
        <v>0</v>
      </c>
      <c r="W869" s="6">
        <v>0</v>
      </c>
      <c r="X869" s="5">
        <v>0</v>
      </c>
    </row>
    <row r="870" spans="1:24" ht="72" x14ac:dyDescent="0.3">
      <c r="A870" s="5" t="s">
        <v>2585</v>
      </c>
      <c r="B870" s="5" t="s">
        <v>760</v>
      </c>
      <c r="C870" s="5" t="s">
        <v>761</v>
      </c>
      <c r="D870" s="5" t="s">
        <v>107</v>
      </c>
      <c r="E870" s="5" t="s">
        <v>671</v>
      </c>
      <c r="F870" s="5" t="s">
        <v>670</v>
      </c>
      <c r="G870" s="5" t="s">
        <v>96</v>
      </c>
      <c r="H870" s="5" t="s">
        <v>97</v>
      </c>
      <c r="I870" s="5" t="str">
        <f>I869</f>
        <v>AP9999</v>
      </c>
      <c r="J870" s="5" t="s">
        <v>766</v>
      </c>
      <c r="K870" s="5" t="s">
        <v>39</v>
      </c>
      <c r="L870" s="5" t="s">
        <v>39</v>
      </c>
      <c r="M870" s="5" t="s">
        <v>39</v>
      </c>
      <c r="N870" s="5" t="s">
        <v>39</v>
      </c>
      <c r="O870" s="5" t="s">
        <v>39</v>
      </c>
      <c r="P870" s="5" t="s">
        <v>35</v>
      </c>
      <c r="Q870" s="5" t="s">
        <v>53</v>
      </c>
      <c r="R870" s="6" t="s">
        <v>767</v>
      </c>
      <c r="S870" s="6" t="s">
        <v>39</v>
      </c>
      <c r="T870" s="6">
        <v>2500</v>
      </c>
      <c r="U870" s="6">
        <v>2500</v>
      </c>
      <c r="V870" s="6">
        <v>2500</v>
      </c>
      <c r="W870" s="6">
        <v>2500</v>
      </c>
      <c r="X870" s="5">
        <v>2500</v>
      </c>
    </row>
    <row r="871" spans="1:24" ht="72" x14ac:dyDescent="0.3">
      <c r="A871" s="5" t="s">
        <v>2585</v>
      </c>
      <c r="B871" s="5" t="s">
        <v>760</v>
      </c>
      <c r="C871" s="5" t="s">
        <v>761</v>
      </c>
      <c r="D871" s="5" t="s">
        <v>107</v>
      </c>
      <c r="E871" s="5" t="s">
        <v>671</v>
      </c>
      <c r="F871" s="5" t="s">
        <v>670</v>
      </c>
      <c r="G871" s="5" t="s">
        <v>39</v>
      </c>
      <c r="H871" s="5" t="s">
        <v>39</v>
      </c>
      <c r="I871" s="5" t="s">
        <v>39</v>
      </c>
      <c r="J871" s="5" t="s">
        <v>39</v>
      </c>
      <c r="K871" s="5" t="s">
        <v>39</v>
      </c>
      <c r="L871" s="5" t="s">
        <v>39</v>
      </c>
      <c r="M871" s="5" t="s">
        <v>39</v>
      </c>
      <c r="N871" s="5" t="s">
        <v>39</v>
      </c>
      <c r="O871" s="5" t="s">
        <v>39</v>
      </c>
      <c r="P871" s="5" t="s">
        <v>35</v>
      </c>
      <c r="Q871" s="5" t="s">
        <v>53</v>
      </c>
      <c r="R871" s="6" t="s">
        <v>762</v>
      </c>
      <c r="S871" s="6" t="s">
        <v>39</v>
      </c>
      <c r="T871" s="6">
        <v>1525</v>
      </c>
      <c r="U871" s="6">
        <v>3050</v>
      </c>
      <c r="V871" s="6">
        <v>3050</v>
      </c>
      <c r="W871" s="6">
        <v>3050</v>
      </c>
      <c r="X871" s="5">
        <v>3050</v>
      </c>
    </row>
    <row r="872" spans="1:24" ht="72" x14ac:dyDescent="0.3">
      <c r="A872" s="5" t="s">
        <v>2585</v>
      </c>
      <c r="B872" s="5" t="s">
        <v>768</v>
      </c>
      <c r="C872" s="5" t="s">
        <v>769</v>
      </c>
      <c r="D872" s="5" t="s">
        <v>107</v>
      </c>
      <c r="E872" s="5" t="s">
        <v>671</v>
      </c>
      <c r="F872" s="5" t="s">
        <v>670</v>
      </c>
      <c r="G872" s="5" t="s">
        <v>39</v>
      </c>
      <c r="H872" s="5" t="s">
        <v>39</v>
      </c>
      <c r="I872" s="5" t="s">
        <v>39</v>
      </c>
      <c r="J872" s="5" t="s">
        <v>39</v>
      </c>
      <c r="K872" s="5" t="s">
        <v>39</v>
      </c>
      <c r="L872" s="5" t="s">
        <v>39</v>
      </c>
      <c r="M872" s="5" t="s">
        <v>39</v>
      </c>
      <c r="N872" s="5" t="s">
        <v>39</v>
      </c>
      <c r="O872" s="5" t="s">
        <v>39</v>
      </c>
      <c r="P872" s="5" t="s">
        <v>35</v>
      </c>
      <c r="Q872" s="5" t="s">
        <v>53</v>
      </c>
      <c r="R872" s="6" t="s">
        <v>770</v>
      </c>
      <c r="S872" s="6" t="s">
        <v>39</v>
      </c>
      <c r="T872" s="6">
        <v>27000</v>
      </c>
      <c r="U872" s="6">
        <v>30000</v>
      </c>
      <c r="V872" s="6">
        <v>33000</v>
      </c>
      <c r="W872" s="6">
        <v>36000</v>
      </c>
      <c r="X872" s="5">
        <v>39000</v>
      </c>
    </row>
    <row r="873" spans="1:24" ht="72" x14ac:dyDescent="0.3">
      <c r="A873" s="5" t="s">
        <v>2585</v>
      </c>
      <c r="B873" s="5" t="s">
        <v>771</v>
      </c>
      <c r="C873" s="5" t="s">
        <v>772</v>
      </c>
      <c r="D873" s="5" t="s">
        <v>107</v>
      </c>
      <c r="E873" s="5" t="s">
        <v>671</v>
      </c>
      <c r="F873" s="5" t="s">
        <v>670</v>
      </c>
      <c r="G873" s="5" t="s">
        <v>39</v>
      </c>
      <c r="H873" s="5" t="s">
        <v>39</v>
      </c>
      <c r="I873" s="5" t="s">
        <v>39</v>
      </c>
      <c r="J873" s="5" t="s">
        <v>39</v>
      </c>
      <c r="K873" s="5" t="s">
        <v>39</v>
      </c>
      <c r="L873" s="5" t="s">
        <v>39</v>
      </c>
      <c r="M873" s="5" t="s">
        <v>39</v>
      </c>
      <c r="N873" s="5" t="s">
        <v>39</v>
      </c>
      <c r="O873" s="5" t="s">
        <v>39</v>
      </c>
      <c r="P873" s="5" t="s">
        <v>35</v>
      </c>
      <c r="Q873" s="5" t="s">
        <v>53</v>
      </c>
      <c r="R873" s="6" t="s">
        <v>773</v>
      </c>
      <c r="S873" s="6" t="s">
        <v>39</v>
      </c>
      <c r="T873" s="6">
        <v>3100</v>
      </c>
      <c r="U873" s="6">
        <v>3100</v>
      </c>
      <c r="V873" s="6">
        <v>3100</v>
      </c>
      <c r="W873" s="6">
        <v>3100</v>
      </c>
      <c r="X873" s="5">
        <v>3100</v>
      </c>
    </row>
    <row r="874" spans="1:24" ht="72" x14ac:dyDescent="0.3">
      <c r="A874" s="5" t="s">
        <v>2585</v>
      </c>
      <c r="B874" s="5" t="s">
        <v>774</v>
      </c>
      <c r="C874" s="5" t="s">
        <v>775</v>
      </c>
      <c r="D874" s="5" t="s">
        <v>107</v>
      </c>
      <c r="E874" s="5" t="s">
        <v>671</v>
      </c>
      <c r="F874" s="5" t="s">
        <v>670</v>
      </c>
      <c r="G874" s="5" t="s">
        <v>39</v>
      </c>
      <c r="H874" s="5" t="s">
        <v>39</v>
      </c>
      <c r="I874" s="5" t="s">
        <v>39</v>
      </c>
      <c r="J874" s="5" t="s">
        <v>39</v>
      </c>
      <c r="K874" s="5" t="s">
        <v>39</v>
      </c>
      <c r="L874" s="5" t="s">
        <v>39</v>
      </c>
      <c r="M874" s="5" t="s">
        <v>39</v>
      </c>
      <c r="N874" s="5" t="s">
        <v>39</v>
      </c>
      <c r="O874" s="5" t="s">
        <v>39</v>
      </c>
      <c r="P874" s="5" t="s">
        <v>35</v>
      </c>
      <c r="Q874" s="5" t="s">
        <v>53</v>
      </c>
      <c r="R874" s="6" t="s">
        <v>776</v>
      </c>
      <c r="S874" s="6" t="s">
        <v>39</v>
      </c>
      <c r="T874" s="6">
        <v>3500</v>
      </c>
      <c r="U874" s="6">
        <v>3500</v>
      </c>
      <c r="V874" s="6">
        <v>3500</v>
      </c>
      <c r="W874" s="6">
        <v>3500</v>
      </c>
      <c r="X874" s="5">
        <v>3500</v>
      </c>
    </row>
    <row r="875" spans="1:24" ht="72" x14ac:dyDescent="0.3">
      <c r="A875" s="5" t="s">
        <v>2585</v>
      </c>
      <c r="B875" s="5" t="s">
        <v>777</v>
      </c>
      <c r="C875" s="5" t="s">
        <v>778</v>
      </c>
      <c r="D875" s="5" t="s">
        <v>107</v>
      </c>
      <c r="E875" s="5" t="s">
        <v>671</v>
      </c>
      <c r="F875" s="5" t="s">
        <v>670</v>
      </c>
      <c r="G875" s="5" t="s">
        <v>604</v>
      </c>
      <c r="H875" s="5" t="s">
        <v>605</v>
      </c>
      <c r="I875" s="5" t="s">
        <v>602</v>
      </c>
      <c r="J875" s="5" t="s">
        <v>600</v>
      </c>
      <c r="K875" s="5" t="s">
        <v>601</v>
      </c>
      <c r="L875" s="5" t="s">
        <v>39</v>
      </c>
      <c r="M875" s="5" t="s">
        <v>39</v>
      </c>
      <c r="N875" s="5" t="s">
        <v>39</v>
      </c>
      <c r="O875" s="5" t="s">
        <v>39</v>
      </c>
      <c r="P875" s="5" t="s">
        <v>35</v>
      </c>
      <c r="Q875" s="5" t="s">
        <v>53</v>
      </c>
      <c r="R875" s="6" t="s">
        <v>779</v>
      </c>
      <c r="S875" s="6" t="s">
        <v>39</v>
      </c>
      <c r="T875" s="6">
        <v>92400</v>
      </c>
      <c r="U875" s="6">
        <v>92400</v>
      </c>
      <c r="V875" s="6">
        <v>92400</v>
      </c>
      <c r="W875" s="6">
        <v>92400</v>
      </c>
      <c r="X875" s="5">
        <v>92400</v>
      </c>
    </row>
    <row r="876" spans="1:24" ht="100.8" x14ac:dyDescent="0.3">
      <c r="A876" s="5" t="s">
        <v>2585</v>
      </c>
      <c r="B876" s="5" t="s">
        <v>479</v>
      </c>
      <c r="C876" s="5" t="s">
        <v>480</v>
      </c>
      <c r="D876" s="5" t="s">
        <v>107</v>
      </c>
      <c r="E876" s="5" t="s">
        <v>452</v>
      </c>
      <c r="F876" s="5" t="s">
        <v>451</v>
      </c>
      <c r="G876" s="5" t="s">
        <v>39</v>
      </c>
      <c r="H876" s="5" t="s">
        <v>39</v>
      </c>
      <c r="I876" s="5" t="s">
        <v>39</v>
      </c>
      <c r="J876" s="5" t="s">
        <v>39</v>
      </c>
      <c r="K876" s="5" t="s">
        <v>39</v>
      </c>
      <c r="L876" s="5" t="s">
        <v>39</v>
      </c>
      <c r="M876" s="5" t="s">
        <v>39</v>
      </c>
      <c r="N876" s="5" t="s">
        <v>39</v>
      </c>
      <c r="O876" s="5" t="s">
        <v>39</v>
      </c>
      <c r="P876" s="5" t="s">
        <v>35</v>
      </c>
      <c r="Q876" s="5" t="s">
        <v>53</v>
      </c>
      <c r="R876" s="6" t="s">
        <v>481</v>
      </c>
      <c r="S876" s="6" t="s">
        <v>39</v>
      </c>
      <c r="T876" s="6">
        <v>80000</v>
      </c>
      <c r="U876" s="6">
        <v>108000</v>
      </c>
      <c r="V876" s="6">
        <v>108000</v>
      </c>
      <c r="W876" s="6">
        <v>108000</v>
      </c>
      <c r="X876" s="5">
        <v>108000</v>
      </c>
    </row>
    <row r="877" spans="1:24" ht="43.2" x14ac:dyDescent="0.3">
      <c r="A877" s="5" t="s">
        <v>2585</v>
      </c>
      <c r="B877" s="5" t="s">
        <v>213</v>
      </c>
      <c r="C877" s="5" t="s">
        <v>214</v>
      </c>
      <c r="D877" s="5" t="s">
        <v>41</v>
      </c>
      <c r="E877" s="5" t="s">
        <v>34</v>
      </c>
      <c r="F877" s="5" t="s">
        <v>33</v>
      </c>
      <c r="G877" s="5" t="s">
        <v>39</v>
      </c>
      <c r="H877" s="5" t="s">
        <v>39</v>
      </c>
      <c r="I877" s="5" t="s">
        <v>39</v>
      </c>
      <c r="J877" s="5" t="s">
        <v>39</v>
      </c>
      <c r="K877" s="5" t="s">
        <v>39</v>
      </c>
      <c r="L877" s="5" t="s">
        <v>39</v>
      </c>
      <c r="M877" s="5" t="s">
        <v>39</v>
      </c>
      <c r="N877" s="5" t="s">
        <v>39</v>
      </c>
      <c r="O877" s="5" t="s">
        <v>39</v>
      </c>
      <c r="P877" s="5" t="s">
        <v>35</v>
      </c>
      <c r="Q877" s="5" t="s">
        <v>53</v>
      </c>
      <c r="R877" s="6" t="s">
        <v>214</v>
      </c>
      <c r="S877" s="6" t="s">
        <v>39</v>
      </c>
      <c r="T877" s="6">
        <v>0</v>
      </c>
      <c r="U877" s="6">
        <v>2940</v>
      </c>
      <c r="V877" s="6">
        <v>3073</v>
      </c>
      <c r="W877" s="6">
        <v>3210</v>
      </c>
      <c r="X877" s="5">
        <v>3355</v>
      </c>
    </row>
    <row r="878" spans="1:24" ht="43.2" x14ac:dyDescent="0.3">
      <c r="A878" s="5" t="s">
        <v>2585</v>
      </c>
      <c r="B878" s="5" t="s">
        <v>387</v>
      </c>
      <c r="C878" s="5" t="s">
        <v>388</v>
      </c>
      <c r="D878" s="5" t="s">
        <v>41</v>
      </c>
      <c r="E878" s="5" t="s">
        <v>34</v>
      </c>
      <c r="F878" s="5" t="s">
        <v>33</v>
      </c>
      <c r="G878" s="5" t="s">
        <v>39</v>
      </c>
      <c r="H878" s="5" t="s">
        <v>39</v>
      </c>
      <c r="I878" s="5" t="s">
        <v>39</v>
      </c>
      <c r="J878" s="5" t="s">
        <v>39</v>
      </c>
      <c r="K878" s="5" t="s">
        <v>39</v>
      </c>
      <c r="L878" s="5" t="s">
        <v>39</v>
      </c>
      <c r="M878" s="5" t="s">
        <v>39</v>
      </c>
      <c r="N878" s="5" t="s">
        <v>39</v>
      </c>
      <c r="O878" s="5" t="s">
        <v>39</v>
      </c>
      <c r="P878" s="5" t="s">
        <v>35</v>
      </c>
      <c r="Q878" s="5" t="s">
        <v>53</v>
      </c>
      <c r="R878" s="6" t="s">
        <v>388</v>
      </c>
      <c r="S878" s="6" t="s">
        <v>39</v>
      </c>
      <c r="T878" s="6">
        <v>5000</v>
      </c>
      <c r="U878" s="6">
        <v>5000</v>
      </c>
      <c r="V878" s="6">
        <v>5000</v>
      </c>
      <c r="W878" s="6">
        <v>5000</v>
      </c>
      <c r="X878" s="5">
        <v>5000</v>
      </c>
    </row>
    <row r="879" spans="1:24" ht="100.8" x14ac:dyDescent="0.3">
      <c r="A879" s="5" t="s">
        <v>2585</v>
      </c>
      <c r="B879" s="5" t="s">
        <v>389</v>
      </c>
      <c r="C879" s="5" t="s">
        <v>390</v>
      </c>
      <c r="D879" s="5" t="s">
        <v>41</v>
      </c>
      <c r="E879" s="5" t="s">
        <v>34</v>
      </c>
      <c r="F879" s="5" t="s">
        <v>33</v>
      </c>
      <c r="G879" s="5" t="s">
        <v>39</v>
      </c>
      <c r="H879" s="5" t="s">
        <v>39</v>
      </c>
      <c r="I879" s="5" t="s">
        <v>39</v>
      </c>
      <c r="J879" s="5" t="s">
        <v>39</v>
      </c>
      <c r="K879" s="5" t="s">
        <v>39</v>
      </c>
      <c r="L879" s="5" t="s">
        <v>39</v>
      </c>
      <c r="M879" s="5" t="s">
        <v>39</v>
      </c>
      <c r="N879" s="5" t="s">
        <v>39</v>
      </c>
      <c r="O879" s="5" t="s">
        <v>39</v>
      </c>
      <c r="P879" s="5" t="s">
        <v>35</v>
      </c>
      <c r="Q879" s="5" t="s">
        <v>53</v>
      </c>
      <c r="R879" s="6" t="s">
        <v>391</v>
      </c>
      <c r="S879" s="6" t="s">
        <v>39</v>
      </c>
      <c r="T879" s="6">
        <v>351.7</v>
      </c>
      <c r="U879" s="6">
        <v>3000</v>
      </c>
      <c r="V879" s="6">
        <v>3000</v>
      </c>
      <c r="W879" s="6">
        <v>3000</v>
      </c>
      <c r="X879" s="5">
        <v>3000</v>
      </c>
    </row>
    <row r="880" spans="1:24" ht="72" x14ac:dyDescent="0.3">
      <c r="A880" s="5" t="s">
        <v>2585</v>
      </c>
      <c r="B880" s="5" t="s">
        <v>591</v>
      </c>
      <c r="C880" s="5" t="s">
        <v>592</v>
      </c>
      <c r="D880" s="5" t="s">
        <v>107</v>
      </c>
      <c r="E880" s="5" t="s">
        <v>492</v>
      </c>
      <c r="F880" s="5" t="s">
        <v>491</v>
      </c>
      <c r="G880" s="5" t="s">
        <v>39</v>
      </c>
      <c r="H880" s="5" t="s">
        <v>39</v>
      </c>
      <c r="I880" s="5" t="s">
        <v>39</v>
      </c>
      <c r="J880" s="5" t="s">
        <v>39</v>
      </c>
      <c r="K880" s="5" t="s">
        <v>39</v>
      </c>
      <c r="L880" s="5" t="s">
        <v>39</v>
      </c>
      <c r="M880" s="5" t="s">
        <v>39</v>
      </c>
      <c r="N880" s="5" t="s">
        <v>39</v>
      </c>
      <c r="O880" s="5" t="s">
        <v>39</v>
      </c>
      <c r="P880" s="5" t="s">
        <v>35</v>
      </c>
      <c r="Q880" s="5" t="s">
        <v>53</v>
      </c>
      <c r="R880" s="6" t="s">
        <v>593</v>
      </c>
      <c r="S880" s="6" t="s">
        <v>39</v>
      </c>
      <c r="T880" s="6">
        <v>4000</v>
      </c>
      <c r="U880" s="6">
        <v>4000</v>
      </c>
      <c r="V880" s="6">
        <v>4000</v>
      </c>
      <c r="W880" s="6">
        <v>4000</v>
      </c>
      <c r="X880" s="5">
        <v>4000</v>
      </c>
    </row>
    <row r="881" spans="1:24" ht="57.6" x14ac:dyDescent="0.3">
      <c r="A881" s="5" t="s">
        <v>2585</v>
      </c>
      <c r="B881" s="5" t="s">
        <v>2076</v>
      </c>
      <c r="C881" s="5" t="s">
        <v>2077</v>
      </c>
      <c r="D881" s="5" t="s">
        <v>139</v>
      </c>
      <c r="E881" s="5" t="s">
        <v>2052</v>
      </c>
      <c r="F881" s="5" t="s">
        <v>2051</v>
      </c>
      <c r="G881" s="5" t="s">
        <v>39</v>
      </c>
      <c r="H881" s="5" t="s">
        <v>39</v>
      </c>
      <c r="I881" s="5" t="s">
        <v>39</v>
      </c>
      <c r="J881" s="5" t="s">
        <v>39</v>
      </c>
      <c r="K881" s="5" t="s">
        <v>39</v>
      </c>
      <c r="L881" s="5" t="s">
        <v>39</v>
      </c>
      <c r="M881" s="5" t="s">
        <v>39</v>
      </c>
      <c r="N881" s="5" t="s">
        <v>39</v>
      </c>
      <c r="O881" s="5" t="s">
        <v>39</v>
      </c>
      <c r="P881" s="5" t="s">
        <v>35</v>
      </c>
      <c r="Q881" s="5" t="s">
        <v>53</v>
      </c>
      <c r="R881" s="6" t="s">
        <v>2078</v>
      </c>
      <c r="S881" s="6" t="s">
        <v>39</v>
      </c>
      <c r="T881" s="6">
        <v>200</v>
      </c>
      <c r="U881" s="6">
        <v>200</v>
      </c>
      <c r="V881" s="6">
        <v>200</v>
      </c>
      <c r="W881" s="6">
        <v>200</v>
      </c>
      <c r="X881" s="5">
        <v>200</v>
      </c>
    </row>
    <row r="882" spans="1:24" ht="57.6" x14ac:dyDescent="0.3">
      <c r="A882" s="5" t="s">
        <v>2585</v>
      </c>
      <c r="B882" s="5" t="s">
        <v>1034</v>
      </c>
      <c r="C882" s="5" t="s">
        <v>1035</v>
      </c>
      <c r="D882" s="5" t="s">
        <v>139</v>
      </c>
      <c r="E882" s="5" t="s">
        <v>1061</v>
      </c>
      <c r="F882" s="5" t="s">
        <v>1060</v>
      </c>
      <c r="G882" s="5" t="s">
        <v>39</v>
      </c>
      <c r="H882" s="5" t="s">
        <v>39</v>
      </c>
      <c r="I882" s="5" t="s">
        <v>39</v>
      </c>
      <c r="J882" s="5" t="s">
        <v>39</v>
      </c>
      <c r="K882" s="5" t="s">
        <v>39</v>
      </c>
      <c r="L882" s="5" t="s">
        <v>39</v>
      </c>
      <c r="M882" s="5" t="s">
        <v>39</v>
      </c>
      <c r="N882" s="5" t="s">
        <v>39</v>
      </c>
      <c r="O882" s="5" t="s">
        <v>39</v>
      </c>
      <c r="P882" s="5" t="s">
        <v>35</v>
      </c>
      <c r="Q882" s="5" t="s">
        <v>53</v>
      </c>
      <c r="R882" s="6" t="s">
        <v>1062</v>
      </c>
      <c r="S882" s="6" t="s">
        <v>39</v>
      </c>
      <c r="T882" s="6">
        <v>1000</v>
      </c>
      <c r="U882" s="6">
        <v>1000</v>
      </c>
      <c r="V882" s="6">
        <v>1000</v>
      </c>
      <c r="W882" s="6">
        <v>1000</v>
      </c>
      <c r="X882" s="5">
        <v>1000</v>
      </c>
    </row>
    <row r="883" spans="1:24" ht="57.6" x14ac:dyDescent="0.3">
      <c r="A883" s="5" t="s">
        <v>2585</v>
      </c>
      <c r="B883" s="5" t="s">
        <v>1034</v>
      </c>
      <c r="C883" s="5" t="s">
        <v>1035</v>
      </c>
      <c r="D883" s="5" t="s">
        <v>1008</v>
      </c>
      <c r="E883" s="5" t="s">
        <v>1002</v>
      </c>
      <c r="F883" s="5" t="s">
        <v>1001</v>
      </c>
      <c r="G883" s="5" t="s">
        <v>39</v>
      </c>
      <c r="H883" s="5" t="s">
        <v>39</v>
      </c>
      <c r="I883" s="5" t="s">
        <v>39</v>
      </c>
      <c r="J883" s="5" t="s">
        <v>39</v>
      </c>
      <c r="K883" s="5" t="s">
        <v>39</v>
      </c>
      <c r="L883" s="5" t="s">
        <v>39</v>
      </c>
      <c r="M883" s="5" t="s">
        <v>39</v>
      </c>
      <c r="N883" s="5" t="s">
        <v>39</v>
      </c>
      <c r="O883" s="5" t="s">
        <v>39</v>
      </c>
      <c r="P883" s="5" t="s">
        <v>35</v>
      </c>
      <c r="Q883" s="5" t="s">
        <v>53</v>
      </c>
      <c r="R883" s="6" t="s">
        <v>1036</v>
      </c>
      <c r="S883" s="6" t="s">
        <v>39</v>
      </c>
      <c r="T883" s="6">
        <v>0</v>
      </c>
      <c r="U883" s="6">
        <v>0</v>
      </c>
      <c r="V883" s="6">
        <v>0</v>
      </c>
      <c r="W883" s="6">
        <v>0</v>
      </c>
      <c r="X883" s="5">
        <v>0</v>
      </c>
    </row>
    <row r="884" spans="1:24" ht="86.4" x14ac:dyDescent="0.3">
      <c r="A884" s="5" t="s">
        <v>2585</v>
      </c>
      <c r="B884" s="5" t="s">
        <v>1034</v>
      </c>
      <c r="C884" s="5" t="s">
        <v>1035</v>
      </c>
      <c r="D884" s="5" t="s">
        <v>2195</v>
      </c>
      <c r="E884" s="5" t="s">
        <v>2198</v>
      </c>
      <c r="F884" s="5" t="s">
        <v>2197</v>
      </c>
      <c r="G884" s="5" t="s">
        <v>39</v>
      </c>
      <c r="H884" s="5" t="s">
        <v>39</v>
      </c>
      <c r="I884" s="5" t="s">
        <v>39</v>
      </c>
      <c r="J884" s="5" t="s">
        <v>39</v>
      </c>
      <c r="K884" s="5" t="s">
        <v>39</v>
      </c>
      <c r="L884" s="5" t="s">
        <v>39</v>
      </c>
      <c r="M884" s="5" t="s">
        <v>39</v>
      </c>
      <c r="N884" s="5" t="s">
        <v>39</v>
      </c>
      <c r="O884" s="5" t="s">
        <v>39</v>
      </c>
      <c r="P884" s="5" t="s">
        <v>35</v>
      </c>
      <c r="Q884" s="5" t="s">
        <v>53</v>
      </c>
      <c r="R884" s="6" t="s">
        <v>2199</v>
      </c>
      <c r="S884" s="6" t="s">
        <v>39</v>
      </c>
      <c r="T884" s="6">
        <v>600</v>
      </c>
      <c r="U884" s="6">
        <v>600</v>
      </c>
      <c r="V884" s="6">
        <v>600</v>
      </c>
      <c r="W884" s="6">
        <v>600</v>
      </c>
      <c r="X884" s="5">
        <v>600</v>
      </c>
    </row>
    <row r="885" spans="1:24" ht="57.6" x14ac:dyDescent="0.3">
      <c r="A885" s="5" t="s">
        <v>2585</v>
      </c>
      <c r="B885" s="5" t="s">
        <v>1034</v>
      </c>
      <c r="C885" s="5" t="s">
        <v>1035</v>
      </c>
      <c r="D885" s="5" t="s">
        <v>2195</v>
      </c>
      <c r="E885" s="5" t="s">
        <v>2204</v>
      </c>
      <c r="F885" s="5" t="s">
        <v>2203</v>
      </c>
      <c r="G885" s="5" t="s">
        <v>96</v>
      </c>
      <c r="H885" s="5" t="s">
        <v>97</v>
      </c>
      <c r="I885" s="5" t="s">
        <v>93</v>
      </c>
      <c r="J885" s="5" t="s">
        <v>92</v>
      </c>
      <c r="K885" s="5" t="s">
        <v>39</v>
      </c>
      <c r="L885" s="5" t="s">
        <v>39</v>
      </c>
      <c r="M885" s="5" t="s">
        <v>39</v>
      </c>
      <c r="N885" s="5" t="s">
        <v>39</v>
      </c>
      <c r="O885" s="5" t="s">
        <v>39</v>
      </c>
      <c r="P885" s="5" t="s">
        <v>35</v>
      </c>
      <c r="Q885" s="5" t="s">
        <v>53</v>
      </c>
      <c r="R885" s="6" t="s">
        <v>1036</v>
      </c>
      <c r="S885" s="6" t="s">
        <v>39</v>
      </c>
      <c r="T885" s="6">
        <v>6000</v>
      </c>
      <c r="U885" s="6">
        <v>6000</v>
      </c>
      <c r="V885" s="6">
        <v>6000</v>
      </c>
      <c r="W885" s="6">
        <v>6000</v>
      </c>
      <c r="X885" s="5">
        <v>6000</v>
      </c>
    </row>
    <row r="886" spans="1:24" ht="57.6" x14ac:dyDescent="0.3">
      <c r="A886" s="5" t="s">
        <v>2585</v>
      </c>
      <c r="B886" s="5" t="s">
        <v>1034</v>
      </c>
      <c r="C886" s="5" t="s">
        <v>1035</v>
      </c>
      <c r="D886" s="5" t="s">
        <v>2195</v>
      </c>
      <c r="E886" s="5" t="s">
        <v>2204</v>
      </c>
      <c r="F886" s="5" t="s">
        <v>2203</v>
      </c>
      <c r="G886" s="5" t="s">
        <v>96</v>
      </c>
      <c r="H886" s="5" t="s">
        <v>97</v>
      </c>
      <c r="I886" s="5" t="str">
        <f>I885</f>
        <v>AP9999</v>
      </c>
      <c r="J886" s="5" t="s">
        <v>168</v>
      </c>
      <c r="K886" s="5" t="s">
        <v>39</v>
      </c>
      <c r="L886" s="5" t="s">
        <v>39</v>
      </c>
      <c r="M886" s="5" t="s">
        <v>39</v>
      </c>
      <c r="N886" s="5" t="s">
        <v>39</v>
      </c>
      <c r="O886" s="5" t="s">
        <v>39</v>
      </c>
      <c r="P886" s="5" t="s">
        <v>35</v>
      </c>
      <c r="Q886" s="5" t="s">
        <v>53</v>
      </c>
      <c r="R886" s="6" t="s">
        <v>2205</v>
      </c>
      <c r="S886" s="6" t="s">
        <v>39</v>
      </c>
      <c r="T886" s="6">
        <v>500</v>
      </c>
      <c r="U886" s="6">
        <v>500</v>
      </c>
      <c r="V886" s="6">
        <v>500</v>
      </c>
      <c r="W886" s="6">
        <v>500</v>
      </c>
      <c r="X886" s="5">
        <v>500</v>
      </c>
    </row>
    <row r="887" spans="1:24" ht="72" x14ac:dyDescent="0.3">
      <c r="A887" s="5" t="s">
        <v>2585</v>
      </c>
      <c r="B887" s="5" t="s">
        <v>1034</v>
      </c>
      <c r="C887" s="5" t="s">
        <v>1035</v>
      </c>
      <c r="D887" s="5" t="s">
        <v>1049</v>
      </c>
      <c r="E887" s="5" t="s">
        <v>1311</v>
      </c>
      <c r="F887" s="5" t="s">
        <v>1310</v>
      </c>
      <c r="G887" s="5" t="s">
        <v>39</v>
      </c>
      <c r="H887" s="5" t="s">
        <v>39</v>
      </c>
      <c r="I887" s="5" t="s">
        <v>39</v>
      </c>
      <c r="J887" s="5" t="s">
        <v>39</v>
      </c>
      <c r="K887" s="5" t="s">
        <v>39</v>
      </c>
      <c r="L887" s="5" t="s">
        <v>39</v>
      </c>
      <c r="M887" s="5" t="s">
        <v>39</v>
      </c>
      <c r="N887" s="5" t="s">
        <v>39</v>
      </c>
      <c r="O887" s="5" t="s">
        <v>39</v>
      </c>
      <c r="P887" s="5" t="s">
        <v>35</v>
      </c>
      <c r="Q887" s="5" t="s">
        <v>53</v>
      </c>
      <c r="R887" s="6" t="s">
        <v>1321</v>
      </c>
      <c r="S887" s="6" t="s">
        <v>39</v>
      </c>
      <c r="T887" s="6">
        <v>1550</v>
      </c>
      <c r="U887" s="6">
        <v>1550</v>
      </c>
      <c r="V887" s="6">
        <v>1550</v>
      </c>
      <c r="W887" s="6">
        <v>1550</v>
      </c>
      <c r="X887" s="5">
        <v>1550</v>
      </c>
    </row>
    <row r="888" spans="1:24" ht="57.6" x14ac:dyDescent="0.3">
      <c r="A888" s="5" t="s">
        <v>2585</v>
      </c>
      <c r="B888" s="5" t="s">
        <v>1034</v>
      </c>
      <c r="C888" s="5" t="s">
        <v>1035</v>
      </c>
      <c r="D888" s="5" t="s">
        <v>1049</v>
      </c>
      <c r="E888" s="5" t="s">
        <v>1342</v>
      </c>
      <c r="F888" s="5" t="s">
        <v>1341</v>
      </c>
      <c r="G888" s="5" t="s">
        <v>140</v>
      </c>
      <c r="H888" s="5" t="s">
        <v>141</v>
      </c>
      <c r="I888" s="5" t="s">
        <v>1345</v>
      </c>
      <c r="J888" s="5" t="s">
        <v>1343</v>
      </c>
      <c r="K888" s="5" t="s">
        <v>1344</v>
      </c>
      <c r="L888" s="5" t="s">
        <v>39</v>
      </c>
      <c r="M888" s="5" t="s">
        <v>39</v>
      </c>
      <c r="N888" s="5" t="s">
        <v>39</v>
      </c>
      <c r="O888" s="5" t="s">
        <v>39</v>
      </c>
      <c r="P888" s="5" t="s">
        <v>35</v>
      </c>
      <c r="Q888" s="5" t="s">
        <v>53</v>
      </c>
      <c r="R888" s="6" t="s">
        <v>1347</v>
      </c>
      <c r="S888" s="6" t="s">
        <v>39</v>
      </c>
      <c r="T888" s="6">
        <v>0</v>
      </c>
      <c r="U888" s="6">
        <v>1000</v>
      </c>
      <c r="V888" s="6">
        <v>1000</v>
      </c>
      <c r="W888" s="6">
        <v>1000</v>
      </c>
      <c r="X888" s="5">
        <v>1000</v>
      </c>
    </row>
    <row r="889" spans="1:24" ht="72" x14ac:dyDescent="0.3">
      <c r="A889" s="5" t="s">
        <v>2585</v>
      </c>
      <c r="B889" s="5" t="s">
        <v>1034</v>
      </c>
      <c r="C889" s="5" t="s">
        <v>1035</v>
      </c>
      <c r="D889" s="5" t="s">
        <v>1049</v>
      </c>
      <c r="E889" s="5" t="s">
        <v>1350</v>
      </c>
      <c r="F889" s="5" t="s">
        <v>1349</v>
      </c>
      <c r="G889" s="5" t="s">
        <v>96</v>
      </c>
      <c r="H889" s="5" t="s">
        <v>97</v>
      </c>
      <c r="I889" s="5" t="s">
        <v>93</v>
      </c>
      <c r="J889" s="5" t="s">
        <v>92</v>
      </c>
      <c r="K889" s="5" t="s">
        <v>39</v>
      </c>
      <c r="L889" s="5" t="s">
        <v>39</v>
      </c>
      <c r="M889" s="5" t="s">
        <v>39</v>
      </c>
      <c r="N889" s="5" t="s">
        <v>39</v>
      </c>
      <c r="O889" s="5" t="s">
        <v>39</v>
      </c>
      <c r="P889" s="5" t="s">
        <v>35</v>
      </c>
      <c r="Q889" s="5" t="s">
        <v>53</v>
      </c>
      <c r="R889" s="6" t="s">
        <v>1360</v>
      </c>
      <c r="S889" s="6" t="s">
        <v>39</v>
      </c>
      <c r="T889" s="6">
        <v>400</v>
      </c>
      <c r="U889" s="6">
        <v>600</v>
      </c>
      <c r="V889" s="6">
        <v>400</v>
      </c>
      <c r="W889" s="6">
        <v>400</v>
      </c>
      <c r="X889" s="5">
        <v>400</v>
      </c>
    </row>
    <row r="890" spans="1:24" ht="72" x14ac:dyDescent="0.3">
      <c r="A890" s="5" t="s">
        <v>2585</v>
      </c>
      <c r="B890" s="5" t="s">
        <v>1034</v>
      </c>
      <c r="C890" s="5" t="s">
        <v>1035</v>
      </c>
      <c r="D890" s="5" t="s">
        <v>1049</v>
      </c>
      <c r="E890" s="5" t="s">
        <v>1350</v>
      </c>
      <c r="F890" s="5" t="s">
        <v>1349</v>
      </c>
      <c r="G890" s="5" t="s">
        <v>96</v>
      </c>
      <c r="H890" s="5" t="s">
        <v>97</v>
      </c>
      <c r="I890" s="5" t="str">
        <f>I889</f>
        <v>AP9999</v>
      </c>
      <c r="J890" s="5" t="s">
        <v>168</v>
      </c>
      <c r="K890" s="5" t="s">
        <v>39</v>
      </c>
      <c r="L890" s="5" t="s">
        <v>39</v>
      </c>
      <c r="M890" s="5" t="s">
        <v>39</v>
      </c>
      <c r="N890" s="5" t="s">
        <v>39</v>
      </c>
      <c r="O890" s="5" t="s">
        <v>39</v>
      </c>
      <c r="P890" s="5" t="s">
        <v>35</v>
      </c>
      <c r="Q890" s="5" t="s">
        <v>53</v>
      </c>
      <c r="R890" s="6" t="s">
        <v>1361</v>
      </c>
      <c r="S890" s="6" t="s">
        <v>39</v>
      </c>
      <c r="T890" s="6">
        <v>250</v>
      </c>
      <c r="U890" s="6">
        <v>250</v>
      </c>
      <c r="V890" s="6">
        <v>250</v>
      </c>
      <c r="W890" s="6">
        <v>250</v>
      </c>
      <c r="X890" s="5">
        <v>250</v>
      </c>
    </row>
    <row r="891" spans="1:24" ht="57.6" x14ac:dyDescent="0.3">
      <c r="A891" s="5" t="s">
        <v>2585</v>
      </c>
      <c r="B891" s="5" t="s">
        <v>1034</v>
      </c>
      <c r="C891" s="5" t="s">
        <v>1035</v>
      </c>
      <c r="D891" s="5" t="s">
        <v>1049</v>
      </c>
      <c r="E891" s="5" t="s">
        <v>1494</v>
      </c>
      <c r="F891" s="5" t="s">
        <v>1493</v>
      </c>
      <c r="G891" s="5" t="s">
        <v>39</v>
      </c>
      <c r="H891" s="5" t="s">
        <v>39</v>
      </c>
      <c r="I891" s="5" t="s">
        <v>39</v>
      </c>
      <c r="J891" s="5" t="s">
        <v>39</v>
      </c>
      <c r="K891" s="5" t="s">
        <v>39</v>
      </c>
      <c r="L891" s="5" t="s">
        <v>39</v>
      </c>
      <c r="M891" s="5" t="s">
        <v>39</v>
      </c>
      <c r="N891" s="5" t="s">
        <v>39</v>
      </c>
      <c r="O891" s="5" t="s">
        <v>39</v>
      </c>
      <c r="P891" s="5" t="s">
        <v>35</v>
      </c>
      <c r="Q891" s="5" t="s">
        <v>53</v>
      </c>
      <c r="R891" s="6" t="s">
        <v>1513</v>
      </c>
      <c r="S891" s="6" t="s">
        <v>39</v>
      </c>
      <c r="T891" s="6">
        <v>4500</v>
      </c>
      <c r="U891" s="6">
        <v>4500</v>
      </c>
      <c r="V891" s="6">
        <v>4500</v>
      </c>
      <c r="W891" s="6">
        <v>4500</v>
      </c>
      <c r="X891" s="5">
        <v>4500</v>
      </c>
    </row>
    <row r="892" spans="1:24" ht="57.6" x14ac:dyDescent="0.3">
      <c r="A892" s="5" t="s">
        <v>2585</v>
      </c>
      <c r="B892" s="5" t="s">
        <v>1380</v>
      </c>
      <c r="C892" s="5" t="s">
        <v>1381</v>
      </c>
      <c r="D892" s="5" t="s">
        <v>75</v>
      </c>
      <c r="E892" s="5" t="s">
        <v>1444</v>
      </c>
      <c r="F892" s="5" t="s">
        <v>1443</v>
      </c>
      <c r="G892" s="5" t="s">
        <v>1459</v>
      </c>
      <c r="H892" s="5" t="s">
        <v>245</v>
      </c>
      <c r="I892" s="5" t="s">
        <v>1456</v>
      </c>
      <c r="J892" s="5" t="s">
        <v>1454</v>
      </c>
      <c r="K892" s="5" t="s">
        <v>1455</v>
      </c>
      <c r="L892" s="5" t="s">
        <v>39</v>
      </c>
      <c r="M892" s="5" t="s">
        <v>39</v>
      </c>
      <c r="N892" s="5" t="s">
        <v>39</v>
      </c>
      <c r="O892" s="5" t="s">
        <v>39</v>
      </c>
      <c r="P892" s="5" t="s">
        <v>35</v>
      </c>
      <c r="Q892" s="5" t="s">
        <v>53</v>
      </c>
      <c r="R892" s="6" t="s">
        <v>1457</v>
      </c>
      <c r="S892" s="6" t="s">
        <v>39</v>
      </c>
      <c r="T892" s="6">
        <v>1500</v>
      </c>
      <c r="U892" s="6">
        <v>1000</v>
      </c>
      <c r="V892" s="6">
        <v>4000</v>
      </c>
      <c r="W892" s="6">
        <v>4000</v>
      </c>
      <c r="X892" s="5">
        <v>4000</v>
      </c>
    </row>
    <row r="893" spans="1:24" ht="57.6" x14ac:dyDescent="0.3">
      <c r="A893" s="5" t="s">
        <v>2585</v>
      </c>
      <c r="B893" s="5" t="s">
        <v>1380</v>
      </c>
      <c r="C893" s="5" t="s">
        <v>1381</v>
      </c>
      <c r="D893" s="5" t="s">
        <v>1049</v>
      </c>
      <c r="E893" s="5" t="s">
        <v>1376</v>
      </c>
      <c r="F893" s="5" t="s">
        <v>1375</v>
      </c>
      <c r="G893" s="5" t="s">
        <v>140</v>
      </c>
      <c r="H893" s="5" t="s">
        <v>141</v>
      </c>
      <c r="I893" s="5" t="s">
        <v>1379</v>
      </c>
      <c r="J893" s="5" t="s">
        <v>1377</v>
      </c>
      <c r="K893" s="5" t="s">
        <v>1378</v>
      </c>
      <c r="L893" s="5" t="s">
        <v>39</v>
      </c>
      <c r="M893" s="5" t="s">
        <v>39</v>
      </c>
      <c r="N893" s="5" t="s">
        <v>39</v>
      </c>
      <c r="O893" s="5" t="s">
        <v>39</v>
      </c>
      <c r="P893" s="5" t="s">
        <v>35</v>
      </c>
      <c r="Q893" s="5" t="s">
        <v>53</v>
      </c>
      <c r="R893" s="6" t="s">
        <v>1382</v>
      </c>
      <c r="S893" s="6" t="s">
        <v>39</v>
      </c>
      <c r="T893" s="6">
        <v>0</v>
      </c>
      <c r="U893" s="6">
        <v>1000</v>
      </c>
      <c r="V893" s="6">
        <v>1000</v>
      </c>
      <c r="W893" s="6">
        <v>1000</v>
      </c>
      <c r="X893" s="5">
        <v>1000</v>
      </c>
    </row>
    <row r="894" spans="1:24" ht="72" x14ac:dyDescent="0.3">
      <c r="A894" s="5" t="s">
        <v>2585</v>
      </c>
      <c r="B894" s="5" t="s">
        <v>1362</v>
      </c>
      <c r="C894" s="5" t="s">
        <v>1363</v>
      </c>
      <c r="D894" s="5" t="s">
        <v>107</v>
      </c>
      <c r="E894" s="5" t="s">
        <v>1877</v>
      </c>
      <c r="F894" s="5" t="s">
        <v>1876</v>
      </c>
      <c r="G894" s="5" t="s">
        <v>39</v>
      </c>
      <c r="H894" s="5" t="s">
        <v>39</v>
      </c>
      <c r="I894" s="5" t="s">
        <v>39</v>
      </c>
      <c r="J894" s="5" t="s">
        <v>39</v>
      </c>
      <c r="K894" s="5" t="s">
        <v>39</v>
      </c>
      <c r="L894" s="5" t="s">
        <v>39</v>
      </c>
      <c r="M894" s="5" t="s">
        <v>39</v>
      </c>
      <c r="N894" s="5" t="s">
        <v>39</v>
      </c>
      <c r="O894" s="5" t="s">
        <v>39</v>
      </c>
      <c r="P894" s="5" t="s">
        <v>35</v>
      </c>
      <c r="Q894" s="5" t="s">
        <v>53</v>
      </c>
      <c r="R894" s="6" t="s">
        <v>1895</v>
      </c>
      <c r="S894" s="6" t="s">
        <v>39</v>
      </c>
      <c r="T894" s="6">
        <v>500</v>
      </c>
      <c r="U894" s="6">
        <v>500</v>
      </c>
      <c r="V894" s="6">
        <v>500</v>
      </c>
      <c r="W894" s="6">
        <v>500</v>
      </c>
      <c r="X894" s="5">
        <v>500</v>
      </c>
    </row>
    <row r="895" spans="1:24" ht="72" x14ac:dyDescent="0.3">
      <c r="A895" s="5" t="s">
        <v>2585</v>
      </c>
      <c r="B895" s="5" t="s">
        <v>1362</v>
      </c>
      <c r="C895" s="5" t="s">
        <v>1363</v>
      </c>
      <c r="D895" s="5" t="s">
        <v>139</v>
      </c>
      <c r="E895" s="5" t="s">
        <v>1476</v>
      </c>
      <c r="F895" s="5" t="s">
        <v>1475</v>
      </c>
      <c r="G895" s="5" t="s">
        <v>39</v>
      </c>
      <c r="H895" s="5" t="s">
        <v>39</v>
      </c>
      <c r="I895" s="5" t="s">
        <v>39</v>
      </c>
      <c r="J895" s="5" t="s">
        <v>39</v>
      </c>
      <c r="K895" s="5" t="s">
        <v>39</v>
      </c>
      <c r="L895" s="5" t="s">
        <v>39</v>
      </c>
      <c r="M895" s="5" t="s">
        <v>39</v>
      </c>
      <c r="N895" s="5" t="s">
        <v>39</v>
      </c>
      <c r="O895" s="5" t="s">
        <v>39</v>
      </c>
      <c r="P895" s="5" t="s">
        <v>35</v>
      </c>
      <c r="Q895" s="5" t="s">
        <v>53</v>
      </c>
      <c r="R895" s="6" t="s">
        <v>1484</v>
      </c>
      <c r="S895" s="6" t="s">
        <v>39</v>
      </c>
      <c r="T895" s="6">
        <v>2960</v>
      </c>
      <c r="U895" s="6">
        <v>2960</v>
      </c>
      <c r="V895" s="6">
        <v>2960</v>
      </c>
      <c r="W895" s="6">
        <v>2960</v>
      </c>
      <c r="X895" s="5">
        <v>2960</v>
      </c>
    </row>
    <row r="896" spans="1:24" ht="72" x14ac:dyDescent="0.3">
      <c r="A896" s="5" t="s">
        <v>2585</v>
      </c>
      <c r="B896" s="5" t="s">
        <v>1362</v>
      </c>
      <c r="C896" s="5" t="s">
        <v>1363</v>
      </c>
      <c r="D896" s="5" t="s">
        <v>139</v>
      </c>
      <c r="E896" s="5" t="s">
        <v>1759</v>
      </c>
      <c r="F896" s="5" t="s">
        <v>1758</v>
      </c>
      <c r="G896" s="5" t="s">
        <v>1070</v>
      </c>
      <c r="H896" s="5" t="s">
        <v>245</v>
      </c>
      <c r="I896" s="5" t="s">
        <v>1765</v>
      </c>
      <c r="J896" s="5" t="s">
        <v>1763</v>
      </c>
      <c r="K896" s="5" t="s">
        <v>1764</v>
      </c>
      <c r="L896" s="5" t="s">
        <v>39</v>
      </c>
      <c r="M896" s="5" t="s">
        <v>39</v>
      </c>
      <c r="N896" s="5" t="s">
        <v>39</v>
      </c>
      <c r="O896" s="5" t="s">
        <v>39</v>
      </c>
      <c r="P896" s="5" t="s">
        <v>35</v>
      </c>
      <c r="Q896" s="5" t="s">
        <v>53</v>
      </c>
      <c r="R896" s="6" t="s">
        <v>1766</v>
      </c>
      <c r="S896" s="6" t="s">
        <v>1767</v>
      </c>
      <c r="T896" s="6">
        <v>5800</v>
      </c>
      <c r="U896" s="6">
        <v>5800</v>
      </c>
      <c r="V896" s="6">
        <v>5800</v>
      </c>
      <c r="W896" s="6">
        <v>5800</v>
      </c>
      <c r="X896" s="5">
        <v>5800</v>
      </c>
    </row>
    <row r="897" spans="1:24" ht="72" x14ac:dyDescent="0.3">
      <c r="A897" s="5" t="s">
        <v>2585</v>
      </c>
      <c r="B897" s="5" t="s">
        <v>1362</v>
      </c>
      <c r="C897" s="5" t="s">
        <v>1363</v>
      </c>
      <c r="D897" s="5" t="s">
        <v>139</v>
      </c>
      <c r="E897" s="5" t="s">
        <v>1759</v>
      </c>
      <c r="F897" s="5" t="s">
        <v>1758</v>
      </c>
      <c r="G897" s="5" t="s">
        <v>39</v>
      </c>
      <c r="H897" s="5" t="s">
        <v>39</v>
      </c>
      <c r="I897" s="5" t="s">
        <v>39</v>
      </c>
      <c r="J897" s="5" t="s">
        <v>39</v>
      </c>
      <c r="K897" s="5" t="s">
        <v>39</v>
      </c>
      <c r="L897" s="5" t="s">
        <v>39</v>
      </c>
      <c r="M897" s="5" t="s">
        <v>39</v>
      </c>
      <c r="N897" s="5" t="s">
        <v>39</v>
      </c>
      <c r="O897" s="5" t="s">
        <v>39</v>
      </c>
      <c r="P897" s="5" t="s">
        <v>35</v>
      </c>
      <c r="Q897" s="5" t="s">
        <v>53</v>
      </c>
      <c r="R897" s="6" t="s">
        <v>1762</v>
      </c>
      <c r="S897" s="6" t="s">
        <v>39</v>
      </c>
      <c r="T897" s="6">
        <v>0</v>
      </c>
      <c r="U897" s="6">
        <v>0</v>
      </c>
      <c r="V897" s="6">
        <v>0</v>
      </c>
      <c r="W897" s="6">
        <v>0</v>
      </c>
      <c r="X897" s="5">
        <v>0</v>
      </c>
    </row>
    <row r="898" spans="1:24" ht="72" x14ac:dyDescent="0.3">
      <c r="A898" s="5" t="s">
        <v>2585</v>
      </c>
      <c r="B898" s="5" t="s">
        <v>1362</v>
      </c>
      <c r="C898" s="5" t="s">
        <v>1363</v>
      </c>
      <c r="D898" s="5" t="s">
        <v>139</v>
      </c>
      <c r="E898" s="5" t="s">
        <v>1769</v>
      </c>
      <c r="F898" s="5" t="s">
        <v>1768</v>
      </c>
      <c r="G898" s="5" t="s">
        <v>39</v>
      </c>
      <c r="H898" s="5" t="s">
        <v>39</v>
      </c>
      <c r="I898" s="5" t="s">
        <v>39</v>
      </c>
      <c r="J898" s="5" t="s">
        <v>39</v>
      </c>
      <c r="K898" s="5" t="s">
        <v>39</v>
      </c>
      <c r="L898" s="5" t="s">
        <v>39</v>
      </c>
      <c r="M898" s="5" t="s">
        <v>39</v>
      </c>
      <c r="N898" s="5" t="s">
        <v>39</v>
      </c>
      <c r="O898" s="5" t="s">
        <v>39</v>
      </c>
      <c r="P898" s="5" t="s">
        <v>35</v>
      </c>
      <c r="Q898" s="5" t="s">
        <v>53</v>
      </c>
      <c r="R898" s="6" t="s">
        <v>1786</v>
      </c>
      <c r="S898" s="6" t="s">
        <v>39</v>
      </c>
      <c r="T898" s="6">
        <v>600</v>
      </c>
      <c r="U898" s="6">
        <v>600</v>
      </c>
      <c r="V898" s="6">
        <v>600</v>
      </c>
      <c r="W898" s="6">
        <v>600</v>
      </c>
      <c r="X898" s="5">
        <v>600</v>
      </c>
    </row>
    <row r="899" spans="1:24" ht="72" x14ac:dyDescent="0.3">
      <c r="A899" s="5" t="s">
        <v>2585</v>
      </c>
      <c r="B899" s="5" t="s">
        <v>1362</v>
      </c>
      <c r="C899" s="5" t="s">
        <v>1363</v>
      </c>
      <c r="D899" s="5" t="s">
        <v>139</v>
      </c>
      <c r="E899" s="5" t="s">
        <v>1841</v>
      </c>
      <c r="F899" s="5" t="s">
        <v>1840</v>
      </c>
      <c r="G899" s="5" t="s">
        <v>96</v>
      </c>
      <c r="H899" s="5" t="s">
        <v>97</v>
      </c>
      <c r="I899" s="5" t="s">
        <v>93</v>
      </c>
      <c r="J899" s="5" t="s">
        <v>92</v>
      </c>
      <c r="K899" s="5" t="s">
        <v>39</v>
      </c>
      <c r="L899" s="5" t="s">
        <v>39</v>
      </c>
      <c r="M899" s="5" t="s">
        <v>39</v>
      </c>
      <c r="N899" s="5" t="s">
        <v>39</v>
      </c>
      <c r="O899" s="5" t="s">
        <v>39</v>
      </c>
      <c r="P899" s="5" t="s">
        <v>35</v>
      </c>
      <c r="Q899" s="5" t="s">
        <v>53</v>
      </c>
      <c r="R899" s="6" t="s">
        <v>1845</v>
      </c>
      <c r="S899" s="6" t="s">
        <v>39</v>
      </c>
      <c r="T899" s="6">
        <v>2750</v>
      </c>
      <c r="U899" s="6">
        <v>2750</v>
      </c>
      <c r="V899" s="6">
        <v>2750</v>
      </c>
      <c r="W899" s="6">
        <v>2750</v>
      </c>
      <c r="X899" s="5">
        <v>2750</v>
      </c>
    </row>
    <row r="900" spans="1:24" ht="72" x14ac:dyDescent="0.3">
      <c r="A900" s="5" t="s">
        <v>2585</v>
      </c>
      <c r="B900" s="5" t="s">
        <v>1362</v>
      </c>
      <c r="C900" s="5" t="s">
        <v>1363</v>
      </c>
      <c r="D900" s="5" t="s">
        <v>139</v>
      </c>
      <c r="E900" s="5" t="s">
        <v>1841</v>
      </c>
      <c r="F900" s="5" t="s">
        <v>1840</v>
      </c>
      <c r="G900" s="5" t="s">
        <v>96</v>
      </c>
      <c r="H900" s="5" t="s">
        <v>97</v>
      </c>
      <c r="I900" s="5" t="str">
        <f>I899</f>
        <v>AP9999</v>
      </c>
      <c r="J900" s="5" t="s">
        <v>168</v>
      </c>
      <c r="K900" s="5" t="s">
        <v>39</v>
      </c>
      <c r="L900" s="5" t="s">
        <v>39</v>
      </c>
      <c r="M900" s="5" t="s">
        <v>39</v>
      </c>
      <c r="N900" s="5" t="s">
        <v>39</v>
      </c>
      <c r="O900" s="5" t="s">
        <v>39</v>
      </c>
      <c r="P900" s="5" t="s">
        <v>35</v>
      </c>
      <c r="Q900" s="5" t="s">
        <v>53</v>
      </c>
      <c r="R900" s="6" t="s">
        <v>1846</v>
      </c>
      <c r="S900" s="6" t="s">
        <v>39</v>
      </c>
      <c r="T900" s="6">
        <v>1000</v>
      </c>
      <c r="U900" s="6">
        <v>1000</v>
      </c>
      <c r="V900" s="6">
        <v>1000</v>
      </c>
      <c r="W900" s="6">
        <v>1000</v>
      </c>
      <c r="X900" s="5">
        <v>1000</v>
      </c>
    </row>
    <row r="901" spans="1:24" ht="72" x14ac:dyDescent="0.3">
      <c r="A901" s="5" t="s">
        <v>2585</v>
      </c>
      <c r="B901" s="5" t="s">
        <v>1362</v>
      </c>
      <c r="C901" s="5" t="s">
        <v>1363</v>
      </c>
      <c r="D901" s="5" t="s">
        <v>139</v>
      </c>
      <c r="E901" s="5" t="s">
        <v>1848</v>
      </c>
      <c r="F901" s="5" t="s">
        <v>1847</v>
      </c>
      <c r="G901" s="5" t="s">
        <v>39</v>
      </c>
      <c r="H901" s="5" t="s">
        <v>39</v>
      </c>
      <c r="I901" s="5" t="s">
        <v>39</v>
      </c>
      <c r="J901" s="5" t="s">
        <v>39</v>
      </c>
      <c r="K901" s="5" t="s">
        <v>39</v>
      </c>
      <c r="L901" s="5" t="s">
        <v>39</v>
      </c>
      <c r="M901" s="5" t="s">
        <v>39</v>
      </c>
      <c r="N901" s="5" t="s">
        <v>39</v>
      </c>
      <c r="O901" s="5" t="s">
        <v>39</v>
      </c>
      <c r="P901" s="5" t="s">
        <v>35</v>
      </c>
      <c r="Q901" s="5" t="s">
        <v>53</v>
      </c>
      <c r="R901" s="6" t="s">
        <v>1861</v>
      </c>
      <c r="S901" s="6" t="s">
        <v>39</v>
      </c>
      <c r="T901" s="6">
        <v>6000</v>
      </c>
      <c r="U901" s="6">
        <v>6000</v>
      </c>
      <c r="V901" s="6">
        <v>6000</v>
      </c>
      <c r="W901" s="6">
        <v>6000</v>
      </c>
      <c r="X901" s="5">
        <v>6000</v>
      </c>
    </row>
    <row r="902" spans="1:24" ht="72" x14ac:dyDescent="0.3">
      <c r="A902" s="5" t="s">
        <v>2585</v>
      </c>
      <c r="B902" s="5" t="s">
        <v>1362</v>
      </c>
      <c r="C902" s="5" t="s">
        <v>1363</v>
      </c>
      <c r="D902" s="5" t="s">
        <v>139</v>
      </c>
      <c r="E902" s="5" t="s">
        <v>1864</v>
      </c>
      <c r="F902" s="5" t="s">
        <v>1863</v>
      </c>
      <c r="G902" s="5" t="s">
        <v>39</v>
      </c>
      <c r="H902" s="5" t="s">
        <v>39</v>
      </c>
      <c r="I902" s="5" t="s">
        <v>39</v>
      </c>
      <c r="J902" s="5" t="s">
        <v>39</v>
      </c>
      <c r="K902" s="5" t="s">
        <v>39</v>
      </c>
      <c r="L902" s="5" t="s">
        <v>39</v>
      </c>
      <c r="M902" s="5" t="s">
        <v>39</v>
      </c>
      <c r="N902" s="5" t="s">
        <v>39</v>
      </c>
      <c r="O902" s="5" t="s">
        <v>39</v>
      </c>
      <c r="P902" s="5" t="s">
        <v>35</v>
      </c>
      <c r="Q902" s="5" t="s">
        <v>53</v>
      </c>
      <c r="R902" s="6" t="s">
        <v>1874</v>
      </c>
      <c r="S902" s="6" t="s">
        <v>39</v>
      </c>
      <c r="T902" s="6">
        <v>0</v>
      </c>
      <c r="U902" s="6">
        <v>0</v>
      </c>
      <c r="V902" s="6">
        <v>0</v>
      </c>
      <c r="W902" s="6">
        <v>0</v>
      </c>
      <c r="X902" s="5">
        <v>0</v>
      </c>
    </row>
    <row r="903" spans="1:24" ht="72" x14ac:dyDescent="0.3">
      <c r="A903" s="5" t="s">
        <v>2585</v>
      </c>
      <c r="B903" s="5" t="s">
        <v>1362</v>
      </c>
      <c r="C903" s="5" t="s">
        <v>1363</v>
      </c>
      <c r="D903" s="5" t="s">
        <v>139</v>
      </c>
      <c r="E903" s="5" t="s">
        <v>1928</v>
      </c>
      <c r="F903" s="5" t="s">
        <v>1927</v>
      </c>
      <c r="G903" s="5" t="s">
        <v>208</v>
      </c>
      <c r="H903" s="5" t="s">
        <v>209</v>
      </c>
      <c r="I903" s="5" t="s">
        <v>206</v>
      </c>
      <c r="J903" s="5" t="s">
        <v>1959</v>
      </c>
      <c r="K903" s="5" t="s">
        <v>1960</v>
      </c>
      <c r="L903" s="5" t="s">
        <v>39</v>
      </c>
      <c r="M903" s="5" t="s">
        <v>39</v>
      </c>
      <c r="N903" s="5" t="s">
        <v>39</v>
      </c>
      <c r="O903" s="5" t="s">
        <v>39</v>
      </c>
      <c r="P903" s="5" t="s">
        <v>35</v>
      </c>
      <c r="Q903" s="5" t="s">
        <v>53</v>
      </c>
      <c r="R903" s="6" t="s">
        <v>1961</v>
      </c>
      <c r="S903" s="6" t="s">
        <v>39</v>
      </c>
      <c r="T903" s="6">
        <v>1600</v>
      </c>
      <c r="U903" s="6">
        <v>1600</v>
      </c>
      <c r="V903" s="6">
        <v>1600</v>
      </c>
      <c r="W903" s="6">
        <v>1600</v>
      </c>
      <c r="X903" s="5">
        <v>1600</v>
      </c>
    </row>
    <row r="904" spans="1:24" ht="72" x14ac:dyDescent="0.3">
      <c r="A904" s="5" t="s">
        <v>2585</v>
      </c>
      <c r="B904" s="5" t="s">
        <v>1362</v>
      </c>
      <c r="C904" s="5" t="s">
        <v>1363</v>
      </c>
      <c r="D904" s="5" t="s">
        <v>139</v>
      </c>
      <c r="E904" s="5" t="s">
        <v>1928</v>
      </c>
      <c r="F904" s="5" t="s">
        <v>1927</v>
      </c>
      <c r="G904" s="5" t="s">
        <v>208</v>
      </c>
      <c r="H904" s="5" t="s">
        <v>209</v>
      </c>
      <c r="I904" s="5" t="s">
        <v>1964</v>
      </c>
      <c r="J904" s="5" t="s">
        <v>1962</v>
      </c>
      <c r="K904" s="5" t="s">
        <v>1963</v>
      </c>
      <c r="L904" s="5" t="s">
        <v>39</v>
      </c>
      <c r="M904" s="5" t="s">
        <v>39</v>
      </c>
      <c r="N904" s="5" t="s">
        <v>39</v>
      </c>
      <c r="O904" s="5" t="s">
        <v>39</v>
      </c>
      <c r="P904" s="5" t="s">
        <v>35</v>
      </c>
      <c r="Q904" s="5" t="s">
        <v>53</v>
      </c>
      <c r="R904" s="6" t="s">
        <v>1965</v>
      </c>
      <c r="S904" s="6" t="s">
        <v>1966</v>
      </c>
      <c r="T904" s="6">
        <v>14000</v>
      </c>
      <c r="U904" s="6">
        <v>14000</v>
      </c>
      <c r="V904" s="6">
        <v>14000</v>
      </c>
      <c r="W904" s="6">
        <v>14000</v>
      </c>
      <c r="X904" s="5">
        <v>14000</v>
      </c>
    </row>
    <row r="905" spans="1:24" ht="72" x14ac:dyDescent="0.3">
      <c r="A905" s="5" t="s">
        <v>2585</v>
      </c>
      <c r="B905" s="5" t="s">
        <v>1362</v>
      </c>
      <c r="C905" s="5" t="s">
        <v>1363</v>
      </c>
      <c r="D905" s="5" t="s">
        <v>139</v>
      </c>
      <c r="E905" s="5" t="s">
        <v>1972</v>
      </c>
      <c r="F905" s="5" t="s">
        <v>1971</v>
      </c>
      <c r="G905" s="5" t="s">
        <v>1812</v>
      </c>
      <c r="H905" s="5" t="s">
        <v>209</v>
      </c>
      <c r="I905" s="5" t="s">
        <v>1809</v>
      </c>
      <c r="J905" s="5" t="s">
        <v>1993</v>
      </c>
      <c r="K905" s="5" t="s">
        <v>1994</v>
      </c>
      <c r="L905" s="5" t="s">
        <v>39</v>
      </c>
      <c r="M905" s="5" t="s">
        <v>39</v>
      </c>
      <c r="N905" s="5" t="s">
        <v>39</v>
      </c>
      <c r="O905" s="5" t="s">
        <v>39</v>
      </c>
      <c r="P905" s="5" t="s">
        <v>35</v>
      </c>
      <c r="Q905" s="5" t="s">
        <v>53</v>
      </c>
      <c r="R905" s="6" t="s">
        <v>1995</v>
      </c>
      <c r="S905" s="6" t="s">
        <v>39</v>
      </c>
      <c r="T905" s="6">
        <v>9700</v>
      </c>
      <c r="U905" s="6">
        <v>9700</v>
      </c>
      <c r="V905" s="6">
        <v>9700</v>
      </c>
      <c r="W905" s="6">
        <v>9700</v>
      </c>
      <c r="X905" s="5">
        <v>9700</v>
      </c>
    </row>
    <row r="906" spans="1:24" ht="72" x14ac:dyDescent="0.3">
      <c r="A906" s="5" t="s">
        <v>2585</v>
      </c>
      <c r="B906" s="5" t="s">
        <v>1362</v>
      </c>
      <c r="C906" s="5" t="s">
        <v>1363</v>
      </c>
      <c r="D906" s="5" t="s">
        <v>139</v>
      </c>
      <c r="E906" s="5" t="s">
        <v>1972</v>
      </c>
      <c r="F906" s="5" t="s">
        <v>1971</v>
      </c>
      <c r="G906" s="5" t="s">
        <v>96</v>
      </c>
      <c r="H906" s="5" t="s">
        <v>97</v>
      </c>
      <c r="I906" s="5" t="s">
        <v>93</v>
      </c>
      <c r="J906" s="5" t="s">
        <v>92</v>
      </c>
      <c r="K906" s="5" t="s">
        <v>39</v>
      </c>
      <c r="L906" s="5" t="s">
        <v>39</v>
      </c>
      <c r="M906" s="5" t="s">
        <v>39</v>
      </c>
      <c r="N906" s="5" t="s">
        <v>39</v>
      </c>
      <c r="O906" s="5" t="s">
        <v>39</v>
      </c>
      <c r="P906" s="5" t="s">
        <v>35</v>
      </c>
      <c r="Q906" s="5" t="s">
        <v>53</v>
      </c>
      <c r="R906" s="6" t="s">
        <v>1996</v>
      </c>
      <c r="S906" s="6" t="s">
        <v>39</v>
      </c>
      <c r="T906" s="6">
        <v>390</v>
      </c>
      <c r="U906" s="6">
        <v>400</v>
      </c>
      <c r="V906" s="6">
        <v>400</v>
      </c>
      <c r="W906" s="6">
        <v>400</v>
      </c>
      <c r="X906" s="5">
        <v>400</v>
      </c>
    </row>
    <row r="907" spans="1:24" ht="72" x14ac:dyDescent="0.3">
      <c r="A907" s="5" t="s">
        <v>2585</v>
      </c>
      <c r="B907" s="5" t="s">
        <v>1362</v>
      </c>
      <c r="C907" s="5" t="s">
        <v>1363</v>
      </c>
      <c r="D907" s="5" t="s">
        <v>139</v>
      </c>
      <c r="E907" s="5" t="s">
        <v>1972</v>
      </c>
      <c r="F907" s="5" t="s">
        <v>1971</v>
      </c>
      <c r="G907" s="5" t="s">
        <v>96</v>
      </c>
      <c r="H907" s="5" t="s">
        <v>97</v>
      </c>
      <c r="I907" s="5" t="str">
        <f>I906</f>
        <v>AP9999</v>
      </c>
      <c r="J907" s="5" t="s">
        <v>168</v>
      </c>
      <c r="K907" s="5" t="s">
        <v>39</v>
      </c>
      <c r="L907" s="5" t="s">
        <v>39</v>
      </c>
      <c r="M907" s="5" t="s">
        <v>39</v>
      </c>
      <c r="N907" s="5" t="s">
        <v>39</v>
      </c>
      <c r="O907" s="5" t="s">
        <v>39</v>
      </c>
      <c r="P907" s="5" t="s">
        <v>35</v>
      </c>
      <c r="Q907" s="5" t="s">
        <v>53</v>
      </c>
      <c r="R907" s="6" t="s">
        <v>1997</v>
      </c>
      <c r="S907" s="6" t="s">
        <v>39</v>
      </c>
      <c r="T907" s="6">
        <v>900</v>
      </c>
      <c r="U907" s="6">
        <v>1100</v>
      </c>
      <c r="V907" s="6">
        <v>1100</v>
      </c>
      <c r="W907" s="6">
        <v>1100</v>
      </c>
      <c r="X907" s="5">
        <v>1100</v>
      </c>
    </row>
    <row r="908" spans="1:24" ht="72" x14ac:dyDescent="0.3">
      <c r="A908" s="5" t="s">
        <v>2585</v>
      </c>
      <c r="B908" s="5" t="s">
        <v>1362</v>
      </c>
      <c r="C908" s="5" t="s">
        <v>1363</v>
      </c>
      <c r="D908" s="5" t="s">
        <v>139</v>
      </c>
      <c r="E908" s="5" t="s">
        <v>1972</v>
      </c>
      <c r="F908" s="5" t="s">
        <v>1971</v>
      </c>
      <c r="G908" s="5" t="s">
        <v>96</v>
      </c>
      <c r="H908" s="5" t="s">
        <v>97</v>
      </c>
      <c r="I908" s="5" t="str">
        <f>I907</f>
        <v>AP9999</v>
      </c>
      <c r="J908" s="5" t="s">
        <v>170</v>
      </c>
      <c r="K908" s="5" t="s">
        <v>39</v>
      </c>
      <c r="L908" s="5" t="s">
        <v>39</v>
      </c>
      <c r="M908" s="5" t="s">
        <v>39</v>
      </c>
      <c r="N908" s="5" t="s">
        <v>39</v>
      </c>
      <c r="O908" s="5" t="s">
        <v>39</v>
      </c>
      <c r="P908" s="5" t="s">
        <v>35</v>
      </c>
      <c r="Q908" s="5" t="s">
        <v>53</v>
      </c>
      <c r="R908" s="6" t="s">
        <v>1998</v>
      </c>
      <c r="S908" s="6" t="s">
        <v>39</v>
      </c>
      <c r="T908" s="6">
        <v>0</v>
      </c>
      <c r="U908" s="6">
        <v>0</v>
      </c>
      <c r="V908" s="6">
        <v>0</v>
      </c>
      <c r="W908" s="6">
        <v>0</v>
      </c>
      <c r="X908" s="5">
        <v>0</v>
      </c>
    </row>
    <row r="909" spans="1:24" ht="72" x14ac:dyDescent="0.3">
      <c r="A909" s="5" t="s">
        <v>2585</v>
      </c>
      <c r="B909" s="5" t="s">
        <v>1362</v>
      </c>
      <c r="C909" s="5" t="s">
        <v>1363</v>
      </c>
      <c r="D909" s="5" t="s">
        <v>139</v>
      </c>
      <c r="E909" s="5" t="s">
        <v>1972</v>
      </c>
      <c r="F909" s="5" t="s">
        <v>1971</v>
      </c>
      <c r="G909" s="5" t="s">
        <v>96</v>
      </c>
      <c r="H909" s="5" t="s">
        <v>97</v>
      </c>
      <c r="I909" s="5" t="str">
        <f>I908</f>
        <v>AP9999</v>
      </c>
      <c r="J909" s="5" t="s">
        <v>172</v>
      </c>
      <c r="K909" s="5" t="s">
        <v>39</v>
      </c>
      <c r="L909" s="5" t="s">
        <v>39</v>
      </c>
      <c r="M909" s="5" t="s">
        <v>39</v>
      </c>
      <c r="N909" s="5" t="s">
        <v>39</v>
      </c>
      <c r="O909" s="5" t="s">
        <v>39</v>
      </c>
      <c r="P909" s="5" t="s">
        <v>35</v>
      </c>
      <c r="Q909" s="5" t="s">
        <v>53</v>
      </c>
      <c r="R909" s="6" t="s">
        <v>1999</v>
      </c>
      <c r="S909" s="6" t="s">
        <v>39</v>
      </c>
      <c r="T909" s="6">
        <v>4000</v>
      </c>
      <c r="U909" s="6">
        <v>4000</v>
      </c>
      <c r="V909" s="6">
        <v>4000</v>
      </c>
      <c r="W909" s="6">
        <v>4000</v>
      </c>
      <c r="X909" s="5">
        <v>4000</v>
      </c>
    </row>
    <row r="910" spans="1:24" ht="100.8" x14ac:dyDescent="0.3">
      <c r="A910" s="5" t="s">
        <v>2585</v>
      </c>
      <c r="B910" s="5" t="s">
        <v>1362</v>
      </c>
      <c r="C910" s="5" t="s">
        <v>1363</v>
      </c>
      <c r="D910" s="5" t="s">
        <v>139</v>
      </c>
      <c r="E910" s="5" t="s">
        <v>2112</v>
      </c>
      <c r="F910" s="5" t="s">
        <v>2111</v>
      </c>
      <c r="G910" s="5" t="s">
        <v>511</v>
      </c>
      <c r="H910" s="5" t="s">
        <v>77</v>
      </c>
      <c r="I910" s="5" t="s">
        <v>2115</v>
      </c>
      <c r="J910" s="5" t="s">
        <v>2113</v>
      </c>
      <c r="K910" s="5" t="s">
        <v>2114</v>
      </c>
      <c r="L910" s="5" t="s">
        <v>39</v>
      </c>
      <c r="M910" s="5" t="s">
        <v>39</v>
      </c>
      <c r="N910" s="5" t="s">
        <v>39</v>
      </c>
      <c r="O910" s="5" t="s">
        <v>39</v>
      </c>
      <c r="P910" s="5" t="s">
        <v>35</v>
      </c>
      <c r="Q910" s="5" t="s">
        <v>53</v>
      </c>
      <c r="R910" s="6" t="s">
        <v>2116</v>
      </c>
      <c r="S910" s="6" t="s">
        <v>2117</v>
      </c>
      <c r="T910" s="6">
        <v>6000</v>
      </c>
      <c r="U910" s="6">
        <v>6000</v>
      </c>
      <c r="V910" s="6">
        <v>6000</v>
      </c>
      <c r="W910" s="6">
        <v>6000</v>
      </c>
      <c r="X910" s="5">
        <v>6000</v>
      </c>
    </row>
    <row r="911" spans="1:24" ht="72" x14ac:dyDescent="0.3">
      <c r="A911" s="5" t="s">
        <v>2585</v>
      </c>
      <c r="B911" s="5" t="s">
        <v>1362</v>
      </c>
      <c r="C911" s="5" t="s">
        <v>1363</v>
      </c>
      <c r="D911" s="5" t="s">
        <v>139</v>
      </c>
      <c r="E911" s="5" t="s">
        <v>2119</v>
      </c>
      <c r="F911" s="5" t="s">
        <v>2118</v>
      </c>
      <c r="G911" s="5" t="s">
        <v>39</v>
      </c>
      <c r="H911" s="5" t="s">
        <v>39</v>
      </c>
      <c r="I911" s="5" t="s">
        <v>39</v>
      </c>
      <c r="J911" s="5" t="s">
        <v>39</v>
      </c>
      <c r="K911" s="5" t="s">
        <v>39</v>
      </c>
      <c r="L911" s="5" t="s">
        <v>39</v>
      </c>
      <c r="M911" s="5" t="s">
        <v>39</v>
      </c>
      <c r="N911" s="5" t="s">
        <v>39</v>
      </c>
      <c r="O911" s="5" t="s">
        <v>39</v>
      </c>
      <c r="P911" s="5" t="s">
        <v>35</v>
      </c>
      <c r="Q911" s="5" t="s">
        <v>53</v>
      </c>
      <c r="R911" s="6" t="s">
        <v>2155</v>
      </c>
      <c r="S911" s="6" t="s">
        <v>39</v>
      </c>
      <c r="T911" s="6">
        <v>561.64</v>
      </c>
      <c r="U911" s="6">
        <v>543.65</v>
      </c>
      <c r="V911" s="6">
        <v>562.67999999999995</v>
      </c>
      <c r="W911" s="6">
        <v>544.65</v>
      </c>
      <c r="X911" s="5">
        <v>563.71</v>
      </c>
    </row>
    <row r="912" spans="1:24" ht="100.8" x14ac:dyDescent="0.3">
      <c r="A912" s="5" t="s">
        <v>2585</v>
      </c>
      <c r="B912" s="5" t="s">
        <v>1362</v>
      </c>
      <c r="C912" s="5" t="s">
        <v>1363</v>
      </c>
      <c r="D912" s="5" t="s">
        <v>139</v>
      </c>
      <c r="E912" s="5" t="s">
        <v>2185</v>
      </c>
      <c r="F912" s="5" t="s">
        <v>2184</v>
      </c>
      <c r="G912" s="5" t="s">
        <v>511</v>
      </c>
      <c r="H912" s="5" t="s">
        <v>77</v>
      </c>
      <c r="I912" s="5" t="s">
        <v>2115</v>
      </c>
      <c r="J912" s="5" t="s">
        <v>2113</v>
      </c>
      <c r="K912" s="5" t="s">
        <v>2114</v>
      </c>
      <c r="L912" s="5" t="s">
        <v>39</v>
      </c>
      <c r="M912" s="5" t="s">
        <v>39</v>
      </c>
      <c r="N912" s="5" t="s">
        <v>39</v>
      </c>
      <c r="O912" s="5" t="s">
        <v>39</v>
      </c>
      <c r="P912" s="5" t="s">
        <v>35</v>
      </c>
      <c r="Q912" s="5" t="s">
        <v>53</v>
      </c>
      <c r="R912" s="6" t="s">
        <v>2187</v>
      </c>
      <c r="S912" s="6" t="s">
        <v>2117</v>
      </c>
      <c r="T912" s="6">
        <v>1500</v>
      </c>
      <c r="U912" s="6">
        <v>1500</v>
      </c>
      <c r="V912" s="6">
        <v>1500</v>
      </c>
      <c r="W912" s="6">
        <v>1500</v>
      </c>
      <c r="X912" s="5">
        <v>1500</v>
      </c>
    </row>
    <row r="913" spans="1:24" ht="100.8" x14ac:dyDescent="0.3">
      <c r="A913" s="5" t="s">
        <v>2585</v>
      </c>
      <c r="B913" s="5" t="s">
        <v>1362</v>
      </c>
      <c r="C913" s="5" t="s">
        <v>1363</v>
      </c>
      <c r="D913" s="5" t="s">
        <v>139</v>
      </c>
      <c r="E913" s="5" t="s">
        <v>2190</v>
      </c>
      <c r="F913" s="5" t="s">
        <v>2189</v>
      </c>
      <c r="G913" s="5" t="s">
        <v>511</v>
      </c>
      <c r="H913" s="5" t="s">
        <v>77</v>
      </c>
      <c r="I913" s="5" t="s">
        <v>2115</v>
      </c>
      <c r="J913" s="5" t="s">
        <v>2113</v>
      </c>
      <c r="K913" s="5" t="s">
        <v>2114</v>
      </c>
      <c r="L913" s="5" t="s">
        <v>39</v>
      </c>
      <c r="M913" s="5" t="s">
        <v>39</v>
      </c>
      <c r="N913" s="5" t="s">
        <v>39</v>
      </c>
      <c r="O913" s="5" t="s">
        <v>39</v>
      </c>
      <c r="P913" s="5" t="s">
        <v>35</v>
      </c>
      <c r="Q913" s="5" t="s">
        <v>53</v>
      </c>
      <c r="R913" s="6" t="s">
        <v>2191</v>
      </c>
      <c r="S913" s="6" t="s">
        <v>2117</v>
      </c>
      <c r="T913" s="6">
        <v>3000</v>
      </c>
      <c r="U913" s="6">
        <v>1500</v>
      </c>
      <c r="V913" s="6">
        <v>1500</v>
      </c>
      <c r="W913" s="6">
        <v>1500</v>
      </c>
      <c r="X913" s="5">
        <v>1500</v>
      </c>
    </row>
    <row r="914" spans="1:24" ht="72" x14ac:dyDescent="0.3">
      <c r="A914" s="5" t="s">
        <v>2585</v>
      </c>
      <c r="B914" s="5" t="s">
        <v>1362</v>
      </c>
      <c r="C914" s="5" t="s">
        <v>1363</v>
      </c>
      <c r="D914" s="5" t="s">
        <v>2195</v>
      </c>
      <c r="E914" s="5" t="s">
        <v>2204</v>
      </c>
      <c r="F914" s="5" t="s">
        <v>2203</v>
      </c>
      <c r="G914" s="5" t="s">
        <v>511</v>
      </c>
      <c r="H914" s="5" t="s">
        <v>77</v>
      </c>
      <c r="I914" s="5" t="s">
        <v>2208</v>
      </c>
      <c r="J914" s="5" t="s">
        <v>2206</v>
      </c>
      <c r="K914" s="5" t="s">
        <v>2207</v>
      </c>
      <c r="L914" s="5" t="s">
        <v>39</v>
      </c>
      <c r="M914" s="5" t="s">
        <v>39</v>
      </c>
      <c r="N914" s="5" t="s">
        <v>39</v>
      </c>
      <c r="O914" s="5" t="s">
        <v>39</v>
      </c>
      <c r="P914" s="5" t="s">
        <v>35</v>
      </c>
      <c r="Q914" s="5" t="s">
        <v>53</v>
      </c>
      <c r="R914" s="6" t="s">
        <v>2209</v>
      </c>
      <c r="S914" s="6" t="s">
        <v>2210</v>
      </c>
      <c r="T914" s="6">
        <v>13250</v>
      </c>
      <c r="U914" s="6">
        <v>13250</v>
      </c>
      <c r="V914" s="6">
        <v>13250</v>
      </c>
      <c r="W914" s="6">
        <v>13250</v>
      </c>
      <c r="X914" s="5">
        <v>13250</v>
      </c>
    </row>
    <row r="915" spans="1:24" ht="72" x14ac:dyDescent="0.3">
      <c r="A915" s="5" t="s">
        <v>2585</v>
      </c>
      <c r="B915" s="5" t="s">
        <v>1362</v>
      </c>
      <c r="C915" s="5" t="s">
        <v>1363</v>
      </c>
      <c r="D915" s="5" t="s">
        <v>1049</v>
      </c>
      <c r="E915" s="5" t="s">
        <v>1350</v>
      </c>
      <c r="F915" s="5" t="s">
        <v>1349</v>
      </c>
      <c r="G915" s="5" t="s">
        <v>96</v>
      </c>
      <c r="H915" s="5" t="s">
        <v>97</v>
      </c>
      <c r="I915" s="5" t="s">
        <v>93</v>
      </c>
      <c r="J915" s="5" t="s">
        <v>92</v>
      </c>
      <c r="K915" s="5" t="s">
        <v>39</v>
      </c>
      <c r="L915" s="5" t="s">
        <v>39</v>
      </c>
      <c r="M915" s="5" t="s">
        <v>39</v>
      </c>
      <c r="N915" s="5" t="s">
        <v>39</v>
      </c>
      <c r="O915" s="5" t="s">
        <v>39</v>
      </c>
      <c r="P915" s="5" t="s">
        <v>35</v>
      </c>
      <c r="Q915" s="5" t="s">
        <v>53</v>
      </c>
      <c r="R915" s="6" t="s">
        <v>1364</v>
      </c>
      <c r="S915" s="6" t="s">
        <v>39</v>
      </c>
      <c r="T915" s="6">
        <v>1000</v>
      </c>
      <c r="U915" s="6">
        <v>1000</v>
      </c>
      <c r="V915" s="6">
        <v>1000</v>
      </c>
      <c r="W915" s="6">
        <v>1000</v>
      </c>
      <c r="X915" s="5">
        <v>1000</v>
      </c>
    </row>
    <row r="916" spans="1:24" ht="72" x14ac:dyDescent="0.3">
      <c r="A916" s="5" t="s">
        <v>2585</v>
      </c>
      <c r="B916" s="5" t="s">
        <v>1362</v>
      </c>
      <c r="C916" s="5" t="s">
        <v>1363</v>
      </c>
      <c r="D916" s="5" t="s">
        <v>1049</v>
      </c>
      <c r="E916" s="5" t="s">
        <v>1350</v>
      </c>
      <c r="F916" s="5" t="s">
        <v>1349</v>
      </c>
      <c r="G916" s="5" t="s">
        <v>96</v>
      </c>
      <c r="H916" s="5" t="s">
        <v>97</v>
      </c>
      <c r="I916" s="5" t="str">
        <f>I915</f>
        <v>AP9999</v>
      </c>
      <c r="J916" s="5" t="s">
        <v>168</v>
      </c>
      <c r="K916" s="5" t="s">
        <v>39</v>
      </c>
      <c r="L916" s="5" t="s">
        <v>39</v>
      </c>
      <c r="M916" s="5" t="s">
        <v>39</v>
      </c>
      <c r="N916" s="5" t="s">
        <v>39</v>
      </c>
      <c r="O916" s="5" t="s">
        <v>39</v>
      </c>
      <c r="P916" s="5" t="s">
        <v>35</v>
      </c>
      <c r="Q916" s="5" t="s">
        <v>53</v>
      </c>
      <c r="R916" s="6" t="s">
        <v>1365</v>
      </c>
      <c r="S916" s="6" t="s">
        <v>39</v>
      </c>
      <c r="T916" s="6">
        <v>6900</v>
      </c>
      <c r="U916" s="6">
        <v>6900</v>
      </c>
      <c r="V916" s="6">
        <v>6900</v>
      </c>
      <c r="W916" s="6">
        <v>6900</v>
      </c>
      <c r="X916" s="5">
        <v>6900</v>
      </c>
    </row>
    <row r="917" spans="1:24" ht="115.2" x14ac:dyDescent="0.3">
      <c r="A917" s="5" t="s">
        <v>2585</v>
      </c>
      <c r="B917" s="5" t="s">
        <v>1362</v>
      </c>
      <c r="C917" s="5" t="s">
        <v>1363</v>
      </c>
      <c r="D917" s="5" t="s">
        <v>1049</v>
      </c>
      <c r="E917" s="5" t="s">
        <v>1430</v>
      </c>
      <c r="F917" s="5" t="s">
        <v>1429</v>
      </c>
      <c r="G917" s="5" t="s">
        <v>1435</v>
      </c>
      <c r="H917" s="5" t="s">
        <v>245</v>
      </c>
      <c r="I917" s="5" t="s">
        <v>1433</v>
      </c>
      <c r="J917" s="5" t="s">
        <v>1437</v>
      </c>
      <c r="K917" s="5" t="s">
        <v>1438</v>
      </c>
      <c r="L917" s="5" t="s">
        <v>39</v>
      </c>
      <c r="M917" s="5" t="s">
        <v>39</v>
      </c>
      <c r="N917" s="5" t="s">
        <v>39</v>
      </c>
      <c r="O917" s="5" t="s">
        <v>39</v>
      </c>
      <c r="P917" s="5" t="s">
        <v>35</v>
      </c>
      <c r="Q917" s="5" t="s">
        <v>53</v>
      </c>
      <c r="R917" s="6" t="s">
        <v>1439</v>
      </c>
      <c r="S917" s="6" t="s">
        <v>39</v>
      </c>
      <c r="T917" s="6">
        <v>2400</v>
      </c>
      <c r="U917" s="6">
        <v>2400</v>
      </c>
      <c r="V917" s="6">
        <v>2400</v>
      </c>
      <c r="W917" s="6">
        <v>2400</v>
      </c>
      <c r="X917" s="5">
        <v>2400</v>
      </c>
    </row>
    <row r="918" spans="1:24" ht="86.4" x14ac:dyDescent="0.3">
      <c r="A918" s="5" t="s">
        <v>2585</v>
      </c>
      <c r="B918" s="5" t="s">
        <v>1332</v>
      </c>
      <c r="C918" s="5" t="s">
        <v>1333</v>
      </c>
      <c r="D918" s="5" t="s">
        <v>107</v>
      </c>
      <c r="E918" s="5" t="s">
        <v>1412</v>
      </c>
      <c r="F918" s="5" t="s">
        <v>1411</v>
      </c>
      <c r="G918" s="5" t="s">
        <v>39</v>
      </c>
      <c r="H918" s="5" t="s">
        <v>39</v>
      </c>
      <c r="I918" s="5" t="s">
        <v>39</v>
      </c>
      <c r="J918" s="5" t="s">
        <v>39</v>
      </c>
      <c r="K918" s="5" t="s">
        <v>39</v>
      </c>
      <c r="L918" s="5" t="s">
        <v>39</v>
      </c>
      <c r="M918" s="5" t="s">
        <v>39</v>
      </c>
      <c r="N918" s="5" t="s">
        <v>39</v>
      </c>
      <c r="O918" s="5" t="s">
        <v>39</v>
      </c>
      <c r="P918" s="5" t="s">
        <v>35</v>
      </c>
      <c r="Q918" s="5" t="s">
        <v>53</v>
      </c>
      <c r="R918" s="6" t="s">
        <v>1414</v>
      </c>
      <c r="S918" s="6" t="s">
        <v>39</v>
      </c>
      <c r="T918" s="6">
        <v>492220</v>
      </c>
      <c r="U918" s="6">
        <v>492220</v>
      </c>
      <c r="V918" s="6">
        <v>492220</v>
      </c>
      <c r="W918" s="6">
        <v>492220</v>
      </c>
      <c r="X918" s="5">
        <v>492220</v>
      </c>
    </row>
    <row r="919" spans="1:24" ht="86.4" x14ac:dyDescent="0.3">
      <c r="A919" s="5" t="s">
        <v>2585</v>
      </c>
      <c r="B919" s="5" t="s">
        <v>1332</v>
      </c>
      <c r="C919" s="5" t="s">
        <v>1333</v>
      </c>
      <c r="D919" s="5" t="s">
        <v>107</v>
      </c>
      <c r="E919" s="5" t="s">
        <v>1418</v>
      </c>
      <c r="F919" s="5" t="s">
        <v>1417</v>
      </c>
      <c r="G919" s="5" t="s">
        <v>39</v>
      </c>
      <c r="H919" s="5" t="s">
        <v>39</v>
      </c>
      <c r="I919" s="5" t="s">
        <v>39</v>
      </c>
      <c r="J919" s="5" t="s">
        <v>39</v>
      </c>
      <c r="K919" s="5" t="s">
        <v>39</v>
      </c>
      <c r="L919" s="5" t="s">
        <v>39</v>
      </c>
      <c r="M919" s="5" t="s">
        <v>39</v>
      </c>
      <c r="N919" s="5" t="s">
        <v>39</v>
      </c>
      <c r="O919" s="5" t="s">
        <v>39</v>
      </c>
      <c r="P919" s="5" t="s">
        <v>35</v>
      </c>
      <c r="Q919" s="5" t="s">
        <v>53</v>
      </c>
      <c r="R919" s="6" t="s">
        <v>1420</v>
      </c>
      <c r="S919" s="6" t="s">
        <v>39</v>
      </c>
      <c r="T919" s="6">
        <v>275397.62</v>
      </c>
      <c r="U919" s="6">
        <v>290074.64</v>
      </c>
      <c r="V919" s="6">
        <v>302297.37</v>
      </c>
      <c r="W919" s="6">
        <v>313354.59999999998</v>
      </c>
      <c r="X919" s="5">
        <v>319809.84000000003</v>
      </c>
    </row>
    <row r="920" spans="1:24" ht="86.4" x14ac:dyDescent="0.3">
      <c r="A920" s="5" t="s">
        <v>2585</v>
      </c>
      <c r="B920" s="5" t="s">
        <v>1332</v>
      </c>
      <c r="C920" s="5" t="s">
        <v>1333</v>
      </c>
      <c r="D920" s="5" t="s">
        <v>107</v>
      </c>
      <c r="E920" s="5" t="s">
        <v>1877</v>
      </c>
      <c r="F920" s="5" t="s">
        <v>1876</v>
      </c>
      <c r="G920" s="5" t="s">
        <v>1835</v>
      </c>
      <c r="H920" s="5" t="s">
        <v>245</v>
      </c>
      <c r="I920" s="5" t="s">
        <v>1898</v>
      </c>
      <c r="J920" s="5" t="s">
        <v>1896</v>
      </c>
      <c r="K920" s="5" t="s">
        <v>1897</v>
      </c>
      <c r="L920" s="5" t="s">
        <v>39</v>
      </c>
      <c r="M920" s="5" t="s">
        <v>39</v>
      </c>
      <c r="N920" s="5" t="s">
        <v>39</v>
      </c>
      <c r="O920" s="5" t="s">
        <v>39</v>
      </c>
      <c r="P920" s="5" t="s">
        <v>35</v>
      </c>
      <c r="Q920" s="5" t="s">
        <v>53</v>
      </c>
      <c r="R920" s="6" t="s">
        <v>1899</v>
      </c>
      <c r="S920" s="6" t="s">
        <v>1884</v>
      </c>
      <c r="T920" s="6">
        <v>6040</v>
      </c>
      <c r="U920" s="6">
        <v>6350</v>
      </c>
      <c r="V920" s="6">
        <v>6700</v>
      </c>
      <c r="W920" s="6">
        <v>7000</v>
      </c>
      <c r="X920" s="5">
        <v>7360</v>
      </c>
    </row>
    <row r="921" spans="1:24" ht="86.4" x14ac:dyDescent="0.3">
      <c r="A921" s="5" t="s">
        <v>2585</v>
      </c>
      <c r="B921" s="5" t="s">
        <v>1332</v>
      </c>
      <c r="C921" s="5" t="s">
        <v>1333</v>
      </c>
      <c r="D921" s="5" t="s">
        <v>107</v>
      </c>
      <c r="E921" s="5" t="s">
        <v>2018</v>
      </c>
      <c r="F921" s="5" t="s">
        <v>2017</v>
      </c>
      <c r="G921" s="5" t="s">
        <v>96</v>
      </c>
      <c r="H921" s="5" t="s">
        <v>97</v>
      </c>
      <c r="I921" s="5" t="s">
        <v>93</v>
      </c>
      <c r="J921" s="5" t="s">
        <v>92</v>
      </c>
      <c r="K921" s="5" t="s">
        <v>39</v>
      </c>
      <c r="L921" s="5" t="s">
        <v>39</v>
      </c>
      <c r="M921" s="5" t="s">
        <v>39</v>
      </c>
      <c r="N921" s="5" t="s">
        <v>39</v>
      </c>
      <c r="O921" s="5" t="s">
        <v>39</v>
      </c>
      <c r="P921" s="5" t="s">
        <v>35</v>
      </c>
      <c r="Q921" s="5" t="s">
        <v>53</v>
      </c>
      <c r="R921" s="6" t="s">
        <v>2046</v>
      </c>
      <c r="S921" s="6" t="s">
        <v>39</v>
      </c>
      <c r="T921" s="6">
        <v>73147.11</v>
      </c>
      <c r="U921" s="6">
        <v>53021.75</v>
      </c>
      <c r="V921" s="6">
        <v>114427.05</v>
      </c>
      <c r="W921" s="6">
        <v>114427.05</v>
      </c>
      <c r="X921" s="5">
        <v>114427.05</v>
      </c>
    </row>
    <row r="922" spans="1:24" ht="86.4" x14ac:dyDescent="0.3">
      <c r="A922" s="5" t="s">
        <v>2585</v>
      </c>
      <c r="B922" s="5" t="s">
        <v>1332</v>
      </c>
      <c r="C922" s="5" t="s">
        <v>1333</v>
      </c>
      <c r="D922" s="5" t="s">
        <v>107</v>
      </c>
      <c r="E922" s="5" t="s">
        <v>2018</v>
      </c>
      <c r="F922" s="5" t="s">
        <v>2017</v>
      </c>
      <c r="G922" s="5" t="s">
        <v>96</v>
      </c>
      <c r="H922" s="5" t="s">
        <v>97</v>
      </c>
      <c r="I922" s="5" t="str">
        <f>I921</f>
        <v>AP9999</v>
      </c>
      <c r="J922" s="5" t="s">
        <v>168</v>
      </c>
      <c r="K922" s="5" t="s">
        <v>39</v>
      </c>
      <c r="L922" s="5" t="s">
        <v>39</v>
      </c>
      <c r="M922" s="5" t="s">
        <v>39</v>
      </c>
      <c r="N922" s="5" t="s">
        <v>39</v>
      </c>
      <c r="O922" s="5" t="s">
        <v>39</v>
      </c>
      <c r="P922" s="5" t="s">
        <v>35</v>
      </c>
      <c r="Q922" s="5" t="s">
        <v>53</v>
      </c>
      <c r="R922" s="6" t="s">
        <v>2049</v>
      </c>
      <c r="S922" s="6" t="s">
        <v>39</v>
      </c>
      <c r="T922" s="6">
        <v>600</v>
      </c>
      <c r="U922" s="6">
        <v>1405.87</v>
      </c>
      <c r="V922" s="6">
        <v>1405.87</v>
      </c>
      <c r="W922" s="6">
        <v>1405.87</v>
      </c>
      <c r="X922" s="5">
        <v>1405.87</v>
      </c>
    </row>
    <row r="923" spans="1:24" ht="86.4" x14ac:dyDescent="0.3">
      <c r="A923" s="5" t="s">
        <v>2585</v>
      </c>
      <c r="B923" s="5" t="s">
        <v>1332</v>
      </c>
      <c r="C923" s="5" t="s">
        <v>1333</v>
      </c>
      <c r="D923" s="5" t="s">
        <v>75</v>
      </c>
      <c r="E923" s="5" t="s">
        <v>1444</v>
      </c>
      <c r="F923" s="5" t="s">
        <v>1443</v>
      </c>
      <c r="G923" s="5" t="s">
        <v>39</v>
      </c>
      <c r="H923" s="5" t="s">
        <v>39</v>
      </c>
      <c r="I923" s="5" t="s">
        <v>39</v>
      </c>
      <c r="J923" s="5" t="s">
        <v>39</v>
      </c>
      <c r="K923" s="5" t="s">
        <v>39</v>
      </c>
      <c r="L923" s="5" t="s">
        <v>39</v>
      </c>
      <c r="M923" s="5" t="s">
        <v>39</v>
      </c>
      <c r="N923" s="5" t="s">
        <v>39</v>
      </c>
      <c r="O923" s="5" t="s">
        <v>39</v>
      </c>
      <c r="P923" s="5" t="s">
        <v>35</v>
      </c>
      <c r="Q923" s="5" t="s">
        <v>53</v>
      </c>
      <c r="R923" s="6" t="s">
        <v>1460</v>
      </c>
      <c r="S923" s="6" t="s">
        <v>39</v>
      </c>
      <c r="T923" s="6">
        <v>0</v>
      </c>
      <c r="U923" s="6">
        <v>0</v>
      </c>
      <c r="V923" s="6">
        <v>0</v>
      </c>
      <c r="W923" s="6">
        <v>0</v>
      </c>
      <c r="X923" s="5">
        <v>0</v>
      </c>
    </row>
    <row r="924" spans="1:24" ht="86.4" x14ac:dyDescent="0.3">
      <c r="A924" s="5" t="s">
        <v>2585</v>
      </c>
      <c r="B924" s="5" t="s">
        <v>1332</v>
      </c>
      <c r="C924" s="5" t="s">
        <v>1333</v>
      </c>
      <c r="D924" s="5" t="s">
        <v>139</v>
      </c>
      <c r="E924" s="5" t="s">
        <v>1476</v>
      </c>
      <c r="F924" s="5" t="s">
        <v>1475</v>
      </c>
      <c r="G924" s="5" t="s">
        <v>1481</v>
      </c>
      <c r="H924" s="5" t="s">
        <v>245</v>
      </c>
      <c r="I924" s="5" t="s">
        <v>1487</v>
      </c>
      <c r="J924" s="5" t="s">
        <v>1485</v>
      </c>
      <c r="K924" s="5" t="s">
        <v>1486</v>
      </c>
      <c r="L924" s="5" t="s">
        <v>39</v>
      </c>
      <c r="M924" s="5" t="s">
        <v>39</v>
      </c>
      <c r="N924" s="5" t="s">
        <v>39</v>
      </c>
      <c r="O924" s="5" t="s">
        <v>39</v>
      </c>
      <c r="P924" s="5" t="s">
        <v>35</v>
      </c>
      <c r="Q924" s="5" t="s">
        <v>53</v>
      </c>
      <c r="R924" s="6" t="s">
        <v>1486</v>
      </c>
      <c r="S924" s="6" t="s">
        <v>39</v>
      </c>
      <c r="T924" s="6">
        <v>2500</v>
      </c>
      <c r="U924" s="6">
        <v>0</v>
      </c>
      <c r="V924" s="6">
        <v>0</v>
      </c>
      <c r="W924" s="6">
        <v>0</v>
      </c>
      <c r="X924" s="5">
        <v>0</v>
      </c>
    </row>
    <row r="925" spans="1:24" ht="86.4" x14ac:dyDescent="0.3">
      <c r="A925" s="5" t="s">
        <v>2585</v>
      </c>
      <c r="B925" s="5" t="s">
        <v>1332</v>
      </c>
      <c r="C925" s="5" t="s">
        <v>1333</v>
      </c>
      <c r="D925" s="5" t="s">
        <v>139</v>
      </c>
      <c r="E925" s="5" t="s">
        <v>127</v>
      </c>
      <c r="F925" s="5" t="s">
        <v>126</v>
      </c>
      <c r="G925" s="5" t="s">
        <v>39</v>
      </c>
      <c r="H925" s="5" t="s">
        <v>39</v>
      </c>
      <c r="I925" s="5" t="s">
        <v>39</v>
      </c>
      <c r="J925" s="5" t="s">
        <v>39</v>
      </c>
      <c r="K925" s="5" t="s">
        <v>39</v>
      </c>
      <c r="L925" s="5" t="s">
        <v>39</v>
      </c>
      <c r="M925" s="5" t="s">
        <v>39</v>
      </c>
      <c r="N925" s="5" t="s">
        <v>39</v>
      </c>
      <c r="O925" s="5" t="s">
        <v>39</v>
      </c>
      <c r="P925" s="5" t="s">
        <v>35</v>
      </c>
      <c r="Q925" s="5" t="s">
        <v>53</v>
      </c>
      <c r="R925" s="6" t="s">
        <v>1922</v>
      </c>
      <c r="S925" s="6" t="s">
        <v>39</v>
      </c>
      <c r="T925" s="6">
        <v>20500</v>
      </c>
      <c r="U925" s="6">
        <v>0</v>
      </c>
      <c r="V925" s="6">
        <v>0</v>
      </c>
      <c r="W925" s="6">
        <v>0</v>
      </c>
      <c r="X925" s="5">
        <v>0</v>
      </c>
    </row>
    <row r="926" spans="1:24" ht="86.4" x14ac:dyDescent="0.3">
      <c r="A926" s="5" t="s">
        <v>2585</v>
      </c>
      <c r="B926" s="5" t="s">
        <v>1332</v>
      </c>
      <c r="C926" s="5" t="s">
        <v>1333</v>
      </c>
      <c r="D926" s="5" t="s">
        <v>139</v>
      </c>
      <c r="E926" s="5" t="s">
        <v>2167</v>
      </c>
      <c r="F926" s="5" t="s">
        <v>2166</v>
      </c>
      <c r="G926" s="5" t="s">
        <v>96</v>
      </c>
      <c r="H926" s="5" t="s">
        <v>97</v>
      </c>
      <c r="I926" s="5" t="s">
        <v>93</v>
      </c>
      <c r="J926" s="5" t="s">
        <v>92</v>
      </c>
      <c r="K926" s="5" t="s">
        <v>39</v>
      </c>
      <c r="L926" s="5" t="s">
        <v>39</v>
      </c>
      <c r="M926" s="5" t="s">
        <v>39</v>
      </c>
      <c r="N926" s="5" t="s">
        <v>39</v>
      </c>
      <c r="O926" s="5" t="s">
        <v>39</v>
      </c>
      <c r="P926" s="5" t="s">
        <v>35</v>
      </c>
      <c r="Q926" s="5" t="s">
        <v>53</v>
      </c>
      <c r="R926" s="6" t="s">
        <v>2168</v>
      </c>
      <c r="S926" s="6" t="s">
        <v>39</v>
      </c>
      <c r="T926" s="6">
        <v>1035.5899999999999</v>
      </c>
      <c r="U926" s="6">
        <v>1035.5899999999999</v>
      </c>
      <c r="V926" s="6">
        <v>1035.5899999999999</v>
      </c>
      <c r="W926" s="6">
        <v>1035.5899999999999</v>
      </c>
      <c r="X926" s="5">
        <v>1035.5899999999999</v>
      </c>
    </row>
    <row r="927" spans="1:24" ht="86.4" x14ac:dyDescent="0.3">
      <c r="A927" s="5" t="s">
        <v>2585</v>
      </c>
      <c r="B927" s="5" t="s">
        <v>1332</v>
      </c>
      <c r="C927" s="5" t="s">
        <v>1333</v>
      </c>
      <c r="D927" s="5" t="s">
        <v>139</v>
      </c>
      <c r="E927" s="5" t="s">
        <v>2167</v>
      </c>
      <c r="F927" s="5" t="s">
        <v>2166</v>
      </c>
      <c r="G927" s="5" t="s">
        <v>96</v>
      </c>
      <c r="H927" s="5" t="s">
        <v>97</v>
      </c>
      <c r="I927" s="5" t="str">
        <f>I926</f>
        <v>AP9999</v>
      </c>
      <c r="J927" s="5" t="s">
        <v>168</v>
      </c>
      <c r="K927" s="5" t="s">
        <v>39</v>
      </c>
      <c r="L927" s="5" t="s">
        <v>39</v>
      </c>
      <c r="M927" s="5" t="s">
        <v>39</v>
      </c>
      <c r="N927" s="5" t="s">
        <v>39</v>
      </c>
      <c r="O927" s="5" t="s">
        <v>39</v>
      </c>
      <c r="P927" s="5" t="s">
        <v>35</v>
      </c>
      <c r="Q927" s="5" t="s">
        <v>53</v>
      </c>
      <c r="R927" s="6" t="s">
        <v>2169</v>
      </c>
      <c r="S927" s="6" t="s">
        <v>39</v>
      </c>
      <c r="T927" s="6">
        <v>331.36</v>
      </c>
      <c r="U927" s="6">
        <v>331.36</v>
      </c>
      <c r="V927" s="6">
        <v>331.36</v>
      </c>
      <c r="W927" s="6">
        <v>331.36</v>
      </c>
      <c r="X927" s="5">
        <v>331.36</v>
      </c>
    </row>
    <row r="928" spans="1:24" ht="86.4" x14ac:dyDescent="0.3">
      <c r="A928" s="5" t="s">
        <v>2585</v>
      </c>
      <c r="B928" s="5" t="s">
        <v>1332</v>
      </c>
      <c r="C928" s="5" t="s">
        <v>1333</v>
      </c>
      <c r="D928" s="5" t="s">
        <v>139</v>
      </c>
      <c r="E928" s="5" t="s">
        <v>2167</v>
      </c>
      <c r="F928" s="5" t="s">
        <v>2166</v>
      </c>
      <c r="G928" s="5" t="s">
        <v>96</v>
      </c>
      <c r="H928" s="5" t="s">
        <v>97</v>
      </c>
      <c r="I928" s="5" t="str">
        <f>I927</f>
        <v>AP9999</v>
      </c>
      <c r="J928" s="5" t="s">
        <v>170</v>
      </c>
      <c r="K928" s="5" t="s">
        <v>39</v>
      </c>
      <c r="L928" s="5" t="s">
        <v>39</v>
      </c>
      <c r="M928" s="5" t="s">
        <v>39</v>
      </c>
      <c r="N928" s="5" t="s">
        <v>39</v>
      </c>
      <c r="O928" s="5" t="s">
        <v>39</v>
      </c>
      <c r="P928" s="5" t="s">
        <v>35</v>
      </c>
      <c r="Q928" s="5" t="s">
        <v>53</v>
      </c>
      <c r="R928" s="6" t="s">
        <v>2170</v>
      </c>
      <c r="S928" s="6" t="s">
        <v>39</v>
      </c>
      <c r="T928" s="6">
        <v>1255.93</v>
      </c>
      <c r="U928" s="6">
        <v>1255.93</v>
      </c>
      <c r="V928" s="6">
        <v>1255.93</v>
      </c>
      <c r="W928" s="6">
        <v>1255.93</v>
      </c>
      <c r="X928" s="5">
        <v>1255.93</v>
      </c>
    </row>
    <row r="929" spans="1:24" ht="86.4" x14ac:dyDescent="0.3">
      <c r="A929" s="5" t="s">
        <v>2585</v>
      </c>
      <c r="B929" s="5" t="s">
        <v>1332</v>
      </c>
      <c r="C929" s="5" t="s">
        <v>1333</v>
      </c>
      <c r="D929" s="5" t="s">
        <v>139</v>
      </c>
      <c r="E929" s="5" t="s">
        <v>2167</v>
      </c>
      <c r="F929" s="5" t="s">
        <v>2166</v>
      </c>
      <c r="G929" s="5" t="s">
        <v>96</v>
      </c>
      <c r="H929" s="5" t="s">
        <v>97</v>
      </c>
      <c r="I929" s="5" t="str">
        <f>I928</f>
        <v>AP9999</v>
      </c>
      <c r="J929" s="5" t="s">
        <v>172</v>
      </c>
      <c r="K929" s="5" t="s">
        <v>39</v>
      </c>
      <c r="L929" s="5" t="s">
        <v>39</v>
      </c>
      <c r="M929" s="5" t="s">
        <v>39</v>
      </c>
      <c r="N929" s="5" t="s">
        <v>39</v>
      </c>
      <c r="O929" s="5" t="s">
        <v>39</v>
      </c>
      <c r="P929" s="5" t="s">
        <v>35</v>
      </c>
      <c r="Q929" s="5" t="s">
        <v>53</v>
      </c>
      <c r="R929" s="6" t="s">
        <v>2171</v>
      </c>
      <c r="S929" s="6" t="s">
        <v>39</v>
      </c>
      <c r="T929" s="6">
        <v>283.89999999999998</v>
      </c>
      <c r="U929" s="6">
        <v>283.89999999999998</v>
      </c>
      <c r="V929" s="6">
        <v>283.89999999999998</v>
      </c>
      <c r="W929" s="6">
        <v>283.89999999999998</v>
      </c>
      <c r="X929" s="5">
        <v>283.89999999999998</v>
      </c>
    </row>
    <row r="930" spans="1:24" ht="86.4" x14ac:dyDescent="0.3">
      <c r="A930" s="5" t="s">
        <v>2585</v>
      </c>
      <c r="B930" s="5" t="s">
        <v>1332</v>
      </c>
      <c r="C930" s="5" t="s">
        <v>1333</v>
      </c>
      <c r="D930" s="5" t="s">
        <v>139</v>
      </c>
      <c r="E930" s="5" t="s">
        <v>2167</v>
      </c>
      <c r="F930" s="5" t="s">
        <v>2166</v>
      </c>
      <c r="G930" s="5" t="s">
        <v>96</v>
      </c>
      <c r="H930" s="5" t="s">
        <v>97</v>
      </c>
      <c r="I930" s="5" t="str">
        <f>I929</f>
        <v>AP9999</v>
      </c>
      <c r="J930" s="5" t="s">
        <v>284</v>
      </c>
      <c r="K930" s="5" t="s">
        <v>39</v>
      </c>
      <c r="L930" s="5" t="s">
        <v>39</v>
      </c>
      <c r="M930" s="5" t="s">
        <v>39</v>
      </c>
      <c r="N930" s="5" t="s">
        <v>39</v>
      </c>
      <c r="O930" s="5" t="s">
        <v>39</v>
      </c>
      <c r="P930" s="5" t="s">
        <v>35</v>
      </c>
      <c r="Q930" s="5" t="s">
        <v>53</v>
      </c>
      <c r="R930" s="6" t="s">
        <v>2172</v>
      </c>
      <c r="S930" s="6" t="s">
        <v>39</v>
      </c>
      <c r="T930" s="6">
        <v>1093.22</v>
      </c>
      <c r="U930" s="6">
        <v>1093.22</v>
      </c>
      <c r="V930" s="6">
        <v>1093.22</v>
      </c>
      <c r="W930" s="6">
        <v>1093.22</v>
      </c>
      <c r="X930" s="5">
        <v>1093.22</v>
      </c>
    </row>
    <row r="931" spans="1:24" ht="86.4" x14ac:dyDescent="0.3">
      <c r="A931" s="5" t="s">
        <v>2585</v>
      </c>
      <c r="B931" s="5" t="s">
        <v>1332</v>
      </c>
      <c r="C931" s="5" t="s">
        <v>1333</v>
      </c>
      <c r="D931" s="5" t="s">
        <v>1049</v>
      </c>
      <c r="E931" s="5" t="s">
        <v>1323</v>
      </c>
      <c r="F931" s="5" t="s">
        <v>1322</v>
      </c>
      <c r="G931" s="5" t="s">
        <v>140</v>
      </c>
      <c r="H931" s="5" t="s">
        <v>141</v>
      </c>
      <c r="I931" s="5" t="s">
        <v>350</v>
      </c>
      <c r="J931" s="5" t="s">
        <v>348</v>
      </c>
      <c r="K931" s="5" t="s">
        <v>349</v>
      </c>
      <c r="L931" s="5" t="s">
        <v>39</v>
      </c>
      <c r="M931" s="5" t="s">
        <v>39</v>
      </c>
      <c r="N931" s="5" t="s">
        <v>39</v>
      </c>
      <c r="O931" s="5" t="s">
        <v>39</v>
      </c>
      <c r="P931" s="5" t="s">
        <v>35</v>
      </c>
      <c r="Q931" s="5" t="s">
        <v>53</v>
      </c>
      <c r="R931" s="6" t="s">
        <v>1334</v>
      </c>
      <c r="S931" s="6" t="s">
        <v>39</v>
      </c>
      <c r="T931" s="6">
        <v>0</v>
      </c>
      <c r="U931" s="6">
        <v>0</v>
      </c>
      <c r="V931" s="6">
        <v>0</v>
      </c>
      <c r="W931" s="6">
        <v>127473.92</v>
      </c>
      <c r="X931" s="5">
        <v>130660.76</v>
      </c>
    </row>
    <row r="932" spans="1:24" ht="115.2" x14ac:dyDescent="0.3">
      <c r="A932" s="5" t="s">
        <v>2585</v>
      </c>
      <c r="B932" s="5" t="s">
        <v>1332</v>
      </c>
      <c r="C932" s="5" t="s">
        <v>1333</v>
      </c>
      <c r="D932" s="5" t="s">
        <v>1049</v>
      </c>
      <c r="E932" s="5" t="s">
        <v>1494</v>
      </c>
      <c r="F932" s="5" t="s">
        <v>1493</v>
      </c>
      <c r="G932" s="5" t="s">
        <v>511</v>
      </c>
      <c r="H932" s="5" t="s">
        <v>77</v>
      </c>
      <c r="I932" s="5" t="s">
        <v>1516</v>
      </c>
      <c r="J932" s="5" t="s">
        <v>1514</v>
      </c>
      <c r="K932" s="5" t="s">
        <v>1515</v>
      </c>
      <c r="L932" s="5" t="s">
        <v>39</v>
      </c>
      <c r="M932" s="5" t="s">
        <v>39</v>
      </c>
      <c r="N932" s="5" t="s">
        <v>39</v>
      </c>
      <c r="O932" s="5" t="s">
        <v>39</v>
      </c>
      <c r="P932" s="5" t="s">
        <v>35</v>
      </c>
      <c r="Q932" s="5" t="s">
        <v>53</v>
      </c>
      <c r="R932" s="6" t="s">
        <v>1517</v>
      </c>
      <c r="S932" s="6" t="s">
        <v>39</v>
      </c>
      <c r="T932" s="6">
        <v>12960</v>
      </c>
      <c r="U932" s="6">
        <v>12960</v>
      </c>
      <c r="V932" s="6">
        <v>12960</v>
      </c>
      <c r="W932" s="6">
        <v>12960</v>
      </c>
      <c r="X932" s="5">
        <v>12960</v>
      </c>
    </row>
    <row r="933" spans="1:24" ht="86.4" x14ac:dyDescent="0.3">
      <c r="A933" s="5" t="s">
        <v>2585</v>
      </c>
      <c r="B933" s="5" t="s">
        <v>1332</v>
      </c>
      <c r="C933" s="5" t="s">
        <v>1333</v>
      </c>
      <c r="D933" s="5" t="s">
        <v>1049</v>
      </c>
      <c r="E933" s="5" t="s">
        <v>1494</v>
      </c>
      <c r="F933" s="5" t="s">
        <v>1493</v>
      </c>
      <c r="G933" s="5" t="s">
        <v>297</v>
      </c>
      <c r="H933" s="5" t="s">
        <v>245</v>
      </c>
      <c r="I933" s="5" t="s">
        <v>1520</v>
      </c>
      <c r="J933" s="5" t="s">
        <v>1518</v>
      </c>
      <c r="K933" s="5" t="s">
        <v>1519</v>
      </c>
      <c r="L933" s="5" t="s">
        <v>39</v>
      </c>
      <c r="M933" s="5" t="s">
        <v>39</v>
      </c>
      <c r="N933" s="5" t="s">
        <v>39</v>
      </c>
      <c r="O933" s="5" t="s">
        <v>39</v>
      </c>
      <c r="P933" s="5" t="s">
        <v>35</v>
      </c>
      <c r="Q933" s="5" t="s">
        <v>53</v>
      </c>
      <c r="R933" s="6" t="s">
        <v>1521</v>
      </c>
      <c r="S933" s="6" t="s">
        <v>1522</v>
      </c>
      <c r="T933" s="6">
        <v>28173.61</v>
      </c>
      <c r="U933" s="6">
        <v>36870.01</v>
      </c>
      <c r="V933" s="6">
        <v>40757.379999999997</v>
      </c>
      <c r="W933" s="6">
        <v>42803.33</v>
      </c>
      <c r="X933" s="5">
        <v>44007.01</v>
      </c>
    </row>
    <row r="934" spans="1:24" ht="28.8" x14ac:dyDescent="0.3">
      <c r="A934" s="5" t="s">
        <v>2585</v>
      </c>
      <c r="B934" s="5" t="s">
        <v>1923</v>
      </c>
      <c r="C934" s="5" t="s">
        <v>1924</v>
      </c>
      <c r="D934" s="5" t="s">
        <v>139</v>
      </c>
      <c r="E934" s="5" t="s">
        <v>127</v>
      </c>
      <c r="F934" s="5" t="s">
        <v>126</v>
      </c>
      <c r="G934" s="5" t="s">
        <v>39</v>
      </c>
      <c r="H934" s="5" t="s">
        <v>39</v>
      </c>
      <c r="I934" s="5" t="s">
        <v>39</v>
      </c>
      <c r="J934" s="5" t="s">
        <v>39</v>
      </c>
      <c r="K934" s="5" t="s">
        <v>39</v>
      </c>
      <c r="L934" s="5" t="s">
        <v>39</v>
      </c>
      <c r="M934" s="5" t="s">
        <v>39</v>
      </c>
      <c r="N934" s="5" t="s">
        <v>39</v>
      </c>
      <c r="O934" s="5" t="s">
        <v>39</v>
      </c>
      <c r="P934" s="5" t="s">
        <v>35</v>
      </c>
      <c r="Q934" s="5" t="s">
        <v>53</v>
      </c>
      <c r="R934" s="6" t="s">
        <v>1925</v>
      </c>
      <c r="S934" s="6" t="s">
        <v>39</v>
      </c>
      <c r="T934" s="6">
        <v>95027.36</v>
      </c>
      <c r="U934" s="6">
        <v>121900</v>
      </c>
      <c r="V934" s="6">
        <v>121900</v>
      </c>
      <c r="W934" s="6">
        <v>121900</v>
      </c>
      <c r="X934" s="5">
        <v>121900</v>
      </c>
    </row>
    <row r="935" spans="1:24" ht="57.6" x14ac:dyDescent="0.3">
      <c r="A935" s="5" t="s">
        <v>2585</v>
      </c>
      <c r="B935" s="5" t="s">
        <v>2173</v>
      </c>
      <c r="C935" s="5" t="s">
        <v>2174</v>
      </c>
      <c r="D935" s="5" t="s">
        <v>139</v>
      </c>
      <c r="E935" s="5" t="s">
        <v>2176</v>
      </c>
      <c r="F935" s="5" t="s">
        <v>2175</v>
      </c>
      <c r="G935" s="5" t="s">
        <v>96</v>
      </c>
      <c r="H935" s="5" t="s">
        <v>97</v>
      </c>
      <c r="I935" s="5" t="s">
        <v>93</v>
      </c>
      <c r="J935" s="5" t="s">
        <v>92</v>
      </c>
      <c r="K935" s="5" t="s">
        <v>39</v>
      </c>
      <c r="L935" s="5" t="s">
        <v>39</v>
      </c>
      <c r="M935" s="5" t="s">
        <v>39</v>
      </c>
      <c r="N935" s="5" t="s">
        <v>39</v>
      </c>
      <c r="O935" s="5" t="s">
        <v>39</v>
      </c>
      <c r="P935" s="5" t="s">
        <v>35</v>
      </c>
      <c r="Q935" s="5" t="s">
        <v>53</v>
      </c>
      <c r="R935" s="6" t="s">
        <v>2177</v>
      </c>
      <c r="S935" s="6" t="s">
        <v>39</v>
      </c>
      <c r="T935" s="6">
        <v>12500</v>
      </c>
      <c r="U935" s="6">
        <v>12500</v>
      </c>
      <c r="V935" s="6">
        <v>12500</v>
      </c>
      <c r="W935" s="6">
        <v>12500</v>
      </c>
      <c r="X935" s="5">
        <v>12500</v>
      </c>
    </row>
    <row r="936" spans="1:24" ht="57.6" x14ac:dyDescent="0.3">
      <c r="A936" s="5" t="s">
        <v>2585</v>
      </c>
      <c r="B936" s="5" t="s">
        <v>2173</v>
      </c>
      <c r="C936" s="5" t="s">
        <v>2174</v>
      </c>
      <c r="D936" s="5" t="s">
        <v>139</v>
      </c>
      <c r="E936" s="5" t="s">
        <v>2176</v>
      </c>
      <c r="F936" s="5" t="s">
        <v>2175</v>
      </c>
      <c r="G936" s="5" t="s">
        <v>96</v>
      </c>
      <c r="H936" s="5" t="s">
        <v>97</v>
      </c>
      <c r="I936" s="5" t="str">
        <f>I935</f>
        <v>AP9999</v>
      </c>
      <c r="J936" s="5" t="s">
        <v>168</v>
      </c>
      <c r="K936" s="5" t="s">
        <v>39</v>
      </c>
      <c r="L936" s="5" t="s">
        <v>39</v>
      </c>
      <c r="M936" s="5" t="s">
        <v>39</v>
      </c>
      <c r="N936" s="5" t="s">
        <v>39</v>
      </c>
      <c r="O936" s="5" t="s">
        <v>39</v>
      </c>
      <c r="P936" s="5" t="s">
        <v>35</v>
      </c>
      <c r="Q936" s="5" t="s">
        <v>53</v>
      </c>
      <c r="R936" s="6" t="s">
        <v>2178</v>
      </c>
      <c r="S936" s="6" t="s">
        <v>39</v>
      </c>
      <c r="T936" s="6">
        <v>2500</v>
      </c>
      <c r="U936" s="6">
        <v>2500</v>
      </c>
      <c r="V936" s="6">
        <v>2500</v>
      </c>
      <c r="W936" s="6">
        <v>2500</v>
      </c>
      <c r="X936" s="5">
        <v>2500</v>
      </c>
    </row>
    <row r="937" spans="1:24" ht="57.6" x14ac:dyDescent="0.3">
      <c r="A937" s="5" t="s">
        <v>2585</v>
      </c>
      <c r="B937" s="5" t="s">
        <v>2173</v>
      </c>
      <c r="C937" s="5" t="s">
        <v>2174</v>
      </c>
      <c r="D937" s="5" t="s">
        <v>139</v>
      </c>
      <c r="E937" s="5" t="s">
        <v>2176</v>
      </c>
      <c r="F937" s="5" t="s">
        <v>2175</v>
      </c>
      <c r="G937" s="5" t="s">
        <v>96</v>
      </c>
      <c r="H937" s="5" t="s">
        <v>97</v>
      </c>
      <c r="I937" s="5" t="str">
        <f>I936</f>
        <v>AP9999</v>
      </c>
      <c r="J937" s="5" t="s">
        <v>170</v>
      </c>
      <c r="K937" s="5" t="s">
        <v>39</v>
      </c>
      <c r="L937" s="5" t="s">
        <v>39</v>
      </c>
      <c r="M937" s="5" t="s">
        <v>39</v>
      </c>
      <c r="N937" s="5" t="s">
        <v>39</v>
      </c>
      <c r="O937" s="5" t="s">
        <v>39</v>
      </c>
      <c r="P937" s="5" t="s">
        <v>35</v>
      </c>
      <c r="Q937" s="5" t="s">
        <v>53</v>
      </c>
      <c r="R937" s="6" t="s">
        <v>2179</v>
      </c>
      <c r="S937" s="6" t="s">
        <v>39</v>
      </c>
      <c r="T937" s="6">
        <v>12500</v>
      </c>
      <c r="U937" s="6">
        <v>12500</v>
      </c>
      <c r="V937" s="6">
        <v>12500</v>
      </c>
      <c r="W937" s="6">
        <v>12500</v>
      </c>
      <c r="X937" s="5">
        <v>12500</v>
      </c>
    </row>
    <row r="938" spans="1:24" ht="57.6" x14ac:dyDescent="0.3">
      <c r="A938" s="5" t="s">
        <v>2585</v>
      </c>
      <c r="B938" s="5" t="s">
        <v>2173</v>
      </c>
      <c r="C938" s="5" t="s">
        <v>2174</v>
      </c>
      <c r="D938" s="5" t="s">
        <v>139</v>
      </c>
      <c r="E938" s="5" t="s">
        <v>2176</v>
      </c>
      <c r="F938" s="5" t="s">
        <v>2175</v>
      </c>
      <c r="G938" s="5" t="s">
        <v>96</v>
      </c>
      <c r="H938" s="5" t="s">
        <v>97</v>
      </c>
      <c r="I938" s="5" t="str">
        <f>I937</f>
        <v>AP9999</v>
      </c>
      <c r="J938" s="5" t="s">
        <v>172</v>
      </c>
      <c r="K938" s="5" t="s">
        <v>39</v>
      </c>
      <c r="L938" s="5" t="s">
        <v>39</v>
      </c>
      <c r="M938" s="5" t="s">
        <v>39</v>
      </c>
      <c r="N938" s="5" t="s">
        <v>39</v>
      </c>
      <c r="O938" s="5" t="s">
        <v>39</v>
      </c>
      <c r="P938" s="5" t="s">
        <v>35</v>
      </c>
      <c r="Q938" s="5" t="s">
        <v>53</v>
      </c>
      <c r="R938" s="6" t="s">
        <v>2180</v>
      </c>
      <c r="S938" s="6" t="s">
        <v>39</v>
      </c>
      <c r="T938" s="6">
        <v>2500</v>
      </c>
      <c r="U938" s="6">
        <v>2500</v>
      </c>
      <c r="V938" s="6">
        <v>2500</v>
      </c>
      <c r="W938" s="6">
        <v>2500</v>
      </c>
      <c r="X938" s="5">
        <v>2500</v>
      </c>
    </row>
    <row r="939" spans="1:24" ht="57.6" x14ac:dyDescent="0.3">
      <c r="A939" s="5" t="s">
        <v>2585</v>
      </c>
      <c r="B939" s="5" t="s">
        <v>2173</v>
      </c>
      <c r="C939" s="5" t="s">
        <v>2174</v>
      </c>
      <c r="D939" s="5" t="s">
        <v>139</v>
      </c>
      <c r="E939" s="5" t="s">
        <v>2176</v>
      </c>
      <c r="F939" s="5" t="s">
        <v>2175</v>
      </c>
      <c r="G939" s="5" t="s">
        <v>96</v>
      </c>
      <c r="H939" s="5" t="s">
        <v>97</v>
      </c>
      <c r="I939" s="5" t="str">
        <f>I938</f>
        <v>AP9999</v>
      </c>
      <c r="J939" s="5" t="s">
        <v>284</v>
      </c>
      <c r="K939" s="5" t="s">
        <v>39</v>
      </c>
      <c r="L939" s="5" t="s">
        <v>39</v>
      </c>
      <c r="M939" s="5" t="s">
        <v>39</v>
      </c>
      <c r="N939" s="5" t="s">
        <v>39</v>
      </c>
      <c r="O939" s="5" t="s">
        <v>39</v>
      </c>
      <c r="P939" s="5" t="s">
        <v>35</v>
      </c>
      <c r="Q939" s="5" t="s">
        <v>53</v>
      </c>
      <c r="R939" s="6" t="s">
        <v>2181</v>
      </c>
      <c r="S939" s="6" t="s">
        <v>39</v>
      </c>
      <c r="T939" s="6">
        <v>12500</v>
      </c>
      <c r="U939" s="6">
        <v>12500</v>
      </c>
      <c r="V939" s="6">
        <v>12500</v>
      </c>
      <c r="W939" s="6">
        <v>12500</v>
      </c>
      <c r="X939" s="5">
        <v>12500</v>
      </c>
    </row>
    <row r="940" spans="1:24" ht="100.8" x14ac:dyDescent="0.3">
      <c r="A940" s="5" t="s">
        <v>2585</v>
      </c>
      <c r="B940" s="5" t="s">
        <v>2173</v>
      </c>
      <c r="C940" s="5" t="s">
        <v>2174</v>
      </c>
      <c r="D940" s="5" t="s">
        <v>139</v>
      </c>
      <c r="E940" s="5" t="s">
        <v>2183</v>
      </c>
      <c r="F940" s="5" t="s">
        <v>2182</v>
      </c>
      <c r="G940" s="5" t="s">
        <v>511</v>
      </c>
      <c r="H940" s="5" t="s">
        <v>77</v>
      </c>
      <c r="I940" s="5" t="s">
        <v>2115</v>
      </c>
      <c r="J940" s="5" t="s">
        <v>2113</v>
      </c>
      <c r="K940" s="5" t="s">
        <v>2114</v>
      </c>
      <c r="L940" s="5" t="s">
        <v>39</v>
      </c>
      <c r="M940" s="5" t="s">
        <v>39</v>
      </c>
      <c r="N940" s="5" t="s">
        <v>39</v>
      </c>
      <c r="O940" s="5" t="s">
        <v>39</v>
      </c>
      <c r="P940" s="5" t="s">
        <v>35</v>
      </c>
      <c r="Q940" s="5" t="s">
        <v>53</v>
      </c>
      <c r="R940" s="6" t="s">
        <v>2183</v>
      </c>
      <c r="S940" s="6" t="s">
        <v>2117</v>
      </c>
      <c r="T940" s="6">
        <v>9735</v>
      </c>
      <c r="U940" s="6">
        <v>9735</v>
      </c>
      <c r="V940" s="6">
        <v>9735</v>
      </c>
      <c r="W940" s="6">
        <v>9735</v>
      </c>
      <c r="X940" s="5">
        <v>9735</v>
      </c>
    </row>
    <row r="941" spans="1:24" ht="57.6" x14ac:dyDescent="0.3">
      <c r="A941" s="5" t="s">
        <v>2585</v>
      </c>
      <c r="B941" s="5" t="s">
        <v>2173</v>
      </c>
      <c r="C941" s="5" t="s">
        <v>2174</v>
      </c>
      <c r="D941" s="5" t="s">
        <v>1049</v>
      </c>
      <c r="E941" s="5" t="s">
        <v>2216</v>
      </c>
      <c r="F941" s="5" t="s">
        <v>2215</v>
      </c>
      <c r="G941" s="5" t="s">
        <v>39</v>
      </c>
      <c r="H941" s="5" t="s">
        <v>39</v>
      </c>
      <c r="I941" s="5" t="s">
        <v>39</v>
      </c>
      <c r="J941" s="5" t="s">
        <v>39</v>
      </c>
      <c r="K941" s="5" t="s">
        <v>39</v>
      </c>
      <c r="L941" s="5" t="s">
        <v>39</v>
      </c>
      <c r="M941" s="5" t="s">
        <v>39</v>
      </c>
      <c r="N941" s="5" t="s">
        <v>39</v>
      </c>
      <c r="O941" s="5" t="s">
        <v>39</v>
      </c>
      <c r="P941" s="5" t="s">
        <v>35</v>
      </c>
      <c r="Q941" s="5" t="s">
        <v>53</v>
      </c>
      <c r="R941" s="6" t="s">
        <v>2220</v>
      </c>
      <c r="S941" s="6" t="s">
        <v>39</v>
      </c>
      <c r="T941" s="6">
        <v>50</v>
      </c>
      <c r="U941" s="6">
        <v>0</v>
      </c>
      <c r="V941" s="6">
        <v>0</v>
      </c>
      <c r="W941" s="6">
        <v>0</v>
      </c>
      <c r="X941" s="5">
        <v>0</v>
      </c>
    </row>
    <row r="942" spans="1:24" ht="72" x14ac:dyDescent="0.3">
      <c r="A942" s="5" t="s">
        <v>2585</v>
      </c>
      <c r="B942" s="5" t="s">
        <v>432</v>
      </c>
      <c r="C942" s="5" t="s">
        <v>433</v>
      </c>
      <c r="D942" s="5" t="s">
        <v>41</v>
      </c>
      <c r="E942" s="5" t="s">
        <v>49</v>
      </c>
      <c r="F942" s="5" t="s">
        <v>48</v>
      </c>
      <c r="G942" s="5" t="s">
        <v>96</v>
      </c>
      <c r="H942" s="5" t="s">
        <v>97</v>
      </c>
      <c r="I942" s="5" t="s">
        <v>93</v>
      </c>
      <c r="J942" s="5" t="s">
        <v>92</v>
      </c>
      <c r="K942" s="5" t="s">
        <v>39</v>
      </c>
      <c r="L942" s="5" t="s">
        <v>39</v>
      </c>
      <c r="M942" s="5" t="s">
        <v>39</v>
      </c>
      <c r="N942" s="5" t="s">
        <v>39</v>
      </c>
      <c r="O942" s="5" t="s">
        <v>39</v>
      </c>
      <c r="P942" s="5" t="s">
        <v>35</v>
      </c>
      <c r="Q942" s="5" t="s">
        <v>53</v>
      </c>
      <c r="R942" s="6" t="s">
        <v>434</v>
      </c>
      <c r="S942" s="6" t="s">
        <v>39</v>
      </c>
      <c r="T942" s="6">
        <v>153396.1</v>
      </c>
      <c r="U942" s="6">
        <v>149722.75</v>
      </c>
      <c r="V942" s="6">
        <v>145845.5</v>
      </c>
      <c r="W942" s="6">
        <v>141752.98000000001</v>
      </c>
      <c r="X942" s="5">
        <v>137433.29</v>
      </c>
    </row>
    <row r="943" spans="1:24" ht="72" x14ac:dyDescent="0.3">
      <c r="A943" s="5" t="s">
        <v>2585</v>
      </c>
      <c r="B943" s="5" t="s">
        <v>432</v>
      </c>
      <c r="C943" s="5" t="s">
        <v>433</v>
      </c>
      <c r="D943" s="5" t="s">
        <v>41</v>
      </c>
      <c r="E943" s="5" t="s">
        <v>49</v>
      </c>
      <c r="F943" s="5" t="s">
        <v>48</v>
      </c>
      <c r="G943" s="5" t="s">
        <v>96</v>
      </c>
      <c r="H943" s="5" t="s">
        <v>97</v>
      </c>
      <c r="I943" s="5" t="str">
        <f>I942</f>
        <v>AP9999</v>
      </c>
      <c r="J943" s="5" t="s">
        <v>168</v>
      </c>
      <c r="K943" s="5" t="s">
        <v>39</v>
      </c>
      <c r="L943" s="5" t="s">
        <v>39</v>
      </c>
      <c r="M943" s="5" t="s">
        <v>39</v>
      </c>
      <c r="N943" s="5" t="s">
        <v>39</v>
      </c>
      <c r="O943" s="5" t="s">
        <v>39</v>
      </c>
      <c r="P943" s="5" t="s">
        <v>35</v>
      </c>
      <c r="Q943" s="5" t="s">
        <v>53</v>
      </c>
      <c r="R943" s="6" t="s">
        <v>435</v>
      </c>
      <c r="S943" s="6" t="s">
        <v>39</v>
      </c>
      <c r="T943" s="6">
        <v>201766.85</v>
      </c>
      <c r="U943" s="6">
        <v>184463.19</v>
      </c>
      <c r="V943" s="6">
        <v>168826.41</v>
      </c>
      <c r="W943" s="6">
        <v>152454.37</v>
      </c>
      <c r="X943" s="5">
        <v>135599.5</v>
      </c>
    </row>
    <row r="944" spans="1:24" ht="72" x14ac:dyDescent="0.3">
      <c r="A944" s="5" t="s">
        <v>2585</v>
      </c>
      <c r="B944" s="5" t="s">
        <v>432</v>
      </c>
      <c r="C944" s="5" t="s">
        <v>433</v>
      </c>
      <c r="D944" s="5" t="s">
        <v>41</v>
      </c>
      <c r="E944" s="5" t="s">
        <v>49</v>
      </c>
      <c r="F944" s="5" t="s">
        <v>48</v>
      </c>
      <c r="G944" s="5" t="s">
        <v>96</v>
      </c>
      <c r="H944" s="5" t="s">
        <v>97</v>
      </c>
      <c r="I944" s="5" t="str">
        <f>I943</f>
        <v>AP9999</v>
      </c>
      <c r="J944" s="5" t="s">
        <v>170</v>
      </c>
      <c r="K944" s="5" t="s">
        <v>39</v>
      </c>
      <c r="L944" s="5" t="s">
        <v>39</v>
      </c>
      <c r="M944" s="5" t="s">
        <v>39</v>
      </c>
      <c r="N944" s="5" t="s">
        <v>39</v>
      </c>
      <c r="O944" s="5" t="s">
        <v>39</v>
      </c>
      <c r="P944" s="5" t="s">
        <v>35</v>
      </c>
      <c r="Q944" s="5" t="s">
        <v>53</v>
      </c>
      <c r="R944" s="6" t="s">
        <v>436</v>
      </c>
      <c r="S944" s="6" t="s">
        <v>39</v>
      </c>
      <c r="T944" s="6">
        <v>0</v>
      </c>
      <c r="U944" s="6">
        <v>22808.21</v>
      </c>
      <c r="V944" s="6">
        <v>59601.15</v>
      </c>
      <c r="W944" s="6">
        <v>80589.899999999994</v>
      </c>
      <c r="X944" s="5">
        <v>85552.36</v>
      </c>
    </row>
    <row r="945" spans="1:24" ht="57.6" x14ac:dyDescent="0.3">
      <c r="A945" s="5" t="s">
        <v>2585</v>
      </c>
      <c r="B945" s="5" t="s">
        <v>392</v>
      </c>
      <c r="C945" s="5" t="s">
        <v>393</v>
      </c>
      <c r="D945" s="5" t="s">
        <v>41</v>
      </c>
      <c r="E945" s="5" t="s">
        <v>34</v>
      </c>
      <c r="F945" s="5" t="s">
        <v>33</v>
      </c>
      <c r="G945" s="5" t="s">
        <v>39</v>
      </c>
      <c r="H945" s="5" t="s">
        <v>39</v>
      </c>
      <c r="I945" s="5" t="s">
        <v>39</v>
      </c>
      <c r="J945" s="5" t="s">
        <v>39</v>
      </c>
      <c r="K945" s="5" t="s">
        <v>39</v>
      </c>
      <c r="L945" s="5" t="s">
        <v>39</v>
      </c>
      <c r="M945" s="5" t="s">
        <v>39</v>
      </c>
      <c r="N945" s="5" t="s">
        <v>39</v>
      </c>
      <c r="O945" s="5" t="s">
        <v>39</v>
      </c>
      <c r="P945" s="5" t="s">
        <v>35</v>
      </c>
      <c r="Q945" s="5" t="s">
        <v>53</v>
      </c>
      <c r="R945" s="6" t="s">
        <v>393</v>
      </c>
      <c r="S945" s="6" t="s">
        <v>39</v>
      </c>
      <c r="T945" s="6">
        <v>1800</v>
      </c>
      <c r="U945" s="6">
        <v>1800</v>
      </c>
      <c r="V945" s="6">
        <v>1800</v>
      </c>
      <c r="W945" s="6">
        <v>1800</v>
      </c>
      <c r="X945" s="5">
        <v>1800</v>
      </c>
    </row>
    <row r="946" spans="1:24" ht="43.2" x14ac:dyDescent="0.3">
      <c r="A946" s="5" t="s">
        <v>2585</v>
      </c>
      <c r="B946" s="5" t="s">
        <v>394</v>
      </c>
      <c r="C946" s="5" t="s">
        <v>395</v>
      </c>
      <c r="D946" s="5" t="s">
        <v>41</v>
      </c>
      <c r="E946" s="5" t="s">
        <v>34</v>
      </c>
      <c r="F946" s="5" t="s">
        <v>33</v>
      </c>
      <c r="G946" s="5" t="s">
        <v>39</v>
      </c>
      <c r="H946" s="5" t="s">
        <v>39</v>
      </c>
      <c r="I946" s="5" t="s">
        <v>39</v>
      </c>
      <c r="J946" s="5" t="s">
        <v>39</v>
      </c>
      <c r="K946" s="5" t="s">
        <v>39</v>
      </c>
      <c r="L946" s="5" t="s">
        <v>39</v>
      </c>
      <c r="M946" s="5" t="s">
        <v>39</v>
      </c>
      <c r="N946" s="5" t="s">
        <v>39</v>
      </c>
      <c r="O946" s="5" t="s">
        <v>39</v>
      </c>
      <c r="P946" s="5" t="s">
        <v>35</v>
      </c>
      <c r="Q946" s="5" t="s">
        <v>53</v>
      </c>
      <c r="R946" s="6" t="s">
        <v>395</v>
      </c>
      <c r="S946" s="6" t="s">
        <v>39</v>
      </c>
      <c r="T946" s="6">
        <v>250</v>
      </c>
      <c r="U946" s="6">
        <v>250</v>
      </c>
      <c r="V946" s="6">
        <v>250</v>
      </c>
      <c r="W946" s="6">
        <v>250</v>
      </c>
      <c r="X946" s="5">
        <v>250</v>
      </c>
    </row>
    <row r="947" spans="1:24" ht="86.4" x14ac:dyDescent="0.3">
      <c r="A947" s="5" t="s">
        <v>2585</v>
      </c>
      <c r="B947" s="5" t="s">
        <v>396</v>
      </c>
      <c r="C947" s="5" t="s">
        <v>397</v>
      </c>
      <c r="D947" s="5" t="s">
        <v>41</v>
      </c>
      <c r="E947" s="5" t="s">
        <v>34</v>
      </c>
      <c r="F947" s="5" t="s">
        <v>33</v>
      </c>
      <c r="G947" s="5" t="s">
        <v>39</v>
      </c>
      <c r="H947" s="5" t="s">
        <v>39</v>
      </c>
      <c r="I947" s="5" t="s">
        <v>39</v>
      </c>
      <c r="J947" s="5" t="s">
        <v>39</v>
      </c>
      <c r="K947" s="5" t="s">
        <v>39</v>
      </c>
      <c r="L947" s="5" t="s">
        <v>39</v>
      </c>
      <c r="M947" s="5" t="s">
        <v>39</v>
      </c>
      <c r="N947" s="5" t="s">
        <v>39</v>
      </c>
      <c r="O947" s="5" t="s">
        <v>39</v>
      </c>
      <c r="P947" s="5" t="s">
        <v>35</v>
      </c>
      <c r="Q947" s="5" t="s">
        <v>53</v>
      </c>
      <c r="R947" s="6" t="s">
        <v>398</v>
      </c>
      <c r="S947" s="6" t="s">
        <v>39</v>
      </c>
      <c r="T947" s="6">
        <v>150</v>
      </c>
      <c r="U947" s="6">
        <v>150</v>
      </c>
      <c r="V947" s="6">
        <v>150</v>
      </c>
      <c r="W947" s="6">
        <v>150</v>
      </c>
      <c r="X947" s="5">
        <v>150</v>
      </c>
    </row>
    <row r="948" spans="1:24" ht="72" x14ac:dyDescent="0.3">
      <c r="A948" s="5" t="s">
        <v>2585</v>
      </c>
      <c r="B948" s="5" t="s">
        <v>399</v>
      </c>
      <c r="C948" s="5" t="s">
        <v>400</v>
      </c>
      <c r="D948" s="5" t="s">
        <v>107</v>
      </c>
      <c r="E948" s="5" t="s">
        <v>1418</v>
      </c>
      <c r="F948" s="5" t="s">
        <v>1417</v>
      </c>
      <c r="G948" s="5" t="s">
        <v>39</v>
      </c>
      <c r="H948" s="5" t="s">
        <v>39</v>
      </c>
      <c r="I948" s="5" t="s">
        <v>39</v>
      </c>
      <c r="J948" s="5" t="s">
        <v>39</v>
      </c>
      <c r="K948" s="5" t="s">
        <v>39</v>
      </c>
      <c r="L948" s="5" t="s">
        <v>681</v>
      </c>
      <c r="M948" s="5" t="s">
        <v>682</v>
      </c>
      <c r="N948" s="5" t="s">
        <v>1421</v>
      </c>
      <c r="O948" s="5" t="s">
        <v>1422</v>
      </c>
      <c r="P948" s="5" t="s">
        <v>71</v>
      </c>
      <c r="Q948" s="5" t="s">
        <v>53</v>
      </c>
      <c r="R948" s="6" t="s">
        <v>1423</v>
      </c>
      <c r="S948" s="6" t="s">
        <v>39</v>
      </c>
      <c r="T948" s="6">
        <v>49328.38</v>
      </c>
      <c r="U948" s="6">
        <v>36870.36</v>
      </c>
      <c r="V948" s="6">
        <v>33479.629999999997</v>
      </c>
      <c r="W948" s="6">
        <v>34362.400000000001</v>
      </c>
      <c r="X948" s="5">
        <v>39766.160000000003</v>
      </c>
    </row>
    <row r="949" spans="1:24" ht="57.6" x14ac:dyDescent="0.3">
      <c r="A949" s="5" t="s">
        <v>2585</v>
      </c>
      <c r="B949" s="5" t="s">
        <v>399</v>
      </c>
      <c r="C949" s="5" t="s">
        <v>400</v>
      </c>
      <c r="D949" s="5" t="s">
        <v>41</v>
      </c>
      <c r="E949" s="5" t="s">
        <v>34</v>
      </c>
      <c r="F949" s="5" t="s">
        <v>33</v>
      </c>
      <c r="G949" s="5" t="s">
        <v>39</v>
      </c>
      <c r="H949" s="5" t="s">
        <v>39</v>
      </c>
      <c r="I949" s="5" t="s">
        <v>39</v>
      </c>
      <c r="J949" s="5" t="s">
        <v>39</v>
      </c>
      <c r="K949" s="5" t="s">
        <v>39</v>
      </c>
      <c r="L949" s="5" t="s">
        <v>401</v>
      </c>
      <c r="M949" s="5" t="s">
        <v>402</v>
      </c>
      <c r="N949" s="5" t="s">
        <v>403</v>
      </c>
      <c r="O949" s="5" t="s">
        <v>404</v>
      </c>
      <c r="P949" s="5" t="s">
        <v>71</v>
      </c>
      <c r="Q949" s="5" t="s">
        <v>53</v>
      </c>
      <c r="R949" s="6" t="s">
        <v>406</v>
      </c>
      <c r="S949" s="6" t="s">
        <v>39</v>
      </c>
      <c r="T949" s="6">
        <v>0</v>
      </c>
      <c r="U949" s="6">
        <v>0</v>
      </c>
      <c r="V949" s="6">
        <v>0</v>
      </c>
      <c r="W949" s="6">
        <v>0</v>
      </c>
      <c r="X949" s="5">
        <v>0</v>
      </c>
    </row>
    <row r="950" spans="1:24" ht="100.8" x14ac:dyDescent="0.3">
      <c r="A950" s="5" t="s">
        <v>2585</v>
      </c>
      <c r="B950" s="5" t="s">
        <v>246</v>
      </c>
      <c r="C950" s="5" t="s">
        <v>247</v>
      </c>
      <c r="D950" s="5" t="s">
        <v>41</v>
      </c>
      <c r="E950" s="5" t="s">
        <v>235</v>
      </c>
      <c r="F950" s="5" t="s">
        <v>234</v>
      </c>
      <c r="G950" s="5" t="s">
        <v>39</v>
      </c>
      <c r="H950" s="5" t="s">
        <v>39</v>
      </c>
      <c r="I950" s="5" t="s">
        <v>39</v>
      </c>
      <c r="J950" s="5" t="s">
        <v>39</v>
      </c>
      <c r="K950" s="5" t="s">
        <v>39</v>
      </c>
      <c r="L950" s="5" t="s">
        <v>39</v>
      </c>
      <c r="M950" s="5" t="s">
        <v>39</v>
      </c>
      <c r="N950" s="5" t="s">
        <v>39</v>
      </c>
      <c r="O950" s="5" t="s">
        <v>39</v>
      </c>
      <c r="P950" s="5" t="s">
        <v>35</v>
      </c>
      <c r="Q950" s="5" t="s">
        <v>53</v>
      </c>
      <c r="R950" s="6" t="s">
        <v>248</v>
      </c>
      <c r="S950" s="6" t="s">
        <v>39</v>
      </c>
      <c r="T950" s="6">
        <v>0</v>
      </c>
      <c r="U950" s="6">
        <v>0</v>
      </c>
      <c r="V950" s="6">
        <v>0</v>
      </c>
      <c r="W950" s="6">
        <v>0</v>
      </c>
      <c r="X950" s="5">
        <v>0</v>
      </c>
    </row>
    <row r="951" spans="1:24" ht="72" x14ac:dyDescent="0.3">
      <c r="A951" s="5" t="s">
        <v>2585</v>
      </c>
      <c r="B951" s="5" t="s">
        <v>1366</v>
      </c>
      <c r="C951" s="5" t="s">
        <v>1367</v>
      </c>
      <c r="D951" s="5" t="s">
        <v>1049</v>
      </c>
      <c r="E951" s="5" t="s">
        <v>1350</v>
      </c>
      <c r="F951" s="5" t="s">
        <v>1349</v>
      </c>
      <c r="G951" s="5" t="s">
        <v>39</v>
      </c>
      <c r="H951" s="5" t="s">
        <v>39</v>
      </c>
      <c r="I951" s="5" t="s">
        <v>39</v>
      </c>
      <c r="J951" s="5" t="s">
        <v>39</v>
      </c>
      <c r="K951" s="5" t="s">
        <v>39</v>
      </c>
      <c r="L951" s="5" t="s">
        <v>39</v>
      </c>
      <c r="M951" s="5" t="s">
        <v>39</v>
      </c>
      <c r="N951" s="5" t="s">
        <v>39</v>
      </c>
      <c r="O951" s="5" t="s">
        <v>39</v>
      </c>
      <c r="P951" s="5" t="s">
        <v>35</v>
      </c>
      <c r="Q951" s="5" t="s">
        <v>36</v>
      </c>
      <c r="R951" s="6" t="s">
        <v>1367</v>
      </c>
      <c r="S951" s="6" t="s">
        <v>39</v>
      </c>
      <c r="T951" s="6">
        <v>10000</v>
      </c>
      <c r="U951" s="6">
        <v>12000</v>
      </c>
      <c r="V951" s="6">
        <v>12000</v>
      </c>
      <c r="W951" s="6">
        <v>0</v>
      </c>
      <c r="X951" s="5">
        <v>0</v>
      </c>
    </row>
    <row r="952" spans="1:24" ht="72" x14ac:dyDescent="0.3">
      <c r="A952" s="5" t="s">
        <v>2585</v>
      </c>
      <c r="B952" s="5" t="s">
        <v>1258</v>
      </c>
      <c r="C952" s="5" t="s">
        <v>1259</v>
      </c>
      <c r="D952" s="5" t="s">
        <v>1049</v>
      </c>
      <c r="E952" s="5" t="s">
        <v>1084</v>
      </c>
      <c r="F952" s="5" t="s">
        <v>1083</v>
      </c>
      <c r="G952" s="5" t="s">
        <v>96</v>
      </c>
      <c r="H952" s="5" t="s">
        <v>97</v>
      </c>
      <c r="I952" s="5" t="s">
        <v>93</v>
      </c>
      <c r="J952" s="5" t="s">
        <v>92</v>
      </c>
      <c r="K952" s="5" t="s">
        <v>39</v>
      </c>
      <c r="L952" s="5" t="s">
        <v>39</v>
      </c>
      <c r="M952" s="5" t="s">
        <v>39</v>
      </c>
      <c r="N952" s="5" t="s">
        <v>39</v>
      </c>
      <c r="O952" s="5" t="s">
        <v>39</v>
      </c>
      <c r="P952" s="5" t="s">
        <v>35</v>
      </c>
      <c r="Q952" s="5" t="s">
        <v>36</v>
      </c>
      <c r="R952" s="6" t="s">
        <v>1260</v>
      </c>
      <c r="S952" s="6" t="s">
        <v>39</v>
      </c>
      <c r="T952" s="6">
        <v>200</v>
      </c>
      <c r="U952" s="6">
        <v>200</v>
      </c>
      <c r="V952" s="6">
        <v>200</v>
      </c>
      <c r="W952" s="6">
        <v>200</v>
      </c>
      <c r="X952" s="5">
        <v>200</v>
      </c>
    </row>
    <row r="953" spans="1:24" ht="72" x14ac:dyDescent="0.3">
      <c r="A953" s="5" t="s">
        <v>2585</v>
      </c>
      <c r="B953" s="5" t="s">
        <v>1258</v>
      </c>
      <c r="C953" s="5" t="s">
        <v>1259</v>
      </c>
      <c r="D953" s="5" t="s">
        <v>1049</v>
      </c>
      <c r="E953" s="5" t="s">
        <v>1084</v>
      </c>
      <c r="F953" s="5" t="s">
        <v>1083</v>
      </c>
      <c r="G953" s="5" t="s">
        <v>96</v>
      </c>
      <c r="H953" s="5" t="s">
        <v>97</v>
      </c>
      <c r="I953" s="5" t="str">
        <f>I952</f>
        <v>AP9999</v>
      </c>
      <c r="J953" s="5" t="s">
        <v>168</v>
      </c>
      <c r="K953" s="5" t="s">
        <v>39</v>
      </c>
      <c r="L953" s="5" t="s">
        <v>39</v>
      </c>
      <c r="M953" s="5" t="s">
        <v>39</v>
      </c>
      <c r="N953" s="5" t="s">
        <v>39</v>
      </c>
      <c r="O953" s="5" t="s">
        <v>39</v>
      </c>
      <c r="P953" s="5" t="s">
        <v>35</v>
      </c>
      <c r="Q953" s="5" t="s">
        <v>36</v>
      </c>
      <c r="R953" s="6" t="s">
        <v>1261</v>
      </c>
      <c r="S953" s="6" t="s">
        <v>39</v>
      </c>
      <c r="T953" s="6">
        <v>500</v>
      </c>
      <c r="U953" s="6">
        <v>500</v>
      </c>
      <c r="V953" s="6">
        <v>500</v>
      </c>
      <c r="W953" s="6">
        <v>500</v>
      </c>
      <c r="X953" s="5">
        <v>500</v>
      </c>
    </row>
    <row r="954" spans="1:24" ht="43.2" x14ac:dyDescent="0.3">
      <c r="A954" s="5" t="s">
        <v>2585</v>
      </c>
      <c r="B954" s="5" t="s">
        <v>1545</v>
      </c>
      <c r="C954" s="5" t="s">
        <v>1546</v>
      </c>
      <c r="D954" s="5" t="s">
        <v>1049</v>
      </c>
      <c r="E954" s="5" t="s">
        <v>1548</v>
      </c>
      <c r="F954" s="5" t="s">
        <v>1547</v>
      </c>
      <c r="G954" s="5" t="s">
        <v>96</v>
      </c>
      <c r="H954" s="5" t="s">
        <v>97</v>
      </c>
      <c r="I954" s="5" t="s">
        <v>93</v>
      </c>
      <c r="J954" s="5" t="s">
        <v>92</v>
      </c>
      <c r="K954" s="5" t="s">
        <v>39</v>
      </c>
      <c r="L954" s="5" t="s">
        <v>39</v>
      </c>
      <c r="M954" s="5" t="s">
        <v>39</v>
      </c>
      <c r="N954" s="5" t="s">
        <v>39</v>
      </c>
      <c r="O954" s="5" t="s">
        <v>39</v>
      </c>
      <c r="P954" s="5" t="s">
        <v>35</v>
      </c>
      <c r="Q954" s="5" t="s">
        <v>36</v>
      </c>
      <c r="R954" s="6" t="s">
        <v>1549</v>
      </c>
      <c r="S954" s="6" t="s">
        <v>39</v>
      </c>
      <c r="T954" s="6">
        <v>3500</v>
      </c>
      <c r="U954" s="6">
        <v>3500</v>
      </c>
      <c r="V954" s="6">
        <v>3500</v>
      </c>
      <c r="W954" s="6">
        <v>3500</v>
      </c>
      <c r="X954" s="5">
        <v>3500</v>
      </c>
    </row>
    <row r="955" spans="1:24" ht="43.2" x14ac:dyDescent="0.3">
      <c r="A955" s="5" t="s">
        <v>2585</v>
      </c>
      <c r="B955" s="5" t="s">
        <v>1545</v>
      </c>
      <c r="C955" s="5" t="s">
        <v>1546</v>
      </c>
      <c r="D955" s="5" t="s">
        <v>1049</v>
      </c>
      <c r="E955" s="5" t="s">
        <v>1548</v>
      </c>
      <c r="F955" s="5" t="s">
        <v>1547</v>
      </c>
      <c r="G955" s="5" t="s">
        <v>96</v>
      </c>
      <c r="H955" s="5" t="s">
        <v>97</v>
      </c>
      <c r="I955" s="5" t="str">
        <f>I954</f>
        <v>AP9999</v>
      </c>
      <c r="J955" s="5" t="s">
        <v>168</v>
      </c>
      <c r="K955" s="5" t="s">
        <v>39</v>
      </c>
      <c r="L955" s="5" t="s">
        <v>39</v>
      </c>
      <c r="M955" s="5" t="s">
        <v>39</v>
      </c>
      <c r="N955" s="5" t="s">
        <v>39</v>
      </c>
      <c r="O955" s="5" t="s">
        <v>39</v>
      </c>
      <c r="P955" s="5" t="s">
        <v>35</v>
      </c>
      <c r="Q955" s="5" t="s">
        <v>36</v>
      </c>
      <c r="R955" s="6" t="s">
        <v>1550</v>
      </c>
      <c r="S955" s="6" t="s">
        <v>39</v>
      </c>
      <c r="T955" s="6">
        <v>4000</v>
      </c>
      <c r="U955" s="6">
        <v>4000</v>
      </c>
      <c r="V955" s="6">
        <v>4000</v>
      </c>
      <c r="W955" s="6">
        <v>4000</v>
      </c>
      <c r="X955" s="5">
        <v>4000</v>
      </c>
    </row>
    <row r="956" spans="1:24" ht="57.6" x14ac:dyDescent="0.3">
      <c r="A956" s="5" t="s">
        <v>2585</v>
      </c>
      <c r="B956" s="5" t="s">
        <v>1472</v>
      </c>
      <c r="C956" s="5" t="s">
        <v>1473</v>
      </c>
      <c r="D956" s="5" t="s">
        <v>139</v>
      </c>
      <c r="E956" s="5" t="s">
        <v>1470</v>
      </c>
      <c r="F956" s="5" t="s">
        <v>1469</v>
      </c>
      <c r="G956" s="5" t="s">
        <v>39</v>
      </c>
      <c r="H956" s="5" t="s">
        <v>39</v>
      </c>
      <c r="I956" s="5" t="s">
        <v>39</v>
      </c>
      <c r="J956" s="5" t="s">
        <v>39</v>
      </c>
      <c r="K956" s="5" t="s">
        <v>39</v>
      </c>
      <c r="L956" s="5" t="s">
        <v>39</v>
      </c>
      <c r="M956" s="5" t="s">
        <v>39</v>
      </c>
      <c r="N956" s="5" t="s">
        <v>39</v>
      </c>
      <c r="O956" s="5" t="s">
        <v>39</v>
      </c>
      <c r="P956" s="5" t="s">
        <v>35</v>
      </c>
      <c r="Q956" s="5" t="s">
        <v>36</v>
      </c>
      <c r="R956" s="6" t="s">
        <v>1474</v>
      </c>
      <c r="S956" s="6" t="s">
        <v>39</v>
      </c>
      <c r="T956" s="6">
        <v>101</v>
      </c>
      <c r="U956" s="6">
        <v>101</v>
      </c>
      <c r="V956" s="6">
        <v>101</v>
      </c>
      <c r="W956" s="6">
        <v>101</v>
      </c>
      <c r="X956" s="5">
        <v>101</v>
      </c>
    </row>
    <row r="957" spans="1:24" ht="43.2" x14ac:dyDescent="0.3">
      <c r="A957" s="5" t="s">
        <v>2585</v>
      </c>
      <c r="B957" s="5" t="s">
        <v>1262</v>
      </c>
      <c r="C957" s="5" t="s">
        <v>1263</v>
      </c>
      <c r="D957" s="5" t="s">
        <v>1049</v>
      </c>
      <c r="E957" s="5" t="s">
        <v>1084</v>
      </c>
      <c r="F957" s="5" t="s">
        <v>1083</v>
      </c>
      <c r="G957" s="5" t="s">
        <v>39</v>
      </c>
      <c r="H957" s="5" t="s">
        <v>39</v>
      </c>
      <c r="I957" s="5" t="s">
        <v>39</v>
      </c>
      <c r="J957" s="5" t="s">
        <v>39</v>
      </c>
      <c r="K957" s="5" t="s">
        <v>39</v>
      </c>
      <c r="L957" s="5" t="s">
        <v>39</v>
      </c>
      <c r="M957" s="5" t="s">
        <v>39</v>
      </c>
      <c r="N957" s="5" t="s">
        <v>39</v>
      </c>
      <c r="O957" s="5" t="s">
        <v>39</v>
      </c>
      <c r="P957" s="5" t="s">
        <v>35</v>
      </c>
      <c r="Q957" s="5" t="s">
        <v>36</v>
      </c>
      <c r="R957" s="6" t="s">
        <v>1264</v>
      </c>
      <c r="S957" s="6" t="s">
        <v>39</v>
      </c>
      <c r="T957" s="6">
        <v>4000</v>
      </c>
      <c r="U957" s="6">
        <v>4000</v>
      </c>
      <c r="V957" s="6">
        <v>4000</v>
      </c>
      <c r="W957" s="6">
        <v>4000</v>
      </c>
      <c r="X957" s="5">
        <v>4000</v>
      </c>
    </row>
    <row r="958" spans="1:24" ht="43.2" x14ac:dyDescent="0.3">
      <c r="A958" s="5" t="s">
        <v>2585</v>
      </c>
      <c r="B958" s="5" t="s">
        <v>1262</v>
      </c>
      <c r="C958" s="5" t="s">
        <v>1263</v>
      </c>
      <c r="D958" s="5" t="s">
        <v>1049</v>
      </c>
      <c r="E958" s="5" t="s">
        <v>1323</v>
      </c>
      <c r="F958" s="5" t="s">
        <v>1322</v>
      </c>
      <c r="G958" s="5" t="s">
        <v>39</v>
      </c>
      <c r="H958" s="5" t="s">
        <v>39</v>
      </c>
      <c r="I958" s="5" t="s">
        <v>39</v>
      </c>
      <c r="J958" s="5" t="s">
        <v>39</v>
      </c>
      <c r="K958" s="5" t="s">
        <v>39</v>
      </c>
      <c r="L958" s="5" t="s">
        <v>39</v>
      </c>
      <c r="M958" s="5" t="s">
        <v>39</v>
      </c>
      <c r="N958" s="5" t="s">
        <v>39</v>
      </c>
      <c r="O958" s="5" t="s">
        <v>39</v>
      </c>
      <c r="P958" s="5" t="s">
        <v>35</v>
      </c>
      <c r="Q958" s="5" t="s">
        <v>36</v>
      </c>
      <c r="R958" s="6" t="s">
        <v>1335</v>
      </c>
      <c r="S958" s="6" t="s">
        <v>39</v>
      </c>
      <c r="T958" s="6">
        <v>2000</v>
      </c>
      <c r="U958" s="6">
        <v>5000</v>
      </c>
      <c r="V958" s="6">
        <v>5000</v>
      </c>
      <c r="W958" s="6">
        <v>0</v>
      </c>
      <c r="X958" s="5">
        <v>0</v>
      </c>
    </row>
    <row r="959" spans="1:24" ht="72" x14ac:dyDescent="0.3">
      <c r="A959" s="5" t="s">
        <v>2585</v>
      </c>
      <c r="B959" s="5" t="s">
        <v>1262</v>
      </c>
      <c r="C959" s="5" t="s">
        <v>1263</v>
      </c>
      <c r="D959" s="5" t="s">
        <v>1049</v>
      </c>
      <c r="E959" s="5" t="s">
        <v>1350</v>
      </c>
      <c r="F959" s="5" t="s">
        <v>1349</v>
      </c>
      <c r="G959" s="5" t="s">
        <v>39</v>
      </c>
      <c r="H959" s="5" t="s">
        <v>39</v>
      </c>
      <c r="I959" s="5" t="s">
        <v>39</v>
      </c>
      <c r="J959" s="5" t="s">
        <v>39</v>
      </c>
      <c r="K959" s="5" t="s">
        <v>39</v>
      </c>
      <c r="L959" s="5" t="s">
        <v>39</v>
      </c>
      <c r="M959" s="5" t="s">
        <v>39</v>
      </c>
      <c r="N959" s="5" t="s">
        <v>39</v>
      </c>
      <c r="O959" s="5" t="s">
        <v>39</v>
      </c>
      <c r="P959" s="5" t="s">
        <v>35</v>
      </c>
      <c r="Q959" s="5" t="s">
        <v>36</v>
      </c>
      <c r="R959" s="6" t="s">
        <v>1368</v>
      </c>
      <c r="S959" s="6" t="s">
        <v>39</v>
      </c>
      <c r="T959" s="6">
        <v>100</v>
      </c>
      <c r="U959" s="6">
        <v>100</v>
      </c>
      <c r="V959" s="6">
        <v>100</v>
      </c>
      <c r="W959" s="6">
        <v>100</v>
      </c>
      <c r="X959" s="5">
        <v>100</v>
      </c>
    </row>
    <row r="960" spans="1:24" ht="57.6" x14ac:dyDescent="0.3">
      <c r="A960" s="5" t="s">
        <v>2585</v>
      </c>
      <c r="B960" s="5" t="s">
        <v>1650</v>
      </c>
      <c r="C960" s="5" t="s">
        <v>1651</v>
      </c>
      <c r="D960" s="5" t="s">
        <v>75</v>
      </c>
      <c r="E960" s="5" t="s">
        <v>1638</v>
      </c>
      <c r="F960" s="5" t="s">
        <v>1637</v>
      </c>
      <c r="G960" s="5" t="s">
        <v>39</v>
      </c>
      <c r="H960" s="5" t="s">
        <v>39</v>
      </c>
      <c r="I960" s="5" t="s">
        <v>39</v>
      </c>
      <c r="J960" s="5" t="s">
        <v>39</v>
      </c>
      <c r="K960" s="5" t="s">
        <v>39</v>
      </c>
      <c r="L960" s="5" t="s">
        <v>39</v>
      </c>
      <c r="M960" s="5" t="s">
        <v>39</v>
      </c>
      <c r="N960" s="5" t="s">
        <v>39</v>
      </c>
      <c r="O960" s="5" t="s">
        <v>39</v>
      </c>
      <c r="P960" s="5" t="s">
        <v>35</v>
      </c>
      <c r="Q960" s="5" t="s">
        <v>36</v>
      </c>
      <c r="R960" s="6" t="s">
        <v>1652</v>
      </c>
      <c r="S960" s="6" t="s">
        <v>39</v>
      </c>
      <c r="T960" s="6">
        <v>1000</v>
      </c>
      <c r="U960" s="6">
        <v>1500</v>
      </c>
      <c r="V960" s="6">
        <v>1500</v>
      </c>
      <c r="W960" s="6">
        <v>1500</v>
      </c>
      <c r="X960" s="5">
        <v>1500</v>
      </c>
    </row>
    <row r="961" spans="1:24" ht="43.2" x14ac:dyDescent="0.3">
      <c r="A961" s="5" t="s">
        <v>2585</v>
      </c>
      <c r="B961" s="5" t="s">
        <v>1800</v>
      </c>
      <c r="C961" s="5" t="s">
        <v>1801</v>
      </c>
      <c r="D961" s="5" t="s">
        <v>139</v>
      </c>
      <c r="E961" s="5" t="s">
        <v>1790</v>
      </c>
      <c r="F961" s="5" t="s">
        <v>1789</v>
      </c>
      <c r="G961" s="5" t="s">
        <v>39</v>
      </c>
      <c r="H961" s="5" t="s">
        <v>39</v>
      </c>
      <c r="I961" s="5" t="s">
        <v>39</v>
      </c>
      <c r="J961" s="5" t="s">
        <v>39</v>
      </c>
      <c r="K961" s="5" t="s">
        <v>39</v>
      </c>
      <c r="L961" s="5" t="s">
        <v>39</v>
      </c>
      <c r="M961" s="5" t="s">
        <v>39</v>
      </c>
      <c r="N961" s="5" t="s">
        <v>39</v>
      </c>
      <c r="O961" s="5" t="s">
        <v>39</v>
      </c>
      <c r="P961" s="5" t="s">
        <v>35</v>
      </c>
      <c r="Q961" s="5" t="s">
        <v>36</v>
      </c>
      <c r="R961" s="6" t="s">
        <v>1802</v>
      </c>
      <c r="S961" s="6" t="s">
        <v>39</v>
      </c>
      <c r="T961" s="6">
        <v>0</v>
      </c>
      <c r="U961" s="6">
        <v>4000</v>
      </c>
      <c r="V961" s="6">
        <v>4000</v>
      </c>
      <c r="W961" s="6">
        <v>4000</v>
      </c>
      <c r="X961" s="5">
        <v>4000</v>
      </c>
    </row>
    <row r="962" spans="1:24" ht="43.2" x14ac:dyDescent="0.3">
      <c r="A962" s="5" t="s">
        <v>2585</v>
      </c>
      <c r="B962" s="5" t="s">
        <v>1800</v>
      </c>
      <c r="C962" s="5" t="s">
        <v>1801</v>
      </c>
      <c r="D962" s="5" t="s">
        <v>139</v>
      </c>
      <c r="E962" s="5" t="s">
        <v>1848</v>
      </c>
      <c r="F962" s="5" t="s">
        <v>1847</v>
      </c>
      <c r="G962" s="5" t="s">
        <v>39</v>
      </c>
      <c r="H962" s="5" t="s">
        <v>39</v>
      </c>
      <c r="I962" s="5" t="s">
        <v>39</v>
      </c>
      <c r="J962" s="5" t="s">
        <v>39</v>
      </c>
      <c r="K962" s="5" t="s">
        <v>39</v>
      </c>
      <c r="L962" s="5" t="s">
        <v>39</v>
      </c>
      <c r="M962" s="5" t="s">
        <v>39</v>
      </c>
      <c r="N962" s="5" t="s">
        <v>39</v>
      </c>
      <c r="O962" s="5" t="s">
        <v>39</v>
      </c>
      <c r="P962" s="5" t="s">
        <v>35</v>
      </c>
      <c r="Q962" s="5" t="s">
        <v>36</v>
      </c>
      <c r="R962" s="6" t="s">
        <v>1862</v>
      </c>
      <c r="S962" s="6" t="s">
        <v>39</v>
      </c>
      <c r="T962" s="6">
        <v>1500</v>
      </c>
      <c r="U962" s="6">
        <v>1500</v>
      </c>
      <c r="V962" s="6">
        <v>1500</v>
      </c>
      <c r="W962" s="6">
        <v>1500</v>
      </c>
      <c r="X962" s="5">
        <v>1500</v>
      </c>
    </row>
    <row r="963" spans="1:24" ht="43.2" x14ac:dyDescent="0.3">
      <c r="A963" s="5" t="s">
        <v>2585</v>
      </c>
      <c r="B963" s="5" t="s">
        <v>1800</v>
      </c>
      <c r="C963" s="5" t="s">
        <v>1801</v>
      </c>
      <c r="D963" s="5" t="s">
        <v>139</v>
      </c>
      <c r="E963" s="5" t="s">
        <v>2094</v>
      </c>
      <c r="F963" s="5" t="s">
        <v>2093</v>
      </c>
      <c r="G963" s="5" t="s">
        <v>96</v>
      </c>
      <c r="H963" s="5" t="s">
        <v>97</v>
      </c>
      <c r="I963" s="5" t="s">
        <v>93</v>
      </c>
      <c r="J963" s="5" t="s">
        <v>92</v>
      </c>
      <c r="K963" s="5" t="s">
        <v>39</v>
      </c>
      <c r="L963" s="5" t="s">
        <v>39</v>
      </c>
      <c r="M963" s="5" t="s">
        <v>39</v>
      </c>
      <c r="N963" s="5" t="s">
        <v>39</v>
      </c>
      <c r="O963" s="5" t="s">
        <v>39</v>
      </c>
      <c r="P963" s="5" t="s">
        <v>35</v>
      </c>
      <c r="Q963" s="5" t="s">
        <v>36</v>
      </c>
      <c r="R963" s="6" t="s">
        <v>2106</v>
      </c>
      <c r="S963" s="6" t="s">
        <v>39</v>
      </c>
      <c r="T963" s="6">
        <v>0</v>
      </c>
      <c r="U963" s="6">
        <v>0</v>
      </c>
      <c r="V963" s="6">
        <v>0</v>
      </c>
      <c r="W963" s="6">
        <v>0</v>
      </c>
      <c r="X963" s="5">
        <v>0</v>
      </c>
    </row>
    <row r="964" spans="1:24" ht="43.2" x14ac:dyDescent="0.3">
      <c r="A964" s="5" t="s">
        <v>2585</v>
      </c>
      <c r="B964" s="5" t="s">
        <v>1800</v>
      </c>
      <c r="C964" s="5" t="s">
        <v>1801</v>
      </c>
      <c r="D964" s="5" t="s">
        <v>139</v>
      </c>
      <c r="E964" s="5" t="s">
        <v>2094</v>
      </c>
      <c r="F964" s="5" t="s">
        <v>2093</v>
      </c>
      <c r="G964" s="5" t="s">
        <v>96</v>
      </c>
      <c r="H964" s="5" t="s">
        <v>97</v>
      </c>
      <c r="I964" s="5" t="str">
        <f>I963</f>
        <v>AP9999</v>
      </c>
      <c r="J964" s="5" t="s">
        <v>168</v>
      </c>
      <c r="K964" s="5" t="s">
        <v>39</v>
      </c>
      <c r="L964" s="5" t="s">
        <v>39</v>
      </c>
      <c r="M964" s="5" t="s">
        <v>39</v>
      </c>
      <c r="N964" s="5" t="s">
        <v>39</v>
      </c>
      <c r="O964" s="5" t="s">
        <v>39</v>
      </c>
      <c r="P964" s="5" t="s">
        <v>35</v>
      </c>
      <c r="Q964" s="5" t="s">
        <v>36</v>
      </c>
      <c r="R964" s="6" t="s">
        <v>2107</v>
      </c>
      <c r="S964" s="6" t="s">
        <v>39</v>
      </c>
      <c r="T964" s="6">
        <v>300</v>
      </c>
      <c r="U964" s="6">
        <v>300</v>
      </c>
      <c r="V964" s="6">
        <v>300</v>
      </c>
      <c r="W964" s="6">
        <v>300</v>
      </c>
      <c r="X964" s="5">
        <v>300</v>
      </c>
    </row>
    <row r="965" spans="1:24" ht="43.2" x14ac:dyDescent="0.3">
      <c r="A965" s="5" t="s">
        <v>2585</v>
      </c>
      <c r="B965" s="5" t="s">
        <v>1800</v>
      </c>
      <c r="C965" s="5" t="s">
        <v>1801</v>
      </c>
      <c r="D965" s="5" t="s">
        <v>139</v>
      </c>
      <c r="E965" s="5" t="s">
        <v>2094</v>
      </c>
      <c r="F965" s="5" t="s">
        <v>2093</v>
      </c>
      <c r="G965" s="5" t="s">
        <v>96</v>
      </c>
      <c r="H965" s="5" t="s">
        <v>97</v>
      </c>
      <c r="I965" s="5" t="str">
        <f>I964</f>
        <v>AP9999</v>
      </c>
      <c r="J965" s="5" t="s">
        <v>170</v>
      </c>
      <c r="K965" s="5" t="s">
        <v>39</v>
      </c>
      <c r="L965" s="5" t="s">
        <v>39</v>
      </c>
      <c r="M965" s="5" t="s">
        <v>39</v>
      </c>
      <c r="N965" s="5" t="s">
        <v>39</v>
      </c>
      <c r="O965" s="5" t="s">
        <v>39</v>
      </c>
      <c r="P965" s="5" t="s">
        <v>35</v>
      </c>
      <c r="Q965" s="5" t="s">
        <v>36</v>
      </c>
      <c r="R965" s="6" t="s">
        <v>2108</v>
      </c>
      <c r="S965" s="6" t="s">
        <v>39</v>
      </c>
      <c r="T965" s="6">
        <v>500</v>
      </c>
      <c r="U965" s="6">
        <v>500</v>
      </c>
      <c r="V965" s="6">
        <v>0</v>
      </c>
      <c r="W965" s="6">
        <v>0</v>
      </c>
      <c r="X965" s="5">
        <v>0</v>
      </c>
    </row>
    <row r="966" spans="1:24" ht="72" x14ac:dyDescent="0.3">
      <c r="A966" s="5" t="s">
        <v>2585</v>
      </c>
      <c r="B966" s="5" t="s">
        <v>1630</v>
      </c>
      <c r="C966" s="5" t="s">
        <v>1631</v>
      </c>
      <c r="D966" s="5" t="s">
        <v>107</v>
      </c>
      <c r="E966" s="5" t="s">
        <v>1877</v>
      </c>
      <c r="F966" s="5" t="s">
        <v>1876</v>
      </c>
      <c r="G966" s="5" t="s">
        <v>39</v>
      </c>
      <c r="H966" s="5" t="s">
        <v>39</v>
      </c>
      <c r="I966" s="5" t="s">
        <v>39</v>
      </c>
      <c r="J966" s="5" t="s">
        <v>39</v>
      </c>
      <c r="K966" s="5" t="s">
        <v>39</v>
      </c>
      <c r="L966" s="5" t="s">
        <v>39</v>
      </c>
      <c r="M966" s="5" t="s">
        <v>39</v>
      </c>
      <c r="N966" s="5" t="s">
        <v>39</v>
      </c>
      <c r="O966" s="5" t="s">
        <v>39</v>
      </c>
      <c r="P966" s="5" t="s">
        <v>35</v>
      </c>
      <c r="Q966" s="5" t="s">
        <v>36</v>
      </c>
      <c r="R966" s="6" t="s">
        <v>1900</v>
      </c>
      <c r="S966" s="6" t="s">
        <v>39</v>
      </c>
      <c r="T966" s="6">
        <v>0</v>
      </c>
      <c r="U966" s="6">
        <v>0</v>
      </c>
      <c r="V966" s="6">
        <v>0</v>
      </c>
      <c r="W966" s="6">
        <v>0</v>
      </c>
      <c r="X966" s="5">
        <v>0</v>
      </c>
    </row>
    <row r="967" spans="1:24" ht="43.2" x14ac:dyDescent="0.3">
      <c r="A967" s="5" t="s">
        <v>2585</v>
      </c>
      <c r="B967" s="5" t="s">
        <v>1630</v>
      </c>
      <c r="C967" s="5" t="s">
        <v>1631</v>
      </c>
      <c r="D967" s="5" t="s">
        <v>75</v>
      </c>
      <c r="E967" s="5" t="s">
        <v>1638</v>
      </c>
      <c r="F967" s="5" t="s">
        <v>1637</v>
      </c>
      <c r="G967" s="5" t="s">
        <v>39</v>
      </c>
      <c r="H967" s="5" t="s">
        <v>39</v>
      </c>
      <c r="I967" s="5" t="s">
        <v>39</v>
      </c>
      <c r="J967" s="5" t="s">
        <v>39</v>
      </c>
      <c r="K967" s="5" t="s">
        <v>39</v>
      </c>
      <c r="L967" s="5" t="s">
        <v>39</v>
      </c>
      <c r="M967" s="5" t="s">
        <v>39</v>
      </c>
      <c r="N967" s="5" t="s">
        <v>39</v>
      </c>
      <c r="O967" s="5" t="s">
        <v>39</v>
      </c>
      <c r="P967" s="5" t="s">
        <v>35</v>
      </c>
      <c r="Q967" s="5" t="s">
        <v>36</v>
      </c>
      <c r="R967" s="6" t="s">
        <v>1653</v>
      </c>
      <c r="S967" s="6" t="s">
        <v>39</v>
      </c>
      <c r="T967" s="6">
        <v>700</v>
      </c>
      <c r="U967" s="6">
        <v>1000</v>
      </c>
      <c r="V967" s="6">
        <v>0</v>
      </c>
      <c r="W967" s="6">
        <v>0</v>
      </c>
      <c r="X967" s="5">
        <v>0</v>
      </c>
    </row>
    <row r="968" spans="1:24" ht="28.8" x14ac:dyDescent="0.3">
      <c r="A968" s="5" t="s">
        <v>2585</v>
      </c>
      <c r="B968" s="5" t="s">
        <v>1630</v>
      </c>
      <c r="C968" s="5" t="s">
        <v>1631</v>
      </c>
      <c r="D968" s="5" t="s">
        <v>139</v>
      </c>
      <c r="E968" s="5" t="s">
        <v>1599</v>
      </c>
      <c r="F968" s="5" t="s">
        <v>1598</v>
      </c>
      <c r="G968" s="5" t="s">
        <v>39</v>
      </c>
      <c r="H968" s="5" t="s">
        <v>39</v>
      </c>
      <c r="I968" s="5" t="s">
        <v>39</v>
      </c>
      <c r="J968" s="5" t="s">
        <v>39</v>
      </c>
      <c r="K968" s="5" t="s">
        <v>39</v>
      </c>
      <c r="L968" s="5" t="s">
        <v>39</v>
      </c>
      <c r="M968" s="5" t="s">
        <v>39</v>
      </c>
      <c r="N968" s="5" t="s">
        <v>39</v>
      </c>
      <c r="O968" s="5" t="s">
        <v>39</v>
      </c>
      <c r="P968" s="5" t="s">
        <v>35</v>
      </c>
      <c r="Q968" s="5" t="s">
        <v>36</v>
      </c>
      <c r="R968" s="6" t="s">
        <v>1632</v>
      </c>
      <c r="S968" s="6" t="s">
        <v>39</v>
      </c>
      <c r="T968" s="6">
        <v>500</v>
      </c>
      <c r="U968" s="6">
        <v>500</v>
      </c>
      <c r="V968" s="6">
        <v>500</v>
      </c>
      <c r="W968" s="6">
        <v>500</v>
      </c>
      <c r="X968" s="5">
        <v>500</v>
      </c>
    </row>
    <row r="969" spans="1:24" ht="57.6" x14ac:dyDescent="0.3">
      <c r="A969" s="5" t="s">
        <v>2585</v>
      </c>
      <c r="B969" s="5" t="s">
        <v>1630</v>
      </c>
      <c r="C969" s="5" t="s">
        <v>1631</v>
      </c>
      <c r="D969" s="5" t="s">
        <v>139</v>
      </c>
      <c r="E969" s="5" t="s">
        <v>1769</v>
      </c>
      <c r="F969" s="5" t="s">
        <v>1768</v>
      </c>
      <c r="G969" s="5" t="s">
        <v>1070</v>
      </c>
      <c r="H969" s="5" t="s">
        <v>245</v>
      </c>
      <c r="I969" s="5" t="s">
        <v>1777</v>
      </c>
      <c r="J969" s="5" t="s">
        <v>1775</v>
      </c>
      <c r="K969" s="5" t="s">
        <v>1776</v>
      </c>
      <c r="L969" s="5" t="s">
        <v>39</v>
      </c>
      <c r="M969" s="5" t="s">
        <v>39</v>
      </c>
      <c r="N969" s="5" t="s">
        <v>39</v>
      </c>
      <c r="O969" s="5" t="s">
        <v>39</v>
      </c>
      <c r="P969" s="5" t="s">
        <v>35</v>
      </c>
      <c r="Q969" s="5" t="s">
        <v>36</v>
      </c>
      <c r="R969" s="6" t="s">
        <v>1788</v>
      </c>
      <c r="S969" s="6" t="s">
        <v>1779</v>
      </c>
      <c r="T969" s="6">
        <v>6000</v>
      </c>
      <c r="U969" s="6">
        <v>6000</v>
      </c>
      <c r="V969" s="6">
        <v>6000</v>
      </c>
      <c r="W969" s="6">
        <v>6000</v>
      </c>
      <c r="X969" s="5">
        <v>6000</v>
      </c>
    </row>
    <row r="970" spans="1:24" ht="57.6" x14ac:dyDescent="0.3">
      <c r="A970" s="5" t="s">
        <v>2585</v>
      </c>
      <c r="B970" s="5" t="s">
        <v>1630</v>
      </c>
      <c r="C970" s="5" t="s">
        <v>1631</v>
      </c>
      <c r="D970" s="5" t="s">
        <v>139</v>
      </c>
      <c r="E970" s="5" t="s">
        <v>1769</v>
      </c>
      <c r="F970" s="5" t="s">
        <v>1768</v>
      </c>
      <c r="G970" s="5" t="s">
        <v>39</v>
      </c>
      <c r="H970" s="5" t="s">
        <v>39</v>
      </c>
      <c r="I970" s="5" t="s">
        <v>39</v>
      </c>
      <c r="J970" s="5" t="s">
        <v>39</v>
      </c>
      <c r="K970" s="5" t="s">
        <v>39</v>
      </c>
      <c r="L970" s="5" t="s">
        <v>39</v>
      </c>
      <c r="M970" s="5" t="s">
        <v>39</v>
      </c>
      <c r="N970" s="5" t="s">
        <v>39</v>
      </c>
      <c r="O970" s="5" t="s">
        <v>39</v>
      </c>
      <c r="P970" s="5" t="s">
        <v>35</v>
      </c>
      <c r="Q970" s="5" t="s">
        <v>36</v>
      </c>
      <c r="R970" s="6" t="s">
        <v>1787</v>
      </c>
      <c r="S970" s="6" t="s">
        <v>39</v>
      </c>
      <c r="T970" s="6">
        <v>0</v>
      </c>
      <c r="U970" s="6">
        <v>325</v>
      </c>
      <c r="V970" s="6">
        <v>0</v>
      </c>
      <c r="W970" s="6">
        <v>325</v>
      </c>
      <c r="X970" s="5">
        <v>0</v>
      </c>
    </row>
    <row r="971" spans="1:24" ht="43.2" x14ac:dyDescent="0.3">
      <c r="A971" s="5" t="s">
        <v>2585</v>
      </c>
      <c r="B971" s="5" t="s">
        <v>1630</v>
      </c>
      <c r="C971" s="5" t="s">
        <v>1631</v>
      </c>
      <c r="D971" s="5" t="s">
        <v>139</v>
      </c>
      <c r="E971" s="5" t="s">
        <v>1841</v>
      </c>
      <c r="F971" s="5" t="s">
        <v>1840</v>
      </c>
      <c r="G971" s="5" t="s">
        <v>39</v>
      </c>
      <c r="H971" s="5" t="s">
        <v>39</v>
      </c>
      <c r="I971" s="5" t="s">
        <v>39</v>
      </c>
      <c r="J971" s="5" t="s">
        <v>39</v>
      </c>
      <c r="K971" s="5" t="s">
        <v>39</v>
      </c>
      <c r="L971" s="5" t="s">
        <v>39</v>
      </c>
      <c r="M971" s="5" t="s">
        <v>39</v>
      </c>
      <c r="N971" s="5" t="s">
        <v>39</v>
      </c>
      <c r="O971" s="5" t="s">
        <v>39</v>
      </c>
      <c r="P971" s="5" t="s">
        <v>35</v>
      </c>
      <c r="Q971" s="5" t="s">
        <v>36</v>
      </c>
      <c r="R971" s="6" t="s">
        <v>1842</v>
      </c>
      <c r="S971" s="6" t="s">
        <v>39</v>
      </c>
      <c r="T971" s="6">
        <v>7500</v>
      </c>
      <c r="U971" s="6">
        <v>7500</v>
      </c>
      <c r="V971" s="6">
        <v>7500</v>
      </c>
      <c r="W971" s="6">
        <v>7500</v>
      </c>
      <c r="X971" s="5">
        <v>7500</v>
      </c>
    </row>
    <row r="972" spans="1:24" ht="28.8" x14ac:dyDescent="0.3">
      <c r="A972" s="5" t="s">
        <v>2585</v>
      </c>
      <c r="B972" s="5" t="s">
        <v>1630</v>
      </c>
      <c r="C972" s="5" t="s">
        <v>1631</v>
      </c>
      <c r="D972" s="5" t="s">
        <v>139</v>
      </c>
      <c r="E972" s="5" t="s">
        <v>1864</v>
      </c>
      <c r="F972" s="5" t="s">
        <v>1863</v>
      </c>
      <c r="G972" s="5" t="s">
        <v>39</v>
      </c>
      <c r="H972" s="5" t="s">
        <v>39</v>
      </c>
      <c r="I972" s="5" t="s">
        <v>39</v>
      </c>
      <c r="J972" s="5" t="s">
        <v>39</v>
      </c>
      <c r="K972" s="5" t="s">
        <v>39</v>
      </c>
      <c r="L972" s="5" t="s">
        <v>39</v>
      </c>
      <c r="M972" s="5" t="s">
        <v>39</v>
      </c>
      <c r="N972" s="5" t="s">
        <v>39</v>
      </c>
      <c r="O972" s="5" t="s">
        <v>39</v>
      </c>
      <c r="P972" s="5" t="s">
        <v>35</v>
      </c>
      <c r="Q972" s="5" t="s">
        <v>36</v>
      </c>
      <c r="R972" s="6" t="s">
        <v>1875</v>
      </c>
      <c r="S972" s="6" t="s">
        <v>39</v>
      </c>
      <c r="T972" s="6">
        <v>50</v>
      </c>
      <c r="U972" s="6">
        <v>50</v>
      </c>
      <c r="V972" s="6">
        <v>50</v>
      </c>
      <c r="W972" s="6">
        <v>50</v>
      </c>
      <c r="X972" s="5">
        <v>50</v>
      </c>
    </row>
    <row r="973" spans="1:24" ht="28.8" x14ac:dyDescent="0.3">
      <c r="A973" s="5" t="s">
        <v>2585</v>
      </c>
      <c r="B973" s="5" t="s">
        <v>1630</v>
      </c>
      <c r="C973" s="5" t="s">
        <v>1631</v>
      </c>
      <c r="D973" s="5" t="s">
        <v>139</v>
      </c>
      <c r="E973" s="5" t="s">
        <v>1928</v>
      </c>
      <c r="F973" s="5" t="s">
        <v>1927</v>
      </c>
      <c r="G973" s="5" t="s">
        <v>208</v>
      </c>
      <c r="H973" s="5" t="s">
        <v>209</v>
      </c>
      <c r="I973" s="5" t="s">
        <v>206</v>
      </c>
      <c r="J973" s="5" t="s">
        <v>1932</v>
      </c>
      <c r="K973" s="5" t="s">
        <v>1933</v>
      </c>
      <c r="L973" s="5" t="s">
        <v>39</v>
      </c>
      <c r="M973" s="5" t="s">
        <v>39</v>
      </c>
      <c r="N973" s="5" t="s">
        <v>39</v>
      </c>
      <c r="O973" s="5" t="s">
        <v>39</v>
      </c>
      <c r="P973" s="5" t="s">
        <v>35</v>
      </c>
      <c r="Q973" s="5" t="s">
        <v>36</v>
      </c>
      <c r="R973" s="6" t="s">
        <v>1968</v>
      </c>
      <c r="S973" s="6" t="s">
        <v>39</v>
      </c>
      <c r="T973" s="6">
        <v>425</v>
      </c>
      <c r="U973" s="6">
        <v>775</v>
      </c>
      <c r="V973" s="6">
        <v>775</v>
      </c>
      <c r="W973" s="6">
        <v>775</v>
      </c>
      <c r="X973" s="5">
        <v>775</v>
      </c>
    </row>
    <row r="974" spans="1:24" ht="100.8" x14ac:dyDescent="0.3">
      <c r="A974" s="5" t="s">
        <v>2585</v>
      </c>
      <c r="B974" s="5" t="s">
        <v>1630</v>
      </c>
      <c r="C974" s="5" t="s">
        <v>1631</v>
      </c>
      <c r="D974" s="5" t="s">
        <v>139</v>
      </c>
      <c r="E974" s="5" t="s">
        <v>1928</v>
      </c>
      <c r="F974" s="5" t="s">
        <v>1927</v>
      </c>
      <c r="G974" s="5" t="s">
        <v>39</v>
      </c>
      <c r="H974" s="5" t="s">
        <v>39</v>
      </c>
      <c r="I974" s="5" t="s">
        <v>39</v>
      </c>
      <c r="J974" s="5" t="s">
        <v>39</v>
      </c>
      <c r="K974" s="5" t="s">
        <v>39</v>
      </c>
      <c r="L974" s="5" t="s">
        <v>39</v>
      </c>
      <c r="M974" s="5" t="s">
        <v>39</v>
      </c>
      <c r="N974" s="5" t="s">
        <v>39</v>
      </c>
      <c r="O974" s="5" t="s">
        <v>39</v>
      </c>
      <c r="P974" s="5" t="s">
        <v>35</v>
      </c>
      <c r="Q974" s="5" t="s">
        <v>36</v>
      </c>
      <c r="R974" s="6" t="s">
        <v>1967</v>
      </c>
      <c r="S974" s="6" t="s">
        <v>39</v>
      </c>
      <c r="T974" s="6">
        <v>15000</v>
      </c>
      <c r="U974" s="6">
        <v>15000</v>
      </c>
      <c r="V974" s="6">
        <v>15000</v>
      </c>
      <c r="W974" s="6">
        <v>15000</v>
      </c>
      <c r="X974" s="5">
        <v>15000</v>
      </c>
    </row>
    <row r="975" spans="1:24" ht="72" x14ac:dyDescent="0.3">
      <c r="A975" s="5" t="s">
        <v>2585</v>
      </c>
      <c r="B975" s="5" t="s">
        <v>1630</v>
      </c>
      <c r="C975" s="5" t="s">
        <v>1631</v>
      </c>
      <c r="D975" s="5" t="s">
        <v>139</v>
      </c>
      <c r="E975" s="5" t="s">
        <v>1972</v>
      </c>
      <c r="F975" s="5" t="s">
        <v>1971</v>
      </c>
      <c r="G975" s="5" t="s">
        <v>39</v>
      </c>
      <c r="H975" s="5" t="s">
        <v>39</v>
      </c>
      <c r="I975" s="5" t="s">
        <v>39</v>
      </c>
      <c r="J975" s="5" t="s">
        <v>39</v>
      </c>
      <c r="K975" s="5" t="s">
        <v>39</v>
      </c>
      <c r="L975" s="5" t="s">
        <v>39</v>
      </c>
      <c r="M975" s="5" t="s">
        <v>39</v>
      </c>
      <c r="N975" s="5" t="s">
        <v>39</v>
      </c>
      <c r="O975" s="5" t="s">
        <v>39</v>
      </c>
      <c r="P975" s="5" t="s">
        <v>35</v>
      </c>
      <c r="Q975" s="5" t="s">
        <v>36</v>
      </c>
      <c r="R975" s="6" t="s">
        <v>2000</v>
      </c>
      <c r="S975" s="6" t="s">
        <v>39</v>
      </c>
      <c r="T975" s="6">
        <v>2000</v>
      </c>
      <c r="U975" s="6">
        <v>2000</v>
      </c>
      <c r="V975" s="6">
        <v>2000</v>
      </c>
      <c r="W975" s="6">
        <v>2000</v>
      </c>
      <c r="X975" s="5">
        <v>2000</v>
      </c>
    </row>
    <row r="976" spans="1:24" ht="57.6" x14ac:dyDescent="0.3">
      <c r="A976" s="5" t="s">
        <v>2585</v>
      </c>
      <c r="B976" s="5" t="s">
        <v>1630</v>
      </c>
      <c r="C976" s="5" t="s">
        <v>1631</v>
      </c>
      <c r="D976" s="5" t="s">
        <v>139</v>
      </c>
      <c r="E976" s="5" t="s">
        <v>2052</v>
      </c>
      <c r="F976" s="5" t="s">
        <v>2051</v>
      </c>
      <c r="G976" s="5" t="s">
        <v>39</v>
      </c>
      <c r="H976" s="5" t="s">
        <v>39</v>
      </c>
      <c r="I976" s="5" t="s">
        <v>39</v>
      </c>
      <c r="J976" s="5" t="s">
        <v>39</v>
      </c>
      <c r="K976" s="5" t="s">
        <v>39</v>
      </c>
      <c r="L976" s="5" t="s">
        <v>39</v>
      </c>
      <c r="M976" s="5" t="s">
        <v>39</v>
      </c>
      <c r="N976" s="5" t="s">
        <v>39</v>
      </c>
      <c r="O976" s="5" t="s">
        <v>39</v>
      </c>
      <c r="P976" s="5" t="s">
        <v>35</v>
      </c>
      <c r="Q976" s="5" t="s">
        <v>36</v>
      </c>
      <c r="R976" s="6" t="s">
        <v>2079</v>
      </c>
      <c r="S976" s="6" t="s">
        <v>39</v>
      </c>
      <c r="T976" s="6">
        <v>100</v>
      </c>
      <c r="U976" s="6">
        <v>100</v>
      </c>
      <c r="V976" s="6">
        <v>100</v>
      </c>
      <c r="W976" s="6">
        <v>100</v>
      </c>
      <c r="X976" s="5">
        <v>100</v>
      </c>
    </row>
    <row r="977" spans="1:24" ht="43.2" x14ac:dyDescent="0.3">
      <c r="A977" s="5" t="s">
        <v>2585</v>
      </c>
      <c r="B977" s="5" t="s">
        <v>1630</v>
      </c>
      <c r="C977" s="5" t="s">
        <v>1631</v>
      </c>
      <c r="D977" s="5" t="s">
        <v>139</v>
      </c>
      <c r="E977" s="5" t="s">
        <v>2094</v>
      </c>
      <c r="F977" s="5" t="s">
        <v>2093</v>
      </c>
      <c r="G977" s="5" t="s">
        <v>39</v>
      </c>
      <c r="H977" s="5" t="s">
        <v>39</v>
      </c>
      <c r="I977" s="5" t="s">
        <v>39</v>
      </c>
      <c r="J977" s="5" t="s">
        <v>39</v>
      </c>
      <c r="K977" s="5" t="s">
        <v>39</v>
      </c>
      <c r="L977" s="5" t="s">
        <v>39</v>
      </c>
      <c r="M977" s="5" t="s">
        <v>39</v>
      </c>
      <c r="N977" s="5" t="s">
        <v>39</v>
      </c>
      <c r="O977" s="5" t="s">
        <v>39</v>
      </c>
      <c r="P977" s="5" t="s">
        <v>35</v>
      </c>
      <c r="Q977" s="5" t="s">
        <v>36</v>
      </c>
      <c r="R977" s="6" t="s">
        <v>2109</v>
      </c>
      <c r="S977" s="6" t="s">
        <v>39</v>
      </c>
      <c r="T977" s="6">
        <v>1400</v>
      </c>
      <c r="U977" s="6">
        <v>1400</v>
      </c>
      <c r="V977" s="6">
        <v>1400</v>
      </c>
      <c r="W977" s="6">
        <v>1400</v>
      </c>
      <c r="X977" s="5">
        <v>1400</v>
      </c>
    </row>
    <row r="978" spans="1:24" ht="72" x14ac:dyDescent="0.3">
      <c r="A978" s="5" t="s">
        <v>2585</v>
      </c>
      <c r="B978" s="5" t="s">
        <v>1369</v>
      </c>
      <c r="C978" s="5" t="s">
        <v>1370</v>
      </c>
      <c r="D978" s="5" t="s">
        <v>139</v>
      </c>
      <c r="E978" s="5" t="s">
        <v>1476</v>
      </c>
      <c r="F978" s="5" t="s">
        <v>1475</v>
      </c>
      <c r="G978" s="5" t="s">
        <v>1481</v>
      </c>
      <c r="H978" s="5" t="s">
        <v>245</v>
      </c>
      <c r="I978" s="5" t="s">
        <v>1479</v>
      </c>
      <c r="J978" s="5" t="s">
        <v>1477</v>
      </c>
      <c r="K978" s="5" t="s">
        <v>1478</v>
      </c>
      <c r="L978" s="5" t="s">
        <v>39</v>
      </c>
      <c r="M978" s="5" t="s">
        <v>39</v>
      </c>
      <c r="N978" s="5" t="s">
        <v>39</v>
      </c>
      <c r="O978" s="5" t="s">
        <v>39</v>
      </c>
      <c r="P978" s="5" t="s">
        <v>35</v>
      </c>
      <c r="Q978" s="5" t="s">
        <v>36</v>
      </c>
      <c r="R978" s="6" t="s">
        <v>1488</v>
      </c>
      <c r="S978" s="6" t="s">
        <v>39</v>
      </c>
      <c r="T978" s="6">
        <v>0</v>
      </c>
      <c r="U978" s="6">
        <v>400</v>
      </c>
      <c r="V978" s="6">
        <v>400</v>
      </c>
      <c r="W978" s="6">
        <v>400</v>
      </c>
      <c r="X978" s="5">
        <v>400</v>
      </c>
    </row>
    <row r="979" spans="1:24" ht="72" x14ac:dyDescent="0.3">
      <c r="A979" s="5" t="s">
        <v>2585</v>
      </c>
      <c r="B979" s="5" t="s">
        <v>1369</v>
      </c>
      <c r="C979" s="5" t="s">
        <v>1370</v>
      </c>
      <c r="D979" s="5" t="s">
        <v>1049</v>
      </c>
      <c r="E979" s="5" t="s">
        <v>1350</v>
      </c>
      <c r="F979" s="5" t="s">
        <v>1349</v>
      </c>
      <c r="G979" s="5" t="s">
        <v>96</v>
      </c>
      <c r="H979" s="5" t="s">
        <v>97</v>
      </c>
      <c r="I979" s="5" t="s">
        <v>93</v>
      </c>
      <c r="J979" s="5" t="s">
        <v>92</v>
      </c>
      <c r="K979" s="5" t="s">
        <v>39</v>
      </c>
      <c r="L979" s="5" t="s">
        <v>39</v>
      </c>
      <c r="M979" s="5" t="s">
        <v>39</v>
      </c>
      <c r="N979" s="5" t="s">
        <v>39</v>
      </c>
      <c r="O979" s="5" t="s">
        <v>39</v>
      </c>
      <c r="P979" s="5" t="s">
        <v>35</v>
      </c>
      <c r="Q979" s="5" t="s">
        <v>36</v>
      </c>
      <c r="R979" s="6" t="s">
        <v>1371</v>
      </c>
      <c r="S979" s="6" t="s">
        <v>39</v>
      </c>
      <c r="T979" s="6">
        <v>600</v>
      </c>
      <c r="U979" s="6">
        <v>600</v>
      </c>
      <c r="V979" s="6">
        <v>600</v>
      </c>
      <c r="W979" s="6">
        <v>600</v>
      </c>
      <c r="X979" s="5">
        <v>600</v>
      </c>
    </row>
    <row r="980" spans="1:24" ht="72" x14ac:dyDescent="0.3">
      <c r="A980" s="5" t="s">
        <v>2585</v>
      </c>
      <c r="B980" s="5" t="s">
        <v>1369</v>
      </c>
      <c r="C980" s="5" t="s">
        <v>1370</v>
      </c>
      <c r="D980" s="5" t="s">
        <v>1049</v>
      </c>
      <c r="E980" s="5" t="s">
        <v>1350</v>
      </c>
      <c r="F980" s="5" t="s">
        <v>1349</v>
      </c>
      <c r="G980" s="5" t="s">
        <v>96</v>
      </c>
      <c r="H980" s="5" t="s">
        <v>97</v>
      </c>
      <c r="I980" s="5" t="str">
        <f>I979</f>
        <v>AP9999</v>
      </c>
      <c r="J980" s="5" t="s">
        <v>168</v>
      </c>
      <c r="K980" s="5" t="s">
        <v>39</v>
      </c>
      <c r="L980" s="5" t="s">
        <v>39</v>
      </c>
      <c r="M980" s="5" t="s">
        <v>39</v>
      </c>
      <c r="N980" s="5" t="s">
        <v>39</v>
      </c>
      <c r="O980" s="5" t="s">
        <v>39</v>
      </c>
      <c r="P980" s="5" t="s">
        <v>35</v>
      </c>
      <c r="Q980" s="5" t="s">
        <v>36</v>
      </c>
      <c r="R980" s="6" t="s">
        <v>1372</v>
      </c>
      <c r="S980" s="6" t="s">
        <v>39</v>
      </c>
      <c r="T980" s="6">
        <v>0</v>
      </c>
      <c r="U980" s="6">
        <v>0</v>
      </c>
      <c r="V980" s="6">
        <v>0</v>
      </c>
      <c r="W980" s="6">
        <v>0</v>
      </c>
      <c r="X980" s="5">
        <v>0</v>
      </c>
    </row>
    <row r="981" spans="1:24" ht="57.6" x14ac:dyDescent="0.3">
      <c r="A981" s="5" t="s">
        <v>2585</v>
      </c>
      <c r="B981" s="5" t="s">
        <v>1369</v>
      </c>
      <c r="C981" s="5" t="s">
        <v>1370</v>
      </c>
      <c r="D981" s="5" t="s">
        <v>1049</v>
      </c>
      <c r="E981" s="5" t="s">
        <v>1542</v>
      </c>
      <c r="F981" s="5" t="s">
        <v>1541</v>
      </c>
      <c r="G981" s="5" t="s">
        <v>373</v>
      </c>
      <c r="H981" s="5" t="s">
        <v>245</v>
      </c>
      <c r="I981" s="5" t="s">
        <v>372</v>
      </c>
      <c r="J981" s="5" t="s">
        <v>370</v>
      </c>
      <c r="K981" s="5" t="s">
        <v>371</v>
      </c>
      <c r="L981" s="5" t="s">
        <v>39</v>
      </c>
      <c r="M981" s="5" t="s">
        <v>39</v>
      </c>
      <c r="N981" s="5" t="s">
        <v>39</v>
      </c>
      <c r="O981" s="5" t="s">
        <v>39</v>
      </c>
      <c r="P981" s="5" t="s">
        <v>35</v>
      </c>
      <c r="Q981" s="5" t="s">
        <v>36</v>
      </c>
      <c r="R981" s="6" t="s">
        <v>1543</v>
      </c>
      <c r="S981" s="6" t="s">
        <v>39</v>
      </c>
      <c r="T981" s="6">
        <v>0</v>
      </c>
      <c r="U981" s="6">
        <v>0</v>
      </c>
      <c r="V981" s="6">
        <v>0</v>
      </c>
      <c r="W981" s="6">
        <v>0</v>
      </c>
      <c r="X981" s="5">
        <v>0</v>
      </c>
    </row>
    <row r="982" spans="1:24" ht="57.6" x14ac:dyDescent="0.3">
      <c r="A982" s="5" t="s">
        <v>2585</v>
      </c>
      <c r="B982" s="5" t="s">
        <v>1369</v>
      </c>
      <c r="C982" s="5" t="s">
        <v>1370</v>
      </c>
      <c r="D982" s="5" t="s">
        <v>1049</v>
      </c>
      <c r="E982" s="5" t="s">
        <v>1548</v>
      </c>
      <c r="F982" s="5" t="s">
        <v>1547</v>
      </c>
      <c r="G982" s="5" t="s">
        <v>373</v>
      </c>
      <c r="H982" s="5" t="s">
        <v>245</v>
      </c>
      <c r="I982" s="5" t="s">
        <v>372</v>
      </c>
      <c r="J982" s="5" t="s">
        <v>370</v>
      </c>
      <c r="K982" s="5" t="s">
        <v>371</v>
      </c>
      <c r="L982" s="5" t="s">
        <v>39</v>
      </c>
      <c r="M982" s="5" t="s">
        <v>39</v>
      </c>
      <c r="N982" s="5" t="s">
        <v>39</v>
      </c>
      <c r="O982" s="5" t="s">
        <v>39</v>
      </c>
      <c r="P982" s="5" t="s">
        <v>35</v>
      </c>
      <c r="Q982" s="5" t="s">
        <v>36</v>
      </c>
      <c r="R982" s="6" t="s">
        <v>1551</v>
      </c>
      <c r="S982" s="6" t="s">
        <v>39</v>
      </c>
      <c r="T982" s="6">
        <v>12864.69</v>
      </c>
      <c r="U982" s="6">
        <v>13000</v>
      </c>
      <c r="V982" s="6">
        <v>13000</v>
      </c>
      <c r="W982" s="6">
        <v>13000</v>
      </c>
      <c r="X982" s="5">
        <v>13000</v>
      </c>
    </row>
    <row r="983" spans="1:24" ht="57.6" x14ac:dyDescent="0.3">
      <c r="A983" s="5" t="s">
        <v>2585</v>
      </c>
      <c r="B983" s="5" t="s">
        <v>1369</v>
      </c>
      <c r="C983" s="5" t="s">
        <v>1370</v>
      </c>
      <c r="D983" s="5" t="s">
        <v>1049</v>
      </c>
      <c r="E983" s="5" t="s">
        <v>1556</v>
      </c>
      <c r="F983" s="5" t="s">
        <v>1555</v>
      </c>
      <c r="G983" s="5" t="s">
        <v>373</v>
      </c>
      <c r="H983" s="5" t="s">
        <v>245</v>
      </c>
      <c r="I983" s="5" t="s">
        <v>372</v>
      </c>
      <c r="J983" s="5" t="s">
        <v>370</v>
      </c>
      <c r="K983" s="5" t="s">
        <v>371</v>
      </c>
      <c r="L983" s="5" t="s">
        <v>39</v>
      </c>
      <c r="M983" s="5" t="s">
        <v>39</v>
      </c>
      <c r="N983" s="5" t="s">
        <v>39</v>
      </c>
      <c r="O983" s="5" t="s">
        <v>39</v>
      </c>
      <c r="P983" s="5" t="s">
        <v>35</v>
      </c>
      <c r="Q983" s="5" t="s">
        <v>36</v>
      </c>
      <c r="R983" s="6" t="s">
        <v>1557</v>
      </c>
      <c r="S983" s="6" t="s">
        <v>39</v>
      </c>
      <c r="T983" s="6">
        <v>2433.16</v>
      </c>
      <c r="U983" s="6">
        <v>2500</v>
      </c>
      <c r="V983" s="6">
        <v>2500</v>
      </c>
      <c r="W983" s="6">
        <v>2500</v>
      </c>
      <c r="X983" s="5">
        <v>2500</v>
      </c>
    </row>
    <row r="984" spans="1:24" ht="72" x14ac:dyDescent="0.3">
      <c r="A984" s="5" t="s">
        <v>2585</v>
      </c>
      <c r="B984" s="5" t="s">
        <v>1369</v>
      </c>
      <c r="C984" s="5" t="s">
        <v>1370</v>
      </c>
      <c r="D984" s="5" t="s">
        <v>1049</v>
      </c>
      <c r="E984" s="5" t="s">
        <v>1560</v>
      </c>
      <c r="F984" s="5" t="s">
        <v>1559</v>
      </c>
      <c r="G984" s="5" t="s">
        <v>373</v>
      </c>
      <c r="H984" s="5" t="s">
        <v>245</v>
      </c>
      <c r="I984" s="5" t="s">
        <v>372</v>
      </c>
      <c r="J984" s="5" t="s">
        <v>370</v>
      </c>
      <c r="K984" s="5" t="s">
        <v>371</v>
      </c>
      <c r="L984" s="5" t="s">
        <v>39</v>
      </c>
      <c r="M984" s="5" t="s">
        <v>39</v>
      </c>
      <c r="N984" s="5" t="s">
        <v>39</v>
      </c>
      <c r="O984" s="5" t="s">
        <v>39</v>
      </c>
      <c r="P984" s="5" t="s">
        <v>35</v>
      </c>
      <c r="Q984" s="5" t="s">
        <v>36</v>
      </c>
      <c r="R984" s="6" t="s">
        <v>1561</v>
      </c>
      <c r="S984" s="6" t="s">
        <v>39</v>
      </c>
      <c r="T984" s="6">
        <v>9396.99</v>
      </c>
      <c r="U984" s="6">
        <v>10000</v>
      </c>
      <c r="V984" s="6">
        <v>10000</v>
      </c>
      <c r="W984" s="6">
        <v>10000</v>
      </c>
      <c r="X984" s="5">
        <v>10000</v>
      </c>
    </row>
    <row r="985" spans="1:24" ht="57.6" x14ac:dyDescent="0.3">
      <c r="A985" s="5" t="s">
        <v>2585</v>
      </c>
      <c r="B985" s="5" t="s">
        <v>1369</v>
      </c>
      <c r="C985" s="5" t="s">
        <v>1370</v>
      </c>
      <c r="D985" s="5" t="s">
        <v>1049</v>
      </c>
      <c r="E985" s="5" t="s">
        <v>1596</v>
      </c>
      <c r="F985" s="5" t="s">
        <v>1595</v>
      </c>
      <c r="G985" s="5" t="s">
        <v>373</v>
      </c>
      <c r="H985" s="5" t="s">
        <v>245</v>
      </c>
      <c r="I985" s="5" t="s">
        <v>372</v>
      </c>
      <c r="J985" s="5" t="s">
        <v>370</v>
      </c>
      <c r="K985" s="5" t="s">
        <v>371</v>
      </c>
      <c r="L985" s="5" t="s">
        <v>39</v>
      </c>
      <c r="M985" s="5" t="s">
        <v>39</v>
      </c>
      <c r="N985" s="5" t="s">
        <v>39</v>
      </c>
      <c r="O985" s="5" t="s">
        <v>39</v>
      </c>
      <c r="P985" s="5" t="s">
        <v>35</v>
      </c>
      <c r="Q985" s="5" t="s">
        <v>36</v>
      </c>
      <c r="R985" s="6" t="s">
        <v>1597</v>
      </c>
      <c r="S985" s="6" t="s">
        <v>39</v>
      </c>
      <c r="T985" s="6">
        <v>0</v>
      </c>
      <c r="U985" s="6">
        <v>0</v>
      </c>
      <c r="V985" s="6">
        <v>0</v>
      </c>
      <c r="W985" s="6">
        <v>0</v>
      </c>
      <c r="X985" s="5">
        <v>0</v>
      </c>
    </row>
    <row r="986" spans="1:24" ht="72" x14ac:dyDescent="0.3">
      <c r="A986" s="5" t="s">
        <v>2585</v>
      </c>
      <c r="B986" s="5" t="s">
        <v>1523</v>
      </c>
      <c r="C986" s="5" t="s">
        <v>1524</v>
      </c>
      <c r="D986" s="5" t="s">
        <v>1049</v>
      </c>
      <c r="E986" s="5" t="s">
        <v>1494</v>
      </c>
      <c r="F986" s="5" t="s">
        <v>1493</v>
      </c>
      <c r="G986" s="5" t="s">
        <v>39</v>
      </c>
      <c r="H986" s="5" t="s">
        <v>39</v>
      </c>
      <c r="I986" s="5" t="s">
        <v>39</v>
      </c>
      <c r="J986" s="5" t="s">
        <v>39</v>
      </c>
      <c r="K986" s="5" t="s">
        <v>39</v>
      </c>
      <c r="L986" s="5" t="s">
        <v>39</v>
      </c>
      <c r="M986" s="5" t="s">
        <v>39</v>
      </c>
      <c r="N986" s="5" t="s">
        <v>39</v>
      </c>
      <c r="O986" s="5" t="s">
        <v>39</v>
      </c>
      <c r="P986" s="5" t="s">
        <v>35</v>
      </c>
      <c r="Q986" s="5" t="s">
        <v>36</v>
      </c>
      <c r="R986" s="6" t="s">
        <v>1525</v>
      </c>
      <c r="S986" s="6" t="s">
        <v>39</v>
      </c>
      <c r="T986" s="6">
        <v>30000</v>
      </c>
      <c r="U986" s="6">
        <v>30000</v>
      </c>
      <c r="V986" s="6">
        <v>30000</v>
      </c>
      <c r="W986" s="6">
        <v>30000</v>
      </c>
      <c r="X986" s="5">
        <v>30000</v>
      </c>
    </row>
    <row r="987" spans="1:24" ht="43.2" x14ac:dyDescent="0.3">
      <c r="A987" s="5" t="s">
        <v>2585</v>
      </c>
      <c r="B987" s="5" t="s">
        <v>1306</v>
      </c>
      <c r="C987" s="5" t="s">
        <v>1307</v>
      </c>
      <c r="D987" s="5" t="s">
        <v>75</v>
      </c>
      <c r="E987" s="5" t="s">
        <v>1638</v>
      </c>
      <c r="F987" s="5" t="s">
        <v>1637</v>
      </c>
      <c r="G987" s="5" t="s">
        <v>39</v>
      </c>
      <c r="H987" s="5" t="s">
        <v>39</v>
      </c>
      <c r="I987" s="5" t="s">
        <v>39</v>
      </c>
      <c r="J987" s="5" t="s">
        <v>39</v>
      </c>
      <c r="K987" s="5" t="s">
        <v>39</v>
      </c>
      <c r="L987" s="5" t="s">
        <v>39</v>
      </c>
      <c r="M987" s="5" t="s">
        <v>39</v>
      </c>
      <c r="N987" s="5" t="s">
        <v>39</v>
      </c>
      <c r="O987" s="5" t="s">
        <v>39</v>
      </c>
      <c r="P987" s="5" t="s">
        <v>35</v>
      </c>
      <c r="Q987" s="5" t="s">
        <v>36</v>
      </c>
      <c r="R987" s="6" t="s">
        <v>1654</v>
      </c>
      <c r="S987" s="6" t="s">
        <v>39</v>
      </c>
      <c r="T987" s="6">
        <v>4000</v>
      </c>
      <c r="U987" s="6">
        <v>5000</v>
      </c>
      <c r="V987" s="6">
        <v>5000</v>
      </c>
      <c r="W987" s="6">
        <v>5000</v>
      </c>
      <c r="X987" s="5">
        <v>5000</v>
      </c>
    </row>
    <row r="988" spans="1:24" ht="57.6" x14ac:dyDescent="0.3">
      <c r="A988" s="5" t="s">
        <v>2585</v>
      </c>
      <c r="B988" s="5" t="s">
        <v>1306</v>
      </c>
      <c r="C988" s="5" t="s">
        <v>1307</v>
      </c>
      <c r="D988" s="5" t="s">
        <v>1049</v>
      </c>
      <c r="E988" s="5" t="s">
        <v>1280</v>
      </c>
      <c r="F988" s="5" t="s">
        <v>1279</v>
      </c>
      <c r="G988" s="5" t="s">
        <v>39</v>
      </c>
      <c r="H988" s="5" t="s">
        <v>39</v>
      </c>
      <c r="I988" s="5" t="s">
        <v>39</v>
      </c>
      <c r="J988" s="5" t="s">
        <v>39</v>
      </c>
      <c r="K988" s="5" t="s">
        <v>39</v>
      </c>
      <c r="L988" s="5" t="s">
        <v>39</v>
      </c>
      <c r="M988" s="5" t="s">
        <v>39</v>
      </c>
      <c r="N988" s="5" t="s">
        <v>39</v>
      </c>
      <c r="O988" s="5" t="s">
        <v>39</v>
      </c>
      <c r="P988" s="5" t="s">
        <v>35</v>
      </c>
      <c r="Q988" s="5" t="s">
        <v>36</v>
      </c>
      <c r="R988" s="6" t="s">
        <v>1308</v>
      </c>
      <c r="S988" s="6" t="s">
        <v>39</v>
      </c>
      <c r="T988" s="6">
        <v>0</v>
      </c>
      <c r="U988" s="6">
        <v>3300</v>
      </c>
      <c r="V988" s="6">
        <v>3300</v>
      </c>
      <c r="W988" s="6">
        <v>3300</v>
      </c>
      <c r="X988" s="5">
        <v>3300</v>
      </c>
    </row>
    <row r="989" spans="1:24" ht="57.6" x14ac:dyDescent="0.3">
      <c r="A989" s="5" t="s">
        <v>2585</v>
      </c>
      <c r="B989" s="5" t="s">
        <v>2080</v>
      </c>
      <c r="C989" s="5" t="s">
        <v>2081</v>
      </c>
      <c r="D989" s="5" t="s">
        <v>139</v>
      </c>
      <c r="E989" s="5" t="s">
        <v>2052</v>
      </c>
      <c r="F989" s="5" t="s">
        <v>2051</v>
      </c>
      <c r="G989" s="5" t="s">
        <v>39</v>
      </c>
      <c r="H989" s="5" t="s">
        <v>39</v>
      </c>
      <c r="I989" s="5" t="s">
        <v>39</v>
      </c>
      <c r="J989" s="5" t="s">
        <v>39</v>
      </c>
      <c r="K989" s="5" t="s">
        <v>39</v>
      </c>
      <c r="L989" s="5" t="s">
        <v>39</v>
      </c>
      <c r="M989" s="5" t="s">
        <v>39</v>
      </c>
      <c r="N989" s="5" t="s">
        <v>39</v>
      </c>
      <c r="O989" s="5" t="s">
        <v>39</v>
      </c>
      <c r="P989" s="5" t="s">
        <v>35</v>
      </c>
      <c r="Q989" s="5" t="s">
        <v>36</v>
      </c>
      <c r="R989" s="6" t="s">
        <v>2082</v>
      </c>
      <c r="S989" s="6" t="s">
        <v>39</v>
      </c>
      <c r="T989" s="6">
        <v>250</v>
      </c>
      <c r="U989" s="6">
        <v>250</v>
      </c>
      <c r="V989" s="6">
        <v>250</v>
      </c>
      <c r="W989" s="6">
        <v>250</v>
      </c>
      <c r="X989" s="5">
        <v>250</v>
      </c>
    </row>
    <row r="990" spans="1:24" ht="72" x14ac:dyDescent="0.3">
      <c r="A990" s="5" t="s">
        <v>2585</v>
      </c>
      <c r="B990" s="5" t="s">
        <v>2156</v>
      </c>
      <c r="C990" s="5" t="s">
        <v>2157</v>
      </c>
      <c r="D990" s="5" t="s">
        <v>139</v>
      </c>
      <c r="E990" s="5" t="s">
        <v>2119</v>
      </c>
      <c r="F990" s="5" t="s">
        <v>2118</v>
      </c>
      <c r="G990" s="5" t="s">
        <v>39</v>
      </c>
      <c r="H990" s="5" t="s">
        <v>39</v>
      </c>
      <c r="I990" s="5" t="s">
        <v>39</v>
      </c>
      <c r="J990" s="5" t="s">
        <v>39</v>
      </c>
      <c r="K990" s="5" t="s">
        <v>39</v>
      </c>
      <c r="L990" s="5" t="s">
        <v>39</v>
      </c>
      <c r="M990" s="5" t="s">
        <v>39</v>
      </c>
      <c r="N990" s="5" t="s">
        <v>39</v>
      </c>
      <c r="O990" s="5" t="s">
        <v>39</v>
      </c>
      <c r="P990" s="5" t="s">
        <v>35</v>
      </c>
      <c r="Q990" s="5" t="s">
        <v>36</v>
      </c>
      <c r="R990" s="6" t="s">
        <v>2158</v>
      </c>
      <c r="S990" s="6" t="s">
        <v>39</v>
      </c>
      <c r="T990" s="6">
        <v>40000</v>
      </c>
      <c r="U990" s="6">
        <v>54186.58</v>
      </c>
      <c r="V990" s="6">
        <v>54186.58</v>
      </c>
      <c r="W990" s="6">
        <v>62000</v>
      </c>
      <c r="X990" s="5">
        <v>62000</v>
      </c>
    </row>
    <row r="991" spans="1:24" ht="72" x14ac:dyDescent="0.3">
      <c r="A991" s="5" t="s">
        <v>2585</v>
      </c>
      <c r="B991" s="5" t="s">
        <v>594</v>
      </c>
      <c r="C991" s="5" t="s">
        <v>595</v>
      </c>
      <c r="D991" s="5" t="s">
        <v>107</v>
      </c>
      <c r="E991" s="5" t="s">
        <v>492</v>
      </c>
      <c r="F991" s="5" t="s">
        <v>491</v>
      </c>
      <c r="G991" s="5" t="s">
        <v>39</v>
      </c>
      <c r="H991" s="5" t="s">
        <v>39</v>
      </c>
      <c r="I991" s="5" t="s">
        <v>39</v>
      </c>
      <c r="J991" s="5" t="s">
        <v>39</v>
      </c>
      <c r="K991" s="5" t="s">
        <v>39</v>
      </c>
      <c r="L991" s="5" t="s">
        <v>39</v>
      </c>
      <c r="M991" s="5" t="s">
        <v>39</v>
      </c>
      <c r="N991" s="5" t="s">
        <v>39</v>
      </c>
      <c r="O991" s="5" t="s">
        <v>39</v>
      </c>
      <c r="P991" s="5" t="s">
        <v>35</v>
      </c>
      <c r="Q991" s="5" t="s">
        <v>36</v>
      </c>
      <c r="R991" s="6" t="s">
        <v>596</v>
      </c>
      <c r="S991" s="6" t="s">
        <v>39</v>
      </c>
      <c r="T991" s="6">
        <v>2000</v>
      </c>
      <c r="U991" s="6">
        <v>2000</v>
      </c>
      <c r="V991" s="6">
        <v>2000</v>
      </c>
      <c r="W991" s="6">
        <v>2000</v>
      </c>
      <c r="X991" s="5">
        <v>2000</v>
      </c>
    </row>
    <row r="992" spans="1:24" ht="72" x14ac:dyDescent="0.3">
      <c r="A992" s="5" t="s">
        <v>2585</v>
      </c>
      <c r="B992" s="5" t="s">
        <v>2083</v>
      </c>
      <c r="C992" s="5" t="s">
        <v>2084</v>
      </c>
      <c r="D992" s="5" t="s">
        <v>139</v>
      </c>
      <c r="E992" s="5" t="s">
        <v>2052</v>
      </c>
      <c r="F992" s="5" t="s">
        <v>2051</v>
      </c>
      <c r="G992" s="5" t="s">
        <v>39</v>
      </c>
      <c r="H992" s="5" t="s">
        <v>39</v>
      </c>
      <c r="I992" s="5" t="s">
        <v>39</v>
      </c>
      <c r="J992" s="5" t="s">
        <v>39</v>
      </c>
      <c r="K992" s="5" t="s">
        <v>39</v>
      </c>
      <c r="L992" s="5" t="s">
        <v>39</v>
      </c>
      <c r="M992" s="5" t="s">
        <v>39</v>
      </c>
      <c r="N992" s="5" t="s">
        <v>39</v>
      </c>
      <c r="O992" s="5" t="s">
        <v>39</v>
      </c>
      <c r="P992" s="5" t="s">
        <v>35</v>
      </c>
      <c r="Q992" s="5" t="s">
        <v>36</v>
      </c>
      <c r="R992" s="6" t="s">
        <v>2085</v>
      </c>
      <c r="S992" s="6" t="s">
        <v>39</v>
      </c>
      <c r="T992" s="6">
        <v>500</v>
      </c>
      <c r="U992" s="6">
        <v>500</v>
      </c>
      <c r="V992" s="6">
        <v>500</v>
      </c>
      <c r="W992" s="6">
        <v>500</v>
      </c>
      <c r="X992" s="5">
        <v>500</v>
      </c>
    </row>
    <row r="993" spans="1:24" ht="72" x14ac:dyDescent="0.3">
      <c r="A993" s="5" t="s">
        <v>2585</v>
      </c>
      <c r="B993" s="5" t="s">
        <v>2083</v>
      </c>
      <c r="C993" s="5" t="s">
        <v>2084</v>
      </c>
      <c r="D993" s="5" t="s">
        <v>139</v>
      </c>
      <c r="E993" s="5" t="s">
        <v>2119</v>
      </c>
      <c r="F993" s="5" t="s">
        <v>2118</v>
      </c>
      <c r="G993" s="5" t="s">
        <v>39</v>
      </c>
      <c r="H993" s="5" t="s">
        <v>39</v>
      </c>
      <c r="I993" s="5" t="s">
        <v>39</v>
      </c>
      <c r="J993" s="5" t="s">
        <v>39</v>
      </c>
      <c r="K993" s="5" t="s">
        <v>39</v>
      </c>
      <c r="L993" s="5" t="s">
        <v>39</v>
      </c>
      <c r="M993" s="5" t="s">
        <v>39</v>
      </c>
      <c r="N993" s="5" t="s">
        <v>39</v>
      </c>
      <c r="O993" s="5" t="s">
        <v>39</v>
      </c>
      <c r="P993" s="5" t="s">
        <v>35</v>
      </c>
      <c r="Q993" s="5" t="s">
        <v>36</v>
      </c>
      <c r="R993" s="6" t="s">
        <v>2159</v>
      </c>
      <c r="S993" s="6" t="s">
        <v>39</v>
      </c>
      <c r="T993" s="6">
        <v>500</v>
      </c>
      <c r="U993" s="6">
        <v>500</v>
      </c>
      <c r="V993" s="6">
        <v>500</v>
      </c>
      <c r="W993" s="6">
        <v>500</v>
      </c>
      <c r="X993" s="5">
        <v>500</v>
      </c>
    </row>
    <row r="994" spans="1:24" ht="72" x14ac:dyDescent="0.3">
      <c r="A994" s="5" t="s">
        <v>2585</v>
      </c>
      <c r="B994" s="5" t="s">
        <v>218</v>
      </c>
      <c r="C994" s="5" t="s">
        <v>219</v>
      </c>
      <c r="D994" s="5" t="s">
        <v>75</v>
      </c>
      <c r="E994" s="5" t="s">
        <v>63</v>
      </c>
      <c r="F994" s="5" t="s">
        <v>62</v>
      </c>
      <c r="G994" s="5" t="s">
        <v>39</v>
      </c>
      <c r="H994" s="5" t="s">
        <v>39</v>
      </c>
      <c r="I994" s="5" t="s">
        <v>39</v>
      </c>
      <c r="J994" s="5" t="s">
        <v>39</v>
      </c>
      <c r="K994" s="5" t="s">
        <v>39</v>
      </c>
      <c r="L994" s="5" t="s">
        <v>39</v>
      </c>
      <c r="M994" s="5" t="s">
        <v>39</v>
      </c>
      <c r="N994" s="5" t="s">
        <v>39</v>
      </c>
      <c r="O994" s="5" t="s">
        <v>39</v>
      </c>
      <c r="P994" s="5" t="s">
        <v>35</v>
      </c>
      <c r="Q994" s="5" t="s">
        <v>36</v>
      </c>
      <c r="R994" s="6" t="s">
        <v>861</v>
      </c>
      <c r="S994" s="6" t="s">
        <v>39</v>
      </c>
      <c r="T994" s="6">
        <v>2750</v>
      </c>
      <c r="U994" s="6">
        <v>2750</v>
      </c>
      <c r="V994" s="6">
        <v>2750</v>
      </c>
      <c r="W994" s="6">
        <v>2750</v>
      </c>
      <c r="X994" s="5">
        <v>2750</v>
      </c>
    </row>
    <row r="995" spans="1:24" ht="72" x14ac:dyDescent="0.3">
      <c r="A995" s="5" t="s">
        <v>2585</v>
      </c>
      <c r="B995" s="5" t="s">
        <v>218</v>
      </c>
      <c r="C995" s="5" t="s">
        <v>219</v>
      </c>
      <c r="D995" s="5" t="s">
        <v>75</v>
      </c>
      <c r="E995" s="5" t="s">
        <v>1638</v>
      </c>
      <c r="F995" s="5" t="s">
        <v>1637</v>
      </c>
      <c r="G995" s="5" t="s">
        <v>96</v>
      </c>
      <c r="H995" s="5" t="s">
        <v>97</v>
      </c>
      <c r="I995" s="5" t="s">
        <v>93</v>
      </c>
      <c r="J995" s="5" t="s">
        <v>92</v>
      </c>
      <c r="K995" s="5" t="s">
        <v>39</v>
      </c>
      <c r="L995" s="5" t="s">
        <v>39</v>
      </c>
      <c r="M995" s="5" t="s">
        <v>39</v>
      </c>
      <c r="N995" s="5" t="s">
        <v>39</v>
      </c>
      <c r="O995" s="5" t="s">
        <v>39</v>
      </c>
      <c r="P995" s="5" t="s">
        <v>35</v>
      </c>
      <c r="Q995" s="5" t="s">
        <v>36</v>
      </c>
      <c r="R995" s="6" t="s">
        <v>1655</v>
      </c>
      <c r="S995" s="6" t="s">
        <v>39</v>
      </c>
      <c r="T995" s="6">
        <v>250</v>
      </c>
      <c r="U995" s="6">
        <v>250</v>
      </c>
      <c r="V995" s="6">
        <v>250</v>
      </c>
      <c r="W995" s="6">
        <v>250</v>
      </c>
      <c r="X995" s="5">
        <v>250</v>
      </c>
    </row>
    <row r="996" spans="1:24" ht="72" x14ac:dyDescent="0.3">
      <c r="A996" s="5" t="s">
        <v>2585</v>
      </c>
      <c r="B996" s="5" t="s">
        <v>218</v>
      </c>
      <c r="C996" s="5" t="s">
        <v>219</v>
      </c>
      <c r="D996" s="5" t="s">
        <v>75</v>
      </c>
      <c r="E996" s="5" t="s">
        <v>1638</v>
      </c>
      <c r="F996" s="5" t="s">
        <v>1637</v>
      </c>
      <c r="G996" s="5" t="s">
        <v>96</v>
      </c>
      <c r="H996" s="5" t="s">
        <v>97</v>
      </c>
      <c r="I996" s="5" t="str">
        <f>I995</f>
        <v>AP9999</v>
      </c>
      <c r="J996" s="5" t="s">
        <v>168</v>
      </c>
      <c r="K996" s="5" t="s">
        <v>39</v>
      </c>
      <c r="L996" s="5" t="s">
        <v>39</v>
      </c>
      <c r="M996" s="5" t="s">
        <v>39</v>
      </c>
      <c r="N996" s="5" t="s">
        <v>39</v>
      </c>
      <c r="O996" s="5" t="s">
        <v>39</v>
      </c>
      <c r="P996" s="5" t="s">
        <v>35</v>
      </c>
      <c r="Q996" s="5" t="s">
        <v>36</v>
      </c>
      <c r="R996" s="6" t="s">
        <v>1656</v>
      </c>
      <c r="S996" s="6" t="s">
        <v>39</v>
      </c>
      <c r="T996" s="6">
        <v>400</v>
      </c>
      <c r="U996" s="6">
        <v>600</v>
      </c>
      <c r="V996" s="6">
        <v>600</v>
      </c>
      <c r="W996" s="6">
        <v>600</v>
      </c>
      <c r="X996" s="5">
        <v>600</v>
      </c>
    </row>
    <row r="997" spans="1:24" ht="72" x14ac:dyDescent="0.3">
      <c r="A997" s="5" t="s">
        <v>2585</v>
      </c>
      <c r="B997" s="5" t="s">
        <v>218</v>
      </c>
      <c r="C997" s="5" t="s">
        <v>219</v>
      </c>
      <c r="D997" s="5" t="s">
        <v>75</v>
      </c>
      <c r="E997" s="5" t="s">
        <v>1661</v>
      </c>
      <c r="F997" s="5" t="s">
        <v>1660</v>
      </c>
      <c r="G997" s="5" t="s">
        <v>39</v>
      </c>
      <c r="H997" s="5" t="s">
        <v>39</v>
      </c>
      <c r="I997" s="5" t="s">
        <v>39</v>
      </c>
      <c r="J997" s="5" t="s">
        <v>39</v>
      </c>
      <c r="K997" s="5" t="s">
        <v>39</v>
      </c>
      <c r="L997" s="5" t="s">
        <v>39</v>
      </c>
      <c r="M997" s="5" t="s">
        <v>39</v>
      </c>
      <c r="N997" s="5" t="s">
        <v>39</v>
      </c>
      <c r="O997" s="5" t="s">
        <v>39</v>
      </c>
      <c r="P997" s="5" t="s">
        <v>35</v>
      </c>
      <c r="Q997" s="5" t="s">
        <v>36</v>
      </c>
      <c r="R997" s="6" t="s">
        <v>1673</v>
      </c>
      <c r="S997" s="6" t="s">
        <v>39</v>
      </c>
      <c r="T997" s="6">
        <v>20000</v>
      </c>
      <c r="U997" s="6">
        <v>25000</v>
      </c>
      <c r="V997" s="6">
        <v>25000</v>
      </c>
      <c r="W997" s="6">
        <v>25000</v>
      </c>
      <c r="X997" s="5">
        <v>25000</v>
      </c>
    </row>
    <row r="998" spans="1:24" ht="72" x14ac:dyDescent="0.3">
      <c r="A998" s="5" t="s">
        <v>2585</v>
      </c>
      <c r="B998" s="5" t="s">
        <v>218</v>
      </c>
      <c r="C998" s="5" t="s">
        <v>219</v>
      </c>
      <c r="D998" s="5" t="s">
        <v>75</v>
      </c>
      <c r="E998" s="5" t="s">
        <v>1677</v>
      </c>
      <c r="F998" s="5" t="s">
        <v>1676</v>
      </c>
      <c r="G998" s="5" t="s">
        <v>39</v>
      </c>
      <c r="H998" s="5" t="s">
        <v>39</v>
      </c>
      <c r="I998" s="5" t="s">
        <v>39</v>
      </c>
      <c r="J998" s="5" t="s">
        <v>39</v>
      </c>
      <c r="K998" s="5" t="s">
        <v>39</v>
      </c>
      <c r="L998" s="5" t="s">
        <v>39</v>
      </c>
      <c r="M998" s="5" t="s">
        <v>39</v>
      </c>
      <c r="N998" s="5" t="s">
        <v>39</v>
      </c>
      <c r="O998" s="5" t="s">
        <v>39</v>
      </c>
      <c r="P998" s="5" t="s">
        <v>35</v>
      </c>
      <c r="Q998" s="5" t="s">
        <v>36</v>
      </c>
      <c r="R998" s="6" t="s">
        <v>1688</v>
      </c>
      <c r="S998" s="6" t="s">
        <v>39</v>
      </c>
      <c r="T998" s="6">
        <v>10000</v>
      </c>
      <c r="U998" s="6">
        <v>14000</v>
      </c>
      <c r="V998" s="6">
        <v>14000</v>
      </c>
      <c r="W998" s="6">
        <v>14000</v>
      </c>
      <c r="X998" s="5">
        <v>14000</v>
      </c>
    </row>
    <row r="999" spans="1:24" ht="72" x14ac:dyDescent="0.3">
      <c r="A999" s="5" t="s">
        <v>2585</v>
      </c>
      <c r="B999" s="5" t="s">
        <v>218</v>
      </c>
      <c r="C999" s="5" t="s">
        <v>219</v>
      </c>
      <c r="D999" s="5" t="s">
        <v>75</v>
      </c>
      <c r="E999" s="5" t="s">
        <v>1692</v>
      </c>
      <c r="F999" s="5" t="s">
        <v>1691</v>
      </c>
      <c r="G999" s="5" t="s">
        <v>39</v>
      </c>
      <c r="H999" s="5" t="s">
        <v>39</v>
      </c>
      <c r="I999" s="5" t="s">
        <v>39</v>
      </c>
      <c r="J999" s="5" t="s">
        <v>39</v>
      </c>
      <c r="K999" s="5" t="s">
        <v>39</v>
      </c>
      <c r="L999" s="5" t="s">
        <v>39</v>
      </c>
      <c r="M999" s="5" t="s">
        <v>39</v>
      </c>
      <c r="N999" s="5" t="s">
        <v>39</v>
      </c>
      <c r="O999" s="5" t="s">
        <v>39</v>
      </c>
      <c r="P999" s="5" t="s">
        <v>35</v>
      </c>
      <c r="Q999" s="5" t="s">
        <v>36</v>
      </c>
      <c r="R999" s="6" t="s">
        <v>1695</v>
      </c>
      <c r="S999" s="6" t="s">
        <v>39</v>
      </c>
      <c r="T999" s="6">
        <v>2000</v>
      </c>
      <c r="U999" s="6">
        <v>2500</v>
      </c>
      <c r="V999" s="6">
        <v>2500</v>
      </c>
      <c r="W999" s="6">
        <v>2500</v>
      </c>
      <c r="X999" s="5">
        <v>2500</v>
      </c>
    </row>
    <row r="1000" spans="1:24" ht="72" x14ac:dyDescent="0.3">
      <c r="A1000" s="5" t="s">
        <v>2585</v>
      </c>
      <c r="B1000" s="5" t="s">
        <v>218</v>
      </c>
      <c r="C1000" s="5" t="s">
        <v>219</v>
      </c>
      <c r="D1000" s="5" t="s">
        <v>75</v>
      </c>
      <c r="E1000" s="5" t="s">
        <v>1699</v>
      </c>
      <c r="F1000" s="5" t="s">
        <v>1698</v>
      </c>
      <c r="G1000" s="5" t="s">
        <v>39</v>
      </c>
      <c r="H1000" s="5" t="s">
        <v>39</v>
      </c>
      <c r="I1000" s="5" t="s">
        <v>39</v>
      </c>
      <c r="J1000" s="5" t="s">
        <v>39</v>
      </c>
      <c r="K1000" s="5" t="s">
        <v>39</v>
      </c>
      <c r="L1000" s="5" t="s">
        <v>39</v>
      </c>
      <c r="M1000" s="5" t="s">
        <v>39</v>
      </c>
      <c r="N1000" s="5" t="s">
        <v>39</v>
      </c>
      <c r="O1000" s="5" t="s">
        <v>39</v>
      </c>
      <c r="P1000" s="5" t="s">
        <v>35</v>
      </c>
      <c r="Q1000" s="5" t="s">
        <v>36</v>
      </c>
      <c r="R1000" s="6" t="s">
        <v>1713</v>
      </c>
      <c r="S1000" s="6" t="s">
        <v>39</v>
      </c>
      <c r="T1000" s="6">
        <v>10000</v>
      </c>
      <c r="U1000" s="6">
        <v>14000</v>
      </c>
      <c r="V1000" s="6">
        <v>14000</v>
      </c>
      <c r="W1000" s="6">
        <v>14000</v>
      </c>
      <c r="X1000" s="5">
        <v>14000</v>
      </c>
    </row>
    <row r="1001" spans="1:24" ht="72" x14ac:dyDescent="0.3">
      <c r="A1001" s="5" t="s">
        <v>2585</v>
      </c>
      <c r="B1001" s="5" t="s">
        <v>218</v>
      </c>
      <c r="C1001" s="5" t="s">
        <v>219</v>
      </c>
      <c r="D1001" s="5" t="s">
        <v>75</v>
      </c>
      <c r="E1001" s="5" t="s">
        <v>1717</v>
      </c>
      <c r="F1001" s="5" t="s">
        <v>1716</v>
      </c>
      <c r="G1001" s="5" t="s">
        <v>39</v>
      </c>
      <c r="H1001" s="5" t="s">
        <v>39</v>
      </c>
      <c r="I1001" s="5" t="s">
        <v>39</v>
      </c>
      <c r="J1001" s="5" t="s">
        <v>39</v>
      </c>
      <c r="K1001" s="5" t="s">
        <v>39</v>
      </c>
      <c r="L1001" s="5" t="s">
        <v>39</v>
      </c>
      <c r="M1001" s="5" t="s">
        <v>39</v>
      </c>
      <c r="N1001" s="5" t="s">
        <v>39</v>
      </c>
      <c r="O1001" s="5" t="s">
        <v>39</v>
      </c>
      <c r="P1001" s="5" t="s">
        <v>35</v>
      </c>
      <c r="Q1001" s="5" t="s">
        <v>36</v>
      </c>
      <c r="R1001" s="6" t="s">
        <v>1722</v>
      </c>
      <c r="S1001" s="6" t="s">
        <v>39</v>
      </c>
      <c r="T1001" s="6">
        <v>1300</v>
      </c>
      <c r="U1001" s="6">
        <v>1500</v>
      </c>
      <c r="V1001" s="6">
        <v>1500</v>
      </c>
      <c r="W1001" s="6">
        <v>1500</v>
      </c>
      <c r="X1001" s="5">
        <v>1500</v>
      </c>
    </row>
    <row r="1002" spans="1:24" ht="72" x14ac:dyDescent="0.3">
      <c r="A1002" s="5" t="s">
        <v>2585</v>
      </c>
      <c r="B1002" s="5" t="s">
        <v>218</v>
      </c>
      <c r="C1002" s="5" t="s">
        <v>219</v>
      </c>
      <c r="D1002" s="5" t="s">
        <v>75</v>
      </c>
      <c r="E1002" s="5" t="s">
        <v>1739</v>
      </c>
      <c r="F1002" s="5" t="s">
        <v>1738</v>
      </c>
      <c r="G1002" s="5" t="s">
        <v>39</v>
      </c>
      <c r="H1002" s="5" t="s">
        <v>39</v>
      </c>
      <c r="I1002" s="5" t="s">
        <v>39</v>
      </c>
      <c r="J1002" s="5" t="s">
        <v>39</v>
      </c>
      <c r="K1002" s="5" t="s">
        <v>39</v>
      </c>
      <c r="L1002" s="5" t="s">
        <v>39</v>
      </c>
      <c r="M1002" s="5" t="s">
        <v>39</v>
      </c>
      <c r="N1002" s="5" t="s">
        <v>39</v>
      </c>
      <c r="O1002" s="5" t="s">
        <v>39</v>
      </c>
      <c r="P1002" s="5" t="s">
        <v>35</v>
      </c>
      <c r="Q1002" s="5" t="s">
        <v>36</v>
      </c>
      <c r="R1002" s="6" t="s">
        <v>1750</v>
      </c>
      <c r="S1002" s="6" t="s">
        <v>39</v>
      </c>
      <c r="T1002" s="6">
        <v>5000</v>
      </c>
      <c r="U1002" s="6">
        <v>10000</v>
      </c>
      <c r="V1002" s="6">
        <v>10000</v>
      </c>
      <c r="W1002" s="6">
        <v>10000</v>
      </c>
      <c r="X1002" s="5">
        <v>10000</v>
      </c>
    </row>
    <row r="1003" spans="1:24" ht="72" x14ac:dyDescent="0.3">
      <c r="A1003" s="5" t="s">
        <v>2585</v>
      </c>
      <c r="B1003" s="5" t="s">
        <v>218</v>
      </c>
      <c r="C1003" s="5" t="s">
        <v>219</v>
      </c>
      <c r="D1003" s="5" t="s">
        <v>139</v>
      </c>
      <c r="E1003" s="5" t="s">
        <v>1928</v>
      </c>
      <c r="F1003" s="5" t="s">
        <v>1927</v>
      </c>
      <c r="G1003" s="5" t="s">
        <v>39</v>
      </c>
      <c r="H1003" s="5" t="s">
        <v>39</v>
      </c>
      <c r="I1003" s="5" t="s">
        <v>39</v>
      </c>
      <c r="J1003" s="5" t="s">
        <v>39</v>
      </c>
      <c r="K1003" s="5" t="s">
        <v>39</v>
      </c>
      <c r="L1003" s="5" t="s">
        <v>39</v>
      </c>
      <c r="M1003" s="5" t="s">
        <v>39</v>
      </c>
      <c r="N1003" s="5" t="s">
        <v>39</v>
      </c>
      <c r="O1003" s="5" t="s">
        <v>39</v>
      </c>
      <c r="P1003" s="5" t="s">
        <v>35</v>
      </c>
      <c r="Q1003" s="5" t="s">
        <v>36</v>
      </c>
      <c r="R1003" s="6" t="s">
        <v>1969</v>
      </c>
      <c r="S1003" s="6" t="s">
        <v>39</v>
      </c>
      <c r="T1003" s="6">
        <v>200</v>
      </c>
      <c r="U1003" s="6">
        <v>200</v>
      </c>
      <c r="V1003" s="6">
        <v>200</v>
      </c>
      <c r="W1003" s="6">
        <v>200</v>
      </c>
      <c r="X1003" s="5">
        <v>200</v>
      </c>
    </row>
    <row r="1004" spans="1:24" ht="57.6" x14ac:dyDescent="0.3">
      <c r="A1004" s="5" t="s">
        <v>2585</v>
      </c>
      <c r="B1004" s="5" t="s">
        <v>1461</v>
      </c>
      <c r="C1004" s="5" t="s">
        <v>1462</v>
      </c>
      <c r="D1004" s="5" t="s">
        <v>75</v>
      </c>
      <c r="E1004" s="5" t="s">
        <v>1444</v>
      </c>
      <c r="F1004" s="5" t="s">
        <v>1443</v>
      </c>
      <c r="G1004" s="5" t="s">
        <v>985</v>
      </c>
      <c r="H1004" s="5" t="s">
        <v>245</v>
      </c>
      <c r="I1004" s="5" t="s">
        <v>984</v>
      </c>
      <c r="J1004" s="5" t="s">
        <v>982</v>
      </c>
      <c r="K1004" s="5" t="s">
        <v>983</v>
      </c>
      <c r="L1004" s="5" t="s">
        <v>39</v>
      </c>
      <c r="M1004" s="5" t="s">
        <v>39</v>
      </c>
      <c r="N1004" s="5" t="s">
        <v>39</v>
      </c>
      <c r="O1004" s="5" t="s">
        <v>39</v>
      </c>
      <c r="P1004" s="5" t="s">
        <v>35</v>
      </c>
      <c r="Q1004" s="5" t="s">
        <v>36</v>
      </c>
      <c r="R1004" s="6" t="s">
        <v>1464</v>
      </c>
      <c r="S1004" s="6" t="s">
        <v>39</v>
      </c>
      <c r="T1004" s="6">
        <v>20000</v>
      </c>
      <c r="U1004" s="6">
        <v>20000</v>
      </c>
      <c r="V1004" s="6">
        <v>20000</v>
      </c>
      <c r="W1004" s="6">
        <v>20000</v>
      </c>
      <c r="X1004" s="5">
        <v>20000</v>
      </c>
    </row>
    <row r="1005" spans="1:24" ht="43.2" x14ac:dyDescent="0.3">
      <c r="A1005" s="5" t="s">
        <v>2585</v>
      </c>
      <c r="B1005" s="5" t="s">
        <v>1461</v>
      </c>
      <c r="C1005" s="5" t="s">
        <v>1462</v>
      </c>
      <c r="D1005" s="5" t="s">
        <v>75</v>
      </c>
      <c r="E1005" s="5" t="s">
        <v>1444</v>
      </c>
      <c r="F1005" s="5" t="s">
        <v>1443</v>
      </c>
      <c r="G1005" s="5" t="s">
        <v>39</v>
      </c>
      <c r="H1005" s="5" t="s">
        <v>39</v>
      </c>
      <c r="I1005" s="5" t="s">
        <v>39</v>
      </c>
      <c r="J1005" s="5" t="s">
        <v>39</v>
      </c>
      <c r="K1005" s="5" t="s">
        <v>39</v>
      </c>
      <c r="L1005" s="5" t="s">
        <v>39</v>
      </c>
      <c r="M1005" s="5" t="s">
        <v>39</v>
      </c>
      <c r="N1005" s="5" t="s">
        <v>39</v>
      </c>
      <c r="O1005" s="5" t="s">
        <v>39</v>
      </c>
      <c r="P1005" s="5" t="s">
        <v>35</v>
      </c>
      <c r="Q1005" s="5" t="s">
        <v>36</v>
      </c>
      <c r="R1005" s="6" t="s">
        <v>1463</v>
      </c>
      <c r="S1005" s="6" t="s">
        <v>39</v>
      </c>
      <c r="T1005" s="6">
        <v>0</v>
      </c>
      <c r="U1005" s="6">
        <v>0</v>
      </c>
      <c r="V1005" s="6">
        <v>0</v>
      </c>
      <c r="W1005" s="6">
        <v>0</v>
      </c>
      <c r="X1005" s="5">
        <v>0</v>
      </c>
    </row>
    <row r="1006" spans="1:24" ht="72" x14ac:dyDescent="0.3">
      <c r="A1006" s="5" t="s">
        <v>2585</v>
      </c>
      <c r="B1006" s="5" t="s">
        <v>221</v>
      </c>
      <c r="C1006" s="5" t="s">
        <v>222</v>
      </c>
      <c r="D1006" s="5" t="s">
        <v>107</v>
      </c>
      <c r="E1006" s="5" t="s">
        <v>2018</v>
      </c>
      <c r="F1006" s="5" t="s">
        <v>2017</v>
      </c>
      <c r="G1006" s="5" t="s">
        <v>39</v>
      </c>
      <c r="H1006" s="5" t="s">
        <v>39</v>
      </c>
      <c r="I1006" s="5" t="s">
        <v>39</v>
      </c>
      <c r="J1006" s="5" t="s">
        <v>39</v>
      </c>
      <c r="K1006" s="5" t="s">
        <v>39</v>
      </c>
      <c r="L1006" s="5" t="s">
        <v>39</v>
      </c>
      <c r="M1006" s="5" t="s">
        <v>39</v>
      </c>
      <c r="N1006" s="5" t="s">
        <v>39</v>
      </c>
      <c r="O1006" s="5" t="s">
        <v>39</v>
      </c>
      <c r="P1006" s="5" t="s">
        <v>35</v>
      </c>
      <c r="Q1006" s="5" t="s">
        <v>36</v>
      </c>
      <c r="R1006" s="6" t="s">
        <v>2050</v>
      </c>
      <c r="S1006" s="6" t="s">
        <v>39</v>
      </c>
      <c r="T1006" s="6">
        <v>3000</v>
      </c>
      <c r="U1006" s="6">
        <v>3000</v>
      </c>
      <c r="V1006" s="6">
        <v>3000</v>
      </c>
      <c r="W1006" s="6">
        <v>3000</v>
      </c>
      <c r="X1006" s="5">
        <v>3000</v>
      </c>
    </row>
    <row r="1007" spans="1:24" ht="43.2" x14ac:dyDescent="0.3">
      <c r="A1007" s="5" t="s">
        <v>2585</v>
      </c>
      <c r="B1007" s="5" t="s">
        <v>221</v>
      </c>
      <c r="C1007" s="5" t="s">
        <v>222</v>
      </c>
      <c r="D1007" s="5" t="s">
        <v>139</v>
      </c>
      <c r="E1007" s="5" t="s">
        <v>1599</v>
      </c>
      <c r="F1007" s="5" t="s">
        <v>1598</v>
      </c>
      <c r="G1007" s="5" t="s">
        <v>39</v>
      </c>
      <c r="H1007" s="5" t="s">
        <v>39</v>
      </c>
      <c r="I1007" s="5" t="s">
        <v>39</v>
      </c>
      <c r="J1007" s="5" t="s">
        <v>39</v>
      </c>
      <c r="K1007" s="5" t="s">
        <v>39</v>
      </c>
      <c r="L1007" s="5" t="s">
        <v>39</v>
      </c>
      <c r="M1007" s="5" t="s">
        <v>39</v>
      </c>
      <c r="N1007" s="5" t="s">
        <v>39</v>
      </c>
      <c r="O1007" s="5" t="s">
        <v>39</v>
      </c>
      <c r="P1007" s="5" t="s">
        <v>35</v>
      </c>
      <c r="Q1007" s="5" t="s">
        <v>36</v>
      </c>
      <c r="R1007" s="6" t="s">
        <v>1633</v>
      </c>
      <c r="S1007" s="6" t="s">
        <v>39</v>
      </c>
      <c r="T1007" s="6">
        <v>0</v>
      </c>
      <c r="U1007" s="6">
        <v>0</v>
      </c>
      <c r="V1007" s="6">
        <v>0</v>
      </c>
      <c r="W1007" s="6">
        <v>0</v>
      </c>
      <c r="X1007" s="5">
        <v>0</v>
      </c>
    </row>
    <row r="1008" spans="1:24" ht="43.2" x14ac:dyDescent="0.3">
      <c r="A1008" s="5" t="s">
        <v>2585</v>
      </c>
      <c r="B1008" s="5" t="s">
        <v>221</v>
      </c>
      <c r="C1008" s="5" t="s">
        <v>222</v>
      </c>
      <c r="D1008" s="5" t="s">
        <v>1008</v>
      </c>
      <c r="E1008" s="5" t="s">
        <v>2222</v>
      </c>
      <c r="F1008" s="5" t="s">
        <v>2221</v>
      </c>
      <c r="G1008" s="5" t="s">
        <v>39</v>
      </c>
      <c r="H1008" s="5" t="s">
        <v>39</v>
      </c>
      <c r="I1008" s="5" t="s">
        <v>39</v>
      </c>
      <c r="J1008" s="5" t="s">
        <v>39</v>
      </c>
      <c r="K1008" s="5" t="s">
        <v>39</v>
      </c>
      <c r="L1008" s="5" t="s">
        <v>39</v>
      </c>
      <c r="M1008" s="5" t="s">
        <v>39</v>
      </c>
      <c r="N1008" s="5" t="s">
        <v>39</v>
      </c>
      <c r="O1008" s="5" t="s">
        <v>39</v>
      </c>
      <c r="P1008" s="5" t="s">
        <v>35</v>
      </c>
      <c r="Q1008" s="5" t="s">
        <v>36</v>
      </c>
      <c r="R1008" s="6" t="s">
        <v>2244</v>
      </c>
      <c r="S1008" s="6" t="s">
        <v>39</v>
      </c>
      <c r="T1008" s="6">
        <v>1000</v>
      </c>
      <c r="U1008" s="6">
        <v>500</v>
      </c>
      <c r="V1008" s="6">
        <v>500</v>
      </c>
      <c r="W1008" s="6">
        <v>500</v>
      </c>
      <c r="X1008" s="5">
        <v>500</v>
      </c>
    </row>
    <row r="1009" spans="1:24" ht="43.2" x14ac:dyDescent="0.3">
      <c r="A1009" s="5" t="s">
        <v>2585</v>
      </c>
      <c r="B1009" s="5" t="s">
        <v>221</v>
      </c>
      <c r="C1009" s="5" t="s">
        <v>222</v>
      </c>
      <c r="D1009" s="5" t="s">
        <v>1049</v>
      </c>
      <c r="E1009" s="5" t="s">
        <v>2201</v>
      </c>
      <c r="F1009" s="5" t="s">
        <v>2200</v>
      </c>
      <c r="G1009" s="5" t="s">
        <v>39</v>
      </c>
      <c r="H1009" s="5" t="s">
        <v>39</v>
      </c>
      <c r="I1009" s="5" t="s">
        <v>39</v>
      </c>
      <c r="J1009" s="5" t="s">
        <v>39</v>
      </c>
      <c r="K1009" s="5" t="s">
        <v>39</v>
      </c>
      <c r="L1009" s="5" t="s">
        <v>39</v>
      </c>
      <c r="M1009" s="5" t="s">
        <v>39</v>
      </c>
      <c r="N1009" s="5" t="s">
        <v>39</v>
      </c>
      <c r="O1009" s="5" t="s">
        <v>39</v>
      </c>
      <c r="P1009" s="5" t="s">
        <v>35</v>
      </c>
      <c r="Q1009" s="5" t="s">
        <v>36</v>
      </c>
      <c r="R1009" s="6" t="s">
        <v>2202</v>
      </c>
      <c r="S1009" s="6" t="s">
        <v>39</v>
      </c>
      <c r="T1009" s="6">
        <v>600</v>
      </c>
      <c r="U1009" s="6">
        <v>600</v>
      </c>
      <c r="V1009" s="6">
        <v>600</v>
      </c>
      <c r="W1009" s="6">
        <v>600</v>
      </c>
      <c r="X1009" s="5">
        <v>600</v>
      </c>
    </row>
    <row r="1010" spans="1:24" ht="57.6" x14ac:dyDescent="0.3">
      <c r="A1010" s="5" t="s">
        <v>2585</v>
      </c>
      <c r="B1010" s="5" t="s">
        <v>1657</v>
      </c>
      <c r="C1010" s="5" t="s">
        <v>1658</v>
      </c>
      <c r="D1010" s="5" t="s">
        <v>75</v>
      </c>
      <c r="E1010" s="5" t="s">
        <v>1638</v>
      </c>
      <c r="F1010" s="5" t="s">
        <v>1637</v>
      </c>
      <c r="G1010" s="5" t="s">
        <v>39</v>
      </c>
      <c r="H1010" s="5" t="s">
        <v>39</v>
      </c>
      <c r="I1010" s="5" t="s">
        <v>39</v>
      </c>
      <c r="J1010" s="5" t="s">
        <v>39</v>
      </c>
      <c r="K1010" s="5" t="s">
        <v>39</v>
      </c>
      <c r="L1010" s="5" t="s">
        <v>39</v>
      </c>
      <c r="M1010" s="5" t="s">
        <v>39</v>
      </c>
      <c r="N1010" s="5" t="s">
        <v>39</v>
      </c>
      <c r="O1010" s="5" t="s">
        <v>39</v>
      </c>
      <c r="P1010" s="5" t="s">
        <v>35</v>
      </c>
      <c r="Q1010" s="5" t="s">
        <v>36</v>
      </c>
      <c r="R1010" s="6" t="s">
        <v>1659</v>
      </c>
      <c r="S1010" s="6" t="s">
        <v>39</v>
      </c>
      <c r="T1010" s="6">
        <v>0</v>
      </c>
      <c r="U1010" s="6">
        <v>0</v>
      </c>
      <c r="V1010" s="6">
        <v>0</v>
      </c>
      <c r="W1010" s="6">
        <v>0</v>
      </c>
      <c r="X1010" s="5">
        <v>0</v>
      </c>
    </row>
    <row r="1011" spans="1:24" ht="86.4" x14ac:dyDescent="0.3">
      <c r="A1011" s="5" t="s">
        <v>2585</v>
      </c>
      <c r="B1011" s="5" t="s">
        <v>291</v>
      </c>
      <c r="C1011" s="5" t="s">
        <v>292</v>
      </c>
      <c r="D1011" s="5" t="s">
        <v>41</v>
      </c>
      <c r="E1011" s="5" t="s">
        <v>289</v>
      </c>
      <c r="F1011" s="5" t="s">
        <v>288</v>
      </c>
      <c r="G1011" s="5" t="s">
        <v>297</v>
      </c>
      <c r="H1011" s="5" t="s">
        <v>245</v>
      </c>
      <c r="I1011" s="5" t="s">
        <v>295</v>
      </c>
      <c r="J1011" s="5" t="s">
        <v>293</v>
      </c>
      <c r="K1011" s="5" t="s">
        <v>294</v>
      </c>
      <c r="L1011" s="5" t="s">
        <v>39</v>
      </c>
      <c r="M1011" s="5" t="s">
        <v>39</v>
      </c>
      <c r="N1011" s="5" t="s">
        <v>39</v>
      </c>
      <c r="O1011" s="5" t="s">
        <v>39</v>
      </c>
      <c r="P1011" s="5" t="s">
        <v>35</v>
      </c>
      <c r="Q1011" s="5" t="s">
        <v>36</v>
      </c>
      <c r="R1011" s="6" t="s">
        <v>296</v>
      </c>
      <c r="S1011" s="6" t="s">
        <v>39</v>
      </c>
      <c r="T1011" s="6">
        <v>2373030.89</v>
      </c>
      <c r="U1011" s="6">
        <v>2345313.1</v>
      </c>
      <c r="V1011" s="6">
        <v>2456086.9700000002</v>
      </c>
      <c r="W1011" s="6">
        <v>2525164.2200000002</v>
      </c>
      <c r="X1011" s="5">
        <v>2542050.0099999998</v>
      </c>
    </row>
    <row r="1012" spans="1:24" ht="72" x14ac:dyDescent="0.3">
      <c r="A1012" s="5" t="s">
        <v>2585</v>
      </c>
      <c r="B1012" s="5" t="s">
        <v>298</v>
      </c>
      <c r="C1012" s="5" t="s">
        <v>299</v>
      </c>
      <c r="D1012" s="5" t="s">
        <v>41</v>
      </c>
      <c r="E1012" s="5" t="s">
        <v>289</v>
      </c>
      <c r="F1012" s="5" t="s">
        <v>288</v>
      </c>
      <c r="G1012" s="5" t="s">
        <v>39</v>
      </c>
      <c r="H1012" s="5" t="s">
        <v>39</v>
      </c>
      <c r="I1012" s="5" t="s">
        <v>39</v>
      </c>
      <c r="J1012" s="5" t="s">
        <v>39</v>
      </c>
      <c r="K1012" s="5" t="s">
        <v>39</v>
      </c>
      <c r="L1012" s="5" t="s">
        <v>39</v>
      </c>
      <c r="M1012" s="5" t="s">
        <v>39</v>
      </c>
      <c r="N1012" s="5" t="s">
        <v>39</v>
      </c>
      <c r="O1012" s="5" t="s">
        <v>39</v>
      </c>
      <c r="P1012" s="5" t="s">
        <v>35</v>
      </c>
      <c r="Q1012" s="5" t="s">
        <v>36</v>
      </c>
      <c r="R1012" s="6" t="s">
        <v>300</v>
      </c>
      <c r="S1012" s="6" t="s">
        <v>39</v>
      </c>
      <c r="T1012" s="6">
        <v>2795816.68</v>
      </c>
      <c r="U1012" s="6">
        <v>2650372.13</v>
      </c>
      <c r="V1012" s="6">
        <v>2725725.08</v>
      </c>
      <c r="W1012" s="6">
        <v>2812631.91</v>
      </c>
      <c r="X1012" s="5">
        <v>2902377.02</v>
      </c>
    </row>
    <row r="1013" spans="1:24" ht="43.2" x14ac:dyDescent="0.3">
      <c r="A1013" s="5" t="s">
        <v>2585</v>
      </c>
      <c r="B1013" s="5" t="s">
        <v>301</v>
      </c>
      <c r="C1013" s="5" t="s">
        <v>302</v>
      </c>
      <c r="D1013" s="5" t="s">
        <v>41</v>
      </c>
      <c r="E1013" s="5" t="s">
        <v>289</v>
      </c>
      <c r="F1013" s="5" t="s">
        <v>288</v>
      </c>
      <c r="G1013" s="5" t="s">
        <v>39</v>
      </c>
      <c r="H1013" s="5" t="s">
        <v>39</v>
      </c>
      <c r="I1013" s="5" t="s">
        <v>39</v>
      </c>
      <c r="J1013" s="5" t="s">
        <v>39</v>
      </c>
      <c r="K1013" s="5" t="s">
        <v>39</v>
      </c>
      <c r="L1013" s="5" t="s">
        <v>39</v>
      </c>
      <c r="M1013" s="5" t="s">
        <v>39</v>
      </c>
      <c r="N1013" s="5" t="s">
        <v>39</v>
      </c>
      <c r="O1013" s="5" t="s">
        <v>39</v>
      </c>
      <c r="P1013" s="5" t="s">
        <v>35</v>
      </c>
      <c r="Q1013" s="5" t="s">
        <v>36</v>
      </c>
      <c r="R1013" s="6" t="s">
        <v>303</v>
      </c>
      <c r="S1013" s="6" t="s">
        <v>39</v>
      </c>
      <c r="T1013" s="6">
        <v>147664.25</v>
      </c>
      <c r="U1013" s="6">
        <v>147636.51</v>
      </c>
      <c r="V1013" s="6">
        <v>152832.5</v>
      </c>
      <c r="W1013" s="6">
        <v>151692.4</v>
      </c>
      <c r="X1013" s="5">
        <v>158258.04999999999</v>
      </c>
    </row>
    <row r="1014" spans="1:24" ht="100.8" x14ac:dyDescent="0.3">
      <c r="A1014" s="5" t="s">
        <v>2585</v>
      </c>
      <c r="B1014" s="5" t="s">
        <v>304</v>
      </c>
      <c r="C1014" s="5" t="s">
        <v>305</v>
      </c>
      <c r="D1014" s="5" t="s">
        <v>41</v>
      </c>
      <c r="E1014" s="5" t="s">
        <v>289</v>
      </c>
      <c r="F1014" s="5" t="s">
        <v>288</v>
      </c>
      <c r="G1014" s="5" t="s">
        <v>39</v>
      </c>
      <c r="H1014" s="5" t="s">
        <v>39</v>
      </c>
      <c r="I1014" s="5" t="s">
        <v>39</v>
      </c>
      <c r="J1014" s="5" t="s">
        <v>39</v>
      </c>
      <c r="K1014" s="5" t="s">
        <v>39</v>
      </c>
      <c r="L1014" s="5" t="s">
        <v>39</v>
      </c>
      <c r="M1014" s="5" t="s">
        <v>39</v>
      </c>
      <c r="N1014" s="5" t="s">
        <v>39</v>
      </c>
      <c r="O1014" s="5" t="s">
        <v>39</v>
      </c>
      <c r="P1014" s="5" t="s">
        <v>35</v>
      </c>
      <c r="Q1014" s="5" t="s">
        <v>36</v>
      </c>
      <c r="R1014" s="6" t="s">
        <v>306</v>
      </c>
      <c r="S1014" s="6" t="s">
        <v>39</v>
      </c>
      <c r="T1014" s="6">
        <v>3346.35</v>
      </c>
      <c r="U1014" s="6">
        <v>3346.35</v>
      </c>
      <c r="V1014" s="6">
        <v>3346.35</v>
      </c>
      <c r="W1014" s="6">
        <v>3346.35</v>
      </c>
      <c r="X1014" s="5">
        <v>3346.35</v>
      </c>
    </row>
    <row r="1015" spans="1:24" ht="43.2" x14ac:dyDescent="0.3">
      <c r="A1015" s="5" t="s">
        <v>2585</v>
      </c>
      <c r="B1015" s="5" t="s">
        <v>307</v>
      </c>
      <c r="C1015" s="5" t="s">
        <v>308</v>
      </c>
      <c r="D1015" s="5" t="s">
        <v>41</v>
      </c>
      <c r="E1015" s="5" t="s">
        <v>289</v>
      </c>
      <c r="F1015" s="5" t="s">
        <v>288</v>
      </c>
      <c r="G1015" s="5" t="s">
        <v>96</v>
      </c>
      <c r="H1015" s="5" t="s">
        <v>97</v>
      </c>
      <c r="I1015" s="5" t="s">
        <v>93</v>
      </c>
      <c r="J1015" s="5" t="s">
        <v>92</v>
      </c>
      <c r="K1015" s="5" t="s">
        <v>39</v>
      </c>
      <c r="L1015" s="5" t="s">
        <v>39</v>
      </c>
      <c r="M1015" s="5" t="s">
        <v>39</v>
      </c>
      <c r="N1015" s="5" t="s">
        <v>39</v>
      </c>
      <c r="O1015" s="5" t="s">
        <v>39</v>
      </c>
      <c r="P1015" s="5" t="s">
        <v>35</v>
      </c>
      <c r="Q1015" s="5" t="s">
        <v>36</v>
      </c>
      <c r="R1015" s="6" t="s">
        <v>311</v>
      </c>
      <c r="S1015" s="6" t="s">
        <v>39</v>
      </c>
      <c r="T1015" s="6">
        <v>4711</v>
      </c>
      <c r="U1015" s="6">
        <v>4711</v>
      </c>
      <c r="V1015" s="6">
        <v>4711</v>
      </c>
      <c r="W1015" s="6">
        <v>4711</v>
      </c>
      <c r="X1015" s="5">
        <v>4711</v>
      </c>
    </row>
    <row r="1016" spans="1:24" ht="43.2" x14ac:dyDescent="0.3">
      <c r="A1016" s="5" t="s">
        <v>2585</v>
      </c>
      <c r="B1016" s="5" t="s">
        <v>307</v>
      </c>
      <c r="C1016" s="5" t="s">
        <v>308</v>
      </c>
      <c r="D1016" s="5" t="s">
        <v>41</v>
      </c>
      <c r="E1016" s="5" t="s">
        <v>289</v>
      </c>
      <c r="F1016" s="5" t="s">
        <v>288</v>
      </c>
      <c r="G1016" s="5" t="s">
        <v>96</v>
      </c>
      <c r="H1016" s="5" t="s">
        <v>97</v>
      </c>
      <c r="I1016" s="5" t="str">
        <f>I1015</f>
        <v>AP9999</v>
      </c>
      <c r="J1016" s="5" t="s">
        <v>168</v>
      </c>
      <c r="K1016" s="5" t="s">
        <v>39</v>
      </c>
      <c r="L1016" s="5" t="s">
        <v>39</v>
      </c>
      <c r="M1016" s="5" t="s">
        <v>39</v>
      </c>
      <c r="N1016" s="5" t="s">
        <v>39</v>
      </c>
      <c r="O1016" s="5" t="s">
        <v>39</v>
      </c>
      <c r="P1016" s="5" t="s">
        <v>35</v>
      </c>
      <c r="Q1016" s="5" t="s">
        <v>36</v>
      </c>
      <c r="R1016" s="6" t="s">
        <v>312</v>
      </c>
      <c r="S1016" s="6" t="s">
        <v>39</v>
      </c>
      <c r="T1016" s="6">
        <v>1069</v>
      </c>
      <c r="U1016" s="6">
        <v>1069</v>
      </c>
      <c r="V1016" s="6">
        <v>1069</v>
      </c>
      <c r="W1016" s="6">
        <v>1069</v>
      </c>
      <c r="X1016" s="5">
        <v>1069</v>
      </c>
    </row>
    <row r="1017" spans="1:24" ht="43.2" x14ac:dyDescent="0.3">
      <c r="A1017" s="5" t="s">
        <v>2585</v>
      </c>
      <c r="B1017" s="5" t="s">
        <v>307</v>
      </c>
      <c r="C1017" s="5" t="s">
        <v>308</v>
      </c>
      <c r="D1017" s="5" t="s">
        <v>41</v>
      </c>
      <c r="E1017" s="5" t="s">
        <v>289</v>
      </c>
      <c r="F1017" s="5" t="s">
        <v>288</v>
      </c>
      <c r="G1017" s="5" t="s">
        <v>96</v>
      </c>
      <c r="H1017" s="5" t="s">
        <v>97</v>
      </c>
      <c r="I1017" s="5" t="str">
        <f>I1016</f>
        <v>AP9999</v>
      </c>
      <c r="J1017" s="5" t="s">
        <v>170</v>
      </c>
      <c r="K1017" s="5" t="s">
        <v>39</v>
      </c>
      <c r="L1017" s="5" t="s">
        <v>39</v>
      </c>
      <c r="M1017" s="5" t="s">
        <v>39</v>
      </c>
      <c r="N1017" s="5" t="s">
        <v>39</v>
      </c>
      <c r="O1017" s="5" t="s">
        <v>39</v>
      </c>
      <c r="P1017" s="5" t="s">
        <v>35</v>
      </c>
      <c r="Q1017" s="5" t="s">
        <v>36</v>
      </c>
      <c r="R1017" s="6" t="s">
        <v>313</v>
      </c>
      <c r="S1017" s="6" t="s">
        <v>39</v>
      </c>
      <c r="T1017" s="6">
        <v>470</v>
      </c>
      <c r="U1017" s="6">
        <v>470</v>
      </c>
      <c r="V1017" s="6">
        <v>470</v>
      </c>
      <c r="W1017" s="6">
        <v>470</v>
      </c>
      <c r="X1017" s="5">
        <v>470</v>
      </c>
    </row>
    <row r="1018" spans="1:24" ht="43.2" x14ac:dyDescent="0.3">
      <c r="A1018" s="5" t="s">
        <v>2585</v>
      </c>
      <c r="B1018" s="5" t="s">
        <v>307</v>
      </c>
      <c r="C1018" s="5" t="s">
        <v>308</v>
      </c>
      <c r="D1018" s="5" t="s">
        <v>41</v>
      </c>
      <c r="E1018" s="5" t="s">
        <v>289</v>
      </c>
      <c r="F1018" s="5" t="s">
        <v>288</v>
      </c>
      <c r="G1018" s="5" t="s">
        <v>96</v>
      </c>
      <c r="H1018" s="5" t="s">
        <v>97</v>
      </c>
      <c r="I1018" s="5" t="str">
        <f>I1017</f>
        <v>AP9999</v>
      </c>
      <c r="J1018" s="5" t="s">
        <v>172</v>
      </c>
      <c r="K1018" s="5" t="s">
        <v>39</v>
      </c>
      <c r="L1018" s="5" t="s">
        <v>39</v>
      </c>
      <c r="M1018" s="5" t="s">
        <v>39</v>
      </c>
      <c r="N1018" s="5" t="s">
        <v>39</v>
      </c>
      <c r="O1018" s="5" t="s">
        <v>39</v>
      </c>
      <c r="P1018" s="5" t="s">
        <v>35</v>
      </c>
      <c r="Q1018" s="5" t="s">
        <v>36</v>
      </c>
      <c r="R1018" s="6" t="s">
        <v>314</v>
      </c>
      <c r="S1018" s="6" t="s">
        <v>39</v>
      </c>
      <c r="T1018" s="6">
        <v>90</v>
      </c>
      <c r="U1018" s="6">
        <v>90</v>
      </c>
      <c r="V1018" s="6">
        <v>90</v>
      </c>
      <c r="W1018" s="6">
        <v>90</v>
      </c>
      <c r="X1018" s="5">
        <v>90</v>
      </c>
    </row>
    <row r="1019" spans="1:24" ht="43.2" x14ac:dyDescent="0.3">
      <c r="A1019" s="5" t="s">
        <v>2585</v>
      </c>
      <c r="B1019" s="5" t="s">
        <v>307</v>
      </c>
      <c r="C1019" s="5" t="s">
        <v>308</v>
      </c>
      <c r="D1019" s="5" t="s">
        <v>41</v>
      </c>
      <c r="E1019" s="5" t="s">
        <v>289</v>
      </c>
      <c r="F1019" s="5" t="s">
        <v>288</v>
      </c>
      <c r="G1019" s="5" t="s">
        <v>96</v>
      </c>
      <c r="H1019" s="5" t="s">
        <v>97</v>
      </c>
      <c r="I1019" s="5" t="str">
        <f>I1018</f>
        <v>AP9999</v>
      </c>
      <c r="J1019" s="5" t="s">
        <v>284</v>
      </c>
      <c r="K1019" s="5" t="s">
        <v>39</v>
      </c>
      <c r="L1019" s="5" t="s">
        <v>39</v>
      </c>
      <c r="M1019" s="5" t="s">
        <v>39</v>
      </c>
      <c r="N1019" s="5" t="s">
        <v>39</v>
      </c>
      <c r="O1019" s="5" t="s">
        <v>39</v>
      </c>
      <c r="P1019" s="5" t="s">
        <v>35</v>
      </c>
      <c r="Q1019" s="5" t="s">
        <v>36</v>
      </c>
      <c r="R1019" s="6" t="s">
        <v>315</v>
      </c>
      <c r="S1019" s="6" t="s">
        <v>39</v>
      </c>
      <c r="T1019" s="6">
        <v>1353</v>
      </c>
      <c r="U1019" s="6">
        <v>1353</v>
      </c>
      <c r="V1019" s="6">
        <v>1353</v>
      </c>
      <c r="W1019" s="6">
        <v>1353</v>
      </c>
      <c r="X1019" s="5">
        <v>1353</v>
      </c>
    </row>
    <row r="1020" spans="1:24" ht="43.2" x14ac:dyDescent="0.3">
      <c r="A1020" s="5" t="s">
        <v>2585</v>
      </c>
      <c r="B1020" s="5" t="s">
        <v>307</v>
      </c>
      <c r="C1020" s="5" t="s">
        <v>308</v>
      </c>
      <c r="D1020" s="5" t="s">
        <v>41</v>
      </c>
      <c r="E1020" s="5" t="s">
        <v>289</v>
      </c>
      <c r="F1020" s="5" t="s">
        <v>288</v>
      </c>
      <c r="G1020" s="5" t="s">
        <v>96</v>
      </c>
      <c r="H1020" s="5" t="s">
        <v>97</v>
      </c>
      <c r="I1020" s="5" t="str">
        <f>I1019</f>
        <v>AP9999</v>
      </c>
      <c r="J1020" s="5" t="s">
        <v>316</v>
      </c>
      <c r="K1020" s="5" t="s">
        <v>39</v>
      </c>
      <c r="L1020" s="5" t="s">
        <v>39</v>
      </c>
      <c r="M1020" s="5" t="s">
        <v>39</v>
      </c>
      <c r="N1020" s="5" t="s">
        <v>39</v>
      </c>
      <c r="O1020" s="5" t="s">
        <v>39</v>
      </c>
      <c r="P1020" s="5" t="s">
        <v>35</v>
      </c>
      <c r="Q1020" s="5" t="s">
        <v>36</v>
      </c>
      <c r="R1020" s="6" t="s">
        <v>317</v>
      </c>
      <c r="S1020" s="6" t="s">
        <v>39</v>
      </c>
      <c r="T1020" s="6">
        <v>492</v>
      </c>
      <c r="U1020" s="6">
        <v>492</v>
      </c>
      <c r="V1020" s="6">
        <v>492</v>
      </c>
      <c r="W1020" s="6">
        <v>492</v>
      </c>
      <c r="X1020" s="5">
        <v>492</v>
      </c>
    </row>
    <row r="1021" spans="1:24" ht="43.2" x14ac:dyDescent="0.3">
      <c r="A1021" s="5" t="s">
        <v>2585</v>
      </c>
      <c r="B1021" s="5" t="s">
        <v>307</v>
      </c>
      <c r="C1021" s="5" t="s">
        <v>308</v>
      </c>
      <c r="D1021" s="5" t="s">
        <v>41</v>
      </c>
      <c r="E1021" s="5" t="s">
        <v>289</v>
      </c>
      <c r="F1021" s="5" t="s">
        <v>288</v>
      </c>
      <c r="G1021" s="5" t="s">
        <v>39</v>
      </c>
      <c r="H1021" s="5" t="s">
        <v>39</v>
      </c>
      <c r="I1021" s="5" t="s">
        <v>39</v>
      </c>
      <c r="J1021" s="5" t="s">
        <v>39</v>
      </c>
      <c r="K1021" s="5" t="s">
        <v>39</v>
      </c>
      <c r="L1021" s="5" t="s">
        <v>39</v>
      </c>
      <c r="M1021" s="5" t="s">
        <v>39</v>
      </c>
      <c r="N1021" s="5" t="s">
        <v>39</v>
      </c>
      <c r="O1021" s="5" t="s">
        <v>39</v>
      </c>
      <c r="P1021" s="5" t="s">
        <v>35</v>
      </c>
      <c r="Q1021" s="5" t="s">
        <v>36</v>
      </c>
      <c r="R1021" s="6" t="s">
        <v>310</v>
      </c>
      <c r="S1021" s="6" t="s">
        <v>39</v>
      </c>
      <c r="T1021" s="6">
        <v>4981</v>
      </c>
      <c r="U1021" s="6">
        <v>4981</v>
      </c>
      <c r="V1021" s="6">
        <v>4981</v>
      </c>
      <c r="W1021" s="6">
        <v>4981</v>
      </c>
      <c r="X1021" s="5">
        <v>4981</v>
      </c>
    </row>
    <row r="1022" spans="1:24" ht="43.2" x14ac:dyDescent="0.3">
      <c r="A1022" s="5" t="s">
        <v>2585</v>
      </c>
      <c r="B1022" s="5" t="s">
        <v>318</v>
      </c>
      <c r="C1022" s="5" t="s">
        <v>319</v>
      </c>
      <c r="D1022" s="5" t="s">
        <v>41</v>
      </c>
      <c r="E1022" s="5" t="s">
        <v>289</v>
      </c>
      <c r="F1022" s="5" t="s">
        <v>288</v>
      </c>
      <c r="G1022" s="5" t="s">
        <v>96</v>
      </c>
      <c r="H1022" s="5" t="s">
        <v>97</v>
      </c>
      <c r="I1022" s="5" t="s">
        <v>93</v>
      </c>
      <c r="J1022" s="5" t="s">
        <v>92</v>
      </c>
      <c r="K1022" s="5" t="s">
        <v>39</v>
      </c>
      <c r="L1022" s="5" t="s">
        <v>39</v>
      </c>
      <c r="M1022" s="5" t="s">
        <v>39</v>
      </c>
      <c r="N1022" s="5" t="s">
        <v>39</v>
      </c>
      <c r="O1022" s="5" t="s">
        <v>39</v>
      </c>
      <c r="P1022" s="5" t="s">
        <v>35</v>
      </c>
      <c r="Q1022" s="5" t="s">
        <v>36</v>
      </c>
      <c r="R1022" s="6" t="s">
        <v>321</v>
      </c>
      <c r="S1022" s="6" t="s">
        <v>39</v>
      </c>
      <c r="T1022" s="6">
        <v>2600</v>
      </c>
      <c r="U1022" s="6">
        <v>2600</v>
      </c>
      <c r="V1022" s="6">
        <v>2600</v>
      </c>
      <c r="W1022" s="6">
        <v>2600</v>
      </c>
      <c r="X1022" s="5">
        <v>2600</v>
      </c>
    </row>
    <row r="1023" spans="1:24" ht="43.2" x14ac:dyDescent="0.3">
      <c r="A1023" s="5" t="s">
        <v>2585</v>
      </c>
      <c r="B1023" s="5" t="s">
        <v>318</v>
      </c>
      <c r="C1023" s="5" t="s">
        <v>319</v>
      </c>
      <c r="D1023" s="5" t="s">
        <v>41</v>
      </c>
      <c r="E1023" s="5" t="s">
        <v>289</v>
      </c>
      <c r="F1023" s="5" t="s">
        <v>288</v>
      </c>
      <c r="G1023" s="5" t="s">
        <v>96</v>
      </c>
      <c r="H1023" s="5" t="s">
        <v>97</v>
      </c>
      <c r="I1023" s="5" t="str">
        <f>I1022</f>
        <v>AP9999</v>
      </c>
      <c r="J1023" s="5" t="s">
        <v>168</v>
      </c>
      <c r="K1023" s="5" t="s">
        <v>39</v>
      </c>
      <c r="L1023" s="5" t="s">
        <v>39</v>
      </c>
      <c r="M1023" s="5" t="s">
        <v>39</v>
      </c>
      <c r="N1023" s="5" t="s">
        <v>39</v>
      </c>
      <c r="O1023" s="5" t="s">
        <v>39</v>
      </c>
      <c r="P1023" s="5" t="s">
        <v>35</v>
      </c>
      <c r="Q1023" s="5" t="s">
        <v>36</v>
      </c>
      <c r="R1023" s="6" t="s">
        <v>322</v>
      </c>
      <c r="S1023" s="6" t="s">
        <v>39</v>
      </c>
      <c r="T1023" s="6">
        <v>600</v>
      </c>
      <c r="U1023" s="6">
        <v>600</v>
      </c>
      <c r="V1023" s="6">
        <v>600</v>
      </c>
      <c r="W1023" s="6">
        <v>600</v>
      </c>
      <c r="X1023" s="5">
        <v>600</v>
      </c>
    </row>
    <row r="1024" spans="1:24" ht="43.2" x14ac:dyDescent="0.3">
      <c r="A1024" s="5" t="s">
        <v>2585</v>
      </c>
      <c r="B1024" s="5" t="s">
        <v>318</v>
      </c>
      <c r="C1024" s="5" t="s">
        <v>319</v>
      </c>
      <c r="D1024" s="5" t="s">
        <v>41</v>
      </c>
      <c r="E1024" s="5" t="s">
        <v>289</v>
      </c>
      <c r="F1024" s="5" t="s">
        <v>288</v>
      </c>
      <c r="G1024" s="5" t="s">
        <v>39</v>
      </c>
      <c r="H1024" s="5" t="s">
        <v>39</v>
      </c>
      <c r="I1024" s="5" t="s">
        <v>39</v>
      </c>
      <c r="J1024" s="5" t="s">
        <v>39</v>
      </c>
      <c r="K1024" s="5" t="s">
        <v>39</v>
      </c>
      <c r="L1024" s="5" t="s">
        <v>39</v>
      </c>
      <c r="M1024" s="5" t="s">
        <v>39</v>
      </c>
      <c r="N1024" s="5" t="s">
        <v>39</v>
      </c>
      <c r="O1024" s="5" t="s">
        <v>39</v>
      </c>
      <c r="P1024" s="5" t="s">
        <v>35</v>
      </c>
      <c r="Q1024" s="5" t="s">
        <v>36</v>
      </c>
      <c r="R1024" s="6" t="s">
        <v>320</v>
      </c>
      <c r="S1024" s="6" t="s">
        <v>39</v>
      </c>
      <c r="T1024" s="6">
        <v>667</v>
      </c>
      <c r="U1024" s="6">
        <v>667</v>
      </c>
      <c r="V1024" s="6">
        <v>667</v>
      </c>
      <c r="W1024" s="6">
        <v>667</v>
      </c>
      <c r="X1024" s="5">
        <v>667</v>
      </c>
    </row>
    <row r="1025" spans="1:24" ht="43.2" x14ac:dyDescent="0.3">
      <c r="A1025" s="5" t="s">
        <v>2585</v>
      </c>
      <c r="B1025" s="5" t="s">
        <v>323</v>
      </c>
      <c r="C1025" s="5" t="s">
        <v>324</v>
      </c>
      <c r="D1025" s="5" t="s">
        <v>41</v>
      </c>
      <c r="E1025" s="5" t="s">
        <v>289</v>
      </c>
      <c r="F1025" s="5" t="s">
        <v>288</v>
      </c>
      <c r="G1025" s="5" t="s">
        <v>96</v>
      </c>
      <c r="H1025" s="5" t="s">
        <v>97</v>
      </c>
      <c r="I1025" s="5" t="s">
        <v>93</v>
      </c>
      <c r="J1025" s="5" t="s">
        <v>92</v>
      </c>
      <c r="K1025" s="5" t="s">
        <v>39</v>
      </c>
      <c r="L1025" s="5" t="s">
        <v>39</v>
      </c>
      <c r="M1025" s="5" t="s">
        <v>39</v>
      </c>
      <c r="N1025" s="5" t="s">
        <v>39</v>
      </c>
      <c r="O1025" s="5" t="s">
        <v>39</v>
      </c>
      <c r="P1025" s="5" t="s">
        <v>35</v>
      </c>
      <c r="Q1025" s="5" t="s">
        <v>36</v>
      </c>
      <c r="R1025" s="6" t="s">
        <v>326</v>
      </c>
      <c r="S1025" s="6" t="s">
        <v>39</v>
      </c>
      <c r="T1025" s="6">
        <v>9380</v>
      </c>
      <c r="U1025" s="6">
        <v>9380</v>
      </c>
      <c r="V1025" s="6">
        <v>9380</v>
      </c>
      <c r="W1025" s="6">
        <v>9380</v>
      </c>
      <c r="X1025" s="5">
        <v>9380</v>
      </c>
    </row>
    <row r="1026" spans="1:24" ht="43.2" x14ac:dyDescent="0.3">
      <c r="A1026" s="5" t="s">
        <v>2585</v>
      </c>
      <c r="B1026" s="5" t="s">
        <v>323</v>
      </c>
      <c r="C1026" s="5" t="s">
        <v>324</v>
      </c>
      <c r="D1026" s="5" t="s">
        <v>41</v>
      </c>
      <c r="E1026" s="5" t="s">
        <v>289</v>
      </c>
      <c r="F1026" s="5" t="s">
        <v>288</v>
      </c>
      <c r="G1026" s="5" t="s">
        <v>96</v>
      </c>
      <c r="H1026" s="5" t="s">
        <v>97</v>
      </c>
      <c r="I1026" s="5" t="str">
        <f>I1025</f>
        <v>AP9999</v>
      </c>
      <c r="J1026" s="5" t="s">
        <v>168</v>
      </c>
      <c r="K1026" s="5" t="s">
        <v>39</v>
      </c>
      <c r="L1026" s="5" t="s">
        <v>39</v>
      </c>
      <c r="M1026" s="5" t="s">
        <v>39</v>
      </c>
      <c r="N1026" s="5" t="s">
        <v>39</v>
      </c>
      <c r="O1026" s="5" t="s">
        <v>39</v>
      </c>
      <c r="P1026" s="5" t="s">
        <v>35</v>
      </c>
      <c r="Q1026" s="5" t="s">
        <v>36</v>
      </c>
      <c r="R1026" s="6" t="s">
        <v>327</v>
      </c>
      <c r="S1026" s="6" t="s">
        <v>39</v>
      </c>
      <c r="T1026" s="6">
        <v>1407</v>
      </c>
      <c r="U1026" s="6">
        <v>1407</v>
      </c>
      <c r="V1026" s="6">
        <v>1407</v>
      </c>
      <c r="W1026" s="6">
        <v>1407</v>
      </c>
      <c r="X1026" s="5">
        <v>1407</v>
      </c>
    </row>
    <row r="1027" spans="1:24" ht="43.2" x14ac:dyDescent="0.3">
      <c r="A1027" s="5" t="s">
        <v>2585</v>
      </c>
      <c r="B1027" s="5" t="s">
        <v>323</v>
      </c>
      <c r="C1027" s="5" t="s">
        <v>324</v>
      </c>
      <c r="D1027" s="5" t="s">
        <v>41</v>
      </c>
      <c r="E1027" s="5" t="s">
        <v>289</v>
      </c>
      <c r="F1027" s="5" t="s">
        <v>288</v>
      </c>
      <c r="G1027" s="5" t="s">
        <v>96</v>
      </c>
      <c r="H1027" s="5" t="s">
        <v>97</v>
      </c>
      <c r="I1027" s="5" t="str">
        <f>I1026</f>
        <v>AP9999</v>
      </c>
      <c r="J1027" s="5" t="s">
        <v>170</v>
      </c>
      <c r="K1027" s="5" t="s">
        <v>39</v>
      </c>
      <c r="L1027" s="5" t="s">
        <v>39</v>
      </c>
      <c r="M1027" s="5" t="s">
        <v>39</v>
      </c>
      <c r="N1027" s="5" t="s">
        <v>39</v>
      </c>
      <c r="O1027" s="5" t="s">
        <v>39</v>
      </c>
      <c r="P1027" s="5" t="s">
        <v>35</v>
      </c>
      <c r="Q1027" s="5" t="s">
        <v>36</v>
      </c>
      <c r="R1027" s="6" t="s">
        <v>328</v>
      </c>
      <c r="S1027" s="6" t="s">
        <v>39</v>
      </c>
      <c r="T1027" s="6">
        <v>100</v>
      </c>
      <c r="U1027" s="6">
        <v>100</v>
      </c>
      <c r="V1027" s="6">
        <v>100</v>
      </c>
      <c r="W1027" s="6">
        <v>100</v>
      </c>
      <c r="X1027" s="5">
        <v>100</v>
      </c>
    </row>
    <row r="1028" spans="1:24" ht="43.2" x14ac:dyDescent="0.3">
      <c r="A1028" s="5" t="s">
        <v>2585</v>
      </c>
      <c r="B1028" s="5" t="s">
        <v>323</v>
      </c>
      <c r="C1028" s="5" t="s">
        <v>324</v>
      </c>
      <c r="D1028" s="5" t="s">
        <v>41</v>
      </c>
      <c r="E1028" s="5" t="s">
        <v>289</v>
      </c>
      <c r="F1028" s="5" t="s">
        <v>288</v>
      </c>
      <c r="G1028" s="5" t="s">
        <v>39</v>
      </c>
      <c r="H1028" s="5" t="s">
        <v>39</v>
      </c>
      <c r="I1028" s="5" t="s">
        <v>39</v>
      </c>
      <c r="J1028" s="5" t="s">
        <v>39</v>
      </c>
      <c r="K1028" s="5" t="s">
        <v>39</v>
      </c>
      <c r="L1028" s="5" t="s">
        <v>39</v>
      </c>
      <c r="M1028" s="5" t="s">
        <v>39</v>
      </c>
      <c r="N1028" s="5" t="s">
        <v>39</v>
      </c>
      <c r="O1028" s="5" t="s">
        <v>39</v>
      </c>
      <c r="P1028" s="5" t="s">
        <v>35</v>
      </c>
      <c r="Q1028" s="5" t="s">
        <v>36</v>
      </c>
      <c r="R1028" s="6" t="s">
        <v>325</v>
      </c>
      <c r="S1028" s="6" t="s">
        <v>39</v>
      </c>
      <c r="T1028" s="6">
        <v>0</v>
      </c>
      <c r="U1028" s="6">
        <v>0</v>
      </c>
      <c r="V1028" s="6">
        <v>0</v>
      </c>
      <c r="W1028" s="6">
        <v>0</v>
      </c>
      <c r="X1028" s="5">
        <v>0</v>
      </c>
    </row>
    <row r="1029" spans="1:24" ht="43.2" x14ac:dyDescent="0.3">
      <c r="A1029" s="5" t="s">
        <v>2585</v>
      </c>
      <c r="B1029" s="5" t="s">
        <v>329</v>
      </c>
      <c r="C1029" s="5" t="s">
        <v>330</v>
      </c>
      <c r="D1029" s="5" t="s">
        <v>41</v>
      </c>
      <c r="E1029" s="5" t="s">
        <v>289</v>
      </c>
      <c r="F1029" s="5" t="s">
        <v>288</v>
      </c>
      <c r="G1029" s="5" t="s">
        <v>39</v>
      </c>
      <c r="H1029" s="5" t="s">
        <v>39</v>
      </c>
      <c r="I1029" s="5" t="s">
        <v>39</v>
      </c>
      <c r="J1029" s="5" t="s">
        <v>39</v>
      </c>
      <c r="K1029" s="5" t="s">
        <v>39</v>
      </c>
      <c r="L1029" s="5" t="s">
        <v>39</v>
      </c>
      <c r="M1029" s="5" t="s">
        <v>39</v>
      </c>
      <c r="N1029" s="5" t="s">
        <v>39</v>
      </c>
      <c r="O1029" s="5" t="s">
        <v>39</v>
      </c>
      <c r="P1029" s="5" t="s">
        <v>35</v>
      </c>
      <c r="Q1029" s="5" t="s">
        <v>36</v>
      </c>
      <c r="R1029" s="6" t="s">
        <v>332</v>
      </c>
      <c r="S1029" s="6" t="s">
        <v>39</v>
      </c>
      <c r="T1029" s="6">
        <v>13763.4</v>
      </c>
      <c r="U1029" s="6">
        <v>13763.4</v>
      </c>
      <c r="V1029" s="6">
        <v>13763.4</v>
      </c>
      <c r="W1029" s="6">
        <v>13763.4</v>
      </c>
      <c r="X1029" s="5">
        <v>13763.4</v>
      </c>
    </row>
    <row r="1030" spans="1:24" ht="57.6" x14ac:dyDescent="0.3">
      <c r="A1030" s="5" t="s">
        <v>2585</v>
      </c>
      <c r="B1030" s="5" t="s">
        <v>333</v>
      </c>
      <c r="C1030" s="5" t="s">
        <v>334</v>
      </c>
      <c r="D1030" s="5" t="s">
        <v>41</v>
      </c>
      <c r="E1030" s="5" t="s">
        <v>289</v>
      </c>
      <c r="F1030" s="5" t="s">
        <v>288</v>
      </c>
      <c r="G1030" s="5" t="s">
        <v>39</v>
      </c>
      <c r="H1030" s="5" t="s">
        <v>39</v>
      </c>
      <c r="I1030" s="5" t="s">
        <v>39</v>
      </c>
      <c r="J1030" s="5" t="s">
        <v>39</v>
      </c>
      <c r="K1030" s="5" t="s">
        <v>39</v>
      </c>
      <c r="L1030" s="5" t="s">
        <v>39</v>
      </c>
      <c r="M1030" s="5" t="s">
        <v>39</v>
      </c>
      <c r="N1030" s="5" t="s">
        <v>39</v>
      </c>
      <c r="O1030" s="5" t="s">
        <v>39</v>
      </c>
      <c r="P1030" s="5" t="s">
        <v>35</v>
      </c>
      <c r="Q1030" s="5" t="s">
        <v>36</v>
      </c>
      <c r="R1030" s="6" t="s">
        <v>335</v>
      </c>
      <c r="S1030" s="6" t="s">
        <v>39</v>
      </c>
      <c r="T1030" s="6">
        <v>0</v>
      </c>
      <c r="U1030" s="6">
        <v>0</v>
      </c>
      <c r="V1030" s="6">
        <v>0</v>
      </c>
      <c r="W1030" s="6">
        <v>0</v>
      </c>
      <c r="X1030" s="5">
        <v>0</v>
      </c>
    </row>
    <row r="1031" spans="1:24" ht="72" x14ac:dyDescent="0.3">
      <c r="A1031" s="5" t="s">
        <v>2585</v>
      </c>
      <c r="B1031" s="5" t="s">
        <v>336</v>
      </c>
      <c r="C1031" s="5" t="s">
        <v>337</v>
      </c>
      <c r="D1031" s="5" t="s">
        <v>41</v>
      </c>
      <c r="E1031" s="5" t="s">
        <v>289</v>
      </c>
      <c r="F1031" s="5" t="s">
        <v>288</v>
      </c>
      <c r="G1031" s="5" t="s">
        <v>39</v>
      </c>
      <c r="H1031" s="5" t="s">
        <v>39</v>
      </c>
      <c r="I1031" s="5" t="s">
        <v>39</v>
      </c>
      <c r="J1031" s="5" t="s">
        <v>39</v>
      </c>
      <c r="K1031" s="5" t="s">
        <v>39</v>
      </c>
      <c r="L1031" s="5" t="s">
        <v>39</v>
      </c>
      <c r="M1031" s="5" t="s">
        <v>39</v>
      </c>
      <c r="N1031" s="5" t="s">
        <v>39</v>
      </c>
      <c r="O1031" s="5" t="s">
        <v>39</v>
      </c>
      <c r="P1031" s="5" t="s">
        <v>35</v>
      </c>
      <c r="Q1031" s="5" t="s">
        <v>36</v>
      </c>
      <c r="R1031" s="6" t="s">
        <v>338</v>
      </c>
      <c r="S1031" s="6" t="s">
        <v>39</v>
      </c>
      <c r="T1031" s="6">
        <v>5000</v>
      </c>
      <c r="U1031" s="6">
        <v>3500</v>
      </c>
      <c r="V1031" s="6">
        <v>3500</v>
      </c>
      <c r="W1031" s="6">
        <v>3500</v>
      </c>
      <c r="X1031" s="5">
        <v>3500</v>
      </c>
    </row>
    <row r="1032" spans="1:24" ht="86.4" x14ac:dyDescent="0.3">
      <c r="A1032" s="5" t="s">
        <v>2585</v>
      </c>
      <c r="B1032" s="5" t="s">
        <v>339</v>
      </c>
      <c r="C1032" s="5" t="s">
        <v>340</v>
      </c>
      <c r="D1032" s="5" t="s">
        <v>41</v>
      </c>
      <c r="E1032" s="5" t="s">
        <v>289</v>
      </c>
      <c r="F1032" s="5" t="s">
        <v>288</v>
      </c>
      <c r="G1032" s="5" t="s">
        <v>39</v>
      </c>
      <c r="H1032" s="5" t="s">
        <v>39</v>
      </c>
      <c r="I1032" s="5" t="s">
        <v>39</v>
      </c>
      <c r="J1032" s="5" t="s">
        <v>39</v>
      </c>
      <c r="K1032" s="5" t="s">
        <v>39</v>
      </c>
      <c r="L1032" s="5" t="s">
        <v>39</v>
      </c>
      <c r="M1032" s="5" t="s">
        <v>39</v>
      </c>
      <c r="N1032" s="5" t="s">
        <v>39</v>
      </c>
      <c r="O1032" s="5" t="s">
        <v>39</v>
      </c>
      <c r="P1032" s="5" t="s">
        <v>35</v>
      </c>
      <c r="Q1032" s="5" t="s">
        <v>36</v>
      </c>
      <c r="R1032" s="6" t="s">
        <v>342</v>
      </c>
      <c r="S1032" s="6" t="s">
        <v>39</v>
      </c>
      <c r="T1032" s="6">
        <v>291282.90999999997</v>
      </c>
      <c r="U1032" s="6">
        <v>310611.37</v>
      </c>
      <c r="V1032" s="6">
        <v>318376.65999999997</v>
      </c>
      <c r="W1032" s="6">
        <v>326336.08</v>
      </c>
      <c r="X1032" s="5">
        <v>334494.48</v>
      </c>
    </row>
    <row r="1033" spans="1:24" ht="72" x14ac:dyDescent="0.3">
      <c r="A1033" s="5" t="s">
        <v>2585</v>
      </c>
      <c r="B1033" s="5" t="s">
        <v>343</v>
      </c>
      <c r="C1033" s="5" t="s">
        <v>344</v>
      </c>
      <c r="D1033" s="5" t="s">
        <v>41</v>
      </c>
      <c r="E1033" s="5" t="s">
        <v>289</v>
      </c>
      <c r="F1033" s="5" t="s">
        <v>288</v>
      </c>
      <c r="G1033" s="5" t="s">
        <v>39</v>
      </c>
      <c r="H1033" s="5" t="s">
        <v>39</v>
      </c>
      <c r="I1033" s="5" t="s">
        <v>39</v>
      </c>
      <c r="J1033" s="5" t="s">
        <v>39</v>
      </c>
      <c r="K1033" s="5" t="s">
        <v>39</v>
      </c>
      <c r="L1033" s="5" t="s">
        <v>39</v>
      </c>
      <c r="M1033" s="5" t="s">
        <v>39</v>
      </c>
      <c r="N1033" s="5" t="s">
        <v>39</v>
      </c>
      <c r="O1033" s="5" t="s">
        <v>39</v>
      </c>
      <c r="P1033" s="5" t="s">
        <v>35</v>
      </c>
      <c r="Q1033" s="5" t="s">
        <v>36</v>
      </c>
      <c r="R1033" s="6" t="s">
        <v>345</v>
      </c>
      <c r="S1033" s="6" t="s">
        <v>39</v>
      </c>
      <c r="T1033" s="6">
        <v>15991.63</v>
      </c>
      <c r="U1033" s="6">
        <v>19063.97</v>
      </c>
      <c r="V1033" s="6">
        <v>19063.97</v>
      </c>
      <c r="W1033" s="6">
        <v>19063.97</v>
      </c>
      <c r="X1033" s="5">
        <v>19063.97</v>
      </c>
    </row>
    <row r="1034" spans="1:24" ht="57.6" x14ac:dyDescent="0.3">
      <c r="A1034" s="5" t="s">
        <v>2585</v>
      </c>
      <c r="B1034" s="5" t="s">
        <v>346</v>
      </c>
      <c r="C1034" s="5" t="s">
        <v>347</v>
      </c>
      <c r="D1034" s="5" t="s">
        <v>41</v>
      </c>
      <c r="E1034" s="5" t="s">
        <v>289</v>
      </c>
      <c r="F1034" s="5" t="s">
        <v>288</v>
      </c>
      <c r="G1034" s="5" t="s">
        <v>140</v>
      </c>
      <c r="H1034" s="5" t="s">
        <v>141</v>
      </c>
      <c r="I1034" s="5" t="s">
        <v>350</v>
      </c>
      <c r="J1034" s="5" t="s">
        <v>348</v>
      </c>
      <c r="K1034" s="5" t="s">
        <v>349</v>
      </c>
      <c r="L1034" s="5" t="s">
        <v>39</v>
      </c>
      <c r="M1034" s="5" t="s">
        <v>39</v>
      </c>
      <c r="N1034" s="5" t="s">
        <v>39</v>
      </c>
      <c r="O1034" s="5" t="s">
        <v>39</v>
      </c>
      <c r="P1034" s="5" t="s">
        <v>35</v>
      </c>
      <c r="Q1034" s="5" t="s">
        <v>36</v>
      </c>
      <c r="R1034" s="6" t="s">
        <v>351</v>
      </c>
      <c r="S1034" s="6" t="s">
        <v>39</v>
      </c>
      <c r="T1034" s="6">
        <v>45000</v>
      </c>
      <c r="U1034" s="6">
        <v>45000</v>
      </c>
      <c r="V1034" s="6">
        <v>45000</v>
      </c>
      <c r="W1034" s="6">
        <v>95537.919999999998</v>
      </c>
      <c r="X1034" s="5">
        <v>97926.37</v>
      </c>
    </row>
    <row r="1035" spans="1:24" ht="57.6" x14ac:dyDescent="0.3">
      <c r="A1035" s="5" t="s">
        <v>2585</v>
      </c>
      <c r="B1035" s="5" t="s">
        <v>352</v>
      </c>
      <c r="C1035" s="5" t="s">
        <v>353</v>
      </c>
      <c r="D1035" s="5" t="s">
        <v>41</v>
      </c>
      <c r="E1035" s="5" t="s">
        <v>289</v>
      </c>
      <c r="F1035" s="5" t="s">
        <v>288</v>
      </c>
      <c r="G1035" s="5" t="s">
        <v>96</v>
      </c>
      <c r="H1035" s="5" t="s">
        <v>97</v>
      </c>
      <c r="I1035" s="5" t="s">
        <v>93</v>
      </c>
      <c r="J1035" s="5" t="s">
        <v>92</v>
      </c>
      <c r="K1035" s="5" t="s">
        <v>39</v>
      </c>
      <c r="L1035" s="5" t="s">
        <v>39</v>
      </c>
      <c r="M1035" s="5" t="s">
        <v>39</v>
      </c>
      <c r="N1035" s="5" t="s">
        <v>39</v>
      </c>
      <c r="O1035" s="5" t="s">
        <v>39</v>
      </c>
      <c r="P1035" s="5" t="s">
        <v>35</v>
      </c>
      <c r="Q1035" s="5" t="s">
        <v>36</v>
      </c>
      <c r="R1035" s="6" t="s">
        <v>355</v>
      </c>
      <c r="S1035" s="6" t="s">
        <v>39</v>
      </c>
      <c r="T1035" s="6">
        <v>250</v>
      </c>
      <c r="U1035" s="6">
        <v>250</v>
      </c>
      <c r="V1035" s="6">
        <v>250</v>
      </c>
      <c r="W1035" s="6">
        <v>250</v>
      </c>
      <c r="X1035" s="5">
        <v>250</v>
      </c>
    </row>
    <row r="1036" spans="1:24" ht="43.2" x14ac:dyDescent="0.3">
      <c r="A1036" s="5" t="s">
        <v>2585</v>
      </c>
      <c r="B1036" s="5" t="s">
        <v>352</v>
      </c>
      <c r="C1036" s="5" t="s">
        <v>353</v>
      </c>
      <c r="D1036" s="5" t="s">
        <v>41</v>
      </c>
      <c r="E1036" s="5" t="s">
        <v>289</v>
      </c>
      <c r="F1036" s="5" t="s">
        <v>288</v>
      </c>
      <c r="G1036" s="5" t="s">
        <v>39</v>
      </c>
      <c r="H1036" s="5" t="s">
        <v>39</v>
      </c>
      <c r="I1036" s="5" t="s">
        <v>39</v>
      </c>
      <c r="J1036" s="5" t="s">
        <v>39</v>
      </c>
      <c r="K1036" s="5" t="s">
        <v>39</v>
      </c>
      <c r="L1036" s="5" t="s">
        <v>39</v>
      </c>
      <c r="M1036" s="5" t="s">
        <v>39</v>
      </c>
      <c r="N1036" s="5" t="s">
        <v>39</v>
      </c>
      <c r="O1036" s="5" t="s">
        <v>39</v>
      </c>
      <c r="P1036" s="5" t="s">
        <v>35</v>
      </c>
      <c r="Q1036" s="5" t="s">
        <v>36</v>
      </c>
      <c r="R1036" s="6" t="s">
        <v>354</v>
      </c>
      <c r="S1036" s="6" t="s">
        <v>39</v>
      </c>
      <c r="T1036" s="6">
        <v>1900</v>
      </c>
      <c r="U1036" s="6">
        <v>500</v>
      </c>
      <c r="V1036" s="6">
        <v>500</v>
      </c>
      <c r="W1036" s="6">
        <v>500</v>
      </c>
      <c r="X1036" s="5">
        <v>500</v>
      </c>
    </row>
    <row r="1037" spans="1:24" ht="100.8" x14ac:dyDescent="0.3">
      <c r="A1037" s="5" t="s">
        <v>2585</v>
      </c>
      <c r="B1037" s="5" t="s">
        <v>356</v>
      </c>
      <c r="C1037" s="5" t="s">
        <v>357</v>
      </c>
      <c r="D1037" s="5" t="s">
        <v>41</v>
      </c>
      <c r="E1037" s="5" t="s">
        <v>289</v>
      </c>
      <c r="F1037" s="5" t="s">
        <v>288</v>
      </c>
      <c r="G1037" s="5" t="s">
        <v>39</v>
      </c>
      <c r="H1037" s="5" t="s">
        <v>39</v>
      </c>
      <c r="I1037" s="5" t="s">
        <v>39</v>
      </c>
      <c r="J1037" s="5" t="s">
        <v>39</v>
      </c>
      <c r="K1037" s="5" t="s">
        <v>39</v>
      </c>
      <c r="L1037" s="5" t="s">
        <v>39</v>
      </c>
      <c r="M1037" s="5" t="s">
        <v>39</v>
      </c>
      <c r="N1037" s="5" t="s">
        <v>39</v>
      </c>
      <c r="O1037" s="5" t="s">
        <v>39</v>
      </c>
      <c r="P1037" s="5" t="s">
        <v>35</v>
      </c>
      <c r="Q1037" s="5" t="s">
        <v>36</v>
      </c>
      <c r="R1037" s="6" t="s">
        <v>358</v>
      </c>
      <c r="S1037" s="6" t="s">
        <v>39</v>
      </c>
      <c r="T1037" s="6">
        <v>1000</v>
      </c>
      <c r="U1037" s="6">
        <v>500</v>
      </c>
      <c r="V1037" s="6">
        <v>500</v>
      </c>
      <c r="W1037" s="6">
        <v>500</v>
      </c>
      <c r="X1037" s="5">
        <v>500</v>
      </c>
    </row>
    <row r="1038" spans="1:24" ht="86.4" x14ac:dyDescent="0.3">
      <c r="A1038" s="5" t="s">
        <v>2585</v>
      </c>
      <c r="B1038" s="5" t="s">
        <v>359</v>
      </c>
      <c r="C1038" s="5" t="s">
        <v>360</v>
      </c>
      <c r="D1038" s="5" t="s">
        <v>41</v>
      </c>
      <c r="E1038" s="5" t="s">
        <v>289</v>
      </c>
      <c r="F1038" s="5" t="s">
        <v>288</v>
      </c>
      <c r="G1038" s="5" t="s">
        <v>39</v>
      </c>
      <c r="H1038" s="5" t="s">
        <v>39</v>
      </c>
      <c r="I1038" s="5" t="s">
        <v>39</v>
      </c>
      <c r="J1038" s="5" t="s">
        <v>39</v>
      </c>
      <c r="K1038" s="5" t="s">
        <v>39</v>
      </c>
      <c r="L1038" s="5" t="s">
        <v>39</v>
      </c>
      <c r="M1038" s="5" t="s">
        <v>39</v>
      </c>
      <c r="N1038" s="5" t="s">
        <v>39</v>
      </c>
      <c r="O1038" s="5" t="s">
        <v>39</v>
      </c>
      <c r="P1038" s="5" t="s">
        <v>35</v>
      </c>
      <c r="Q1038" s="5" t="s">
        <v>36</v>
      </c>
      <c r="R1038" s="6" t="s">
        <v>361</v>
      </c>
      <c r="S1038" s="6" t="s">
        <v>39</v>
      </c>
      <c r="T1038" s="6">
        <v>30000</v>
      </c>
      <c r="U1038" s="6">
        <v>40000</v>
      </c>
      <c r="V1038" s="6">
        <v>40000</v>
      </c>
      <c r="W1038" s="6">
        <v>40000</v>
      </c>
      <c r="X1038" s="5">
        <v>40000</v>
      </c>
    </row>
    <row r="1039" spans="1:24" ht="43.2" x14ac:dyDescent="0.3">
      <c r="A1039" s="5" t="s">
        <v>2585</v>
      </c>
      <c r="B1039" s="5" t="s">
        <v>362</v>
      </c>
      <c r="C1039" s="5" t="s">
        <v>363</v>
      </c>
      <c r="D1039" s="5" t="s">
        <v>41</v>
      </c>
      <c r="E1039" s="5" t="s">
        <v>289</v>
      </c>
      <c r="F1039" s="5" t="s">
        <v>288</v>
      </c>
      <c r="G1039" s="5" t="s">
        <v>39</v>
      </c>
      <c r="H1039" s="5" t="s">
        <v>39</v>
      </c>
      <c r="I1039" s="5" t="s">
        <v>39</v>
      </c>
      <c r="J1039" s="5" t="s">
        <v>39</v>
      </c>
      <c r="K1039" s="5" t="s">
        <v>39</v>
      </c>
      <c r="L1039" s="5" t="s">
        <v>39</v>
      </c>
      <c r="M1039" s="5" t="s">
        <v>39</v>
      </c>
      <c r="N1039" s="5" t="s">
        <v>39</v>
      </c>
      <c r="O1039" s="5" t="s">
        <v>39</v>
      </c>
      <c r="P1039" s="5" t="s">
        <v>35</v>
      </c>
      <c r="Q1039" s="5" t="s">
        <v>36</v>
      </c>
      <c r="R1039" s="6" t="s">
        <v>364</v>
      </c>
      <c r="S1039" s="6" t="s">
        <v>39</v>
      </c>
      <c r="T1039" s="6">
        <v>65000</v>
      </c>
      <c r="U1039" s="6">
        <v>65000</v>
      </c>
      <c r="V1039" s="6">
        <v>65000</v>
      </c>
      <c r="W1039" s="6">
        <v>65000</v>
      </c>
      <c r="X1039" s="5">
        <v>65000</v>
      </c>
    </row>
    <row r="1040" spans="1:24" ht="57.6" x14ac:dyDescent="0.3">
      <c r="A1040" s="5" t="s">
        <v>2585</v>
      </c>
      <c r="B1040" s="5" t="s">
        <v>365</v>
      </c>
      <c r="C1040" s="5" t="s">
        <v>366</v>
      </c>
      <c r="D1040" s="5" t="s">
        <v>41</v>
      </c>
      <c r="E1040" s="5" t="s">
        <v>289</v>
      </c>
      <c r="F1040" s="5" t="s">
        <v>288</v>
      </c>
      <c r="G1040" s="5" t="s">
        <v>39</v>
      </c>
      <c r="H1040" s="5" t="s">
        <v>39</v>
      </c>
      <c r="I1040" s="5" t="s">
        <v>39</v>
      </c>
      <c r="J1040" s="5" t="s">
        <v>39</v>
      </c>
      <c r="K1040" s="5" t="s">
        <v>39</v>
      </c>
      <c r="L1040" s="5" t="s">
        <v>39</v>
      </c>
      <c r="M1040" s="5" t="s">
        <v>39</v>
      </c>
      <c r="N1040" s="5" t="s">
        <v>39</v>
      </c>
      <c r="O1040" s="5" t="s">
        <v>39</v>
      </c>
      <c r="P1040" s="5" t="s">
        <v>35</v>
      </c>
      <c r="Q1040" s="5" t="s">
        <v>36</v>
      </c>
      <c r="R1040" s="6" t="s">
        <v>367</v>
      </c>
      <c r="S1040" s="6" t="s">
        <v>39</v>
      </c>
      <c r="T1040" s="6">
        <v>1000</v>
      </c>
      <c r="U1040" s="6">
        <v>1000</v>
      </c>
      <c r="V1040" s="6">
        <v>1000</v>
      </c>
      <c r="W1040" s="6">
        <v>1000</v>
      </c>
      <c r="X1040" s="5">
        <v>1000</v>
      </c>
    </row>
    <row r="1041" spans="1:24" ht="100.8" x14ac:dyDescent="0.3">
      <c r="A1041" s="5" t="s">
        <v>2585</v>
      </c>
      <c r="B1041" s="5" t="s">
        <v>368</v>
      </c>
      <c r="C1041" s="5" t="s">
        <v>369</v>
      </c>
      <c r="D1041" s="5" t="s">
        <v>41</v>
      </c>
      <c r="E1041" s="5" t="s">
        <v>289</v>
      </c>
      <c r="F1041" s="5" t="s">
        <v>288</v>
      </c>
      <c r="G1041" s="5" t="s">
        <v>373</v>
      </c>
      <c r="H1041" s="5" t="s">
        <v>245</v>
      </c>
      <c r="I1041" s="5" t="s">
        <v>372</v>
      </c>
      <c r="J1041" s="5" t="s">
        <v>370</v>
      </c>
      <c r="K1041" s="5" t="s">
        <v>371</v>
      </c>
      <c r="L1041" s="5" t="s">
        <v>39</v>
      </c>
      <c r="M1041" s="5" t="s">
        <v>39</v>
      </c>
      <c r="N1041" s="5" t="s">
        <v>39</v>
      </c>
      <c r="O1041" s="5" t="s">
        <v>39</v>
      </c>
      <c r="P1041" s="5" t="s">
        <v>35</v>
      </c>
      <c r="Q1041" s="5" t="s">
        <v>36</v>
      </c>
      <c r="R1041" s="6" t="s">
        <v>369</v>
      </c>
      <c r="S1041" s="6" t="s">
        <v>39</v>
      </c>
      <c r="T1041" s="6">
        <v>0</v>
      </c>
      <c r="U1041" s="6">
        <v>0</v>
      </c>
      <c r="V1041" s="6">
        <v>0</v>
      </c>
      <c r="W1041" s="6">
        <v>0</v>
      </c>
      <c r="X1041" s="5">
        <v>0</v>
      </c>
    </row>
    <row r="1042" spans="1:24" ht="57.6" x14ac:dyDescent="0.3">
      <c r="A1042" s="5" t="s">
        <v>2585</v>
      </c>
      <c r="B1042" s="5" t="s">
        <v>374</v>
      </c>
      <c r="C1042" s="5" t="s">
        <v>375</v>
      </c>
      <c r="D1042" s="5" t="s">
        <v>41</v>
      </c>
      <c r="E1042" s="5" t="s">
        <v>289</v>
      </c>
      <c r="F1042" s="5" t="s">
        <v>288</v>
      </c>
      <c r="G1042" s="5" t="s">
        <v>39</v>
      </c>
      <c r="H1042" s="5" t="s">
        <v>39</v>
      </c>
      <c r="I1042" s="5" t="s">
        <v>39</v>
      </c>
      <c r="J1042" s="5" t="s">
        <v>39</v>
      </c>
      <c r="K1042" s="5" t="s">
        <v>39</v>
      </c>
      <c r="L1042" s="5" t="s">
        <v>39</v>
      </c>
      <c r="M1042" s="5" t="s">
        <v>39</v>
      </c>
      <c r="N1042" s="5" t="s">
        <v>39</v>
      </c>
      <c r="O1042" s="5" t="s">
        <v>39</v>
      </c>
      <c r="P1042" s="5" t="s">
        <v>35</v>
      </c>
      <c r="Q1042" s="5" t="s">
        <v>36</v>
      </c>
      <c r="R1042" s="6" t="s">
        <v>376</v>
      </c>
      <c r="S1042" s="6" t="s">
        <v>39</v>
      </c>
      <c r="T1042" s="6">
        <v>16000</v>
      </c>
      <c r="U1042" s="6">
        <v>16000</v>
      </c>
      <c r="V1042" s="6">
        <v>16000</v>
      </c>
      <c r="W1042" s="6">
        <v>16000</v>
      </c>
      <c r="X1042" s="5">
        <v>16000</v>
      </c>
    </row>
    <row r="1043" spans="1:24" ht="100.8" x14ac:dyDescent="0.3">
      <c r="A1043" s="5" t="s">
        <v>2585</v>
      </c>
      <c r="B1043" s="5" t="s">
        <v>377</v>
      </c>
      <c r="C1043" s="5" t="s">
        <v>378</v>
      </c>
      <c r="D1043" s="5" t="s">
        <v>41</v>
      </c>
      <c r="E1043" s="5" t="s">
        <v>289</v>
      </c>
      <c r="F1043" s="5" t="s">
        <v>288</v>
      </c>
      <c r="G1043" s="5" t="s">
        <v>96</v>
      </c>
      <c r="H1043" s="5" t="s">
        <v>97</v>
      </c>
      <c r="I1043" s="5" t="s">
        <v>93</v>
      </c>
      <c r="J1043" s="5" t="s">
        <v>92</v>
      </c>
      <c r="K1043" s="5" t="s">
        <v>39</v>
      </c>
      <c r="L1043" s="5" t="s">
        <v>39</v>
      </c>
      <c r="M1043" s="5" t="s">
        <v>39</v>
      </c>
      <c r="N1043" s="5" t="s">
        <v>39</v>
      </c>
      <c r="O1043" s="5" t="s">
        <v>39</v>
      </c>
      <c r="P1043" s="5" t="s">
        <v>35</v>
      </c>
      <c r="Q1043" s="5" t="s">
        <v>36</v>
      </c>
      <c r="R1043" s="6" t="s">
        <v>379</v>
      </c>
      <c r="S1043" s="6" t="s">
        <v>39</v>
      </c>
      <c r="T1043" s="6">
        <v>3480</v>
      </c>
      <c r="U1043" s="6">
        <v>3480</v>
      </c>
      <c r="V1043" s="6">
        <v>3480</v>
      </c>
      <c r="W1043" s="6">
        <v>3480</v>
      </c>
      <c r="X1043" s="5">
        <v>3480</v>
      </c>
    </row>
    <row r="1044" spans="1:24" ht="100.8" x14ac:dyDescent="0.3">
      <c r="A1044" s="5" t="s">
        <v>2585</v>
      </c>
      <c r="B1044" s="5" t="s">
        <v>377</v>
      </c>
      <c r="C1044" s="5" t="s">
        <v>378</v>
      </c>
      <c r="D1044" s="5" t="s">
        <v>41</v>
      </c>
      <c r="E1044" s="5" t="s">
        <v>289</v>
      </c>
      <c r="F1044" s="5" t="s">
        <v>288</v>
      </c>
      <c r="G1044" s="5" t="s">
        <v>96</v>
      </c>
      <c r="H1044" s="5" t="s">
        <v>97</v>
      </c>
      <c r="I1044" s="5" t="str">
        <f>I1043</f>
        <v>AP9999</v>
      </c>
      <c r="J1044" s="5" t="s">
        <v>168</v>
      </c>
      <c r="K1044" s="5" t="s">
        <v>39</v>
      </c>
      <c r="L1044" s="5" t="s">
        <v>39</v>
      </c>
      <c r="M1044" s="5" t="s">
        <v>39</v>
      </c>
      <c r="N1044" s="5" t="s">
        <v>39</v>
      </c>
      <c r="O1044" s="5" t="s">
        <v>39</v>
      </c>
      <c r="P1044" s="5" t="s">
        <v>35</v>
      </c>
      <c r="Q1044" s="5" t="s">
        <v>36</v>
      </c>
      <c r="R1044" s="6" t="s">
        <v>380</v>
      </c>
      <c r="S1044" s="6" t="s">
        <v>39</v>
      </c>
      <c r="T1044" s="6">
        <v>1100</v>
      </c>
      <c r="U1044" s="6">
        <v>1100</v>
      </c>
      <c r="V1044" s="6">
        <v>1100</v>
      </c>
      <c r="W1044" s="6">
        <v>1100</v>
      </c>
      <c r="X1044" s="5">
        <v>1100</v>
      </c>
    </row>
    <row r="1045" spans="1:24" ht="43.2" x14ac:dyDescent="0.3">
      <c r="A1045" s="5" t="s">
        <v>2585</v>
      </c>
      <c r="B1045" s="5" t="s">
        <v>381</v>
      </c>
      <c r="C1045" s="5" t="s">
        <v>382</v>
      </c>
      <c r="D1045" s="5" t="s">
        <v>41</v>
      </c>
      <c r="E1045" s="5" t="s">
        <v>289</v>
      </c>
      <c r="F1045" s="5" t="s">
        <v>288</v>
      </c>
      <c r="G1045" s="5" t="s">
        <v>39</v>
      </c>
      <c r="H1045" s="5" t="s">
        <v>39</v>
      </c>
      <c r="I1045" s="5" t="s">
        <v>39</v>
      </c>
      <c r="J1045" s="5" t="s">
        <v>39</v>
      </c>
      <c r="K1045" s="5" t="s">
        <v>39</v>
      </c>
      <c r="L1045" s="5" t="s">
        <v>39</v>
      </c>
      <c r="M1045" s="5" t="s">
        <v>39</v>
      </c>
      <c r="N1045" s="5" t="s">
        <v>39</v>
      </c>
      <c r="O1045" s="5" t="s">
        <v>39</v>
      </c>
      <c r="P1045" s="5" t="s">
        <v>35</v>
      </c>
      <c r="Q1045" s="5" t="s">
        <v>36</v>
      </c>
      <c r="R1045" s="6" t="s">
        <v>383</v>
      </c>
      <c r="S1045" s="6" t="s">
        <v>39</v>
      </c>
      <c r="T1045" s="6">
        <v>13000</v>
      </c>
      <c r="U1045" s="6">
        <v>13000</v>
      </c>
      <c r="V1045" s="6">
        <v>13000</v>
      </c>
      <c r="W1045" s="6">
        <v>13000</v>
      </c>
      <c r="X1045" s="5">
        <v>13000</v>
      </c>
    </row>
    <row r="1046" spans="1:24" ht="57.6" x14ac:dyDescent="0.3">
      <c r="A1046" s="5" t="s">
        <v>2585</v>
      </c>
      <c r="B1046" s="5" t="s">
        <v>384</v>
      </c>
      <c r="C1046" s="5" t="s">
        <v>385</v>
      </c>
      <c r="D1046" s="5" t="s">
        <v>41</v>
      </c>
      <c r="E1046" s="5" t="s">
        <v>289</v>
      </c>
      <c r="F1046" s="5" t="s">
        <v>288</v>
      </c>
      <c r="G1046" s="5" t="s">
        <v>39</v>
      </c>
      <c r="H1046" s="5" t="s">
        <v>39</v>
      </c>
      <c r="I1046" s="5" t="s">
        <v>39</v>
      </c>
      <c r="J1046" s="5" t="s">
        <v>39</v>
      </c>
      <c r="K1046" s="5" t="s">
        <v>39</v>
      </c>
      <c r="L1046" s="5" t="s">
        <v>39</v>
      </c>
      <c r="M1046" s="5" t="s">
        <v>39</v>
      </c>
      <c r="N1046" s="5" t="s">
        <v>39</v>
      </c>
      <c r="O1046" s="5" t="s">
        <v>39</v>
      </c>
      <c r="P1046" s="5" t="s">
        <v>35</v>
      </c>
      <c r="Q1046" s="5" t="s">
        <v>36</v>
      </c>
      <c r="R1046" s="6" t="s">
        <v>386</v>
      </c>
      <c r="S1046" s="6" t="s">
        <v>39</v>
      </c>
      <c r="T1046" s="6">
        <v>0</v>
      </c>
      <c r="U1046" s="6">
        <v>350</v>
      </c>
      <c r="V1046" s="6">
        <v>350</v>
      </c>
      <c r="W1046" s="6">
        <v>350</v>
      </c>
      <c r="X1046" s="5">
        <v>350</v>
      </c>
    </row>
    <row r="1047" spans="1:24" ht="57.6" x14ac:dyDescent="0.3">
      <c r="A1047" s="5" t="s">
        <v>2585</v>
      </c>
      <c r="B1047" s="5" t="s">
        <v>384</v>
      </c>
      <c r="C1047" s="5" t="s">
        <v>385</v>
      </c>
      <c r="D1047" s="5" t="s">
        <v>1049</v>
      </c>
      <c r="E1047" s="5" t="s">
        <v>1441</v>
      </c>
      <c r="F1047" s="5" t="s">
        <v>1440</v>
      </c>
      <c r="G1047" s="5" t="s">
        <v>39</v>
      </c>
      <c r="H1047" s="5" t="s">
        <v>39</v>
      </c>
      <c r="I1047" s="5" t="s">
        <v>39</v>
      </c>
      <c r="J1047" s="5" t="s">
        <v>39</v>
      </c>
      <c r="K1047" s="5" t="s">
        <v>39</v>
      </c>
      <c r="L1047" s="5" t="s">
        <v>39</v>
      </c>
      <c r="M1047" s="5" t="s">
        <v>39</v>
      </c>
      <c r="N1047" s="5" t="s">
        <v>39</v>
      </c>
      <c r="O1047" s="5" t="s">
        <v>39</v>
      </c>
      <c r="P1047" s="5" t="s">
        <v>35</v>
      </c>
      <c r="Q1047" s="5" t="s">
        <v>36</v>
      </c>
      <c r="R1047" s="6" t="s">
        <v>1442</v>
      </c>
      <c r="S1047" s="6" t="s">
        <v>39</v>
      </c>
      <c r="T1047" s="6">
        <v>240</v>
      </c>
      <c r="U1047" s="6">
        <v>400</v>
      </c>
      <c r="V1047" s="6">
        <v>400</v>
      </c>
      <c r="W1047" s="6">
        <v>400</v>
      </c>
      <c r="X1047" s="5">
        <v>400</v>
      </c>
    </row>
    <row r="1048" spans="1:24" ht="43.2" x14ac:dyDescent="0.3">
      <c r="A1048" s="5" t="s">
        <v>2585</v>
      </c>
      <c r="B1048" s="5" t="s">
        <v>1634</v>
      </c>
      <c r="C1048" s="5" t="s">
        <v>1635</v>
      </c>
      <c r="D1048" s="5" t="s">
        <v>75</v>
      </c>
      <c r="E1048" s="5" t="s">
        <v>1638</v>
      </c>
      <c r="F1048" s="5" t="s">
        <v>1637</v>
      </c>
      <c r="G1048" s="5" t="s">
        <v>39</v>
      </c>
      <c r="H1048" s="5" t="s">
        <v>39</v>
      </c>
      <c r="I1048" s="5" t="s">
        <v>39</v>
      </c>
      <c r="J1048" s="5" t="s">
        <v>39</v>
      </c>
      <c r="K1048" s="5" t="s">
        <v>39</v>
      </c>
      <c r="L1048" s="5" t="s">
        <v>39</v>
      </c>
      <c r="M1048" s="5" t="s">
        <v>39</v>
      </c>
      <c r="N1048" s="5" t="s">
        <v>39</v>
      </c>
      <c r="O1048" s="5" t="s">
        <v>39</v>
      </c>
      <c r="P1048" s="5" t="s">
        <v>35</v>
      </c>
      <c r="Q1048" s="5" t="s">
        <v>36</v>
      </c>
      <c r="R1048" s="6" t="s">
        <v>1635</v>
      </c>
      <c r="S1048" s="6" t="s">
        <v>39</v>
      </c>
      <c r="T1048" s="6">
        <v>0</v>
      </c>
      <c r="U1048" s="6">
        <v>0</v>
      </c>
      <c r="V1048" s="6">
        <v>0</v>
      </c>
      <c r="W1048" s="6">
        <v>0</v>
      </c>
      <c r="X1048" s="5">
        <v>0</v>
      </c>
    </row>
    <row r="1049" spans="1:24" ht="28.8" x14ac:dyDescent="0.3">
      <c r="A1049" s="5" t="s">
        <v>2585</v>
      </c>
      <c r="B1049" s="5" t="s">
        <v>1634</v>
      </c>
      <c r="C1049" s="5" t="s">
        <v>1635</v>
      </c>
      <c r="D1049" s="5" t="s">
        <v>139</v>
      </c>
      <c r="E1049" s="5" t="s">
        <v>1599</v>
      </c>
      <c r="F1049" s="5" t="s">
        <v>1598</v>
      </c>
      <c r="G1049" s="5" t="s">
        <v>39</v>
      </c>
      <c r="H1049" s="5" t="s">
        <v>39</v>
      </c>
      <c r="I1049" s="5" t="s">
        <v>39</v>
      </c>
      <c r="J1049" s="5" t="s">
        <v>39</v>
      </c>
      <c r="K1049" s="5" t="s">
        <v>39</v>
      </c>
      <c r="L1049" s="5" t="s">
        <v>39</v>
      </c>
      <c r="M1049" s="5" t="s">
        <v>39</v>
      </c>
      <c r="N1049" s="5" t="s">
        <v>39</v>
      </c>
      <c r="O1049" s="5" t="s">
        <v>39</v>
      </c>
      <c r="P1049" s="5" t="s">
        <v>35</v>
      </c>
      <c r="Q1049" s="5" t="s">
        <v>36</v>
      </c>
      <c r="R1049" s="6" t="s">
        <v>1635</v>
      </c>
      <c r="S1049" s="6" t="s">
        <v>39</v>
      </c>
      <c r="T1049" s="6">
        <v>800</v>
      </c>
      <c r="U1049" s="6">
        <v>800</v>
      </c>
      <c r="V1049" s="6">
        <v>800</v>
      </c>
      <c r="W1049" s="6">
        <v>800</v>
      </c>
      <c r="X1049" s="5">
        <v>800</v>
      </c>
    </row>
    <row r="1050" spans="1:24" ht="100.8" x14ac:dyDescent="0.3">
      <c r="A1050" s="5" t="s">
        <v>2585</v>
      </c>
      <c r="B1050" s="5" t="s">
        <v>249</v>
      </c>
      <c r="C1050" s="5" t="s">
        <v>250</v>
      </c>
      <c r="D1050" s="5" t="s">
        <v>41</v>
      </c>
      <c r="E1050" s="5" t="s">
        <v>235</v>
      </c>
      <c r="F1050" s="5" t="s">
        <v>234</v>
      </c>
      <c r="G1050" s="5" t="s">
        <v>39</v>
      </c>
      <c r="H1050" s="5" t="s">
        <v>39</v>
      </c>
      <c r="I1050" s="5" t="s">
        <v>39</v>
      </c>
      <c r="J1050" s="5" t="s">
        <v>39</v>
      </c>
      <c r="K1050" s="5" t="s">
        <v>39</v>
      </c>
      <c r="L1050" s="5" t="s">
        <v>39</v>
      </c>
      <c r="M1050" s="5" t="s">
        <v>39</v>
      </c>
      <c r="N1050" s="5" t="s">
        <v>39</v>
      </c>
      <c r="O1050" s="5" t="s">
        <v>39</v>
      </c>
      <c r="P1050" s="5" t="s">
        <v>35</v>
      </c>
      <c r="Q1050" s="5" t="s">
        <v>36</v>
      </c>
      <c r="R1050" s="6" t="s">
        <v>251</v>
      </c>
      <c r="S1050" s="6" t="s">
        <v>39</v>
      </c>
      <c r="T1050" s="6">
        <v>2148275</v>
      </c>
      <c r="U1050" s="6">
        <v>2223648</v>
      </c>
      <c r="V1050" s="6">
        <v>2301665</v>
      </c>
      <c r="W1050" s="6">
        <v>2382418</v>
      </c>
      <c r="X1050" s="5">
        <v>2466091</v>
      </c>
    </row>
    <row r="1051" spans="1:24" ht="100.8" x14ac:dyDescent="0.3">
      <c r="A1051" s="5" t="s">
        <v>2585</v>
      </c>
      <c r="B1051" s="5" t="s">
        <v>252</v>
      </c>
      <c r="C1051" s="5" t="s">
        <v>253</v>
      </c>
      <c r="D1051" s="5" t="s">
        <v>41</v>
      </c>
      <c r="E1051" s="5" t="s">
        <v>235</v>
      </c>
      <c r="F1051" s="5" t="s">
        <v>234</v>
      </c>
      <c r="G1051" s="5" t="s">
        <v>96</v>
      </c>
      <c r="H1051" s="5" t="s">
        <v>97</v>
      </c>
      <c r="I1051" s="5" t="s">
        <v>93</v>
      </c>
      <c r="J1051" s="5" t="s">
        <v>92</v>
      </c>
      <c r="K1051" s="5" t="s">
        <v>39</v>
      </c>
      <c r="L1051" s="5" t="s">
        <v>39</v>
      </c>
      <c r="M1051" s="5" t="s">
        <v>39</v>
      </c>
      <c r="N1051" s="5" t="s">
        <v>39</v>
      </c>
      <c r="O1051" s="5" t="s">
        <v>39</v>
      </c>
      <c r="P1051" s="5" t="s">
        <v>35</v>
      </c>
      <c r="Q1051" s="5" t="s">
        <v>36</v>
      </c>
      <c r="R1051" s="6" t="s">
        <v>255</v>
      </c>
      <c r="S1051" s="6" t="s">
        <v>39</v>
      </c>
      <c r="T1051" s="6">
        <v>67901</v>
      </c>
      <c r="U1051" s="6">
        <v>67464.55</v>
      </c>
      <c r="V1051" s="6">
        <v>67464.55</v>
      </c>
      <c r="W1051" s="6">
        <v>67464.55</v>
      </c>
      <c r="X1051" s="5">
        <v>67464.55</v>
      </c>
    </row>
    <row r="1052" spans="1:24" ht="100.8" x14ac:dyDescent="0.3">
      <c r="A1052" s="5" t="s">
        <v>2585</v>
      </c>
      <c r="B1052" s="5" t="s">
        <v>252</v>
      </c>
      <c r="C1052" s="5" t="s">
        <v>253</v>
      </c>
      <c r="D1052" s="5" t="s">
        <v>41</v>
      </c>
      <c r="E1052" s="5" t="s">
        <v>235</v>
      </c>
      <c r="F1052" s="5" t="s">
        <v>234</v>
      </c>
      <c r="G1052" s="5" t="s">
        <v>39</v>
      </c>
      <c r="H1052" s="5" t="s">
        <v>39</v>
      </c>
      <c r="I1052" s="5" t="s">
        <v>39</v>
      </c>
      <c r="J1052" s="5" t="s">
        <v>39</v>
      </c>
      <c r="K1052" s="5" t="s">
        <v>39</v>
      </c>
      <c r="L1052" s="5" t="s">
        <v>39</v>
      </c>
      <c r="M1052" s="5" t="s">
        <v>39</v>
      </c>
      <c r="N1052" s="5" t="s">
        <v>39</v>
      </c>
      <c r="O1052" s="5" t="s">
        <v>39</v>
      </c>
      <c r="P1052" s="5" t="s">
        <v>35</v>
      </c>
      <c r="Q1052" s="5" t="s">
        <v>36</v>
      </c>
      <c r="R1052" s="6" t="s">
        <v>254</v>
      </c>
      <c r="S1052" s="6" t="s">
        <v>39</v>
      </c>
      <c r="T1052" s="6">
        <v>124522.46</v>
      </c>
      <c r="U1052" s="6">
        <v>124522.46</v>
      </c>
      <c r="V1052" s="6">
        <v>124522.46</v>
      </c>
      <c r="W1052" s="6">
        <v>124522.46</v>
      </c>
      <c r="X1052" s="5">
        <v>124522.46</v>
      </c>
    </row>
    <row r="1053" spans="1:24" ht="100.8" x14ac:dyDescent="0.3">
      <c r="A1053" s="5" t="s">
        <v>2585</v>
      </c>
      <c r="B1053" s="5" t="s">
        <v>256</v>
      </c>
      <c r="C1053" s="5" t="s">
        <v>257</v>
      </c>
      <c r="D1053" s="5" t="s">
        <v>41</v>
      </c>
      <c r="E1053" s="5" t="s">
        <v>235</v>
      </c>
      <c r="F1053" s="5" t="s">
        <v>234</v>
      </c>
      <c r="G1053" s="5" t="s">
        <v>39</v>
      </c>
      <c r="H1053" s="5" t="s">
        <v>39</v>
      </c>
      <c r="I1053" s="5" t="s">
        <v>39</v>
      </c>
      <c r="J1053" s="5" t="s">
        <v>39</v>
      </c>
      <c r="K1053" s="5" t="s">
        <v>39</v>
      </c>
      <c r="L1053" s="5" t="s">
        <v>39</v>
      </c>
      <c r="M1053" s="5" t="s">
        <v>39</v>
      </c>
      <c r="N1053" s="5" t="s">
        <v>39</v>
      </c>
      <c r="O1053" s="5" t="s">
        <v>39</v>
      </c>
      <c r="P1053" s="5" t="s">
        <v>35</v>
      </c>
      <c r="Q1053" s="5" t="s">
        <v>36</v>
      </c>
      <c r="R1053" s="6" t="s">
        <v>258</v>
      </c>
      <c r="S1053" s="6" t="s">
        <v>39</v>
      </c>
      <c r="T1053" s="6">
        <v>0</v>
      </c>
      <c r="U1053" s="6">
        <v>0</v>
      </c>
      <c r="V1053" s="6">
        <v>0</v>
      </c>
      <c r="W1053" s="6">
        <v>0</v>
      </c>
      <c r="X1053" s="5">
        <v>0</v>
      </c>
    </row>
    <row r="1054" spans="1:24" ht="100.8" x14ac:dyDescent="0.3">
      <c r="A1054" s="5" t="s">
        <v>2585</v>
      </c>
      <c r="B1054" s="5" t="s">
        <v>259</v>
      </c>
      <c r="C1054" s="5" t="s">
        <v>260</v>
      </c>
      <c r="D1054" s="5" t="s">
        <v>41</v>
      </c>
      <c r="E1054" s="5" t="s">
        <v>235</v>
      </c>
      <c r="F1054" s="5" t="s">
        <v>234</v>
      </c>
      <c r="G1054" s="5" t="s">
        <v>39</v>
      </c>
      <c r="H1054" s="5" t="s">
        <v>39</v>
      </c>
      <c r="I1054" s="5" t="s">
        <v>39</v>
      </c>
      <c r="J1054" s="5" t="s">
        <v>39</v>
      </c>
      <c r="K1054" s="5" t="s">
        <v>39</v>
      </c>
      <c r="L1054" s="5" t="s">
        <v>39</v>
      </c>
      <c r="M1054" s="5" t="s">
        <v>39</v>
      </c>
      <c r="N1054" s="5" t="s">
        <v>39</v>
      </c>
      <c r="O1054" s="5" t="s">
        <v>39</v>
      </c>
      <c r="P1054" s="5" t="s">
        <v>35</v>
      </c>
      <c r="Q1054" s="5" t="s">
        <v>36</v>
      </c>
      <c r="R1054" s="6" t="s">
        <v>261</v>
      </c>
      <c r="S1054" s="6" t="s">
        <v>39</v>
      </c>
      <c r="T1054" s="6">
        <v>0</v>
      </c>
      <c r="U1054" s="6">
        <v>20800</v>
      </c>
      <c r="V1054" s="6">
        <v>21200</v>
      </c>
      <c r="W1054" s="6">
        <v>16159</v>
      </c>
      <c r="X1054" s="5">
        <v>14876</v>
      </c>
    </row>
    <row r="1055" spans="1:24" ht="100.8" x14ac:dyDescent="0.3">
      <c r="A1055" s="5" t="s">
        <v>2585</v>
      </c>
      <c r="B1055" s="5" t="s">
        <v>262</v>
      </c>
      <c r="C1055" s="5" t="s">
        <v>263</v>
      </c>
      <c r="D1055" s="5" t="s">
        <v>41</v>
      </c>
      <c r="E1055" s="5" t="s">
        <v>235</v>
      </c>
      <c r="F1055" s="5" t="s">
        <v>234</v>
      </c>
      <c r="G1055" s="5" t="s">
        <v>39</v>
      </c>
      <c r="H1055" s="5" t="s">
        <v>39</v>
      </c>
      <c r="I1055" s="5" t="s">
        <v>39</v>
      </c>
      <c r="J1055" s="5" t="s">
        <v>39</v>
      </c>
      <c r="K1055" s="5" t="s">
        <v>39</v>
      </c>
      <c r="L1055" s="5" t="s">
        <v>39</v>
      </c>
      <c r="M1055" s="5" t="s">
        <v>39</v>
      </c>
      <c r="N1055" s="5" t="s">
        <v>39</v>
      </c>
      <c r="O1055" s="5" t="s">
        <v>39</v>
      </c>
      <c r="P1055" s="5" t="s">
        <v>35</v>
      </c>
      <c r="Q1055" s="5" t="s">
        <v>36</v>
      </c>
      <c r="R1055" s="6" t="s">
        <v>264</v>
      </c>
      <c r="S1055" s="6" t="s">
        <v>39</v>
      </c>
      <c r="T1055" s="6">
        <v>279242</v>
      </c>
      <c r="U1055" s="6">
        <v>289016</v>
      </c>
      <c r="V1055" s="6">
        <v>299131</v>
      </c>
      <c r="W1055" s="6">
        <v>309601</v>
      </c>
      <c r="X1055" s="5">
        <v>320437</v>
      </c>
    </row>
    <row r="1056" spans="1:24" ht="100.8" x14ac:dyDescent="0.3">
      <c r="A1056" s="5" t="s">
        <v>2585</v>
      </c>
      <c r="B1056" s="5" t="s">
        <v>265</v>
      </c>
      <c r="C1056" s="5" t="s">
        <v>266</v>
      </c>
      <c r="D1056" s="5" t="s">
        <v>41</v>
      </c>
      <c r="E1056" s="5" t="s">
        <v>235</v>
      </c>
      <c r="F1056" s="5" t="s">
        <v>234</v>
      </c>
      <c r="G1056" s="5" t="s">
        <v>39</v>
      </c>
      <c r="H1056" s="5" t="s">
        <v>39</v>
      </c>
      <c r="I1056" s="5" t="s">
        <v>39</v>
      </c>
      <c r="J1056" s="5" t="s">
        <v>39</v>
      </c>
      <c r="K1056" s="5" t="s">
        <v>39</v>
      </c>
      <c r="L1056" s="5" t="s">
        <v>39</v>
      </c>
      <c r="M1056" s="5" t="s">
        <v>39</v>
      </c>
      <c r="N1056" s="5" t="s">
        <v>39</v>
      </c>
      <c r="O1056" s="5" t="s">
        <v>39</v>
      </c>
      <c r="P1056" s="5" t="s">
        <v>35</v>
      </c>
      <c r="Q1056" s="5" t="s">
        <v>36</v>
      </c>
      <c r="R1056" s="6" t="s">
        <v>267</v>
      </c>
      <c r="S1056" s="6" t="s">
        <v>39</v>
      </c>
      <c r="T1056" s="6">
        <v>477058.5</v>
      </c>
      <c r="U1056" s="6">
        <v>477058.5</v>
      </c>
      <c r="V1056" s="6">
        <v>477058.5</v>
      </c>
      <c r="W1056" s="6">
        <v>477058.5</v>
      </c>
      <c r="X1056" s="5">
        <v>477058.5</v>
      </c>
    </row>
    <row r="1057" spans="1:24" ht="100.8" x14ac:dyDescent="0.3">
      <c r="A1057" s="5" t="s">
        <v>2585</v>
      </c>
      <c r="B1057" s="5" t="s">
        <v>268</v>
      </c>
      <c r="C1057" s="5" t="s">
        <v>269</v>
      </c>
      <c r="D1057" s="5" t="s">
        <v>41</v>
      </c>
      <c r="E1057" s="5" t="s">
        <v>235</v>
      </c>
      <c r="F1057" s="5" t="s">
        <v>234</v>
      </c>
      <c r="G1057" s="5" t="s">
        <v>39</v>
      </c>
      <c r="H1057" s="5" t="s">
        <v>39</v>
      </c>
      <c r="I1057" s="5" t="s">
        <v>39</v>
      </c>
      <c r="J1057" s="5" t="s">
        <v>39</v>
      </c>
      <c r="K1057" s="5" t="s">
        <v>39</v>
      </c>
      <c r="L1057" s="5" t="s">
        <v>39</v>
      </c>
      <c r="M1057" s="5" t="s">
        <v>39</v>
      </c>
      <c r="N1057" s="5" t="s">
        <v>39</v>
      </c>
      <c r="O1057" s="5" t="s">
        <v>39</v>
      </c>
      <c r="P1057" s="5" t="s">
        <v>35</v>
      </c>
      <c r="Q1057" s="5" t="s">
        <v>36</v>
      </c>
      <c r="R1057" s="6" t="s">
        <v>270</v>
      </c>
      <c r="S1057" s="6" t="s">
        <v>39</v>
      </c>
      <c r="T1057" s="6">
        <v>17206.439999999999</v>
      </c>
      <c r="U1057" s="6">
        <v>20213.009999999998</v>
      </c>
      <c r="V1057" s="6">
        <v>19704.96</v>
      </c>
      <c r="W1057" s="6">
        <v>23757.25</v>
      </c>
      <c r="X1057" s="5">
        <v>25988.36</v>
      </c>
    </row>
    <row r="1058" spans="1:24" ht="100.8" x14ac:dyDescent="0.3">
      <c r="A1058" s="5" t="s">
        <v>2585</v>
      </c>
      <c r="B1058" s="5" t="s">
        <v>121</v>
      </c>
      <c r="C1058" s="5" t="s">
        <v>122</v>
      </c>
      <c r="D1058" s="5" t="s">
        <v>41</v>
      </c>
      <c r="E1058" s="5" t="s">
        <v>235</v>
      </c>
      <c r="F1058" s="5" t="s">
        <v>234</v>
      </c>
      <c r="G1058" s="5" t="s">
        <v>39</v>
      </c>
      <c r="H1058" s="5" t="s">
        <v>39</v>
      </c>
      <c r="I1058" s="5" t="s">
        <v>39</v>
      </c>
      <c r="J1058" s="5" t="s">
        <v>39</v>
      </c>
      <c r="K1058" s="5" t="s">
        <v>39</v>
      </c>
      <c r="L1058" s="5" t="s">
        <v>39</v>
      </c>
      <c r="M1058" s="5" t="s">
        <v>39</v>
      </c>
      <c r="N1058" s="5" t="s">
        <v>39</v>
      </c>
      <c r="O1058" s="5" t="s">
        <v>39</v>
      </c>
      <c r="P1058" s="5" t="s">
        <v>35</v>
      </c>
      <c r="Q1058" s="5" t="s">
        <v>36</v>
      </c>
      <c r="R1058" s="6" t="s">
        <v>122</v>
      </c>
      <c r="S1058" s="6" t="s">
        <v>39</v>
      </c>
      <c r="T1058" s="6">
        <v>0</v>
      </c>
      <c r="U1058" s="6">
        <v>0</v>
      </c>
      <c r="V1058" s="6">
        <v>0</v>
      </c>
      <c r="W1058" s="6">
        <v>0</v>
      </c>
      <c r="X1058" s="5">
        <v>0</v>
      </c>
    </row>
    <row r="1059" spans="1:24" ht="100.8" x14ac:dyDescent="0.3">
      <c r="A1059" s="5" t="s">
        <v>2585</v>
      </c>
      <c r="B1059" s="5" t="s">
        <v>271</v>
      </c>
      <c r="C1059" s="5" t="s">
        <v>272</v>
      </c>
      <c r="D1059" s="5" t="s">
        <v>41</v>
      </c>
      <c r="E1059" s="5" t="s">
        <v>235</v>
      </c>
      <c r="F1059" s="5" t="s">
        <v>234</v>
      </c>
      <c r="G1059" s="5" t="s">
        <v>96</v>
      </c>
      <c r="H1059" s="5" t="s">
        <v>97</v>
      </c>
      <c r="I1059" s="5" t="s">
        <v>93</v>
      </c>
      <c r="J1059" s="5" t="s">
        <v>92</v>
      </c>
      <c r="K1059" s="5" t="s">
        <v>39</v>
      </c>
      <c r="L1059" s="5" t="s">
        <v>39</v>
      </c>
      <c r="M1059" s="5" t="s">
        <v>39</v>
      </c>
      <c r="N1059" s="5" t="s">
        <v>39</v>
      </c>
      <c r="O1059" s="5" t="s">
        <v>39</v>
      </c>
      <c r="P1059" s="5" t="s">
        <v>35</v>
      </c>
      <c r="Q1059" s="5" t="s">
        <v>36</v>
      </c>
      <c r="R1059" s="6" t="s">
        <v>274</v>
      </c>
      <c r="S1059" s="6" t="s">
        <v>39</v>
      </c>
      <c r="T1059" s="6">
        <v>420</v>
      </c>
      <c r="U1059" s="6">
        <v>420</v>
      </c>
      <c r="V1059" s="6">
        <v>420</v>
      </c>
      <c r="W1059" s="6">
        <v>420</v>
      </c>
      <c r="X1059" s="5">
        <v>420</v>
      </c>
    </row>
    <row r="1060" spans="1:24" ht="100.8" x14ac:dyDescent="0.3">
      <c r="A1060" s="5" t="s">
        <v>2585</v>
      </c>
      <c r="B1060" s="5" t="s">
        <v>271</v>
      </c>
      <c r="C1060" s="5" t="s">
        <v>272</v>
      </c>
      <c r="D1060" s="5" t="s">
        <v>41</v>
      </c>
      <c r="E1060" s="5" t="s">
        <v>235</v>
      </c>
      <c r="F1060" s="5" t="s">
        <v>234</v>
      </c>
      <c r="G1060" s="5" t="s">
        <v>96</v>
      </c>
      <c r="H1060" s="5" t="s">
        <v>97</v>
      </c>
      <c r="I1060" s="5" t="str">
        <f>I1059</f>
        <v>AP9999</v>
      </c>
      <c r="J1060" s="5" t="s">
        <v>168</v>
      </c>
      <c r="K1060" s="5" t="s">
        <v>39</v>
      </c>
      <c r="L1060" s="5" t="s">
        <v>39</v>
      </c>
      <c r="M1060" s="5" t="s">
        <v>39</v>
      </c>
      <c r="N1060" s="5" t="s">
        <v>39</v>
      </c>
      <c r="O1060" s="5" t="s">
        <v>39</v>
      </c>
      <c r="P1060" s="5" t="s">
        <v>35</v>
      </c>
      <c r="Q1060" s="5" t="s">
        <v>36</v>
      </c>
      <c r="R1060" s="6" t="s">
        <v>255</v>
      </c>
      <c r="S1060" s="6" t="s">
        <v>39</v>
      </c>
      <c r="T1060" s="6">
        <v>0</v>
      </c>
      <c r="U1060" s="6">
        <v>0</v>
      </c>
      <c r="V1060" s="6">
        <v>0</v>
      </c>
      <c r="W1060" s="6">
        <v>0</v>
      </c>
      <c r="X1060" s="5">
        <v>0</v>
      </c>
    </row>
    <row r="1061" spans="1:24" ht="100.8" x14ac:dyDescent="0.3">
      <c r="A1061" s="5" t="s">
        <v>2585</v>
      </c>
      <c r="B1061" s="5" t="s">
        <v>271</v>
      </c>
      <c r="C1061" s="5" t="s">
        <v>272</v>
      </c>
      <c r="D1061" s="5" t="s">
        <v>41</v>
      </c>
      <c r="E1061" s="5" t="s">
        <v>235</v>
      </c>
      <c r="F1061" s="5" t="s">
        <v>234</v>
      </c>
      <c r="G1061" s="5" t="s">
        <v>96</v>
      </c>
      <c r="H1061" s="5" t="s">
        <v>97</v>
      </c>
      <c r="I1061" s="5" t="str">
        <f>I1060</f>
        <v>AP9999</v>
      </c>
      <c r="J1061" s="5" t="s">
        <v>170</v>
      </c>
      <c r="K1061" s="5" t="s">
        <v>39</v>
      </c>
      <c r="L1061" s="5" t="s">
        <v>39</v>
      </c>
      <c r="M1061" s="5" t="s">
        <v>39</v>
      </c>
      <c r="N1061" s="5" t="s">
        <v>39</v>
      </c>
      <c r="O1061" s="5" t="s">
        <v>39</v>
      </c>
      <c r="P1061" s="5" t="s">
        <v>35</v>
      </c>
      <c r="Q1061" s="5" t="s">
        <v>36</v>
      </c>
      <c r="R1061" s="6" t="s">
        <v>275</v>
      </c>
      <c r="S1061" s="6" t="s">
        <v>39</v>
      </c>
      <c r="T1061" s="6">
        <v>26275.05</v>
      </c>
      <c r="U1061" s="6">
        <v>32000</v>
      </c>
      <c r="V1061" s="6">
        <v>33000</v>
      </c>
      <c r="W1061" s="6">
        <v>34000</v>
      </c>
      <c r="X1061" s="5">
        <v>35000</v>
      </c>
    </row>
    <row r="1062" spans="1:24" ht="72" x14ac:dyDescent="0.3">
      <c r="A1062" s="5" t="s">
        <v>2585</v>
      </c>
      <c r="B1062" s="5" t="s">
        <v>276</v>
      </c>
      <c r="C1062" s="5" t="s">
        <v>277</v>
      </c>
      <c r="D1062" s="5" t="s">
        <v>107</v>
      </c>
      <c r="E1062" s="5" t="s">
        <v>104</v>
      </c>
      <c r="F1062" s="5" t="s">
        <v>103</v>
      </c>
      <c r="G1062" s="5" t="s">
        <v>96</v>
      </c>
      <c r="H1062" s="5" t="s">
        <v>97</v>
      </c>
      <c r="I1062" s="5" t="s">
        <v>93</v>
      </c>
      <c r="J1062" s="5" t="s">
        <v>92</v>
      </c>
      <c r="K1062" s="5" t="s">
        <v>39</v>
      </c>
      <c r="L1062" s="5" t="s">
        <v>39</v>
      </c>
      <c r="M1062" s="5" t="s">
        <v>39</v>
      </c>
      <c r="N1062" s="5" t="s">
        <v>39</v>
      </c>
      <c r="O1062" s="5" t="s">
        <v>39</v>
      </c>
      <c r="P1062" s="5" t="s">
        <v>35</v>
      </c>
      <c r="Q1062" s="5" t="s">
        <v>36</v>
      </c>
      <c r="R1062" s="6" t="s">
        <v>1072</v>
      </c>
      <c r="S1062" s="6" t="s">
        <v>39</v>
      </c>
      <c r="T1062" s="6">
        <v>450</v>
      </c>
      <c r="U1062" s="6">
        <v>450</v>
      </c>
      <c r="V1062" s="6">
        <v>450</v>
      </c>
      <c r="W1062" s="6">
        <v>450</v>
      </c>
      <c r="X1062" s="5">
        <v>450</v>
      </c>
    </row>
    <row r="1063" spans="1:24" ht="72" x14ac:dyDescent="0.3">
      <c r="A1063" s="5" t="s">
        <v>2585</v>
      </c>
      <c r="B1063" s="5" t="s">
        <v>276</v>
      </c>
      <c r="C1063" s="5" t="s">
        <v>277</v>
      </c>
      <c r="D1063" s="5" t="s">
        <v>107</v>
      </c>
      <c r="E1063" s="5" t="s">
        <v>104</v>
      </c>
      <c r="F1063" s="5" t="s">
        <v>103</v>
      </c>
      <c r="G1063" s="5" t="s">
        <v>96</v>
      </c>
      <c r="H1063" s="5" t="s">
        <v>97</v>
      </c>
      <c r="I1063" s="5" t="str">
        <f>I1062</f>
        <v>AP9999</v>
      </c>
      <c r="J1063" s="5" t="s">
        <v>168</v>
      </c>
      <c r="K1063" s="5" t="s">
        <v>39</v>
      </c>
      <c r="L1063" s="5" t="s">
        <v>39</v>
      </c>
      <c r="M1063" s="5" t="s">
        <v>39</v>
      </c>
      <c r="N1063" s="5" t="s">
        <v>39</v>
      </c>
      <c r="O1063" s="5" t="s">
        <v>39</v>
      </c>
      <c r="P1063" s="5" t="s">
        <v>35</v>
      </c>
      <c r="Q1063" s="5" t="s">
        <v>36</v>
      </c>
      <c r="R1063" s="6" t="s">
        <v>1073</v>
      </c>
      <c r="S1063" s="6" t="s">
        <v>39</v>
      </c>
      <c r="T1063" s="6">
        <v>12064.28</v>
      </c>
      <c r="U1063" s="6">
        <v>12364.39</v>
      </c>
      <c r="V1063" s="6">
        <v>12489</v>
      </c>
      <c r="W1063" s="6">
        <v>12738.74</v>
      </c>
      <c r="X1063" s="5">
        <v>12738.74</v>
      </c>
    </row>
    <row r="1064" spans="1:24" ht="72" x14ac:dyDescent="0.3">
      <c r="A1064" s="5" t="s">
        <v>2585</v>
      </c>
      <c r="B1064" s="5" t="s">
        <v>276</v>
      </c>
      <c r="C1064" s="5" t="s">
        <v>277</v>
      </c>
      <c r="D1064" s="5" t="s">
        <v>107</v>
      </c>
      <c r="E1064" s="5" t="s">
        <v>104</v>
      </c>
      <c r="F1064" s="5" t="s">
        <v>103</v>
      </c>
      <c r="G1064" s="5" t="s">
        <v>96</v>
      </c>
      <c r="H1064" s="5" t="s">
        <v>97</v>
      </c>
      <c r="I1064" s="5" t="str">
        <f>I1063</f>
        <v>AP9999</v>
      </c>
      <c r="J1064" s="5" t="s">
        <v>170</v>
      </c>
      <c r="K1064" s="5" t="s">
        <v>39</v>
      </c>
      <c r="L1064" s="5" t="s">
        <v>39</v>
      </c>
      <c r="M1064" s="5" t="s">
        <v>39</v>
      </c>
      <c r="N1064" s="5" t="s">
        <v>39</v>
      </c>
      <c r="O1064" s="5" t="s">
        <v>39</v>
      </c>
      <c r="P1064" s="5" t="s">
        <v>35</v>
      </c>
      <c r="Q1064" s="5" t="s">
        <v>36</v>
      </c>
      <c r="R1064" s="6" t="s">
        <v>1074</v>
      </c>
      <c r="S1064" s="6" t="s">
        <v>39</v>
      </c>
      <c r="T1064" s="6">
        <v>16723.29</v>
      </c>
      <c r="U1064" s="6">
        <v>19968.11</v>
      </c>
      <c r="V1064" s="6">
        <v>19968.11</v>
      </c>
      <c r="W1064" s="6">
        <v>20367.47</v>
      </c>
      <c r="X1064" s="5">
        <v>20367.47</v>
      </c>
    </row>
    <row r="1065" spans="1:24" ht="72" x14ac:dyDescent="0.3">
      <c r="A1065" s="5" t="s">
        <v>2585</v>
      </c>
      <c r="B1065" s="5" t="s">
        <v>276</v>
      </c>
      <c r="C1065" s="5" t="s">
        <v>277</v>
      </c>
      <c r="D1065" s="5" t="s">
        <v>107</v>
      </c>
      <c r="E1065" s="5" t="s">
        <v>104</v>
      </c>
      <c r="F1065" s="5" t="s">
        <v>103</v>
      </c>
      <c r="G1065" s="5" t="s">
        <v>96</v>
      </c>
      <c r="H1065" s="5" t="s">
        <v>97</v>
      </c>
      <c r="I1065" s="5" t="str">
        <f>I1064</f>
        <v>AP9999</v>
      </c>
      <c r="J1065" s="5" t="s">
        <v>172</v>
      </c>
      <c r="K1065" s="5" t="s">
        <v>39</v>
      </c>
      <c r="L1065" s="5" t="s">
        <v>39</v>
      </c>
      <c r="M1065" s="5" t="s">
        <v>39</v>
      </c>
      <c r="N1065" s="5" t="s">
        <v>39</v>
      </c>
      <c r="O1065" s="5" t="s">
        <v>39</v>
      </c>
      <c r="P1065" s="5" t="s">
        <v>35</v>
      </c>
      <c r="Q1065" s="5" t="s">
        <v>36</v>
      </c>
      <c r="R1065" s="6" t="s">
        <v>285</v>
      </c>
      <c r="S1065" s="6" t="s">
        <v>39</v>
      </c>
      <c r="T1065" s="6">
        <v>5000</v>
      </c>
      <c r="U1065" s="6">
        <v>5000</v>
      </c>
      <c r="V1065" s="6">
        <v>5000</v>
      </c>
      <c r="W1065" s="6">
        <v>5000</v>
      </c>
      <c r="X1065" s="5">
        <v>5000</v>
      </c>
    </row>
    <row r="1066" spans="1:24" ht="72" x14ac:dyDescent="0.3">
      <c r="A1066" s="5" t="s">
        <v>2585</v>
      </c>
      <c r="B1066" s="5" t="s">
        <v>276</v>
      </c>
      <c r="C1066" s="5" t="s">
        <v>277</v>
      </c>
      <c r="D1066" s="5" t="s">
        <v>107</v>
      </c>
      <c r="E1066" s="5" t="s">
        <v>104</v>
      </c>
      <c r="F1066" s="5" t="s">
        <v>103</v>
      </c>
      <c r="G1066" s="5" t="s">
        <v>96</v>
      </c>
      <c r="H1066" s="5" t="s">
        <v>97</v>
      </c>
      <c r="I1066" s="5" t="str">
        <f>I1065</f>
        <v>AP9999</v>
      </c>
      <c r="J1066" s="5" t="s">
        <v>316</v>
      </c>
      <c r="K1066" s="5" t="s">
        <v>39</v>
      </c>
      <c r="L1066" s="5" t="s">
        <v>39</v>
      </c>
      <c r="M1066" s="5" t="s">
        <v>39</v>
      </c>
      <c r="N1066" s="5" t="s">
        <v>39</v>
      </c>
      <c r="O1066" s="5" t="s">
        <v>39</v>
      </c>
      <c r="P1066" s="5" t="s">
        <v>35</v>
      </c>
      <c r="Q1066" s="5" t="s">
        <v>36</v>
      </c>
      <c r="R1066" s="6" t="s">
        <v>1075</v>
      </c>
      <c r="S1066" s="6" t="s">
        <v>39</v>
      </c>
      <c r="T1066" s="6">
        <v>2582.1799999999998</v>
      </c>
      <c r="U1066" s="6">
        <v>0</v>
      </c>
      <c r="V1066" s="6">
        <v>0</v>
      </c>
      <c r="W1066" s="6">
        <v>0</v>
      </c>
      <c r="X1066" s="5">
        <v>0</v>
      </c>
    </row>
    <row r="1067" spans="1:24" ht="100.8" x14ac:dyDescent="0.3">
      <c r="A1067" s="5" t="s">
        <v>2585</v>
      </c>
      <c r="B1067" s="5" t="s">
        <v>276</v>
      </c>
      <c r="C1067" s="5" t="s">
        <v>277</v>
      </c>
      <c r="D1067" s="5" t="s">
        <v>41</v>
      </c>
      <c r="E1067" s="5" t="s">
        <v>235</v>
      </c>
      <c r="F1067" s="5" t="s">
        <v>234</v>
      </c>
      <c r="G1067" s="5" t="s">
        <v>96</v>
      </c>
      <c r="H1067" s="5" t="s">
        <v>97</v>
      </c>
      <c r="I1067" s="5" t="s">
        <v>93</v>
      </c>
      <c r="J1067" s="5" t="s">
        <v>92</v>
      </c>
      <c r="K1067" s="5" t="s">
        <v>39</v>
      </c>
      <c r="L1067" s="5" t="s">
        <v>39</v>
      </c>
      <c r="M1067" s="5" t="s">
        <v>39</v>
      </c>
      <c r="N1067" s="5" t="s">
        <v>39</v>
      </c>
      <c r="O1067" s="5" t="s">
        <v>39</v>
      </c>
      <c r="P1067" s="5" t="s">
        <v>35</v>
      </c>
      <c r="Q1067" s="5" t="s">
        <v>36</v>
      </c>
      <c r="R1067" s="6" t="s">
        <v>279</v>
      </c>
      <c r="S1067" s="6" t="s">
        <v>39</v>
      </c>
      <c r="T1067" s="6">
        <v>0</v>
      </c>
      <c r="U1067" s="6">
        <v>0</v>
      </c>
      <c r="V1067" s="6">
        <v>0</v>
      </c>
      <c r="W1067" s="6">
        <v>0</v>
      </c>
      <c r="X1067" s="5">
        <v>0</v>
      </c>
    </row>
    <row r="1068" spans="1:24" ht="100.8" x14ac:dyDescent="0.3">
      <c r="A1068" s="5" t="s">
        <v>2585</v>
      </c>
      <c r="B1068" s="5" t="s">
        <v>276</v>
      </c>
      <c r="C1068" s="5" t="s">
        <v>277</v>
      </c>
      <c r="D1068" s="5" t="s">
        <v>41</v>
      </c>
      <c r="E1068" s="5" t="s">
        <v>235</v>
      </c>
      <c r="F1068" s="5" t="s">
        <v>234</v>
      </c>
      <c r="G1068" s="5" t="s">
        <v>96</v>
      </c>
      <c r="H1068" s="5" t="s">
        <v>97</v>
      </c>
      <c r="I1068" s="5" t="str">
        <f>I1067</f>
        <v>AP9999</v>
      </c>
      <c r="J1068" s="5" t="s">
        <v>168</v>
      </c>
      <c r="K1068" s="5" t="s">
        <v>39</v>
      </c>
      <c r="L1068" s="5" t="s">
        <v>39</v>
      </c>
      <c r="M1068" s="5" t="s">
        <v>39</v>
      </c>
      <c r="N1068" s="5" t="s">
        <v>39</v>
      </c>
      <c r="O1068" s="5" t="s">
        <v>39</v>
      </c>
      <c r="P1068" s="5" t="s">
        <v>35</v>
      </c>
      <c r="Q1068" s="5" t="s">
        <v>36</v>
      </c>
      <c r="R1068" s="6" t="s">
        <v>280</v>
      </c>
      <c r="S1068" s="6" t="s">
        <v>39</v>
      </c>
      <c r="T1068" s="6">
        <v>0</v>
      </c>
      <c r="U1068" s="6">
        <v>0</v>
      </c>
      <c r="V1068" s="6">
        <v>0</v>
      </c>
      <c r="W1068" s="6">
        <v>0</v>
      </c>
      <c r="X1068" s="5">
        <v>0</v>
      </c>
    </row>
    <row r="1069" spans="1:24" ht="100.8" x14ac:dyDescent="0.3">
      <c r="A1069" s="5" t="s">
        <v>2585</v>
      </c>
      <c r="B1069" s="5" t="s">
        <v>276</v>
      </c>
      <c r="C1069" s="5" t="s">
        <v>277</v>
      </c>
      <c r="D1069" s="5" t="s">
        <v>41</v>
      </c>
      <c r="E1069" s="5" t="s">
        <v>235</v>
      </c>
      <c r="F1069" s="5" t="s">
        <v>234</v>
      </c>
      <c r="G1069" s="5" t="s">
        <v>96</v>
      </c>
      <c r="H1069" s="5" t="s">
        <v>97</v>
      </c>
      <c r="I1069" s="5" t="str">
        <f>I1068</f>
        <v>AP9999</v>
      </c>
      <c r="J1069" s="5" t="s">
        <v>170</v>
      </c>
      <c r="K1069" s="5" t="s">
        <v>39</v>
      </c>
      <c r="L1069" s="5" t="s">
        <v>39</v>
      </c>
      <c r="M1069" s="5" t="s">
        <v>39</v>
      </c>
      <c r="N1069" s="5" t="s">
        <v>39</v>
      </c>
      <c r="O1069" s="5" t="s">
        <v>39</v>
      </c>
      <c r="P1069" s="5" t="s">
        <v>35</v>
      </c>
      <c r="Q1069" s="5" t="s">
        <v>36</v>
      </c>
      <c r="R1069" s="6" t="s">
        <v>281</v>
      </c>
      <c r="S1069" s="6" t="s">
        <v>39</v>
      </c>
      <c r="T1069" s="6">
        <v>0</v>
      </c>
      <c r="U1069" s="6">
        <v>0</v>
      </c>
      <c r="V1069" s="6">
        <v>0</v>
      </c>
      <c r="W1069" s="6">
        <v>0</v>
      </c>
      <c r="X1069" s="5">
        <v>0</v>
      </c>
    </row>
    <row r="1070" spans="1:24" ht="100.8" x14ac:dyDescent="0.3">
      <c r="A1070" s="5" t="s">
        <v>2585</v>
      </c>
      <c r="B1070" s="5" t="s">
        <v>276</v>
      </c>
      <c r="C1070" s="5" t="s">
        <v>277</v>
      </c>
      <c r="D1070" s="5" t="s">
        <v>41</v>
      </c>
      <c r="E1070" s="5" t="s">
        <v>235</v>
      </c>
      <c r="F1070" s="5" t="s">
        <v>234</v>
      </c>
      <c r="G1070" s="5" t="s">
        <v>96</v>
      </c>
      <c r="H1070" s="5" t="s">
        <v>97</v>
      </c>
      <c r="I1070" s="5" t="str">
        <f>I1069</f>
        <v>AP9999</v>
      </c>
      <c r="J1070" s="5" t="s">
        <v>172</v>
      </c>
      <c r="K1070" s="5" t="s">
        <v>39</v>
      </c>
      <c r="L1070" s="5" t="s">
        <v>39</v>
      </c>
      <c r="M1070" s="5" t="s">
        <v>39</v>
      </c>
      <c r="N1070" s="5" t="s">
        <v>39</v>
      </c>
      <c r="O1070" s="5" t="s">
        <v>39</v>
      </c>
      <c r="P1070" s="5" t="s">
        <v>35</v>
      </c>
      <c r="Q1070" s="5" t="s">
        <v>36</v>
      </c>
      <c r="R1070" s="6" t="s">
        <v>283</v>
      </c>
      <c r="S1070" s="6" t="s">
        <v>39</v>
      </c>
      <c r="T1070" s="6">
        <v>0</v>
      </c>
      <c r="U1070" s="6">
        <v>0</v>
      </c>
      <c r="V1070" s="6">
        <v>0</v>
      </c>
      <c r="W1070" s="6">
        <v>0</v>
      </c>
      <c r="X1070" s="5">
        <v>0</v>
      </c>
    </row>
    <row r="1071" spans="1:24" ht="100.8" x14ac:dyDescent="0.3">
      <c r="A1071" s="5" t="s">
        <v>2585</v>
      </c>
      <c r="B1071" s="5" t="s">
        <v>276</v>
      </c>
      <c r="C1071" s="5" t="s">
        <v>277</v>
      </c>
      <c r="D1071" s="5" t="s">
        <v>41</v>
      </c>
      <c r="E1071" s="5" t="s">
        <v>235</v>
      </c>
      <c r="F1071" s="5" t="s">
        <v>234</v>
      </c>
      <c r="G1071" s="5" t="s">
        <v>96</v>
      </c>
      <c r="H1071" s="5" t="s">
        <v>97</v>
      </c>
      <c r="I1071" s="5" t="str">
        <f>I1070</f>
        <v>AP9999</v>
      </c>
      <c r="J1071" s="5" t="s">
        <v>284</v>
      </c>
      <c r="K1071" s="5" t="s">
        <v>39</v>
      </c>
      <c r="L1071" s="5" t="s">
        <v>39</v>
      </c>
      <c r="M1071" s="5" t="s">
        <v>39</v>
      </c>
      <c r="N1071" s="5" t="s">
        <v>39</v>
      </c>
      <c r="O1071" s="5" t="s">
        <v>39</v>
      </c>
      <c r="P1071" s="5" t="s">
        <v>35</v>
      </c>
      <c r="Q1071" s="5" t="s">
        <v>36</v>
      </c>
      <c r="R1071" s="6" t="s">
        <v>285</v>
      </c>
      <c r="S1071" s="6" t="s">
        <v>39</v>
      </c>
      <c r="T1071" s="6">
        <v>0</v>
      </c>
      <c r="U1071" s="6">
        <v>0</v>
      </c>
      <c r="V1071" s="6">
        <v>0</v>
      </c>
      <c r="W1071" s="6">
        <v>0</v>
      </c>
      <c r="X1071" s="5">
        <v>0</v>
      </c>
    </row>
    <row r="1072" spans="1:24" ht="43.2" x14ac:dyDescent="0.3">
      <c r="A1072" s="5" t="s">
        <v>2585</v>
      </c>
      <c r="B1072" s="5" t="s">
        <v>276</v>
      </c>
      <c r="C1072" s="5" t="s">
        <v>277</v>
      </c>
      <c r="D1072" s="5" t="s">
        <v>139</v>
      </c>
      <c r="E1072" s="5" t="s">
        <v>2119</v>
      </c>
      <c r="F1072" s="5" t="s">
        <v>2118</v>
      </c>
      <c r="G1072" s="5" t="s">
        <v>96</v>
      </c>
      <c r="H1072" s="5" t="s">
        <v>97</v>
      </c>
      <c r="I1072" s="5" t="s">
        <v>93</v>
      </c>
      <c r="J1072" s="5" t="s">
        <v>92</v>
      </c>
      <c r="K1072" s="5" t="s">
        <v>39</v>
      </c>
      <c r="L1072" s="5" t="s">
        <v>39</v>
      </c>
      <c r="M1072" s="5" t="s">
        <v>39</v>
      </c>
      <c r="N1072" s="5" t="s">
        <v>39</v>
      </c>
      <c r="O1072" s="5" t="s">
        <v>39</v>
      </c>
      <c r="P1072" s="5" t="s">
        <v>35</v>
      </c>
      <c r="Q1072" s="5" t="s">
        <v>36</v>
      </c>
      <c r="R1072" s="6" t="s">
        <v>2160</v>
      </c>
      <c r="S1072" s="6" t="s">
        <v>39</v>
      </c>
      <c r="T1072" s="6">
        <v>46500</v>
      </c>
      <c r="U1072" s="6">
        <v>46500</v>
      </c>
      <c r="V1072" s="6">
        <v>46500</v>
      </c>
      <c r="W1072" s="6">
        <v>46500</v>
      </c>
      <c r="X1072" s="5">
        <v>46500</v>
      </c>
    </row>
    <row r="1073" spans="1:24" ht="43.2" x14ac:dyDescent="0.3">
      <c r="A1073" s="5" t="s">
        <v>2585</v>
      </c>
      <c r="B1073" s="5" t="s">
        <v>276</v>
      </c>
      <c r="C1073" s="5" t="s">
        <v>277</v>
      </c>
      <c r="D1073" s="5" t="s">
        <v>139</v>
      </c>
      <c r="E1073" s="5" t="s">
        <v>2119</v>
      </c>
      <c r="F1073" s="5" t="s">
        <v>2118</v>
      </c>
      <c r="G1073" s="5" t="s">
        <v>96</v>
      </c>
      <c r="H1073" s="5" t="s">
        <v>97</v>
      </c>
      <c r="I1073" s="5" t="str">
        <f>I1072</f>
        <v>AP9999</v>
      </c>
      <c r="J1073" s="5" t="s">
        <v>168</v>
      </c>
      <c r="K1073" s="5" t="s">
        <v>39</v>
      </c>
      <c r="L1073" s="5" t="s">
        <v>39</v>
      </c>
      <c r="M1073" s="5" t="s">
        <v>39</v>
      </c>
      <c r="N1073" s="5" t="s">
        <v>39</v>
      </c>
      <c r="O1073" s="5" t="s">
        <v>39</v>
      </c>
      <c r="P1073" s="5" t="s">
        <v>35</v>
      </c>
      <c r="Q1073" s="5" t="s">
        <v>36</v>
      </c>
      <c r="R1073" s="6" t="s">
        <v>2161</v>
      </c>
      <c r="S1073" s="6" t="s">
        <v>39</v>
      </c>
      <c r="T1073" s="6">
        <v>26000</v>
      </c>
      <c r="U1073" s="6">
        <v>26000</v>
      </c>
      <c r="V1073" s="6">
        <v>26000</v>
      </c>
      <c r="W1073" s="6">
        <v>26000</v>
      </c>
      <c r="X1073" s="5">
        <v>26000</v>
      </c>
    </row>
    <row r="1074" spans="1:24" ht="43.2" x14ac:dyDescent="0.3">
      <c r="A1074" s="5" t="s">
        <v>2585</v>
      </c>
      <c r="B1074" s="5" t="s">
        <v>276</v>
      </c>
      <c r="C1074" s="5" t="s">
        <v>277</v>
      </c>
      <c r="D1074" s="5" t="s">
        <v>139</v>
      </c>
      <c r="E1074" s="5" t="s">
        <v>2119</v>
      </c>
      <c r="F1074" s="5" t="s">
        <v>2118</v>
      </c>
      <c r="G1074" s="5" t="s">
        <v>96</v>
      </c>
      <c r="H1074" s="5" t="s">
        <v>97</v>
      </c>
      <c r="I1074" s="5" t="str">
        <f>I1073</f>
        <v>AP9999</v>
      </c>
      <c r="J1074" s="5" t="s">
        <v>170</v>
      </c>
      <c r="K1074" s="5" t="s">
        <v>39</v>
      </c>
      <c r="L1074" s="5" t="s">
        <v>39</v>
      </c>
      <c r="M1074" s="5" t="s">
        <v>39</v>
      </c>
      <c r="N1074" s="5" t="s">
        <v>39</v>
      </c>
      <c r="O1074" s="5" t="s">
        <v>39</v>
      </c>
      <c r="P1074" s="5" t="s">
        <v>35</v>
      </c>
      <c r="Q1074" s="5" t="s">
        <v>36</v>
      </c>
      <c r="R1074" s="6" t="s">
        <v>2162</v>
      </c>
      <c r="S1074" s="6" t="s">
        <v>39</v>
      </c>
      <c r="T1074" s="6">
        <v>6000</v>
      </c>
      <c r="U1074" s="6">
        <v>6000</v>
      </c>
      <c r="V1074" s="6">
        <v>6000</v>
      </c>
      <c r="W1074" s="6">
        <v>6000</v>
      </c>
      <c r="X1074" s="5">
        <v>6000</v>
      </c>
    </row>
    <row r="1075" spans="1:24" ht="43.2" x14ac:dyDescent="0.3">
      <c r="A1075" s="5" t="s">
        <v>2585</v>
      </c>
      <c r="B1075" s="5" t="s">
        <v>276</v>
      </c>
      <c r="C1075" s="5" t="s">
        <v>277</v>
      </c>
      <c r="D1075" s="5" t="s">
        <v>139</v>
      </c>
      <c r="E1075" s="5" t="s">
        <v>2212</v>
      </c>
      <c r="F1075" s="5" t="s">
        <v>2211</v>
      </c>
      <c r="G1075" s="5" t="s">
        <v>39</v>
      </c>
      <c r="H1075" s="5" t="s">
        <v>39</v>
      </c>
      <c r="I1075" s="5" t="s">
        <v>39</v>
      </c>
      <c r="J1075" s="5" t="s">
        <v>39</v>
      </c>
      <c r="K1075" s="5" t="s">
        <v>39</v>
      </c>
      <c r="L1075" s="5" t="s">
        <v>39</v>
      </c>
      <c r="M1075" s="5" t="s">
        <v>39</v>
      </c>
      <c r="N1075" s="5" t="s">
        <v>39</v>
      </c>
      <c r="O1075" s="5" t="s">
        <v>39</v>
      </c>
      <c r="P1075" s="5" t="s">
        <v>35</v>
      </c>
      <c r="Q1075" s="5" t="s">
        <v>36</v>
      </c>
      <c r="R1075" s="6" t="s">
        <v>283</v>
      </c>
      <c r="S1075" s="6" t="s">
        <v>39</v>
      </c>
      <c r="T1075" s="6">
        <v>0</v>
      </c>
      <c r="U1075" s="6">
        <v>0</v>
      </c>
      <c r="V1075" s="6">
        <v>0</v>
      </c>
      <c r="W1075" s="6">
        <v>0</v>
      </c>
      <c r="X1075" s="5">
        <v>0</v>
      </c>
    </row>
    <row r="1076" spans="1:24" ht="100.8" x14ac:dyDescent="0.3">
      <c r="A1076" s="5" t="s">
        <v>2585</v>
      </c>
      <c r="B1076" s="5" t="s">
        <v>2086</v>
      </c>
      <c r="C1076" s="5" t="s">
        <v>2087</v>
      </c>
      <c r="D1076" s="5" t="s">
        <v>139</v>
      </c>
      <c r="E1076" s="5" t="s">
        <v>2052</v>
      </c>
      <c r="F1076" s="5" t="s">
        <v>2051</v>
      </c>
      <c r="G1076" s="5" t="s">
        <v>39</v>
      </c>
      <c r="H1076" s="5" t="s">
        <v>39</v>
      </c>
      <c r="I1076" s="5" t="s">
        <v>39</v>
      </c>
      <c r="J1076" s="5" t="s">
        <v>39</v>
      </c>
      <c r="K1076" s="5" t="s">
        <v>39</v>
      </c>
      <c r="L1076" s="5" t="s">
        <v>39</v>
      </c>
      <c r="M1076" s="5" t="s">
        <v>39</v>
      </c>
      <c r="N1076" s="5" t="s">
        <v>39</v>
      </c>
      <c r="O1076" s="5" t="s">
        <v>39</v>
      </c>
      <c r="P1076" s="5" t="s">
        <v>35</v>
      </c>
      <c r="Q1076" s="5" t="s">
        <v>36</v>
      </c>
      <c r="R1076" s="6" t="s">
        <v>2088</v>
      </c>
      <c r="S1076" s="6" t="s">
        <v>39</v>
      </c>
      <c r="T1076" s="6">
        <v>180000</v>
      </c>
      <c r="U1076" s="6">
        <v>180000</v>
      </c>
      <c r="V1076" s="6">
        <v>180000</v>
      </c>
      <c r="W1076" s="6">
        <v>180000</v>
      </c>
      <c r="X1076" s="5">
        <v>180000</v>
      </c>
    </row>
    <row r="1077" spans="1:24" ht="115.2" x14ac:dyDescent="0.3">
      <c r="A1077" s="5" t="s">
        <v>2585</v>
      </c>
      <c r="B1077" s="5" t="s">
        <v>780</v>
      </c>
      <c r="C1077" s="5" t="s">
        <v>781</v>
      </c>
      <c r="D1077" s="5" t="s">
        <v>107</v>
      </c>
      <c r="E1077" s="5" t="s">
        <v>671</v>
      </c>
      <c r="F1077" s="5" t="s">
        <v>670</v>
      </c>
      <c r="G1077" s="5" t="s">
        <v>39</v>
      </c>
      <c r="H1077" s="5" t="s">
        <v>39</v>
      </c>
      <c r="I1077" s="5" t="s">
        <v>39</v>
      </c>
      <c r="J1077" s="5" t="s">
        <v>39</v>
      </c>
      <c r="K1077" s="5" t="s">
        <v>39</v>
      </c>
      <c r="L1077" s="5" t="s">
        <v>39</v>
      </c>
      <c r="M1077" s="5" t="s">
        <v>39</v>
      </c>
      <c r="N1077" s="5" t="s">
        <v>39</v>
      </c>
      <c r="O1077" s="5" t="s">
        <v>39</v>
      </c>
      <c r="P1077" s="5" t="s">
        <v>35</v>
      </c>
      <c r="Q1077" s="5" t="s">
        <v>36</v>
      </c>
      <c r="R1077" s="6" t="s">
        <v>782</v>
      </c>
      <c r="S1077" s="6" t="s">
        <v>39</v>
      </c>
      <c r="T1077" s="6">
        <v>40000</v>
      </c>
      <c r="U1077" s="6">
        <v>40000</v>
      </c>
      <c r="V1077" s="6">
        <v>40000</v>
      </c>
      <c r="W1077" s="6">
        <v>40000</v>
      </c>
      <c r="X1077" s="5">
        <v>40000</v>
      </c>
    </row>
    <row r="1078" spans="1:24" ht="100.8" x14ac:dyDescent="0.3">
      <c r="A1078" s="5" t="s">
        <v>2585</v>
      </c>
      <c r="B1078" s="5" t="s">
        <v>783</v>
      </c>
      <c r="C1078" s="5" t="s">
        <v>784</v>
      </c>
      <c r="D1078" s="5" t="s">
        <v>107</v>
      </c>
      <c r="E1078" s="5" t="s">
        <v>671</v>
      </c>
      <c r="F1078" s="5" t="s">
        <v>670</v>
      </c>
      <c r="G1078" s="5" t="s">
        <v>39</v>
      </c>
      <c r="H1078" s="5" t="s">
        <v>39</v>
      </c>
      <c r="I1078" s="5" t="s">
        <v>39</v>
      </c>
      <c r="J1078" s="5" t="s">
        <v>39</v>
      </c>
      <c r="K1078" s="5" t="s">
        <v>39</v>
      </c>
      <c r="L1078" s="5" t="s">
        <v>39</v>
      </c>
      <c r="M1078" s="5" t="s">
        <v>39</v>
      </c>
      <c r="N1078" s="5" t="s">
        <v>39</v>
      </c>
      <c r="O1078" s="5" t="s">
        <v>39</v>
      </c>
      <c r="P1078" s="5" t="s">
        <v>35</v>
      </c>
      <c r="Q1078" s="5" t="s">
        <v>36</v>
      </c>
      <c r="R1078" s="6" t="s">
        <v>785</v>
      </c>
      <c r="S1078" s="6" t="s">
        <v>39</v>
      </c>
      <c r="T1078" s="6">
        <v>6750</v>
      </c>
      <c r="U1078" s="6">
        <v>13500</v>
      </c>
      <c r="V1078" s="6">
        <v>13500</v>
      </c>
      <c r="W1078" s="6">
        <v>13500</v>
      </c>
      <c r="X1078" s="5">
        <v>13500</v>
      </c>
    </row>
    <row r="1079" spans="1:24" ht="57.6" x14ac:dyDescent="0.3">
      <c r="A1079" s="5" t="s">
        <v>2585</v>
      </c>
      <c r="B1079" s="5" t="s">
        <v>1465</v>
      </c>
      <c r="C1079" s="5" t="s">
        <v>1466</v>
      </c>
      <c r="D1079" s="5" t="s">
        <v>75</v>
      </c>
      <c r="E1079" s="5" t="s">
        <v>1444</v>
      </c>
      <c r="F1079" s="5" t="s">
        <v>1443</v>
      </c>
      <c r="G1079" s="5" t="s">
        <v>985</v>
      </c>
      <c r="H1079" s="5" t="s">
        <v>245</v>
      </c>
      <c r="I1079" s="5" t="s">
        <v>984</v>
      </c>
      <c r="J1079" s="5" t="s">
        <v>982</v>
      </c>
      <c r="K1079" s="5" t="s">
        <v>983</v>
      </c>
      <c r="L1079" s="5" t="s">
        <v>39</v>
      </c>
      <c r="M1079" s="5" t="s">
        <v>39</v>
      </c>
      <c r="N1079" s="5" t="s">
        <v>39</v>
      </c>
      <c r="O1079" s="5" t="s">
        <v>39</v>
      </c>
      <c r="P1079" s="5" t="s">
        <v>35</v>
      </c>
      <c r="Q1079" s="5" t="s">
        <v>36</v>
      </c>
      <c r="R1079" s="6" t="s">
        <v>1468</v>
      </c>
      <c r="S1079" s="6" t="s">
        <v>39</v>
      </c>
      <c r="T1079" s="6">
        <v>0</v>
      </c>
      <c r="U1079" s="6">
        <v>0</v>
      </c>
      <c r="V1079" s="6">
        <v>0</v>
      </c>
      <c r="W1079" s="6">
        <v>0</v>
      </c>
      <c r="X1079" s="5">
        <v>0</v>
      </c>
    </row>
    <row r="1080" spans="1:24" ht="57.6" x14ac:dyDescent="0.3">
      <c r="A1080" s="5" t="s">
        <v>2585</v>
      </c>
      <c r="B1080" s="5" t="s">
        <v>1465</v>
      </c>
      <c r="C1080" s="5" t="s">
        <v>1466</v>
      </c>
      <c r="D1080" s="5" t="s">
        <v>139</v>
      </c>
      <c r="E1080" s="5" t="s">
        <v>2052</v>
      </c>
      <c r="F1080" s="5" t="s">
        <v>2051</v>
      </c>
      <c r="G1080" s="5" t="s">
        <v>39</v>
      </c>
      <c r="H1080" s="5" t="s">
        <v>39</v>
      </c>
      <c r="I1080" s="5" t="s">
        <v>39</v>
      </c>
      <c r="J1080" s="5" t="s">
        <v>39</v>
      </c>
      <c r="K1080" s="5" t="s">
        <v>39</v>
      </c>
      <c r="L1080" s="5" t="s">
        <v>39</v>
      </c>
      <c r="M1080" s="5" t="s">
        <v>39</v>
      </c>
      <c r="N1080" s="5" t="s">
        <v>39</v>
      </c>
      <c r="O1080" s="5" t="s">
        <v>39</v>
      </c>
      <c r="P1080" s="5" t="s">
        <v>35</v>
      </c>
      <c r="Q1080" s="5" t="s">
        <v>36</v>
      </c>
      <c r="R1080" s="6" t="s">
        <v>2089</v>
      </c>
      <c r="S1080" s="6" t="s">
        <v>39</v>
      </c>
      <c r="T1080" s="6">
        <v>250</v>
      </c>
      <c r="U1080" s="6">
        <v>250</v>
      </c>
      <c r="V1080" s="6">
        <v>250</v>
      </c>
      <c r="W1080" s="6">
        <v>250</v>
      </c>
      <c r="X1080" s="5">
        <v>250</v>
      </c>
    </row>
    <row r="1081" spans="1:24" ht="57.6" x14ac:dyDescent="0.3">
      <c r="A1081" s="5" t="s">
        <v>2585</v>
      </c>
      <c r="B1081" s="5" t="s">
        <v>1465</v>
      </c>
      <c r="C1081" s="5" t="s">
        <v>1466</v>
      </c>
      <c r="D1081" s="5" t="s">
        <v>139</v>
      </c>
      <c r="E1081" s="5" t="s">
        <v>2119</v>
      </c>
      <c r="F1081" s="5" t="s">
        <v>2118</v>
      </c>
      <c r="G1081" s="5" t="s">
        <v>96</v>
      </c>
      <c r="H1081" s="5" t="s">
        <v>97</v>
      </c>
      <c r="I1081" s="5" t="s">
        <v>93</v>
      </c>
      <c r="J1081" s="5" t="s">
        <v>92</v>
      </c>
      <c r="K1081" s="5" t="s">
        <v>39</v>
      </c>
      <c r="L1081" s="5" t="s">
        <v>39</v>
      </c>
      <c r="M1081" s="5" t="s">
        <v>39</v>
      </c>
      <c r="N1081" s="5" t="s">
        <v>39</v>
      </c>
      <c r="O1081" s="5" t="s">
        <v>39</v>
      </c>
      <c r="P1081" s="5" t="s">
        <v>35</v>
      </c>
      <c r="Q1081" s="5" t="s">
        <v>36</v>
      </c>
      <c r="R1081" s="6" t="s">
        <v>2163</v>
      </c>
      <c r="S1081" s="6" t="s">
        <v>39</v>
      </c>
      <c r="T1081" s="6">
        <v>31000</v>
      </c>
      <c r="U1081" s="6">
        <v>31000</v>
      </c>
      <c r="V1081" s="6">
        <v>31000</v>
      </c>
      <c r="W1081" s="6">
        <v>31000</v>
      </c>
      <c r="X1081" s="5">
        <v>31000</v>
      </c>
    </row>
    <row r="1082" spans="1:24" ht="57.6" x14ac:dyDescent="0.3">
      <c r="A1082" s="5" t="s">
        <v>2585</v>
      </c>
      <c r="B1082" s="5" t="s">
        <v>1465</v>
      </c>
      <c r="C1082" s="5" t="s">
        <v>1466</v>
      </c>
      <c r="D1082" s="5" t="s">
        <v>139</v>
      </c>
      <c r="E1082" s="5" t="s">
        <v>2119</v>
      </c>
      <c r="F1082" s="5" t="s">
        <v>2118</v>
      </c>
      <c r="G1082" s="5" t="s">
        <v>96</v>
      </c>
      <c r="H1082" s="5" t="s">
        <v>97</v>
      </c>
      <c r="I1082" s="5" t="str">
        <f>I1081</f>
        <v>AP9999</v>
      </c>
      <c r="J1082" s="5" t="s">
        <v>168</v>
      </c>
      <c r="K1082" s="5" t="s">
        <v>39</v>
      </c>
      <c r="L1082" s="5" t="s">
        <v>39</v>
      </c>
      <c r="M1082" s="5" t="s">
        <v>39</v>
      </c>
      <c r="N1082" s="5" t="s">
        <v>39</v>
      </c>
      <c r="O1082" s="5" t="s">
        <v>39</v>
      </c>
      <c r="P1082" s="5" t="s">
        <v>35</v>
      </c>
      <c r="Q1082" s="5" t="s">
        <v>36</v>
      </c>
      <c r="R1082" s="6" t="s">
        <v>2164</v>
      </c>
      <c r="S1082" s="6" t="s">
        <v>39</v>
      </c>
      <c r="T1082" s="6">
        <v>100000</v>
      </c>
      <c r="U1082" s="6">
        <v>100000</v>
      </c>
      <c r="V1082" s="6">
        <v>100000</v>
      </c>
      <c r="W1082" s="6">
        <v>100000</v>
      </c>
      <c r="X1082" s="5">
        <v>100000</v>
      </c>
    </row>
    <row r="1083" spans="1:24" ht="72" x14ac:dyDescent="0.3">
      <c r="A1083" s="5" t="s">
        <v>2585</v>
      </c>
      <c r="B1083" s="5" t="s">
        <v>786</v>
      </c>
      <c r="C1083" s="5" t="s">
        <v>787</v>
      </c>
      <c r="D1083" s="5" t="s">
        <v>107</v>
      </c>
      <c r="E1083" s="5" t="s">
        <v>671</v>
      </c>
      <c r="F1083" s="5" t="s">
        <v>670</v>
      </c>
      <c r="G1083" s="5" t="s">
        <v>39</v>
      </c>
      <c r="H1083" s="5" t="s">
        <v>39</v>
      </c>
      <c r="I1083" s="5" t="s">
        <v>39</v>
      </c>
      <c r="J1083" s="5" t="s">
        <v>39</v>
      </c>
      <c r="K1083" s="5" t="s">
        <v>39</v>
      </c>
      <c r="L1083" s="5" t="s">
        <v>39</v>
      </c>
      <c r="M1083" s="5" t="s">
        <v>39</v>
      </c>
      <c r="N1083" s="5" t="s">
        <v>39</v>
      </c>
      <c r="O1083" s="5" t="s">
        <v>39</v>
      </c>
      <c r="P1083" s="5" t="s">
        <v>35</v>
      </c>
      <c r="Q1083" s="5" t="s">
        <v>36</v>
      </c>
      <c r="R1083" s="6" t="s">
        <v>788</v>
      </c>
      <c r="S1083" s="6" t="s">
        <v>39</v>
      </c>
      <c r="T1083" s="6">
        <v>28321.37</v>
      </c>
      <c r="U1083" s="6">
        <v>20685.48</v>
      </c>
      <c r="V1083" s="6">
        <v>20685.48</v>
      </c>
      <c r="W1083" s="6">
        <v>20685.48</v>
      </c>
      <c r="X1083" s="5">
        <v>20685.48</v>
      </c>
    </row>
    <row r="1084" spans="1:24" ht="72" x14ac:dyDescent="0.3">
      <c r="A1084" s="5" t="s">
        <v>2585</v>
      </c>
      <c r="B1084" s="5" t="s">
        <v>786</v>
      </c>
      <c r="C1084" s="5" t="s">
        <v>787</v>
      </c>
      <c r="D1084" s="5" t="s">
        <v>107</v>
      </c>
      <c r="E1084" s="5" t="s">
        <v>790</v>
      </c>
      <c r="F1084" s="5" t="s">
        <v>789</v>
      </c>
      <c r="G1084" s="5" t="s">
        <v>39</v>
      </c>
      <c r="H1084" s="5" t="s">
        <v>39</v>
      </c>
      <c r="I1084" s="5" t="s">
        <v>39</v>
      </c>
      <c r="J1084" s="5" t="s">
        <v>39</v>
      </c>
      <c r="K1084" s="5" t="s">
        <v>39</v>
      </c>
      <c r="L1084" s="5" t="s">
        <v>39</v>
      </c>
      <c r="M1084" s="5" t="s">
        <v>39</v>
      </c>
      <c r="N1084" s="5" t="s">
        <v>39</v>
      </c>
      <c r="O1084" s="5" t="s">
        <v>39</v>
      </c>
      <c r="P1084" s="5" t="s">
        <v>35</v>
      </c>
      <c r="Q1084" s="5" t="s">
        <v>36</v>
      </c>
      <c r="R1084" s="6" t="s">
        <v>794</v>
      </c>
      <c r="S1084" s="6" t="s">
        <v>39</v>
      </c>
      <c r="T1084" s="6">
        <v>3669.64</v>
      </c>
      <c r="U1084" s="6">
        <v>0</v>
      </c>
      <c r="V1084" s="6">
        <v>0</v>
      </c>
      <c r="W1084" s="6">
        <v>0</v>
      </c>
      <c r="X1084" s="5">
        <v>0</v>
      </c>
    </row>
    <row r="1085" spans="1:24" ht="72" x14ac:dyDescent="0.3">
      <c r="A1085" s="5" t="s">
        <v>2585</v>
      </c>
      <c r="B1085" s="5" t="s">
        <v>786</v>
      </c>
      <c r="C1085" s="5" t="s">
        <v>787</v>
      </c>
      <c r="D1085" s="5" t="s">
        <v>107</v>
      </c>
      <c r="E1085" s="5" t="s">
        <v>1412</v>
      </c>
      <c r="F1085" s="5" t="s">
        <v>1411</v>
      </c>
      <c r="G1085" s="5" t="s">
        <v>39</v>
      </c>
      <c r="H1085" s="5" t="s">
        <v>39</v>
      </c>
      <c r="I1085" s="5" t="s">
        <v>39</v>
      </c>
      <c r="J1085" s="5" t="s">
        <v>39</v>
      </c>
      <c r="K1085" s="5" t="s">
        <v>39</v>
      </c>
      <c r="L1085" s="5" t="s">
        <v>39</v>
      </c>
      <c r="M1085" s="5" t="s">
        <v>39</v>
      </c>
      <c r="N1085" s="5" t="s">
        <v>39</v>
      </c>
      <c r="O1085" s="5" t="s">
        <v>39</v>
      </c>
      <c r="P1085" s="5" t="s">
        <v>35</v>
      </c>
      <c r="Q1085" s="5" t="s">
        <v>36</v>
      </c>
      <c r="R1085" s="6" t="s">
        <v>1415</v>
      </c>
      <c r="S1085" s="6" t="s">
        <v>39</v>
      </c>
      <c r="T1085" s="6">
        <v>150</v>
      </c>
      <c r="U1085" s="6">
        <v>150</v>
      </c>
      <c r="V1085" s="6">
        <v>150</v>
      </c>
      <c r="W1085" s="6">
        <v>150</v>
      </c>
      <c r="X1085" s="5">
        <v>150</v>
      </c>
    </row>
    <row r="1086" spans="1:24" ht="57.6" x14ac:dyDescent="0.3">
      <c r="A1086" s="5" t="s">
        <v>2585</v>
      </c>
      <c r="B1086" s="5" t="s">
        <v>786</v>
      </c>
      <c r="C1086" s="5" t="s">
        <v>787</v>
      </c>
      <c r="D1086" s="5" t="s">
        <v>139</v>
      </c>
      <c r="E1086" s="5" t="s">
        <v>1599</v>
      </c>
      <c r="F1086" s="5" t="s">
        <v>1598</v>
      </c>
      <c r="G1086" s="5" t="s">
        <v>39</v>
      </c>
      <c r="H1086" s="5" t="s">
        <v>39</v>
      </c>
      <c r="I1086" s="5" t="s">
        <v>39</v>
      </c>
      <c r="J1086" s="5" t="s">
        <v>39</v>
      </c>
      <c r="K1086" s="5" t="s">
        <v>39</v>
      </c>
      <c r="L1086" s="5" t="s">
        <v>39</v>
      </c>
      <c r="M1086" s="5" t="s">
        <v>39</v>
      </c>
      <c r="N1086" s="5" t="s">
        <v>39</v>
      </c>
      <c r="O1086" s="5" t="s">
        <v>39</v>
      </c>
      <c r="P1086" s="5" t="s">
        <v>35</v>
      </c>
      <c r="Q1086" s="5" t="s">
        <v>36</v>
      </c>
      <c r="R1086" s="6" t="s">
        <v>1636</v>
      </c>
      <c r="S1086" s="6" t="s">
        <v>39</v>
      </c>
      <c r="T1086" s="6">
        <v>55.38</v>
      </c>
      <c r="U1086" s="6">
        <v>65.5</v>
      </c>
      <c r="V1086" s="6">
        <v>65.5</v>
      </c>
      <c r="W1086" s="6">
        <v>65.5</v>
      </c>
      <c r="X1086" s="5">
        <v>65.5</v>
      </c>
    </row>
    <row r="1087" spans="1:24" ht="57.6" x14ac:dyDescent="0.3">
      <c r="A1087" s="5" t="s">
        <v>2585</v>
      </c>
      <c r="B1087" s="5" t="s">
        <v>786</v>
      </c>
      <c r="C1087" s="5" t="s">
        <v>787</v>
      </c>
      <c r="D1087" s="5" t="s">
        <v>139</v>
      </c>
      <c r="E1087" s="5" t="s">
        <v>127</v>
      </c>
      <c r="F1087" s="5" t="s">
        <v>126</v>
      </c>
      <c r="G1087" s="5" t="s">
        <v>39</v>
      </c>
      <c r="H1087" s="5" t="s">
        <v>39</v>
      </c>
      <c r="I1087" s="5" t="s">
        <v>39</v>
      </c>
      <c r="J1087" s="5" t="s">
        <v>39</v>
      </c>
      <c r="K1087" s="5" t="s">
        <v>39</v>
      </c>
      <c r="L1087" s="5" t="s">
        <v>39</v>
      </c>
      <c r="M1087" s="5" t="s">
        <v>39</v>
      </c>
      <c r="N1087" s="5" t="s">
        <v>39</v>
      </c>
      <c r="O1087" s="5" t="s">
        <v>39</v>
      </c>
      <c r="P1087" s="5" t="s">
        <v>35</v>
      </c>
      <c r="Q1087" s="5" t="s">
        <v>36</v>
      </c>
      <c r="R1087" s="6" t="s">
        <v>1926</v>
      </c>
      <c r="S1087" s="6" t="s">
        <v>39</v>
      </c>
      <c r="T1087" s="6">
        <v>82500</v>
      </c>
      <c r="U1087" s="6">
        <v>82500</v>
      </c>
      <c r="V1087" s="6">
        <v>82500</v>
      </c>
      <c r="W1087" s="6">
        <v>82500</v>
      </c>
      <c r="X1087" s="5">
        <v>82500</v>
      </c>
    </row>
    <row r="1088" spans="1:24" ht="57.6" x14ac:dyDescent="0.3">
      <c r="A1088" s="5" t="s">
        <v>2585</v>
      </c>
      <c r="B1088" s="5" t="s">
        <v>786</v>
      </c>
      <c r="C1088" s="5" t="s">
        <v>787</v>
      </c>
      <c r="D1088" s="5" t="s">
        <v>139</v>
      </c>
      <c r="E1088" s="5" t="s">
        <v>1928</v>
      </c>
      <c r="F1088" s="5" t="s">
        <v>1927</v>
      </c>
      <c r="G1088" s="5" t="s">
        <v>39</v>
      </c>
      <c r="H1088" s="5" t="s">
        <v>39</v>
      </c>
      <c r="I1088" s="5" t="s">
        <v>39</v>
      </c>
      <c r="J1088" s="5" t="s">
        <v>39</v>
      </c>
      <c r="K1088" s="5" t="s">
        <v>39</v>
      </c>
      <c r="L1088" s="5" t="s">
        <v>39</v>
      </c>
      <c r="M1088" s="5" t="s">
        <v>39</v>
      </c>
      <c r="N1088" s="5" t="s">
        <v>39</v>
      </c>
      <c r="O1088" s="5" t="s">
        <v>39</v>
      </c>
      <c r="P1088" s="5" t="s">
        <v>35</v>
      </c>
      <c r="Q1088" s="5" t="s">
        <v>36</v>
      </c>
      <c r="R1088" s="6" t="s">
        <v>1970</v>
      </c>
      <c r="S1088" s="6" t="s">
        <v>39</v>
      </c>
      <c r="T1088" s="6">
        <v>500</v>
      </c>
      <c r="U1088" s="6">
        <v>0</v>
      </c>
      <c r="V1088" s="6">
        <v>0</v>
      </c>
      <c r="W1088" s="6">
        <v>0</v>
      </c>
      <c r="X1088" s="5">
        <v>0</v>
      </c>
    </row>
    <row r="1089" spans="1:24" ht="57.6" x14ac:dyDescent="0.3">
      <c r="A1089" s="5" t="s">
        <v>2585</v>
      </c>
      <c r="B1089" s="5" t="s">
        <v>786</v>
      </c>
      <c r="C1089" s="5" t="s">
        <v>787</v>
      </c>
      <c r="D1089" s="5" t="s">
        <v>139</v>
      </c>
      <c r="E1089" s="5" t="s">
        <v>2052</v>
      </c>
      <c r="F1089" s="5" t="s">
        <v>2051</v>
      </c>
      <c r="G1089" s="5" t="s">
        <v>96</v>
      </c>
      <c r="H1089" s="5" t="s">
        <v>97</v>
      </c>
      <c r="I1089" s="5" t="s">
        <v>93</v>
      </c>
      <c r="J1089" s="5" t="s">
        <v>92</v>
      </c>
      <c r="K1089" s="5" t="s">
        <v>39</v>
      </c>
      <c r="L1089" s="5" t="s">
        <v>39</v>
      </c>
      <c r="M1089" s="5" t="s">
        <v>39</v>
      </c>
      <c r="N1089" s="5" t="s">
        <v>39</v>
      </c>
      <c r="O1089" s="5" t="s">
        <v>39</v>
      </c>
      <c r="P1089" s="5" t="s">
        <v>35</v>
      </c>
      <c r="Q1089" s="5" t="s">
        <v>36</v>
      </c>
      <c r="R1089" s="6" t="s">
        <v>2090</v>
      </c>
      <c r="S1089" s="6" t="s">
        <v>39</v>
      </c>
      <c r="T1089" s="6">
        <v>1696.04</v>
      </c>
      <c r="U1089" s="6">
        <v>33.26</v>
      </c>
      <c r="V1089" s="6">
        <v>33.92</v>
      </c>
      <c r="W1089" s="6">
        <v>34.6</v>
      </c>
      <c r="X1089" s="5">
        <v>35.29</v>
      </c>
    </row>
    <row r="1090" spans="1:24" ht="57.6" x14ac:dyDescent="0.3">
      <c r="A1090" s="5" t="s">
        <v>2585</v>
      </c>
      <c r="B1090" s="5" t="s">
        <v>786</v>
      </c>
      <c r="C1090" s="5" t="s">
        <v>787</v>
      </c>
      <c r="D1090" s="5" t="s">
        <v>139</v>
      </c>
      <c r="E1090" s="5" t="s">
        <v>2052</v>
      </c>
      <c r="F1090" s="5" t="s">
        <v>2051</v>
      </c>
      <c r="G1090" s="5" t="s">
        <v>96</v>
      </c>
      <c r="H1090" s="5" t="s">
        <v>97</v>
      </c>
      <c r="I1090" s="5" t="str">
        <f>I1089</f>
        <v>AP9999</v>
      </c>
      <c r="J1090" s="5" t="s">
        <v>168</v>
      </c>
      <c r="K1090" s="5" t="s">
        <v>39</v>
      </c>
      <c r="L1090" s="5" t="s">
        <v>39</v>
      </c>
      <c r="M1090" s="5" t="s">
        <v>39</v>
      </c>
      <c r="N1090" s="5" t="s">
        <v>39</v>
      </c>
      <c r="O1090" s="5" t="s">
        <v>39</v>
      </c>
      <c r="P1090" s="5" t="s">
        <v>35</v>
      </c>
      <c r="Q1090" s="5" t="s">
        <v>36</v>
      </c>
      <c r="R1090" s="6" t="s">
        <v>2091</v>
      </c>
      <c r="S1090" s="6" t="s">
        <v>39</v>
      </c>
      <c r="T1090" s="6">
        <v>216</v>
      </c>
      <c r="U1090" s="6">
        <v>220.32</v>
      </c>
      <c r="V1090" s="6">
        <v>224.73</v>
      </c>
      <c r="W1090" s="6">
        <v>229.22</v>
      </c>
      <c r="X1090" s="5">
        <v>233.81</v>
      </c>
    </row>
    <row r="1091" spans="1:24" ht="57.6" x14ac:dyDescent="0.3">
      <c r="A1091" s="5" t="s">
        <v>2585</v>
      </c>
      <c r="B1091" s="5" t="s">
        <v>786</v>
      </c>
      <c r="C1091" s="5" t="s">
        <v>787</v>
      </c>
      <c r="D1091" s="5" t="s">
        <v>139</v>
      </c>
      <c r="E1091" s="5" t="s">
        <v>2052</v>
      </c>
      <c r="F1091" s="5" t="s">
        <v>2051</v>
      </c>
      <c r="G1091" s="5" t="s">
        <v>96</v>
      </c>
      <c r="H1091" s="5" t="s">
        <v>97</v>
      </c>
      <c r="I1091" s="5" t="str">
        <f>I1090</f>
        <v>AP9999</v>
      </c>
      <c r="J1091" s="5" t="s">
        <v>170</v>
      </c>
      <c r="K1091" s="5" t="s">
        <v>39</v>
      </c>
      <c r="L1091" s="5" t="s">
        <v>39</v>
      </c>
      <c r="M1091" s="5" t="s">
        <v>39</v>
      </c>
      <c r="N1091" s="5" t="s">
        <v>39</v>
      </c>
      <c r="O1091" s="5" t="s">
        <v>39</v>
      </c>
      <c r="P1091" s="5" t="s">
        <v>35</v>
      </c>
      <c r="Q1091" s="5" t="s">
        <v>36</v>
      </c>
      <c r="R1091" s="6" t="s">
        <v>2092</v>
      </c>
      <c r="S1091" s="6" t="s">
        <v>39</v>
      </c>
      <c r="T1091" s="6">
        <v>17606.41</v>
      </c>
      <c r="U1091" s="6">
        <v>17606.41</v>
      </c>
      <c r="V1091" s="6">
        <v>17606.41</v>
      </c>
      <c r="W1091" s="6">
        <v>17606.41</v>
      </c>
      <c r="X1091" s="5">
        <v>17606.41</v>
      </c>
    </row>
    <row r="1092" spans="1:24" ht="57.6" x14ac:dyDescent="0.3">
      <c r="A1092" s="5" t="s">
        <v>2585</v>
      </c>
      <c r="B1092" s="5" t="s">
        <v>786</v>
      </c>
      <c r="C1092" s="5" t="s">
        <v>787</v>
      </c>
      <c r="D1092" s="5" t="s">
        <v>139</v>
      </c>
      <c r="E1092" s="5" t="s">
        <v>2094</v>
      </c>
      <c r="F1092" s="5" t="s">
        <v>2093</v>
      </c>
      <c r="G1092" s="5" t="s">
        <v>39</v>
      </c>
      <c r="H1092" s="5" t="s">
        <v>39</v>
      </c>
      <c r="I1092" s="5" t="s">
        <v>39</v>
      </c>
      <c r="J1092" s="5" t="s">
        <v>39</v>
      </c>
      <c r="K1092" s="5" t="s">
        <v>39</v>
      </c>
      <c r="L1092" s="5" t="s">
        <v>39</v>
      </c>
      <c r="M1092" s="5" t="s">
        <v>39</v>
      </c>
      <c r="N1092" s="5" t="s">
        <v>39</v>
      </c>
      <c r="O1092" s="5" t="s">
        <v>39</v>
      </c>
      <c r="P1092" s="5" t="s">
        <v>35</v>
      </c>
      <c r="Q1092" s="5" t="s">
        <v>36</v>
      </c>
      <c r="R1092" s="6" t="s">
        <v>2110</v>
      </c>
      <c r="S1092" s="6" t="s">
        <v>39</v>
      </c>
      <c r="T1092" s="6">
        <v>1000</v>
      </c>
      <c r="U1092" s="6">
        <v>1000</v>
      </c>
      <c r="V1092" s="6">
        <v>1000</v>
      </c>
      <c r="W1092" s="6">
        <v>1000</v>
      </c>
      <c r="X1092" s="5">
        <v>1000</v>
      </c>
    </row>
    <row r="1093" spans="1:24" ht="57.6" x14ac:dyDescent="0.3">
      <c r="A1093" s="5" t="s">
        <v>2585</v>
      </c>
      <c r="B1093" s="5" t="s">
        <v>786</v>
      </c>
      <c r="C1093" s="5" t="s">
        <v>787</v>
      </c>
      <c r="D1093" s="5" t="s">
        <v>139</v>
      </c>
      <c r="E1093" s="5" t="s">
        <v>2119</v>
      </c>
      <c r="F1093" s="5" t="s">
        <v>2118</v>
      </c>
      <c r="G1093" s="5" t="s">
        <v>39</v>
      </c>
      <c r="H1093" s="5" t="s">
        <v>39</v>
      </c>
      <c r="I1093" s="5" t="s">
        <v>39</v>
      </c>
      <c r="J1093" s="5" t="s">
        <v>39</v>
      </c>
      <c r="K1093" s="5" t="s">
        <v>39</v>
      </c>
      <c r="L1093" s="5" t="s">
        <v>39</v>
      </c>
      <c r="M1093" s="5" t="s">
        <v>39</v>
      </c>
      <c r="N1093" s="5" t="s">
        <v>39</v>
      </c>
      <c r="O1093" s="5" t="s">
        <v>39</v>
      </c>
      <c r="P1093" s="5" t="s">
        <v>35</v>
      </c>
      <c r="Q1093" s="5" t="s">
        <v>36</v>
      </c>
      <c r="R1093" s="6" t="s">
        <v>2165</v>
      </c>
      <c r="S1093" s="6" t="s">
        <v>39</v>
      </c>
      <c r="T1093" s="6">
        <v>17500</v>
      </c>
      <c r="U1093" s="6">
        <v>0</v>
      </c>
      <c r="V1093" s="6">
        <v>0</v>
      </c>
      <c r="W1093" s="6">
        <v>0</v>
      </c>
      <c r="X1093" s="5">
        <v>0</v>
      </c>
    </row>
    <row r="1094" spans="1:24" ht="57.6" x14ac:dyDescent="0.3">
      <c r="A1094" s="5" t="s">
        <v>2585</v>
      </c>
      <c r="B1094" s="5" t="s">
        <v>786</v>
      </c>
      <c r="C1094" s="5" t="s">
        <v>787</v>
      </c>
      <c r="D1094" s="5" t="s">
        <v>139</v>
      </c>
      <c r="E1094" s="5" t="s">
        <v>2212</v>
      </c>
      <c r="F1094" s="5" t="s">
        <v>2211</v>
      </c>
      <c r="G1094" s="5" t="s">
        <v>39</v>
      </c>
      <c r="H1094" s="5" t="s">
        <v>39</v>
      </c>
      <c r="I1094" s="5" t="s">
        <v>39</v>
      </c>
      <c r="J1094" s="5" t="s">
        <v>39</v>
      </c>
      <c r="K1094" s="5" t="s">
        <v>39</v>
      </c>
      <c r="L1094" s="5" t="s">
        <v>39</v>
      </c>
      <c r="M1094" s="5" t="s">
        <v>39</v>
      </c>
      <c r="N1094" s="5" t="s">
        <v>39</v>
      </c>
      <c r="O1094" s="5" t="s">
        <v>39</v>
      </c>
      <c r="P1094" s="5" t="s">
        <v>35</v>
      </c>
      <c r="Q1094" s="5" t="s">
        <v>36</v>
      </c>
      <c r="R1094" s="6" t="s">
        <v>2214</v>
      </c>
      <c r="S1094" s="6" t="s">
        <v>39</v>
      </c>
      <c r="T1094" s="6">
        <v>0</v>
      </c>
      <c r="U1094" s="6">
        <v>0</v>
      </c>
      <c r="V1094" s="6">
        <v>0</v>
      </c>
      <c r="W1094" s="6">
        <v>0</v>
      </c>
      <c r="X1094" s="5">
        <v>0</v>
      </c>
    </row>
    <row r="1095" spans="1:24" ht="57.6" x14ac:dyDescent="0.3">
      <c r="A1095" s="5" t="s">
        <v>2585</v>
      </c>
      <c r="B1095" s="5" t="s">
        <v>786</v>
      </c>
      <c r="C1095" s="5" t="s">
        <v>787</v>
      </c>
      <c r="D1095" s="5" t="s">
        <v>1008</v>
      </c>
      <c r="E1095" s="5" t="s">
        <v>2222</v>
      </c>
      <c r="F1095" s="5" t="s">
        <v>2221</v>
      </c>
      <c r="G1095" s="5" t="s">
        <v>39</v>
      </c>
      <c r="H1095" s="5" t="s">
        <v>39</v>
      </c>
      <c r="I1095" s="5" t="s">
        <v>39</v>
      </c>
      <c r="J1095" s="5" t="s">
        <v>39</v>
      </c>
      <c r="K1095" s="5" t="s">
        <v>39</v>
      </c>
      <c r="L1095" s="5" t="s">
        <v>39</v>
      </c>
      <c r="M1095" s="5" t="s">
        <v>39</v>
      </c>
      <c r="N1095" s="5" t="s">
        <v>39</v>
      </c>
      <c r="O1095" s="5" t="s">
        <v>39</v>
      </c>
      <c r="P1095" s="5" t="s">
        <v>35</v>
      </c>
      <c r="Q1095" s="5" t="s">
        <v>36</v>
      </c>
      <c r="R1095" s="6" t="s">
        <v>2245</v>
      </c>
      <c r="S1095" s="6" t="s">
        <v>39</v>
      </c>
      <c r="T1095" s="6">
        <v>50</v>
      </c>
      <c r="U1095" s="6">
        <v>50</v>
      </c>
      <c r="V1095" s="6">
        <v>50</v>
      </c>
      <c r="W1095" s="6">
        <v>50</v>
      </c>
      <c r="X1095" s="5">
        <v>50</v>
      </c>
    </row>
    <row r="1096" spans="1:24" ht="86.4" x14ac:dyDescent="0.3">
      <c r="A1096" s="5" t="s">
        <v>2585</v>
      </c>
      <c r="B1096" s="5" t="s">
        <v>786</v>
      </c>
      <c r="C1096" s="5" t="s">
        <v>787</v>
      </c>
      <c r="D1096" s="5" t="s">
        <v>1049</v>
      </c>
      <c r="E1096" s="5" t="s">
        <v>1350</v>
      </c>
      <c r="F1096" s="5" t="s">
        <v>1349</v>
      </c>
      <c r="G1096" s="5" t="s">
        <v>39</v>
      </c>
      <c r="H1096" s="5" t="s">
        <v>39</v>
      </c>
      <c r="I1096" s="5" t="s">
        <v>39</v>
      </c>
      <c r="J1096" s="5" t="s">
        <v>39</v>
      </c>
      <c r="K1096" s="5" t="s">
        <v>39</v>
      </c>
      <c r="L1096" s="5" t="s">
        <v>39</v>
      </c>
      <c r="M1096" s="5" t="s">
        <v>39</v>
      </c>
      <c r="N1096" s="5" t="s">
        <v>39</v>
      </c>
      <c r="O1096" s="5" t="s">
        <v>39</v>
      </c>
      <c r="P1096" s="5" t="s">
        <v>35</v>
      </c>
      <c r="Q1096" s="5" t="s">
        <v>36</v>
      </c>
      <c r="R1096" s="6" t="s">
        <v>1373</v>
      </c>
      <c r="S1096" s="6" t="s">
        <v>39</v>
      </c>
      <c r="T1096" s="6">
        <v>11760</v>
      </c>
      <c r="U1096" s="6">
        <v>0</v>
      </c>
      <c r="V1096" s="6">
        <v>0</v>
      </c>
      <c r="W1096" s="6">
        <v>0</v>
      </c>
      <c r="X1096" s="5">
        <v>0</v>
      </c>
    </row>
    <row r="1097" spans="1:24" ht="57.6" x14ac:dyDescent="0.3">
      <c r="A1097" s="5" t="s">
        <v>2585</v>
      </c>
      <c r="B1097" s="5" t="s">
        <v>786</v>
      </c>
      <c r="C1097" s="5" t="s">
        <v>787</v>
      </c>
      <c r="D1097" s="5" t="s">
        <v>1049</v>
      </c>
      <c r="E1097" s="5" t="s">
        <v>1376</v>
      </c>
      <c r="F1097" s="5" t="s">
        <v>1375</v>
      </c>
      <c r="G1097" s="5" t="s">
        <v>140</v>
      </c>
      <c r="H1097" s="5" t="s">
        <v>141</v>
      </c>
      <c r="I1097" s="5" t="s">
        <v>1379</v>
      </c>
      <c r="J1097" s="5" t="s">
        <v>1377</v>
      </c>
      <c r="K1097" s="5" t="s">
        <v>1378</v>
      </c>
      <c r="L1097" s="5" t="s">
        <v>39</v>
      </c>
      <c r="M1097" s="5" t="s">
        <v>39</v>
      </c>
      <c r="N1097" s="5" t="s">
        <v>39</v>
      </c>
      <c r="O1097" s="5" t="s">
        <v>39</v>
      </c>
      <c r="P1097" s="5" t="s">
        <v>35</v>
      </c>
      <c r="Q1097" s="5" t="s">
        <v>36</v>
      </c>
      <c r="R1097" s="6" t="s">
        <v>1383</v>
      </c>
      <c r="S1097" s="6" t="s">
        <v>39</v>
      </c>
      <c r="T1097" s="6">
        <v>0</v>
      </c>
      <c r="U1097" s="6">
        <v>48960</v>
      </c>
      <c r="V1097" s="6">
        <v>0</v>
      </c>
      <c r="W1097" s="6">
        <v>0</v>
      </c>
      <c r="X1097" s="5">
        <v>0</v>
      </c>
    </row>
    <row r="1098" spans="1:24" ht="72" x14ac:dyDescent="0.3">
      <c r="A1098" s="5" t="s">
        <v>2585</v>
      </c>
      <c r="B1098" s="5" t="s">
        <v>786</v>
      </c>
      <c r="C1098" s="5" t="s">
        <v>787</v>
      </c>
      <c r="D1098" s="5" t="s">
        <v>1049</v>
      </c>
      <c r="E1098" s="5" t="s">
        <v>1385</v>
      </c>
      <c r="F1098" s="5" t="s">
        <v>1384</v>
      </c>
      <c r="G1098" s="5" t="s">
        <v>140</v>
      </c>
      <c r="H1098" s="5" t="s">
        <v>141</v>
      </c>
      <c r="I1098" s="5" t="s">
        <v>130</v>
      </c>
      <c r="J1098" s="5" t="s">
        <v>130</v>
      </c>
      <c r="K1098" s="5" t="s">
        <v>1386</v>
      </c>
      <c r="L1098" s="5" t="s">
        <v>39</v>
      </c>
      <c r="M1098" s="5" t="s">
        <v>39</v>
      </c>
      <c r="N1098" s="5" t="s">
        <v>39</v>
      </c>
      <c r="O1098" s="5" t="s">
        <v>39</v>
      </c>
      <c r="P1098" s="5" t="s">
        <v>35</v>
      </c>
      <c r="Q1098" s="5" t="s">
        <v>36</v>
      </c>
      <c r="R1098" s="6" t="s">
        <v>1389</v>
      </c>
      <c r="S1098" s="6" t="s">
        <v>1302</v>
      </c>
      <c r="T1098" s="6">
        <v>0</v>
      </c>
      <c r="U1098" s="6">
        <v>26814.13</v>
      </c>
      <c r="V1098" s="6">
        <v>0</v>
      </c>
      <c r="W1098" s="6">
        <v>0</v>
      </c>
      <c r="X1098" s="5">
        <v>0</v>
      </c>
    </row>
    <row r="1099" spans="1:24" ht="57.6" x14ac:dyDescent="0.3">
      <c r="A1099" s="5" t="s">
        <v>2585</v>
      </c>
      <c r="B1099" s="5" t="s">
        <v>786</v>
      </c>
      <c r="C1099" s="5" t="s">
        <v>787</v>
      </c>
      <c r="D1099" s="5" t="s">
        <v>1049</v>
      </c>
      <c r="E1099" s="5" t="s">
        <v>1494</v>
      </c>
      <c r="F1099" s="5" t="s">
        <v>1493</v>
      </c>
      <c r="G1099" s="5" t="s">
        <v>39</v>
      </c>
      <c r="H1099" s="5" t="s">
        <v>39</v>
      </c>
      <c r="I1099" s="5" t="s">
        <v>39</v>
      </c>
      <c r="J1099" s="5" t="s">
        <v>39</v>
      </c>
      <c r="K1099" s="5" t="s">
        <v>39</v>
      </c>
      <c r="L1099" s="5" t="s">
        <v>39</v>
      </c>
      <c r="M1099" s="5" t="s">
        <v>39</v>
      </c>
      <c r="N1099" s="5" t="s">
        <v>39</v>
      </c>
      <c r="O1099" s="5" t="s">
        <v>39</v>
      </c>
      <c r="P1099" s="5" t="s">
        <v>35</v>
      </c>
      <c r="Q1099" s="5" t="s">
        <v>36</v>
      </c>
      <c r="R1099" s="6" t="s">
        <v>1526</v>
      </c>
      <c r="S1099" s="6" t="s">
        <v>39</v>
      </c>
      <c r="T1099" s="6">
        <v>400</v>
      </c>
      <c r="U1099" s="6">
        <v>400</v>
      </c>
      <c r="V1099" s="6">
        <v>400</v>
      </c>
      <c r="W1099" s="6">
        <v>400</v>
      </c>
      <c r="X1099" s="5">
        <v>400</v>
      </c>
    </row>
    <row r="1100" spans="1:24" ht="72" x14ac:dyDescent="0.3">
      <c r="A1100" s="5" t="s">
        <v>2585</v>
      </c>
      <c r="B1100" s="5" t="s">
        <v>482</v>
      </c>
      <c r="C1100" s="5" t="s">
        <v>483</v>
      </c>
      <c r="D1100" s="5" t="s">
        <v>107</v>
      </c>
      <c r="E1100" s="5" t="s">
        <v>452</v>
      </c>
      <c r="F1100" s="5" t="s">
        <v>451</v>
      </c>
      <c r="G1100" s="5" t="s">
        <v>39</v>
      </c>
      <c r="H1100" s="5" t="s">
        <v>39</v>
      </c>
      <c r="I1100" s="5" t="s">
        <v>39</v>
      </c>
      <c r="J1100" s="5" t="s">
        <v>39</v>
      </c>
      <c r="K1100" s="5" t="s">
        <v>39</v>
      </c>
      <c r="L1100" s="5" t="s">
        <v>39</v>
      </c>
      <c r="M1100" s="5" t="s">
        <v>39</v>
      </c>
      <c r="N1100" s="5" t="s">
        <v>39</v>
      </c>
      <c r="O1100" s="5" t="s">
        <v>39</v>
      </c>
      <c r="P1100" s="5" t="s">
        <v>35</v>
      </c>
      <c r="Q1100" s="5" t="s">
        <v>36</v>
      </c>
      <c r="R1100" s="6" t="s">
        <v>484</v>
      </c>
      <c r="S1100" s="6" t="s">
        <v>39</v>
      </c>
      <c r="T1100" s="6">
        <v>14700</v>
      </c>
      <c r="U1100" s="6">
        <v>14700</v>
      </c>
      <c r="V1100" s="6">
        <v>14700</v>
      </c>
      <c r="W1100" s="6">
        <v>14700</v>
      </c>
      <c r="X1100" s="5">
        <v>14700</v>
      </c>
    </row>
    <row r="1101" spans="1:24" ht="72" x14ac:dyDescent="0.3">
      <c r="A1101" s="5" t="s">
        <v>2585</v>
      </c>
      <c r="B1101" s="5" t="s">
        <v>230</v>
      </c>
      <c r="C1101" s="5" t="s">
        <v>231</v>
      </c>
      <c r="D1101" s="5" t="s">
        <v>107</v>
      </c>
      <c r="E1101" s="5" t="s">
        <v>452</v>
      </c>
      <c r="F1101" s="5" t="s">
        <v>451</v>
      </c>
      <c r="G1101" s="5" t="s">
        <v>39</v>
      </c>
      <c r="H1101" s="5" t="s">
        <v>39</v>
      </c>
      <c r="I1101" s="5" t="s">
        <v>39</v>
      </c>
      <c r="J1101" s="5" t="s">
        <v>39</v>
      </c>
      <c r="K1101" s="5" t="s">
        <v>39</v>
      </c>
      <c r="L1101" s="5" t="s">
        <v>39</v>
      </c>
      <c r="M1101" s="5" t="s">
        <v>39</v>
      </c>
      <c r="N1101" s="5" t="s">
        <v>39</v>
      </c>
      <c r="O1101" s="5" t="s">
        <v>39</v>
      </c>
      <c r="P1101" s="5" t="s">
        <v>35</v>
      </c>
      <c r="Q1101" s="5" t="s">
        <v>36</v>
      </c>
      <c r="R1101" s="6" t="s">
        <v>485</v>
      </c>
      <c r="S1101" s="6" t="s">
        <v>39</v>
      </c>
      <c r="T1101" s="6">
        <v>250</v>
      </c>
      <c r="U1101" s="6">
        <v>250</v>
      </c>
      <c r="V1101" s="6">
        <v>250</v>
      </c>
      <c r="W1101" s="6">
        <v>250</v>
      </c>
      <c r="X1101" s="5">
        <v>250</v>
      </c>
    </row>
    <row r="1102" spans="1:24" ht="72" x14ac:dyDescent="0.3">
      <c r="A1102" s="5" t="s">
        <v>2585</v>
      </c>
      <c r="B1102" s="5" t="s">
        <v>230</v>
      </c>
      <c r="C1102" s="5" t="s">
        <v>231</v>
      </c>
      <c r="D1102" s="5" t="s">
        <v>107</v>
      </c>
      <c r="E1102" s="5" t="s">
        <v>492</v>
      </c>
      <c r="F1102" s="5" t="s">
        <v>491</v>
      </c>
      <c r="G1102" s="5" t="s">
        <v>39</v>
      </c>
      <c r="H1102" s="5" t="s">
        <v>39</v>
      </c>
      <c r="I1102" s="5" t="s">
        <v>39</v>
      </c>
      <c r="J1102" s="5" t="s">
        <v>39</v>
      </c>
      <c r="K1102" s="5" t="s">
        <v>39</v>
      </c>
      <c r="L1102" s="5" t="s">
        <v>39</v>
      </c>
      <c r="M1102" s="5" t="s">
        <v>39</v>
      </c>
      <c r="N1102" s="5" t="s">
        <v>39</v>
      </c>
      <c r="O1102" s="5" t="s">
        <v>39</v>
      </c>
      <c r="P1102" s="5" t="s">
        <v>35</v>
      </c>
      <c r="Q1102" s="5" t="s">
        <v>36</v>
      </c>
      <c r="R1102" s="6" t="s">
        <v>597</v>
      </c>
      <c r="S1102" s="6" t="s">
        <v>39</v>
      </c>
      <c r="T1102" s="6">
        <v>0</v>
      </c>
      <c r="U1102" s="6">
        <v>0</v>
      </c>
      <c r="V1102" s="6">
        <v>0</v>
      </c>
      <c r="W1102" s="6">
        <v>0</v>
      </c>
      <c r="X1102" s="5">
        <v>0</v>
      </c>
    </row>
    <row r="1103" spans="1:24" ht="72" x14ac:dyDescent="0.3">
      <c r="A1103" s="5" t="s">
        <v>2585</v>
      </c>
      <c r="B1103" s="5" t="s">
        <v>230</v>
      </c>
      <c r="C1103" s="5" t="s">
        <v>231</v>
      </c>
      <c r="D1103" s="5" t="s">
        <v>107</v>
      </c>
      <c r="E1103" s="5" t="s">
        <v>607</v>
      </c>
      <c r="F1103" s="5" t="s">
        <v>606</v>
      </c>
      <c r="G1103" s="5" t="s">
        <v>39</v>
      </c>
      <c r="H1103" s="5" t="s">
        <v>39</v>
      </c>
      <c r="I1103" s="5" t="s">
        <v>39</v>
      </c>
      <c r="J1103" s="5" t="s">
        <v>39</v>
      </c>
      <c r="K1103" s="5" t="s">
        <v>39</v>
      </c>
      <c r="L1103" s="5" t="s">
        <v>39</v>
      </c>
      <c r="M1103" s="5" t="s">
        <v>39</v>
      </c>
      <c r="N1103" s="5" t="s">
        <v>39</v>
      </c>
      <c r="O1103" s="5" t="s">
        <v>39</v>
      </c>
      <c r="P1103" s="5" t="s">
        <v>35</v>
      </c>
      <c r="Q1103" s="5" t="s">
        <v>36</v>
      </c>
      <c r="R1103" s="6" t="s">
        <v>669</v>
      </c>
      <c r="S1103" s="6" t="s">
        <v>39</v>
      </c>
      <c r="T1103" s="6">
        <v>100</v>
      </c>
      <c r="U1103" s="6">
        <v>500</v>
      </c>
      <c r="V1103" s="6">
        <v>500</v>
      </c>
      <c r="W1103" s="6">
        <v>500</v>
      </c>
      <c r="X1103" s="5">
        <v>500</v>
      </c>
    </row>
    <row r="1104" spans="1:24" ht="72" x14ac:dyDescent="0.3">
      <c r="A1104" s="5" t="s">
        <v>2585</v>
      </c>
      <c r="B1104" s="5" t="s">
        <v>230</v>
      </c>
      <c r="C1104" s="5" t="s">
        <v>231</v>
      </c>
      <c r="D1104" s="5" t="s">
        <v>107</v>
      </c>
      <c r="E1104" s="5" t="s">
        <v>1412</v>
      </c>
      <c r="F1104" s="5" t="s">
        <v>1411</v>
      </c>
      <c r="G1104" s="5" t="s">
        <v>39</v>
      </c>
      <c r="H1104" s="5" t="s">
        <v>39</v>
      </c>
      <c r="I1104" s="5" t="s">
        <v>39</v>
      </c>
      <c r="J1104" s="5" t="s">
        <v>39</v>
      </c>
      <c r="K1104" s="5" t="s">
        <v>39</v>
      </c>
      <c r="L1104" s="5" t="s">
        <v>39</v>
      </c>
      <c r="M1104" s="5" t="s">
        <v>39</v>
      </c>
      <c r="N1104" s="5" t="s">
        <v>39</v>
      </c>
      <c r="O1104" s="5" t="s">
        <v>39</v>
      </c>
      <c r="P1104" s="5" t="s">
        <v>35</v>
      </c>
      <c r="Q1104" s="5" t="s">
        <v>36</v>
      </c>
      <c r="R1104" s="6" t="s">
        <v>1416</v>
      </c>
      <c r="S1104" s="6" t="s">
        <v>39</v>
      </c>
      <c r="T1104" s="6">
        <v>4165</v>
      </c>
      <c r="U1104" s="6">
        <v>4165</v>
      </c>
      <c r="V1104" s="6">
        <v>4165</v>
      </c>
      <c r="W1104" s="6">
        <v>4165</v>
      </c>
      <c r="X1104" s="5">
        <v>4165</v>
      </c>
    </row>
    <row r="1105" spans="1:24" ht="43.2" x14ac:dyDescent="0.3">
      <c r="A1105" s="5" t="s">
        <v>2585</v>
      </c>
      <c r="B1105" s="5" t="s">
        <v>230</v>
      </c>
      <c r="C1105" s="5" t="s">
        <v>231</v>
      </c>
      <c r="D1105" s="5" t="s">
        <v>41</v>
      </c>
      <c r="E1105" s="5" t="s">
        <v>34</v>
      </c>
      <c r="F1105" s="5" t="s">
        <v>33</v>
      </c>
      <c r="G1105" s="5" t="s">
        <v>39</v>
      </c>
      <c r="H1105" s="5" t="s">
        <v>39</v>
      </c>
      <c r="I1105" s="5" t="s">
        <v>39</v>
      </c>
      <c r="J1105" s="5" t="s">
        <v>39</v>
      </c>
      <c r="K1105" s="5" t="s">
        <v>39</v>
      </c>
      <c r="L1105" s="5" t="s">
        <v>39</v>
      </c>
      <c r="M1105" s="5" t="s">
        <v>39</v>
      </c>
      <c r="N1105" s="5" t="s">
        <v>39</v>
      </c>
      <c r="O1105" s="5" t="s">
        <v>39</v>
      </c>
      <c r="P1105" s="5" t="s">
        <v>35</v>
      </c>
      <c r="Q1105" s="5" t="s">
        <v>36</v>
      </c>
      <c r="R1105" s="6" t="s">
        <v>407</v>
      </c>
      <c r="S1105" s="6" t="s">
        <v>39</v>
      </c>
      <c r="T1105" s="6">
        <v>1000</v>
      </c>
      <c r="U1105" s="6">
        <v>1000</v>
      </c>
      <c r="V1105" s="6">
        <v>1000</v>
      </c>
      <c r="W1105" s="6">
        <v>1000</v>
      </c>
      <c r="X1105" s="5">
        <v>1000</v>
      </c>
    </row>
    <row r="1106" spans="1:24" ht="28.8" x14ac:dyDescent="0.3">
      <c r="A1106" s="5" t="s">
        <v>2585</v>
      </c>
      <c r="B1106" s="5" t="s">
        <v>230</v>
      </c>
      <c r="C1106" s="5" t="s">
        <v>231</v>
      </c>
      <c r="D1106" s="5" t="s">
        <v>75</v>
      </c>
      <c r="E1106" s="5" t="s">
        <v>1661</v>
      </c>
      <c r="F1106" s="5" t="s">
        <v>1660</v>
      </c>
      <c r="G1106" s="5" t="s">
        <v>39</v>
      </c>
      <c r="H1106" s="5" t="s">
        <v>39</v>
      </c>
      <c r="I1106" s="5" t="s">
        <v>39</v>
      </c>
      <c r="J1106" s="5" t="s">
        <v>39</v>
      </c>
      <c r="K1106" s="5" t="s">
        <v>39</v>
      </c>
      <c r="L1106" s="5" t="s">
        <v>39</v>
      </c>
      <c r="M1106" s="5" t="s">
        <v>39</v>
      </c>
      <c r="N1106" s="5" t="s">
        <v>39</v>
      </c>
      <c r="O1106" s="5" t="s">
        <v>39</v>
      </c>
      <c r="P1106" s="5" t="s">
        <v>35</v>
      </c>
      <c r="Q1106" s="5" t="s">
        <v>36</v>
      </c>
      <c r="R1106" s="6" t="s">
        <v>1674</v>
      </c>
      <c r="S1106" s="6" t="s">
        <v>39</v>
      </c>
      <c r="T1106" s="6">
        <v>1875</v>
      </c>
      <c r="U1106" s="6">
        <v>2500</v>
      </c>
      <c r="V1106" s="6">
        <v>2500</v>
      </c>
      <c r="W1106" s="6">
        <v>2500</v>
      </c>
      <c r="X1106" s="5">
        <v>2500</v>
      </c>
    </row>
    <row r="1107" spans="1:24" ht="28.8" x14ac:dyDescent="0.3">
      <c r="A1107" s="5" t="s">
        <v>2585</v>
      </c>
      <c r="B1107" s="5" t="s">
        <v>230</v>
      </c>
      <c r="C1107" s="5" t="s">
        <v>231</v>
      </c>
      <c r="D1107" s="5" t="s">
        <v>75</v>
      </c>
      <c r="E1107" s="5" t="s">
        <v>1677</v>
      </c>
      <c r="F1107" s="5" t="s">
        <v>1676</v>
      </c>
      <c r="G1107" s="5" t="s">
        <v>39</v>
      </c>
      <c r="H1107" s="5" t="s">
        <v>39</v>
      </c>
      <c r="I1107" s="5" t="s">
        <v>39</v>
      </c>
      <c r="J1107" s="5" t="s">
        <v>39</v>
      </c>
      <c r="K1107" s="5" t="s">
        <v>39</v>
      </c>
      <c r="L1107" s="5" t="s">
        <v>39</v>
      </c>
      <c r="M1107" s="5" t="s">
        <v>39</v>
      </c>
      <c r="N1107" s="5" t="s">
        <v>39</v>
      </c>
      <c r="O1107" s="5" t="s">
        <v>39</v>
      </c>
      <c r="P1107" s="5" t="s">
        <v>35</v>
      </c>
      <c r="Q1107" s="5" t="s">
        <v>36</v>
      </c>
      <c r="R1107" s="6" t="s">
        <v>1689</v>
      </c>
      <c r="S1107" s="6" t="s">
        <v>39</v>
      </c>
      <c r="T1107" s="6">
        <v>562.5</v>
      </c>
      <c r="U1107" s="6">
        <v>750</v>
      </c>
      <c r="V1107" s="6">
        <v>750</v>
      </c>
      <c r="W1107" s="6">
        <v>750</v>
      </c>
      <c r="X1107" s="5">
        <v>750</v>
      </c>
    </row>
    <row r="1108" spans="1:24" ht="28.8" x14ac:dyDescent="0.3">
      <c r="A1108" s="5" t="s">
        <v>2585</v>
      </c>
      <c r="B1108" s="5" t="s">
        <v>230</v>
      </c>
      <c r="C1108" s="5" t="s">
        <v>231</v>
      </c>
      <c r="D1108" s="5" t="s">
        <v>75</v>
      </c>
      <c r="E1108" s="5" t="s">
        <v>1692</v>
      </c>
      <c r="F1108" s="5" t="s">
        <v>1691</v>
      </c>
      <c r="G1108" s="5" t="s">
        <v>39</v>
      </c>
      <c r="H1108" s="5" t="s">
        <v>39</v>
      </c>
      <c r="I1108" s="5" t="s">
        <v>39</v>
      </c>
      <c r="J1108" s="5" t="s">
        <v>39</v>
      </c>
      <c r="K1108" s="5" t="s">
        <v>39</v>
      </c>
      <c r="L1108" s="5" t="s">
        <v>39</v>
      </c>
      <c r="M1108" s="5" t="s">
        <v>39</v>
      </c>
      <c r="N1108" s="5" t="s">
        <v>39</v>
      </c>
      <c r="O1108" s="5" t="s">
        <v>39</v>
      </c>
      <c r="P1108" s="5" t="s">
        <v>35</v>
      </c>
      <c r="Q1108" s="5" t="s">
        <v>36</v>
      </c>
      <c r="R1108" s="6" t="s">
        <v>1696</v>
      </c>
      <c r="S1108" s="6" t="s">
        <v>39</v>
      </c>
      <c r="T1108" s="6">
        <v>90</v>
      </c>
      <c r="U1108" s="6">
        <v>120</v>
      </c>
      <c r="V1108" s="6">
        <v>120</v>
      </c>
      <c r="W1108" s="6">
        <v>120</v>
      </c>
      <c r="X1108" s="5">
        <v>120</v>
      </c>
    </row>
    <row r="1109" spans="1:24" ht="28.8" x14ac:dyDescent="0.3">
      <c r="A1109" s="5" t="s">
        <v>2585</v>
      </c>
      <c r="B1109" s="5" t="s">
        <v>230</v>
      </c>
      <c r="C1109" s="5" t="s">
        <v>231</v>
      </c>
      <c r="D1109" s="5" t="s">
        <v>75</v>
      </c>
      <c r="E1109" s="5" t="s">
        <v>1699</v>
      </c>
      <c r="F1109" s="5" t="s">
        <v>1698</v>
      </c>
      <c r="G1109" s="5" t="s">
        <v>39</v>
      </c>
      <c r="H1109" s="5" t="s">
        <v>39</v>
      </c>
      <c r="I1109" s="5" t="s">
        <v>39</v>
      </c>
      <c r="J1109" s="5" t="s">
        <v>39</v>
      </c>
      <c r="K1109" s="5" t="s">
        <v>39</v>
      </c>
      <c r="L1109" s="5" t="s">
        <v>39</v>
      </c>
      <c r="M1109" s="5" t="s">
        <v>39</v>
      </c>
      <c r="N1109" s="5" t="s">
        <v>39</v>
      </c>
      <c r="O1109" s="5" t="s">
        <v>39</v>
      </c>
      <c r="P1109" s="5" t="s">
        <v>35</v>
      </c>
      <c r="Q1109" s="5" t="s">
        <v>36</v>
      </c>
      <c r="R1109" s="6" t="s">
        <v>1714</v>
      </c>
      <c r="S1109" s="6" t="s">
        <v>39</v>
      </c>
      <c r="T1109" s="6">
        <v>562.5</v>
      </c>
      <c r="U1109" s="6">
        <v>750</v>
      </c>
      <c r="V1109" s="6">
        <v>750</v>
      </c>
      <c r="W1109" s="6">
        <v>750</v>
      </c>
      <c r="X1109" s="5">
        <v>750</v>
      </c>
    </row>
    <row r="1110" spans="1:24" ht="43.2" x14ac:dyDescent="0.3">
      <c r="A1110" s="5" t="s">
        <v>2585</v>
      </c>
      <c r="B1110" s="5" t="s">
        <v>230</v>
      </c>
      <c r="C1110" s="5" t="s">
        <v>231</v>
      </c>
      <c r="D1110" s="5" t="s">
        <v>75</v>
      </c>
      <c r="E1110" s="5" t="s">
        <v>1717</v>
      </c>
      <c r="F1110" s="5" t="s">
        <v>1716</v>
      </c>
      <c r="G1110" s="5" t="s">
        <v>39</v>
      </c>
      <c r="H1110" s="5" t="s">
        <v>39</v>
      </c>
      <c r="I1110" s="5" t="s">
        <v>39</v>
      </c>
      <c r="J1110" s="5" t="s">
        <v>39</v>
      </c>
      <c r="K1110" s="5" t="s">
        <v>39</v>
      </c>
      <c r="L1110" s="5" t="s">
        <v>39</v>
      </c>
      <c r="M1110" s="5" t="s">
        <v>39</v>
      </c>
      <c r="N1110" s="5" t="s">
        <v>39</v>
      </c>
      <c r="O1110" s="5" t="s">
        <v>39</v>
      </c>
      <c r="P1110" s="5" t="s">
        <v>35</v>
      </c>
      <c r="Q1110" s="5" t="s">
        <v>36</v>
      </c>
      <c r="R1110" s="6" t="s">
        <v>1723</v>
      </c>
      <c r="S1110" s="6" t="s">
        <v>39</v>
      </c>
      <c r="T1110" s="6">
        <v>40</v>
      </c>
      <c r="U1110" s="6">
        <v>50</v>
      </c>
      <c r="V1110" s="6">
        <v>50</v>
      </c>
      <c r="W1110" s="6">
        <v>50</v>
      </c>
      <c r="X1110" s="5">
        <v>50</v>
      </c>
    </row>
    <row r="1111" spans="1:24" ht="28.8" x14ac:dyDescent="0.3">
      <c r="A1111" s="5" t="s">
        <v>2585</v>
      </c>
      <c r="B1111" s="5" t="s">
        <v>230</v>
      </c>
      <c r="C1111" s="5" t="s">
        <v>231</v>
      </c>
      <c r="D1111" s="5" t="s">
        <v>75</v>
      </c>
      <c r="E1111" s="5" t="s">
        <v>1739</v>
      </c>
      <c r="F1111" s="5" t="s">
        <v>1738</v>
      </c>
      <c r="G1111" s="5" t="s">
        <v>39</v>
      </c>
      <c r="H1111" s="5" t="s">
        <v>39</v>
      </c>
      <c r="I1111" s="5" t="s">
        <v>39</v>
      </c>
      <c r="J1111" s="5" t="s">
        <v>39</v>
      </c>
      <c r="K1111" s="5" t="s">
        <v>39</v>
      </c>
      <c r="L1111" s="5" t="s">
        <v>39</v>
      </c>
      <c r="M1111" s="5" t="s">
        <v>39</v>
      </c>
      <c r="N1111" s="5" t="s">
        <v>39</v>
      </c>
      <c r="O1111" s="5" t="s">
        <v>39</v>
      </c>
      <c r="P1111" s="5" t="s">
        <v>35</v>
      </c>
      <c r="Q1111" s="5" t="s">
        <v>36</v>
      </c>
      <c r="R1111" s="6" t="s">
        <v>1751</v>
      </c>
      <c r="S1111" s="6" t="s">
        <v>39</v>
      </c>
      <c r="T1111" s="6">
        <v>300</v>
      </c>
      <c r="U1111" s="6">
        <v>400</v>
      </c>
      <c r="V1111" s="6">
        <v>400</v>
      </c>
      <c r="W1111" s="6">
        <v>400</v>
      </c>
      <c r="X1111" s="5">
        <v>400</v>
      </c>
    </row>
    <row r="1112" spans="1:24" ht="43.2" x14ac:dyDescent="0.3">
      <c r="A1112" s="5" t="s">
        <v>2585</v>
      </c>
      <c r="B1112" s="5" t="s">
        <v>230</v>
      </c>
      <c r="C1112" s="5" t="s">
        <v>231</v>
      </c>
      <c r="D1112" s="5" t="s">
        <v>139</v>
      </c>
      <c r="E1112" s="5" t="s">
        <v>1790</v>
      </c>
      <c r="F1112" s="5" t="s">
        <v>1789</v>
      </c>
      <c r="G1112" s="5" t="s">
        <v>39</v>
      </c>
      <c r="H1112" s="5" t="s">
        <v>39</v>
      </c>
      <c r="I1112" s="5" t="s">
        <v>39</v>
      </c>
      <c r="J1112" s="5" t="s">
        <v>39</v>
      </c>
      <c r="K1112" s="5" t="s">
        <v>39</v>
      </c>
      <c r="L1112" s="5" t="s">
        <v>39</v>
      </c>
      <c r="M1112" s="5" t="s">
        <v>39</v>
      </c>
      <c r="N1112" s="5" t="s">
        <v>39</v>
      </c>
      <c r="O1112" s="5" t="s">
        <v>39</v>
      </c>
      <c r="P1112" s="5" t="s">
        <v>35</v>
      </c>
      <c r="Q1112" s="5" t="s">
        <v>36</v>
      </c>
      <c r="R1112" s="6" t="s">
        <v>39</v>
      </c>
      <c r="S1112" s="6" t="s">
        <v>39</v>
      </c>
      <c r="T1112" s="6">
        <v>0</v>
      </c>
      <c r="U1112" s="6">
        <v>0</v>
      </c>
      <c r="V1112" s="6">
        <v>0</v>
      </c>
      <c r="W1112" s="6">
        <v>0</v>
      </c>
      <c r="X1112" s="5">
        <v>0</v>
      </c>
    </row>
    <row r="1113" spans="1:24" ht="43.2" x14ac:dyDescent="0.3">
      <c r="A1113" s="5" t="s">
        <v>2585</v>
      </c>
      <c r="B1113" s="5" t="s">
        <v>230</v>
      </c>
      <c r="C1113" s="5" t="s">
        <v>231</v>
      </c>
      <c r="D1113" s="5" t="s">
        <v>139</v>
      </c>
      <c r="E1113" s="5" t="s">
        <v>2185</v>
      </c>
      <c r="F1113" s="5" t="s">
        <v>2184</v>
      </c>
      <c r="G1113" s="5" t="s">
        <v>39</v>
      </c>
      <c r="H1113" s="5" t="s">
        <v>39</v>
      </c>
      <c r="I1113" s="5" t="s">
        <v>39</v>
      </c>
      <c r="J1113" s="5" t="s">
        <v>39</v>
      </c>
      <c r="K1113" s="5" t="s">
        <v>39</v>
      </c>
      <c r="L1113" s="5" t="s">
        <v>39</v>
      </c>
      <c r="M1113" s="5" t="s">
        <v>39</v>
      </c>
      <c r="N1113" s="5" t="s">
        <v>39</v>
      </c>
      <c r="O1113" s="5" t="s">
        <v>39</v>
      </c>
      <c r="P1113" s="5" t="s">
        <v>35</v>
      </c>
      <c r="Q1113" s="5" t="s">
        <v>36</v>
      </c>
      <c r="R1113" s="6" t="s">
        <v>2188</v>
      </c>
      <c r="S1113" s="6" t="s">
        <v>39</v>
      </c>
      <c r="T1113" s="6">
        <v>1500</v>
      </c>
      <c r="U1113" s="6">
        <v>0</v>
      </c>
      <c r="V1113" s="6">
        <v>1500</v>
      </c>
      <c r="W1113" s="6">
        <v>0</v>
      </c>
      <c r="X1113" s="5">
        <v>1500</v>
      </c>
    </row>
    <row r="1114" spans="1:24" ht="57.6" x14ac:dyDescent="0.3">
      <c r="A1114" s="5" t="s">
        <v>2585</v>
      </c>
      <c r="B1114" s="5" t="s">
        <v>230</v>
      </c>
      <c r="C1114" s="5" t="s">
        <v>231</v>
      </c>
      <c r="D1114" s="5" t="s">
        <v>1008</v>
      </c>
      <c r="E1114" s="5" t="s">
        <v>1002</v>
      </c>
      <c r="F1114" s="5" t="s">
        <v>1001</v>
      </c>
      <c r="G1114" s="5" t="s">
        <v>39</v>
      </c>
      <c r="H1114" s="5" t="s">
        <v>39</v>
      </c>
      <c r="I1114" s="5" t="s">
        <v>39</v>
      </c>
      <c r="J1114" s="5" t="s">
        <v>39</v>
      </c>
      <c r="K1114" s="5" t="s">
        <v>39</v>
      </c>
      <c r="L1114" s="5" t="s">
        <v>39</v>
      </c>
      <c r="M1114" s="5" t="s">
        <v>39</v>
      </c>
      <c r="N1114" s="5" t="s">
        <v>39</v>
      </c>
      <c r="O1114" s="5" t="s">
        <v>39</v>
      </c>
      <c r="P1114" s="5" t="s">
        <v>35</v>
      </c>
      <c r="Q1114" s="5" t="s">
        <v>36</v>
      </c>
      <c r="R1114" s="6" t="s">
        <v>1037</v>
      </c>
      <c r="S1114" s="6" t="s">
        <v>39</v>
      </c>
      <c r="T1114" s="6">
        <v>672</v>
      </c>
      <c r="U1114" s="6">
        <v>672</v>
      </c>
      <c r="V1114" s="6">
        <v>672</v>
      </c>
      <c r="W1114" s="6">
        <v>672</v>
      </c>
      <c r="X1114" s="5">
        <v>672</v>
      </c>
    </row>
    <row r="1115" spans="1:24" ht="43.2" x14ac:dyDescent="0.3">
      <c r="A1115" s="5" t="s">
        <v>2585</v>
      </c>
      <c r="B1115" s="5" t="s">
        <v>230</v>
      </c>
      <c r="C1115" s="5" t="s">
        <v>231</v>
      </c>
      <c r="D1115" s="5" t="s">
        <v>1049</v>
      </c>
      <c r="E1115" s="5" t="s">
        <v>1084</v>
      </c>
      <c r="F1115" s="5" t="s">
        <v>1083</v>
      </c>
      <c r="G1115" s="5" t="s">
        <v>96</v>
      </c>
      <c r="H1115" s="5" t="s">
        <v>97</v>
      </c>
      <c r="I1115" s="5" t="s">
        <v>93</v>
      </c>
      <c r="J1115" s="5" t="s">
        <v>92</v>
      </c>
      <c r="K1115" s="5" t="s">
        <v>39</v>
      </c>
      <c r="L1115" s="5" t="s">
        <v>39</v>
      </c>
      <c r="M1115" s="5" t="s">
        <v>39</v>
      </c>
      <c r="N1115" s="5" t="s">
        <v>39</v>
      </c>
      <c r="O1115" s="5" t="s">
        <v>39</v>
      </c>
      <c r="P1115" s="5" t="s">
        <v>35</v>
      </c>
      <c r="Q1115" s="5" t="s">
        <v>36</v>
      </c>
      <c r="R1115" s="6" t="s">
        <v>1265</v>
      </c>
      <c r="S1115" s="6" t="s">
        <v>39</v>
      </c>
      <c r="T1115" s="6">
        <v>2000</v>
      </c>
      <c r="U1115" s="6">
        <v>2000</v>
      </c>
      <c r="V1115" s="6">
        <v>2000</v>
      </c>
      <c r="W1115" s="6">
        <v>2000</v>
      </c>
      <c r="X1115" s="5">
        <v>2000</v>
      </c>
    </row>
    <row r="1116" spans="1:24" ht="57.6" x14ac:dyDescent="0.3">
      <c r="A1116" s="5" t="s">
        <v>2585</v>
      </c>
      <c r="B1116" s="5" t="s">
        <v>230</v>
      </c>
      <c r="C1116" s="5" t="s">
        <v>231</v>
      </c>
      <c r="D1116" s="5" t="s">
        <v>1049</v>
      </c>
      <c r="E1116" s="5" t="s">
        <v>1084</v>
      </c>
      <c r="F1116" s="5" t="s">
        <v>1083</v>
      </c>
      <c r="G1116" s="5" t="s">
        <v>96</v>
      </c>
      <c r="H1116" s="5" t="s">
        <v>97</v>
      </c>
      <c r="I1116" s="5" t="str">
        <f>I1115</f>
        <v>AP9999</v>
      </c>
      <c r="J1116" s="5" t="s">
        <v>168</v>
      </c>
      <c r="K1116" s="5" t="s">
        <v>39</v>
      </c>
      <c r="L1116" s="5" t="s">
        <v>39</v>
      </c>
      <c r="M1116" s="5" t="s">
        <v>39</v>
      </c>
      <c r="N1116" s="5" t="s">
        <v>39</v>
      </c>
      <c r="O1116" s="5" t="s">
        <v>39</v>
      </c>
      <c r="P1116" s="5" t="s">
        <v>35</v>
      </c>
      <c r="Q1116" s="5" t="s">
        <v>36</v>
      </c>
      <c r="R1116" s="6" t="s">
        <v>1266</v>
      </c>
      <c r="S1116" s="6" t="s">
        <v>39</v>
      </c>
      <c r="T1116" s="6">
        <v>15000</v>
      </c>
      <c r="U1116" s="6">
        <v>15000</v>
      </c>
      <c r="V1116" s="6">
        <v>15000</v>
      </c>
      <c r="W1116" s="6">
        <v>15000</v>
      </c>
      <c r="X1116" s="5">
        <v>15000</v>
      </c>
    </row>
    <row r="1117" spans="1:24" ht="72" x14ac:dyDescent="0.3">
      <c r="A1117" s="5" t="s">
        <v>2585</v>
      </c>
      <c r="B1117" s="5" t="s">
        <v>230</v>
      </c>
      <c r="C1117" s="5" t="s">
        <v>231</v>
      </c>
      <c r="D1117" s="5" t="s">
        <v>1049</v>
      </c>
      <c r="E1117" s="5" t="s">
        <v>1342</v>
      </c>
      <c r="F1117" s="5" t="s">
        <v>1341</v>
      </c>
      <c r="G1117" s="5" t="s">
        <v>39</v>
      </c>
      <c r="H1117" s="5" t="s">
        <v>39</v>
      </c>
      <c r="I1117" s="5" t="s">
        <v>39</v>
      </c>
      <c r="J1117" s="5" t="s">
        <v>39</v>
      </c>
      <c r="K1117" s="5" t="s">
        <v>39</v>
      </c>
      <c r="L1117" s="5" t="s">
        <v>39</v>
      </c>
      <c r="M1117" s="5" t="s">
        <v>39</v>
      </c>
      <c r="N1117" s="5" t="s">
        <v>39</v>
      </c>
      <c r="O1117" s="5" t="s">
        <v>39</v>
      </c>
      <c r="P1117" s="5" t="s">
        <v>35</v>
      </c>
      <c r="Q1117" s="5" t="s">
        <v>36</v>
      </c>
      <c r="R1117" s="6" t="s">
        <v>1348</v>
      </c>
      <c r="S1117" s="6" t="s">
        <v>39</v>
      </c>
      <c r="T1117" s="6">
        <v>0</v>
      </c>
      <c r="U1117" s="6">
        <v>0</v>
      </c>
      <c r="V1117" s="6">
        <v>0</v>
      </c>
      <c r="W1117" s="6">
        <v>0</v>
      </c>
      <c r="X1117" s="5">
        <v>0</v>
      </c>
    </row>
    <row r="1118" spans="1:24" ht="57.6" x14ac:dyDescent="0.3">
      <c r="A1118" s="5" t="s">
        <v>2585</v>
      </c>
      <c r="B1118" s="5" t="s">
        <v>230</v>
      </c>
      <c r="C1118" s="5" t="s">
        <v>231</v>
      </c>
      <c r="D1118" s="5" t="s">
        <v>1049</v>
      </c>
      <c r="E1118" s="5" t="s">
        <v>1494</v>
      </c>
      <c r="F1118" s="5" t="s">
        <v>1493</v>
      </c>
      <c r="G1118" s="5" t="s">
        <v>96</v>
      </c>
      <c r="H1118" s="5" t="s">
        <v>97</v>
      </c>
      <c r="I1118" s="5" t="s">
        <v>93</v>
      </c>
      <c r="J1118" s="5" t="s">
        <v>92</v>
      </c>
      <c r="K1118" s="5" t="s">
        <v>39</v>
      </c>
      <c r="L1118" s="5" t="s">
        <v>39</v>
      </c>
      <c r="M1118" s="5" t="s">
        <v>39</v>
      </c>
      <c r="N1118" s="5" t="s">
        <v>39</v>
      </c>
      <c r="O1118" s="5" t="s">
        <v>39</v>
      </c>
      <c r="P1118" s="5" t="s">
        <v>35</v>
      </c>
      <c r="Q1118" s="5" t="s">
        <v>36</v>
      </c>
      <c r="R1118" s="6" t="s">
        <v>1528</v>
      </c>
      <c r="S1118" s="6" t="s">
        <v>39</v>
      </c>
      <c r="T1118" s="6">
        <v>22972.94</v>
      </c>
      <c r="U1118" s="6">
        <v>23432.400000000001</v>
      </c>
      <c r="V1118" s="6">
        <v>23666.720000000001</v>
      </c>
      <c r="W1118" s="6">
        <v>24140.06</v>
      </c>
      <c r="X1118" s="5">
        <v>24140.06</v>
      </c>
    </row>
    <row r="1119" spans="1:24" ht="28.8" x14ac:dyDescent="0.3">
      <c r="A1119" s="5" t="s">
        <v>2585</v>
      </c>
      <c r="B1119" s="5" t="s">
        <v>230</v>
      </c>
      <c r="C1119" s="5" t="s">
        <v>231</v>
      </c>
      <c r="D1119" s="5" t="s">
        <v>1049</v>
      </c>
      <c r="E1119" s="5" t="s">
        <v>1494</v>
      </c>
      <c r="F1119" s="5" t="s">
        <v>1493</v>
      </c>
      <c r="G1119" s="5" t="s">
        <v>39</v>
      </c>
      <c r="H1119" s="5" t="s">
        <v>39</v>
      </c>
      <c r="I1119" s="5" t="s">
        <v>39</v>
      </c>
      <c r="J1119" s="5" t="s">
        <v>39</v>
      </c>
      <c r="K1119" s="5" t="s">
        <v>39</v>
      </c>
      <c r="L1119" s="5" t="s">
        <v>39</v>
      </c>
      <c r="M1119" s="5" t="s">
        <v>39</v>
      </c>
      <c r="N1119" s="5" t="s">
        <v>39</v>
      </c>
      <c r="O1119" s="5" t="s">
        <v>39</v>
      </c>
      <c r="P1119" s="5" t="s">
        <v>35</v>
      </c>
      <c r="Q1119" s="5" t="s">
        <v>36</v>
      </c>
      <c r="R1119" s="6" t="s">
        <v>1527</v>
      </c>
      <c r="S1119" s="6" t="s">
        <v>39</v>
      </c>
      <c r="T1119" s="6">
        <v>2000</v>
      </c>
      <c r="U1119" s="6">
        <v>2000</v>
      </c>
      <c r="V1119" s="6">
        <v>2000</v>
      </c>
      <c r="W1119" s="6">
        <v>2000</v>
      </c>
      <c r="X1119" s="5">
        <v>2000</v>
      </c>
    </row>
    <row r="1120" spans="1:24" ht="43.2" x14ac:dyDescent="0.3">
      <c r="A1120" s="5" t="s">
        <v>2585</v>
      </c>
      <c r="B1120" s="5" t="s">
        <v>1267</v>
      </c>
      <c r="C1120" s="5" t="s">
        <v>1268</v>
      </c>
      <c r="D1120" s="5" t="s">
        <v>75</v>
      </c>
      <c r="E1120" s="5" t="s">
        <v>1661</v>
      </c>
      <c r="F1120" s="5" t="s">
        <v>1660</v>
      </c>
      <c r="G1120" s="5" t="s">
        <v>39</v>
      </c>
      <c r="H1120" s="5" t="s">
        <v>39</v>
      </c>
      <c r="I1120" s="5" t="s">
        <v>39</v>
      </c>
      <c r="J1120" s="5" t="s">
        <v>39</v>
      </c>
      <c r="K1120" s="5" t="s">
        <v>39</v>
      </c>
      <c r="L1120" s="5" t="s">
        <v>39</v>
      </c>
      <c r="M1120" s="5" t="s">
        <v>39</v>
      </c>
      <c r="N1120" s="5" t="s">
        <v>39</v>
      </c>
      <c r="O1120" s="5" t="s">
        <v>39</v>
      </c>
      <c r="P1120" s="5" t="s">
        <v>35</v>
      </c>
      <c r="Q1120" s="5" t="s">
        <v>36</v>
      </c>
      <c r="R1120" s="6" t="s">
        <v>1675</v>
      </c>
      <c r="S1120" s="6" t="s">
        <v>39</v>
      </c>
      <c r="T1120" s="6">
        <v>500</v>
      </c>
      <c r="U1120" s="6">
        <v>500</v>
      </c>
      <c r="V1120" s="6">
        <v>500</v>
      </c>
      <c r="W1120" s="6">
        <v>500</v>
      </c>
      <c r="X1120" s="5">
        <v>500</v>
      </c>
    </row>
    <row r="1121" spans="1:24" ht="43.2" x14ac:dyDescent="0.3">
      <c r="A1121" s="5" t="s">
        <v>2585</v>
      </c>
      <c r="B1121" s="5" t="s">
        <v>1267</v>
      </c>
      <c r="C1121" s="5" t="s">
        <v>1268</v>
      </c>
      <c r="D1121" s="5" t="s">
        <v>75</v>
      </c>
      <c r="E1121" s="5" t="s">
        <v>1677</v>
      </c>
      <c r="F1121" s="5" t="s">
        <v>1676</v>
      </c>
      <c r="G1121" s="5" t="s">
        <v>39</v>
      </c>
      <c r="H1121" s="5" t="s">
        <v>39</v>
      </c>
      <c r="I1121" s="5" t="s">
        <v>39</v>
      </c>
      <c r="J1121" s="5" t="s">
        <v>39</v>
      </c>
      <c r="K1121" s="5" t="s">
        <v>39</v>
      </c>
      <c r="L1121" s="5" t="s">
        <v>39</v>
      </c>
      <c r="M1121" s="5" t="s">
        <v>39</v>
      </c>
      <c r="N1121" s="5" t="s">
        <v>39</v>
      </c>
      <c r="O1121" s="5" t="s">
        <v>39</v>
      </c>
      <c r="P1121" s="5" t="s">
        <v>35</v>
      </c>
      <c r="Q1121" s="5" t="s">
        <v>36</v>
      </c>
      <c r="R1121" s="6" t="s">
        <v>1690</v>
      </c>
      <c r="S1121" s="6" t="s">
        <v>39</v>
      </c>
      <c r="T1121" s="6">
        <v>150</v>
      </c>
      <c r="U1121" s="6">
        <v>150</v>
      </c>
      <c r="V1121" s="6">
        <v>150</v>
      </c>
      <c r="W1121" s="6">
        <v>150</v>
      </c>
      <c r="X1121" s="5">
        <v>150</v>
      </c>
    </row>
    <row r="1122" spans="1:24" ht="43.2" x14ac:dyDescent="0.3">
      <c r="A1122" s="5" t="s">
        <v>2585</v>
      </c>
      <c r="B1122" s="5" t="s">
        <v>1267</v>
      </c>
      <c r="C1122" s="5" t="s">
        <v>1268</v>
      </c>
      <c r="D1122" s="5" t="s">
        <v>75</v>
      </c>
      <c r="E1122" s="5" t="s">
        <v>1692</v>
      </c>
      <c r="F1122" s="5" t="s">
        <v>1691</v>
      </c>
      <c r="G1122" s="5" t="s">
        <v>39</v>
      </c>
      <c r="H1122" s="5" t="s">
        <v>39</v>
      </c>
      <c r="I1122" s="5" t="s">
        <v>39</v>
      </c>
      <c r="J1122" s="5" t="s">
        <v>39</v>
      </c>
      <c r="K1122" s="5" t="s">
        <v>39</v>
      </c>
      <c r="L1122" s="5" t="s">
        <v>39</v>
      </c>
      <c r="M1122" s="5" t="s">
        <v>39</v>
      </c>
      <c r="N1122" s="5" t="s">
        <v>39</v>
      </c>
      <c r="O1122" s="5" t="s">
        <v>39</v>
      </c>
      <c r="P1122" s="5" t="s">
        <v>35</v>
      </c>
      <c r="Q1122" s="5" t="s">
        <v>36</v>
      </c>
      <c r="R1122" s="6" t="s">
        <v>1697</v>
      </c>
      <c r="S1122" s="6" t="s">
        <v>39</v>
      </c>
      <c r="T1122" s="6">
        <v>90</v>
      </c>
      <c r="U1122" s="6">
        <v>100</v>
      </c>
      <c r="V1122" s="6">
        <v>100</v>
      </c>
      <c r="W1122" s="6">
        <v>100</v>
      </c>
      <c r="X1122" s="5">
        <v>100</v>
      </c>
    </row>
    <row r="1123" spans="1:24" ht="43.2" x14ac:dyDescent="0.3">
      <c r="A1123" s="5" t="s">
        <v>2585</v>
      </c>
      <c r="B1123" s="5" t="s">
        <v>1267</v>
      </c>
      <c r="C1123" s="5" t="s">
        <v>1268</v>
      </c>
      <c r="D1123" s="5" t="s">
        <v>75</v>
      </c>
      <c r="E1123" s="5" t="s">
        <v>1699</v>
      </c>
      <c r="F1123" s="5" t="s">
        <v>1698</v>
      </c>
      <c r="G1123" s="5" t="s">
        <v>39</v>
      </c>
      <c r="H1123" s="5" t="s">
        <v>39</v>
      </c>
      <c r="I1123" s="5" t="s">
        <v>39</v>
      </c>
      <c r="J1123" s="5" t="s">
        <v>39</v>
      </c>
      <c r="K1123" s="5" t="s">
        <v>39</v>
      </c>
      <c r="L1123" s="5" t="s">
        <v>39</v>
      </c>
      <c r="M1123" s="5" t="s">
        <v>39</v>
      </c>
      <c r="N1123" s="5" t="s">
        <v>39</v>
      </c>
      <c r="O1123" s="5" t="s">
        <v>39</v>
      </c>
      <c r="P1123" s="5" t="s">
        <v>35</v>
      </c>
      <c r="Q1123" s="5" t="s">
        <v>36</v>
      </c>
      <c r="R1123" s="6" t="s">
        <v>1715</v>
      </c>
      <c r="S1123" s="6" t="s">
        <v>39</v>
      </c>
      <c r="T1123" s="6">
        <v>300</v>
      </c>
      <c r="U1123" s="6">
        <v>400</v>
      </c>
      <c r="V1123" s="6">
        <v>400</v>
      </c>
      <c r="W1123" s="6">
        <v>400</v>
      </c>
      <c r="X1123" s="5">
        <v>400</v>
      </c>
    </row>
    <row r="1124" spans="1:24" ht="43.2" x14ac:dyDescent="0.3">
      <c r="A1124" s="5" t="s">
        <v>2585</v>
      </c>
      <c r="B1124" s="5" t="s">
        <v>1267</v>
      </c>
      <c r="C1124" s="5" t="s">
        <v>1268</v>
      </c>
      <c r="D1124" s="5" t="s">
        <v>75</v>
      </c>
      <c r="E1124" s="5" t="s">
        <v>1717</v>
      </c>
      <c r="F1124" s="5" t="s">
        <v>1716</v>
      </c>
      <c r="G1124" s="5" t="s">
        <v>39</v>
      </c>
      <c r="H1124" s="5" t="s">
        <v>39</v>
      </c>
      <c r="I1124" s="5" t="s">
        <v>39</v>
      </c>
      <c r="J1124" s="5" t="s">
        <v>39</v>
      </c>
      <c r="K1124" s="5" t="s">
        <v>39</v>
      </c>
      <c r="L1124" s="5" t="s">
        <v>39</v>
      </c>
      <c r="M1124" s="5" t="s">
        <v>39</v>
      </c>
      <c r="N1124" s="5" t="s">
        <v>39</v>
      </c>
      <c r="O1124" s="5" t="s">
        <v>39</v>
      </c>
      <c r="P1124" s="5" t="s">
        <v>35</v>
      </c>
      <c r="Q1124" s="5" t="s">
        <v>36</v>
      </c>
      <c r="R1124" s="6" t="s">
        <v>1724</v>
      </c>
      <c r="S1124" s="6" t="s">
        <v>39</v>
      </c>
      <c r="T1124" s="6">
        <v>30</v>
      </c>
      <c r="U1124" s="6">
        <v>50</v>
      </c>
      <c r="V1124" s="6">
        <v>50</v>
      </c>
      <c r="W1124" s="6">
        <v>50</v>
      </c>
      <c r="X1124" s="5">
        <v>50</v>
      </c>
    </row>
    <row r="1125" spans="1:24" ht="43.2" x14ac:dyDescent="0.3">
      <c r="A1125" s="5" t="s">
        <v>2585</v>
      </c>
      <c r="B1125" s="5" t="s">
        <v>1267</v>
      </c>
      <c r="C1125" s="5" t="s">
        <v>1268</v>
      </c>
      <c r="D1125" s="5" t="s">
        <v>75</v>
      </c>
      <c r="E1125" s="5" t="s">
        <v>1739</v>
      </c>
      <c r="F1125" s="5" t="s">
        <v>1738</v>
      </c>
      <c r="G1125" s="5" t="s">
        <v>39</v>
      </c>
      <c r="H1125" s="5" t="s">
        <v>39</v>
      </c>
      <c r="I1125" s="5" t="s">
        <v>39</v>
      </c>
      <c r="J1125" s="5" t="s">
        <v>39</v>
      </c>
      <c r="K1125" s="5" t="s">
        <v>39</v>
      </c>
      <c r="L1125" s="5" t="s">
        <v>39</v>
      </c>
      <c r="M1125" s="5" t="s">
        <v>39</v>
      </c>
      <c r="N1125" s="5" t="s">
        <v>39</v>
      </c>
      <c r="O1125" s="5" t="s">
        <v>39</v>
      </c>
      <c r="P1125" s="5" t="s">
        <v>35</v>
      </c>
      <c r="Q1125" s="5" t="s">
        <v>36</v>
      </c>
      <c r="R1125" s="6" t="s">
        <v>1752</v>
      </c>
      <c r="S1125" s="6" t="s">
        <v>39</v>
      </c>
      <c r="T1125" s="6">
        <v>45</v>
      </c>
      <c r="U1125" s="6">
        <v>75</v>
      </c>
      <c r="V1125" s="6">
        <v>75</v>
      </c>
      <c r="W1125" s="6">
        <v>75</v>
      </c>
      <c r="X1125" s="5">
        <v>75</v>
      </c>
    </row>
    <row r="1126" spans="1:24" ht="28.8" x14ac:dyDescent="0.3">
      <c r="A1126" s="5" t="s">
        <v>2585</v>
      </c>
      <c r="B1126" s="5" t="s">
        <v>1267</v>
      </c>
      <c r="C1126" s="5" t="s">
        <v>1268</v>
      </c>
      <c r="D1126" s="5" t="s">
        <v>1049</v>
      </c>
      <c r="E1126" s="5" t="s">
        <v>1084</v>
      </c>
      <c r="F1126" s="5" t="s">
        <v>1083</v>
      </c>
      <c r="G1126" s="5" t="s">
        <v>96</v>
      </c>
      <c r="H1126" s="5" t="s">
        <v>97</v>
      </c>
      <c r="I1126" s="5" t="s">
        <v>93</v>
      </c>
      <c r="J1126" s="5" t="s">
        <v>92</v>
      </c>
      <c r="K1126" s="5" t="s">
        <v>39</v>
      </c>
      <c r="L1126" s="5" t="s">
        <v>39</v>
      </c>
      <c r="M1126" s="5" t="s">
        <v>39</v>
      </c>
      <c r="N1126" s="5" t="s">
        <v>39</v>
      </c>
      <c r="O1126" s="5" t="s">
        <v>39</v>
      </c>
      <c r="P1126" s="5" t="s">
        <v>35</v>
      </c>
      <c r="Q1126" s="5" t="s">
        <v>36</v>
      </c>
      <c r="R1126" s="6" t="s">
        <v>1269</v>
      </c>
      <c r="S1126" s="6" t="s">
        <v>39</v>
      </c>
      <c r="T1126" s="6">
        <v>20855.52</v>
      </c>
      <c r="U1126" s="6">
        <v>21131.75</v>
      </c>
      <c r="V1126" s="6">
        <v>21131.75</v>
      </c>
      <c r="W1126" s="6">
        <v>21554.39</v>
      </c>
      <c r="X1126" s="5">
        <v>21554.39</v>
      </c>
    </row>
    <row r="1127" spans="1:24" ht="72" x14ac:dyDescent="0.3">
      <c r="A1127" s="5" t="s">
        <v>2585</v>
      </c>
      <c r="B1127" s="5" t="s">
        <v>1267</v>
      </c>
      <c r="C1127" s="5" t="s">
        <v>1268</v>
      </c>
      <c r="D1127" s="5" t="s">
        <v>1049</v>
      </c>
      <c r="E1127" s="5" t="s">
        <v>1084</v>
      </c>
      <c r="F1127" s="5" t="s">
        <v>1083</v>
      </c>
      <c r="G1127" s="5" t="s">
        <v>96</v>
      </c>
      <c r="H1127" s="5" t="s">
        <v>97</v>
      </c>
      <c r="I1127" s="5" t="str">
        <f>I1126</f>
        <v>AP9999</v>
      </c>
      <c r="J1127" s="5" t="s">
        <v>168</v>
      </c>
      <c r="K1127" s="5" t="s">
        <v>39</v>
      </c>
      <c r="L1127" s="5" t="s">
        <v>39</v>
      </c>
      <c r="M1127" s="5" t="s">
        <v>39</v>
      </c>
      <c r="N1127" s="5" t="s">
        <v>39</v>
      </c>
      <c r="O1127" s="5" t="s">
        <v>39</v>
      </c>
      <c r="P1127" s="5" t="s">
        <v>35</v>
      </c>
      <c r="Q1127" s="5" t="s">
        <v>36</v>
      </c>
      <c r="R1127" s="6" t="s">
        <v>1270</v>
      </c>
      <c r="S1127" s="6" t="s">
        <v>39</v>
      </c>
      <c r="T1127" s="6">
        <v>15000</v>
      </c>
      <c r="U1127" s="6">
        <v>15000</v>
      </c>
      <c r="V1127" s="6">
        <v>15000</v>
      </c>
      <c r="W1127" s="6">
        <v>15000</v>
      </c>
      <c r="X1127" s="5">
        <v>15000</v>
      </c>
    </row>
    <row r="1128" spans="1:24" ht="72" x14ac:dyDescent="0.3">
      <c r="A1128" s="5" t="s">
        <v>2585</v>
      </c>
      <c r="B1128" s="5" t="s">
        <v>1267</v>
      </c>
      <c r="C1128" s="5" t="s">
        <v>1268</v>
      </c>
      <c r="D1128" s="5" t="s">
        <v>1049</v>
      </c>
      <c r="E1128" s="5" t="s">
        <v>1350</v>
      </c>
      <c r="F1128" s="5" t="s">
        <v>1349</v>
      </c>
      <c r="G1128" s="5" t="s">
        <v>39</v>
      </c>
      <c r="H1128" s="5" t="s">
        <v>39</v>
      </c>
      <c r="I1128" s="5" t="s">
        <v>39</v>
      </c>
      <c r="J1128" s="5" t="s">
        <v>39</v>
      </c>
      <c r="K1128" s="5" t="s">
        <v>39</v>
      </c>
      <c r="L1128" s="5" t="s">
        <v>39</v>
      </c>
      <c r="M1128" s="5" t="s">
        <v>39</v>
      </c>
      <c r="N1128" s="5" t="s">
        <v>39</v>
      </c>
      <c r="O1128" s="5" t="s">
        <v>39</v>
      </c>
      <c r="P1128" s="5" t="s">
        <v>35</v>
      </c>
      <c r="Q1128" s="5" t="s">
        <v>36</v>
      </c>
      <c r="R1128" s="6" t="s">
        <v>1374</v>
      </c>
      <c r="S1128" s="6" t="s">
        <v>39</v>
      </c>
      <c r="T1128" s="6">
        <v>1000</v>
      </c>
      <c r="U1128" s="6">
        <v>1000</v>
      </c>
      <c r="V1128" s="6">
        <v>1000</v>
      </c>
      <c r="W1128" s="6">
        <v>1000</v>
      </c>
      <c r="X1128" s="5">
        <v>1000</v>
      </c>
    </row>
    <row r="1129" spans="1:24" ht="57.6" x14ac:dyDescent="0.3">
      <c r="A1129" s="5" t="s">
        <v>2585</v>
      </c>
      <c r="B1129" s="5" t="s">
        <v>1906</v>
      </c>
      <c r="C1129" s="5" t="s">
        <v>1907</v>
      </c>
      <c r="D1129" s="5" t="s">
        <v>139</v>
      </c>
      <c r="E1129" s="5" t="s">
        <v>1904</v>
      </c>
      <c r="F1129" s="5" t="s">
        <v>1903</v>
      </c>
      <c r="G1129" s="5" t="s">
        <v>39</v>
      </c>
      <c r="H1129" s="5" t="s">
        <v>39</v>
      </c>
      <c r="I1129" s="5" t="s">
        <v>39</v>
      </c>
      <c r="J1129" s="5" t="s">
        <v>39</v>
      </c>
      <c r="K1129" s="5" t="s">
        <v>39</v>
      </c>
      <c r="L1129" s="5" t="s">
        <v>39</v>
      </c>
      <c r="M1129" s="5" t="s">
        <v>39</v>
      </c>
      <c r="N1129" s="5" t="s">
        <v>39</v>
      </c>
      <c r="O1129" s="5" t="s">
        <v>39</v>
      </c>
      <c r="P1129" s="5" t="s">
        <v>35</v>
      </c>
      <c r="Q1129" s="5" t="s">
        <v>36</v>
      </c>
      <c r="R1129" s="6" t="s">
        <v>1908</v>
      </c>
      <c r="S1129" s="6" t="s">
        <v>39</v>
      </c>
      <c r="T1129" s="6">
        <v>100</v>
      </c>
      <c r="U1129" s="6">
        <v>100</v>
      </c>
      <c r="V1129" s="6">
        <v>100</v>
      </c>
      <c r="W1129" s="6">
        <v>100</v>
      </c>
      <c r="X1129" s="5">
        <v>100</v>
      </c>
    </row>
    <row r="1130" spans="1:24" ht="72" x14ac:dyDescent="0.3">
      <c r="A1130" s="5" t="s">
        <v>2585</v>
      </c>
      <c r="B1130" s="5" t="s">
        <v>598</v>
      </c>
      <c r="C1130" s="5" t="s">
        <v>599</v>
      </c>
      <c r="D1130" s="5" t="s">
        <v>107</v>
      </c>
      <c r="E1130" s="5" t="s">
        <v>492</v>
      </c>
      <c r="F1130" s="5" t="s">
        <v>491</v>
      </c>
      <c r="G1130" s="5" t="s">
        <v>604</v>
      </c>
      <c r="H1130" s="5" t="s">
        <v>605</v>
      </c>
      <c r="I1130" s="5" t="s">
        <v>602</v>
      </c>
      <c r="J1130" s="5" t="s">
        <v>600</v>
      </c>
      <c r="K1130" s="5" t="s">
        <v>601</v>
      </c>
      <c r="L1130" s="5" t="s">
        <v>39</v>
      </c>
      <c r="M1130" s="5" t="s">
        <v>39</v>
      </c>
      <c r="N1130" s="5" t="s">
        <v>39</v>
      </c>
      <c r="O1130" s="5" t="s">
        <v>39</v>
      </c>
      <c r="P1130" s="5" t="s">
        <v>35</v>
      </c>
      <c r="Q1130" s="5" t="s">
        <v>36</v>
      </c>
      <c r="R1130" s="6" t="s">
        <v>603</v>
      </c>
      <c r="S1130" s="6" t="s">
        <v>39</v>
      </c>
      <c r="T1130" s="6">
        <v>495</v>
      </c>
      <c r="U1130" s="6">
        <v>495</v>
      </c>
      <c r="V1130" s="6">
        <v>495</v>
      </c>
      <c r="W1130" s="6">
        <v>495</v>
      </c>
      <c r="X1130" s="5">
        <v>495</v>
      </c>
    </row>
    <row r="1131" spans="1:24" ht="72" x14ac:dyDescent="0.3">
      <c r="A1131" s="5" t="s">
        <v>2585</v>
      </c>
      <c r="B1131" s="5" t="s">
        <v>598</v>
      </c>
      <c r="C1131" s="5" t="s">
        <v>599</v>
      </c>
      <c r="D1131" s="5" t="s">
        <v>107</v>
      </c>
      <c r="E1131" s="5" t="s">
        <v>607</v>
      </c>
      <c r="F1131" s="5" t="s">
        <v>606</v>
      </c>
      <c r="G1131" s="5" t="s">
        <v>604</v>
      </c>
      <c r="H1131" s="5" t="s">
        <v>605</v>
      </c>
      <c r="I1131" s="5" t="s">
        <v>602</v>
      </c>
      <c r="J1131" s="5" t="s">
        <v>600</v>
      </c>
      <c r="K1131" s="5" t="s">
        <v>601</v>
      </c>
      <c r="L1131" s="5" t="s">
        <v>39</v>
      </c>
      <c r="M1131" s="5" t="s">
        <v>39</v>
      </c>
      <c r="N1131" s="5" t="s">
        <v>39</v>
      </c>
      <c r="O1131" s="5" t="s">
        <v>39</v>
      </c>
      <c r="P1131" s="5" t="s">
        <v>35</v>
      </c>
      <c r="Q1131" s="5" t="s">
        <v>36</v>
      </c>
      <c r="R1131" s="6" t="s">
        <v>603</v>
      </c>
      <c r="S1131" s="6" t="s">
        <v>39</v>
      </c>
      <c r="T1131" s="6">
        <v>742.5</v>
      </c>
      <c r="U1131" s="6">
        <v>742.5</v>
      </c>
      <c r="V1131" s="6">
        <v>742.5</v>
      </c>
      <c r="W1131" s="6">
        <v>742.5</v>
      </c>
      <c r="X1131" s="5">
        <v>742.5</v>
      </c>
    </row>
    <row r="1132" spans="1:24" ht="72" x14ac:dyDescent="0.3">
      <c r="A1132" s="5" t="s">
        <v>2585</v>
      </c>
      <c r="B1132" s="5" t="s">
        <v>598</v>
      </c>
      <c r="C1132" s="5" t="s">
        <v>599</v>
      </c>
      <c r="D1132" s="5" t="s">
        <v>107</v>
      </c>
      <c r="E1132" s="5" t="s">
        <v>671</v>
      </c>
      <c r="F1132" s="5" t="s">
        <v>670</v>
      </c>
      <c r="G1132" s="5" t="s">
        <v>604</v>
      </c>
      <c r="H1132" s="5" t="s">
        <v>605</v>
      </c>
      <c r="I1132" s="5" t="s">
        <v>602</v>
      </c>
      <c r="J1132" s="5" t="s">
        <v>600</v>
      </c>
      <c r="K1132" s="5" t="s">
        <v>601</v>
      </c>
      <c r="L1132" s="5" t="s">
        <v>39</v>
      </c>
      <c r="M1132" s="5" t="s">
        <v>39</v>
      </c>
      <c r="N1132" s="5" t="s">
        <v>39</v>
      </c>
      <c r="O1132" s="5" t="s">
        <v>39</v>
      </c>
      <c r="P1132" s="5" t="s">
        <v>35</v>
      </c>
      <c r="Q1132" s="5" t="s">
        <v>36</v>
      </c>
      <c r="R1132" s="6" t="s">
        <v>603</v>
      </c>
      <c r="S1132" s="6" t="s">
        <v>39</v>
      </c>
      <c r="T1132" s="6">
        <v>363</v>
      </c>
      <c r="U1132" s="6">
        <v>363</v>
      </c>
      <c r="V1132" s="6">
        <v>363</v>
      </c>
      <c r="W1132" s="6">
        <v>363</v>
      </c>
      <c r="X1132" s="5">
        <v>363</v>
      </c>
    </row>
    <row r="1133" spans="1:24" ht="72" x14ac:dyDescent="0.3">
      <c r="A1133" s="5" t="s">
        <v>2585</v>
      </c>
      <c r="B1133" s="5" t="s">
        <v>598</v>
      </c>
      <c r="C1133" s="5" t="s">
        <v>599</v>
      </c>
      <c r="D1133" s="5" t="s">
        <v>75</v>
      </c>
      <c r="E1133" s="5" t="s">
        <v>63</v>
      </c>
      <c r="F1133" s="5" t="s">
        <v>62</v>
      </c>
      <c r="G1133" s="5" t="s">
        <v>604</v>
      </c>
      <c r="H1133" s="5" t="s">
        <v>605</v>
      </c>
      <c r="I1133" s="5" t="s">
        <v>602</v>
      </c>
      <c r="J1133" s="5" t="s">
        <v>600</v>
      </c>
      <c r="K1133" s="5" t="s">
        <v>601</v>
      </c>
      <c r="L1133" s="5" t="s">
        <v>39</v>
      </c>
      <c r="M1133" s="5" t="s">
        <v>39</v>
      </c>
      <c r="N1133" s="5" t="s">
        <v>39</v>
      </c>
      <c r="O1133" s="5" t="s">
        <v>39</v>
      </c>
      <c r="P1133" s="5" t="s">
        <v>35</v>
      </c>
      <c r="Q1133" s="5" t="s">
        <v>36</v>
      </c>
      <c r="R1133" s="6" t="s">
        <v>603</v>
      </c>
      <c r="S1133" s="6" t="s">
        <v>39</v>
      </c>
      <c r="T1133" s="6">
        <v>1800</v>
      </c>
      <c r="U1133" s="6">
        <v>2079</v>
      </c>
      <c r="V1133" s="6">
        <v>2079</v>
      </c>
      <c r="W1133" s="6">
        <v>2079</v>
      </c>
      <c r="X1133" s="5">
        <v>2079</v>
      </c>
    </row>
    <row r="1134" spans="1:24" ht="57.6" x14ac:dyDescent="0.3">
      <c r="A1134" s="5" t="s">
        <v>2585</v>
      </c>
      <c r="B1134" s="5" t="s">
        <v>598</v>
      </c>
      <c r="C1134" s="5" t="s">
        <v>599</v>
      </c>
      <c r="D1134" s="5" t="s">
        <v>75</v>
      </c>
      <c r="E1134" s="5" t="s">
        <v>1638</v>
      </c>
      <c r="F1134" s="5" t="s">
        <v>1637</v>
      </c>
      <c r="G1134" s="5" t="s">
        <v>604</v>
      </c>
      <c r="H1134" s="5" t="s">
        <v>605</v>
      </c>
      <c r="I1134" s="5" t="s">
        <v>602</v>
      </c>
      <c r="J1134" s="5" t="s">
        <v>600</v>
      </c>
      <c r="K1134" s="5" t="s">
        <v>601</v>
      </c>
      <c r="L1134" s="5" t="s">
        <v>39</v>
      </c>
      <c r="M1134" s="5" t="s">
        <v>39</v>
      </c>
      <c r="N1134" s="5" t="s">
        <v>39</v>
      </c>
      <c r="O1134" s="5" t="s">
        <v>39</v>
      </c>
      <c r="P1134" s="5" t="s">
        <v>35</v>
      </c>
      <c r="Q1134" s="5" t="s">
        <v>36</v>
      </c>
      <c r="R1134" s="6" t="s">
        <v>603</v>
      </c>
      <c r="S1134" s="6" t="s">
        <v>39</v>
      </c>
      <c r="T1134" s="6">
        <v>600</v>
      </c>
      <c r="U1134" s="6">
        <v>693</v>
      </c>
      <c r="V1134" s="6">
        <v>693</v>
      </c>
      <c r="W1134" s="6">
        <v>693</v>
      </c>
      <c r="X1134" s="5">
        <v>693</v>
      </c>
    </row>
    <row r="1135" spans="1:24" ht="57.6" x14ac:dyDescent="0.3">
      <c r="A1135" s="5" t="s">
        <v>2585</v>
      </c>
      <c r="B1135" s="5" t="s">
        <v>598</v>
      </c>
      <c r="C1135" s="5" t="s">
        <v>599</v>
      </c>
      <c r="D1135" s="5" t="s">
        <v>139</v>
      </c>
      <c r="E1135" s="5" t="s">
        <v>1599</v>
      </c>
      <c r="F1135" s="5" t="s">
        <v>1598</v>
      </c>
      <c r="G1135" s="5" t="s">
        <v>604</v>
      </c>
      <c r="H1135" s="5" t="s">
        <v>605</v>
      </c>
      <c r="I1135" s="5" t="s">
        <v>602</v>
      </c>
      <c r="J1135" s="5" t="s">
        <v>600</v>
      </c>
      <c r="K1135" s="5" t="s">
        <v>601</v>
      </c>
      <c r="L1135" s="5" t="s">
        <v>39</v>
      </c>
      <c r="M1135" s="5" t="s">
        <v>39</v>
      </c>
      <c r="N1135" s="5" t="s">
        <v>39</v>
      </c>
      <c r="O1135" s="5" t="s">
        <v>39</v>
      </c>
      <c r="P1135" s="5" t="s">
        <v>35</v>
      </c>
      <c r="Q1135" s="5" t="s">
        <v>36</v>
      </c>
      <c r="R1135" s="6" t="s">
        <v>603</v>
      </c>
      <c r="S1135" s="6" t="s">
        <v>39</v>
      </c>
      <c r="T1135" s="6">
        <v>446</v>
      </c>
      <c r="U1135" s="6">
        <v>446</v>
      </c>
      <c r="V1135" s="6">
        <v>446</v>
      </c>
      <c r="W1135" s="6">
        <v>446</v>
      </c>
      <c r="X1135" s="5">
        <v>446</v>
      </c>
    </row>
    <row r="1136" spans="1:24" ht="57.6" x14ac:dyDescent="0.3">
      <c r="A1136" s="5" t="s">
        <v>2585</v>
      </c>
      <c r="B1136" s="5" t="s">
        <v>598</v>
      </c>
      <c r="C1136" s="5" t="s">
        <v>599</v>
      </c>
      <c r="D1136" s="5" t="s">
        <v>139</v>
      </c>
      <c r="E1136" s="5" t="s">
        <v>1864</v>
      </c>
      <c r="F1136" s="5" t="s">
        <v>1863</v>
      </c>
      <c r="G1136" s="5" t="s">
        <v>604</v>
      </c>
      <c r="H1136" s="5" t="s">
        <v>605</v>
      </c>
      <c r="I1136" s="5" t="s">
        <v>602</v>
      </c>
      <c r="J1136" s="5" t="s">
        <v>600</v>
      </c>
      <c r="K1136" s="5" t="s">
        <v>601</v>
      </c>
      <c r="L1136" s="5" t="s">
        <v>39</v>
      </c>
      <c r="M1136" s="5" t="s">
        <v>39</v>
      </c>
      <c r="N1136" s="5" t="s">
        <v>39</v>
      </c>
      <c r="O1136" s="5" t="s">
        <v>39</v>
      </c>
      <c r="P1136" s="5" t="s">
        <v>35</v>
      </c>
      <c r="Q1136" s="5" t="s">
        <v>36</v>
      </c>
      <c r="R1136" s="6" t="s">
        <v>603</v>
      </c>
      <c r="S1136" s="6" t="s">
        <v>39</v>
      </c>
      <c r="T1136" s="6">
        <v>899.8</v>
      </c>
      <c r="U1136" s="6">
        <v>899.8</v>
      </c>
      <c r="V1136" s="6">
        <v>899.8</v>
      </c>
      <c r="W1136" s="6">
        <v>899.8</v>
      </c>
      <c r="X1136" s="5">
        <v>899.8</v>
      </c>
    </row>
    <row r="1137" spans="1:24" ht="57.6" x14ac:dyDescent="0.3">
      <c r="A1137" s="5" t="s">
        <v>2585</v>
      </c>
      <c r="B1137" s="5" t="s">
        <v>598</v>
      </c>
      <c r="C1137" s="5" t="s">
        <v>599</v>
      </c>
      <c r="D1137" s="5" t="s">
        <v>139</v>
      </c>
      <c r="E1137" s="5" t="s">
        <v>1928</v>
      </c>
      <c r="F1137" s="5" t="s">
        <v>1927</v>
      </c>
      <c r="G1137" s="5" t="s">
        <v>604</v>
      </c>
      <c r="H1137" s="5" t="s">
        <v>605</v>
      </c>
      <c r="I1137" s="5" t="s">
        <v>602</v>
      </c>
      <c r="J1137" s="5" t="s">
        <v>600</v>
      </c>
      <c r="K1137" s="5" t="s">
        <v>601</v>
      </c>
      <c r="L1137" s="5" t="s">
        <v>39</v>
      </c>
      <c r="M1137" s="5" t="s">
        <v>39</v>
      </c>
      <c r="N1137" s="5" t="s">
        <v>39</v>
      </c>
      <c r="O1137" s="5" t="s">
        <v>39</v>
      </c>
      <c r="P1137" s="5" t="s">
        <v>35</v>
      </c>
      <c r="Q1137" s="5" t="s">
        <v>36</v>
      </c>
      <c r="R1137" s="6" t="s">
        <v>603</v>
      </c>
      <c r="S1137" s="6" t="s">
        <v>39</v>
      </c>
      <c r="T1137" s="6">
        <v>121</v>
      </c>
      <c r="U1137" s="6">
        <v>121</v>
      </c>
      <c r="V1137" s="6">
        <v>121</v>
      </c>
      <c r="W1137" s="6">
        <v>121</v>
      </c>
      <c r="X1137" s="5">
        <v>121</v>
      </c>
    </row>
    <row r="1138" spans="1:24" ht="57.6" x14ac:dyDescent="0.3">
      <c r="A1138" s="5" t="s">
        <v>2585</v>
      </c>
      <c r="B1138" s="5" t="s">
        <v>598</v>
      </c>
      <c r="C1138" s="5" t="s">
        <v>599</v>
      </c>
      <c r="D1138" s="5" t="s">
        <v>139</v>
      </c>
      <c r="E1138" s="5" t="s">
        <v>2094</v>
      </c>
      <c r="F1138" s="5" t="s">
        <v>2093</v>
      </c>
      <c r="G1138" s="5" t="s">
        <v>604</v>
      </c>
      <c r="H1138" s="5" t="s">
        <v>605</v>
      </c>
      <c r="I1138" s="5" t="s">
        <v>602</v>
      </c>
      <c r="J1138" s="5" t="s">
        <v>600</v>
      </c>
      <c r="K1138" s="5" t="s">
        <v>601</v>
      </c>
      <c r="L1138" s="5" t="s">
        <v>39</v>
      </c>
      <c r="M1138" s="5" t="s">
        <v>39</v>
      </c>
      <c r="N1138" s="5" t="s">
        <v>39</v>
      </c>
      <c r="O1138" s="5" t="s">
        <v>39</v>
      </c>
      <c r="P1138" s="5" t="s">
        <v>35</v>
      </c>
      <c r="Q1138" s="5" t="s">
        <v>36</v>
      </c>
      <c r="R1138" s="6" t="s">
        <v>603</v>
      </c>
      <c r="S1138" s="6" t="s">
        <v>39</v>
      </c>
      <c r="T1138" s="6">
        <v>82.5</v>
      </c>
      <c r="U1138" s="6">
        <v>82.5</v>
      </c>
      <c r="V1138" s="6">
        <v>82.5</v>
      </c>
      <c r="W1138" s="6">
        <v>82.5</v>
      </c>
      <c r="X1138" s="5">
        <v>82.5</v>
      </c>
    </row>
    <row r="1139" spans="1:24" ht="57.6" x14ac:dyDescent="0.3">
      <c r="A1139" s="5" t="s">
        <v>2585</v>
      </c>
      <c r="B1139" s="5" t="s">
        <v>598</v>
      </c>
      <c r="C1139" s="5" t="s">
        <v>599</v>
      </c>
      <c r="D1139" s="5" t="s">
        <v>139</v>
      </c>
      <c r="E1139" s="5" t="s">
        <v>2119</v>
      </c>
      <c r="F1139" s="5" t="s">
        <v>2118</v>
      </c>
      <c r="G1139" s="5" t="s">
        <v>604</v>
      </c>
      <c r="H1139" s="5" t="s">
        <v>605</v>
      </c>
      <c r="I1139" s="5" t="s">
        <v>602</v>
      </c>
      <c r="J1139" s="5" t="s">
        <v>600</v>
      </c>
      <c r="K1139" s="5" t="s">
        <v>601</v>
      </c>
      <c r="L1139" s="5" t="s">
        <v>39</v>
      </c>
      <c r="M1139" s="5" t="s">
        <v>39</v>
      </c>
      <c r="N1139" s="5" t="s">
        <v>39</v>
      </c>
      <c r="O1139" s="5" t="s">
        <v>39</v>
      </c>
      <c r="P1139" s="5" t="s">
        <v>35</v>
      </c>
      <c r="Q1139" s="5" t="s">
        <v>36</v>
      </c>
      <c r="R1139" s="6" t="s">
        <v>603</v>
      </c>
      <c r="S1139" s="6" t="s">
        <v>39</v>
      </c>
      <c r="T1139" s="6">
        <v>1366.2</v>
      </c>
      <c r="U1139" s="6">
        <v>1366.2</v>
      </c>
      <c r="V1139" s="6">
        <v>1366.2</v>
      </c>
      <c r="W1139" s="6">
        <v>1366.2</v>
      </c>
      <c r="X1139" s="5">
        <v>1366.2</v>
      </c>
    </row>
    <row r="1140" spans="1:24" ht="57.6" x14ac:dyDescent="0.3">
      <c r="A1140" s="5" t="s">
        <v>2585</v>
      </c>
      <c r="B1140" s="5" t="s">
        <v>598</v>
      </c>
      <c r="C1140" s="5" t="s">
        <v>599</v>
      </c>
      <c r="D1140" s="5" t="s">
        <v>1008</v>
      </c>
      <c r="E1140" s="5" t="s">
        <v>1002</v>
      </c>
      <c r="F1140" s="5" t="s">
        <v>1001</v>
      </c>
      <c r="G1140" s="5" t="s">
        <v>604</v>
      </c>
      <c r="H1140" s="5" t="s">
        <v>605</v>
      </c>
      <c r="I1140" s="5" t="s">
        <v>602</v>
      </c>
      <c r="J1140" s="5" t="s">
        <v>600</v>
      </c>
      <c r="K1140" s="5" t="s">
        <v>601</v>
      </c>
      <c r="L1140" s="5" t="s">
        <v>39</v>
      </c>
      <c r="M1140" s="5" t="s">
        <v>39</v>
      </c>
      <c r="N1140" s="5" t="s">
        <v>39</v>
      </c>
      <c r="O1140" s="5" t="s">
        <v>39</v>
      </c>
      <c r="P1140" s="5" t="s">
        <v>35</v>
      </c>
      <c r="Q1140" s="5" t="s">
        <v>36</v>
      </c>
      <c r="R1140" s="6" t="s">
        <v>603</v>
      </c>
      <c r="S1140" s="6" t="s">
        <v>39</v>
      </c>
      <c r="T1140" s="6">
        <v>680</v>
      </c>
      <c r="U1140" s="6">
        <v>693</v>
      </c>
      <c r="V1140" s="6">
        <v>693</v>
      </c>
      <c r="W1140" s="6">
        <v>693</v>
      </c>
      <c r="X1140" s="5">
        <v>693</v>
      </c>
    </row>
    <row r="1141" spans="1:24" ht="57.6" x14ac:dyDescent="0.3">
      <c r="A1141" s="5" t="s">
        <v>2585</v>
      </c>
      <c r="B1141" s="5" t="s">
        <v>598</v>
      </c>
      <c r="C1141" s="5" t="s">
        <v>599</v>
      </c>
      <c r="D1141" s="5" t="s">
        <v>1049</v>
      </c>
      <c r="E1141" s="5" t="s">
        <v>1084</v>
      </c>
      <c r="F1141" s="5" t="s">
        <v>1083</v>
      </c>
      <c r="G1141" s="5" t="s">
        <v>604</v>
      </c>
      <c r="H1141" s="5" t="s">
        <v>605</v>
      </c>
      <c r="I1141" s="5" t="s">
        <v>602</v>
      </c>
      <c r="J1141" s="5" t="s">
        <v>600</v>
      </c>
      <c r="K1141" s="5" t="s">
        <v>601</v>
      </c>
      <c r="L1141" s="5" t="s">
        <v>39</v>
      </c>
      <c r="M1141" s="5" t="s">
        <v>39</v>
      </c>
      <c r="N1141" s="5" t="s">
        <v>39</v>
      </c>
      <c r="O1141" s="5" t="s">
        <v>39</v>
      </c>
      <c r="P1141" s="5" t="s">
        <v>35</v>
      </c>
      <c r="Q1141" s="5" t="s">
        <v>36</v>
      </c>
      <c r="R1141" s="6" t="s">
        <v>603</v>
      </c>
      <c r="S1141" s="6" t="s">
        <v>39</v>
      </c>
      <c r="T1141" s="6">
        <v>2673</v>
      </c>
      <c r="U1141" s="6">
        <v>2673</v>
      </c>
      <c r="V1141" s="6">
        <v>2673</v>
      </c>
      <c r="W1141" s="6">
        <v>2673</v>
      </c>
      <c r="X1141" s="5">
        <v>2673</v>
      </c>
    </row>
    <row r="1142" spans="1:24" ht="57.6" x14ac:dyDescent="0.3">
      <c r="A1142" s="5" t="s">
        <v>2585</v>
      </c>
      <c r="B1142" s="5" t="s">
        <v>598</v>
      </c>
      <c r="C1142" s="5" t="s">
        <v>599</v>
      </c>
      <c r="D1142" s="5" t="s">
        <v>1049</v>
      </c>
      <c r="E1142" s="5" t="s">
        <v>1323</v>
      </c>
      <c r="F1142" s="5" t="s">
        <v>1322</v>
      </c>
      <c r="G1142" s="5" t="s">
        <v>604</v>
      </c>
      <c r="H1142" s="5" t="s">
        <v>605</v>
      </c>
      <c r="I1142" s="5" t="s">
        <v>602</v>
      </c>
      <c r="J1142" s="5" t="s">
        <v>600</v>
      </c>
      <c r="K1142" s="5" t="s">
        <v>601</v>
      </c>
      <c r="L1142" s="5" t="s">
        <v>39</v>
      </c>
      <c r="M1142" s="5" t="s">
        <v>39</v>
      </c>
      <c r="N1142" s="5" t="s">
        <v>39</v>
      </c>
      <c r="O1142" s="5" t="s">
        <v>39</v>
      </c>
      <c r="P1142" s="5" t="s">
        <v>35</v>
      </c>
      <c r="Q1142" s="5" t="s">
        <v>36</v>
      </c>
      <c r="R1142" s="6" t="s">
        <v>603</v>
      </c>
      <c r="S1142" s="6" t="s">
        <v>39</v>
      </c>
      <c r="T1142" s="6">
        <v>484</v>
      </c>
      <c r="U1142" s="6">
        <v>484</v>
      </c>
      <c r="V1142" s="6">
        <v>484</v>
      </c>
      <c r="W1142" s="6">
        <v>0</v>
      </c>
      <c r="X1142" s="5">
        <v>0</v>
      </c>
    </row>
    <row r="1143" spans="1:24" ht="57.6" x14ac:dyDescent="0.3">
      <c r="A1143" s="5" t="s">
        <v>2585</v>
      </c>
      <c r="B1143" s="5" t="s">
        <v>598</v>
      </c>
      <c r="C1143" s="5" t="s">
        <v>599</v>
      </c>
      <c r="D1143" s="5" t="s">
        <v>1049</v>
      </c>
      <c r="E1143" s="5" t="s">
        <v>1409</v>
      </c>
      <c r="F1143" s="5" t="s">
        <v>1408</v>
      </c>
      <c r="G1143" s="5" t="s">
        <v>604</v>
      </c>
      <c r="H1143" s="5" t="s">
        <v>605</v>
      </c>
      <c r="I1143" s="5" t="s">
        <v>602</v>
      </c>
      <c r="J1143" s="5" t="s">
        <v>600</v>
      </c>
      <c r="K1143" s="5" t="s">
        <v>601</v>
      </c>
      <c r="L1143" s="5" t="s">
        <v>39</v>
      </c>
      <c r="M1143" s="5" t="s">
        <v>39</v>
      </c>
      <c r="N1143" s="5" t="s">
        <v>39</v>
      </c>
      <c r="O1143" s="5" t="s">
        <v>39</v>
      </c>
      <c r="P1143" s="5" t="s">
        <v>35</v>
      </c>
      <c r="Q1143" s="5" t="s">
        <v>36</v>
      </c>
      <c r="R1143" s="6" t="s">
        <v>603</v>
      </c>
      <c r="S1143" s="6" t="s">
        <v>39</v>
      </c>
      <c r="T1143" s="6">
        <v>242</v>
      </c>
      <c r="U1143" s="6">
        <v>242</v>
      </c>
      <c r="V1143" s="6">
        <v>242</v>
      </c>
      <c r="W1143" s="6">
        <v>242</v>
      </c>
      <c r="X1143" s="5">
        <v>242</v>
      </c>
    </row>
    <row r="1144" spans="1:24" ht="57.6" x14ac:dyDescent="0.3">
      <c r="A1144" s="5" t="s">
        <v>2585</v>
      </c>
      <c r="B1144" s="5" t="s">
        <v>598</v>
      </c>
      <c r="C1144" s="5" t="s">
        <v>599</v>
      </c>
      <c r="D1144" s="5" t="s">
        <v>1049</v>
      </c>
      <c r="E1144" s="5" t="s">
        <v>1494</v>
      </c>
      <c r="F1144" s="5" t="s">
        <v>1493</v>
      </c>
      <c r="G1144" s="5" t="s">
        <v>604</v>
      </c>
      <c r="H1144" s="5" t="s">
        <v>605</v>
      </c>
      <c r="I1144" s="5" t="s">
        <v>602</v>
      </c>
      <c r="J1144" s="5" t="s">
        <v>600</v>
      </c>
      <c r="K1144" s="5" t="s">
        <v>601</v>
      </c>
      <c r="L1144" s="5" t="s">
        <v>39</v>
      </c>
      <c r="M1144" s="5" t="s">
        <v>39</v>
      </c>
      <c r="N1144" s="5" t="s">
        <v>39</v>
      </c>
      <c r="O1144" s="5" t="s">
        <v>39</v>
      </c>
      <c r="P1144" s="5" t="s">
        <v>35</v>
      </c>
      <c r="Q1144" s="5" t="s">
        <v>36</v>
      </c>
      <c r="R1144" s="6" t="s">
        <v>603</v>
      </c>
      <c r="S1144" s="6" t="s">
        <v>39</v>
      </c>
      <c r="T1144" s="6">
        <v>580.79999999999995</v>
      </c>
      <c r="U1144" s="6">
        <v>580.79999999999995</v>
      </c>
      <c r="V1144" s="6">
        <v>580.79999999999995</v>
      </c>
      <c r="W1144" s="6">
        <v>580.79999999999995</v>
      </c>
      <c r="X1144" s="5">
        <v>580.79999999999995</v>
      </c>
    </row>
    <row r="1145" spans="1:24" ht="57.6" x14ac:dyDescent="0.3">
      <c r="A1145" s="5" t="s">
        <v>2585</v>
      </c>
      <c r="B1145" s="5" t="s">
        <v>598</v>
      </c>
      <c r="C1145" s="5" t="s">
        <v>599</v>
      </c>
      <c r="D1145" s="5" t="s">
        <v>1049</v>
      </c>
      <c r="E1145" s="5" t="s">
        <v>1572</v>
      </c>
      <c r="F1145" s="5" t="s">
        <v>1571</v>
      </c>
      <c r="G1145" s="5" t="s">
        <v>604</v>
      </c>
      <c r="H1145" s="5" t="s">
        <v>605</v>
      </c>
      <c r="I1145" s="5" t="s">
        <v>602</v>
      </c>
      <c r="J1145" s="5" t="s">
        <v>600</v>
      </c>
      <c r="K1145" s="5" t="s">
        <v>601</v>
      </c>
      <c r="L1145" s="5" t="s">
        <v>39</v>
      </c>
      <c r="M1145" s="5" t="s">
        <v>39</v>
      </c>
      <c r="N1145" s="5" t="s">
        <v>39</v>
      </c>
      <c r="O1145" s="5" t="s">
        <v>39</v>
      </c>
      <c r="P1145" s="5" t="s">
        <v>35</v>
      </c>
      <c r="Q1145" s="5" t="s">
        <v>36</v>
      </c>
      <c r="R1145" s="6" t="s">
        <v>603</v>
      </c>
      <c r="S1145" s="6" t="s">
        <v>39</v>
      </c>
      <c r="T1145" s="6">
        <v>2032.8</v>
      </c>
      <c r="U1145" s="6">
        <v>2032.8</v>
      </c>
      <c r="V1145" s="6">
        <v>2032.8</v>
      </c>
      <c r="W1145" s="6">
        <v>2274.8000000000002</v>
      </c>
      <c r="X1145" s="5">
        <v>2032.8</v>
      </c>
    </row>
    <row r="1146" spans="1:24" ht="86.4" x14ac:dyDescent="0.3">
      <c r="A1146" s="5" t="s">
        <v>2585</v>
      </c>
      <c r="B1146" s="5" t="s">
        <v>31</v>
      </c>
      <c r="C1146" s="5" t="s">
        <v>32</v>
      </c>
      <c r="D1146" s="5" t="s">
        <v>41</v>
      </c>
      <c r="E1146" s="5" t="s">
        <v>34</v>
      </c>
      <c r="F1146" s="5" t="s">
        <v>33</v>
      </c>
      <c r="G1146" s="5" t="s">
        <v>39</v>
      </c>
      <c r="H1146" s="5" t="s">
        <v>39</v>
      </c>
      <c r="I1146" s="5" t="s">
        <v>39</v>
      </c>
      <c r="J1146" s="5" t="s">
        <v>39</v>
      </c>
      <c r="K1146" s="5" t="s">
        <v>39</v>
      </c>
      <c r="L1146" s="5" t="s">
        <v>39</v>
      </c>
      <c r="M1146" s="5" t="s">
        <v>39</v>
      </c>
      <c r="N1146" s="5" t="s">
        <v>39</v>
      </c>
      <c r="O1146" s="5" t="s">
        <v>39</v>
      </c>
      <c r="P1146" s="5" t="s">
        <v>35</v>
      </c>
      <c r="Q1146" s="5" t="s">
        <v>36</v>
      </c>
      <c r="R1146" s="6" t="s">
        <v>38</v>
      </c>
      <c r="S1146" s="6" t="s">
        <v>39</v>
      </c>
      <c r="T1146" s="6">
        <v>700</v>
      </c>
      <c r="U1146" s="6">
        <v>700</v>
      </c>
      <c r="V1146" s="6">
        <v>700</v>
      </c>
      <c r="W1146" s="6">
        <v>700</v>
      </c>
      <c r="X1146" s="5">
        <v>700</v>
      </c>
    </row>
    <row r="1147" spans="1:24" ht="72" x14ac:dyDescent="0.3">
      <c r="A1147" s="5" t="s">
        <v>2585</v>
      </c>
      <c r="B1147" s="5" t="s">
        <v>1271</v>
      </c>
      <c r="C1147" s="5" t="s">
        <v>1272</v>
      </c>
      <c r="D1147" s="5" t="s">
        <v>1049</v>
      </c>
      <c r="E1147" s="5" t="s">
        <v>1084</v>
      </c>
      <c r="F1147" s="5" t="s">
        <v>1083</v>
      </c>
      <c r="G1147" s="5" t="s">
        <v>39</v>
      </c>
      <c r="H1147" s="5" t="s">
        <v>39</v>
      </c>
      <c r="I1147" s="5" t="s">
        <v>39</v>
      </c>
      <c r="J1147" s="5" t="s">
        <v>39</v>
      </c>
      <c r="K1147" s="5" t="s">
        <v>39</v>
      </c>
      <c r="L1147" s="5" t="s">
        <v>39</v>
      </c>
      <c r="M1147" s="5" t="s">
        <v>39</v>
      </c>
      <c r="N1147" s="5" t="s">
        <v>39</v>
      </c>
      <c r="O1147" s="5" t="s">
        <v>39</v>
      </c>
      <c r="P1147" s="5" t="s">
        <v>35</v>
      </c>
      <c r="Q1147" s="5" t="s">
        <v>36</v>
      </c>
      <c r="R1147" s="6" t="s">
        <v>1273</v>
      </c>
      <c r="S1147" s="6" t="s">
        <v>39</v>
      </c>
      <c r="T1147" s="6">
        <v>63000</v>
      </c>
      <c r="U1147" s="6">
        <v>63000</v>
      </c>
      <c r="V1147" s="6">
        <v>63000</v>
      </c>
      <c r="W1147" s="6">
        <v>63000</v>
      </c>
      <c r="X1147" s="5">
        <v>63000</v>
      </c>
    </row>
    <row r="1148" spans="1:24" ht="72" x14ac:dyDescent="0.3">
      <c r="A1148" s="5" t="s">
        <v>2585</v>
      </c>
      <c r="B1148" s="5" t="s">
        <v>1271</v>
      </c>
      <c r="C1148" s="5" t="s">
        <v>1272</v>
      </c>
      <c r="D1148" s="5" t="s">
        <v>1049</v>
      </c>
      <c r="E1148" s="5" t="s">
        <v>1311</v>
      </c>
      <c r="F1148" s="5" t="s">
        <v>1310</v>
      </c>
      <c r="G1148" s="5" t="s">
        <v>96</v>
      </c>
      <c r="H1148" s="5" t="s">
        <v>97</v>
      </c>
      <c r="I1148" s="5" t="s">
        <v>93</v>
      </c>
      <c r="J1148" s="5" t="s">
        <v>92</v>
      </c>
      <c r="K1148" s="5" t="s">
        <v>39</v>
      </c>
      <c r="L1148" s="5" t="s">
        <v>39</v>
      </c>
      <c r="M1148" s="5" t="s">
        <v>39</v>
      </c>
      <c r="N1148" s="5" t="s">
        <v>39</v>
      </c>
      <c r="O1148" s="5" t="s">
        <v>39</v>
      </c>
      <c r="P1148" s="5" t="s">
        <v>35</v>
      </c>
      <c r="Q1148" s="5" t="s">
        <v>36</v>
      </c>
      <c r="R1148" s="6" t="s">
        <v>1315</v>
      </c>
      <c r="S1148" s="6" t="s">
        <v>39</v>
      </c>
      <c r="T1148" s="6">
        <v>6495.96</v>
      </c>
      <c r="U1148" s="6">
        <v>0</v>
      </c>
      <c r="V1148" s="6">
        <v>0</v>
      </c>
      <c r="W1148" s="6">
        <v>0</v>
      </c>
      <c r="X1148" s="5">
        <v>0</v>
      </c>
    </row>
    <row r="1149" spans="1:24" ht="72" x14ac:dyDescent="0.3">
      <c r="A1149" s="5" t="s">
        <v>2585</v>
      </c>
      <c r="B1149" s="5" t="s">
        <v>1271</v>
      </c>
      <c r="C1149" s="5" t="s">
        <v>1272</v>
      </c>
      <c r="D1149" s="5" t="s">
        <v>1049</v>
      </c>
      <c r="E1149" s="5" t="s">
        <v>1311</v>
      </c>
      <c r="F1149" s="5" t="s">
        <v>1310</v>
      </c>
      <c r="G1149" s="5" t="s">
        <v>96</v>
      </c>
      <c r="H1149" s="5" t="s">
        <v>97</v>
      </c>
      <c r="I1149" s="5" t="str">
        <f>I1148</f>
        <v>AP9999</v>
      </c>
      <c r="J1149" s="5" t="s">
        <v>168</v>
      </c>
      <c r="K1149" s="5" t="s">
        <v>39</v>
      </c>
      <c r="L1149" s="5" t="s">
        <v>39</v>
      </c>
      <c r="M1149" s="5" t="s">
        <v>39</v>
      </c>
      <c r="N1149" s="5" t="s">
        <v>39</v>
      </c>
      <c r="O1149" s="5" t="s">
        <v>39</v>
      </c>
      <c r="P1149" s="5" t="s">
        <v>35</v>
      </c>
      <c r="Q1149" s="5" t="s">
        <v>36</v>
      </c>
      <c r="R1149" s="6" t="s">
        <v>1313</v>
      </c>
      <c r="S1149" s="6" t="s">
        <v>39</v>
      </c>
      <c r="T1149" s="6">
        <v>8798.81</v>
      </c>
      <c r="U1149" s="6">
        <v>0</v>
      </c>
      <c r="V1149" s="6">
        <v>0</v>
      </c>
      <c r="W1149" s="6">
        <v>0</v>
      </c>
      <c r="X1149" s="5">
        <v>0</v>
      </c>
    </row>
    <row r="1150" spans="1:24" ht="72" x14ac:dyDescent="0.3">
      <c r="A1150" s="5" t="s">
        <v>2585</v>
      </c>
      <c r="B1150" s="5" t="s">
        <v>1271</v>
      </c>
      <c r="C1150" s="5" t="s">
        <v>1272</v>
      </c>
      <c r="D1150" s="5" t="s">
        <v>1049</v>
      </c>
      <c r="E1150" s="5" t="s">
        <v>1542</v>
      </c>
      <c r="F1150" s="5" t="s">
        <v>1541</v>
      </c>
      <c r="G1150" s="5" t="s">
        <v>39</v>
      </c>
      <c r="H1150" s="5" t="s">
        <v>39</v>
      </c>
      <c r="I1150" s="5" t="s">
        <v>39</v>
      </c>
      <c r="J1150" s="5" t="s">
        <v>39</v>
      </c>
      <c r="K1150" s="5" t="s">
        <v>39</v>
      </c>
      <c r="L1150" s="5" t="s">
        <v>39</v>
      </c>
      <c r="M1150" s="5" t="s">
        <v>39</v>
      </c>
      <c r="N1150" s="5" t="s">
        <v>39</v>
      </c>
      <c r="O1150" s="5" t="s">
        <v>39</v>
      </c>
      <c r="P1150" s="5" t="s">
        <v>35</v>
      </c>
      <c r="Q1150" s="5" t="s">
        <v>36</v>
      </c>
      <c r="R1150" s="6" t="s">
        <v>1544</v>
      </c>
      <c r="S1150" s="6" t="s">
        <v>39</v>
      </c>
      <c r="T1150" s="6">
        <v>0</v>
      </c>
      <c r="U1150" s="6">
        <v>0</v>
      </c>
      <c r="V1150" s="6">
        <v>0</v>
      </c>
      <c r="W1150" s="6">
        <v>0</v>
      </c>
      <c r="X1150" s="5">
        <v>0</v>
      </c>
    </row>
    <row r="1151" spans="1:24" ht="72" x14ac:dyDescent="0.3">
      <c r="A1151" s="5" t="s">
        <v>2585</v>
      </c>
      <c r="B1151" s="5" t="s">
        <v>1271</v>
      </c>
      <c r="C1151" s="5" t="s">
        <v>1272</v>
      </c>
      <c r="D1151" s="5" t="s">
        <v>1049</v>
      </c>
      <c r="E1151" s="5" t="s">
        <v>1548</v>
      </c>
      <c r="F1151" s="5" t="s">
        <v>1547</v>
      </c>
      <c r="G1151" s="5" t="s">
        <v>96</v>
      </c>
      <c r="H1151" s="5" t="s">
        <v>97</v>
      </c>
      <c r="I1151" s="5" t="s">
        <v>93</v>
      </c>
      <c r="J1151" s="5" t="s">
        <v>92</v>
      </c>
      <c r="K1151" s="5" t="s">
        <v>39</v>
      </c>
      <c r="L1151" s="5" t="s">
        <v>39</v>
      </c>
      <c r="M1151" s="5" t="s">
        <v>39</v>
      </c>
      <c r="N1151" s="5" t="s">
        <v>39</v>
      </c>
      <c r="O1151" s="5" t="s">
        <v>39</v>
      </c>
      <c r="P1151" s="5" t="s">
        <v>35</v>
      </c>
      <c r="Q1151" s="5" t="s">
        <v>36</v>
      </c>
      <c r="R1151" s="6" t="s">
        <v>1552</v>
      </c>
      <c r="S1151" s="6" t="s">
        <v>39</v>
      </c>
      <c r="T1151" s="6">
        <v>94752.36</v>
      </c>
      <c r="U1151" s="6">
        <v>100663.4</v>
      </c>
      <c r="V1151" s="6">
        <v>102126.54</v>
      </c>
      <c r="W1151" s="6">
        <v>103589.66</v>
      </c>
      <c r="X1151" s="5">
        <v>103589.66</v>
      </c>
    </row>
    <row r="1152" spans="1:24" ht="72" x14ac:dyDescent="0.3">
      <c r="A1152" s="5" t="s">
        <v>2585</v>
      </c>
      <c r="B1152" s="5" t="s">
        <v>1271</v>
      </c>
      <c r="C1152" s="5" t="s">
        <v>1272</v>
      </c>
      <c r="D1152" s="5" t="s">
        <v>1049</v>
      </c>
      <c r="E1152" s="5" t="s">
        <v>1548</v>
      </c>
      <c r="F1152" s="5" t="s">
        <v>1547</v>
      </c>
      <c r="G1152" s="5" t="s">
        <v>96</v>
      </c>
      <c r="H1152" s="5" t="s">
        <v>97</v>
      </c>
      <c r="I1152" s="5" t="str">
        <f>I1151</f>
        <v>AP9999</v>
      </c>
      <c r="J1152" s="5" t="s">
        <v>168</v>
      </c>
      <c r="K1152" s="5" t="s">
        <v>39</v>
      </c>
      <c r="L1152" s="5" t="s">
        <v>39</v>
      </c>
      <c r="M1152" s="5" t="s">
        <v>39</v>
      </c>
      <c r="N1152" s="5" t="s">
        <v>39</v>
      </c>
      <c r="O1152" s="5" t="s">
        <v>39</v>
      </c>
      <c r="P1152" s="5" t="s">
        <v>35</v>
      </c>
      <c r="Q1152" s="5" t="s">
        <v>36</v>
      </c>
      <c r="R1152" s="6" t="s">
        <v>1553</v>
      </c>
      <c r="S1152" s="6" t="s">
        <v>39</v>
      </c>
      <c r="T1152" s="6">
        <v>159035.79999999999</v>
      </c>
      <c r="U1152" s="6">
        <v>202820.89</v>
      </c>
      <c r="V1152" s="6">
        <v>131424.13</v>
      </c>
      <c r="W1152" s="6">
        <v>131424.13</v>
      </c>
      <c r="X1152" s="5">
        <v>136002.45000000001</v>
      </c>
    </row>
    <row r="1153" spans="1:24" ht="72" x14ac:dyDescent="0.3">
      <c r="A1153" s="5" t="s">
        <v>2585</v>
      </c>
      <c r="B1153" s="5" t="s">
        <v>1271</v>
      </c>
      <c r="C1153" s="5" t="s">
        <v>1272</v>
      </c>
      <c r="D1153" s="5" t="s">
        <v>1049</v>
      </c>
      <c r="E1153" s="5" t="s">
        <v>1548</v>
      </c>
      <c r="F1153" s="5" t="s">
        <v>1547</v>
      </c>
      <c r="G1153" s="5" t="s">
        <v>96</v>
      </c>
      <c r="H1153" s="5" t="s">
        <v>97</v>
      </c>
      <c r="I1153" s="5" t="str">
        <f>I1152</f>
        <v>AP9999</v>
      </c>
      <c r="J1153" s="5" t="s">
        <v>170</v>
      </c>
      <c r="K1153" s="5" t="s">
        <v>39</v>
      </c>
      <c r="L1153" s="5" t="s">
        <v>39</v>
      </c>
      <c r="M1153" s="5" t="s">
        <v>39</v>
      </c>
      <c r="N1153" s="5" t="s">
        <v>39</v>
      </c>
      <c r="O1153" s="5" t="s">
        <v>39</v>
      </c>
      <c r="P1153" s="5" t="s">
        <v>35</v>
      </c>
      <c r="Q1153" s="5" t="s">
        <v>36</v>
      </c>
      <c r="R1153" s="6" t="s">
        <v>1554</v>
      </c>
      <c r="S1153" s="6" t="s">
        <v>39</v>
      </c>
      <c r="T1153" s="6">
        <v>0</v>
      </c>
      <c r="U1153" s="6">
        <v>25623.47</v>
      </c>
      <c r="V1153" s="6">
        <v>20270.82</v>
      </c>
      <c r="W1153" s="6">
        <v>20225.25</v>
      </c>
      <c r="X1153" s="5">
        <v>20172.400000000001</v>
      </c>
    </row>
    <row r="1154" spans="1:24" ht="72" x14ac:dyDescent="0.3">
      <c r="A1154" s="5" t="s">
        <v>2585</v>
      </c>
      <c r="B1154" s="5" t="s">
        <v>1271</v>
      </c>
      <c r="C1154" s="5" t="s">
        <v>1272</v>
      </c>
      <c r="D1154" s="5" t="s">
        <v>1049</v>
      </c>
      <c r="E1154" s="5" t="s">
        <v>1556</v>
      </c>
      <c r="F1154" s="5" t="s">
        <v>1555</v>
      </c>
      <c r="G1154" s="5" t="s">
        <v>39</v>
      </c>
      <c r="H1154" s="5" t="s">
        <v>39</v>
      </c>
      <c r="I1154" s="5" t="s">
        <v>39</v>
      </c>
      <c r="J1154" s="5" t="s">
        <v>39</v>
      </c>
      <c r="K1154" s="5" t="s">
        <v>39</v>
      </c>
      <c r="L1154" s="5" t="s">
        <v>39</v>
      </c>
      <c r="M1154" s="5" t="s">
        <v>39</v>
      </c>
      <c r="N1154" s="5" t="s">
        <v>39</v>
      </c>
      <c r="O1154" s="5" t="s">
        <v>39</v>
      </c>
      <c r="P1154" s="5" t="s">
        <v>35</v>
      </c>
      <c r="Q1154" s="5" t="s">
        <v>36</v>
      </c>
      <c r="R1154" s="6" t="s">
        <v>1558</v>
      </c>
      <c r="S1154" s="6" t="s">
        <v>39</v>
      </c>
      <c r="T1154" s="6">
        <v>0</v>
      </c>
      <c r="U1154" s="6">
        <v>18274.7</v>
      </c>
      <c r="V1154" s="6">
        <v>28980.05</v>
      </c>
      <c r="W1154" s="6">
        <v>29558.65</v>
      </c>
      <c r="X1154" s="5">
        <v>30149.56</v>
      </c>
    </row>
    <row r="1155" spans="1:24" ht="72" x14ac:dyDescent="0.3">
      <c r="A1155" s="5" t="s">
        <v>2585</v>
      </c>
      <c r="B1155" s="5" t="s">
        <v>1271</v>
      </c>
      <c r="C1155" s="5" t="s">
        <v>1272</v>
      </c>
      <c r="D1155" s="5" t="s">
        <v>1049</v>
      </c>
      <c r="E1155" s="5" t="s">
        <v>1560</v>
      </c>
      <c r="F1155" s="5" t="s">
        <v>1559</v>
      </c>
      <c r="G1155" s="5" t="s">
        <v>39</v>
      </c>
      <c r="H1155" s="5" t="s">
        <v>39</v>
      </c>
      <c r="I1155" s="5" t="s">
        <v>39</v>
      </c>
      <c r="J1155" s="5" t="s">
        <v>39</v>
      </c>
      <c r="K1155" s="5" t="s">
        <v>39</v>
      </c>
      <c r="L1155" s="5" t="s">
        <v>39</v>
      </c>
      <c r="M1155" s="5" t="s">
        <v>39</v>
      </c>
      <c r="N1155" s="5" t="s">
        <v>39</v>
      </c>
      <c r="O1155" s="5" t="s">
        <v>39</v>
      </c>
      <c r="P1155" s="5" t="s">
        <v>35</v>
      </c>
      <c r="Q1155" s="5" t="s">
        <v>36</v>
      </c>
      <c r="R1155" s="6" t="s">
        <v>1562</v>
      </c>
      <c r="S1155" s="6" t="s">
        <v>39</v>
      </c>
      <c r="T1155" s="6">
        <v>89343.81</v>
      </c>
      <c r="U1155" s="6">
        <v>125081.33</v>
      </c>
      <c r="V1155" s="6">
        <v>89343.81</v>
      </c>
      <c r="W1155" s="6">
        <v>89343.81</v>
      </c>
      <c r="X1155" s="5">
        <v>89343.81</v>
      </c>
    </row>
    <row r="1156" spans="1:24" ht="57.6" x14ac:dyDescent="0.3">
      <c r="A1156" s="5" t="s">
        <v>2585</v>
      </c>
      <c r="B1156" s="5" t="s">
        <v>408</v>
      </c>
      <c r="C1156" s="5" t="s">
        <v>409</v>
      </c>
      <c r="D1156" s="5" t="s">
        <v>41</v>
      </c>
      <c r="E1156" s="5" t="s">
        <v>34</v>
      </c>
      <c r="F1156" s="5" t="s">
        <v>33</v>
      </c>
      <c r="G1156" s="5" t="s">
        <v>39</v>
      </c>
      <c r="H1156" s="5" t="s">
        <v>39</v>
      </c>
      <c r="I1156" s="5" t="s">
        <v>39</v>
      </c>
      <c r="J1156" s="5" t="s">
        <v>39</v>
      </c>
      <c r="K1156" s="5" t="s">
        <v>39</v>
      </c>
      <c r="L1156" s="5" t="s">
        <v>39</v>
      </c>
      <c r="M1156" s="5" t="s">
        <v>39</v>
      </c>
      <c r="N1156" s="5" t="s">
        <v>39</v>
      </c>
      <c r="O1156" s="5" t="s">
        <v>39</v>
      </c>
      <c r="P1156" s="5" t="s">
        <v>35</v>
      </c>
      <c r="Q1156" s="5" t="s">
        <v>36</v>
      </c>
      <c r="R1156" s="6" t="s">
        <v>410</v>
      </c>
      <c r="S1156" s="6" t="s">
        <v>39</v>
      </c>
      <c r="T1156" s="6">
        <v>17000</v>
      </c>
      <c r="U1156" s="6">
        <v>17000</v>
      </c>
      <c r="V1156" s="6">
        <v>17000</v>
      </c>
      <c r="W1156" s="6">
        <v>17000</v>
      </c>
      <c r="X1156" s="5">
        <v>17000</v>
      </c>
    </row>
    <row r="1157" spans="1:24" ht="57.6" x14ac:dyDescent="0.3">
      <c r="A1157" s="5" t="s">
        <v>2585</v>
      </c>
      <c r="B1157" s="5" t="s">
        <v>43</v>
      </c>
      <c r="C1157" s="5" t="s">
        <v>44</v>
      </c>
      <c r="D1157" s="5" t="s">
        <v>41</v>
      </c>
      <c r="E1157" s="5" t="s">
        <v>34</v>
      </c>
      <c r="F1157" s="5" t="s">
        <v>33</v>
      </c>
      <c r="G1157" s="5" t="s">
        <v>39</v>
      </c>
      <c r="H1157" s="5" t="s">
        <v>39</v>
      </c>
      <c r="I1157" s="5" t="s">
        <v>39</v>
      </c>
      <c r="J1157" s="5" t="s">
        <v>39</v>
      </c>
      <c r="K1157" s="5" t="s">
        <v>39</v>
      </c>
      <c r="L1157" s="5" t="s">
        <v>39</v>
      </c>
      <c r="M1157" s="5" t="s">
        <v>39</v>
      </c>
      <c r="N1157" s="5" t="s">
        <v>39</v>
      </c>
      <c r="O1157" s="5" t="s">
        <v>39</v>
      </c>
      <c r="P1157" s="5" t="s">
        <v>35</v>
      </c>
      <c r="Q1157" s="5" t="s">
        <v>36</v>
      </c>
      <c r="R1157" s="6" t="s">
        <v>39</v>
      </c>
      <c r="S1157" s="6" t="s">
        <v>39</v>
      </c>
      <c r="T1157" s="6">
        <v>1000</v>
      </c>
      <c r="U1157" s="6">
        <v>1000</v>
      </c>
      <c r="V1157" s="6">
        <v>1000</v>
      </c>
      <c r="W1157" s="6">
        <v>1000</v>
      </c>
      <c r="X1157" s="5">
        <v>1000</v>
      </c>
    </row>
    <row r="1158" spans="1:24" ht="86.4" x14ac:dyDescent="0.3">
      <c r="A1158" s="5" t="s">
        <v>2585</v>
      </c>
      <c r="B1158" s="5" t="s">
        <v>411</v>
      </c>
      <c r="C1158" s="5" t="s">
        <v>412</v>
      </c>
      <c r="D1158" s="5" t="s">
        <v>41</v>
      </c>
      <c r="E1158" s="5" t="s">
        <v>34</v>
      </c>
      <c r="F1158" s="5" t="s">
        <v>33</v>
      </c>
      <c r="G1158" s="5" t="s">
        <v>39</v>
      </c>
      <c r="H1158" s="5" t="s">
        <v>39</v>
      </c>
      <c r="I1158" s="5" t="s">
        <v>39</v>
      </c>
      <c r="J1158" s="5" t="s">
        <v>39</v>
      </c>
      <c r="K1158" s="5" t="s">
        <v>39</v>
      </c>
      <c r="L1158" s="5" t="s">
        <v>39</v>
      </c>
      <c r="M1158" s="5" t="s">
        <v>39</v>
      </c>
      <c r="N1158" s="5" t="s">
        <v>39</v>
      </c>
      <c r="O1158" s="5" t="s">
        <v>39</v>
      </c>
      <c r="P1158" s="5" t="s">
        <v>35</v>
      </c>
      <c r="Q1158" s="5" t="s">
        <v>36</v>
      </c>
      <c r="R1158" s="6" t="s">
        <v>413</v>
      </c>
      <c r="S1158" s="6" t="s">
        <v>39</v>
      </c>
      <c r="T1158" s="6">
        <v>18500</v>
      </c>
      <c r="U1158" s="6">
        <v>18500</v>
      </c>
      <c r="V1158" s="6">
        <v>18500</v>
      </c>
      <c r="W1158" s="6">
        <v>18500</v>
      </c>
      <c r="X1158" s="5">
        <v>18500</v>
      </c>
    </row>
    <row r="1159" spans="1:24" ht="57.6" x14ac:dyDescent="0.3">
      <c r="A1159" s="5" t="s">
        <v>2585</v>
      </c>
      <c r="B1159" s="5" t="s">
        <v>414</v>
      </c>
      <c r="C1159" s="5" t="s">
        <v>415</v>
      </c>
      <c r="D1159" s="5" t="s">
        <v>41</v>
      </c>
      <c r="E1159" s="5" t="s">
        <v>34</v>
      </c>
      <c r="F1159" s="5" t="s">
        <v>33</v>
      </c>
      <c r="G1159" s="5" t="s">
        <v>39</v>
      </c>
      <c r="H1159" s="5" t="s">
        <v>39</v>
      </c>
      <c r="I1159" s="5" t="s">
        <v>39</v>
      </c>
      <c r="J1159" s="5" t="s">
        <v>39</v>
      </c>
      <c r="K1159" s="5" t="s">
        <v>39</v>
      </c>
      <c r="L1159" s="5" t="s">
        <v>39</v>
      </c>
      <c r="M1159" s="5" t="s">
        <v>39</v>
      </c>
      <c r="N1159" s="5" t="s">
        <v>39</v>
      </c>
      <c r="O1159" s="5" t="s">
        <v>39</v>
      </c>
      <c r="P1159" s="5" t="s">
        <v>35</v>
      </c>
      <c r="Q1159" s="5" t="s">
        <v>36</v>
      </c>
      <c r="R1159" s="6" t="s">
        <v>417</v>
      </c>
      <c r="S1159" s="6" t="s">
        <v>39</v>
      </c>
      <c r="T1159" s="6">
        <v>0</v>
      </c>
      <c r="U1159" s="6">
        <v>0</v>
      </c>
      <c r="V1159" s="6">
        <v>0</v>
      </c>
      <c r="W1159" s="6">
        <v>0</v>
      </c>
      <c r="X1159" s="5">
        <v>0</v>
      </c>
    </row>
    <row r="1160" spans="1:24" ht="72" x14ac:dyDescent="0.3">
      <c r="A1160" s="5" t="s">
        <v>2586</v>
      </c>
      <c r="B1160" s="5" t="s">
        <v>55</v>
      </c>
      <c r="C1160" s="5" t="s">
        <v>56</v>
      </c>
      <c r="D1160" s="5" t="s">
        <v>41</v>
      </c>
      <c r="E1160" s="5" t="s">
        <v>58</v>
      </c>
      <c r="F1160" s="5" t="s">
        <v>57</v>
      </c>
      <c r="G1160" s="5" t="s">
        <v>39</v>
      </c>
      <c r="H1160" s="5" t="s">
        <v>39</v>
      </c>
      <c r="I1160" s="5" t="s">
        <v>39</v>
      </c>
      <c r="J1160" s="5" t="s">
        <v>39</v>
      </c>
      <c r="K1160" s="5" t="s">
        <v>39</v>
      </c>
      <c r="L1160" s="5" t="s">
        <v>39</v>
      </c>
      <c r="M1160" s="5" t="s">
        <v>39</v>
      </c>
      <c r="N1160" s="5" t="s">
        <v>39</v>
      </c>
      <c r="O1160" s="5" t="s">
        <v>39</v>
      </c>
      <c r="P1160" s="5" t="s">
        <v>52</v>
      </c>
      <c r="Q1160" s="5" t="s">
        <v>36</v>
      </c>
      <c r="R1160" s="6" t="s">
        <v>39</v>
      </c>
      <c r="S1160" s="6" t="s">
        <v>39</v>
      </c>
      <c r="T1160" s="6">
        <v>300089.03000000003</v>
      </c>
      <c r="U1160" s="6">
        <v>-507981.46</v>
      </c>
      <c r="V1160" s="6">
        <v>-1911406.05</v>
      </c>
      <c r="W1160" s="6">
        <v>-3026481.52</v>
      </c>
      <c r="X1160" s="5">
        <v>-4191371.91</v>
      </c>
    </row>
    <row r="1161" spans="1:24" ht="72" x14ac:dyDescent="0.3">
      <c r="A1161" s="5" t="s">
        <v>2586</v>
      </c>
      <c r="B1161" s="5" t="s">
        <v>2269</v>
      </c>
      <c r="C1161" s="5" t="s">
        <v>2270</v>
      </c>
      <c r="D1161" s="5" t="s">
        <v>41</v>
      </c>
      <c r="E1161" s="5" t="s">
        <v>49</v>
      </c>
      <c r="F1161" s="5" t="s">
        <v>48</v>
      </c>
      <c r="G1161" s="5" t="s">
        <v>297</v>
      </c>
      <c r="H1161" s="5" t="s">
        <v>245</v>
      </c>
      <c r="I1161" s="5" t="s">
        <v>1520</v>
      </c>
      <c r="J1161" s="5" t="s">
        <v>2271</v>
      </c>
      <c r="K1161" s="5" t="s">
        <v>2272</v>
      </c>
      <c r="L1161" s="5" t="s">
        <v>39</v>
      </c>
      <c r="M1161" s="5" t="s">
        <v>39</v>
      </c>
      <c r="N1161" s="5" t="s">
        <v>39</v>
      </c>
      <c r="O1161" s="5" t="s">
        <v>39</v>
      </c>
      <c r="P1161" s="5" t="s">
        <v>52</v>
      </c>
      <c r="Q1161" s="5" t="s">
        <v>36</v>
      </c>
      <c r="R1161" s="6" t="s">
        <v>2273</v>
      </c>
      <c r="S1161" s="6" t="s">
        <v>2274</v>
      </c>
      <c r="T1161" s="6">
        <v>0</v>
      </c>
      <c r="U1161" s="6">
        <v>0</v>
      </c>
      <c r="V1161" s="6">
        <v>0</v>
      </c>
      <c r="W1161" s="6">
        <v>0</v>
      </c>
      <c r="X1161" s="5">
        <v>0</v>
      </c>
    </row>
    <row r="1162" spans="1:24" ht="86.4" x14ac:dyDescent="0.3">
      <c r="A1162" s="5" t="s">
        <v>2586</v>
      </c>
      <c r="B1162" s="5" t="s">
        <v>60</v>
      </c>
      <c r="C1162" s="5" t="s">
        <v>61</v>
      </c>
      <c r="D1162" s="5" t="s">
        <v>75</v>
      </c>
      <c r="E1162" s="5" t="s">
        <v>863</v>
      </c>
      <c r="F1162" s="5" t="s">
        <v>862</v>
      </c>
      <c r="G1162" s="5" t="s">
        <v>76</v>
      </c>
      <c r="H1162" s="5" t="s">
        <v>77</v>
      </c>
      <c r="I1162" s="5" t="s">
        <v>809</v>
      </c>
      <c r="J1162" s="5" t="s">
        <v>807</v>
      </c>
      <c r="K1162" s="5" t="s">
        <v>808</v>
      </c>
      <c r="L1162" s="5" t="s">
        <v>67</v>
      </c>
      <c r="M1162" s="5" t="s">
        <v>68</v>
      </c>
      <c r="N1162" s="5" t="s">
        <v>868</v>
      </c>
      <c r="O1162" s="5" t="s">
        <v>868</v>
      </c>
      <c r="P1162" s="5" t="s">
        <v>71</v>
      </c>
      <c r="Q1162" s="5" t="s">
        <v>53</v>
      </c>
      <c r="R1162" s="6" t="s">
        <v>869</v>
      </c>
      <c r="S1162" s="6" t="s">
        <v>39</v>
      </c>
      <c r="T1162" s="6">
        <v>0</v>
      </c>
      <c r="U1162" s="6">
        <v>0</v>
      </c>
      <c r="V1162" s="6">
        <v>0</v>
      </c>
      <c r="W1162" s="6">
        <v>0</v>
      </c>
      <c r="X1162" s="5">
        <v>0</v>
      </c>
    </row>
    <row r="1163" spans="1:24" ht="86.4" x14ac:dyDescent="0.3">
      <c r="A1163" s="5" t="s">
        <v>2586</v>
      </c>
      <c r="B1163" s="5" t="s">
        <v>60</v>
      </c>
      <c r="C1163" s="5" t="s">
        <v>61</v>
      </c>
      <c r="D1163" s="5" t="s">
        <v>2195</v>
      </c>
      <c r="E1163" s="5" t="s">
        <v>2498</v>
      </c>
      <c r="F1163" s="5" t="s">
        <v>2497</v>
      </c>
      <c r="G1163" s="5" t="s">
        <v>39</v>
      </c>
      <c r="H1163" s="5" t="s">
        <v>39</v>
      </c>
      <c r="I1163" s="5" t="s">
        <v>39</v>
      </c>
      <c r="J1163" s="5" t="s">
        <v>39</v>
      </c>
      <c r="K1163" s="5" t="s">
        <v>39</v>
      </c>
      <c r="L1163" s="5" t="s">
        <v>2499</v>
      </c>
      <c r="M1163" s="5" t="s">
        <v>2500</v>
      </c>
      <c r="N1163" s="5" t="s">
        <v>2501</v>
      </c>
      <c r="O1163" s="5" t="s">
        <v>2502</v>
      </c>
      <c r="P1163" s="5" t="s">
        <v>71</v>
      </c>
      <c r="Q1163" s="5" t="s">
        <v>53</v>
      </c>
      <c r="R1163" s="6" t="s">
        <v>2503</v>
      </c>
      <c r="S1163" s="6" t="s">
        <v>39</v>
      </c>
      <c r="T1163" s="6">
        <v>0</v>
      </c>
      <c r="U1163" s="6">
        <v>0</v>
      </c>
      <c r="V1163" s="6">
        <v>0</v>
      </c>
      <c r="W1163" s="6">
        <v>0</v>
      </c>
      <c r="X1163" s="5">
        <v>0</v>
      </c>
    </row>
    <row r="1164" spans="1:24" ht="72" x14ac:dyDescent="0.3">
      <c r="A1164" s="5" t="s">
        <v>2586</v>
      </c>
      <c r="B1164" s="5" t="s">
        <v>679</v>
      </c>
      <c r="C1164" s="5" t="s">
        <v>680</v>
      </c>
      <c r="D1164" s="5" t="s">
        <v>107</v>
      </c>
      <c r="E1164" s="5" t="s">
        <v>671</v>
      </c>
      <c r="F1164" s="5" t="s">
        <v>670</v>
      </c>
      <c r="G1164" s="5" t="s">
        <v>39</v>
      </c>
      <c r="H1164" s="5" t="s">
        <v>39</v>
      </c>
      <c r="I1164" s="5" t="s">
        <v>39</v>
      </c>
      <c r="J1164" s="5" t="s">
        <v>39</v>
      </c>
      <c r="K1164" s="5" t="s">
        <v>39</v>
      </c>
      <c r="L1164" s="5" t="s">
        <v>681</v>
      </c>
      <c r="M1164" s="5" t="s">
        <v>682</v>
      </c>
      <c r="N1164" s="5" t="s">
        <v>683</v>
      </c>
      <c r="O1164" s="5" t="s">
        <v>684</v>
      </c>
      <c r="P1164" s="5" t="s">
        <v>71</v>
      </c>
      <c r="Q1164" s="5" t="s">
        <v>53</v>
      </c>
      <c r="R1164" s="6" t="s">
        <v>685</v>
      </c>
      <c r="S1164" s="6" t="s">
        <v>39</v>
      </c>
      <c r="T1164" s="6">
        <v>8000</v>
      </c>
      <c r="U1164" s="6">
        <v>4000</v>
      </c>
      <c r="V1164" s="6">
        <v>4000</v>
      </c>
      <c r="W1164" s="6">
        <v>4000</v>
      </c>
      <c r="X1164" s="5">
        <v>4000</v>
      </c>
    </row>
    <row r="1165" spans="1:24" ht="72" x14ac:dyDescent="0.3">
      <c r="A1165" s="5" t="s">
        <v>2586</v>
      </c>
      <c r="B1165" s="5" t="s">
        <v>174</v>
      </c>
      <c r="C1165" s="5" t="s">
        <v>175</v>
      </c>
      <c r="D1165" s="5" t="s">
        <v>75</v>
      </c>
      <c r="E1165" s="5" t="s">
        <v>863</v>
      </c>
      <c r="F1165" s="5" t="s">
        <v>862</v>
      </c>
      <c r="G1165" s="5" t="s">
        <v>76</v>
      </c>
      <c r="H1165" s="5" t="s">
        <v>77</v>
      </c>
      <c r="I1165" s="5" t="s">
        <v>809</v>
      </c>
      <c r="J1165" s="5" t="s">
        <v>807</v>
      </c>
      <c r="K1165" s="5" t="s">
        <v>808</v>
      </c>
      <c r="L1165" s="5" t="s">
        <v>67</v>
      </c>
      <c r="M1165" s="5" t="s">
        <v>68</v>
      </c>
      <c r="N1165" s="5" t="s">
        <v>884</v>
      </c>
      <c r="O1165" s="5" t="s">
        <v>884</v>
      </c>
      <c r="P1165" s="5" t="s">
        <v>71</v>
      </c>
      <c r="Q1165" s="5" t="s">
        <v>53</v>
      </c>
      <c r="R1165" s="6" t="s">
        <v>885</v>
      </c>
      <c r="S1165" s="6" t="s">
        <v>39</v>
      </c>
      <c r="T1165" s="6">
        <v>4542.92</v>
      </c>
      <c r="U1165" s="6">
        <v>3000</v>
      </c>
      <c r="V1165" s="6">
        <v>3000</v>
      </c>
      <c r="W1165" s="6">
        <v>3000</v>
      </c>
      <c r="X1165" s="5">
        <v>3000</v>
      </c>
    </row>
    <row r="1166" spans="1:24" ht="72" x14ac:dyDescent="0.3">
      <c r="A1166" s="5" t="s">
        <v>2586</v>
      </c>
      <c r="B1166" s="5" t="s">
        <v>2289</v>
      </c>
      <c r="C1166" s="5" t="s">
        <v>2290</v>
      </c>
      <c r="D1166" s="5" t="s">
        <v>107</v>
      </c>
      <c r="E1166" s="5" t="s">
        <v>492</v>
      </c>
      <c r="F1166" s="5" t="s">
        <v>491</v>
      </c>
      <c r="G1166" s="5" t="s">
        <v>39</v>
      </c>
      <c r="H1166" s="5" t="s">
        <v>39</v>
      </c>
      <c r="I1166" s="5" t="s">
        <v>39</v>
      </c>
      <c r="J1166" s="5" t="s">
        <v>39</v>
      </c>
      <c r="K1166" s="5" t="s">
        <v>39</v>
      </c>
      <c r="L1166" s="5" t="s">
        <v>239</v>
      </c>
      <c r="M1166" s="5" t="s">
        <v>240</v>
      </c>
      <c r="N1166" s="5" t="s">
        <v>2291</v>
      </c>
      <c r="O1166" s="5" t="s">
        <v>2291</v>
      </c>
      <c r="P1166" s="5" t="s">
        <v>71</v>
      </c>
      <c r="Q1166" s="5" t="s">
        <v>36</v>
      </c>
      <c r="R1166" s="6" t="s">
        <v>2292</v>
      </c>
      <c r="S1166" s="6" t="s">
        <v>39</v>
      </c>
      <c r="T1166" s="6">
        <v>0</v>
      </c>
      <c r="U1166" s="6">
        <v>0</v>
      </c>
      <c r="V1166" s="6">
        <v>0</v>
      </c>
      <c r="W1166" s="6">
        <v>0</v>
      </c>
      <c r="X1166" s="5">
        <v>0</v>
      </c>
    </row>
    <row r="1167" spans="1:24" ht="72" x14ac:dyDescent="0.3">
      <c r="A1167" s="5" t="s">
        <v>2586</v>
      </c>
      <c r="B1167" s="5" t="s">
        <v>2289</v>
      </c>
      <c r="C1167" s="5" t="s">
        <v>2290</v>
      </c>
      <c r="D1167" s="5" t="s">
        <v>107</v>
      </c>
      <c r="E1167" s="5" t="s">
        <v>492</v>
      </c>
      <c r="F1167" s="5" t="s">
        <v>491</v>
      </c>
      <c r="G1167" s="5" t="s">
        <v>39</v>
      </c>
      <c r="H1167" s="5" t="s">
        <v>39</v>
      </c>
      <c r="I1167" s="5" t="str">
        <f>I1166</f>
        <v xml:space="preserve"> </v>
      </c>
      <c r="J1167" s="5"/>
      <c r="K1167" s="5"/>
      <c r="L1167" s="5"/>
      <c r="M1167" s="5"/>
      <c r="N1167" s="5" t="s">
        <v>2293</v>
      </c>
      <c r="O1167" s="5" t="s">
        <v>2293</v>
      </c>
      <c r="P1167" s="5" t="s">
        <v>71</v>
      </c>
      <c r="Q1167" s="5" t="s">
        <v>36</v>
      </c>
      <c r="R1167" s="6" t="s">
        <v>2294</v>
      </c>
      <c r="S1167" s="6" t="s">
        <v>39</v>
      </c>
      <c r="T1167" s="6">
        <v>0</v>
      </c>
      <c r="U1167" s="6">
        <v>0</v>
      </c>
      <c r="V1167" s="6">
        <v>0</v>
      </c>
      <c r="W1167" s="6">
        <v>0</v>
      </c>
      <c r="X1167" s="5">
        <v>0</v>
      </c>
    </row>
    <row r="1168" spans="1:24" ht="72" x14ac:dyDescent="0.3">
      <c r="A1168" s="5" t="s">
        <v>2586</v>
      </c>
      <c r="B1168" s="5" t="s">
        <v>2289</v>
      </c>
      <c r="C1168" s="5" t="s">
        <v>2290</v>
      </c>
      <c r="D1168" s="5" t="s">
        <v>107</v>
      </c>
      <c r="E1168" s="5" t="s">
        <v>492</v>
      </c>
      <c r="F1168" s="5" t="s">
        <v>491</v>
      </c>
      <c r="G1168" s="5" t="s">
        <v>39</v>
      </c>
      <c r="H1168" s="5" t="s">
        <v>39</v>
      </c>
      <c r="I1168" s="5" t="str">
        <f>I1167</f>
        <v xml:space="preserve"> </v>
      </c>
      <c r="J1168" s="5"/>
      <c r="K1168" s="5"/>
      <c r="L1168" s="5"/>
      <c r="M1168" s="5"/>
      <c r="N1168" s="5" t="s">
        <v>2295</v>
      </c>
      <c r="O1168" s="5" t="s">
        <v>2296</v>
      </c>
      <c r="P1168" s="5" t="s">
        <v>71</v>
      </c>
      <c r="Q1168" s="5" t="s">
        <v>36</v>
      </c>
      <c r="R1168" s="6" t="s">
        <v>2297</v>
      </c>
      <c r="S1168" s="6" t="s">
        <v>39</v>
      </c>
      <c r="T1168" s="6">
        <v>0</v>
      </c>
      <c r="U1168" s="6">
        <v>0</v>
      </c>
      <c r="V1168" s="6">
        <v>0</v>
      </c>
      <c r="W1168" s="6">
        <v>0</v>
      </c>
      <c r="X1168" s="5">
        <v>0</v>
      </c>
    </row>
    <row r="1169" spans="1:24" ht="72" x14ac:dyDescent="0.3">
      <c r="A1169" s="5" t="s">
        <v>2586</v>
      </c>
      <c r="B1169" s="5" t="s">
        <v>2289</v>
      </c>
      <c r="C1169" s="5" t="s">
        <v>2290</v>
      </c>
      <c r="D1169" s="5" t="s">
        <v>107</v>
      </c>
      <c r="E1169" s="5" t="s">
        <v>492</v>
      </c>
      <c r="F1169" s="5" t="s">
        <v>491</v>
      </c>
      <c r="G1169" s="5" t="s">
        <v>39</v>
      </c>
      <c r="H1169" s="5" t="s">
        <v>39</v>
      </c>
      <c r="I1169" s="5" t="str">
        <f>I1168</f>
        <v xml:space="preserve"> </v>
      </c>
      <c r="J1169" s="5"/>
      <c r="K1169" s="5"/>
      <c r="L1169" s="5"/>
      <c r="M1169" s="5"/>
      <c r="N1169" s="5" t="s">
        <v>2298</v>
      </c>
      <c r="O1169" s="5" t="s">
        <v>2299</v>
      </c>
      <c r="P1169" s="5" t="s">
        <v>71</v>
      </c>
      <c r="Q1169" s="5" t="s">
        <v>36</v>
      </c>
      <c r="R1169" s="6" t="s">
        <v>2300</v>
      </c>
      <c r="S1169" s="6" t="s">
        <v>39</v>
      </c>
      <c r="T1169" s="6">
        <v>0</v>
      </c>
      <c r="U1169" s="6">
        <v>0</v>
      </c>
      <c r="V1169" s="6">
        <v>0</v>
      </c>
      <c r="W1169" s="6">
        <v>0</v>
      </c>
      <c r="X1169" s="5">
        <v>0</v>
      </c>
    </row>
    <row r="1170" spans="1:24" ht="100.8" x14ac:dyDescent="0.3">
      <c r="A1170" s="5" t="s">
        <v>2586</v>
      </c>
      <c r="B1170" s="5" t="s">
        <v>2334</v>
      </c>
      <c r="C1170" s="5" t="s">
        <v>2335</v>
      </c>
      <c r="D1170" s="5" t="s">
        <v>1049</v>
      </c>
      <c r="E1170" s="5" t="s">
        <v>1530</v>
      </c>
      <c r="F1170" s="5" t="s">
        <v>1529</v>
      </c>
      <c r="G1170" s="5" t="s">
        <v>297</v>
      </c>
      <c r="H1170" s="5" t="s">
        <v>245</v>
      </c>
      <c r="I1170" s="5" t="s">
        <v>1520</v>
      </c>
      <c r="J1170" s="5" t="s">
        <v>2271</v>
      </c>
      <c r="K1170" s="5" t="s">
        <v>2272</v>
      </c>
      <c r="L1170" s="5" t="s">
        <v>39</v>
      </c>
      <c r="M1170" s="5" t="s">
        <v>39</v>
      </c>
      <c r="N1170" s="5" t="s">
        <v>39</v>
      </c>
      <c r="O1170" s="5" t="s">
        <v>39</v>
      </c>
      <c r="P1170" s="5" t="s">
        <v>52</v>
      </c>
      <c r="Q1170" s="5" t="s">
        <v>53</v>
      </c>
      <c r="R1170" s="6" t="s">
        <v>2337</v>
      </c>
      <c r="S1170" s="6" t="s">
        <v>2274</v>
      </c>
      <c r="T1170" s="6">
        <v>0</v>
      </c>
      <c r="U1170" s="6">
        <v>300000</v>
      </c>
      <c r="V1170" s="6">
        <v>0</v>
      </c>
      <c r="W1170" s="6">
        <v>0</v>
      </c>
      <c r="X1170" s="5">
        <v>0</v>
      </c>
    </row>
    <row r="1171" spans="1:24" ht="86.4" x14ac:dyDescent="0.3">
      <c r="A1171" s="5" t="s">
        <v>2586</v>
      </c>
      <c r="B1171" s="5" t="s">
        <v>504</v>
      </c>
      <c r="C1171" s="5" t="s">
        <v>505</v>
      </c>
      <c r="D1171" s="5" t="s">
        <v>107</v>
      </c>
      <c r="E1171" s="5" t="s">
        <v>492</v>
      </c>
      <c r="F1171" s="5" t="s">
        <v>491</v>
      </c>
      <c r="G1171" s="5" t="s">
        <v>511</v>
      </c>
      <c r="H1171" s="5" t="s">
        <v>77</v>
      </c>
      <c r="I1171" s="5" t="s">
        <v>509</v>
      </c>
      <c r="J1171" s="5" t="s">
        <v>507</v>
      </c>
      <c r="K1171" s="5" t="s">
        <v>508</v>
      </c>
      <c r="L1171" s="5" t="s">
        <v>39</v>
      </c>
      <c r="M1171" s="5" t="s">
        <v>39</v>
      </c>
      <c r="N1171" s="5" t="s">
        <v>39</v>
      </c>
      <c r="O1171" s="5" t="s">
        <v>39</v>
      </c>
      <c r="P1171" s="5" t="s">
        <v>35</v>
      </c>
      <c r="Q1171" s="5" t="s">
        <v>53</v>
      </c>
      <c r="R1171" s="6" t="s">
        <v>2301</v>
      </c>
      <c r="S1171" s="6" t="s">
        <v>39</v>
      </c>
      <c r="T1171" s="6">
        <v>7000</v>
      </c>
      <c r="U1171" s="6">
        <v>0</v>
      </c>
      <c r="V1171" s="6">
        <v>0</v>
      </c>
      <c r="W1171" s="6">
        <v>0</v>
      </c>
      <c r="X1171" s="5">
        <v>0</v>
      </c>
    </row>
    <row r="1172" spans="1:24" ht="43.2" x14ac:dyDescent="0.3">
      <c r="A1172" s="5" t="s">
        <v>2586</v>
      </c>
      <c r="B1172" s="5" t="s">
        <v>504</v>
      </c>
      <c r="C1172" s="5" t="s">
        <v>505</v>
      </c>
      <c r="D1172" s="5" t="s">
        <v>2195</v>
      </c>
      <c r="E1172" s="5" t="s">
        <v>2547</v>
      </c>
      <c r="F1172" s="5" t="s">
        <v>2546</v>
      </c>
      <c r="G1172" s="5" t="s">
        <v>1732</v>
      </c>
      <c r="H1172" s="5" t="s">
        <v>245</v>
      </c>
      <c r="I1172" s="5" t="s">
        <v>1729</v>
      </c>
      <c r="J1172" s="5" t="s">
        <v>1849</v>
      </c>
      <c r="K1172" s="5" t="s">
        <v>1850</v>
      </c>
      <c r="L1172" s="5" t="s">
        <v>39</v>
      </c>
      <c r="M1172" s="5" t="s">
        <v>39</v>
      </c>
      <c r="N1172" s="5" t="s">
        <v>39</v>
      </c>
      <c r="O1172" s="5" t="s">
        <v>39</v>
      </c>
      <c r="P1172" s="5" t="s">
        <v>35</v>
      </c>
      <c r="Q1172" s="5" t="s">
        <v>53</v>
      </c>
      <c r="R1172" s="6" t="s">
        <v>1851</v>
      </c>
      <c r="S1172" s="6" t="s">
        <v>1852</v>
      </c>
      <c r="T1172" s="6">
        <v>0</v>
      </c>
      <c r="U1172" s="6">
        <v>0</v>
      </c>
      <c r="V1172" s="6">
        <v>0</v>
      </c>
      <c r="W1172" s="6">
        <v>0</v>
      </c>
      <c r="X1172" s="5">
        <v>0</v>
      </c>
    </row>
    <row r="1173" spans="1:24" ht="100.8" x14ac:dyDescent="0.3">
      <c r="A1173" s="5" t="s">
        <v>2586</v>
      </c>
      <c r="B1173" s="5" t="s">
        <v>78</v>
      </c>
      <c r="C1173" s="5" t="s">
        <v>79</v>
      </c>
      <c r="D1173" s="5" t="s">
        <v>107</v>
      </c>
      <c r="E1173" s="5" t="s">
        <v>104</v>
      </c>
      <c r="F1173" s="5" t="s">
        <v>103</v>
      </c>
      <c r="G1173" s="5" t="s">
        <v>39</v>
      </c>
      <c r="H1173" s="5" t="s">
        <v>39</v>
      </c>
      <c r="I1173" s="5" t="s">
        <v>39</v>
      </c>
      <c r="J1173" s="5" t="s">
        <v>39</v>
      </c>
      <c r="K1173" s="5" t="s">
        <v>39</v>
      </c>
      <c r="L1173" s="5" t="s">
        <v>39</v>
      </c>
      <c r="M1173" s="5" t="s">
        <v>39</v>
      </c>
      <c r="N1173" s="5" t="s">
        <v>39</v>
      </c>
      <c r="O1173" s="5" t="s">
        <v>39</v>
      </c>
      <c r="P1173" s="5" t="s">
        <v>35</v>
      </c>
      <c r="Q1173" s="5" t="s">
        <v>53</v>
      </c>
      <c r="R1173" s="6" t="s">
        <v>2322</v>
      </c>
      <c r="S1173" s="6" t="s">
        <v>39</v>
      </c>
      <c r="T1173" s="6">
        <v>1100</v>
      </c>
      <c r="U1173" s="6">
        <v>1100</v>
      </c>
      <c r="V1173" s="6">
        <v>1100</v>
      </c>
      <c r="W1173" s="6">
        <v>1100</v>
      </c>
      <c r="X1173" s="5">
        <v>1100</v>
      </c>
    </row>
    <row r="1174" spans="1:24" ht="72" x14ac:dyDescent="0.3">
      <c r="A1174" s="5" t="s">
        <v>2586</v>
      </c>
      <c r="B1174" s="5" t="s">
        <v>101</v>
      </c>
      <c r="C1174" s="5" t="s">
        <v>102</v>
      </c>
      <c r="D1174" s="5" t="s">
        <v>75</v>
      </c>
      <c r="E1174" s="5" t="s">
        <v>63</v>
      </c>
      <c r="F1174" s="5" t="s">
        <v>62</v>
      </c>
      <c r="G1174" s="5" t="s">
        <v>39</v>
      </c>
      <c r="H1174" s="5" t="s">
        <v>39</v>
      </c>
      <c r="I1174" s="5" t="s">
        <v>39</v>
      </c>
      <c r="J1174" s="5" t="s">
        <v>39</v>
      </c>
      <c r="K1174" s="5" t="s">
        <v>39</v>
      </c>
      <c r="L1174" s="5" t="s">
        <v>39</v>
      </c>
      <c r="M1174" s="5" t="s">
        <v>39</v>
      </c>
      <c r="N1174" s="5" t="s">
        <v>39</v>
      </c>
      <c r="O1174" s="5" t="s">
        <v>39</v>
      </c>
      <c r="P1174" s="5" t="s">
        <v>35</v>
      </c>
      <c r="Q1174" s="5" t="s">
        <v>53</v>
      </c>
      <c r="R1174" s="6" t="s">
        <v>2315</v>
      </c>
      <c r="S1174" s="6" t="s">
        <v>39</v>
      </c>
      <c r="T1174" s="6">
        <v>2960.95</v>
      </c>
      <c r="U1174" s="6">
        <v>2960.95</v>
      </c>
      <c r="V1174" s="6">
        <v>2960.95</v>
      </c>
      <c r="W1174" s="6">
        <v>2960.95</v>
      </c>
      <c r="X1174" s="5">
        <v>2960.95</v>
      </c>
    </row>
    <row r="1175" spans="1:24" ht="57.6" x14ac:dyDescent="0.3">
      <c r="A1175" s="5" t="s">
        <v>2586</v>
      </c>
      <c r="B1175" s="5" t="s">
        <v>101</v>
      </c>
      <c r="C1175" s="5" t="s">
        <v>102</v>
      </c>
      <c r="D1175" s="5" t="s">
        <v>2195</v>
      </c>
      <c r="E1175" s="5" t="s">
        <v>2422</v>
      </c>
      <c r="F1175" s="5" t="s">
        <v>2421</v>
      </c>
      <c r="G1175" s="5" t="s">
        <v>39</v>
      </c>
      <c r="H1175" s="5" t="s">
        <v>39</v>
      </c>
      <c r="I1175" s="5" t="s">
        <v>39</v>
      </c>
      <c r="J1175" s="5" t="s">
        <v>39</v>
      </c>
      <c r="K1175" s="5" t="s">
        <v>39</v>
      </c>
      <c r="L1175" s="5" t="s">
        <v>39</v>
      </c>
      <c r="M1175" s="5" t="s">
        <v>39</v>
      </c>
      <c r="N1175" s="5" t="s">
        <v>39</v>
      </c>
      <c r="O1175" s="5" t="s">
        <v>39</v>
      </c>
      <c r="P1175" s="5" t="s">
        <v>35</v>
      </c>
      <c r="Q1175" s="5" t="s">
        <v>53</v>
      </c>
      <c r="R1175" s="6" t="s">
        <v>2423</v>
      </c>
      <c r="S1175" s="6" t="s">
        <v>39</v>
      </c>
      <c r="T1175" s="6">
        <v>2500</v>
      </c>
      <c r="U1175" s="6">
        <v>1227.03</v>
      </c>
      <c r="V1175" s="6">
        <v>1227.03</v>
      </c>
      <c r="W1175" s="6">
        <v>1227.03</v>
      </c>
      <c r="X1175" s="5">
        <v>1227.03</v>
      </c>
    </row>
    <row r="1176" spans="1:24" ht="72" x14ac:dyDescent="0.3">
      <c r="A1176" s="5" t="s">
        <v>2586</v>
      </c>
      <c r="B1176" s="5" t="s">
        <v>853</v>
      </c>
      <c r="C1176" s="5" t="s">
        <v>854</v>
      </c>
      <c r="D1176" s="5" t="s">
        <v>107</v>
      </c>
      <c r="E1176" s="5" t="s">
        <v>104</v>
      </c>
      <c r="F1176" s="5" t="s">
        <v>103</v>
      </c>
      <c r="G1176" s="5" t="s">
        <v>39</v>
      </c>
      <c r="H1176" s="5" t="s">
        <v>39</v>
      </c>
      <c r="I1176" s="5" t="s">
        <v>39</v>
      </c>
      <c r="J1176" s="5" t="s">
        <v>39</v>
      </c>
      <c r="K1176" s="5" t="s">
        <v>39</v>
      </c>
      <c r="L1176" s="5" t="s">
        <v>39</v>
      </c>
      <c r="M1176" s="5" t="s">
        <v>39</v>
      </c>
      <c r="N1176" s="5" t="s">
        <v>39</v>
      </c>
      <c r="O1176" s="5" t="s">
        <v>39</v>
      </c>
      <c r="P1176" s="5" t="s">
        <v>35</v>
      </c>
      <c r="Q1176" s="5" t="s">
        <v>53</v>
      </c>
      <c r="R1176" s="6" t="s">
        <v>2323</v>
      </c>
      <c r="S1176" s="6" t="s">
        <v>39</v>
      </c>
      <c r="T1176" s="6">
        <v>3750</v>
      </c>
      <c r="U1176" s="6">
        <v>3789.19</v>
      </c>
      <c r="V1176" s="6">
        <v>3828.78</v>
      </c>
      <c r="W1176" s="6">
        <v>3868.8</v>
      </c>
      <c r="X1176" s="5">
        <v>3909.22</v>
      </c>
    </row>
    <row r="1177" spans="1:24" ht="72" x14ac:dyDescent="0.3">
      <c r="A1177" s="5" t="s">
        <v>2586</v>
      </c>
      <c r="B1177" s="5" t="s">
        <v>108</v>
      </c>
      <c r="C1177" s="5" t="s">
        <v>109</v>
      </c>
      <c r="D1177" s="5" t="s">
        <v>75</v>
      </c>
      <c r="E1177" s="5" t="s">
        <v>63</v>
      </c>
      <c r="F1177" s="5" t="s">
        <v>62</v>
      </c>
      <c r="G1177" s="5" t="s">
        <v>39</v>
      </c>
      <c r="H1177" s="5" t="s">
        <v>39</v>
      </c>
      <c r="I1177" s="5" t="s">
        <v>39</v>
      </c>
      <c r="J1177" s="5" t="s">
        <v>39</v>
      </c>
      <c r="K1177" s="5" t="s">
        <v>39</v>
      </c>
      <c r="L1177" s="5" t="s">
        <v>39</v>
      </c>
      <c r="M1177" s="5" t="s">
        <v>39</v>
      </c>
      <c r="N1177" s="5" t="s">
        <v>39</v>
      </c>
      <c r="O1177" s="5" t="s">
        <v>39</v>
      </c>
      <c r="P1177" s="5" t="s">
        <v>35</v>
      </c>
      <c r="Q1177" s="5" t="s">
        <v>53</v>
      </c>
      <c r="R1177" s="6" t="s">
        <v>2316</v>
      </c>
      <c r="S1177" s="6" t="s">
        <v>39</v>
      </c>
      <c r="T1177" s="6">
        <v>300</v>
      </c>
      <c r="U1177" s="6">
        <v>303.14</v>
      </c>
      <c r="V1177" s="6">
        <v>303.14</v>
      </c>
      <c r="W1177" s="6">
        <v>303.14</v>
      </c>
      <c r="X1177" s="5">
        <v>303.14</v>
      </c>
    </row>
    <row r="1178" spans="1:24" ht="72" x14ac:dyDescent="0.3">
      <c r="A1178" s="5" t="s">
        <v>2586</v>
      </c>
      <c r="B1178" s="5" t="s">
        <v>454</v>
      </c>
      <c r="C1178" s="5" t="s">
        <v>455</v>
      </c>
      <c r="D1178" s="5" t="s">
        <v>107</v>
      </c>
      <c r="E1178" s="5" t="s">
        <v>671</v>
      </c>
      <c r="F1178" s="5" t="s">
        <v>670</v>
      </c>
      <c r="G1178" s="5" t="s">
        <v>39</v>
      </c>
      <c r="H1178" s="5" t="s">
        <v>39</v>
      </c>
      <c r="I1178" s="5" t="s">
        <v>39</v>
      </c>
      <c r="J1178" s="5" t="s">
        <v>39</v>
      </c>
      <c r="K1178" s="5" t="s">
        <v>39</v>
      </c>
      <c r="L1178" s="5" t="s">
        <v>39</v>
      </c>
      <c r="M1178" s="5" t="s">
        <v>39</v>
      </c>
      <c r="N1178" s="5" t="s">
        <v>39</v>
      </c>
      <c r="O1178" s="5" t="s">
        <v>39</v>
      </c>
      <c r="P1178" s="5" t="s">
        <v>35</v>
      </c>
      <c r="Q1178" s="5" t="s">
        <v>53</v>
      </c>
      <c r="R1178" s="6" t="s">
        <v>2306</v>
      </c>
      <c r="S1178" s="6" t="s">
        <v>39</v>
      </c>
      <c r="T1178" s="6">
        <v>12627.1</v>
      </c>
      <c r="U1178" s="6">
        <v>12049.54</v>
      </c>
      <c r="V1178" s="6">
        <v>12300</v>
      </c>
      <c r="W1178" s="6">
        <v>12425</v>
      </c>
      <c r="X1178" s="5">
        <v>12675</v>
      </c>
    </row>
    <row r="1179" spans="1:24" ht="72" x14ac:dyDescent="0.3">
      <c r="A1179" s="5" t="s">
        <v>2586</v>
      </c>
      <c r="B1179" s="5" t="s">
        <v>195</v>
      </c>
      <c r="C1179" s="5" t="s">
        <v>196</v>
      </c>
      <c r="D1179" s="5" t="s">
        <v>107</v>
      </c>
      <c r="E1179" s="5" t="s">
        <v>104</v>
      </c>
      <c r="F1179" s="5" t="s">
        <v>103</v>
      </c>
      <c r="G1179" s="5" t="s">
        <v>39</v>
      </c>
      <c r="H1179" s="5" t="s">
        <v>39</v>
      </c>
      <c r="I1179" s="5" t="s">
        <v>39</v>
      </c>
      <c r="J1179" s="5" t="s">
        <v>39</v>
      </c>
      <c r="K1179" s="5" t="s">
        <v>39</v>
      </c>
      <c r="L1179" s="5" t="s">
        <v>39</v>
      </c>
      <c r="M1179" s="5" t="s">
        <v>39</v>
      </c>
      <c r="N1179" s="5" t="s">
        <v>39</v>
      </c>
      <c r="O1179" s="5" t="s">
        <v>39</v>
      </c>
      <c r="P1179" s="5" t="s">
        <v>35</v>
      </c>
      <c r="Q1179" s="5" t="s">
        <v>53</v>
      </c>
      <c r="R1179" s="6" t="s">
        <v>2324</v>
      </c>
      <c r="S1179" s="6" t="s">
        <v>39</v>
      </c>
      <c r="T1179" s="6">
        <v>82.83</v>
      </c>
      <c r="U1179" s="6">
        <v>158.84</v>
      </c>
      <c r="V1179" s="6">
        <v>162</v>
      </c>
      <c r="W1179" s="6">
        <v>166</v>
      </c>
      <c r="X1179" s="5">
        <v>170</v>
      </c>
    </row>
    <row r="1180" spans="1:24" ht="72" x14ac:dyDescent="0.3">
      <c r="A1180" s="5" t="s">
        <v>2586</v>
      </c>
      <c r="B1180" s="5" t="s">
        <v>111</v>
      </c>
      <c r="C1180" s="5" t="s">
        <v>112</v>
      </c>
      <c r="D1180" s="5" t="s">
        <v>107</v>
      </c>
      <c r="E1180" s="5" t="s">
        <v>452</v>
      </c>
      <c r="F1180" s="5" t="s">
        <v>451</v>
      </c>
      <c r="G1180" s="5" t="s">
        <v>39</v>
      </c>
      <c r="H1180" s="5" t="s">
        <v>39</v>
      </c>
      <c r="I1180" s="5" t="s">
        <v>39</v>
      </c>
      <c r="J1180" s="5" t="s">
        <v>39</v>
      </c>
      <c r="K1180" s="5" t="s">
        <v>39</v>
      </c>
      <c r="L1180" s="5" t="s">
        <v>39</v>
      </c>
      <c r="M1180" s="5" t="s">
        <v>39</v>
      </c>
      <c r="N1180" s="5" t="s">
        <v>39</v>
      </c>
      <c r="O1180" s="5" t="s">
        <v>39</v>
      </c>
      <c r="P1180" s="5" t="s">
        <v>35</v>
      </c>
      <c r="Q1180" s="5" t="s">
        <v>53</v>
      </c>
      <c r="R1180" s="6" t="s">
        <v>2284</v>
      </c>
      <c r="S1180" s="6" t="s">
        <v>39</v>
      </c>
      <c r="T1180" s="6">
        <v>0</v>
      </c>
      <c r="U1180" s="6">
        <v>0</v>
      </c>
      <c r="V1180" s="6">
        <v>0</v>
      </c>
      <c r="W1180" s="6">
        <v>0</v>
      </c>
      <c r="X1180" s="5">
        <v>0</v>
      </c>
    </row>
    <row r="1181" spans="1:24" ht="72" x14ac:dyDescent="0.3">
      <c r="A1181" s="5" t="s">
        <v>2586</v>
      </c>
      <c r="B1181" s="5" t="s">
        <v>111</v>
      </c>
      <c r="C1181" s="5" t="s">
        <v>112</v>
      </c>
      <c r="D1181" s="5" t="s">
        <v>107</v>
      </c>
      <c r="E1181" s="5" t="s">
        <v>104</v>
      </c>
      <c r="F1181" s="5" t="s">
        <v>103</v>
      </c>
      <c r="G1181" s="5" t="s">
        <v>96</v>
      </c>
      <c r="H1181" s="5" t="s">
        <v>97</v>
      </c>
      <c r="I1181" s="5" t="s">
        <v>93</v>
      </c>
      <c r="J1181" s="5" t="s">
        <v>92</v>
      </c>
      <c r="K1181" s="5" t="s">
        <v>39</v>
      </c>
      <c r="L1181" s="5" t="s">
        <v>39</v>
      </c>
      <c r="M1181" s="5" t="s">
        <v>39</v>
      </c>
      <c r="N1181" s="5" t="s">
        <v>39</v>
      </c>
      <c r="O1181" s="5" t="s">
        <v>39</v>
      </c>
      <c r="P1181" s="5" t="s">
        <v>35</v>
      </c>
      <c r="Q1181" s="5" t="s">
        <v>53</v>
      </c>
      <c r="R1181" s="6" t="s">
        <v>2326</v>
      </c>
      <c r="S1181" s="6" t="s">
        <v>39</v>
      </c>
      <c r="T1181" s="6">
        <v>0</v>
      </c>
      <c r="U1181" s="6">
        <v>82.13</v>
      </c>
      <c r="V1181" s="6">
        <v>84.13</v>
      </c>
      <c r="W1181" s="6">
        <v>86.13</v>
      </c>
      <c r="X1181" s="5">
        <v>88.13</v>
      </c>
    </row>
    <row r="1182" spans="1:24" ht="72" x14ac:dyDescent="0.3">
      <c r="A1182" s="5" t="s">
        <v>2586</v>
      </c>
      <c r="B1182" s="5" t="s">
        <v>111</v>
      </c>
      <c r="C1182" s="5" t="s">
        <v>112</v>
      </c>
      <c r="D1182" s="5" t="s">
        <v>107</v>
      </c>
      <c r="E1182" s="5" t="s">
        <v>104</v>
      </c>
      <c r="F1182" s="5" t="s">
        <v>103</v>
      </c>
      <c r="G1182" s="5" t="s">
        <v>39</v>
      </c>
      <c r="H1182" s="5" t="s">
        <v>39</v>
      </c>
      <c r="I1182" s="5" t="s">
        <v>39</v>
      </c>
      <c r="J1182" s="5" t="s">
        <v>39</v>
      </c>
      <c r="K1182" s="5" t="s">
        <v>39</v>
      </c>
      <c r="L1182" s="5" t="s">
        <v>39</v>
      </c>
      <c r="M1182" s="5" t="s">
        <v>39</v>
      </c>
      <c r="N1182" s="5" t="s">
        <v>39</v>
      </c>
      <c r="O1182" s="5" t="s">
        <v>39</v>
      </c>
      <c r="P1182" s="5" t="s">
        <v>35</v>
      </c>
      <c r="Q1182" s="5" t="s">
        <v>53</v>
      </c>
      <c r="R1182" s="6" t="s">
        <v>2325</v>
      </c>
      <c r="S1182" s="6" t="s">
        <v>39</v>
      </c>
      <c r="T1182" s="6">
        <v>2351.65</v>
      </c>
      <c r="U1182" s="6">
        <v>1121.6500000000001</v>
      </c>
      <c r="V1182" s="6">
        <v>1145</v>
      </c>
      <c r="W1182" s="6">
        <v>1168</v>
      </c>
      <c r="X1182" s="5">
        <v>1200</v>
      </c>
    </row>
    <row r="1183" spans="1:24" ht="43.2" x14ac:dyDescent="0.3">
      <c r="A1183" s="5" t="s">
        <v>2586</v>
      </c>
      <c r="B1183" s="5" t="s">
        <v>692</v>
      </c>
      <c r="C1183" s="5" t="s">
        <v>693</v>
      </c>
      <c r="D1183" s="5" t="s">
        <v>2195</v>
      </c>
      <c r="E1183" s="5" t="s">
        <v>2519</v>
      </c>
      <c r="F1183" s="5" t="s">
        <v>2518</v>
      </c>
      <c r="G1183" s="5" t="s">
        <v>39</v>
      </c>
      <c r="H1183" s="5" t="s">
        <v>39</v>
      </c>
      <c r="I1183" s="5" t="s">
        <v>39</v>
      </c>
      <c r="J1183" s="5" t="s">
        <v>39</v>
      </c>
      <c r="K1183" s="5" t="s">
        <v>39</v>
      </c>
      <c r="L1183" s="5" t="s">
        <v>39</v>
      </c>
      <c r="M1183" s="5" t="s">
        <v>39</v>
      </c>
      <c r="N1183" s="5" t="s">
        <v>39</v>
      </c>
      <c r="O1183" s="5" t="s">
        <v>39</v>
      </c>
      <c r="P1183" s="5" t="s">
        <v>35</v>
      </c>
      <c r="Q1183" s="5" t="s">
        <v>53</v>
      </c>
      <c r="R1183" s="6" t="s">
        <v>1221</v>
      </c>
      <c r="S1183" s="6" t="s">
        <v>39</v>
      </c>
      <c r="T1183" s="6">
        <v>658.25</v>
      </c>
      <c r="U1183" s="6">
        <v>950.35</v>
      </c>
      <c r="V1183" s="6">
        <v>970</v>
      </c>
      <c r="W1183" s="6">
        <v>990</v>
      </c>
      <c r="X1183" s="5">
        <v>1010</v>
      </c>
    </row>
    <row r="1184" spans="1:24" ht="72" x14ac:dyDescent="0.3">
      <c r="A1184" s="5" t="s">
        <v>2586</v>
      </c>
      <c r="B1184" s="5" t="s">
        <v>514</v>
      </c>
      <c r="C1184" s="5" t="s">
        <v>515</v>
      </c>
      <c r="D1184" s="5" t="s">
        <v>107</v>
      </c>
      <c r="E1184" s="5" t="s">
        <v>452</v>
      </c>
      <c r="F1184" s="5" t="s">
        <v>451</v>
      </c>
      <c r="G1184" s="5" t="s">
        <v>39</v>
      </c>
      <c r="H1184" s="5" t="s">
        <v>39</v>
      </c>
      <c r="I1184" s="5" t="s">
        <v>39</v>
      </c>
      <c r="J1184" s="5" t="s">
        <v>39</v>
      </c>
      <c r="K1184" s="5" t="s">
        <v>39</v>
      </c>
      <c r="L1184" s="5" t="s">
        <v>39</v>
      </c>
      <c r="M1184" s="5" t="s">
        <v>39</v>
      </c>
      <c r="N1184" s="5" t="s">
        <v>39</v>
      </c>
      <c r="O1184" s="5" t="s">
        <v>39</v>
      </c>
      <c r="P1184" s="5" t="s">
        <v>35</v>
      </c>
      <c r="Q1184" s="5" t="s">
        <v>53</v>
      </c>
      <c r="R1184" s="6" t="s">
        <v>2285</v>
      </c>
      <c r="S1184" s="6" t="s">
        <v>39</v>
      </c>
      <c r="T1184" s="6">
        <v>568</v>
      </c>
      <c r="U1184" s="6">
        <v>0</v>
      </c>
      <c r="V1184" s="6">
        <v>0</v>
      </c>
      <c r="W1184" s="6">
        <v>0</v>
      </c>
      <c r="X1184" s="5">
        <v>0</v>
      </c>
    </row>
    <row r="1185" spans="1:24" ht="72" x14ac:dyDescent="0.3">
      <c r="A1185" s="5" t="s">
        <v>2586</v>
      </c>
      <c r="B1185" s="5" t="s">
        <v>514</v>
      </c>
      <c r="C1185" s="5" t="s">
        <v>515</v>
      </c>
      <c r="D1185" s="5" t="s">
        <v>107</v>
      </c>
      <c r="E1185" s="5" t="s">
        <v>671</v>
      </c>
      <c r="F1185" s="5" t="s">
        <v>670</v>
      </c>
      <c r="G1185" s="5" t="s">
        <v>39</v>
      </c>
      <c r="H1185" s="5" t="s">
        <v>39</v>
      </c>
      <c r="I1185" s="5" t="s">
        <v>39</v>
      </c>
      <c r="J1185" s="5" t="s">
        <v>39</v>
      </c>
      <c r="K1185" s="5" t="s">
        <v>39</v>
      </c>
      <c r="L1185" s="5" t="s">
        <v>39</v>
      </c>
      <c r="M1185" s="5" t="s">
        <v>39</v>
      </c>
      <c r="N1185" s="5" t="s">
        <v>39</v>
      </c>
      <c r="O1185" s="5" t="s">
        <v>39</v>
      </c>
      <c r="P1185" s="5" t="s">
        <v>35</v>
      </c>
      <c r="Q1185" s="5" t="s">
        <v>53</v>
      </c>
      <c r="R1185" s="6" t="s">
        <v>2307</v>
      </c>
      <c r="S1185" s="6" t="s">
        <v>39</v>
      </c>
      <c r="T1185" s="6">
        <v>9376.4699999999993</v>
      </c>
      <c r="U1185" s="6">
        <v>10955.78</v>
      </c>
      <c r="V1185" s="6">
        <v>10955.78</v>
      </c>
      <c r="W1185" s="6">
        <v>10955.78</v>
      </c>
      <c r="X1185" s="5">
        <v>10955.78</v>
      </c>
    </row>
    <row r="1186" spans="1:24" ht="72" x14ac:dyDescent="0.3">
      <c r="A1186" s="5" t="s">
        <v>2586</v>
      </c>
      <c r="B1186" s="5" t="s">
        <v>514</v>
      </c>
      <c r="C1186" s="5" t="s">
        <v>515</v>
      </c>
      <c r="D1186" s="5" t="s">
        <v>107</v>
      </c>
      <c r="E1186" s="5" t="s">
        <v>104</v>
      </c>
      <c r="F1186" s="5" t="s">
        <v>103</v>
      </c>
      <c r="G1186" s="5" t="s">
        <v>39</v>
      </c>
      <c r="H1186" s="5" t="s">
        <v>39</v>
      </c>
      <c r="I1186" s="5" t="s">
        <v>39</v>
      </c>
      <c r="J1186" s="5" t="s">
        <v>39</v>
      </c>
      <c r="K1186" s="5" t="s">
        <v>39</v>
      </c>
      <c r="L1186" s="5" t="s">
        <v>39</v>
      </c>
      <c r="M1186" s="5" t="s">
        <v>39</v>
      </c>
      <c r="N1186" s="5" t="s">
        <v>39</v>
      </c>
      <c r="O1186" s="5" t="s">
        <v>39</v>
      </c>
      <c r="P1186" s="5" t="s">
        <v>35</v>
      </c>
      <c r="Q1186" s="5" t="s">
        <v>53</v>
      </c>
      <c r="R1186" s="6" t="s">
        <v>2327</v>
      </c>
      <c r="S1186" s="6" t="s">
        <v>39</v>
      </c>
      <c r="T1186" s="6">
        <v>100</v>
      </c>
      <c r="U1186" s="6">
        <v>325</v>
      </c>
      <c r="V1186" s="6">
        <v>332</v>
      </c>
      <c r="W1186" s="6">
        <v>339</v>
      </c>
      <c r="X1186" s="5">
        <v>346</v>
      </c>
    </row>
    <row r="1187" spans="1:24" ht="43.2" x14ac:dyDescent="0.3">
      <c r="A1187" s="5" t="s">
        <v>2586</v>
      </c>
      <c r="B1187" s="5" t="s">
        <v>514</v>
      </c>
      <c r="C1187" s="5" t="s">
        <v>515</v>
      </c>
      <c r="D1187" s="5" t="s">
        <v>2195</v>
      </c>
      <c r="E1187" s="5" t="s">
        <v>2193</v>
      </c>
      <c r="F1187" s="5" t="s">
        <v>2192</v>
      </c>
      <c r="G1187" s="5" t="s">
        <v>39</v>
      </c>
      <c r="H1187" s="5" t="s">
        <v>39</v>
      </c>
      <c r="I1187" s="5" t="s">
        <v>39</v>
      </c>
      <c r="J1187" s="5" t="s">
        <v>39</v>
      </c>
      <c r="K1187" s="5" t="s">
        <v>39</v>
      </c>
      <c r="L1187" s="5" t="s">
        <v>39</v>
      </c>
      <c r="M1187" s="5" t="s">
        <v>39</v>
      </c>
      <c r="N1187" s="5" t="s">
        <v>39</v>
      </c>
      <c r="O1187" s="5" t="s">
        <v>39</v>
      </c>
      <c r="P1187" s="5" t="s">
        <v>35</v>
      </c>
      <c r="Q1187" s="5" t="s">
        <v>53</v>
      </c>
      <c r="R1187" s="6" t="s">
        <v>2339</v>
      </c>
      <c r="S1187" s="6" t="s">
        <v>39</v>
      </c>
      <c r="T1187" s="6">
        <v>125</v>
      </c>
      <c r="U1187" s="6">
        <v>60</v>
      </c>
      <c r="V1187" s="6">
        <v>62</v>
      </c>
      <c r="W1187" s="6">
        <v>64</v>
      </c>
      <c r="X1187" s="5">
        <v>66</v>
      </c>
    </row>
    <row r="1188" spans="1:24" ht="43.2" x14ac:dyDescent="0.3">
      <c r="A1188" s="5" t="s">
        <v>2586</v>
      </c>
      <c r="B1188" s="5" t="s">
        <v>514</v>
      </c>
      <c r="C1188" s="5" t="s">
        <v>515</v>
      </c>
      <c r="D1188" s="5" t="s">
        <v>2195</v>
      </c>
      <c r="E1188" s="5" t="s">
        <v>2498</v>
      </c>
      <c r="F1188" s="5" t="s">
        <v>2497</v>
      </c>
      <c r="G1188" s="5" t="s">
        <v>39</v>
      </c>
      <c r="H1188" s="5" t="s">
        <v>39</v>
      </c>
      <c r="I1188" s="5" t="s">
        <v>39</v>
      </c>
      <c r="J1188" s="5" t="s">
        <v>39</v>
      </c>
      <c r="K1188" s="5" t="s">
        <v>39</v>
      </c>
      <c r="L1188" s="5" t="s">
        <v>39</v>
      </c>
      <c r="M1188" s="5" t="s">
        <v>39</v>
      </c>
      <c r="N1188" s="5" t="s">
        <v>39</v>
      </c>
      <c r="O1188" s="5" t="s">
        <v>39</v>
      </c>
      <c r="P1188" s="5" t="s">
        <v>35</v>
      </c>
      <c r="Q1188" s="5" t="s">
        <v>53</v>
      </c>
      <c r="R1188" s="6" t="s">
        <v>1853</v>
      </c>
      <c r="S1188" s="6" t="s">
        <v>39</v>
      </c>
      <c r="T1188" s="6">
        <v>0</v>
      </c>
      <c r="U1188" s="6">
        <v>0</v>
      </c>
      <c r="V1188" s="6">
        <v>0</v>
      </c>
      <c r="W1188" s="6">
        <v>0</v>
      </c>
      <c r="X1188" s="5">
        <v>0</v>
      </c>
    </row>
    <row r="1189" spans="1:24" ht="43.2" x14ac:dyDescent="0.3">
      <c r="A1189" s="5" t="s">
        <v>2586</v>
      </c>
      <c r="B1189" s="5" t="s">
        <v>514</v>
      </c>
      <c r="C1189" s="5" t="s">
        <v>515</v>
      </c>
      <c r="D1189" s="5" t="s">
        <v>2195</v>
      </c>
      <c r="E1189" s="5" t="s">
        <v>2525</v>
      </c>
      <c r="F1189" s="5" t="s">
        <v>2524</v>
      </c>
      <c r="G1189" s="5" t="s">
        <v>39</v>
      </c>
      <c r="H1189" s="5" t="s">
        <v>39</v>
      </c>
      <c r="I1189" s="5" t="s">
        <v>39</v>
      </c>
      <c r="J1189" s="5" t="s">
        <v>39</v>
      </c>
      <c r="K1189" s="5" t="s">
        <v>39</v>
      </c>
      <c r="L1189" s="5" t="s">
        <v>39</v>
      </c>
      <c r="M1189" s="5" t="s">
        <v>39</v>
      </c>
      <c r="N1189" s="5" t="s">
        <v>39</v>
      </c>
      <c r="O1189" s="5" t="s">
        <v>39</v>
      </c>
      <c r="P1189" s="5" t="s">
        <v>35</v>
      </c>
      <c r="Q1189" s="5" t="s">
        <v>53</v>
      </c>
      <c r="R1189" s="6" t="s">
        <v>2526</v>
      </c>
      <c r="S1189" s="6" t="s">
        <v>39</v>
      </c>
      <c r="T1189" s="6">
        <v>1600</v>
      </c>
      <c r="U1189" s="6">
        <v>0</v>
      </c>
      <c r="V1189" s="6">
        <v>0</v>
      </c>
      <c r="W1189" s="6">
        <v>0</v>
      </c>
      <c r="X1189" s="5">
        <v>0</v>
      </c>
    </row>
    <row r="1190" spans="1:24" ht="43.2" x14ac:dyDescent="0.3">
      <c r="A1190" s="5" t="s">
        <v>2586</v>
      </c>
      <c r="B1190" s="5" t="s">
        <v>514</v>
      </c>
      <c r="C1190" s="5" t="s">
        <v>515</v>
      </c>
      <c r="D1190" s="5" t="s">
        <v>2195</v>
      </c>
      <c r="E1190" s="5" t="s">
        <v>2532</v>
      </c>
      <c r="F1190" s="5" t="s">
        <v>2531</v>
      </c>
      <c r="G1190" s="5" t="s">
        <v>39</v>
      </c>
      <c r="H1190" s="5" t="s">
        <v>39</v>
      </c>
      <c r="I1190" s="5" t="s">
        <v>39</v>
      </c>
      <c r="J1190" s="5" t="s">
        <v>39</v>
      </c>
      <c r="K1190" s="5" t="s">
        <v>39</v>
      </c>
      <c r="L1190" s="5" t="s">
        <v>39</v>
      </c>
      <c r="M1190" s="5" t="s">
        <v>39</v>
      </c>
      <c r="N1190" s="5" t="s">
        <v>39</v>
      </c>
      <c r="O1190" s="5" t="s">
        <v>39</v>
      </c>
      <c r="P1190" s="5" t="s">
        <v>35</v>
      </c>
      <c r="Q1190" s="5" t="s">
        <v>53</v>
      </c>
      <c r="R1190" s="6" t="s">
        <v>2526</v>
      </c>
      <c r="S1190" s="6" t="s">
        <v>39</v>
      </c>
      <c r="T1190" s="6">
        <v>150</v>
      </c>
      <c r="U1190" s="6">
        <v>150</v>
      </c>
      <c r="V1190" s="6">
        <v>150</v>
      </c>
      <c r="W1190" s="6">
        <v>150</v>
      </c>
      <c r="X1190" s="5">
        <v>150</v>
      </c>
    </row>
    <row r="1191" spans="1:24" ht="86.4" x14ac:dyDescent="0.3">
      <c r="A1191" s="5" t="s">
        <v>2586</v>
      </c>
      <c r="B1191" s="5" t="s">
        <v>795</v>
      </c>
      <c r="C1191" s="5" t="s">
        <v>796</v>
      </c>
      <c r="D1191" s="5" t="s">
        <v>107</v>
      </c>
      <c r="E1191" s="5" t="s">
        <v>798</v>
      </c>
      <c r="F1191" s="5" t="s">
        <v>797</v>
      </c>
      <c r="G1191" s="5" t="s">
        <v>39</v>
      </c>
      <c r="H1191" s="5" t="s">
        <v>39</v>
      </c>
      <c r="I1191" s="5" t="s">
        <v>39</v>
      </c>
      <c r="J1191" s="5" t="s">
        <v>39</v>
      </c>
      <c r="K1191" s="5" t="s">
        <v>39</v>
      </c>
      <c r="L1191" s="5" t="s">
        <v>39</v>
      </c>
      <c r="M1191" s="5" t="s">
        <v>39</v>
      </c>
      <c r="N1191" s="5" t="s">
        <v>39</v>
      </c>
      <c r="O1191" s="5" t="s">
        <v>39</v>
      </c>
      <c r="P1191" s="5" t="s">
        <v>35</v>
      </c>
      <c r="Q1191" s="5" t="s">
        <v>53</v>
      </c>
      <c r="R1191" s="6" t="s">
        <v>799</v>
      </c>
      <c r="S1191" s="6" t="s">
        <v>39</v>
      </c>
      <c r="T1191" s="6">
        <v>5750</v>
      </c>
      <c r="U1191" s="6">
        <v>5807.5</v>
      </c>
      <c r="V1191" s="6">
        <v>5865.58</v>
      </c>
      <c r="W1191" s="6">
        <v>5924.23</v>
      </c>
      <c r="X1191" s="5">
        <v>5983.47</v>
      </c>
    </row>
    <row r="1192" spans="1:24" ht="86.4" x14ac:dyDescent="0.3">
      <c r="A1192" s="5" t="s">
        <v>2586</v>
      </c>
      <c r="B1192" s="5" t="s">
        <v>800</v>
      </c>
      <c r="C1192" s="5" t="s">
        <v>801</v>
      </c>
      <c r="D1192" s="5" t="s">
        <v>107</v>
      </c>
      <c r="E1192" s="5" t="s">
        <v>798</v>
      </c>
      <c r="F1192" s="5" t="s">
        <v>797</v>
      </c>
      <c r="G1192" s="5" t="s">
        <v>39</v>
      </c>
      <c r="H1192" s="5" t="s">
        <v>39</v>
      </c>
      <c r="I1192" s="5" t="s">
        <v>39</v>
      </c>
      <c r="J1192" s="5" t="s">
        <v>39</v>
      </c>
      <c r="K1192" s="5" t="s">
        <v>39</v>
      </c>
      <c r="L1192" s="5" t="s">
        <v>39</v>
      </c>
      <c r="M1192" s="5" t="s">
        <v>39</v>
      </c>
      <c r="N1192" s="5" t="s">
        <v>39</v>
      </c>
      <c r="O1192" s="5" t="s">
        <v>39</v>
      </c>
      <c r="P1192" s="5" t="s">
        <v>35</v>
      </c>
      <c r="Q1192" s="5" t="s">
        <v>53</v>
      </c>
      <c r="R1192" s="6" t="s">
        <v>2314</v>
      </c>
      <c r="S1192" s="6" t="s">
        <v>39</v>
      </c>
      <c r="T1192" s="6">
        <v>6000</v>
      </c>
      <c r="U1192" s="6">
        <v>5800</v>
      </c>
      <c r="V1192" s="6">
        <v>5800</v>
      </c>
      <c r="W1192" s="6">
        <v>5800</v>
      </c>
      <c r="X1192" s="5">
        <v>5800</v>
      </c>
    </row>
    <row r="1193" spans="1:24" ht="100.8" x14ac:dyDescent="0.3">
      <c r="A1193" s="5" t="s">
        <v>2586</v>
      </c>
      <c r="B1193" s="5" t="s">
        <v>517</v>
      </c>
      <c r="C1193" s="5" t="s">
        <v>518</v>
      </c>
      <c r="D1193" s="5" t="s">
        <v>1049</v>
      </c>
      <c r="E1193" s="5" t="s">
        <v>1530</v>
      </c>
      <c r="F1193" s="5" t="s">
        <v>1529</v>
      </c>
      <c r="G1193" s="5" t="s">
        <v>297</v>
      </c>
      <c r="H1193" s="5" t="s">
        <v>245</v>
      </c>
      <c r="I1193" s="5" t="s">
        <v>1520</v>
      </c>
      <c r="J1193" s="5" t="s">
        <v>2271</v>
      </c>
      <c r="K1193" s="5" t="s">
        <v>2272</v>
      </c>
      <c r="L1193" s="5" t="s">
        <v>39</v>
      </c>
      <c r="M1193" s="5" t="s">
        <v>39</v>
      </c>
      <c r="N1193" s="5" t="s">
        <v>39</v>
      </c>
      <c r="O1193" s="5" t="s">
        <v>39</v>
      </c>
      <c r="P1193" s="5" t="s">
        <v>35</v>
      </c>
      <c r="Q1193" s="5" t="s">
        <v>53</v>
      </c>
      <c r="R1193" s="6" t="s">
        <v>2338</v>
      </c>
      <c r="S1193" s="6" t="s">
        <v>2274</v>
      </c>
      <c r="T1193" s="6">
        <v>0</v>
      </c>
      <c r="U1193" s="6">
        <v>3600</v>
      </c>
      <c r="V1193" s="6">
        <v>0</v>
      </c>
      <c r="W1193" s="6">
        <v>0</v>
      </c>
      <c r="X1193" s="5">
        <v>0</v>
      </c>
    </row>
    <row r="1194" spans="1:24" ht="57.6" x14ac:dyDescent="0.3">
      <c r="A1194" s="5" t="s">
        <v>2586</v>
      </c>
      <c r="B1194" s="5" t="s">
        <v>524</v>
      </c>
      <c r="C1194" s="5" t="s">
        <v>525</v>
      </c>
      <c r="D1194" s="5" t="s">
        <v>2195</v>
      </c>
      <c r="E1194" s="5" t="s">
        <v>2498</v>
      </c>
      <c r="F1194" s="5" t="s">
        <v>2497</v>
      </c>
      <c r="G1194" s="5" t="s">
        <v>39</v>
      </c>
      <c r="H1194" s="5" t="s">
        <v>39</v>
      </c>
      <c r="I1194" s="5" t="s">
        <v>39</v>
      </c>
      <c r="J1194" s="5" t="s">
        <v>39</v>
      </c>
      <c r="K1194" s="5" t="s">
        <v>39</v>
      </c>
      <c r="L1194" s="5" t="s">
        <v>39</v>
      </c>
      <c r="M1194" s="5" t="s">
        <v>39</v>
      </c>
      <c r="N1194" s="5" t="s">
        <v>39</v>
      </c>
      <c r="O1194" s="5" t="s">
        <v>39</v>
      </c>
      <c r="P1194" s="5" t="s">
        <v>35</v>
      </c>
      <c r="Q1194" s="5" t="s">
        <v>53</v>
      </c>
      <c r="R1194" s="6" t="s">
        <v>2504</v>
      </c>
      <c r="S1194" s="6" t="s">
        <v>39</v>
      </c>
      <c r="T1194" s="6">
        <v>6635.36</v>
      </c>
      <c r="U1194" s="6">
        <v>0</v>
      </c>
      <c r="V1194" s="6">
        <v>0</v>
      </c>
      <c r="W1194" s="6">
        <v>0</v>
      </c>
      <c r="X1194" s="5">
        <v>0</v>
      </c>
    </row>
    <row r="1195" spans="1:24" ht="72" x14ac:dyDescent="0.3">
      <c r="A1195" s="5" t="s">
        <v>2586</v>
      </c>
      <c r="B1195" s="5" t="s">
        <v>699</v>
      </c>
      <c r="C1195" s="5" t="s">
        <v>700</v>
      </c>
      <c r="D1195" s="5" t="s">
        <v>107</v>
      </c>
      <c r="E1195" s="5" t="s">
        <v>671</v>
      </c>
      <c r="F1195" s="5" t="s">
        <v>670</v>
      </c>
      <c r="G1195" s="5" t="s">
        <v>39</v>
      </c>
      <c r="H1195" s="5" t="s">
        <v>39</v>
      </c>
      <c r="I1195" s="5" t="s">
        <v>39</v>
      </c>
      <c r="J1195" s="5" t="s">
        <v>39</v>
      </c>
      <c r="K1195" s="5" t="s">
        <v>39</v>
      </c>
      <c r="L1195" s="5" t="s">
        <v>39</v>
      </c>
      <c r="M1195" s="5" t="s">
        <v>39</v>
      </c>
      <c r="N1195" s="5" t="s">
        <v>39</v>
      </c>
      <c r="O1195" s="5" t="s">
        <v>39</v>
      </c>
      <c r="P1195" s="5" t="s">
        <v>35</v>
      </c>
      <c r="Q1195" s="5" t="s">
        <v>53</v>
      </c>
      <c r="R1195" s="6" t="s">
        <v>701</v>
      </c>
      <c r="S1195" s="6" t="s">
        <v>39</v>
      </c>
      <c r="T1195" s="6">
        <v>7600</v>
      </c>
      <c r="U1195" s="6">
        <v>7800</v>
      </c>
      <c r="V1195" s="6">
        <v>8000</v>
      </c>
      <c r="W1195" s="6">
        <v>8150</v>
      </c>
      <c r="X1195" s="5">
        <v>8300</v>
      </c>
    </row>
    <row r="1196" spans="1:24" ht="86.4" x14ac:dyDescent="0.3">
      <c r="A1196" s="5" t="s">
        <v>2586</v>
      </c>
      <c r="B1196" s="5" t="s">
        <v>703</v>
      </c>
      <c r="C1196" s="5" t="s">
        <v>704</v>
      </c>
      <c r="D1196" s="5" t="s">
        <v>107</v>
      </c>
      <c r="E1196" s="5" t="s">
        <v>671</v>
      </c>
      <c r="F1196" s="5" t="s">
        <v>670</v>
      </c>
      <c r="G1196" s="5" t="s">
        <v>39</v>
      </c>
      <c r="H1196" s="5" t="s">
        <v>39</v>
      </c>
      <c r="I1196" s="5" t="s">
        <v>39</v>
      </c>
      <c r="J1196" s="5" t="s">
        <v>39</v>
      </c>
      <c r="K1196" s="5" t="s">
        <v>39</v>
      </c>
      <c r="L1196" s="5" t="s">
        <v>39</v>
      </c>
      <c r="M1196" s="5" t="s">
        <v>39</v>
      </c>
      <c r="N1196" s="5" t="s">
        <v>39</v>
      </c>
      <c r="O1196" s="5" t="s">
        <v>39</v>
      </c>
      <c r="P1196" s="5" t="s">
        <v>35</v>
      </c>
      <c r="Q1196" s="5" t="s">
        <v>53</v>
      </c>
      <c r="R1196" s="6" t="s">
        <v>2309</v>
      </c>
      <c r="S1196" s="6" t="s">
        <v>39</v>
      </c>
      <c r="T1196" s="6">
        <v>2000</v>
      </c>
      <c r="U1196" s="6">
        <v>2000</v>
      </c>
      <c r="V1196" s="6">
        <v>2000</v>
      </c>
      <c r="W1196" s="6">
        <v>2000</v>
      </c>
      <c r="X1196" s="5">
        <v>2000</v>
      </c>
    </row>
    <row r="1197" spans="1:24" ht="43.2" x14ac:dyDescent="0.3">
      <c r="A1197" s="5" t="s">
        <v>2586</v>
      </c>
      <c r="B1197" s="5" t="s">
        <v>1892</v>
      </c>
      <c r="C1197" s="5" t="s">
        <v>1893</v>
      </c>
      <c r="D1197" s="5" t="s">
        <v>2195</v>
      </c>
      <c r="E1197" s="5" t="s">
        <v>2193</v>
      </c>
      <c r="F1197" s="5" t="s">
        <v>2192</v>
      </c>
      <c r="G1197" s="5" t="s">
        <v>39</v>
      </c>
      <c r="H1197" s="5" t="s">
        <v>39</v>
      </c>
      <c r="I1197" s="5" t="s">
        <v>39</v>
      </c>
      <c r="J1197" s="5" t="s">
        <v>39</v>
      </c>
      <c r="K1197" s="5" t="s">
        <v>39</v>
      </c>
      <c r="L1197" s="5" t="s">
        <v>39</v>
      </c>
      <c r="M1197" s="5" t="s">
        <v>39</v>
      </c>
      <c r="N1197" s="5" t="s">
        <v>39</v>
      </c>
      <c r="O1197" s="5" t="s">
        <v>39</v>
      </c>
      <c r="P1197" s="5" t="s">
        <v>35</v>
      </c>
      <c r="Q1197" s="5" t="s">
        <v>53</v>
      </c>
      <c r="R1197" s="6" t="s">
        <v>1893</v>
      </c>
      <c r="S1197" s="6" t="s">
        <v>39</v>
      </c>
      <c r="T1197" s="6">
        <v>5000</v>
      </c>
      <c r="U1197" s="6">
        <v>5000</v>
      </c>
      <c r="V1197" s="6">
        <v>5000</v>
      </c>
      <c r="W1197" s="6">
        <v>5000</v>
      </c>
      <c r="X1197" s="5">
        <v>5000</v>
      </c>
    </row>
    <row r="1198" spans="1:24" ht="57.6" x14ac:dyDescent="0.3">
      <c r="A1198" s="5" t="s">
        <v>2586</v>
      </c>
      <c r="B1198" s="5" t="s">
        <v>1892</v>
      </c>
      <c r="C1198" s="5" t="s">
        <v>1893</v>
      </c>
      <c r="D1198" s="5" t="s">
        <v>2195</v>
      </c>
      <c r="E1198" s="5" t="s">
        <v>2422</v>
      </c>
      <c r="F1198" s="5" t="s">
        <v>2421</v>
      </c>
      <c r="G1198" s="5" t="s">
        <v>39</v>
      </c>
      <c r="H1198" s="5" t="s">
        <v>39</v>
      </c>
      <c r="I1198" s="5" t="s">
        <v>39</v>
      </c>
      <c r="J1198" s="5" t="s">
        <v>39</v>
      </c>
      <c r="K1198" s="5" t="s">
        <v>39</v>
      </c>
      <c r="L1198" s="5" t="s">
        <v>39</v>
      </c>
      <c r="M1198" s="5" t="s">
        <v>39</v>
      </c>
      <c r="N1198" s="5" t="s">
        <v>39</v>
      </c>
      <c r="O1198" s="5" t="s">
        <v>39</v>
      </c>
      <c r="P1198" s="5" t="s">
        <v>35</v>
      </c>
      <c r="Q1198" s="5" t="s">
        <v>53</v>
      </c>
      <c r="R1198" s="6" t="s">
        <v>1893</v>
      </c>
      <c r="S1198" s="6" t="s">
        <v>39</v>
      </c>
      <c r="T1198" s="6">
        <v>4000</v>
      </c>
      <c r="U1198" s="6">
        <v>4000</v>
      </c>
      <c r="V1198" s="6">
        <v>4000</v>
      </c>
      <c r="W1198" s="6">
        <v>4000</v>
      </c>
      <c r="X1198" s="5">
        <v>4000</v>
      </c>
    </row>
    <row r="1199" spans="1:24" ht="72" x14ac:dyDescent="0.3">
      <c r="A1199" s="5" t="s">
        <v>2586</v>
      </c>
      <c r="B1199" s="5" t="s">
        <v>538</v>
      </c>
      <c r="C1199" s="5" t="s">
        <v>539</v>
      </c>
      <c r="D1199" s="5" t="s">
        <v>107</v>
      </c>
      <c r="E1199" s="5" t="s">
        <v>492</v>
      </c>
      <c r="F1199" s="5" t="s">
        <v>491</v>
      </c>
      <c r="G1199" s="5" t="s">
        <v>39</v>
      </c>
      <c r="H1199" s="5" t="s">
        <v>39</v>
      </c>
      <c r="I1199" s="5" t="s">
        <v>39</v>
      </c>
      <c r="J1199" s="5" t="s">
        <v>39</v>
      </c>
      <c r="K1199" s="5" t="s">
        <v>39</v>
      </c>
      <c r="L1199" s="5" t="s">
        <v>39</v>
      </c>
      <c r="M1199" s="5" t="s">
        <v>39</v>
      </c>
      <c r="N1199" s="5" t="s">
        <v>39</v>
      </c>
      <c r="O1199" s="5" t="s">
        <v>39</v>
      </c>
      <c r="P1199" s="5" t="s">
        <v>35</v>
      </c>
      <c r="Q1199" s="5" t="s">
        <v>53</v>
      </c>
      <c r="R1199" s="6" t="s">
        <v>2302</v>
      </c>
      <c r="S1199" s="6" t="s">
        <v>39</v>
      </c>
      <c r="T1199" s="6">
        <v>2000</v>
      </c>
      <c r="U1199" s="6">
        <v>2000</v>
      </c>
      <c r="V1199" s="6">
        <v>2000</v>
      </c>
      <c r="W1199" s="6">
        <v>2000</v>
      </c>
      <c r="X1199" s="5">
        <v>2000</v>
      </c>
    </row>
    <row r="1200" spans="1:24" ht="72" x14ac:dyDescent="0.3">
      <c r="A1200" s="5" t="s">
        <v>2586</v>
      </c>
      <c r="B1200" s="5" t="s">
        <v>538</v>
      </c>
      <c r="C1200" s="5" t="s">
        <v>539</v>
      </c>
      <c r="D1200" s="5" t="s">
        <v>107</v>
      </c>
      <c r="E1200" s="5" t="s">
        <v>607</v>
      </c>
      <c r="F1200" s="5" t="s">
        <v>606</v>
      </c>
      <c r="G1200" s="5" t="s">
        <v>39</v>
      </c>
      <c r="H1200" s="5" t="s">
        <v>39</v>
      </c>
      <c r="I1200" s="5" t="s">
        <v>39</v>
      </c>
      <c r="J1200" s="5" t="s">
        <v>39</v>
      </c>
      <c r="K1200" s="5" t="s">
        <v>39</v>
      </c>
      <c r="L1200" s="5" t="s">
        <v>39</v>
      </c>
      <c r="M1200" s="5" t="s">
        <v>39</v>
      </c>
      <c r="N1200" s="5" t="s">
        <v>39</v>
      </c>
      <c r="O1200" s="5" t="s">
        <v>39</v>
      </c>
      <c r="P1200" s="5" t="s">
        <v>35</v>
      </c>
      <c r="Q1200" s="5" t="s">
        <v>53</v>
      </c>
      <c r="R1200" s="6" t="s">
        <v>2304</v>
      </c>
      <c r="S1200" s="6" t="s">
        <v>39</v>
      </c>
      <c r="T1200" s="6">
        <v>7500</v>
      </c>
      <c r="U1200" s="6">
        <v>7500</v>
      </c>
      <c r="V1200" s="6">
        <v>7500</v>
      </c>
      <c r="W1200" s="6">
        <v>7500</v>
      </c>
      <c r="X1200" s="5">
        <v>7500</v>
      </c>
    </row>
    <row r="1201" spans="1:24" ht="57.6" x14ac:dyDescent="0.3">
      <c r="A1201" s="5" t="s">
        <v>2586</v>
      </c>
      <c r="B1201" s="5" t="s">
        <v>538</v>
      </c>
      <c r="C1201" s="5" t="s">
        <v>539</v>
      </c>
      <c r="D1201" s="5" t="s">
        <v>2195</v>
      </c>
      <c r="E1201" s="5" t="s">
        <v>2193</v>
      </c>
      <c r="F1201" s="5" t="s">
        <v>2192</v>
      </c>
      <c r="G1201" s="5" t="s">
        <v>39</v>
      </c>
      <c r="H1201" s="5" t="s">
        <v>39</v>
      </c>
      <c r="I1201" s="5" t="s">
        <v>39</v>
      </c>
      <c r="J1201" s="5" t="s">
        <v>39</v>
      </c>
      <c r="K1201" s="5" t="s">
        <v>39</v>
      </c>
      <c r="L1201" s="5" t="s">
        <v>39</v>
      </c>
      <c r="M1201" s="5" t="s">
        <v>39</v>
      </c>
      <c r="N1201" s="5" t="s">
        <v>39</v>
      </c>
      <c r="O1201" s="5" t="s">
        <v>39</v>
      </c>
      <c r="P1201" s="5" t="s">
        <v>35</v>
      </c>
      <c r="Q1201" s="5" t="s">
        <v>53</v>
      </c>
      <c r="R1201" s="6" t="s">
        <v>649</v>
      </c>
      <c r="S1201" s="6" t="s">
        <v>39</v>
      </c>
      <c r="T1201" s="6">
        <v>1000</v>
      </c>
      <c r="U1201" s="6">
        <v>1000</v>
      </c>
      <c r="V1201" s="6">
        <v>1000</v>
      </c>
      <c r="W1201" s="6">
        <v>1000</v>
      </c>
      <c r="X1201" s="5">
        <v>1000</v>
      </c>
    </row>
    <row r="1202" spans="1:24" ht="57.6" x14ac:dyDescent="0.3">
      <c r="A1202" s="5" t="s">
        <v>2586</v>
      </c>
      <c r="B1202" s="5" t="s">
        <v>538</v>
      </c>
      <c r="C1202" s="5" t="s">
        <v>539</v>
      </c>
      <c r="D1202" s="5" t="s">
        <v>2195</v>
      </c>
      <c r="E1202" s="5" t="s">
        <v>2422</v>
      </c>
      <c r="F1202" s="5" t="s">
        <v>2421</v>
      </c>
      <c r="G1202" s="5" t="s">
        <v>39</v>
      </c>
      <c r="H1202" s="5" t="s">
        <v>39</v>
      </c>
      <c r="I1202" s="5" t="s">
        <v>39</v>
      </c>
      <c r="J1202" s="5" t="s">
        <v>39</v>
      </c>
      <c r="K1202" s="5" t="s">
        <v>39</v>
      </c>
      <c r="L1202" s="5" t="s">
        <v>39</v>
      </c>
      <c r="M1202" s="5" t="s">
        <v>39</v>
      </c>
      <c r="N1202" s="5" t="s">
        <v>39</v>
      </c>
      <c r="O1202" s="5" t="s">
        <v>39</v>
      </c>
      <c r="P1202" s="5" t="s">
        <v>35</v>
      </c>
      <c r="Q1202" s="5" t="s">
        <v>53</v>
      </c>
      <c r="R1202" s="6" t="s">
        <v>649</v>
      </c>
      <c r="S1202" s="6" t="s">
        <v>39</v>
      </c>
      <c r="T1202" s="6">
        <v>1000</v>
      </c>
      <c r="U1202" s="6">
        <v>1000</v>
      </c>
      <c r="V1202" s="6">
        <v>1000</v>
      </c>
      <c r="W1202" s="6">
        <v>1000</v>
      </c>
      <c r="X1202" s="5">
        <v>1000</v>
      </c>
    </row>
    <row r="1203" spans="1:24" ht="86.4" x14ac:dyDescent="0.3">
      <c r="A1203" s="5" t="s">
        <v>2586</v>
      </c>
      <c r="B1203" s="5" t="s">
        <v>648</v>
      </c>
      <c r="C1203" s="5" t="s">
        <v>649</v>
      </c>
      <c r="D1203" s="5" t="s">
        <v>139</v>
      </c>
      <c r="E1203" s="5" t="s">
        <v>1790</v>
      </c>
      <c r="F1203" s="5" t="s">
        <v>1789</v>
      </c>
      <c r="G1203" s="5" t="s">
        <v>1070</v>
      </c>
      <c r="H1203" s="5" t="s">
        <v>245</v>
      </c>
      <c r="I1203" s="5" t="s">
        <v>1794</v>
      </c>
      <c r="J1203" s="5" t="s">
        <v>1792</v>
      </c>
      <c r="K1203" s="5" t="s">
        <v>1793</v>
      </c>
      <c r="L1203" s="5" t="s">
        <v>39</v>
      </c>
      <c r="M1203" s="5" t="s">
        <v>39</v>
      </c>
      <c r="N1203" s="5" t="s">
        <v>39</v>
      </c>
      <c r="O1203" s="5" t="s">
        <v>39</v>
      </c>
      <c r="P1203" s="5" t="s">
        <v>35</v>
      </c>
      <c r="Q1203" s="5" t="s">
        <v>53</v>
      </c>
      <c r="R1203" s="6" t="s">
        <v>1793</v>
      </c>
      <c r="S1203" s="6" t="s">
        <v>39</v>
      </c>
      <c r="T1203" s="6">
        <v>500</v>
      </c>
      <c r="U1203" s="6">
        <v>0</v>
      </c>
      <c r="V1203" s="6">
        <v>0</v>
      </c>
      <c r="W1203" s="6">
        <v>0</v>
      </c>
      <c r="X1203" s="5">
        <v>0</v>
      </c>
    </row>
    <row r="1204" spans="1:24" ht="72" x14ac:dyDescent="0.3">
      <c r="A1204" s="5" t="s">
        <v>2586</v>
      </c>
      <c r="B1204" s="5" t="s">
        <v>651</v>
      </c>
      <c r="C1204" s="5" t="s">
        <v>652</v>
      </c>
      <c r="D1204" s="5" t="s">
        <v>75</v>
      </c>
      <c r="E1204" s="5" t="s">
        <v>63</v>
      </c>
      <c r="F1204" s="5" t="s">
        <v>62</v>
      </c>
      <c r="G1204" s="5" t="s">
        <v>39</v>
      </c>
      <c r="H1204" s="5" t="s">
        <v>39</v>
      </c>
      <c r="I1204" s="5" t="s">
        <v>39</v>
      </c>
      <c r="J1204" s="5" t="s">
        <v>39</v>
      </c>
      <c r="K1204" s="5" t="s">
        <v>39</v>
      </c>
      <c r="L1204" s="5" t="s">
        <v>39</v>
      </c>
      <c r="M1204" s="5" t="s">
        <v>39</v>
      </c>
      <c r="N1204" s="5" t="s">
        <v>39</v>
      </c>
      <c r="O1204" s="5" t="s">
        <v>39</v>
      </c>
      <c r="P1204" s="5" t="s">
        <v>35</v>
      </c>
      <c r="Q1204" s="5" t="s">
        <v>53</v>
      </c>
      <c r="R1204" s="6" t="s">
        <v>652</v>
      </c>
      <c r="S1204" s="6" t="s">
        <v>39</v>
      </c>
      <c r="T1204" s="6">
        <v>17000</v>
      </c>
      <c r="U1204" s="6">
        <v>17400</v>
      </c>
      <c r="V1204" s="6">
        <v>17400</v>
      </c>
      <c r="W1204" s="6">
        <v>17400</v>
      </c>
      <c r="X1204" s="5">
        <v>17400</v>
      </c>
    </row>
    <row r="1205" spans="1:24" ht="43.2" x14ac:dyDescent="0.3">
      <c r="A1205" s="5" t="s">
        <v>2586</v>
      </c>
      <c r="B1205" s="5" t="s">
        <v>651</v>
      </c>
      <c r="C1205" s="5" t="s">
        <v>652</v>
      </c>
      <c r="D1205" s="5" t="s">
        <v>2195</v>
      </c>
      <c r="E1205" s="5" t="s">
        <v>2193</v>
      </c>
      <c r="F1205" s="5" t="s">
        <v>2192</v>
      </c>
      <c r="G1205" s="5" t="s">
        <v>39</v>
      </c>
      <c r="H1205" s="5" t="s">
        <v>39</v>
      </c>
      <c r="I1205" s="5" t="s">
        <v>39</v>
      </c>
      <c r="J1205" s="5" t="s">
        <v>39</v>
      </c>
      <c r="K1205" s="5" t="s">
        <v>39</v>
      </c>
      <c r="L1205" s="5" t="s">
        <v>39</v>
      </c>
      <c r="M1205" s="5" t="s">
        <v>39</v>
      </c>
      <c r="N1205" s="5" t="s">
        <v>39</v>
      </c>
      <c r="O1205" s="5" t="s">
        <v>39</v>
      </c>
      <c r="P1205" s="5" t="s">
        <v>35</v>
      </c>
      <c r="Q1205" s="5" t="s">
        <v>53</v>
      </c>
      <c r="R1205" s="6" t="s">
        <v>2340</v>
      </c>
      <c r="S1205" s="6" t="s">
        <v>39</v>
      </c>
      <c r="T1205" s="6">
        <v>4500</v>
      </c>
      <c r="U1205" s="6">
        <v>4500</v>
      </c>
      <c r="V1205" s="6">
        <v>4500</v>
      </c>
      <c r="W1205" s="6">
        <v>7500</v>
      </c>
      <c r="X1205" s="5">
        <v>4500</v>
      </c>
    </row>
    <row r="1206" spans="1:24" ht="57.6" x14ac:dyDescent="0.3">
      <c r="A1206" s="5" t="s">
        <v>2586</v>
      </c>
      <c r="B1206" s="5" t="s">
        <v>651</v>
      </c>
      <c r="C1206" s="5" t="s">
        <v>652</v>
      </c>
      <c r="D1206" s="5" t="s">
        <v>2195</v>
      </c>
      <c r="E1206" s="5" t="s">
        <v>2422</v>
      </c>
      <c r="F1206" s="5" t="s">
        <v>2421</v>
      </c>
      <c r="G1206" s="5" t="s">
        <v>39</v>
      </c>
      <c r="H1206" s="5" t="s">
        <v>39</v>
      </c>
      <c r="I1206" s="5" t="s">
        <v>39</v>
      </c>
      <c r="J1206" s="5" t="s">
        <v>39</v>
      </c>
      <c r="K1206" s="5" t="s">
        <v>39</v>
      </c>
      <c r="L1206" s="5" t="s">
        <v>39</v>
      </c>
      <c r="M1206" s="5" t="s">
        <v>39</v>
      </c>
      <c r="N1206" s="5" t="s">
        <v>39</v>
      </c>
      <c r="O1206" s="5" t="s">
        <v>39</v>
      </c>
      <c r="P1206" s="5" t="s">
        <v>35</v>
      </c>
      <c r="Q1206" s="5" t="s">
        <v>53</v>
      </c>
      <c r="R1206" s="6" t="s">
        <v>2340</v>
      </c>
      <c r="S1206" s="6" t="s">
        <v>39</v>
      </c>
      <c r="T1206" s="6">
        <v>500</v>
      </c>
      <c r="U1206" s="6">
        <v>500</v>
      </c>
      <c r="V1206" s="6">
        <v>500</v>
      </c>
      <c r="W1206" s="6">
        <v>500</v>
      </c>
      <c r="X1206" s="5">
        <v>500</v>
      </c>
    </row>
    <row r="1207" spans="1:24" ht="72" x14ac:dyDescent="0.3">
      <c r="A1207" s="5" t="s">
        <v>2586</v>
      </c>
      <c r="B1207" s="5" t="s">
        <v>546</v>
      </c>
      <c r="C1207" s="5" t="s">
        <v>547</v>
      </c>
      <c r="D1207" s="5" t="s">
        <v>75</v>
      </c>
      <c r="E1207" s="5" t="s">
        <v>63</v>
      </c>
      <c r="F1207" s="5" t="s">
        <v>62</v>
      </c>
      <c r="G1207" s="5" t="s">
        <v>39</v>
      </c>
      <c r="H1207" s="5" t="s">
        <v>39</v>
      </c>
      <c r="I1207" s="5" t="s">
        <v>39</v>
      </c>
      <c r="J1207" s="5" t="s">
        <v>39</v>
      </c>
      <c r="K1207" s="5" t="s">
        <v>39</v>
      </c>
      <c r="L1207" s="5" t="s">
        <v>39</v>
      </c>
      <c r="M1207" s="5" t="s">
        <v>39</v>
      </c>
      <c r="N1207" s="5" t="s">
        <v>39</v>
      </c>
      <c r="O1207" s="5" t="s">
        <v>39</v>
      </c>
      <c r="P1207" s="5" t="s">
        <v>35</v>
      </c>
      <c r="Q1207" s="5" t="s">
        <v>53</v>
      </c>
      <c r="R1207" s="6" t="s">
        <v>547</v>
      </c>
      <c r="S1207" s="6" t="s">
        <v>39</v>
      </c>
      <c r="T1207" s="6">
        <v>4000</v>
      </c>
      <c r="U1207" s="6">
        <v>3000</v>
      </c>
      <c r="V1207" s="6">
        <v>3000</v>
      </c>
      <c r="W1207" s="6">
        <v>3000</v>
      </c>
      <c r="X1207" s="5">
        <v>3000</v>
      </c>
    </row>
    <row r="1208" spans="1:24" ht="57.6" x14ac:dyDescent="0.3">
      <c r="A1208" s="5" t="s">
        <v>2586</v>
      </c>
      <c r="B1208" s="5" t="s">
        <v>546</v>
      </c>
      <c r="C1208" s="5" t="s">
        <v>547</v>
      </c>
      <c r="D1208" s="5" t="s">
        <v>2195</v>
      </c>
      <c r="E1208" s="5" t="s">
        <v>2498</v>
      </c>
      <c r="F1208" s="5" t="s">
        <v>2497</v>
      </c>
      <c r="G1208" s="5" t="s">
        <v>39</v>
      </c>
      <c r="H1208" s="5" t="s">
        <v>39</v>
      </c>
      <c r="I1208" s="5" t="s">
        <v>39</v>
      </c>
      <c r="J1208" s="5" t="s">
        <v>39</v>
      </c>
      <c r="K1208" s="5" t="s">
        <v>39</v>
      </c>
      <c r="L1208" s="5" t="s">
        <v>39</v>
      </c>
      <c r="M1208" s="5" t="s">
        <v>39</v>
      </c>
      <c r="N1208" s="5" t="s">
        <v>39</v>
      </c>
      <c r="O1208" s="5" t="s">
        <v>39</v>
      </c>
      <c r="P1208" s="5" t="s">
        <v>35</v>
      </c>
      <c r="Q1208" s="5" t="s">
        <v>53</v>
      </c>
      <c r="R1208" s="6" t="s">
        <v>2506</v>
      </c>
      <c r="S1208" s="6" t="s">
        <v>39</v>
      </c>
      <c r="T1208" s="6">
        <v>217.8</v>
      </c>
      <c r="U1208" s="6">
        <v>222.16</v>
      </c>
      <c r="V1208" s="6">
        <v>226.6</v>
      </c>
      <c r="W1208" s="6">
        <v>231.13</v>
      </c>
      <c r="X1208" s="5">
        <v>235.75</v>
      </c>
    </row>
    <row r="1209" spans="1:24" ht="72" x14ac:dyDescent="0.3">
      <c r="A1209" s="5" t="s">
        <v>2586</v>
      </c>
      <c r="B1209" s="5" t="s">
        <v>858</v>
      </c>
      <c r="C1209" s="5" t="s">
        <v>859</v>
      </c>
      <c r="D1209" s="5" t="s">
        <v>75</v>
      </c>
      <c r="E1209" s="5" t="s">
        <v>63</v>
      </c>
      <c r="F1209" s="5" t="s">
        <v>62</v>
      </c>
      <c r="G1209" s="5" t="s">
        <v>39</v>
      </c>
      <c r="H1209" s="5" t="s">
        <v>39</v>
      </c>
      <c r="I1209" s="5" t="s">
        <v>39</v>
      </c>
      <c r="J1209" s="5" t="s">
        <v>39</v>
      </c>
      <c r="K1209" s="5" t="s">
        <v>39</v>
      </c>
      <c r="L1209" s="5" t="s">
        <v>39</v>
      </c>
      <c r="M1209" s="5" t="s">
        <v>39</v>
      </c>
      <c r="N1209" s="5" t="s">
        <v>39</v>
      </c>
      <c r="O1209" s="5" t="s">
        <v>39</v>
      </c>
      <c r="P1209" s="5" t="s">
        <v>35</v>
      </c>
      <c r="Q1209" s="5" t="s">
        <v>53</v>
      </c>
      <c r="R1209" s="6" t="s">
        <v>860</v>
      </c>
      <c r="S1209" s="6" t="s">
        <v>39</v>
      </c>
      <c r="T1209" s="6">
        <v>7000</v>
      </c>
      <c r="U1209" s="6">
        <v>7250</v>
      </c>
      <c r="V1209" s="6">
        <v>7250</v>
      </c>
      <c r="W1209" s="6">
        <v>7500</v>
      </c>
      <c r="X1209" s="5">
        <v>7500</v>
      </c>
    </row>
    <row r="1210" spans="1:24" ht="72" x14ac:dyDescent="0.3">
      <c r="A1210" s="5" t="s">
        <v>2586</v>
      </c>
      <c r="B1210" s="5" t="s">
        <v>896</v>
      </c>
      <c r="C1210" s="5" t="s">
        <v>897</v>
      </c>
      <c r="D1210" s="5" t="s">
        <v>75</v>
      </c>
      <c r="E1210" s="5" t="s">
        <v>63</v>
      </c>
      <c r="F1210" s="5" t="s">
        <v>62</v>
      </c>
      <c r="G1210" s="5" t="s">
        <v>39</v>
      </c>
      <c r="H1210" s="5" t="s">
        <v>39</v>
      </c>
      <c r="I1210" s="5" t="s">
        <v>39</v>
      </c>
      <c r="J1210" s="5" t="s">
        <v>39</v>
      </c>
      <c r="K1210" s="5" t="s">
        <v>39</v>
      </c>
      <c r="L1210" s="5" t="s">
        <v>39</v>
      </c>
      <c r="M1210" s="5" t="s">
        <v>39</v>
      </c>
      <c r="N1210" s="5" t="s">
        <v>39</v>
      </c>
      <c r="O1210" s="5" t="s">
        <v>39</v>
      </c>
      <c r="P1210" s="5" t="s">
        <v>35</v>
      </c>
      <c r="Q1210" s="5" t="s">
        <v>53</v>
      </c>
      <c r="R1210" s="6" t="s">
        <v>2318</v>
      </c>
      <c r="S1210" s="6" t="s">
        <v>39</v>
      </c>
      <c r="T1210" s="6">
        <v>5000</v>
      </c>
      <c r="U1210" s="6">
        <v>5000</v>
      </c>
      <c r="V1210" s="6">
        <v>5000</v>
      </c>
      <c r="W1210" s="6">
        <v>5000</v>
      </c>
      <c r="X1210" s="5">
        <v>5000</v>
      </c>
    </row>
    <row r="1211" spans="1:24" ht="57.6" x14ac:dyDescent="0.3">
      <c r="A1211" s="5" t="s">
        <v>2586</v>
      </c>
      <c r="B1211" s="5" t="s">
        <v>896</v>
      </c>
      <c r="C1211" s="5" t="s">
        <v>897</v>
      </c>
      <c r="D1211" s="5" t="s">
        <v>75</v>
      </c>
      <c r="E1211" s="5" t="s">
        <v>863</v>
      </c>
      <c r="F1211" s="5" t="s">
        <v>862</v>
      </c>
      <c r="G1211" s="5" t="s">
        <v>39</v>
      </c>
      <c r="H1211" s="5" t="s">
        <v>39</v>
      </c>
      <c r="I1211" s="5" t="s">
        <v>39</v>
      </c>
      <c r="J1211" s="5" t="s">
        <v>39</v>
      </c>
      <c r="K1211" s="5" t="s">
        <v>39</v>
      </c>
      <c r="L1211" s="5" t="s">
        <v>39</v>
      </c>
      <c r="M1211" s="5" t="s">
        <v>39</v>
      </c>
      <c r="N1211" s="5" t="s">
        <v>39</v>
      </c>
      <c r="O1211" s="5" t="s">
        <v>39</v>
      </c>
      <c r="P1211" s="5" t="s">
        <v>35</v>
      </c>
      <c r="Q1211" s="5" t="s">
        <v>53</v>
      </c>
      <c r="R1211" s="6" t="s">
        <v>900</v>
      </c>
      <c r="S1211" s="6" t="s">
        <v>39</v>
      </c>
      <c r="T1211" s="6">
        <v>0</v>
      </c>
      <c r="U1211" s="6">
        <v>0</v>
      </c>
      <c r="V1211" s="6">
        <v>0</v>
      </c>
      <c r="W1211" s="6">
        <v>0</v>
      </c>
      <c r="X1211" s="5">
        <v>0</v>
      </c>
    </row>
    <row r="1212" spans="1:24" ht="72" x14ac:dyDescent="0.3">
      <c r="A1212" s="5" t="s">
        <v>2586</v>
      </c>
      <c r="B1212" s="5" t="s">
        <v>721</v>
      </c>
      <c r="C1212" s="5" t="s">
        <v>722</v>
      </c>
      <c r="D1212" s="5" t="s">
        <v>107</v>
      </c>
      <c r="E1212" s="5" t="s">
        <v>671</v>
      </c>
      <c r="F1212" s="5" t="s">
        <v>670</v>
      </c>
      <c r="G1212" s="5" t="s">
        <v>39</v>
      </c>
      <c r="H1212" s="5" t="s">
        <v>39</v>
      </c>
      <c r="I1212" s="5" t="s">
        <v>39</v>
      </c>
      <c r="J1212" s="5" t="s">
        <v>39</v>
      </c>
      <c r="K1212" s="5" t="s">
        <v>39</v>
      </c>
      <c r="L1212" s="5" t="s">
        <v>39</v>
      </c>
      <c r="M1212" s="5" t="s">
        <v>39</v>
      </c>
      <c r="N1212" s="5" t="s">
        <v>39</v>
      </c>
      <c r="O1212" s="5" t="s">
        <v>39</v>
      </c>
      <c r="P1212" s="5" t="s">
        <v>35</v>
      </c>
      <c r="Q1212" s="5" t="s">
        <v>53</v>
      </c>
      <c r="R1212" s="6" t="s">
        <v>723</v>
      </c>
      <c r="S1212" s="6" t="s">
        <v>39</v>
      </c>
      <c r="T1212" s="6">
        <v>850</v>
      </c>
      <c r="U1212" s="6">
        <v>850</v>
      </c>
      <c r="V1212" s="6">
        <v>850</v>
      </c>
      <c r="W1212" s="6">
        <v>850</v>
      </c>
      <c r="X1212" s="5">
        <v>850</v>
      </c>
    </row>
    <row r="1213" spans="1:24" ht="72" x14ac:dyDescent="0.3">
      <c r="A1213" s="5" t="s">
        <v>2586</v>
      </c>
      <c r="B1213" s="5" t="s">
        <v>906</v>
      </c>
      <c r="C1213" s="5" t="s">
        <v>907</v>
      </c>
      <c r="D1213" s="5" t="s">
        <v>107</v>
      </c>
      <c r="E1213" s="5" t="s">
        <v>104</v>
      </c>
      <c r="F1213" s="5" t="s">
        <v>103</v>
      </c>
      <c r="G1213" s="5" t="s">
        <v>39</v>
      </c>
      <c r="H1213" s="5" t="s">
        <v>39</v>
      </c>
      <c r="I1213" s="5" t="s">
        <v>39</v>
      </c>
      <c r="J1213" s="5" t="s">
        <v>39</v>
      </c>
      <c r="K1213" s="5" t="s">
        <v>39</v>
      </c>
      <c r="L1213" s="5" t="s">
        <v>39</v>
      </c>
      <c r="M1213" s="5" t="s">
        <v>39</v>
      </c>
      <c r="N1213" s="5" t="s">
        <v>39</v>
      </c>
      <c r="O1213" s="5" t="s">
        <v>39</v>
      </c>
      <c r="P1213" s="5" t="s">
        <v>35</v>
      </c>
      <c r="Q1213" s="5" t="s">
        <v>53</v>
      </c>
      <c r="R1213" s="6" t="s">
        <v>2328</v>
      </c>
      <c r="S1213" s="6" t="s">
        <v>39</v>
      </c>
      <c r="T1213" s="6">
        <v>526.08000000000004</v>
      </c>
      <c r="U1213" s="6">
        <v>826.08</v>
      </c>
      <c r="V1213" s="6">
        <v>826.08</v>
      </c>
      <c r="W1213" s="6">
        <v>826.08</v>
      </c>
      <c r="X1213" s="5">
        <v>826.08</v>
      </c>
    </row>
    <row r="1214" spans="1:24" ht="43.2" x14ac:dyDescent="0.3">
      <c r="A1214" s="5" t="s">
        <v>2586</v>
      </c>
      <c r="B1214" s="5" t="s">
        <v>917</v>
      </c>
      <c r="C1214" s="5" t="s">
        <v>918</v>
      </c>
      <c r="D1214" s="5" t="s">
        <v>75</v>
      </c>
      <c r="E1214" s="5" t="s">
        <v>863</v>
      </c>
      <c r="F1214" s="5" t="s">
        <v>862</v>
      </c>
      <c r="G1214" s="5" t="s">
        <v>96</v>
      </c>
      <c r="H1214" s="5" t="s">
        <v>97</v>
      </c>
      <c r="I1214" s="5" t="s">
        <v>93</v>
      </c>
      <c r="J1214" s="5" t="s">
        <v>316</v>
      </c>
      <c r="K1214" s="5" t="s">
        <v>39</v>
      </c>
      <c r="L1214" s="5" t="s">
        <v>39</v>
      </c>
      <c r="M1214" s="5" t="s">
        <v>39</v>
      </c>
      <c r="N1214" s="5" t="s">
        <v>39</v>
      </c>
      <c r="O1214" s="5" t="s">
        <v>39</v>
      </c>
      <c r="P1214" s="5" t="s">
        <v>35</v>
      </c>
      <c r="Q1214" s="5" t="s">
        <v>53</v>
      </c>
      <c r="R1214" s="6" t="s">
        <v>922</v>
      </c>
      <c r="S1214" s="6" t="s">
        <v>39</v>
      </c>
      <c r="T1214" s="6">
        <v>0</v>
      </c>
      <c r="U1214" s="6">
        <v>0</v>
      </c>
      <c r="V1214" s="6">
        <v>0</v>
      </c>
      <c r="W1214" s="6">
        <v>0</v>
      </c>
      <c r="X1214" s="5">
        <v>0</v>
      </c>
    </row>
    <row r="1215" spans="1:24" ht="72" x14ac:dyDescent="0.3">
      <c r="A1215" s="5" t="s">
        <v>2586</v>
      </c>
      <c r="B1215" s="5" t="s">
        <v>85</v>
      </c>
      <c r="C1215" s="5" t="s">
        <v>86</v>
      </c>
      <c r="D1215" s="5" t="s">
        <v>75</v>
      </c>
      <c r="E1215" s="5" t="s">
        <v>63</v>
      </c>
      <c r="F1215" s="5" t="s">
        <v>62</v>
      </c>
      <c r="G1215" s="5" t="s">
        <v>39</v>
      </c>
      <c r="H1215" s="5" t="s">
        <v>39</v>
      </c>
      <c r="I1215" s="5" t="s">
        <v>39</v>
      </c>
      <c r="J1215" s="5" t="s">
        <v>39</v>
      </c>
      <c r="K1215" s="5" t="s">
        <v>39</v>
      </c>
      <c r="L1215" s="5" t="s">
        <v>39</v>
      </c>
      <c r="M1215" s="5" t="s">
        <v>39</v>
      </c>
      <c r="N1215" s="5" t="s">
        <v>39</v>
      </c>
      <c r="O1215" s="5" t="s">
        <v>39</v>
      </c>
      <c r="P1215" s="5" t="s">
        <v>35</v>
      </c>
      <c r="Q1215" s="5" t="s">
        <v>53</v>
      </c>
      <c r="R1215" s="6" t="s">
        <v>2319</v>
      </c>
      <c r="S1215" s="6" t="s">
        <v>39</v>
      </c>
      <c r="T1215" s="6">
        <v>0</v>
      </c>
      <c r="U1215" s="6">
        <v>0</v>
      </c>
      <c r="V1215" s="6">
        <v>0</v>
      </c>
      <c r="W1215" s="6">
        <v>0</v>
      </c>
      <c r="X1215" s="5">
        <v>0</v>
      </c>
    </row>
    <row r="1216" spans="1:24" ht="72" x14ac:dyDescent="0.3">
      <c r="A1216" s="5" t="s">
        <v>2586</v>
      </c>
      <c r="B1216" s="5" t="s">
        <v>85</v>
      </c>
      <c r="C1216" s="5" t="s">
        <v>86</v>
      </c>
      <c r="D1216" s="5" t="s">
        <v>75</v>
      </c>
      <c r="E1216" s="5" t="s">
        <v>863</v>
      </c>
      <c r="F1216" s="5" t="s">
        <v>862</v>
      </c>
      <c r="G1216" s="5" t="s">
        <v>96</v>
      </c>
      <c r="H1216" s="5" t="s">
        <v>97</v>
      </c>
      <c r="I1216" s="5" t="s">
        <v>93</v>
      </c>
      <c r="J1216" s="5" t="s">
        <v>92</v>
      </c>
      <c r="K1216" s="5" t="s">
        <v>39</v>
      </c>
      <c r="L1216" s="5" t="s">
        <v>39</v>
      </c>
      <c r="M1216" s="5" t="s">
        <v>39</v>
      </c>
      <c r="N1216" s="5" t="s">
        <v>39</v>
      </c>
      <c r="O1216" s="5" t="s">
        <v>39</v>
      </c>
      <c r="P1216" s="5" t="s">
        <v>35</v>
      </c>
      <c r="Q1216" s="5" t="s">
        <v>53</v>
      </c>
      <c r="R1216" s="6" t="s">
        <v>2320</v>
      </c>
      <c r="S1216" s="6" t="s">
        <v>39</v>
      </c>
      <c r="T1216" s="6">
        <v>18000</v>
      </c>
      <c r="U1216" s="6">
        <v>18360</v>
      </c>
      <c r="V1216" s="6">
        <v>18727.2</v>
      </c>
      <c r="W1216" s="6">
        <v>19101.75</v>
      </c>
      <c r="X1216" s="5">
        <v>19483.78</v>
      </c>
    </row>
    <row r="1217" spans="1:24" ht="57.6" x14ac:dyDescent="0.3">
      <c r="A1217" s="5" t="s">
        <v>2586</v>
      </c>
      <c r="B1217" s="5" t="s">
        <v>85</v>
      </c>
      <c r="C1217" s="5" t="s">
        <v>86</v>
      </c>
      <c r="D1217" s="5" t="s">
        <v>75</v>
      </c>
      <c r="E1217" s="5" t="s">
        <v>863</v>
      </c>
      <c r="F1217" s="5" t="s">
        <v>862</v>
      </c>
      <c r="G1217" s="5" t="s">
        <v>96</v>
      </c>
      <c r="H1217" s="5" t="s">
        <v>97</v>
      </c>
      <c r="I1217" s="5" t="str">
        <f>I1216</f>
        <v>AP9999</v>
      </c>
      <c r="J1217" s="5" t="s">
        <v>168</v>
      </c>
      <c r="K1217" s="5" t="s">
        <v>39</v>
      </c>
      <c r="L1217" s="5" t="s">
        <v>39</v>
      </c>
      <c r="M1217" s="5" t="s">
        <v>39</v>
      </c>
      <c r="N1217" s="5" t="s">
        <v>39</v>
      </c>
      <c r="O1217" s="5" t="s">
        <v>39</v>
      </c>
      <c r="P1217" s="5" t="s">
        <v>35</v>
      </c>
      <c r="Q1217" s="5" t="s">
        <v>53</v>
      </c>
      <c r="R1217" s="6" t="s">
        <v>952</v>
      </c>
      <c r="S1217" s="6" t="s">
        <v>39</v>
      </c>
      <c r="T1217" s="6">
        <v>0</v>
      </c>
      <c r="U1217" s="6">
        <v>0</v>
      </c>
      <c r="V1217" s="6">
        <v>0</v>
      </c>
      <c r="W1217" s="6">
        <v>0</v>
      </c>
      <c r="X1217" s="5">
        <v>0</v>
      </c>
    </row>
    <row r="1218" spans="1:24" ht="57.6" x14ac:dyDescent="0.3">
      <c r="A1218" s="5" t="s">
        <v>2586</v>
      </c>
      <c r="B1218" s="5" t="s">
        <v>85</v>
      </c>
      <c r="C1218" s="5" t="s">
        <v>86</v>
      </c>
      <c r="D1218" s="5" t="s">
        <v>2195</v>
      </c>
      <c r="E1218" s="5" t="s">
        <v>2498</v>
      </c>
      <c r="F1218" s="5" t="s">
        <v>2497</v>
      </c>
      <c r="G1218" s="5" t="s">
        <v>39</v>
      </c>
      <c r="H1218" s="5" t="s">
        <v>39</v>
      </c>
      <c r="I1218" s="5" t="s">
        <v>39</v>
      </c>
      <c r="J1218" s="5" t="s">
        <v>39</v>
      </c>
      <c r="K1218" s="5" t="s">
        <v>39</v>
      </c>
      <c r="L1218" s="5" t="s">
        <v>39</v>
      </c>
      <c r="M1218" s="5" t="s">
        <v>39</v>
      </c>
      <c r="N1218" s="5" t="s">
        <v>39</v>
      </c>
      <c r="O1218" s="5" t="s">
        <v>39</v>
      </c>
      <c r="P1218" s="5" t="s">
        <v>35</v>
      </c>
      <c r="Q1218" s="5" t="s">
        <v>53</v>
      </c>
      <c r="R1218" s="6" t="s">
        <v>2507</v>
      </c>
      <c r="S1218" s="6" t="s">
        <v>39</v>
      </c>
      <c r="T1218" s="6">
        <v>0</v>
      </c>
      <c r="U1218" s="6">
        <v>0</v>
      </c>
      <c r="V1218" s="6">
        <v>0</v>
      </c>
      <c r="W1218" s="6">
        <v>0</v>
      </c>
      <c r="X1218" s="5">
        <v>0</v>
      </c>
    </row>
    <row r="1219" spans="1:24" ht="72" x14ac:dyDescent="0.3">
      <c r="A1219" s="5" t="s">
        <v>2586</v>
      </c>
      <c r="B1219" s="5" t="s">
        <v>88</v>
      </c>
      <c r="C1219" s="5" t="s">
        <v>89</v>
      </c>
      <c r="D1219" s="5" t="s">
        <v>107</v>
      </c>
      <c r="E1219" s="5" t="s">
        <v>492</v>
      </c>
      <c r="F1219" s="5" t="s">
        <v>491</v>
      </c>
      <c r="G1219" s="5" t="s">
        <v>39</v>
      </c>
      <c r="H1219" s="5" t="s">
        <v>39</v>
      </c>
      <c r="I1219" s="5" t="s">
        <v>39</v>
      </c>
      <c r="J1219" s="5" t="s">
        <v>39</v>
      </c>
      <c r="K1219" s="5" t="s">
        <v>39</v>
      </c>
      <c r="L1219" s="5" t="s">
        <v>39</v>
      </c>
      <c r="M1219" s="5" t="s">
        <v>39</v>
      </c>
      <c r="N1219" s="5" t="s">
        <v>39</v>
      </c>
      <c r="O1219" s="5" t="s">
        <v>39</v>
      </c>
      <c r="P1219" s="5" t="s">
        <v>35</v>
      </c>
      <c r="Q1219" s="5" t="s">
        <v>53</v>
      </c>
      <c r="R1219" s="6" t="s">
        <v>973</v>
      </c>
      <c r="S1219" s="6" t="s">
        <v>39</v>
      </c>
      <c r="T1219" s="6">
        <v>0</v>
      </c>
      <c r="U1219" s="6">
        <v>0</v>
      </c>
      <c r="V1219" s="6">
        <v>0</v>
      </c>
      <c r="W1219" s="6">
        <v>0</v>
      </c>
      <c r="X1219" s="5">
        <v>0</v>
      </c>
    </row>
    <row r="1220" spans="1:24" ht="86.4" x14ac:dyDescent="0.3">
      <c r="A1220" s="5" t="s">
        <v>2586</v>
      </c>
      <c r="B1220" s="5" t="s">
        <v>459</v>
      </c>
      <c r="C1220" s="5" t="s">
        <v>460</v>
      </c>
      <c r="D1220" s="5" t="s">
        <v>107</v>
      </c>
      <c r="E1220" s="5" t="s">
        <v>104</v>
      </c>
      <c r="F1220" s="5" t="s">
        <v>103</v>
      </c>
      <c r="G1220" s="5" t="s">
        <v>39</v>
      </c>
      <c r="H1220" s="5" t="s">
        <v>39</v>
      </c>
      <c r="I1220" s="5" t="s">
        <v>39</v>
      </c>
      <c r="J1220" s="5" t="s">
        <v>39</v>
      </c>
      <c r="K1220" s="5" t="s">
        <v>39</v>
      </c>
      <c r="L1220" s="5" t="s">
        <v>39</v>
      </c>
      <c r="M1220" s="5" t="s">
        <v>39</v>
      </c>
      <c r="N1220" s="5" t="s">
        <v>39</v>
      </c>
      <c r="O1220" s="5" t="s">
        <v>39</v>
      </c>
      <c r="P1220" s="5" t="s">
        <v>35</v>
      </c>
      <c r="Q1220" s="5" t="s">
        <v>53</v>
      </c>
      <c r="R1220" s="6" t="s">
        <v>2329</v>
      </c>
      <c r="S1220" s="6" t="s">
        <v>39</v>
      </c>
      <c r="T1220" s="6">
        <v>5300</v>
      </c>
      <c r="U1220" s="6">
        <v>1800</v>
      </c>
      <c r="V1220" s="6">
        <v>1800</v>
      </c>
      <c r="W1220" s="6">
        <v>1800</v>
      </c>
      <c r="X1220" s="5">
        <v>1800</v>
      </c>
    </row>
    <row r="1221" spans="1:24" ht="72" x14ac:dyDescent="0.3">
      <c r="A1221" s="5" t="s">
        <v>2586</v>
      </c>
      <c r="B1221" s="5" t="s">
        <v>463</v>
      </c>
      <c r="C1221" s="5" t="s">
        <v>464</v>
      </c>
      <c r="D1221" s="5" t="s">
        <v>107</v>
      </c>
      <c r="E1221" s="5" t="s">
        <v>607</v>
      </c>
      <c r="F1221" s="5" t="s">
        <v>606</v>
      </c>
      <c r="G1221" s="5" t="s">
        <v>39</v>
      </c>
      <c r="H1221" s="5" t="s">
        <v>39</v>
      </c>
      <c r="I1221" s="5" t="s">
        <v>39</v>
      </c>
      <c r="J1221" s="5" t="s">
        <v>39</v>
      </c>
      <c r="K1221" s="5" t="s">
        <v>39</v>
      </c>
      <c r="L1221" s="5" t="s">
        <v>39</v>
      </c>
      <c r="M1221" s="5" t="s">
        <v>39</v>
      </c>
      <c r="N1221" s="5" t="s">
        <v>39</v>
      </c>
      <c r="O1221" s="5" t="s">
        <v>39</v>
      </c>
      <c r="P1221" s="5" t="s">
        <v>35</v>
      </c>
      <c r="Q1221" s="5" t="s">
        <v>53</v>
      </c>
      <c r="R1221" s="6" t="s">
        <v>2305</v>
      </c>
      <c r="S1221" s="6" t="s">
        <v>39</v>
      </c>
      <c r="T1221" s="6">
        <v>200</v>
      </c>
      <c r="U1221" s="6">
        <v>200</v>
      </c>
      <c r="V1221" s="6">
        <v>200</v>
      </c>
      <c r="W1221" s="6">
        <v>200</v>
      </c>
      <c r="X1221" s="5">
        <v>200</v>
      </c>
    </row>
    <row r="1222" spans="1:24" ht="72" x14ac:dyDescent="0.3">
      <c r="A1222" s="5" t="s">
        <v>2586</v>
      </c>
      <c r="B1222" s="5" t="s">
        <v>463</v>
      </c>
      <c r="C1222" s="5" t="s">
        <v>464</v>
      </c>
      <c r="D1222" s="5" t="s">
        <v>75</v>
      </c>
      <c r="E1222" s="5" t="s">
        <v>63</v>
      </c>
      <c r="F1222" s="5" t="s">
        <v>62</v>
      </c>
      <c r="G1222" s="5" t="s">
        <v>39</v>
      </c>
      <c r="H1222" s="5" t="s">
        <v>39</v>
      </c>
      <c r="I1222" s="5" t="s">
        <v>39</v>
      </c>
      <c r="J1222" s="5" t="s">
        <v>39</v>
      </c>
      <c r="K1222" s="5" t="s">
        <v>39</v>
      </c>
      <c r="L1222" s="5" t="s">
        <v>39</v>
      </c>
      <c r="M1222" s="5" t="s">
        <v>39</v>
      </c>
      <c r="N1222" s="5" t="s">
        <v>39</v>
      </c>
      <c r="O1222" s="5" t="s">
        <v>39</v>
      </c>
      <c r="P1222" s="5" t="s">
        <v>35</v>
      </c>
      <c r="Q1222" s="5" t="s">
        <v>53</v>
      </c>
      <c r="R1222" s="6" t="s">
        <v>2305</v>
      </c>
      <c r="S1222" s="6" t="s">
        <v>39</v>
      </c>
      <c r="T1222" s="6">
        <v>350</v>
      </c>
      <c r="U1222" s="6">
        <v>350</v>
      </c>
      <c r="V1222" s="6">
        <v>350</v>
      </c>
      <c r="W1222" s="6">
        <v>350</v>
      </c>
      <c r="X1222" s="5">
        <v>350</v>
      </c>
    </row>
    <row r="1223" spans="1:24" ht="43.2" x14ac:dyDescent="0.3">
      <c r="A1223" s="5" t="s">
        <v>2586</v>
      </c>
      <c r="B1223" s="5" t="s">
        <v>463</v>
      </c>
      <c r="C1223" s="5" t="s">
        <v>464</v>
      </c>
      <c r="D1223" s="5" t="s">
        <v>2195</v>
      </c>
      <c r="E1223" s="5" t="s">
        <v>2332</v>
      </c>
      <c r="F1223" s="5" t="s">
        <v>2331</v>
      </c>
      <c r="G1223" s="5" t="s">
        <v>39</v>
      </c>
      <c r="H1223" s="5" t="s">
        <v>39</v>
      </c>
      <c r="I1223" s="5" t="s">
        <v>39</v>
      </c>
      <c r="J1223" s="5" t="s">
        <v>39</v>
      </c>
      <c r="K1223" s="5" t="s">
        <v>39</v>
      </c>
      <c r="L1223" s="5" t="s">
        <v>39</v>
      </c>
      <c r="M1223" s="5" t="s">
        <v>39</v>
      </c>
      <c r="N1223" s="5" t="s">
        <v>39</v>
      </c>
      <c r="O1223" s="5" t="s">
        <v>39</v>
      </c>
      <c r="P1223" s="5" t="s">
        <v>35</v>
      </c>
      <c r="Q1223" s="5" t="s">
        <v>53</v>
      </c>
      <c r="R1223" s="6" t="s">
        <v>2305</v>
      </c>
      <c r="S1223" s="6" t="s">
        <v>39</v>
      </c>
      <c r="T1223" s="6">
        <v>100</v>
      </c>
      <c r="U1223" s="6">
        <v>100</v>
      </c>
      <c r="V1223" s="6">
        <v>100</v>
      </c>
      <c r="W1223" s="6">
        <v>100</v>
      </c>
      <c r="X1223" s="5">
        <v>100</v>
      </c>
    </row>
    <row r="1224" spans="1:24" ht="43.2" x14ac:dyDescent="0.3">
      <c r="A1224" s="5" t="s">
        <v>2586</v>
      </c>
      <c r="B1224" s="5" t="s">
        <v>463</v>
      </c>
      <c r="C1224" s="5" t="s">
        <v>464</v>
      </c>
      <c r="D1224" s="5" t="s">
        <v>2195</v>
      </c>
      <c r="E1224" s="5" t="s">
        <v>2193</v>
      </c>
      <c r="F1224" s="5" t="s">
        <v>2192</v>
      </c>
      <c r="G1224" s="5" t="s">
        <v>39</v>
      </c>
      <c r="H1224" s="5" t="s">
        <v>39</v>
      </c>
      <c r="I1224" s="5" t="s">
        <v>39</v>
      </c>
      <c r="J1224" s="5" t="s">
        <v>39</v>
      </c>
      <c r="K1224" s="5" t="s">
        <v>39</v>
      </c>
      <c r="L1224" s="5" t="s">
        <v>39</v>
      </c>
      <c r="M1224" s="5" t="s">
        <v>39</v>
      </c>
      <c r="N1224" s="5" t="s">
        <v>39</v>
      </c>
      <c r="O1224" s="5" t="s">
        <v>39</v>
      </c>
      <c r="P1224" s="5" t="s">
        <v>35</v>
      </c>
      <c r="Q1224" s="5" t="s">
        <v>53</v>
      </c>
      <c r="R1224" s="6" t="s">
        <v>2305</v>
      </c>
      <c r="S1224" s="6" t="s">
        <v>39</v>
      </c>
      <c r="T1224" s="6">
        <v>1100</v>
      </c>
      <c r="U1224" s="6">
        <v>1100</v>
      </c>
      <c r="V1224" s="6">
        <v>1100</v>
      </c>
      <c r="W1224" s="6">
        <v>1100</v>
      </c>
      <c r="X1224" s="5">
        <v>1100</v>
      </c>
    </row>
    <row r="1225" spans="1:24" ht="57.6" x14ac:dyDescent="0.3">
      <c r="A1225" s="5" t="s">
        <v>2586</v>
      </c>
      <c r="B1225" s="5" t="s">
        <v>463</v>
      </c>
      <c r="C1225" s="5" t="s">
        <v>464</v>
      </c>
      <c r="D1225" s="5" t="s">
        <v>2195</v>
      </c>
      <c r="E1225" s="5" t="s">
        <v>2422</v>
      </c>
      <c r="F1225" s="5" t="s">
        <v>2421</v>
      </c>
      <c r="G1225" s="5" t="s">
        <v>39</v>
      </c>
      <c r="H1225" s="5" t="s">
        <v>39</v>
      </c>
      <c r="I1225" s="5" t="s">
        <v>39</v>
      </c>
      <c r="J1225" s="5" t="s">
        <v>39</v>
      </c>
      <c r="K1225" s="5" t="s">
        <v>39</v>
      </c>
      <c r="L1225" s="5" t="s">
        <v>39</v>
      </c>
      <c r="M1225" s="5" t="s">
        <v>39</v>
      </c>
      <c r="N1225" s="5" t="s">
        <v>39</v>
      </c>
      <c r="O1225" s="5" t="s">
        <v>39</v>
      </c>
      <c r="P1225" s="5" t="s">
        <v>35</v>
      </c>
      <c r="Q1225" s="5" t="s">
        <v>53</v>
      </c>
      <c r="R1225" s="6" t="s">
        <v>2305</v>
      </c>
      <c r="S1225" s="6" t="s">
        <v>39</v>
      </c>
      <c r="T1225" s="6">
        <v>200</v>
      </c>
      <c r="U1225" s="6">
        <v>200</v>
      </c>
      <c r="V1225" s="6">
        <v>200</v>
      </c>
      <c r="W1225" s="6">
        <v>200</v>
      </c>
      <c r="X1225" s="5">
        <v>200</v>
      </c>
    </row>
    <row r="1226" spans="1:24" ht="43.2" x14ac:dyDescent="0.3">
      <c r="A1226" s="5" t="s">
        <v>2586</v>
      </c>
      <c r="B1226" s="5" t="s">
        <v>463</v>
      </c>
      <c r="C1226" s="5" t="s">
        <v>464</v>
      </c>
      <c r="D1226" s="5" t="s">
        <v>2195</v>
      </c>
      <c r="E1226" s="5" t="s">
        <v>2498</v>
      </c>
      <c r="F1226" s="5" t="s">
        <v>2497</v>
      </c>
      <c r="G1226" s="5" t="s">
        <v>39</v>
      </c>
      <c r="H1226" s="5" t="s">
        <v>39</v>
      </c>
      <c r="I1226" s="5" t="s">
        <v>39</v>
      </c>
      <c r="J1226" s="5" t="s">
        <v>39</v>
      </c>
      <c r="K1226" s="5" t="s">
        <v>39</v>
      </c>
      <c r="L1226" s="5" t="s">
        <v>39</v>
      </c>
      <c r="M1226" s="5" t="s">
        <v>39</v>
      </c>
      <c r="N1226" s="5" t="s">
        <v>39</v>
      </c>
      <c r="O1226" s="5" t="s">
        <v>39</v>
      </c>
      <c r="P1226" s="5" t="s">
        <v>35</v>
      </c>
      <c r="Q1226" s="5" t="s">
        <v>53</v>
      </c>
      <c r="R1226" s="6" t="s">
        <v>2305</v>
      </c>
      <c r="S1226" s="6" t="s">
        <v>39</v>
      </c>
      <c r="T1226" s="6">
        <v>4500</v>
      </c>
      <c r="U1226" s="6">
        <v>4500</v>
      </c>
      <c r="V1226" s="6">
        <v>4500</v>
      </c>
      <c r="W1226" s="6">
        <v>4500</v>
      </c>
      <c r="X1226" s="5">
        <v>4500</v>
      </c>
    </row>
    <row r="1227" spans="1:24" ht="43.2" x14ac:dyDescent="0.3">
      <c r="A1227" s="5" t="s">
        <v>2586</v>
      </c>
      <c r="B1227" s="5" t="s">
        <v>463</v>
      </c>
      <c r="C1227" s="5" t="s">
        <v>464</v>
      </c>
      <c r="D1227" s="5" t="s">
        <v>2195</v>
      </c>
      <c r="E1227" s="5" t="s">
        <v>2525</v>
      </c>
      <c r="F1227" s="5" t="s">
        <v>2524</v>
      </c>
      <c r="G1227" s="5" t="s">
        <v>39</v>
      </c>
      <c r="H1227" s="5" t="s">
        <v>39</v>
      </c>
      <c r="I1227" s="5" t="s">
        <v>39</v>
      </c>
      <c r="J1227" s="5" t="s">
        <v>39</v>
      </c>
      <c r="K1227" s="5" t="s">
        <v>39</v>
      </c>
      <c r="L1227" s="5" t="s">
        <v>39</v>
      </c>
      <c r="M1227" s="5" t="s">
        <v>39</v>
      </c>
      <c r="N1227" s="5" t="s">
        <v>39</v>
      </c>
      <c r="O1227" s="5" t="s">
        <v>39</v>
      </c>
      <c r="P1227" s="5" t="s">
        <v>35</v>
      </c>
      <c r="Q1227" s="5" t="s">
        <v>53</v>
      </c>
      <c r="R1227" s="6" t="s">
        <v>2305</v>
      </c>
      <c r="S1227" s="6" t="s">
        <v>39</v>
      </c>
      <c r="T1227" s="6">
        <v>1200</v>
      </c>
      <c r="U1227" s="6">
        <v>1200</v>
      </c>
      <c r="V1227" s="6">
        <v>1200</v>
      </c>
      <c r="W1227" s="6">
        <v>1200</v>
      </c>
      <c r="X1227" s="5">
        <v>1200</v>
      </c>
    </row>
    <row r="1228" spans="1:24" ht="43.2" x14ac:dyDescent="0.3">
      <c r="A1228" s="5" t="s">
        <v>2586</v>
      </c>
      <c r="B1228" s="5" t="s">
        <v>463</v>
      </c>
      <c r="C1228" s="5" t="s">
        <v>464</v>
      </c>
      <c r="D1228" s="5" t="s">
        <v>2195</v>
      </c>
      <c r="E1228" s="5" t="s">
        <v>2532</v>
      </c>
      <c r="F1228" s="5" t="s">
        <v>2531</v>
      </c>
      <c r="G1228" s="5" t="s">
        <v>39</v>
      </c>
      <c r="H1228" s="5" t="s">
        <v>39</v>
      </c>
      <c r="I1228" s="5" t="s">
        <v>39</v>
      </c>
      <c r="J1228" s="5" t="s">
        <v>39</v>
      </c>
      <c r="K1228" s="5" t="s">
        <v>39</v>
      </c>
      <c r="L1228" s="5" t="s">
        <v>39</v>
      </c>
      <c r="M1228" s="5" t="s">
        <v>39</v>
      </c>
      <c r="N1228" s="5" t="s">
        <v>39</v>
      </c>
      <c r="O1228" s="5" t="s">
        <v>39</v>
      </c>
      <c r="P1228" s="5" t="s">
        <v>35</v>
      </c>
      <c r="Q1228" s="5" t="s">
        <v>53</v>
      </c>
      <c r="R1228" s="6" t="s">
        <v>2305</v>
      </c>
      <c r="S1228" s="6" t="s">
        <v>39</v>
      </c>
      <c r="T1228" s="6">
        <v>200</v>
      </c>
      <c r="U1228" s="6">
        <v>200</v>
      </c>
      <c r="V1228" s="6">
        <v>200</v>
      </c>
      <c r="W1228" s="6">
        <v>200</v>
      </c>
      <c r="X1228" s="5">
        <v>200</v>
      </c>
    </row>
    <row r="1229" spans="1:24" ht="43.2" x14ac:dyDescent="0.3">
      <c r="A1229" s="5" t="s">
        <v>2586</v>
      </c>
      <c r="B1229" s="5" t="s">
        <v>463</v>
      </c>
      <c r="C1229" s="5" t="s">
        <v>464</v>
      </c>
      <c r="D1229" s="5" t="s">
        <v>2195</v>
      </c>
      <c r="E1229" s="5" t="s">
        <v>2535</v>
      </c>
      <c r="F1229" s="5" t="s">
        <v>2534</v>
      </c>
      <c r="G1229" s="5" t="s">
        <v>39</v>
      </c>
      <c r="H1229" s="5" t="s">
        <v>39</v>
      </c>
      <c r="I1229" s="5" t="s">
        <v>39</v>
      </c>
      <c r="J1229" s="5" t="s">
        <v>39</v>
      </c>
      <c r="K1229" s="5" t="s">
        <v>39</v>
      </c>
      <c r="L1229" s="5" t="s">
        <v>39</v>
      </c>
      <c r="M1229" s="5" t="s">
        <v>39</v>
      </c>
      <c r="N1229" s="5" t="s">
        <v>39</v>
      </c>
      <c r="O1229" s="5" t="s">
        <v>39</v>
      </c>
      <c r="P1229" s="5" t="s">
        <v>35</v>
      </c>
      <c r="Q1229" s="5" t="s">
        <v>53</v>
      </c>
      <c r="R1229" s="6" t="s">
        <v>2305</v>
      </c>
      <c r="S1229" s="6" t="s">
        <v>39</v>
      </c>
      <c r="T1229" s="6">
        <v>1300</v>
      </c>
      <c r="U1229" s="6">
        <v>1300</v>
      </c>
      <c r="V1229" s="6">
        <v>1300</v>
      </c>
      <c r="W1229" s="6">
        <v>1300</v>
      </c>
      <c r="X1229" s="5">
        <v>1300</v>
      </c>
    </row>
    <row r="1230" spans="1:24" ht="43.2" x14ac:dyDescent="0.3">
      <c r="A1230" s="5" t="s">
        <v>2586</v>
      </c>
      <c r="B1230" s="5" t="s">
        <v>463</v>
      </c>
      <c r="C1230" s="5" t="s">
        <v>464</v>
      </c>
      <c r="D1230" s="5" t="s">
        <v>2195</v>
      </c>
      <c r="E1230" s="5" t="s">
        <v>2554</v>
      </c>
      <c r="F1230" s="5" t="s">
        <v>2553</v>
      </c>
      <c r="G1230" s="5" t="s">
        <v>39</v>
      </c>
      <c r="H1230" s="5" t="s">
        <v>39</v>
      </c>
      <c r="I1230" s="5" t="s">
        <v>39</v>
      </c>
      <c r="J1230" s="5" t="s">
        <v>39</v>
      </c>
      <c r="K1230" s="5" t="s">
        <v>39</v>
      </c>
      <c r="L1230" s="5" t="s">
        <v>39</v>
      </c>
      <c r="M1230" s="5" t="s">
        <v>39</v>
      </c>
      <c r="N1230" s="5" t="s">
        <v>39</v>
      </c>
      <c r="O1230" s="5" t="s">
        <v>39</v>
      </c>
      <c r="P1230" s="5" t="s">
        <v>35</v>
      </c>
      <c r="Q1230" s="5" t="s">
        <v>53</v>
      </c>
      <c r="R1230" s="6" t="s">
        <v>39</v>
      </c>
      <c r="S1230" s="6" t="s">
        <v>39</v>
      </c>
      <c r="T1230" s="6">
        <v>0</v>
      </c>
      <c r="U1230" s="6">
        <v>0</v>
      </c>
      <c r="V1230" s="6">
        <v>0</v>
      </c>
      <c r="W1230" s="6">
        <v>0</v>
      </c>
      <c r="X1230" s="5">
        <v>0</v>
      </c>
    </row>
    <row r="1231" spans="1:24" ht="43.2" x14ac:dyDescent="0.3">
      <c r="A1231" s="5" t="s">
        <v>2586</v>
      </c>
      <c r="B1231" s="5" t="s">
        <v>729</v>
      </c>
      <c r="C1231" s="5" t="s">
        <v>730</v>
      </c>
      <c r="D1231" s="5" t="s">
        <v>2195</v>
      </c>
      <c r="E1231" s="5" t="s">
        <v>2193</v>
      </c>
      <c r="F1231" s="5" t="s">
        <v>2192</v>
      </c>
      <c r="G1231" s="5" t="s">
        <v>39</v>
      </c>
      <c r="H1231" s="5" t="s">
        <v>39</v>
      </c>
      <c r="I1231" s="5" t="s">
        <v>39</v>
      </c>
      <c r="J1231" s="5" t="s">
        <v>39</v>
      </c>
      <c r="K1231" s="5" t="s">
        <v>39</v>
      </c>
      <c r="L1231" s="5" t="s">
        <v>39</v>
      </c>
      <c r="M1231" s="5" t="s">
        <v>39</v>
      </c>
      <c r="N1231" s="5" t="s">
        <v>39</v>
      </c>
      <c r="O1231" s="5" t="s">
        <v>39</v>
      </c>
      <c r="P1231" s="5" t="s">
        <v>35</v>
      </c>
      <c r="Q1231" s="5" t="s">
        <v>53</v>
      </c>
      <c r="R1231" s="6" t="s">
        <v>2341</v>
      </c>
      <c r="S1231" s="6" t="s">
        <v>39</v>
      </c>
      <c r="T1231" s="6">
        <v>1500</v>
      </c>
      <c r="U1231" s="6">
        <v>1500</v>
      </c>
      <c r="V1231" s="6">
        <v>1500</v>
      </c>
      <c r="W1231" s="6">
        <v>1500</v>
      </c>
      <c r="X1231" s="5">
        <v>1500</v>
      </c>
    </row>
    <row r="1232" spans="1:24" ht="43.2" x14ac:dyDescent="0.3">
      <c r="A1232" s="5" t="s">
        <v>2586</v>
      </c>
      <c r="B1232" s="5" t="s">
        <v>729</v>
      </c>
      <c r="C1232" s="5" t="s">
        <v>730</v>
      </c>
      <c r="D1232" s="5" t="s">
        <v>2195</v>
      </c>
      <c r="E1232" s="5" t="s">
        <v>2498</v>
      </c>
      <c r="F1232" s="5" t="s">
        <v>2497</v>
      </c>
      <c r="G1232" s="5" t="s">
        <v>39</v>
      </c>
      <c r="H1232" s="5" t="s">
        <v>39</v>
      </c>
      <c r="I1232" s="5" t="s">
        <v>39</v>
      </c>
      <c r="J1232" s="5" t="s">
        <v>39</v>
      </c>
      <c r="K1232" s="5" t="s">
        <v>39</v>
      </c>
      <c r="L1232" s="5" t="s">
        <v>39</v>
      </c>
      <c r="M1232" s="5" t="s">
        <v>39</v>
      </c>
      <c r="N1232" s="5" t="s">
        <v>39</v>
      </c>
      <c r="O1232" s="5" t="s">
        <v>39</v>
      </c>
      <c r="P1232" s="5" t="s">
        <v>35</v>
      </c>
      <c r="Q1232" s="5" t="s">
        <v>53</v>
      </c>
      <c r="R1232" s="6" t="s">
        <v>2508</v>
      </c>
      <c r="S1232" s="6" t="s">
        <v>39</v>
      </c>
      <c r="T1232" s="6">
        <v>2000</v>
      </c>
      <c r="U1232" s="6">
        <v>2000</v>
      </c>
      <c r="V1232" s="6">
        <v>2000</v>
      </c>
      <c r="W1232" s="6">
        <v>2000</v>
      </c>
      <c r="X1232" s="5">
        <v>2000</v>
      </c>
    </row>
    <row r="1233" spans="1:24" ht="43.2" x14ac:dyDescent="0.3">
      <c r="A1233" s="5" t="s">
        <v>2586</v>
      </c>
      <c r="B1233" s="5" t="s">
        <v>729</v>
      </c>
      <c r="C1233" s="5" t="s">
        <v>730</v>
      </c>
      <c r="D1233" s="5" t="s">
        <v>2195</v>
      </c>
      <c r="E1233" s="5" t="s">
        <v>2554</v>
      </c>
      <c r="F1233" s="5" t="s">
        <v>2553</v>
      </c>
      <c r="G1233" s="5" t="s">
        <v>39</v>
      </c>
      <c r="H1233" s="5" t="s">
        <v>39</v>
      </c>
      <c r="I1233" s="5" t="s">
        <v>39</v>
      </c>
      <c r="J1233" s="5" t="s">
        <v>39</v>
      </c>
      <c r="K1233" s="5" t="s">
        <v>39</v>
      </c>
      <c r="L1233" s="5" t="s">
        <v>39</v>
      </c>
      <c r="M1233" s="5" t="s">
        <v>39</v>
      </c>
      <c r="N1233" s="5" t="s">
        <v>39</v>
      </c>
      <c r="O1233" s="5" t="s">
        <v>39</v>
      </c>
      <c r="P1233" s="5" t="s">
        <v>35</v>
      </c>
      <c r="Q1233" s="5" t="s">
        <v>53</v>
      </c>
      <c r="R1233" s="6" t="s">
        <v>39</v>
      </c>
      <c r="S1233" s="6" t="s">
        <v>39</v>
      </c>
      <c r="T1233" s="6">
        <v>0</v>
      </c>
      <c r="U1233" s="6">
        <v>0</v>
      </c>
      <c r="V1233" s="6">
        <v>0</v>
      </c>
      <c r="W1233" s="6">
        <v>0</v>
      </c>
      <c r="X1233" s="5">
        <v>0</v>
      </c>
    </row>
    <row r="1234" spans="1:24" ht="72" x14ac:dyDescent="0.3">
      <c r="A1234" s="5" t="s">
        <v>2586</v>
      </c>
      <c r="B1234" s="5" t="s">
        <v>1855</v>
      </c>
      <c r="C1234" s="5" t="s">
        <v>1856</v>
      </c>
      <c r="D1234" s="5" t="s">
        <v>2195</v>
      </c>
      <c r="E1234" s="5" t="s">
        <v>2193</v>
      </c>
      <c r="F1234" s="5" t="s">
        <v>2192</v>
      </c>
      <c r="G1234" s="5" t="s">
        <v>96</v>
      </c>
      <c r="H1234" s="5" t="s">
        <v>97</v>
      </c>
      <c r="I1234" s="5" t="s">
        <v>93</v>
      </c>
      <c r="J1234" s="5" t="s">
        <v>92</v>
      </c>
      <c r="K1234" s="5" t="s">
        <v>39</v>
      </c>
      <c r="L1234" s="5" t="s">
        <v>39</v>
      </c>
      <c r="M1234" s="5" t="s">
        <v>39</v>
      </c>
      <c r="N1234" s="5" t="s">
        <v>39</v>
      </c>
      <c r="O1234" s="5" t="s">
        <v>39</v>
      </c>
      <c r="P1234" s="5" t="s">
        <v>35</v>
      </c>
      <c r="Q1234" s="5" t="s">
        <v>53</v>
      </c>
      <c r="R1234" s="6" t="s">
        <v>2342</v>
      </c>
      <c r="S1234" s="6" t="s">
        <v>39</v>
      </c>
      <c r="T1234" s="6">
        <v>0</v>
      </c>
      <c r="U1234" s="6">
        <v>0</v>
      </c>
      <c r="V1234" s="6">
        <v>0</v>
      </c>
      <c r="W1234" s="6">
        <v>0</v>
      </c>
      <c r="X1234" s="5">
        <v>0</v>
      </c>
    </row>
    <row r="1235" spans="1:24" ht="72" x14ac:dyDescent="0.3">
      <c r="A1235" s="5" t="s">
        <v>2586</v>
      </c>
      <c r="B1235" s="5" t="s">
        <v>1855</v>
      </c>
      <c r="C1235" s="5" t="s">
        <v>1856</v>
      </c>
      <c r="D1235" s="5" t="s">
        <v>2195</v>
      </c>
      <c r="E1235" s="5" t="s">
        <v>2474</v>
      </c>
      <c r="F1235" s="5" t="s">
        <v>2473</v>
      </c>
      <c r="G1235" s="5" t="s">
        <v>39</v>
      </c>
      <c r="H1235" s="5" t="s">
        <v>39</v>
      </c>
      <c r="I1235" s="5" t="s">
        <v>39</v>
      </c>
      <c r="J1235" s="5" t="s">
        <v>39</v>
      </c>
      <c r="K1235" s="5" t="s">
        <v>39</v>
      </c>
      <c r="L1235" s="5" t="s">
        <v>39</v>
      </c>
      <c r="M1235" s="5" t="s">
        <v>39</v>
      </c>
      <c r="N1235" s="5" t="s">
        <v>39</v>
      </c>
      <c r="O1235" s="5" t="s">
        <v>39</v>
      </c>
      <c r="P1235" s="5" t="s">
        <v>35</v>
      </c>
      <c r="Q1235" s="5" t="s">
        <v>53</v>
      </c>
      <c r="R1235" s="6" t="s">
        <v>2472</v>
      </c>
      <c r="S1235" s="6" t="s">
        <v>39</v>
      </c>
      <c r="T1235" s="6">
        <v>4000</v>
      </c>
      <c r="U1235" s="6">
        <v>4500</v>
      </c>
      <c r="V1235" s="6">
        <v>4500</v>
      </c>
      <c r="W1235" s="6">
        <v>4500</v>
      </c>
      <c r="X1235" s="5">
        <v>4500</v>
      </c>
    </row>
    <row r="1236" spans="1:24" ht="72" x14ac:dyDescent="0.3">
      <c r="A1236" s="5" t="s">
        <v>2586</v>
      </c>
      <c r="B1236" s="5" t="s">
        <v>1855</v>
      </c>
      <c r="C1236" s="5" t="s">
        <v>1856</v>
      </c>
      <c r="D1236" s="5" t="s">
        <v>2195</v>
      </c>
      <c r="E1236" s="5" t="s">
        <v>2535</v>
      </c>
      <c r="F1236" s="5" t="s">
        <v>2534</v>
      </c>
      <c r="G1236" s="5" t="s">
        <v>39</v>
      </c>
      <c r="H1236" s="5" t="s">
        <v>39</v>
      </c>
      <c r="I1236" s="5" t="s">
        <v>39</v>
      </c>
      <c r="J1236" s="5" t="s">
        <v>39</v>
      </c>
      <c r="K1236" s="5" t="s">
        <v>39</v>
      </c>
      <c r="L1236" s="5" t="s">
        <v>39</v>
      </c>
      <c r="M1236" s="5" t="s">
        <v>39</v>
      </c>
      <c r="N1236" s="5" t="s">
        <v>39</v>
      </c>
      <c r="O1236" s="5" t="s">
        <v>39</v>
      </c>
      <c r="P1236" s="5" t="s">
        <v>35</v>
      </c>
      <c r="Q1236" s="5" t="s">
        <v>53</v>
      </c>
      <c r="R1236" s="6" t="s">
        <v>2340</v>
      </c>
      <c r="S1236" s="6" t="s">
        <v>39</v>
      </c>
      <c r="T1236" s="6">
        <v>3500</v>
      </c>
      <c r="U1236" s="6">
        <v>3500</v>
      </c>
      <c r="V1236" s="6">
        <v>3500</v>
      </c>
      <c r="W1236" s="6">
        <v>3500</v>
      </c>
      <c r="X1236" s="5">
        <v>3500</v>
      </c>
    </row>
    <row r="1237" spans="1:24" ht="72" x14ac:dyDescent="0.3">
      <c r="A1237" s="5" t="s">
        <v>2586</v>
      </c>
      <c r="B1237" s="5" t="s">
        <v>1855</v>
      </c>
      <c r="C1237" s="5" t="s">
        <v>1856</v>
      </c>
      <c r="D1237" s="5" t="s">
        <v>2195</v>
      </c>
      <c r="E1237" s="5" t="s">
        <v>2554</v>
      </c>
      <c r="F1237" s="5" t="s">
        <v>2553</v>
      </c>
      <c r="G1237" s="5" t="s">
        <v>39</v>
      </c>
      <c r="H1237" s="5" t="s">
        <v>39</v>
      </c>
      <c r="I1237" s="5" t="s">
        <v>39</v>
      </c>
      <c r="J1237" s="5" t="s">
        <v>39</v>
      </c>
      <c r="K1237" s="5" t="s">
        <v>39</v>
      </c>
      <c r="L1237" s="5" t="s">
        <v>39</v>
      </c>
      <c r="M1237" s="5" t="s">
        <v>39</v>
      </c>
      <c r="N1237" s="5" t="s">
        <v>39</v>
      </c>
      <c r="O1237" s="5" t="s">
        <v>39</v>
      </c>
      <c r="P1237" s="5" t="s">
        <v>35</v>
      </c>
      <c r="Q1237" s="5" t="s">
        <v>53</v>
      </c>
      <c r="R1237" s="6" t="s">
        <v>39</v>
      </c>
      <c r="S1237" s="6" t="s">
        <v>39</v>
      </c>
      <c r="T1237" s="6">
        <v>0</v>
      </c>
      <c r="U1237" s="6">
        <v>0</v>
      </c>
      <c r="V1237" s="6">
        <v>0</v>
      </c>
      <c r="W1237" s="6">
        <v>0</v>
      </c>
      <c r="X1237" s="5">
        <v>0</v>
      </c>
    </row>
    <row r="1238" spans="1:24" ht="57.6" x14ac:dyDescent="0.3">
      <c r="A1238" s="5" t="s">
        <v>2586</v>
      </c>
      <c r="B1238" s="5" t="s">
        <v>466</v>
      </c>
      <c r="C1238" s="5" t="s">
        <v>467</v>
      </c>
      <c r="D1238" s="5" t="s">
        <v>2195</v>
      </c>
      <c r="E1238" s="5" t="s">
        <v>2471</v>
      </c>
      <c r="F1238" s="5" t="s">
        <v>2470</v>
      </c>
      <c r="G1238" s="5" t="s">
        <v>39</v>
      </c>
      <c r="H1238" s="5" t="s">
        <v>39</v>
      </c>
      <c r="I1238" s="5" t="s">
        <v>39</v>
      </c>
      <c r="J1238" s="5" t="s">
        <v>39</v>
      </c>
      <c r="K1238" s="5" t="s">
        <v>39</v>
      </c>
      <c r="L1238" s="5" t="s">
        <v>39</v>
      </c>
      <c r="M1238" s="5" t="s">
        <v>39</v>
      </c>
      <c r="N1238" s="5" t="s">
        <v>39</v>
      </c>
      <c r="O1238" s="5" t="s">
        <v>39</v>
      </c>
      <c r="P1238" s="5" t="s">
        <v>35</v>
      </c>
      <c r="Q1238" s="5" t="s">
        <v>53</v>
      </c>
      <c r="R1238" s="6" t="s">
        <v>2472</v>
      </c>
      <c r="S1238" s="6" t="s">
        <v>39</v>
      </c>
      <c r="T1238" s="6">
        <v>2000</v>
      </c>
      <c r="U1238" s="6">
        <v>2000</v>
      </c>
      <c r="V1238" s="6">
        <v>2000</v>
      </c>
      <c r="W1238" s="6">
        <v>2000</v>
      </c>
      <c r="X1238" s="5">
        <v>2000</v>
      </c>
    </row>
    <row r="1239" spans="1:24" ht="43.2" x14ac:dyDescent="0.3">
      <c r="A1239" s="5" t="s">
        <v>2586</v>
      </c>
      <c r="B1239" s="5" t="s">
        <v>466</v>
      </c>
      <c r="C1239" s="5" t="s">
        <v>467</v>
      </c>
      <c r="D1239" s="5" t="s">
        <v>2195</v>
      </c>
      <c r="E1239" s="5" t="s">
        <v>2498</v>
      </c>
      <c r="F1239" s="5" t="s">
        <v>2497</v>
      </c>
      <c r="G1239" s="5" t="s">
        <v>39</v>
      </c>
      <c r="H1239" s="5" t="s">
        <v>39</v>
      </c>
      <c r="I1239" s="5" t="s">
        <v>39</v>
      </c>
      <c r="J1239" s="5" t="s">
        <v>39</v>
      </c>
      <c r="K1239" s="5" t="s">
        <v>39</v>
      </c>
      <c r="L1239" s="5" t="s">
        <v>39</v>
      </c>
      <c r="M1239" s="5" t="s">
        <v>39</v>
      </c>
      <c r="N1239" s="5" t="s">
        <v>39</v>
      </c>
      <c r="O1239" s="5" t="s">
        <v>39</v>
      </c>
      <c r="P1239" s="5" t="s">
        <v>35</v>
      </c>
      <c r="Q1239" s="5" t="s">
        <v>53</v>
      </c>
      <c r="R1239" s="6" t="s">
        <v>467</v>
      </c>
      <c r="S1239" s="6" t="s">
        <v>39</v>
      </c>
      <c r="T1239" s="6">
        <v>1000</v>
      </c>
      <c r="U1239" s="6">
        <v>560</v>
      </c>
      <c r="V1239" s="6">
        <v>560</v>
      </c>
      <c r="W1239" s="6">
        <v>560</v>
      </c>
      <c r="X1239" s="5">
        <v>560</v>
      </c>
    </row>
    <row r="1240" spans="1:24" ht="72" x14ac:dyDescent="0.3">
      <c r="A1240" s="5" t="s">
        <v>2586</v>
      </c>
      <c r="B1240" s="5" t="s">
        <v>118</v>
      </c>
      <c r="C1240" s="5" t="s">
        <v>119</v>
      </c>
      <c r="D1240" s="5" t="s">
        <v>107</v>
      </c>
      <c r="E1240" s="5" t="s">
        <v>671</v>
      </c>
      <c r="F1240" s="5" t="s">
        <v>670</v>
      </c>
      <c r="G1240" s="5" t="s">
        <v>39</v>
      </c>
      <c r="H1240" s="5" t="s">
        <v>39</v>
      </c>
      <c r="I1240" s="5" t="s">
        <v>39</v>
      </c>
      <c r="J1240" s="5" t="s">
        <v>39</v>
      </c>
      <c r="K1240" s="5" t="s">
        <v>39</v>
      </c>
      <c r="L1240" s="5" t="s">
        <v>39</v>
      </c>
      <c r="M1240" s="5" t="s">
        <v>39</v>
      </c>
      <c r="N1240" s="5" t="s">
        <v>39</v>
      </c>
      <c r="O1240" s="5" t="s">
        <v>39</v>
      </c>
      <c r="P1240" s="5" t="s">
        <v>35</v>
      </c>
      <c r="Q1240" s="5" t="s">
        <v>53</v>
      </c>
      <c r="R1240" s="6" t="s">
        <v>2310</v>
      </c>
      <c r="S1240" s="6" t="s">
        <v>39</v>
      </c>
      <c r="T1240" s="6">
        <v>4000</v>
      </c>
      <c r="U1240" s="6">
        <v>1000</v>
      </c>
      <c r="V1240" s="6">
        <v>1000</v>
      </c>
      <c r="W1240" s="6">
        <v>1000</v>
      </c>
      <c r="X1240" s="5">
        <v>1000</v>
      </c>
    </row>
    <row r="1241" spans="1:24" ht="43.2" x14ac:dyDescent="0.3">
      <c r="A1241" s="5" t="s">
        <v>2586</v>
      </c>
      <c r="B1241" s="5" t="s">
        <v>118</v>
      </c>
      <c r="C1241" s="5" t="s">
        <v>119</v>
      </c>
      <c r="D1241" s="5" t="s">
        <v>2195</v>
      </c>
      <c r="E1241" s="5" t="s">
        <v>2193</v>
      </c>
      <c r="F1241" s="5" t="s">
        <v>2192</v>
      </c>
      <c r="G1241" s="5" t="s">
        <v>39</v>
      </c>
      <c r="H1241" s="5" t="s">
        <v>39</v>
      </c>
      <c r="I1241" s="5" t="s">
        <v>39</v>
      </c>
      <c r="J1241" s="5" t="s">
        <v>39</v>
      </c>
      <c r="K1241" s="5" t="s">
        <v>39</v>
      </c>
      <c r="L1241" s="5" t="s">
        <v>39</v>
      </c>
      <c r="M1241" s="5" t="s">
        <v>39</v>
      </c>
      <c r="N1241" s="5" t="s">
        <v>39</v>
      </c>
      <c r="O1241" s="5" t="s">
        <v>39</v>
      </c>
      <c r="P1241" s="5" t="s">
        <v>35</v>
      </c>
      <c r="Q1241" s="5" t="s">
        <v>53</v>
      </c>
      <c r="R1241" s="6" t="s">
        <v>2343</v>
      </c>
      <c r="S1241" s="6" t="s">
        <v>39</v>
      </c>
      <c r="T1241" s="6">
        <v>2500</v>
      </c>
      <c r="U1241" s="6">
        <v>2500</v>
      </c>
      <c r="V1241" s="6">
        <v>2500</v>
      </c>
      <c r="W1241" s="6">
        <v>2500</v>
      </c>
      <c r="X1241" s="5">
        <v>2500</v>
      </c>
    </row>
    <row r="1242" spans="1:24" ht="43.2" x14ac:dyDescent="0.3">
      <c r="A1242" s="5" t="s">
        <v>2586</v>
      </c>
      <c r="B1242" s="5" t="s">
        <v>118</v>
      </c>
      <c r="C1242" s="5" t="s">
        <v>119</v>
      </c>
      <c r="D1242" s="5" t="s">
        <v>2195</v>
      </c>
      <c r="E1242" s="5" t="s">
        <v>2498</v>
      </c>
      <c r="F1242" s="5" t="s">
        <v>2497</v>
      </c>
      <c r="G1242" s="5" t="s">
        <v>39</v>
      </c>
      <c r="H1242" s="5" t="s">
        <v>39</v>
      </c>
      <c r="I1242" s="5" t="s">
        <v>39</v>
      </c>
      <c r="J1242" s="5" t="s">
        <v>39</v>
      </c>
      <c r="K1242" s="5" t="s">
        <v>39</v>
      </c>
      <c r="L1242" s="5" t="s">
        <v>39</v>
      </c>
      <c r="M1242" s="5" t="s">
        <v>39</v>
      </c>
      <c r="N1242" s="5" t="s">
        <v>39</v>
      </c>
      <c r="O1242" s="5" t="s">
        <v>39</v>
      </c>
      <c r="P1242" s="5" t="s">
        <v>35</v>
      </c>
      <c r="Q1242" s="5" t="s">
        <v>53</v>
      </c>
      <c r="R1242" s="6" t="s">
        <v>2310</v>
      </c>
      <c r="S1242" s="6" t="s">
        <v>39</v>
      </c>
      <c r="T1242" s="6">
        <v>4500</v>
      </c>
      <c r="U1242" s="6">
        <v>4500</v>
      </c>
      <c r="V1242" s="6">
        <v>4500</v>
      </c>
      <c r="W1242" s="6">
        <v>4500</v>
      </c>
      <c r="X1242" s="5">
        <v>4500</v>
      </c>
    </row>
    <row r="1243" spans="1:24" ht="43.2" x14ac:dyDescent="0.3">
      <c r="A1243" s="5" t="s">
        <v>2586</v>
      </c>
      <c r="B1243" s="5" t="s">
        <v>118</v>
      </c>
      <c r="C1243" s="5" t="s">
        <v>119</v>
      </c>
      <c r="D1243" s="5" t="s">
        <v>2195</v>
      </c>
      <c r="E1243" s="5" t="s">
        <v>2525</v>
      </c>
      <c r="F1243" s="5" t="s">
        <v>2524</v>
      </c>
      <c r="G1243" s="5" t="s">
        <v>39</v>
      </c>
      <c r="H1243" s="5" t="s">
        <v>39</v>
      </c>
      <c r="I1243" s="5" t="s">
        <v>39</v>
      </c>
      <c r="J1243" s="5" t="s">
        <v>39</v>
      </c>
      <c r="K1243" s="5" t="s">
        <v>39</v>
      </c>
      <c r="L1243" s="5" t="s">
        <v>39</v>
      </c>
      <c r="M1243" s="5" t="s">
        <v>39</v>
      </c>
      <c r="N1243" s="5" t="s">
        <v>39</v>
      </c>
      <c r="O1243" s="5" t="s">
        <v>39</v>
      </c>
      <c r="P1243" s="5" t="s">
        <v>35</v>
      </c>
      <c r="Q1243" s="5" t="s">
        <v>53</v>
      </c>
      <c r="R1243" s="6" t="s">
        <v>2310</v>
      </c>
      <c r="S1243" s="6" t="s">
        <v>39</v>
      </c>
      <c r="T1243" s="6">
        <v>5000</v>
      </c>
      <c r="U1243" s="6">
        <v>5000</v>
      </c>
      <c r="V1243" s="6">
        <v>5000</v>
      </c>
      <c r="W1243" s="6">
        <v>5000</v>
      </c>
      <c r="X1243" s="5">
        <v>5000</v>
      </c>
    </row>
    <row r="1244" spans="1:24" ht="43.2" x14ac:dyDescent="0.3">
      <c r="A1244" s="5" t="s">
        <v>2586</v>
      </c>
      <c r="B1244" s="5" t="s">
        <v>118</v>
      </c>
      <c r="C1244" s="5" t="s">
        <v>119</v>
      </c>
      <c r="D1244" s="5" t="s">
        <v>2195</v>
      </c>
      <c r="E1244" s="5" t="s">
        <v>2532</v>
      </c>
      <c r="F1244" s="5" t="s">
        <v>2531</v>
      </c>
      <c r="G1244" s="5" t="s">
        <v>39</v>
      </c>
      <c r="H1244" s="5" t="s">
        <v>39</v>
      </c>
      <c r="I1244" s="5" t="s">
        <v>39</v>
      </c>
      <c r="J1244" s="5" t="s">
        <v>39</v>
      </c>
      <c r="K1244" s="5" t="s">
        <v>39</v>
      </c>
      <c r="L1244" s="5" t="s">
        <v>39</v>
      </c>
      <c r="M1244" s="5" t="s">
        <v>39</v>
      </c>
      <c r="N1244" s="5" t="s">
        <v>39</v>
      </c>
      <c r="O1244" s="5" t="s">
        <v>39</v>
      </c>
      <c r="P1244" s="5" t="s">
        <v>35</v>
      </c>
      <c r="Q1244" s="5" t="s">
        <v>53</v>
      </c>
      <c r="R1244" s="6" t="s">
        <v>2310</v>
      </c>
      <c r="S1244" s="6" t="s">
        <v>39</v>
      </c>
      <c r="T1244" s="6">
        <v>400</v>
      </c>
      <c r="U1244" s="6">
        <v>400</v>
      </c>
      <c r="V1244" s="6">
        <v>400</v>
      </c>
      <c r="W1244" s="6">
        <v>400</v>
      </c>
      <c r="X1244" s="5">
        <v>400</v>
      </c>
    </row>
    <row r="1245" spans="1:24" ht="43.2" x14ac:dyDescent="0.3">
      <c r="A1245" s="5" t="s">
        <v>2586</v>
      </c>
      <c r="B1245" s="5" t="s">
        <v>1224</v>
      </c>
      <c r="C1245" s="5" t="s">
        <v>1225</v>
      </c>
      <c r="D1245" s="5" t="s">
        <v>2195</v>
      </c>
      <c r="E1245" s="5" t="s">
        <v>2498</v>
      </c>
      <c r="F1245" s="5" t="s">
        <v>2497</v>
      </c>
      <c r="G1245" s="5" t="s">
        <v>39</v>
      </c>
      <c r="H1245" s="5" t="s">
        <v>39</v>
      </c>
      <c r="I1245" s="5" t="s">
        <v>39</v>
      </c>
      <c r="J1245" s="5" t="s">
        <v>39</v>
      </c>
      <c r="K1245" s="5" t="s">
        <v>39</v>
      </c>
      <c r="L1245" s="5" t="s">
        <v>39</v>
      </c>
      <c r="M1245" s="5" t="s">
        <v>39</v>
      </c>
      <c r="N1245" s="5" t="s">
        <v>39</v>
      </c>
      <c r="O1245" s="5" t="s">
        <v>39</v>
      </c>
      <c r="P1245" s="5" t="s">
        <v>35</v>
      </c>
      <c r="Q1245" s="5" t="s">
        <v>53</v>
      </c>
      <c r="R1245" s="6" t="s">
        <v>1225</v>
      </c>
      <c r="S1245" s="6" t="s">
        <v>39</v>
      </c>
      <c r="T1245" s="6">
        <v>1250</v>
      </c>
      <c r="U1245" s="6">
        <v>1250</v>
      </c>
      <c r="V1245" s="6">
        <v>1250</v>
      </c>
      <c r="W1245" s="6">
        <v>1250</v>
      </c>
      <c r="X1245" s="5">
        <v>1250</v>
      </c>
    </row>
    <row r="1246" spans="1:24" ht="43.2" x14ac:dyDescent="0.3">
      <c r="A1246" s="5" t="s">
        <v>2586</v>
      </c>
      <c r="B1246" s="5" t="s">
        <v>1224</v>
      </c>
      <c r="C1246" s="5" t="s">
        <v>1225</v>
      </c>
      <c r="D1246" s="5" t="s">
        <v>2195</v>
      </c>
      <c r="E1246" s="5" t="s">
        <v>2519</v>
      </c>
      <c r="F1246" s="5" t="s">
        <v>2518</v>
      </c>
      <c r="G1246" s="5" t="s">
        <v>39</v>
      </c>
      <c r="H1246" s="5" t="s">
        <v>39</v>
      </c>
      <c r="I1246" s="5" t="s">
        <v>39</v>
      </c>
      <c r="J1246" s="5" t="s">
        <v>39</v>
      </c>
      <c r="K1246" s="5" t="s">
        <v>39</v>
      </c>
      <c r="L1246" s="5" t="s">
        <v>39</v>
      </c>
      <c r="M1246" s="5" t="s">
        <v>39</v>
      </c>
      <c r="N1246" s="5" t="s">
        <v>39</v>
      </c>
      <c r="O1246" s="5" t="s">
        <v>39</v>
      </c>
      <c r="P1246" s="5" t="s">
        <v>35</v>
      </c>
      <c r="Q1246" s="5" t="s">
        <v>53</v>
      </c>
      <c r="R1246" s="6" t="s">
        <v>1225</v>
      </c>
      <c r="S1246" s="6" t="s">
        <v>39</v>
      </c>
      <c r="T1246" s="6">
        <v>250</v>
      </c>
      <c r="U1246" s="6">
        <v>250</v>
      </c>
      <c r="V1246" s="6">
        <v>250</v>
      </c>
      <c r="W1246" s="6">
        <v>250</v>
      </c>
      <c r="X1246" s="5">
        <v>250</v>
      </c>
    </row>
    <row r="1247" spans="1:24" ht="43.2" x14ac:dyDescent="0.3">
      <c r="A1247" s="5" t="s">
        <v>2586</v>
      </c>
      <c r="B1247" s="5" t="s">
        <v>1224</v>
      </c>
      <c r="C1247" s="5" t="s">
        <v>1225</v>
      </c>
      <c r="D1247" s="5" t="s">
        <v>2195</v>
      </c>
      <c r="E1247" s="5" t="s">
        <v>2525</v>
      </c>
      <c r="F1247" s="5" t="s">
        <v>2524</v>
      </c>
      <c r="G1247" s="5" t="s">
        <v>39</v>
      </c>
      <c r="H1247" s="5" t="s">
        <v>39</v>
      </c>
      <c r="I1247" s="5" t="s">
        <v>39</v>
      </c>
      <c r="J1247" s="5" t="s">
        <v>39</v>
      </c>
      <c r="K1247" s="5" t="s">
        <v>39</v>
      </c>
      <c r="L1247" s="5" t="s">
        <v>39</v>
      </c>
      <c r="M1247" s="5" t="s">
        <v>39</v>
      </c>
      <c r="N1247" s="5" t="s">
        <v>39</v>
      </c>
      <c r="O1247" s="5" t="s">
        <v>39</v>
      </c>
      <c r="P1247" s="5" t="s">
        <v>35</v>
      </c>
      <c r="Q1247" s="5" t="s">
        <v>53</v>
      </c>
      <c r="R1247" s="6" t="s">
        <v>2527</v>
      </c>
      <c r="S1247" s="6" t="s">
        <v>39</v>
      </c>
      <c r="T1247" s="6">
        <v>1125</v>
      </c>
      <c r="U1247" s="6">
        <v>1125</v>
      </c>
      <c r="V1247" s="6">
        <v>1125</v>
      </c>
      <c r="W1247" s="6">
        <v>1125</v>
      </c>
      <c r="X1247" s="5">
        <v>1125</v>
      </c>
    </row>
    <row r="1248" spans="1:24" ht="43.2" x14ac:dyDescent="0.3">
      <c r="A1248" s="5" t="s">
        <v>2586</v>
      </c>
      <c r="B1248" s="5" t="s">
        <v>1224</v>
      </c>
      <c r="C1248" s="5" t="s">
        <v>1225</v>
      </c>
      <c r="D1248" s="5" t="s">
        <v>2195</v>
      </c>
      <c r="E1248" s="5" t="s">
        <v>2532</v>
      </c>
      <c r="F1248" s="5" t="s">
        <v>2531</v>
      </c>
      <c r="G1248" s="5" t="s">
        <v>39</v>
      </c>
      <c r="H1248" s="5" t="s">
        <v>39</v>
      </c>
      <c r="I1248" s="5" t="s">
        <v>39</v>
      </c>
      <c r="J1248" s="5" t="s">
        <v>39</v>
      </c>
      <c r="K1248" s="5" t="s">
        <v>39</v>
      </c>
      <c r="L1248" s="5" t="s">
        <v>39</v>
      </c>
      <c r="M1248" s="5" t="s">
        <v>39</v>
      </c>
      <c r="N1248" s="5" t="s">
        <v>39</v>
      </c>
      <c r="O1248" s="5" t="s">
        <v>39</v>
      </c>
      <c r="P1248" s="5" t="s">
        <v>35</v>
      </c>
      <c r="Q1248" s="5" t="s">
        <v>53</v>
      </c>
      <c r="R1248" s="6" t="s">
        <v>1225</v>
      </c>
      <c r="S1248" s="6" t="s">
        <v>39</v>
      </c>
      <c r="T1248" s="6">
        <v>225</v>
      </c>
      <c r="U1248" s="6">
        <v>225</v>
      </c>
      <c r="V1248" s="6">
        <v>225</v>
      </c>
      <c r="W1248" s="6">
        <v>225</v>
      </c>
      <c r="X1248" s="5">
        <v>225</v>
      </c>
    </row>
    <row r="1249" spans="1:24" ht="86.4" x14ac:dyDescent="0.3">
      <c r="A1249" s="5" t="s">
        <v>2586</v>
      </c>
      <c r="B1249" s="5" t="s">
        <v>1023</v>
      </c>
      <c r="C1249" s="5" t="s">
        <v>1024</v>
      </c>
      <c r="D1249" s="5" t="s">
        <v>2195</v>
      </c>
      <c r="E1249" s="5" t="s">
        <v>2554</v>
      </c>
      <c r="F1249" s="5" t="s">
        <v>2553</v>
      </c>
      <c r="G1249" s="5" t="s">
        <v>1732</v>
      </c>
      <c r="H1249" s="5" t="s">
        <v>245</v>
      </c>
      <c r="I1249" s="5" t="s">
        <v>1729</v>
      </c>
      <c r="J1249" s="5" t="s">
        <v>1858</v>
      </c>
      <c r="K1249" s="5" t="s">
        <v>1859</v>
      </c>
      <c r="L1249" s="5" t="s">
        <v>39</v>
      </c>
      <c r="M1249" s="5" t="s">
        <v>39</v>
      </c>
      <c r="N1249" s="5" t="s">
        <v>39</v>
      </c>
      <c r="O1249" s="5" t="s">
        <v>39</v>
      </c>
      <c r="P1249" s="5" t="s">
        <v>35</v>
      </c>
      <c r="Q1249" s="5" t="s">
        <v>53</v>
      </c>
      <c r="R1249" s="6" t="s">
        <v>1860</v>
      </c>
      <c r="S1249" s="6" t="s">
        <v>39</v>
      </c>
      <c r="T1249" s="6">
        <v>0</v>
      </c>
      <c r="U1249" s="6">
        <v>0</v>
      </c>
      <c r="V1249" s="6">
        <v>0</v>
      </c>
      <c r="W1249" s="6">
        <v>0</v>
      </c>
      <c r="X1249" s="5">
        <v>0</v>
      </c>
    </row>
    <row r="1250" spans="1:24" ht="72" x14ac:dyDescent="0.3">
      <c r="A1250" s="5" t="s">
        <v>2586</v>
      </c>
      <c r="B1250" s="5" t="s">
        <v>1026</v>
      </c>
      <c r="C1250" s="5" t="s">
        <v>1027</v>
      </c>
      <c r="D1250" s="5" t="s">
        <v>2195</v>
      </c>
      <c r="E1250" s="5" t="s">
        <v>2474</v>
      </c>
      <c r="F1250" s="5" t="s">
        <v>2473</v>
      </c>
      <c r="G1250" s="5" t="s">
        <v>39</v>
      </c>
      <c r="H1250" s="5" t="s">
        <v>39</v>
      </c>
      <c r="I1250" s="5" t="s">
        <v>39</v>
      </c>
      <c r="J1250" s="5" t="s">
        <v>39</v>
      </c>
      <c r="K1250" s="5" t="s">
        <v>39</v>
      </c>
      <c r="L1250" s="5" t="s">
        <v>39</v>
      </c>
      <c r="M1250" s="5" t="s">
        <v>39</v>
      </c>
      <c r="N1250" s="5" t="s">
        <v>39</v>
      </c>
      <c r="O1250" s="5" t="s">
        <v>39</v>
      </c>
      <c r="P1250" s="5" t="s">
        <v>35</v>
      </c>
      <c r="Q1250" s="5" t="s">
        <v>53</v>
      </c>
      <c r="R1250" s="6" t="s">
        <v>2475</v>
      </c>
      <c r="S1250" s="6" t="s">
        <v>39</v>
      </c>
      <c r="T1250" s="6">
        <v>3639.34</v>
      </c>
      <c r="U1250" s="6">
        <v>3639.34</v>
      </c>
      <c r="V1250" s="6">
        <v>3639.34</v>
      </c>
      <c r="W1250" s="6">
        <v>3639.34</v>
      </c>
      <c r="X1250" s="5">
        <v>3639.34</v>
      </c>
    </row>
    <row r="1251" spans="1:24" ht="57.6" x14ac:dyDescent="0.3">
      <c r="A1251" s="5" t="s">
        <v>2586</v>
      </c>
      <c r="B1251" s="5" t="s">
        <v>1229</v>
      </c>
      <c r="C1251" s="5" t="s">
        <v>1230</v>
      </c>
      <c r="D1251" s="5" t="s">
        <v>2195</v>
      </c>
      <c r="E1251" s="5" t="s">
        <v>2519</v>
      </c>
      <c r="F1251" s="5" t="s">
        <v>2518</v>
      </c>
      <c r="G1251" s="5" t="s">
        <v>39</v>
      </c>
      <c r="H1251" s="5" t="s">
        <v>39</v>
      </c>
      <c r="I1251" s="5" t="s">
        <v>39</v>
      </c>
      <c r="J1251" s="5" t="s">
        <v>39</v>
      </c>
      <c r="K1251" s="5" t="s">
        <v>39</v>
      </c>
      <c r="L1251" s="5" t="s">
        <v>39</v>
      </c>
      <c r="M1251" s="5" t="s">
        <v>39</v>
      </c>
      <c r="N1251" s="5" t="s">
        <v>39</v>
      </c>
      <c r="O1251" s="5" t="s">
        <v>39</v>
      </c>
      <c r="P1251" s="5" t="s">
        <v>35</v>
      </c>
      <c r="Q1251" s="5" t="s">
        <v>53</v>
      </c>
      <c r="R1251" s="6" t="s">
        <v>2520</v>
      </c>
      <c r="S1251" s="6" t="s">
        <v>39</v>
      </c>
      <c r="T1251" s="6">
        <v>1250</v>
      </c>
      <c r="U1251" s="6">
        <v>1250</v>
      </c>
      <c r="V1251" s="6">
        <v>1250</v>
      </c>
      <c r="W1251" s="6">
        <v>1250</v>
      </c>
      <c r="X1251" s="5">
        <v>1250</v>
      </c>
    </row>
    <row r="1252" spans="1:24" ht="72" x14ac:dyDescent="0.3">
      <c r="A1252" s="5" t="s">
        <v>2586</v>
      </c>
      <c r="B1252" s="5" t="s">
        <v>469</v>
      </c>
      <c r="C1252" s="5" t="s">
        <v>470</v>
      </c>
      <c r="D1252" s="5" t="s">
        <v>107</v>
      </c>
      <c r="E1252" s="5" t="s">
        <v>452</v>
      </c>
      <c r="F1252" s="5" t="s">
        <v>451</v>
      </c>
      <c r="G1252" s="5" t="s">
        <v>39</v>
      </c>
      <c r="H1252" s="5" t="s">
        <v>39</v>
      </c>
      <c r="I1252" s="5" t="s">
        <v>39</v>
      </c>
      <c r="J1252" s="5" t="s">
        <v>39</v>
      </c>
      <c r="K1252" s="5" t="s">
        <v>39</v>
      </c>
      <c r="L1252" s="5" t="s">
        <v>39</v>
      </c>
      <c r="M1252" s="5" t="s">
        <v>39</v>
      </c>
      <c r="N1252" s="5" t="s">
        <v>39</v>
      </c>
      <c r="O1252" s="5" t="s">
        <v>39</v>
      </c>
      <c r="P1252" s="5" t="s">
        <v>35</v>
      </c>
      <c r="Q1252" s="5" t="s">
        <v>53</v>
      </c>
      <c r="R1252" s="6" t="s">
        <v>2286</v>
      </c>
      <c r="S1252" s="6" t="s">
        <v>39</v>
      </c>
      <c r="T1252" s="6">
        <v>0</v>
      </c>
      <c r="U1252" s="6">
        <v>0</v>
      </c>
      <c r="V1252" s="6">
        <v>0</v>
      </c>
      <c r="W1252" s="6">
        <v>0</v>
      </c>
      <c r="X1252" s="5">
        <v>0</v>
      </c>
    </row>
    <row r="1253" spans="1:24" ht="72" x14ac:dyDescent="0.3">
      <c r="A1253" s="5" t="s">
        <v>2586</v>
      </c>
      <c r="B1253" s="5" t="s">
        <v>472</v>
      </c>
      <c r="C1253" s="5" t="s">
        <v>473</v>
      </c>
      <c r="D1253" s="5" t="s">
        <v>107</v>
      </c>
      <c r="E1253" s="5" t="s">
        <v>452</v>
      </c>
      <c r="F1253" s="5" t="s">
        <v>451</v>
      </c>
      <c r="G1253" s="5" t="s">
        <v>39</v>
      </c>
      <c r="H1253" s="5" t="s">
        <v>39</v>
      </c>
      <c r="I1253" s="5" t="s">
        <v>39</v>
      </c>
      <c r="J1253" s="5" t="s">
        <v>39</v>
      </c>
      <c r="K1253" s="5" t="s">
        <v>39</v>
      </c>
      <c r="L1253" s="5" t="s">
        <v>39</v>
      </c>
      <c r="M1253" s="5" t="s">
        <v>39</v>
      </c>
      <c r="N1253" s="5" t="s">
        <v>39</v>
      </c>
      <c r="O1253" s="5" t="s">
        <v>39</v>
      </c>
      <c r="P1253" s="5" t="s">
        <v>35</v>
      </c>
      <c r="Q1253" s="5" t="s">
        <v>53</v>
      </c>
      <c r="R1253" s="6" t="s">
        <v>2287</v>
      </c>
      <c r="S1253" s="6" t="s">
        <v>39</v>
      </c>
      <c r="T1253" s="6">
        <v>19500</v>
      </c>
      <c r="U1253" s="6">
        <v>23100</v>
      </c>
      <c r="V1253" s="6">
        <v>23100</v>
      </c>
      <c r="W1253" s="6">
        <v>23100</v>
      </c>
      <c r="X1253" s="5">
        <v>23100</v>
      </c>
    </row>
    <row r="1254" spans="1:24" ht="57.6" x14ac:dyDescent="0.3">
      <c r="A1254" s="5" t="s">
        <v>2586</v>
      </c>
      <c r="B1254" s="5" t="s">
        <v>571</v>
      </c>
      <c r="C1254" s="5" t="s">
        <v>572</v>
      </c>
      <c r="D1254" s="5" t="s">
        <v>2195</v>
      </c>
      <c r="E1254" s="5" t="s">
        <v>2193</v>
      </c>
      <c r="F1254" s="5" t="s">
        <v>2192</v>
      </c>
      <c r="G1254" s="5" t="s">
        <v>39</v>
      </c>
      <c r="H1254" s="5" t="s">
        <v>39</v>
      </c>
      <c r="I1254" s="5" t="s">
        <v>39</v>
      </c>
      <c r="J1254" s="5" t="s">
        <v>39</v>
      </c>
      <c r="K1254" s="5" t="s">
        <v>39</v>
      </c>
      <c r="L1254" s="5" t="s">
        <v>39</v>
      </c>
      <c r="M1254" s="5" t="s">
        <v>39</v>
      </c>
      <c r="N1254" s="5" t="s">
        <v>39</v>
      </c>
      <c r="O1254" s="5" t="s">
        <v>39</v>
      </c>
      <c r="P1254" s="5" t="s">
        <v>35</v>
      </c>
      <c r="Q1254" s="5" t="s">
        <v>53</v>
      </c>
      <c r="R1254" s="6" t="s">
        <v>471</v>
      </c>
      <c r="S1254" s="6" t="s">
        <v>39</v>
      </c>
      <c r="T1254" s="6">
        <v>66810.63</v>
      </c>
      <c r="U1254" s="6">
        <v>71440.800000000003</v>
      </c>
      <c r="V1254" s="6">
        <v>60445</v>
      </c>
      <c r="W1254" s="6">
        <v>61659</v>
      </c>
      <c r="X1254" s="5">
        <v>61659</v>
      </c>
    </row>
    <row r="1255" spans="1:24" ht="57.6" x14ac:dyDescent="0.3">
      <c r="A1255" s="5" t="s">
        <v>2586</v>
      </c>
      <c r="B1255" s="5" t="s">
        <v>571</v>
      </c>
      <c r="C1255" s="5" t="s">
        <v>572</v>
      </c>
      <c r="D1255" s="5" t="s">
        <v>2195</v>
      </c>
      <c r="E1255" s="5" t="s">
        <v>2498</v>
      </c>
      <c r="F1255" s="5" t="s">
        <v>2497</v>
      </c>
      <c r="G1255" s="5" t="s">
        <v>39</v>
      </c>
      <c r="H1255" s="5" t="s">
        <v>39</v>
      </c>
      <c r="I1255" s="5" t="s">
        <v>39</v>
      </c>
      <c r="J1255" s="5" t="s">
        <v>39</v>
      </c>
      <c r="K1255" s="5" t="s">
        <v>39</v>
      </c>
      <c r="L1255" s="5" t="s">
        <v>39</v>
      </c>
      <c r="M1255" s="5" t="s">
        <v>39</v>
      </c>
      <c r="N1255" s="5" t="s">
        <v>39</v>
      </c>
      <c r="O1255" s="5" t="s">
        <v>39</v>
      </c>
      <c r="P1255" s="5" t="s">
        <v>35</v>
      </c>
      <c r="Q1255" s="5" t="s">
        <v>53</v>
      </c>
      <c r="R1255" s="6" t="s">
        <v>471</v>
      </c>
      <c r="S1255" s="6" t="s">
        <v>39</v>
      </c>
      <c r="T1255" s="6">
        <v>19164.55</v>
      </c>
      <c r="U1255" s="6">
        <v>20394.87</v>
      </c>
      <c r="V1255" s="6">
        <v>20394.87</v>
      </c>
      <c r="W1255" s="6">
        <v>20802.759999999998</v>
      </c>
      <c r="X1255" s="5">
        <v>20802.759999999998</v>
      </c>
    </row>
    <row r="1256" spans="1:24" ht="57.6" x14ac:dyDescent="0.3">
      <c r="A1256" s="5" t="s">
        <v>2586</v>
      </c>
      <c r="B1256" s="5" t="s">
        <v>571</v>
      </c>
      <c r="C1256" s="5" t="s">
        <v>572</v>
      </c>
      <c r="D1256" s="5" t="s">
        <v>2195</v>
      </c>
      <c r="E1256" s="5" t="s">
        <v>2519</v>
      </c>
      <c r="F1256" s="5" t="s">
        <v>2518</v>
      </c>
      <c r="G1256" s="5" t="s">
        <v>39</v>
      </c>
      <c r="H1256" s="5" t="s">
        <v>39</v>
      </c>
      <c r="I1256" s="5" t="s">
        <v>39</v>
      </c>
      <c r="J1256" s="5" t="s">
        <v>39</v>
      </c>
      <c r="K1256" s="5" t="s">
        <v>39</v>
      </c>
      <c r="L1256" s="5" t="s">
        <v>39</v>
      </c>
      <c r="M1256" s="5" t="s">
        <v>39</v>
      </c>
      <c r="N1256" s="5" t="s">
        <v>39</v>
      </c>
      <c r="O1256" s="5" t="s">
        <v>39</v>
      </c>
      <c r="P1256" s="5" t="s">
        <v>35</v>
      </c>
      <c r="Q1256" s="5" t="s">
        <v>53</v>
      </c>
      <c r="R1256" s="6" t="s">
        <v>471</v>
      </c>
      <c r="S1256" s="6" t="s">
        <v>39</v>
      </c>
      <c r="T1256" s="6">
        <v>34655</v>
      </c>
      <c r="U1256" s="6">
        <v>35694.65</v>
      </c>
      <c r="V1256" s="6">
        <v>35694.65</v>
      </c>
      <c r="W1256" s="6">
        <v>36408.54</v>
      </c>
      <c r="X1256" s="5">
        <v>36408.54</v>
      </c>
    </row>
    <row r="1257" spans="1:24" ht="57.6" x14ac:dyDescent="0.3">
      <c r="A1257" s="5" t="s">
        <v>2586</v>
      </c>
      <c r="B1257" s="5" t="s">
        <v>571</v>
      </c>
      <c r="C1257" s="5" t="s">
        <v>572</v>
      </c>
      <c r="D1257" s="5" t="s">
        <v>2195</v>
      </c>
      <c r="E1257" s="5" t="s">
        <v>2525</v>
      </c>
      <c r="F1257" s="5" t="s">
        <v>2524</v>
      </c>
      <c r="G1257" s="5" t="s">
        <v>39</v>
      </c>
      <c r="H1257" s="5" t="s">
        <v>39</v>
      </c>
      <c r="I1257" s="5" t="s">
        <v>39</v>
      </c>
      <c r="J1257" s="5" t="s">
        <v>39</v>
      </c>
      <c r="K1257" s="5" t="s">
        <v>39</v>
      </c>
      <c r="L1257" s="5" t="s">
        <v>39</v>
      </c>
      <c r="M1257" s="5" t="s">
        <v>39</v>
      </c>
      <c r="N1257" s="5" t="s">
        <v>39</v>
      </c>
      <c r="O1257" s="5" t="s">
        <v>39</v>
      </c>
      <c r="P1257" s="5" t="s">
        <v>35</v>
      </c>
      <c r="Q1257" s="5" t="s">
        <v>53</v>
      </c>
      <c r="R1257" s="6" t="s">
        <v>471</v>
      </c>
      <c r="S1257" s="6" t="s">
        <v>39</v>
      </c>
      <c r="T1257" s="6">
        <v>15320</v>
      </c>
      <c r="U1257" s="6">
        <v>15779.6</v>
      </c>
      <c r="V1257" s="6">
        <v>15779.6</v>
      </c>
      <c r="W1257" s="6">
        <v>16095.19</v>
      </c>
      <c r="X1257" s="5">
        <v>16095.19</v>
      </c>
    </row>
    <row r="1258" spans="1:24" ht="57.6" x14ac:dyDescent="0.3">
      <c r="A1258" s="5" t="s">
        <v>2586</v>
      </c>
      <c r="B1258" s="5" t="s">
        <v>571</v>
      </c>
      <c r="C1258" s="5" t="s">
        <v>572</v>
      </c>
      <c r="D1258" s="5" t="s">
        <v>2195</v>
      </c>
      <c r="E1258" s="5" t="s">
        <v>2532</v>
      </c>
      <c r="F1258" s="5" t="s">
        <v>2531</v>
      </c>
      <c r="G1258" s="5" t="s">
        <v>39</v>
      </c>
      <c r="H1258" s="5" t="s">
        <v>39</v>
      </c>
      <c r="I1258" s="5" t="s">
        <v>39</v>
      </c>
      <c r="J1258" s="5" t="s">
        <v>39</v>
      </c>
      <c r="K1258" s="5" t="s">
        <v>39</v>
      </c>
      <c r="L1258" s="5" t="s">
        <v>39</v>
      </c>
      <c r="M1258" s="5" t="s">
        <v>39</v>
      </c>
      <c r="N1258" s="5" t="s">
        <v>39</v>
      </c>
      <c r="O1258" s="5" t="s">
        <v>39</v>
      </c>
      <c r="P1258" s="5" t="s">
        <v>35</v>
      </c>
      <c r="Q1258" s="5" t="s">
        <v>53</v>
      </c>
      <c r="R1258" s="6" t="s">
        <v>471</v>
      </c>
      <c r="S1258" s="6" t="s">
        <v>39</v>
      </c>
      <c r="T1258" s="6">
        <v>3825.32</v>
      </c>
      <c r="U1258" s="6">
        <v>3940.08</v>
      </c>
      <c r="V1258" s="6">
        <v>3940.08</v>
      </c>
      <c r="W1258" s="6">
        <v>4018.88</v>
      </c>
      <c r="X1258" s="5">
        <v>4018.88</v>
      </c>
    </row>
    <row r="1259" spans="1:24" ht="57.6" x14ac:dyDescent="0.3">
      <c r="A1259" s="5" t="s">
        <v>2586</v>
      </c>
      <c r="B1259" s="5" t="s">
        <v>573</v>
      </c>
      <c r="C1259" s="5" t="s">
        <v>574</v>
      </c>
      <c r="D1259" s="5" t="s">
        <v>2195</v>
      </c>
      <c r="E1259" s="5" t="s">
        <v>2193</v>
      </c>
      <c r="F1259" s="5" t="s">
        <v>2192</v>
      </c>
      <c r="G1259" s="5" t="s">
        <v>39</v>
      </c>
      <c r="H1259" s="5" t="s">
        <v>39</v>
      </c>
      <c r="I1259" s="5" t="s">
        <v>39</v>
      </c>
      <c r="J1259" s="5" t="s">
        <v>39</v>
      </c>
      <c r="K1259" s="5" t="s">
        <v>39</v>
      </c>
      <c r="L1259" s="5" t="s">
        <v>39</v>
      </c>
      <c r="M1259" s="5" t="s">
        <v>39</v>
      </c>
      <c r="N1259" s="5" t="s">
        <v>39</v>
      </c>
      <c r="O1259" s="5" t="s">
        <v>39</v>
      </c>
      <c r="P1259" s="5" t="s">
        <v>35</v>
      </c>
      <c r="Q1259" s="5" t="s">
        <v>53</v>
      </c>
      <c r="R1259" s="6" t="s">
        <v>471</v>
      </c>
      <c r="S1259" s="6" t="s">
        <v>39</v>
      </c>
      <c r="T1259" s="6">
        <v>5254.51</v>
      </c>
      <c r="U1259" s="6">
        <v>5370</v>
      </c>
      <c r="V1259" s="6">
        <v>5370</v>
      </c>
      <c r="W1259" s="6">
        <v>5470</v>
      </c>
      <c r="X1259" s="5">
        <v>5470</v>
      </c>
    </row>
    <row r="1260" spans="1:24" ht="57.6" x14ac:dyDescent="0.3">
      <c r="A1260" s="5" t="s">
        <v>2586</v>
      </c>
      <c r="B1260" s="5" t="s">
        <v>573</v>
      </c>
      <c r="C1260" s="5" t="s">
        <v>574</v>
      </c>
      <c r="D1260" s="5" t="s">
        <v>2195</v>
      </c>
      <c r="E1260" s="5" t="s">
        <v>2498</v>
      </c>
      <c r="F1260" s="5" t="s">
        <v>2497</v>
      </c>
      <c r="G1260" s="5" t="s">
        <v>39</v>
      </c>
      <c r="H1260" s="5" t="s">
        <v>39</v>
      </c>
      <c r="I1260" s="5" t="s">
        <v>39</v>
      </c>
      <c r="J1260" s="5" t="s">
        <v>39</v>
      </c>
      <c r="K1260" s="5" t="s">
        <v>39</v>
      </c>
      <c r="L1260" s="5" t="s">
        <v>39</v>
      </c>
      <c r="M1260" s="5" t="s">
        <v>39</v>
      </c>
      <c r="N1260" s="5" t="s">
        <v>39</v>
      </c>
      <c r="O1260" s="5" t="s">
        <v>39</v>
      </c>
      <c r="P1260" s="5" t="s">
        <v>35</v>
      </c>
      <c r="Q1260" s="5" t="s">
        <v>53</v>
      </c>
      <c r="R1260" s="6" t="s">
        <v>471</v>
      </c>
      <c r="S1260" s="6" t="s">
        <v>39</v>
      </c>
      <c r="T1260" s="6">
        <v>1459.06</v>
      </c>
      <c r="U1260" s="6">
        <v>1488.25</v>
      </c>
      <c r="V1260" s="6">
        <v>1488.25</v>
      </c>
      <c r="W1260" s="6">
        <v>1519</v>
      </c>
      <c r="X1260" s="5">
        <v>1519</v>
      </c>
    </row>
    <row r="1261" spans="1:24" ht="57.6" x14ac:dyDescent="0.3">
      <c r="A1261" s="5" t="s">
        <v>2586</v>
      </c>
      <c r="B1261" s="5" t="s">
        <v>573</v>
      </c>
      <c r="C1261" s="5" t="s">
        <v>574</v>
      </c>
      <c r="D1261" s="5" t="s">
        <v>2195</v>
      </c>
      <c r="E1261" s="5" t="s">
        <v>2519</v>
      </c>
      <c r="F1261" s="5" t="s">
        <v>2518</v>
      </c>
      <c r="G1261" s="5" t="s">
        <v>39</v>
      </c>
      <c r="H1261" s="5" t="s">
        <v>39</v>
      </c>
      <c r="I1261" s="5" t="s">
        <v>39</v>
      </c>
      <c r="J1261" s="5" t="s">
        <v>39</v>
      </c>
      <c r="K1261" s="5" t="s">
        <v>39</v>
      </c>
      <c r="L1261" s="5" t="s">
        <v>39</v>
      </c>
      <c r="M1261" s="5" t="s">
        <v>39</v>
      </c>
      <c r="N1261" s="5" t="s">
        <v>39</v>
      </c>
      <c r="O1261" s="5" t="s">
        <v>39</v>
      </c>
      <c r="P1261" s="5" t="s">
        <v>35</v>
      </c>
      <c r="Q1261" s="5" t="s">
        <v>53</v>
      </c>
      <c r="R1261" s="6" t="s">
        <v>471</v>
      </c>
      <c r="S1261" s="6" t="s">
        <v>39</v>
      </c>
      <c r="T1261" s="6">
        <v>1998.41</v>
      </c>
      <c r="U1261" s="6">
        <v>2038.38</v>
      </c>
      <c r="V1261" s="6">
        <v>2038.38</v>
      </c>
      <c r="W1261" s="6">
        <v>2080</v>
      </c>
      <c r="X1261" s="5">
        <v>2080</v>
      </c>
    </row>
    <row r="1262" spans="1:24" ht="57.6" x14ac:dyDescent="0.3">
      <c r="A1262" s="5" t="s">
        <v>2586</v>
      </c>
      <c r="B1262" s="5" t="s">
        <v>573</v>
      </c>
      <c r="C1262" s="5" t="s">
        <v>574</v>
      </c>
      <c r="D1262" s="5" t="s">
        <v>2195</v>
      </c>
      <c r="E1262" s="5" t="s">
        <v>2525</v>
      </c>
      <c r="F1262" s="5" t="s">
        <v>2524</v>
      </c>
      <c r="G1262" s="5" t="s">
        <v>39</v>
      </c>
      <c r="H1262" s="5" t="s">
        <v>39</v>
      </c>
      <c r="I1262" s="5" t="s">
        <v>39</v>
      </c>
      <c r="J1262" s="5" t="s">
        <v>39</v>
      </c>
      <c r="K1262" s="5" t="s">
        <v>39</v>
      </c>
      <c r="L1262" s="5" t="s">
        <v>39</v>
      </c>
      <c r="M1262" s="5" t="s">
        <v>39</v>
      </c>
      <c r="N1262" s="5" t="s">
        <v>39</v>
      </c>
      <c r="O1262" s="5" t="s">
        <v>39</v>
      </c>
      <c r="P1262" s="5" t="s">
        <v>35</v>
      </c>
      <c r="Q1262" s="5" t="s">
        <v>53</v>
      </c>
      <c r="R1262" s="6" t="s">
        <v>471</v>
      </c>
      <c r="S1262" s="6" t="s">
        <v>39</v>
      </c>
      <c r="T1262" s="6">
        <v>1167.26</v>
      </c>
      <c r="U1262" s="6">
        <v>1192</v>
      </c>
      <c r="V1262" s="6">
        <v>1192</v>
      </c>
      <c r="W1262" s="6">
        <v>1216</v>
      </c>
      <c r="X1262" s="5">
        <v>1216</v>
      </c>
    </row>
    <row r="1263" spans="1:24" ht="57.6" x14ac:dyDescent="0.3">
      <c r="A1263" s="5" t="s">
        <v>2586</v>
      </c>
      <c r="B1263" s="5" t="s">
        <v>573</v>
      </c>
      <c r="C1263" s="5" t="s">
        <v>574</v>
      </c>
      <c r="D1263" s="5" t="s">
        <v>2195</v>
      </c>
      <c r="E1263" s="5" t="s">
        <v>2532</v>
      </c>
      <c r="F1263" s="5" t="s">
        <v>2531</v>
      </c>
      <c r="G1263" s="5" t="s">
        <v>39</v>
      </c>
      <c r="H1263" s="5" t="s">
        <v>39</v>
      </c>
      <c r="I1263" s="5" t="s">
        <v>39</v>
      </c>
      <c r="J1263" s="5" t="s">
        <v>39</v>
      </c>
      <c r="K1263" s="5" t="s">
        <v>39</v>
      </c>
      <c r="L1263" s="5" t="s">
        <v>39</v>
      </c>
      <c r="M1263" s="5" t="s">
        <v>39</v>
      </c>
      <c r="N1263" s="5" t="s">
        <v>39</v>
      </c>
      <c r="O1263" s="5" t="s">
        <v>39</v>
      </c>
      <c r="P1263" s="5" t="s">
        <v>35</v>
      </c>
      <c r="Q1263" s="5" t="s">
        <v>53</v>
      </c>
      <c r="R1263" s="6" t="s">
        <v>471</v>
      </c>
      <c r="S1263" s="6" t="s">
        <v>39</v>
      </c>
      <c r="T1263" s="6">
        <v>291.81</v>
      </c>
      <c r="U1263" s="6">
        <v>298</v>
      </c>
      <c r="V1263" s="6">
        <v>298</v>
      </c>
      <c r="W1263" s="6">
        <v>304</v>
      </c>
      <c r="X1263" s="5">
        <v>304</v>
      </c>
    </row>
    <row r="1264" spans="1:24" ht="57.6" x14ac:dyDescent="0.3">
      <c r="A1264" s="5" t="s">
        <v>2586</v>
      </c>
      <c r="B1264" s="5" t="s">
        <v>575</v>
      </c>
      <c r="C1264" s="5" t="s">
        <v>576</v>
      </c>
      <c r="D1264" s="5" t="s">
        <v>2195</v>
      </c>
      <c r="E1264" s="5" t="s">
        <v>2193</v>
      </c>
      <c r="F1264" s="5" t="s">
        <v>2192</v>
      </c>
      <c r="G1264" s="5" t="s">
        <v>39</v>
      </c>
      <c r="H1264" s="5" t="s">
        <v>39</v>
      </c>
      <c r="I1264" s="5" t="s">
        <v>39</v>
      </c>
      <c r="J1264" s="5" t="s">
        <v>39</v>
      </c>
      <c r="K1264" s="5" t="s">
        <v>39</v>
      </c>
      <c r="L1264" s="5" t="s">
        <v>39</v>
      </c>
      <c r="M1264" s="5" t="s">
        <v>39</v>
      </c>
      <c r="N1264" s="5" t="s">
        <v>39</v>
      </c>
      <c r="O1264" s="5" t="s">
        <v>39</v>
      </c>
      <c r="P1264" s="5" t="s">
        <v>35</v>
      </c>
      <c r="Q1264" s="5" t="s">
        <v>53</v>
      </c>
      <c r="R1264" s="6" t="s">
        <v>471</v>
      </c>
      <c r="S1264" s="6" t="s">
        <v>39</v>
      </c>
      <c r="T1264" s="6">
        <v>3800</v>
      </c>
      <c r="U1264" s="6">
        <v>3800</v>
      </c>
      <c r="V1264" s="6">
        <v>3800</v>
      </c>
      <c r="W1264" s="6">
        <v>3876</v>
      </c>
      <c r="X1264" s="5">
        <v>3876</v>
      </c>
    </row>
    <row r="1265" spans="1:24" ht="57.6" x14ac:dyDescent="0.3">
      <c r="A1265" s="5" t="s">
        <v>2586</v>
      </c>
      <c r="B1265" s="5" t="s">
        <v>575</v>
      </c>
      <c r="C1265" s="5" t="s">
        <v>576</v>
      </c>
      <c r="D1265" s="5" t="s">
        <v>2195</v>
      </c>
      <c r="E1265" s="5" t="s">
        <v>2498</v>
      </c>
      <c r="F1265" s="5" t="s">
        <v>2497</v>
      </c>
      <c r="G1265" s="5" t="s">
        <v>39</v>
      </c>
      <c r="H1265" s="5" t="s">
        <v>39</v>
      </c>
      <c r="I1265" s="5" t="s">
        <v>39</v>
      </c>
      <c r="J1265" s="5" t="s">
        <v>39</v>
      </c>
      <c r="K1265" s="5" t="s">
        <v>39</v>
      </c>
      <c r="L1265" s="5" t="s">
        <v>39</v>
      </c>
      <c r="M1265" s="5" t="s">
        <v>39</v>
      </c>
      <c r="N1265" s="5" t="s">
        <v>39</v>
      </c>
      <c r="O1265" s="5" t="s">
        <v>39</v>
      </c>
      <c r="P1265" s="5" t="s">
        <v>35</v>
      </c>
      <c r="Q1265" s="5" t="s">
        <v>53</v>
      </c>
      <c r="R1265" s="6" t="s">
        <v>471</v>
      </c>
      <c r="S1265" s="6" t="s">
        <v>39</v>
      </c>
      <c r="T1265" s="6">
        <v>1200.78</v>
      </c>
      <c r="U1265" s="6">
        <v>991.68</v>
      </c>
      <c r="V1265" s="6">
        <v>991.68</v>
      </c>
      <c r="W1265" s="6">
        <v>1012</v>
      </c>
      <c r="X1265" s="5">
        <v>1012</v>
      </c>
    </row>
    <row r="1266" spans="1:24" ht="57.6" x14ac:dyDescent="0.3">
      <c r="A1266" s="5" t="s">
        <v>2586</v>
      </c>
      <c r="B1266" s="5" t="s">
        <v>575</v>
      </c>
      <c r="C1266" s="5" t="s">
        <v>576</v>
      </c>
      <c r="D1266" s="5" t="s">
        <v>2195</v>
      </c>
      <c r="E1266" s="5" t="s">
        <v>2519</v>
      </c>
      <c r="F1266" s="5" t="s">
        <v>2518</v>
      </c>
      <c r="G1266" s="5" t="s">
        <v>39</v>
      </c>
      <c r="H1266" s="5" t="s">
        <v>39</v>
      </c>
      <c r="I1266" s="5" t="s">
        <v>39</v>
      </c>
      <c r="J1266" s="5" t="s">
        <v>39</v>
      </c>
      <c r="K1266" s="5" t="s">
        <v>39</v>
      </c>
      <c r="L1266" s="5" t="s">
        <v>39</v>
      </c>
      <c r="M1266" s="5" t="s">
        <v>39</v>
      </c>
      <c r="N1266" s="5" t="s">
        <v>39</v>
      </c>
      <c r="O1266" s="5" t="s">
        <v>39</v>
      </c>
      <c r="P1266" s="5" t="s">
        <v>35</v>
      </c>
      <c r="Q1266" s="5" t="s">
        <v>53</v>
      </c>
      <c r="R1266" s="6" t="s">
        <v>471</v>
      </c>
      <c r="S1266" s="6" t="s">
        <v>39</v>
      </c>
      <c r="T1266" s="6">
        <v>2501</v>
      </c>
      <c r="U1266" s="6">
        <v>2200</v>
      </c>
      <c r="V1266" s="6">
        <v>2200</v>
      </c>
      <c r="W1266" s="6">
        <v>2244</v>
      </c>
      <c r="X1266" s="5">
        <v>2244</v>
      </c>
    </row>
    <row r="1267" spans="1:24" ht="57.6" x14ac:dyDescent="0.3">
      <c r="A1267" s="5" t="s">
        <v>2586</v>
      </c>
      <c r="B1267" s="5" t="s">
        <v>575</v>
      </c>
      <c r="C1267" s="5" t="s">
        <v>576</v>
      </c>
      <c r="D1267" s="5" t="s">
        <v>2195</v>
      </c>
      <c r="E1267" s="5" t="s">
        <v>2525</v>
      </c>
      <c r="F1267" s="5" t="s">
        <v>2524</v>
      </c>
      <c r="G1267" s="5" t="s">
        <v>39</v>
      </c>
      <c r="H1267" s="5" t="s">
        <v>39</v>
      </c>
      <c r="I1267" s="5" t="s">
        <v>39</v>
      </c>
      <c r="J1267" s="5" t="s">
        <v>39</v>
      </c>
      <c r="K1267" s="5" t="s">
        <v>39</v>
      </c>
      <c r="L1267" s="5" t="s">
        <v>39</v>
      </c>
      <c r="M1267" s="5" t="s">
        <v>39</v>
      </c>
      <c r="N1267" s="5" t="s">
        <v>39</v>
      </c>
      <c r="O1267" s="5" t="s">
        <v>39</v>
      </c>
      <c r="P1267" s="5" t="s">
        <v>35</v>
      </c>
      <c r="Q1267" s="5" t="s">
        <v>53</v>
      </c>
      <c r="R1267" s="6" t="s">
        <v>471</v>
      </c>
      <c r="S1267" s="6" t="s">
        <v>39</v>
      </c>
      <c r="T1267" s="6">
        <v>950</v>
      </c>
      <c r="U1267" s="6">
        <v>793.5</v>
      </c>
      <c r="V1267" s="6">
        <v>793.5</v>
      </c>
      <c r="W1267" s="6">
        <v>810</v>
      </c>
      <c r="X1267" s="5">
        <v>810</v>
      </c>
    </row>
    <row r="1268" spans="1:24" ht="57.6" x14ac:dyDescent="0.3">
      <c r="A1268" s="5" t="s">
        <v>2586</v>
      </c>
      <c r="B1268" s="5" t="s">
        <v>575</v>
      </c>
      <c r="C1268" s="5" t="s">
        <v>576</v>
      </c>
      <c r="D1268" s="5" t="s">
        <v>2195</v>
      </c>
      <c r="E1268" s="5" t="s">
        <v>2532</v>
      </c>
      <c r="F1268" s="5" t="s">
        <v>2531</v>
      </c>
      <c r="G1268" s="5" t="s">
        <v>39</v>
      </c>
      <c r="H1268" s="5" t="s">
        <v>39</v>
      </c>
      <c r="I1268" s="5" t="s">
        <v>39</v>
      </c>
      <c r="J1268" s="5" t="s">
        <v>39</v>
      </c>
      <c r="K1268" s="5" t="s">
        <v>39</v>
      </c>
      <c r="L1268" s="5" t="s">
        <v>39</v>
      </c>
      <c r="M1268" s="5" t="s">
        <v>39</v>
      </c>
      <c r="N1268" s="5" t="s">
        <v>39</v>
      </c>
      <c r="O1268" s="5" t="s">
        <v>39</v>
      </c>
      <c r="P1268" s="5" t="s">
        <v>35</v>
      </c>
      <c r="Q1268" s="5" t="s">
        <v>53</v>
      </c>
      <c r="R1268" s="6" t="s">
        <v>471</v>
      </c>
      <c r="S1268" s="6" t="s">
        <v>39</v>
      </c>
      <c r="T1268" s="6">
        <v>198.4</v>
      </c>
      <c r="U1268" s="6">
        <v>198.4</v>
      </c>
      <c r="V1268" s="6">
        <v>198.4</v>
      </c>
      <c r="W1268" s="6">
        <v>202.3</v>
      </c>
      <c r="X1268" s="5">
        <v>202.3</v>
      </c>
    </row>
    <row r="1269" spans="1:24" ht="72" x14ac:dyDescent="0.3">
      <c r="A1269" s="5" t="s">
        <v>2586</v>
      </c>
      <c r="B1269" s="5" t="s">
        <v>577</v>
      </c>
      <c r="C1269" s="5" t="s">
        <v>578</v>
      </c>
      <c r="D1269" s="5" t="s">
        <v>107</v>
      </c>
      <c r="E1269" s="5" t="s">
        <v>607</v>
      </c>
      <c r="F1269" s="5" t="s">
        <v>606</v>
      </c>
      <c r="G1269" s="5" t="s">
        <v>39</v>
      </c>
      <c r="H1269" s="5" t="s">
        <v>39</v>
      </c>
      <c r="I1269" s="5" t="s">
        <v>39</v>
      </c>
      <c r="J1269" s="5" t="s">
        <v>39</v>
      </c>
      <c r="K1269" s="5" t="s">
        <v>39</v>
      </c>
      <c r="L1269" s="5" t="s">
        <v>39</v>
      </c>
      <c r="M1269" s="5" t="s">
        <v>39</v>
      </c>
      <c r="N1269" s="5" t="s">
        <v>39</v>
      </c>
      <c r="O1269" s="5" t="s">
        <v>39</v>
      </c>
      <c r="P1269" s="5" t="s">
        <v>35</v>
      </c>
      <c r="Q1269" s="5" t="s">
        <v>53</v>
      </c>
      <c r="R1269" s="6" t="s">
        <v>471</v>
      </c>
      <c r="S1269" s="6" t="s">
        <v>39</v>
      </c>
      <c r="T1269" s="6">
        <v>30827.88</v>
      </c>
      <c r="U1269" s="6">
        <v>31286.25</v>
      </c>
      <c r="V1269" s="6">
        <v>31599.119999999999</v>
      </c>
      <c r="W1269" s="6">
        <v>32231.1</v>
      </c>
      <c r="X1269" s="5">
        <v>32553.41</v>
      </c>
    </row>
    <row r="1270" spans="1:24" ht="72" x14ac:dyDescent="0.3">
      <c r="A1270" s="5" t="s">
        <v>2586</v>
      </c>
      <c r="B1270" s="5" t="s">
        <v>577</v>
      </c>
      <c r="C1270" s="5" t="s">
        <v>578</v>
      </c>
      <c r="D1270" s="5" t="s">
        <v>107</v>
      </c>
      <c r="E1270" s="5" t="s">
        <v>671</v>
      </c>
      <c r="F1270" s="5" t="s">
        <v>670</v>
      </c>
      <c r="G1270" s="5" t="s">
        <v>39</v>
      </c>
      <c r="H1270" s="5" t="s">
        <v>39</v>
      </c>
      <c r="I1270" s="5" t="s">
        <v>39</v>
      </c>
      <c r="J1270" s="5" t="s">
        <v>39</v>
      </c>
      <c r="K1270" s="5" t="s">
        <v>39</v>
      </c>
      <c r="L1270" s="5" t="s">
        <v>39</v>
      </c>
      <c r="M1270" s="5" t="s">
        <v>39</v>
      </c>
      <c r="N1270" s="5" t="s">
        <v>39</v>
      </c>
      <c r="O1270" s="5" t="s">
        <v>39</v>
      </c>
      <c r="P1270" s="5" t="s">
        <v>35</v>
      </c>
      <c r="Q1270" s="5" t="s">
        <v>53</v>
      </c>
      <c r="R1270" s="6" t="s">
        <v>2311</v>
      </c>
      <c r="S1270" s="6" t="s">
        <v>39</v>
      </c>
      <c r="T1270" s="6">
        <v>6750</v>
      </c>
      <c r="U1270" s="6">
        <v>13500</v>
      </c>
      <c r="V1270" s="6">
        <v>13500</v>
      </c>
      <c r="W1270" s="6">
        <v>13500</v>
      </c>
      <c r="X1270" s="5">
        <v>13500</v>
      </c>
    </row>
    <row r="1271" spans="1:24" ht="72" x14ac:dyDescent="0.3">
      <c r="A1271" s="5" t="s">
        <v>2586</v>
      </c>
      <c r="B1271" s="5" t="s">
        <v>577</v>
      </c>
      <c r="C1271" s="5" t="s">
        <v>578</v>
      </c>
      <c r="D1271" s="5" t="s">
        <v>75</v>
      </c>
      <c r="E1271" s="5" t="s">
        <v>63</v>
      </c>
      <c r="F1271" s="5" t="s">
        <v>62</v>
      </c>
      <c r="G1271" s="5" t="s">
        <v>39</v>
      </c>
      <c r="H1271" s="5" t="s">
        <v>39</v>
      </c>
      <c r="I1271" s="5" t="s">
        <v>39</v>
      </c>
      <c r="J1271" s="5" t="s">
        <v>39</v>
      </c>
      <c r="K1271" s="5" t="s">
        <v>39</v>
      </c>
      <c r="L1271" s="5" t="s">
        <v>39</v>
      </c>
      <c r="M1271" s="5" t="s">
        <v>39</v>
      </c>
      <c r="N1271" s="5" t="s">
        <v>39</v>
      </c>
      <c r="O1271" s="5" t="s">
        <v>39</v>
      </c>
      <c r="P1271" s="5" t="s">
        <v>35</v>
      </c>
      <c r="Q1271" s="5" t="s">
        <v>53</v>
      </c>
      <c r="R1271" s="6" t="s">
        <v>471</v>
      </c>
      <c r="S1271" s="6" t="s">
        <v>39</v>
      </c>
      <c r="T1271" s="6">
        <v>34715</v>
      </c>
      <c r="U1271" s="6">
        <v>35756.449999999997</v>
      </c>
      <c r="V1271" s="6">
        <v>36114.019999999997</v>
      </c>
      <c r="W1271" s="6">
        <v>36836.300000000003</v>
      </c>
      <c r="X1271" s="5">
        <v>37204.660000000003</v>
      </c>
    </row>
    <row r="1272" spans="1:24" ht="57.6" x14ac:dyDescent="0.3">
      <c r="A1272" s="5" t="s">
        <v>2586</v>
      </c>
      <c r="B1272" s="5" t="s">
        <v>577</v>
      </c>
      <c r="C1272" s="5" t="s">
        <v>578</v>
      </c>
      <c r="D1272" s="5" t="s">
        <v>2195</v>
      </c>
      <c r="E1272" s="5" t="s">
        <v>2193</v>
      </c>
      <c r="F1272" s="5" t="s">
        <v>2192</v>
      </c>
      <c r="G1272" s="5" t="s">
        <v>39</v>
      </c>
      <c r="H1272" s="5" t="s">
        <v>39</v>
      </c>
      <c r="I1272" s="5" t="s">
        <v>39</v>
      </c>
      <c r="J1272" s="5" t="s">
        <v>39</v>
      </c>
      <c r="K1272" s="5" t="s">
        <v>39</v>
      </c>
      <c r="L1272" s="5" t="s">
        <v>39</v>
      </c>
      <c r="M1272" s="5" t="s">
        <v>39</v>
      </c>
      <c r="N1272" s="5" t="s">
        <v>39</v>
      </c>
      <c r="O1272" s="5" t="s">
        <v>39</v>
      </c>
      <c r="P1272" s="5" t="s">
        <v>35</v>
      </c>
      <c r="Q1272" s="5" t="s">
        <v>53</v>
      </c>
      <c r="R1272" s="6" t="s">
        <v>471</v>
      </c>
      <c r="S1272" s="6" t="s">
        <v>39</v>
      </c>
      <c r="T1272" s="6">
        <v>116367.88</v>
      </c>
      <c r="U1272" s="6">
        <v>120205.7</v>
      </c>
      <c r="V1272" s="6">
        <v>121407.8</v>
      </c>
      <c r="W1272" s="6">
        <v>125050</v>
      </c>
      <c r="X1272" s="5">
        <v>126301</v>
      </c>
    </row>
    <row r="1273" spans="1:24" ht="57.6" x14ac:dyDescent="0.3">
      <c r="A1273" s="5" t="s">
        <v>2586</v>
      </c>
      <c r="B1273" s="5" t="s">
        <v>577</v>
      </c>
      <c r="C1273" s="5" t="s">
        <v>578</v>
      </c>
      <c r="D1273" s="5" t="s">
        <v>2195</v>
      </c>
      <c r="E1273" s="5" t="s">
        <v>2498</v>
      </c>
      <c r="F1273" s="5" t="s">
        <v>2497</v>
      </c>
      <c r="G1273" s="5" t="s">
        <v>39</v>
      </c>
      <c r="H1273" s="5" t="s">
        <v>39</v>
      </c>
      <c r="I1273" s="5" t="s">
        <v>39</v>
      </c>
      <c r="J1273" s="5" t="s">
        <v>39</v>
      </c>
      <c r="K1273" s="5" t="s">
        <v>39</v>
      </c>
      <c r="L1273" s="5" t="s">
        <v>39</v>
      </c>
      <c r="M1273" s="5" t="s">
        <v>39</v>
      </c>
      <c r="N1273" s="5" t="s">
        <v>39</v>
      </c>
      <c r="O1273" s="5" t="s">
        <v>39</v>
      </c>
      <c r="P1273" s="5" t="s">
        <v>35</v>
      </c>
      <c r="Q1273" s="5" t="s">
        <v>53</v>
      </c>
      <c r="R1273" s="6" t="s">
        <v>471</v>
      </c>
      <c r="S1273" s="6" t="s">
        <v>39</v>
      </c>
      <c r="T1273" s="6">
        <v>370000</v>
      </c>
      <c r="U1273" s="6">
        <v>468236.63</v>
      </c>
      <c r="V1273" s="6">
        <v>472919</v>
      </c>
      <c r="W1273" s="6">
        <v>482377.38</v>
      </c>
      <c r="X1273" s="5">
        <v>487201.15</v>
      </c>
    </row>
    <row r="1274" spans="1:24" ht="57.6" x14ac:dyDescent="0.3">
      <c r="A1274" s="5" t="s">
        <v>2586</v>
      </c>
      <c r="B1274" s="5" t="s">
        <v>577</v>
      </c>
      <c r="C1274" s="5" t="s">
        <v>578</v>
      </c>
      <c r="D1274" s="5" t="s">
        <v>2195</v>
      </c>
      <c r="E1274" s="5" t="s">
        <v>2525</v>
      </c>
      <c r="F1274" s="5" t="s">
        <v>2524</v>
      </c>
      <c r="G1274" s="5" t="s">
        <v>39</v>
      </c>
      <c r="H1274" s="5" t="s">
        <v>39</v>
      </c>
      <c r="I1274" s="5" t="s">
        <v>39</v>
      </c>
      <c r="J1274" s="5" t="s">
        <v>39</v>
      </c>
      <c r="K1274" s="5" t="s">
        <v>39</v>
      </c>
      <c r="L1274" s="5" t="s">
        <v>39</v>
      </c>
      <c r="M1274" s="5" t="s">
        <v>39</v>
      </c>
      <c r="N1274" s="5" t="s">
        <v>39</v>
      </c>
      <c r="O1274" s="5" t="s">
        <v>39</v>
      </c>
      <c r="P1274" s="5" t="s">
        <v>35</v>
      </c>
      <c r="Q1274" s="5" t="s">
        <v>53</v>
      </c>
      <c r="R1274" s="6" t="s">
        <v>471</v>
      </c>
      <c r="S1274" s="6" t="s">
        <v>39</v>
      </c>
      <c r="T1274" s="6">
        <v>146190</v>
      </c>
      <c r="U1274" s="6">
        <v>196496.99</v>
      </c>
      <c r="V1274" s="6">
        <v>202383.77</v>
      </c>
      <c r="W1274" s="6">
        <v>210249.3</v>
      </c>
      <c r="X1274" s="5">
        <v>216468.3</v>
      </c>
    </row>
    <row r="1275" spans="1:24" ht="57.6" x14ac:dyDescent="0.3">
      <c r="A1275" s="5" t="s">
        <v>2586</v>
      </c>
      <c r="B1275" s="5" t="s">
        <v>577</v>
      </c>
      <c r="C1275" s="5" t="s">
        <v>578</v>
      </c>
      <c r="D1275" s="5" t="s">
        <v>2195</v>
      </c>
      <c r="E1275" s="5" t="s">
        <v>2532</v>
      </c>
      <c r="F1275" s="5" t="s">
        <v>2531</v>
      </c>
      <c r="G1275" s="5" t="s">
        <v>39</v>
      </c>
      <c r="H1275" s="5" t="s">
        <v>39</v>
      </c>
      <c r="I1275" s="5" t="s">
        <v>39</v>
      </c>
      <c r="J1275" s="5" t="s">
        <v>39</v>
      </c>
      <c r="K1275" s="5" t="s">
        <v>39</v>
      </c>
      <c r="L1275" s="5" t="s">
        <v>39</v>
      </c>
      <c r="M1275" s="5" t="s">
        <v>39</v>
      </c>
      <c r="N1275" s="5" t="s">
        <v>39</v>
      </c>
      <c r="O1275" s="5" t="s">
        <v>39</v>
      </c>
      <c r="P1275" s="5" t="s">
        <v>35</v>
      </c>
      <c r="Q1275" s="5" t="s">
        <v>53</v>
      </c>
      <c r="R1275" s="6" t="s">
        <v>471</v>
      </c>
      <c r="S1275" s="6" t="s">
        <v>39</v>
      </c>
      <c r="T1275" s="6">
        <v>28035</v>
      </c>
      <c r="U1275" s="6">
        <v>29923.84</v>
      </c>
      <c r="V1275" s="6">
        <v>30223.08</v>
      </c>
      <c r="W1275" s="6">
        <v>30827.54</v>
      </c>
      <c r="X1275" s="5">
        <v>31135.81</v>
      </c>
    </row>
    <row r="1276" spans="1:24" ht="57.6" x14ac:dyDescent="0.3">
      <c r="A1276" s="5" t="s">
        <v>2586</v>
      </c>
      <c r="B1276" s="5" t="s">
        <v>577</v>
      </c>
      <c r="C1276" s="5" t="s">
        <v>578</v>
      </c>
      <c r="D1276" s="5" t="s">
        <v>2195</v>
      </c>
      <c r="E1276" s="5" t="s">
        <v>2535</v>
      </c>
      <c r="F1276" s="5" t="s">
        <v>2534</v>
      </c>
      <c r="G1276" s="5" t="s">
        <v>39</v>
      </c>
      <c r="H1276" s="5" t="s">
        <v>39</v>
      </c>
      <c r="I1276" s="5" t="s">
        <v>39</v>
      </c>
      <c r="J1276" s="5" t="s">
        <v>39</v>
      </c>
      <c r="K1276" s="5" t="s">
        <v>39</v>
      </c>
      <c r="L1276" s="5" t="s">
        <v>39</v>
      </c>
      <c r="M1276" s="5" t="s">
        <v>39</v>
      </c>
      <c r="N1276" s="5" t="s">
        <v>39</v>
      </c>
      <c r="O1276" s="5" t="s">
        <v>39</v>
      </c>
      <c r="P1276" s="5" t="s">
        <v>35</v>
      </c>
      <c r="Q1276" s="5" t="s">
        <v>53</v>
      </c>
      <c r="R1276" s="6" t="s">
        <v>471</v>
      </c>
      <c r="S1276" s="6" t="s">
        <v>39</v>
      </c>
      <c r="T1276" s="6">
        <v>0</v>
      </c>
      <c r="U1276" s="6">
        <v>0</v>
      </c>
      <c r="V1276" s="6">
        <v>0</v>
      </c>
      <c r="W1276" s="6">
        <v>0</v>
      </c>
      <c r="X1276" s="5">
        <v>0</v>
      </c>
    </row>
    <row r="1277" spans="1:24" ht="57.6" x14ac:dyDescent="0.3">
      <c r="A1277" s="5" t="s">
        <v>2586</v>
      </c>
      <c r="B1277" s="5" t="s">
        <v>577</v>
      </c>
      <c r="C1277" s="5" t="s">
        <v>578</v>
      </c>
      <c r="D1277" s="5" t="s">
        <v>2195</v>
      </c>
      <c r="E1277" s="5" t="s">
        <v>2554</v>
      </c>
      <c r="F1277" s="5" t="s">
        <v>2553</v>
      </c>
      <c r="G1277" s="5" t="s">
        <v>39</v>
      </c>
      <c r="H1277" s="5" t="s">
        <v>39</v>
      </c>
      <c r="I1277" s="5" t="s">
        <v>39</v>
      </c>
      <c r="J1277" s="5" t="s">
        <v>39</v>
      </c>
      <c r="K1277" s="5" t="s">
        <v>39</v>
      </c>
      <c r="L1277" s="5" t="s">
        <v>39</v>
      </c>
      <c r="M1277" s="5" t="s">
        <v>39</v>
      </c>
      <c r="N1277" s="5" t="s">
        <v>39</v>
      </c>
      <c r="O1277" s="5" t="s">
        <v>39</v>
      </c>
      <c r="P1277" s="5" t="s">
        <v>35</v>
      </c>
      <c r="Q1277" s="5" t="s">
        <v>53</v>
      </c>
      <c r="R1277" s="6" t="s">
        <v>471</v>
      </c>
      <c r="S1277" s="6" t="s">
        <v>39</v>
      </c>
      <c r="T1277" s="6">
        <v>0</v>
      </c>
      <c r="U1277" s="6">
        <v>0</v>
      </c>
      <c r="V1277" s="6">
        <v>0</v>
      </c>
      <c r="W1277" s="6">
        <v>0</v>
      </c>
      <c r="X1277" s="5">
        <v>0</v>
      </c>
    </row>
    <row r="1278" spans="1:24" ht="72" x14ac:dyDescent="0.3">
      <c r="A1278" s="5" t="s">
        <v>2586</v>
      </c>
      <c r="B1278" s="5" t="s">
        <v>579</v>
      </c>
      <c r="C1278" s="5" t="s">
        <v>580</v>
      </c>
      <c r="D1278" s="5" t="s">
        <v>107</v>
      </c>
      <c r="E1278" s="5" t="s">
        <v>607</v>
      </c>
      <c r="F1278" s="5" t="s">
        <v>606</v>
      </c>
      <c r="G1278" s="5" t="s">
        <v>39</v>
      </c>
      <c r="H1278" s="5" t="s">
        <v>39</v>
      </c>
      <c r="I1278" s="5" t="s">
        <v>39</v>
      </c>
      <c r="J1278" s="5" t="s">
        <v>39</v>
      </c>
      <c r="K1278" s="5" t="s">
        <v>39</v>
      </c>
      <c r="L1278" s="5" t="s">
        <v>39</v>
      </c>
      <c r="M1278" s="5" t="s">
        <v>39</v>
      </c>
      <c r="N1278" s="5" t="s">
        <v>39</v>
      </c>
      <c r="O1278" s="5" t="s">
        <v>39</v>
      </c>
      <c r="P1278" s="5" t="s">
        <v>35</v>
      </c>
      <c r="Q1278" s="5" t="s">
        <v>53</v>
      </c>
      <c r="R1278" s="6" t="s">
        <v>471</v>
      </c>
      <c r="S1278" s="6" t="s">
        <v>39</v>
      </c>
      <c r="T1278" s="6">
        <v>2317.15</v>
      </c>
      <c r="U1278" s="6">
        <v>2364</v>
      </c>
      <c r="V1278" s="6">
        <v>2364</v>
      </c>
      <c r="W1278" s="6">
        <v>2411</v>
      </c>
      <c r="X1278" s="5">
        <v>2411</v>
      </c>
    </row>
    <row r="1279" spans="1:24" ht="72" x14ac:dyDescent="0.3">
      <c r="A1279" s="5" t="s">
        <v>2586</v>
      </c>
      <c r="B1279" s="5" t="s">
        <v>579</v>
      </c>
      <c r="C1279" s="5" t="s">
        <v>580</v>
      </c>
      <c r="D1279" s="5" t="s">
        <v>75</v>
      </c>
      <c r="E1279" s="5" t="s">
        <v>63</v>
      </c>
      <c r="F1279" s="5" t="s">
        <v>62</v>
      </c>
      <c r="G1279" s="5" t="s">
        <v>39</v>
      </c>
      <c r="H1279" s="5" t="s">
        <v>39</v>
      </c>
      <c r="I1279" s="5" t="s">
        <v>39</v>
      </c>
      <c r="J1279" s="5" t="s">
        <v>39</v>
      </c>
      <c r="K1279" s="5" t="s">
        <v>39</v>
      </c>
      <c r="L1279" s="5" t="s">
        <v>39</v>
      </c>
      <c r="M1279" s="5" t="s">
        <v>39</v>
      </c>
      <c r="N1279" s="5" t="s">
        <v>39</v>
      </c>
      <c r="O1279" s="5" t="s">
        <v>39</v>
      </c>
      <c r="P1279" s="5" t="s">
        <v>35</v>
      </c>
      <c r="Q1279" s="5" t="s">
        <v>53</v>
      </c>
      <c r="R1279" s="6" t="s">
        <v>471</v>
      </c>
      <c r="S1279" s="6" t="s">
        <v>39</v>
      </c>
      <c r="T1279" s="6">
        <v>2648.18</v>
      </c>
      <c r="U1279" s="6">
        <v>4255.26</v>
      </c>
      <c r="V1279" s="6">
        <v>2810.32</v>
      </c>
      <c r="W1279" s="6">
        <v>2866.45</v>
      </c>
      <c r="X1279" s="5">
        <v>2923.79</v>
      </c>
    </row>
    <row r="1280" spans="1:24" ht="57.6" x14ac:dyDescent="0.3">
      <c r="A1280" s="5" t="s">
        <v>2586</v>
      </c>
      <c r="B1280" s="5" t="s">
        <v>579</v>
      </c>
      <c r="C1280" s="5" t="s">
        <v>580</v>
      </c>
      <c r="D1280" s="5" t="s">
        <v>2195</v>
      </c>
      <c r="E1280" s="5" t="s">
        <v>2193</v>
      </c>
      <c r="F1280" s="5" t="s">
        <v>2192</v>
      </c>
      <c r="G1280" s="5" t="s">
        <v>39</v>
      </c>
      <c r="H1280" s="5" t="s">
        <v>39</v>
      </c>
      <c r="I1280" s="5" t="s">
        <v>39</v>
      </c>
      <c r="J1280" s="5" t="s">
        <v>39</v>
      </c>
      <c r="K1280" s="5" t="s">
        <v>39</v>
      </c>
      <c r="L1280" s="5" t="s">
        <v>39</v>
      </c>
      <c r="M1280" s="5" t="s">
        <v>39</v>
      </c>
      <c r="N1280" s="5" t="s">
        <v>39</v>
      </c>
      <c r="O1280" s="5" t="s">
        <v>39</v>
      </c>
      <c r="P1280" s="5" t="s">
        <v>35</v>
      </c>
      <c r="Q1280" s="5" t="s">
        <v>53</v>
      </c>
      <c r="R1280" s="6" t="s">
        <v>471</v>
      </c>
      <c r="S1280" s="6" t="s">
        <v>39</v>
      </c>
      <c r="T1280" s="6">
        <v>6119.88</v>
      </c>
      <c r="U1280" s="6">
        <v>8160</v>
      </c>
      <c r="V1280" s="6">
        <v>8241.6</v>
      </c>
      <c r="W1280" s="6">
        <v>8488.85</v>
      </c>
      <c r="X1280" s="5">
        <v>8573.74</v>
      </c>
    </row>
    <row r="1281" spans="1:24" ht="57.6" x14ac:dyDescent="0.3">
      <c r="A1281" s="5" t="s">
        <v>2586</v>
      </c>
      <c r="B1281" s="5" t="s">
        <v>579</v>
      </c>
      <c r="C1281" s="5" t="s">
        <v>580</v>
      </c>
      <c r="D1281" s="5" t="s">
        <v>2195</v>
      </c>
      <c r="E1281" s="5" t="s">
        <v>2498</v>
      </c>
      <c r="F1281" s="5" t="s">
        <v>2497</v>
      </c>
      <c r="G1281" s="5" t="s">
        <v>39</v>
      </c>
      <c r="H1281" s="5" t="s">
        <v>39</v>
      </c>
      <c r="I1281" s="5" t="s">
        <v>39</v>
      </c>
      <c r="J1281" s="5" t="s">
        <v>39</v>
      </c>
      <c r="K1281" s="5" t="s">
        <v>39</v>
      </c>
      <c r="L1281" s="5" t="s">
        <v>39</v>
      </c>
      <c r="M1281" s="5" t="s">
        <v>39</v>
      </c>
      <c r="N1281" s="5" t="s">
        <v>39</v>
      </c>
      <c r="O1281" s="5" t="s">
        <v>39</v>
      </c>
      <c r="P1281" s="5" t="s">
        <v>35</v>
      </c>
      <c r="Q1281" s="5" t="s">
        <v>53</v>
      </c>
      <c r="R1281" s="6" t="s">
        <v>471</v>
      </c>
      <c r="S1281" s="6" t="s">
        <v>39</v>
      </c>
      <c r="T1281" s="6">
        <v>31848.92</v>
      </c>
      <c r="U1281" s="6">
        <v>34758.239999999998</v>
      </c>
      <c r="V1281" s="6">
        <v>35652.31</v>
      </c>
      <c r="W1281" s="6">
        <v>36549.99</v>
      </c>
      <c r="X1281" s="5">
        <v>37476.160000000003</v>
      </c>
    </row>
    <row r="1282" spans="1:24" ht="57.6" x14ac:dyDescent="0.3">
      <c r="A1282" s="5" t="s">
        <v>2586</v>
      </c>
      <c r="B1282" s="5" t="s">
        <v>579</v>
      </c>
      <c r="C1282" s="5" t="s">
        <v>580</v>
      </c>
      <c r="D1282" s="5" t="s">
        <v>2195</v>
      </c>
      <c r="E1282" s="5" t="s">
        <v>2525</v>
      </c>
      <c r="F1282" s="5" t="s">
        <v>2524</v>
      </c>
      <c r="G1282" s="5" t="s">
        <v>39</v>
      </c>
      <c r="H1282" s="5" t="s">
        <v>39</v>
      </c>
      <c r="I1282" s="5" t="s">
        <v>39</v>
      </c>
      <c r="J1282" s="5" t="s">
        <v>39</v>
      </c>
      <c r="K1282" s="5" t="s">
        <v>39</v>
      </c>
      <c r="L1282" s="5" t="s">
        <v>39</v>
      </c>
      <c r="M1282" s="5" t="s">
        <v>39</v>
      </c>
      <c r="N1282" s="5" t="s">
        <v>39</v>
      </c>
      <c r="O1282" s="5" t="s">
        <v>39</v>
      </c>
      <c r="P1282" s="5" t="s">
        <v>35</v>
      </c>
      <c r="Q1282" s="5" t="s">
        <v>53</v>
      </c>
      <c r="R1282" s="6" t="s">
        <v>471</v>
      </c>
      <c r="S1282" s="6" t="s">
        <v>39</v>
      </c>
      <c r="T1282" s="6">
        <v>14005.55</v>
      </c>
      <c r="U1282" s="6">
        <v>17204.91</v>
      </c>
      <c r="V1282" s="6">
        <v>17643.89</v>
      </c>
      <c r="W1282" s="6">
        <v>18249.87</v>
      </c>
      <c r="X1282" s="5">
        <v>18713.810000000001</v>
      </c>
    </row>
    <row r="1283" spans="1:24" ht="57.6" x14ac:dyDescent="0.3">
      <c r="A1283" s="5" t="s">
        <v>2586</v>
      </c>
      <c r="B1283" s="5" t="s">
        <v>579</v>
      </c>
      <c r="C1283" s="5" t="s">
        <v>580</v>
      </c>
      <c r="D1283" s="5" t="s">
        <v>2195</v>
      </c>
      <c r="E1283" s="5" t="s">
        <v>2532</v>
      </c>
      <c r="F1283" s="5" t="s">
        <v>2531</v>
      </c>
      <c r="G1283" s="5" t="s">
        <v>39</v>
      </c>
      <c r="H1283" s="5" t="s">
        <v>39</v>
      </c>
      <c r="I1283" s="5" t="s">
        <v>39</v>
      </c>
      <c r="J1283" s="5" t="s">
        <v>39</v>
      </c>
      <c r="K1283" s="5" t="s">
        <v>39</v>
      </c>
      <c r="L1283" s="5" t="s">
        <v>39</v>
      </c>
      <c r="M1283" s="5" t="s">
        <v>39</v>
      </c>
      <c r="N1283" s="5" t="s">
        <v>39</v>
      </c>
      <c r="O1283" s="5" t="s">
        <v>39</v>
      </c>
      <c r="P1283" s="5" t="s">
        <v>35</v>
      </c>
      <c r="Q1283" s="5" t="s">
        <v>53</v>
      </c>
      <c r="R1283" s="6" t="s">
        <v>471</v>
      </c>
      <c r="S1283" s="6" t="s">
        <v>39</v>
      </c>
      <c r="T1283" s="6">
        <v>2128.27</v>
      </c>
      <c r="U1283" s="6">
        <v>2224.75</v>
      </c>
      <c r="V1283" s="6">
        <v>2279.83</v>
      </c>
      <c r="W1283" s="6">
        <v>2336.1999999999998</v>
      </c>
      <c r="X1283" s="5">
        <v>2390.31</v>
      </c>
    </row>
    <row r="1284" spans="1:24" ht="57.6" x14ac:dyDescent="0.3">
      <c r="A1284" s="5" t="s">
        <v>2586</v>
      </c>
      <c r="B1284" s="5" t="s">
        <v>579</v>
      </c>
      <c r="C1284" s="5" t="s">
        <v>580</v>
      </c>
      <c r="D1284" s="5" t="s">
        <v>2195</v>
      </c>
      <c r="E1284" s="5" t="s">
        <v>2535</v>
      </c>
      <c r="F1284" s="5" t="s">
        <v>2534</v>
      </c>
      <c r="G1284" s="5" t="s">
        <v>39</v>
      </c>
      <c r="H1284" s="5" t="s">
        <v>39</v>
      </c>
      <c r="I1284" s="5" t="s">
        <v>39</v>
      </c>
      <c r="J1284" s="5" t="s">
        <v>39</v>
      </c>
      <c r="K1284" s="5" t="s">
        <v>39</v>
      </c>
      <c r="L1284" s="5" t="s">
        <v>39</v>
      </c>
      <c r="M1284" s="5" t="s">
        <v>39</v>
      </c>
      <c r="N1284" s="5" t="s">
        <v>39</v>
      </c>
      <c r="O1284" s="5" t="s">
        <v>39</v>
      </c>
      <c r="P1284" s="5" t="s">
        <v>35</v>
      </c>
      <c r="Q1284" s="5" t="s">
        <v>53</v>
      </c>
      <c r="R1284" s="6" t="s">
        <v>471</v>
      </c>
      <c r="S1284" s="6" t="s">
        <v>39</v>
      </c>
      <c r="T1284" s="6">
        <v>940.59</v>
      </c>
      <c r="U1284" s="6">
        <v>0</v>
      </c>
      <c r="V1284" s="6">
        <v>0</v>
      </c>
      <c r="W1284" s="6">
        <v>0</v>
      </c>
      <c r="X1284" s="5">
        <v>0</v>
      </c>
    </row>
    <row r="1285" spans="1:24" ht="57.6" x14ac:dyDescent="0.3">
      <c r="A1285" s="5" t="s">
        <v>2586</v>
      </c>
      <c r="B1285" s="5" t="s">
        <v>579</v>
      </c>
      <c r="C1285" s="5" t="s">
        <v>580</v>
      </c>
      <c r="D1285" s="5" t="s">
        <v>2195</v>
      </c>
      <c r="E1285" s="5" t="s">
        <v>2554</v>
      </c>
      <c r="F1285" s="5" t="s">
        <v>2553</v>
      </c>
      <c r="G1285" s="5" t="s">
        <v>39</v>
      </c>
      <c r="H1285" s="5" t="s">
        <v>39</v>
      </c>
      <c r="I1285" s="5" t="s">
        <v>39</v>
      </c>
      <c r="J1285" s="5" t="s">
        <v>39</v>
      </c>
      <c r="K1285" s="5" t="s">
        <v>39</v>
      </c>
      <c r="L1285" s="5" t="s">
        <v>39</v>
      </c>
      <c r="M1285" s="5" t="s">
        <v>39</v>
      </c>
      <c r="N1285" s="5" t="s">
        <v>39</v>
      </c>
      <c r="O1285" s="5" t="s">
        <v>39</v>
      </c>
      <c r="P1285" s="5" t="s">
        <v>35</v>
      </c>
      <c r="Q1285" s="5" t="s">
        <v>53</v>
      </c>
      <c r="R1285" s="6" t="s">
        <v>471</v>
      </c>
      <c r="S1285" s="6" t="s">
        <v>39</v>
      </c>
      <c r="T1285" s="6">
        <v>313.54000000000002</v>
      </c>
      <c r="U1285" s="6">
        <v>0</v>
      </c>
      <c r="V1285" s="6">
        <v>0</v>
      </c>
      <c r="W1285" s="6">
        <v>0</v>
      </c>
      <c r="X1285" s="5">
        <v>0</v>
      </c>
    </row>
    <row r="1286" spans="1:24" ht="72" x14ac:dyDescent="0.3">
      <c r="A1286" s="5" t="s">
        <v>2586</v>
      </c>
      <c r="B1286" s="5" t="s">
        <v>581</v>
      </c>
      <c r="C1286" s="5" t="s">
        <v>582</v>
      </c>
      <c r="D1286" s="5" t="s">
        <v>107</v>
      </c>
      <c r="E1286" s="5" t="s">
        <v>607</v>
      </c>
      <c r="F1286" s="5" t="s">
        <v>606</v>
      </c>
      <c r="G1286" s="5" t="s">
        <v>39</v>
      </c>
      <c r="H1286" s="5" t="s">
        <v>39</v>
      </c>
      <c r="I1286" s="5" t="s">
        <v>39</v>
      </c>
      <c r="J1286" s="5" t="s">
        <v>39</v>
      </c>
      <c r="K1286" s="5" t="s">
        <v>39</v>
      </c>
      <c r="L1286" s="5" t="s">
        <v>39</v>
      </c>
      <c r="M1286" s="5" t="s">
        <v>39</v>
      </c>
      <c r="N1286" s="5" t="s">
        <v>39</v>
      </c>
      <c r="O1286" s="5" t="s">
        <v>39</v>
      </c>
      <c r="P1286" s="5" t="s">
        <v>35</v>
      </c>
      <c r="Q1286" s="5" t="s">
        <v>53</v>
      </c>
      <c r="R1286" s="6" t="s">
        <v>471</v>
      </c>
      <c r="S1286" s="6" t="s">
        <v>39</v>
      </c>
      <c r="T1286" s="6">
        <v>1714</v>
      </c>
      <c r="U1286" s="6">
        <v>1714</v>
      </c>
      <c r="V1286" s="6">
        <v>1714</v>
      </c>
      <c r="W1286" s="6">
        <v>1750</v>
      </c>
      <c r="X1286" s="5">
        <v>1750</v>
      </c>
    </row>
    <row r="1287" spans="1:24" ht="72" x14ac:dyDescent="0.3">
      <c r="A1287" s="5" t="s">
        <v>2586</v>
      </c>
      <c r="B1287" s="5" t="s">
        <v>581</v>
      </c>
      <c r="C1287" s="5" t="s">
        <v>582</v>
      </c>
      <c r="D1287" s="5" t="s">
        <v>75</v>
      </c>
      <c r="E1287" s="5" t="s">
        <v>63</v>
      </c>
      <c r="F1287" s="5" t="s">
        <v>62</v>
      </c>
      <c r="G1287" s="5" t="s">
        <v>39</v>
      </c>
      <c r="H1287" s="5" t="s">
        <v>39</v>
      </c>
      <c r="I1287" s="5" t="s">
        <v>39</v>
      </c>
      <c r="J1287" s="5" t="s">
        <v>39</v>
      </c>
      <c r="K1287" s="5" t="s">
        <v>39</v>
      </c>
      <c r="L1287" s="5" t="s">
        <v>39</v>
      </c>
      <c r="M1287" s="5" t="s">
        <v>39</v>
      </c>
      <c r="N1287" s="5" t="s">
        <v>39</v>
      </c>
      <c r="O1287" s="5" t="s">
        <v>39</v>
      </c>
      <c r="P1287" s="5" t="s">
        <v>35</v>
      </c>
      <c r="Q1287" s="5" t="s">
        <v>53</v>
      </c>
      <c r="R1287" s="6" t="s">
        <v>471</v>
      </c>
      <c r="S1287" s="6" t="s">
        <v>39</v>
      </c>
      <c r="T1287" s="6">
        <v>1919.59</v>
      </c>
      <c r="U1287" s="6">
        <v>1942.49</v>
      </c>
      <c r="V1287" s="6">
        <v>1965.77</v>
      </c>
      <c r="W1287" s="6">
        <v>1989.49</v>
      </c>
      <c r="X1287" s="5">
        <v>2013.69</v>
      </c>
    </row>
    <row r="1288" spans="1:24" ht="57.6" x14ac:dyDescent="0.3">
      <c r="A1288" s="5" t="s">
        <v>2586</v>
      </c>
      <c r="B1288" s="5" t="s">
        <v>581</v>
      </c>
      <c r="C1288" s="5" t="s">
        <v>582</v>
      </c>
      <c r="D1288" s="5" t="s">
        <v>2195</v>
      </c>
      <c r="E1288" s="5" t="s">
        <v>2193</v>
      </c>
      <c r="F1288" s="5" t="s">
        <v>2192</v>
      </c>
      <c r="G1288" s="5" t="s">
        <v>39</v>
      </c>
      <c r="H1288" s="5" t="s">
        <v>39</v>
      </c>
      <c r="I1288" s="5" t="s">
        <v>39</v>
      </c>
      <c r="J1288" s="5" t="s">
        <v>39</v>
      </c>
      <c r="K1288" s="5" t="s">
        <v>39</v>
      </c>
      <c r="L1288" s="5" t="s">
        <v>39</v>
      </c>
      <c r="M1288" s="5" t="s">
        <v>39</v>
      </c>
      <c r="N1288" s="5" t="s">
        <v>39</v>
      </c>
      <c r="O1288" s="5" t="s">
        <v>39</v>
      </c>
      <c r="P1288" s="5" t="s">
        <v>35</v>
      </c>
      <c r="Q1288" s="5" t="s">
        <v>53</v>
      </c>
      <c r="R1288" s="6" t="s">
        <v>471</v>
      </c>
      <c r="S1288" s="6" t="s">
        <v>39</v>
      </c>
      <c r="T1288" s="6">
        <v>6400</v>
      </c>
      <c r="U1288" s="6">
        <v>6000</v>
      </c>
      <c r="V1288" s="6">
        <v>6120</v>
      </c>
      <c r="W1288" s="6">
        <v>6120</v>
      </c>
      <c r="X1288" s="5">
        <v>6242.4</v>
      </c>
    </row>
    <row r="1289" spans="1:24" ht="57.6" x14ac:dyDescent="0.3">
      <c r="A1289" s="5" t="s">
        <v>2586</v>
      </c>
      <c r="B1289" s="5" t="s">
        <v>581</v>
      </c>
      <c r="C1289" s="5" t="s">
        <v>582</v>
      </c>
      <c r="D1289" s="5" t="s">
        <v>2195</v>
      </c>
      <c r="E1289" s="5" t="s">
        <v>2498</v>
      </c>
      <c r="F1289" s="5" t="s">
        <v>2497</v>
      </c>
      <c r="G1289" s="5" t="s">
        <v>39</v>
      </c>
      <c r="H1289" s="5" t="s">
        <v>39</v>
      </c>
      <c r="I1289" s="5" t="s">
        <v>39</v>
      </c>
      <c r="J1289" s="5" t="s">
        <v>39</v>
      </c>
      <c r="K1289" s="5" t="s">
        <v>39</v>
      </c>
      <c r="L1289" s="5" t="s">
        <v>39</v>
      </c>
      <c r="M1289" s="5" t="s">
        <v>39</v>
      </c>
      <c r="N1289" s="5" t="s">
        <v>39</v>
      </c>
      <c r="O1289" s="5" t="s">
        <v>39</v>
      </c>
      <c r="P1289" s="5" t="s">
        <v>35</v>
      </c>
      <c r="Q1289" s="5" t="s">
        <v>53</v>
      </c>
      <c r="R1289" s="6" t="s">
        <v>471</v>
      </c>
      <c r="S1289" s="6" t="s">
        <v>39</v>
      </c>
      <c r="T1289" s="6">
        <v>26980.85</v>
      </c>
      <c r="U1289" s="6">
        <v>27250.65</v>
      </c>
      <c r="V1289" s="6">
        <v>27523.17</v>
      </c>
      <c r="W1289" s="6">
        <v>28349</v>
      </c>
      <c r="X1289" s="5">
        <v>28633</v>
      </c>
    </row>
    <row r="1290" spans="1:24" ht="57.6" x14ac:dyDescent="0.3">
      <c r="A1290" s="5" t="s">
        <v>2586</v>
      </c>
      <c r="B1290" s="5" t="s">
        <v>581</v>
      </c>
      <c r="C1290" s="5" t="s">
        <v>582</v>
      </c>
      <c r="D1290" s="5" t="s">
        <v>2195</v>
      </c>
      <c r="E1290" s="5" t="s">
        <v>2525</v>
      </c>
      <c r="F1290" s="5" t="s">
        <v>2524</v>
      </c>
      <c r="G1290" s="5" t="s">
        <v>39</v>
      </c>
      <c r="H1290" s="5" t="s">
        <v>39</v>
      </c>
      <c r="I1290" s="5" t="s">
        <v>39</v>
      </c>
      <c r="J1290" s="5" t="s">
        <v>39</v>
      </c>
      <c r="K1290" s="5" t="s">
        <v>39</v>
      </c>
      <c r="L1290" s="5" t="s">
        <v>39</v>
      </c>
      <c r="M1290" s="5" t="s">
        <v>39</v>
      </c>
      <c r="N1290" s="5" t="s">
        <v>39</v>
      </c>
      <c r="O1290" s="5" t="s">
        <v>39</v>
      </c>
      <c r="P1290" s="5" t="s">
        <v>35</v>
      </c>
      <c r="Q1290" s="5" t="s">
        <v>53</v>
      </c>
      <c r="R1290" s="6" t="s">
        <v>471</v>
      </c>
      <c r="S1290" s="6" t="s">
        <v>39</v>
      </c>
      <c r="T1290" s="6">
        <v>22000</v>
      </c>
      <c r="U1290" s="6">
        <v>20813.13</v>
      </c>
      <c r="V1290" s="6">
        <v>21022</v>
      </c>
      <c r="W1290" s="6">
        <v>21652</v>
      </c>
      <c r="X1290" s="5">
        <v>22302</v>
      </c>
    </row>
    <row r="1291" spans="1:24" ht="57.6" x14ac:dyDescent="0.3">
      <c r="A1291" s="5" t="s">
        <v>2586</v>
      </c>
      <c r="B1291" s="5" t="s">
        <v>581</v>
      </c>
      <c r="C1291" s="5" t="s">
        <v>582</v>
      </c>
      <c r="D1291" s="5" t="s">
        <v>2195</v>
      </c>
      <c r="E1291" s="5" t="s">
        <v>2532</v>
      </c>
      <c r="F1291" s="5" t="s">
        <v>2531</v>
      </c>
      <c r="G1291" s="5" t="s">
        <v>39</v>
      </c>
      <c r="H1291" s="5" t="s">
        <v>39</v>
      </c>
      <c r="I1291" s="5" t="s">
        <v>39</v>
      </c>
      <c r="J1291" s="5" t="s">
        <v>39</v>
      </c>
      <c r="K1291" s="5" t="s">
        <v>39</v>
      </c>
      <c r="L1291" s="5" t="s">
        <v>39</v>
      </c>
      <c r="M1291" s="5" t="s">
        <v>39</v>
      </c>
      <c r="N1291" s="5" t="s">
        <v>39</v>
      </c>
      <c r="O1291" s="5" t="s">
        <v>39</v>
      </c>
      <c r="P1291" s="5" t="s">
        <v>35</v>
      </c>
      <c r="Q1291" s="5" t="s">
        <v>53</v>
      </c>
      <c r="R1291" s="6" t="s">
        <v>471</v>
      </c>
      <c r="S1291" s="6" t="s">
        <v>39</v>
      </c>
      <c r="T1291" s="6">
        <v>2050</v>
      </c>
      <c r="U1291" s="6">
        <v>2050</v>
      </c>
      <c r="V1291" s="6">
        <v>2071</v>
      </c>
      <c r="W1291" s="6">
        <v>2133</v>
      </c>
      <c r="X1291" s="5">
        <v>2154</v>
      </c>
    </row>
    <row r="1292" spans="1:24" ht="57.6" x14ac:dyDescent="0.3">
      <c r="A1292" s="5" t="s">
        <v>2586</v>
      </c>
      <c r="B1292" s="5" t="s">
        <v>581</v>
      </c>
      <c r="C1292" s="5" t="s">
        <v>582</v>
      </c>
      <c r="D1292" s="5" t="s">
        <v>2195</v>
      </c>
      <c r="E1292" s="5" t="s">
        <v>2535</v>
      </c>
      <c r="F1292" s="5" t="s">
        <v>2534</v>
      </c>
      <c r="G1292" s="5" t="s">
        <v>39</v>
      </c>
      <c r="H1292" s="5" t="s">
        <v>39</v>
      </c>
      <c r="I1292" s="5" t="s">
        <v>39</v>
      </c>
      <c r="J1292" s="5" t="s">
        <v>39</v>
      </c>
      <c r="K1292" s="5" t="s">
        <v>39</v>
      </c>
      <c r="L1292" s="5" t="s">
        <v>39</v>
      </c>
      <c r="M1292" s="5" t="s">
        <v>39</v>
      </c>
      <c r="N1292" s="5" t="s">
        <v>39</v>
      </c>
      <c r="O1292" s="5" t="s">
        <v>39</v>
      </c>
      <c r="P1292" s="5" t="s">
        <v>35</v>
      </c>
      <c r="Q1292" s="5" t="s">
        <v>53</v>
      </c>
      <c r="R1292" s="6" t="s">
        <v>471</v>
      </c>
      <c r="S1292" s="6" t="s">
        <v>39</v>
      </c>
      <c r="T1292" s="6">
        <v>0</v>
      </c>
      <c r="U1292" s="6">
        <v>0</v>
      </c>
      <c r="V1292" s="6">
        <v>0</v>
      </c>
      <c r="W1292" s="6">
        <v>0</v>
      </c>
      <c r="X1292" s="5">
        <v>0</v>
      </c>
    </row>
    <row r="1293" spans="1:24" ht="57.6" x14ac:dyDescent="0.3">
      <c r="A1293" s="5" t="s">
        <v>2586</v>
      </c>
      <c r="B1293" s="5" t="s">
        <v>581</v>
      </c>
      <c r="C1293" s="5" t="s">
        <v>582</v>
      </c>
      <c r="D1293" s="5" t="s">
        <v>2195</v>
      </c>
      <c r="E1293" s="5" t="s">
        <v>2554</v>
      </c>
      <c r="F1293" s="5" t="s">
        <v>2553</v>
      </c>
      <c r="G1293" s="5" t="s">
        <v>39</v>
      </c>
      <c r="H1293" s="5" t="s">
        <v>39</v>
      </c>
      <c r="I1293" s="5" t="s">
        <v>39</v>
      </c>
      <c r="J1293" s="5" t="s">
        <v>39</v>
      </c>
      <c r="K1293" s="5" t="s">
        <v>39</v>
      </c>
      <c r="L1293" s="5" t="s">
        <v>39</v>
      </c>
      <c r="M1293" s="5" t="s">
        <v>39</v>
      </c>
      <c r="N1293" s="5" t="s">
        <v>39</v>
      </c>
      <c r="O1293" s="5" t="s">
        <v>39</v>
      </c>
      <c r="P1293" s="5" t="s">
        <v>35</v>
      </c>
      <c r="Q1293" s="5" t="s">
        <v>53</v>
      </c>
      <c r="R1293" s="6" t="s">
        <v>471</v>
      </c>
      <c r="S1293" s="6" t="s">
        <v>39</v>
      </c>
      <c r="T1293" s="6">
        <v>0</v>
      </c>
      <c r="U1293" s="6">
        <v>0</v>
      </c>
      <c r="V1293" s="6">
        <v>0</v>
      </c>
      <c r="W1293" s="6">
        <v>0</v>
      </c>
      <c r="X1293" s="5">
        <v>0</v>
      </c>
    </row>
    <row r="1294" spans="1:24" ht="72" x14ac:dyDescent="0.3">
      <c r="A1294" s="5" t="s">
        <v>2586</v>
      </c>
      <c r="B1294" s="5" t="s">
        <v>2437</v>
      </c>
      <c r="C1294" s="5" t="s">
        <v>2438</v>
      </c>
      <c r="D1294" s="5" t="s">
        <v>2195</v>
      </c>
      <c r="E1294" s="5" t="s">
        <v>2440</v>
      </c>
      <c r="F1294" s="5" t="s">
        <v>2439</v>
      </c>
      <c r="G1294" s="5" t="s">
        <v>511</v>
      </c>
      <c r="H1294" s="5" t="s">
        <v>77</v>
      </c>
      <c r="I1294" s="5" t="s">
        <v>2443</v>
      </c>
      <c r="J1294" s="5" t="s">
        <v>2441</v>
      </c>
      <c r="K1294" s="5" t="s">
        <v>2442</v>
      </c>
      <c r="L1294" s="5" t="s">
        <v>39</v>
      </c>
      <c r="M1294" s="5" t="s">
        <v>39</v>
      </c>
      <c r="N1294" s="5" t="s">
        <v>39</v>
      </c>
      <c r="O1294" s="5" t="s">
        <v>39</v>
      </c>
      <c r="P1294" s="5" t="s">
        <v>35</v>
      </c>
      <c r="Q1294" s="5" t="s">
        <v>53</v>
      </c>
      <c r="R1294" s="6" t="s">
        <v>471</v>
      </c>
      <c r="S1294" s="6" t="s">
        <v>2444</v>
      </c>
      <c r="T1294" s="6">
        <v>0</v>
      </c>
      <c r="U1294" s="6">
        <v>94835.88</v>
      </c>
      <c r="V1294" s="6">
        <v>96730.8</v>
      </c>
      <c r="W1294" s="6">
        <v>98662.8</v>
      </c>
      <c r="X1294" s="5">
        <v>100636.56</v>
      </c>
    </row>
    <row r="1295" spans="1:24" ht="72" x14ac:dyDescent="0.3">
      <c r="A1295" s="5" t="s">
        <v>2586</v>
      </c>
      <c r="B1295" s="5" t="s">
        <v>2437</v>
      </c>
      <c r="C1295" s="5" t="s">
        <v>2438</v>
      </c>
      <c r="D1295" s="5" t="s">
        <v>2195</v>
      </c>
      <c r="E1295" s="5" t="s">
        <v>2440</v>
      </c>
      <c r="F1295" s="5" t="s">
        <v>2439</v>
      </c>
      <c r="G1295" s="5" t="s">
        <v>39</v>
      </c>
      <c r="H1295" s="5" t="s">
        <v>39</v>
      </c>
      <c r="I1295" s="5" t="s">
        <v>39</v>
      </c>
      <c r="J1295" s="5" t="s">
        <v>39</v>
      </c>
      <c r="K1295" s="5" t="s">
        <v>39</v>
      </c>
      <c r="L1295" s="5" t="s">
        <v>39</v>
      </c>
      <c r="M1295" s="5" t="s">
        <v>39</v>
      </c>
      <c r="N1295" s="5" t="s">
        <v>39</v>
      </c>
      <c r="O1295" s="5" t="s">
        <v>39</v>
      </c>
      <c r="P1295" s="5" t="s">
        <v>35</v>
      </c>
      <c r="Q1295" s="5" t="s">
        <v>53</v>
      </c>
      <c r="R1295" s="6" t="s">
        <v>471</v>
      </c>
      <c r="S1295" s="6" t="s">
        <v>39</v>
      </c>
      <c r="T1295" s="6">
        <v>53000</v>
      </c>
      <c r="U1295" s="6">
        <v>0</v>
      </c>
      <c r="V1295" s="6">
        <v>0</v>
      </c>
      <c r="W1295" s="6">
        <v>0</v>
      </c>
      <c r="X1295" s="5">
        <v>0</v>
      </c>
    </row>
    <row r="1296" spans="1:24" ht="72" x14ac:dyDescent="0.3">
      <c r="A1296" s="5" t="s">
        <v>2586</v>
      </c>
      <c r="B1296" s="5" t="s">
        <v>2445</v>
      </c>
      <c r="C1296" s="5" t="s">
        <v>2446</v>
      </c>
      <c r="D1296" s="5" t="s">
        <v>2195</v>
      </c>
      <c r="E1296" s="5" t="s">
        <v>2440</v>
      </c>
      <c r="F1296" s="5" t="s">
        <v>2439</v>
      </c>
      <c r="G1296" s="5" t="s">
        <v>511</v>
      </c>
      <c r="H1296" s="5" t="s">
        <v>77</v>
      </c>
      <c r="I1296" s="5" t="s">
        <v>2443</v>
      </c>
      <c r="J1296" s="5" t="s">
        <v>2441</v>
      </c>
      <c r="K1296" s="5" t="s">
        <v>2442</v>
      </c>
      <c r="L1296" s="5" t="s">
        <v>39</v>
      </c>
      <c r="M1296" s="5" t="s">
        <v>39</v>
      </c>
      <c r="N1296" s="5" t="s">
        <v>39</v>
      </c>
      <c r="O1296" s="5" t="s">
        <v>39</v>
      </c>
      <c r="P1296" s="5" t="s">
        <v>35</v>
      </c>
      <c r="Q1296" s="5" t="s">
        <v>53</v>
      </c>
      <c r="R1296" s="6" t="s">
        <v>471</v>
      </c>
      <c r="S1296" s="6" t="s">
        <v>2444</v>
      </c>
      <c r="T1296" s="6">
        <v>0</v>
      </c>
      <c r="U1296" s="6">
        <v>7270.74</v>
      </c>
      <c r="V1296" s="6">
        <v>7416.04</v>
      </c>
      <c r="W1296" s="6">
        <v>7564.14</v>
      </c>
      <c r="X1296" s="5">
        <v>7715.47</v>
      </c>
    </row>
    <row r="1297" spans="1:24" ht="72" x14ac:dyDescent="0.3">
      <c r="A1297" s="5" t="s">
        <v>2586</v>
      </c>
      <c r="B1297" s="5" t="s">
        <v>2445</v>
      </c>
      <c r="C1297" s="5" t="s">
        <v>2446</v>
      </c>
      <c r="D1297" s="5" t="s">
        <v>2195</v>
      </c>
      <c r="E1297" s="5" t="s">
        <v>2440</v>
      </c>
      <c r="F1297" s="5" t="s">
        <v>2439</v>
      </c>
      <c r="G1297" s="5" t="s">
        <v>39</v>
      </c>
      <c r="H1297" s="5" t="s">
        <v>39</v>
      </c>
      <c r="I1297" s="5" t="s">
        <v>39</v>
      </c>
      <c r="J1297" s="5" t="s">
        <v>39</v>
      </c>
      <c r="K1297" s="5" t="s">
        <v>39</v>
      </c>
      <c r="L1297" s="5" t="s">
        <v>39</v>
      </c>
      <c r="M1297" s="5" t="s">
        <v>39</v>
      </c>
      <c r="N1297" s="5" t="s">
        <v>39</v>
      </c>
      <c r="O1297" s="5" t="s">
        <v>39</v>
      </c>
      <c r="P1297" s="5" t="s">
        <v>35</v>
      </c>
      <c r="Q1297" s="5" t="s">
        <v>53</v>
      </c>
      <c r="R1297" s="6" t="s">
        <v>471</v>
      </c>
      <c r="S1297" s="6" t="s">
        <v>39</v>
      </c>
      <c r="T1297" s="6">
        <v>3974</v>
      </c>
      <c r="U1297" s="6">
        <v>0</v>
      </c>
      <c r="V1297" s="6">
        <v>0</v>
      </c>
      <c r="W1297" s="6">
        <v>0</v>
      </c>
      <c r="X1297" s="5">
        <v>0</v>
      </c>
    </row>
    <row r="1298" spans="1:24" ht="72" x14ac:dyDescent="0.3">
      <c r="A1298" s="5" t="s">
        <v>2586</v>
      </c>
      <c r="B1298" s="5" t="s">
        <v>2447</v>
      </c>
      <c r="C1298" s="5" t="s">
        <v>2448</v>
      </c>
      <c r="D1298" s="5" t="s">
        <v>2195</v>
      </c>
      <c r="E1298" s="5" t="s">
        <v>2440</v>
      </c>
      <c r="F1298" s="5" t="s">
        <v>2439</v>
      </c>
      <c r="G1298" s="5" t="s">
        <v>39</v>
      </c>
      <c r="H1298" s="5" t="s">
        <v>39</v>
      </c>
      <c r="I1298" s="5" t="s">
        <v>39</v>
      </c>
      <c r="J1298" s="5" t="s">
        <v>39</v>
      </c>
      <c r="K1298" s="5" t="s">
        <v>39</v>
      </c>
      <c r="L1298" s="5" t="s">
        <v>39</v>
      </c>
      <c r="M1298" s="5" t="s">
        <v>39</v>
      </c>
      <c r="N1298" s="5" t="s">
        <v>39</v>
      </c>
      <c r="O1298" s="5" t="s">
        <v>39</v>
      </c>
      <c r="P1298" s="5" t="s">
        <v>35</v>
      </c>
      <c r="Q1298" s="5" t="s">
        <v>53</v>
      </c>
      <c r="R1298" s="6" t="s">
        <v>471</v>
      </c>
      <c r="S1298" s="6" t="s">
        <v>39</v>
      </c>
      <c r="T1298" s="6">
        <v>0</v>
      </c>
      <c r="U1298" s="6">
        <v>0</v>
      </c>
      <c r="V1298" s="6">
        <v>0</v>
      </c>
      <c r="W1298" s="6">
        <v>0</v>
      </c>
      <c r="X1298" s="5">
        <v>0</v>
      </c>
    </row>
    <row r="1299" spans="1:24" ht="72" x14ac:dyDescent="0.3">
      <c r="A1299" s="5" t="s">
        <v>2586</v>
      </c>
      <c r="B1299" s="5" t="s">
        <v>746</v>
      </c>
      <c r="C1299" s="5" t="s">
        <v>747</v>
      </c>
      <c r="D1299" s="5" t="s">
        <v>75</v>
      </c>
      <c r="E1299" s="5" t="s">
        <v>63</v>
      </c>
      <c r="F1299" s="5" t="s">
        <v>62</v>
      </c>
      <c r="G1299" s="5" t="s">
        <v>39</v>
      </c>
      <c r="H1299" s="5" t="s">
        <v>39</v>
      </c>
      <c r="I1299" s="5" t="s">
        <v>39</v>
      </c>
      <c r="J1299" s="5" t="s">
        <v>39</v>
      </c>
      <c r="K1299" s="5" t="s">
        <v>39</v>
      </c>
      <c r="L1299" s="5" t="s">
        <v>39</v>
      </c>
      <c r="M1299" s="5" t="s">
        <v>39</v>
      </c>
      <c r="N1299" s="5" t="s">
        <v>39</v>
      </c>
      <c r="O1299" s="5" t="s">
        <v>39</v>
      </c>
      <c r="P1299" s="5" t="s">
        <v>35</v>
      </c>
      <c r="Q1299" s="5" t="s">
        <v>53</v>
      </c>
      <c r="R1299" s="6" t="s">
        <v>471</v>
      </c>
      <c r="S1299" s="6" t="s">
        <v>39</v>
      </c>
      <c r="T1299" s="6">
        <v>4000</v>
      </c>
      <c r="U1299" s="6">
        <v>2086.5300000000002</v>
      </c>
      <c r="V1299" s="6">
        <v>2086.5300000000002</v>
      </c>
      <c r="W1299" s="6">
        <v>2086.5300000000002</v>
      </c>
      <c r="X1299" s="5">
        <v>2086.5300000000002</v>
      </c>
    </row>
    <row r="1300" spans="1:24" ht="72" x14ac:dyDescent="0.3">
      <c r="A1300" s="5" t="s">
        <v>2586</v>
      </c>
      <c r="B1300" s="5" t="s">
        <v>746</v>
      </c>
      <c r="C1300" s="5" t="s">
        <v>747</v>
      </c>
      <c r="D1300" s="5" t="s">
        <v>2195</v>
      </c>
      <c r="E1300" s="5" t="s">
        <v>2440</v>
      </c>
      <c r="F1300" s="5" t="s">
        <v>2463</v>
      </c>
      <c r="G1300" s="5" t="s">
        <v>96</v>
      </c>
      <c r="H1300" s="5" t="s">
        <v>97</v>
      </c>
      <c r="I1300" s="5" t="s">
        <v>2467</v>
      </c>
      <c r="J1300" s="5" t="s">
        <v>2465</v>
      </c>
      <c r="K1300" s="5" t="s">
        <v>2466</v>
      </c>
      <c r="L1300" s="5" t="s">
        <v>39</v>
      </c>
      <c r="M1300" s="5" t="s">
        <v>39</v>
      </c>
      <c r="N1300" s="5" t="s">
        <v>39</v>
      </c>
      <c r="O1300" s="5" t="s">
        <v>39</v>
      </c>
      <c r="P1300" s="5" t="s">
        <v>35</v>
      </c>
      <c r="Q1300" s="5" t="s">
        <v>53</v>
      </c>
      <c r="R1300" s="6" t="s">
        <v>471</v>
      </c>
      <c r="S1300" s="6" t="s">
        <v>39</v>
      </c>
      <c r="T1300" s="6">
        <v>0</v>
      </c>
      <c r="U1300" s="6">
        <v>0</v>
      </c>
      <c r="V1300" s="6">
        <v>0</v>
      </c>
      <c r="W1300" s="6">
        <v>0</v>
      </c>
      <c r="X1300" s="5">
        <v>0</v>
      </c>
    </row>
    <row r="1301" spans="1:24" ht="86.4" x14ac:dyDescent="0.3">
      <c r="A1301" s="5" t="s">
        <v>2586</v>
      </c>
      <c r="B1301" s="5" t="s">
        <v>583</v>
      </c>
      <c r="C1301" s="5" t="s">
        <v>584</v>
      </c>
      <c r="D1301" s="5" t="s">
        <v>2195</v>
      </c>
      <c r="E1301" s="5" t="s">
        <v>2193</v>
      </c>
      <c r="F1301" s="5" t="s">
        <v>2192</v>
      </c>
      <c r="G1301" s="5" t="s">
        <v>39</v>
      </c>
      <c r="H1301" s="5" t="s">
        <v>39</v>
      </c>
      <c r="I1301" s="5" t="s">
        <v>39</v>
      </c>
      <c r="J1301" s="5" t="s">
        <v>39</v>
      </c>
      <c r="K1301" s="5" t="s">
        <v>39</v>
      </c>
      <c r="L1301" s="5" t="s">
        <v>39</v>
      </c>
      <c r="M1301" s="5" t="s">
        <v>39</v>
      </c>
      <c r="N1301" s="5" t="s">
        <v>39</v>
      </c>
      <c r="O1301" s="5" t="s">
        <v>39</v>
      </c>
      <c r="P1301" s="5" t="s">
        <v>35</v>
      </c>
      <c r="Q1301" s="5" t="s">
        <v>53</v>
      </c>
      <c r="R1301" s="6" t="s">
        <v>471</v>
      </c>
      <c r="S1301" s="6" t="s">
        <v>39</v>
      </c>
      <c r="T1301" s="6">
        <v>33026.910000000003</v>
      </c>
      <c r="U1301" s="6">
        <v>36420.519999999997</v>
      </c>
      <c r="V1301" s="6">
        <v>28370.799999999999</v>
      </c>
      <c r="W1301" s="6">
        <v>28938.22</v>
      </c>
      <c r="X1301" s="5">
        <v>28938.22</v>
      </c>
    </row>
    <row r="1302" spans="1:24" ht="86.4" x14ac:dyDescent="0.3">
      <c r="A1302" s="5" t="s">
        <v>2586</v>
      </c>
      <c r="B1302" s="5" t="s">
        <v>583</v>
      </c>
      <c r="C1302" s="5" t="s">
        <v>584</v>
      </c>
      <c r="D1302" s="5" t="s">
        <v>2195</v>
      </c>
      <c r="E1302" s="5" t="s">
        <v>2498</v>
      </c>
      <c r="F1302" s="5" t="s">
        <v>2497</v>
      </c>
      <c r="G1302" s="5" t="s">
        <v>39</v>
      </c>
      <c r="H1302" s="5" t="s">
        <v>39</v>
      </c>
      <c r="I1302" s="5" t="s">
        <v>39</v>
      </c>
      <c r="J1302" s="5" t="s">
        <v>39</v>
      </c>
      <c r="K1302" s="5" t="s">
        <v>39</v>
      </c>
      <c r="L1302" s="5" t="s">
        <v>39</v>
      </c>
      <c r="M1302" s="5" t="s">
        <v>39</v>
      </c>
      <c r="N1302" s="5" t="s">
        <v>39</v>
      </c>
      <c r="O1302" s="5" t="s">
        <v>39</v>
      </c>
      <c r="P1302" s="5" t="s">
        <v>35</v>
      </c>
      <c r="Q1302" s="5" t="s">
        <v>53</v>
      </c>
      <c r="R1302" s="6" t="s">
        <v>471</v>
      </c>
      <c r="S1302" s="6" t="s">
        <v>39</v>
      </c>
      <c r="T1302" s="6">
        <v>9463.7000000000007</v>
      </c>
      <c r="U1302" s="6">
        <v>10397.299999999999</v>
      </c>
      <c r="V1302" s="6">
        <v>10501.27</v>
      </c>
      <c r="W1302" s="6">
        <v>10711.3</v>
      </c>
      <c r="X1302" s="5">
        <v>10711.3</v>
      </c>
    </row>
    <row r="1303" spans="1:24" ht="86.4" x14ac:dyDescent="0.3">
      <c r="A1303" s="5" t="s">
        <v>2586</v>
      </c>
      <c r="B1303" s="5" t="s">
        <v>583</v>
      </c>
      <c r="C1303" s="5" t="s">
        <v>584</v>
      </c>
      <c r="D1303" s="5" t="s">
        <v>2195</v>
      </c>
      <c r="E1303" s="5" t="s">
        <v>2519</v>
      </c>
      <c r="F1303" s="5" t="s">
        <v>2518</v>
      </c>
      <c r="G1303" s="5" t="s">
        <v>39</v>
      </c>
      <c r="H1303" s="5" t="s">
        <v>39</v>
      </c>
      <c r="I1303" s="5" t="s">
        <v>39</v>
      </c>
      <c r="J1303" s="5" t="s">
        <v>39</v>
      </c>
      <c r="K1303" s="5" t="s">
        <v>39</v>
      </c>
      <c r="L1303" s="5" t="s">
        <v>39</v>
      </c>
      <c r="M1303" s="5" t="s">
        <v>39</v>
      </c>
      <c r="N1303" s="5" t="s">
        <v>39</v>
      </c>
      <c r="O1303" s="5" t="s">
        <v>39</v>
      </c>
      <c r="P1303" s="5" t="s">
        <v>35</v>
      </c>
      <c r="Q1303" s="5" t="s">
        <v>53</v>
      </c>
      <c r="R1303" s="6" t="s">
        <v>471</v>
      </c>
      <c r="S1303" s="6" t="s">
        <v>39</v>
      </c>
      <c r="T1303" s="6">
        <v>17147.29</v>
      </c>
      <c r="U1303" s="6">
        <v>18197.13</v>
      </c>
      <c r="V1303" s="6">
        <v>18197.13</v>
      </c>
      <c r="W1303" s="6">
        <v>18561.080000000002</v>
      </c>
      <c r="X1303" s="5">
        <v>18561.080000000002</v>
      </c>
    </row>
    <row r="1304" spans="1:24" ht="86.4" x14ac:dyDescent="0.3">
      <c r="A1304" s="5" t="s">
        <v>2586</v>
      </c>
      <c r="B1304" s="5" t="s">
        <v>583</v>
      </c>
      <c r="C1304" s="5" t="s">
        <v>584</v>
      </c>
      <c r="D1304" s="5" t="s">
        <v>2195</v>
      </c>
      <c r="E1304" s="5" t="s">
        <v>2525</v>
      </c>
      <c r="F1304" s="5" t="s">
        <v>2524</v>
      </c>
      <c r="G1304" s="5" t="s">
        <v>39</v>
      </c>
      <c r="H1304" s="5" t="s">
        <v>39</v>
      </c>
      <c r="I1304" s="5" t="s">
        <v>39</v>
      </c>
      <c r="J1304" s="5" t="s">
        <v>39</v>
      </c>
      <c r="K1304" s="5" t="s">
        <v>39</v>
      </c>
      <c r="L1304" s="5" t="s">
        <v>39</v>
      </c>
      <c r="M1304" s="5" t="s">
        <v>39</v>
      </c>
      <c r="N1304" s="5" t="s">
        <v>39</v>
      </c>
      <c r="O1304" s="5" t="s">
        <v>39</v>
      </c>
      <c r="P1304" s="5" t="s">
        <v>35</v>
      </c>
      <c r="Q1304" s="5" t="s">
        <v>53</v>
      </c>
      <c r="R1304" s="6" t="s">
        <v>471</v>
      </c>
      <c r="S1304" s="6" t="s">
        <v>39</v>
      </c>
      <c r="T1304" s="6">
        <v>7580.34</v>
      </c>
      <c r="U1304" s="6">
        <v>8044.44</v>
      </c>
      <c r="V1304" s="6">
        <v>8044.44</v>
      </c>
      <c r="W1304" s="6">
        <v>8205.33</v>
      </c>
      <c r="X1304" s="5">
        <v>8205.33</v>
      </c>
    </row>
    <row r="1305" spans="1:24" ht="86.4" x14ac:dyDescent="0.3">
      <c r="A1305" s="5" t="s">
        <v>2586</v>
      </c>
      <c r="B1305" s="5" t="s">
        <v>583</v>
      </c>
      <c r="C1305" s="5" t="s">
        <v>584</v>
      </c>
      <c r="D1305" s="5" t="s">
        <v>2195</v>
      </c>
      <c r="E1305" s="5" t="s">
        <v>2532</v>
      </c>
      <c r="F1305" s="5" t="s">
        <v>2531</v>
      </c>
      <c r="G1305" s="5" t="s">
        <v>39</v>
      </c>
      <c r="H1305" s="5" t="s">
        <v>39</v>
      </c>
      <c r="I1305" s="5" t="s">
        <v>39</v>
      </c>
      <c r="J1305" s="5" t="s">
        <v>39</v>
      </c>
      <c r="K1305" s="5" t="s">
        <v>39</v>
      </c>
      <c r="L1305" s="5" t="s">
        <v>39</v>
      </c>
      <c r="M1305" s="5" t="s">
        <v>39</v>
      </c>
      <c r="N1305" s="5" t="s">
        <v>39</v>
      </c>
      <c r="O1305" s="5" t="s">
        <v>39</v>
      </c>
      <c r="P1305" s="5" t="s">
        <v>35</v>
      </c>
      <c r="Q1305" s="5" t="s">
        <v>53</v>
      </c>
      <c r="R1305" s="6" t="s">
        <v>471</v>
      </c>
      <c r="S1305" s="6" t="s">
        <v>39</v>
      </c>
      <c r="T1305" s="6">
        <v>1892.77</v>
      </c>
      <c r="U1305" s="6">
        <v>2008.65</v>
      </c>
      <c r="V1305" s="6">
        <v>2008.65</v>
      </c>
      <c r="W1305" s="6">
        <v>2048.8200000000002</v>
      </c>
      <c r="X1305" s="5">
        <v>2048.8200000000002</v>
      </c>
    </row>
    <row r="1306" spans="1:24" ht="86.4" x14ac:dyDescent="0.3">
      <c r="A1306" s="5" t="s">
        <v>2586</v>
      </c>
      <c r="B1306" s="5" t="s">
        <v>585</v>
      </c>
      <c r="C1306" s="5" t="s">
        <v>586</v>
      </c>
      <c r="D1306" s="5" t="s">
        <v>2195</v>
      </c>
      <c r="E1306" s="5" t="s">
        <v>2193</v>
      </c>
      <c r="F1306" s="5" t="s">
        <v>2192</v>
      </c>
      <c r="G1306" s="5" t="s">
        <v>39</v>
      </c>
      <c r="H1306" s="5" t="s">
        <v>39</v>
      </c>
      <c r="I1306" s="5" t="s">
        <v>39</v>
      </c>
      <c r="J1306" s="5" t="s">
        <v>39</v>
      </c>
      <c r="K1306" s="5" t="s">
        <v>39</v>
      </c>
      <c r="L1306" s="5" t="s">
        <v>39</v>
      </c>
      <c r="M1306" s="5" t="s">
        <v>39</v>
      </c>
      <c r="N1306" s="5" t="s">
        <v>39</v>
      </c>
      <c r="O1306" s="5" t="s">
        <v>39</v>
      </c>
      <c r="P1306" s="5" t="s">
        <v>35</v>
      </c>
      <c r="Q1306" s="5" t="s">
        <v>53</v>
      </c>
      <c r="R1306" s="6" t="s">
        <v>471</v>
      </c>
      <c r="S1306" s="6" t="s">
        <v>39</v>
      </c>
      <c r="T1306" s="6">
        <v>205</v>
      </c>
      <c r="U1306" s="6">
        <v>205</v>
      </c>
      <c r="V1306" s="6">
        <v>216.47</v>
      </c>
      <c r="W1306" s="6">
        <v>216.6</v>
      </c>
      <c r="X1306" s="5">
        <v>216.73</v>
      </c>
    </row>
    <row r="1307" spans="1:24" ht="86.4" x14ac:dyDescent="0.3">
      <c r="A1307" s="5" t="s">
        <v>2586</v>
      </c>
      <c r="B1307" s="5" t="s">
        <v>585</v>
      </c>
      <c r="C1307" s="5" t="s">
        <v>586</v>
      </c>
      <c r="D1307" s="5" t="s">
        <v>2195</v>
      </c>
      <c r="E1307" s="5" t="s">
        <v>2498</v>
      </c>
      <c r="F1307" s="5" t="s">
        <v>2497</v>
      </c>
      <c r="G1307" s="5" t="s">
        <v>39</v>
      </c>
      <c r="H1307" s="5" t="s">
        <v>39</v>
      </c>
      <c r="I1307" s="5" t="s">
        <v>39</v>
      </c>
      <c r="J1307" s="5" t="s">
        <v>39</v>
      </c>
      <c r="K1307" s="5" t="s">
        <v>39</v>
      </c>
      <c r="L1307" s="5" t="s">
        <v>39</v>
      </c>
      <c r="M1307" s="5" t="s">
        <v>39</v>
      </c>
      <c r="N1307" s="5" t="s">
        <v>39</v>
      </c>
      <c r="O1307" s="5" t="s">
        <v>39</v>
      </c>
      <c r="P1307" s="5" t="s">
        <v>35</v>
      </c>
      <c r="Q1307" s="5" t="s">
        <v>53</v>
      </c>
      <c r="R1307" s="6" t="s">
        <v>471</v>
      </c>
      <c r="S1307" s="6" t="s">
        <v>39</v>
      </c>
      <c r="T1307" s="6">
        <v>54.06</v>
      </c>
      <c r="U1307" s="6">
        <v>54.09</v>
      </c>
      <c r="V1307" s="6">
        <v>54.12</v>
      </c>
      <c r="W1307" s="6">
        <v>54.15</v>
      </c>
      <c r="X1307" s="5">
        <v>54.18</v>
      </c>
    </row>
    <row r="1308" spans="1:24" ht="86.4" x14ac:dyDescent="0.3">
      <c r="A1308" s="5" t="s">
        <v>2586</v>
      </c>
      <c r="B1308" s="5" t="s">
        <v>585</v>
      </c>
      <c r="C1308" s="5" t="s">
        <v>586</v>
      </c>
      <c r="D1308" s="5" t="s">
        <v>2195</v>
      </c>
      <c r="E1308" s="5" t="s">
        <v>2519</v>
      </c>
      <c r="F1308" s="5" t="s">
        <v>2518</v>
      </c>
      <c r="G1308" s="5" t="s">
        <v>39</v>
      </c>
      <c r="H1308" s="5" t="s">
        <v>39</v>
      </c>
      <c r="I1308" s="5" t="s">
        <v>39</v>
      </c>
      <c r="J1308" s="5" t="s">
        <v>39</v>
      </c>
      <c r="K1308" s="5" t="s">
        <v>39</v>
      </c>
      <c r="L1308" s="5" t="s">
        <v>39</v>
      </c>
      <c r="M1308" s="5" t="s">
        <v>39</v>
      </c>
      <c r="N1308" s="5" t="s">
        <v>39</v>
      </c>
      <c r="O1308" s="5" t="s">
        <v>39</v>
      </c>
      <c r="P1308" s="5" t="s">
        <v>35</v>
      </c>
      <c r="Q1308" s="5" t="s">
        <v>53</v>
      </c>
      <c r="R1308" s="6" t="s">
        <v>471</v>
      </c>
      <c r="S1308" s="6" t="s">
        <v>39</v>
      </c>
      <c r="T1308" s="6">
        <v>150</v>
      </c>
      <c r="U1308" s="6">
        <v>150</v>
      </c>
      <c r="V1308" s="6">
        <v>153</v>
      </c>
      <c r="W1308" s="6">
        <v>153</v>
      </c>
      <c r="X1308" s="5">
        <v>156.06</v>
      </c>
    </row>
    <row r="1309" spans="1:24" ht="86.4" x14ac:dyDescent="0.3">
      <c r="A1309" s="5" t="s">
        <v>2586</v>
      </c>
      <c r="B1309" s="5" t="s">
        <v>585</v>
      </c>
      <c r="C1309" s="5" t="s">
        <v>586</v>
      </c>
      <c r="D1309" s="5" t="s">
        <v>2195</v>
      </c>
      <c r="E1309" s="5" t="s">
        <v>2525</v>
      </c>
      <c r="F1309" s="5" t="s">
        <v>2524</v>
      </c>
      <c r="G1309" s="5" t="s">
        <v>39</v>
      </c>
      <c r="H1309" s="5" t="s">
        <v>39</v>
      </c>
      <c r="I1309" s="5" t="s">
        <v>39</v>
      </c>
      <c r="J1309" s="5" t="s">
        <v>39</v>
      </c>
      <c r="K1309" s="5" t="s">
        <v>39</v>
      </c>
      <c r="L1309" s="5" t="s">
        <v>39</v>
      </c>
      <c r="M1309" s="5" t="s">
        <v>39</v>
      </c>
      <c r="N1309" s="5" t="s">
        <v>39</v>
      </c>
      <c r="O1309" s="5" t="s">
        <v>39</v>
      </c>
      <c r="P1309" s="5" t="s">
        <v>35</v>
      </c>
      <c r="Q1309" s="5" t="s">
        <v>53</v>
      </c>
      <c r="R1309" s="6" t="s">
        <v>471</v>
      </c>
      <c r="S1309" s="6" t="s">
        <v>39</v>
      </c>
      <c r="T1309" s="6">
        <v>43.24</v>
      </c>
      <c r="U1309" s="6">
        <v>43.27</v>
      </c>
      <c r="V1309" s="6">
        <v>43.29</v>
      </c>
      <c r="W1309" s="6">
        <v>43.32</v>
      </c>
      <c r="X1309" s="5">
        <v>43.35</v>
      </c>
    </row>
    <row r="1310" spans="1:24" ht="86.4" x14ac:dyDescent="0.3">
      <c r="A1310" s="5" t="s">
        <v>2586</v>
      </c>
      <c r="B1310" s="5" t="s">
        <v>585</v>
      </c>
      <c r="C1310" s="5" t="s">
        <v>586</v>
      </c>
      <c r="D1310" s="5" t="s">
        <v>2195</v>
      </c>
      <c r="E1310" s="5" t="s">
        <v>2532</v>
      </c>
      <c r="F1310" s="5" t="s">
        <v>2531</v>
      </c>
      <c r="G1310" s="5" t="s">
        <v>39</v>
      </c>
      <c r="H1310" s="5" t="s">
        <v>39</v>
      </c>
      <c r="I1310" s="5" t="s">
        <v>39</v>
      </c>
      <c r="J1310" s="5" t="s">
        <v>39</v>
      </c>
      <c r="K1310" s="5" t="s">
        <v>39</v>
      </c>
      <c r="L1310" s="5" t="s">
        <v>39</v>
      </c>
      <c r="M1310" s="5" t="s">
        <v>39</v>
      </c>
      <c r="N1310" s="5" t="s">
        <v>39</v>
      </c>
      <c r="O1310" s="5" t="s">
        <v>39</v>
      </c>
      <c r="P1310" s="5" t="s">
        <v>35</v>
      </c>
      <c r="Q1310" s="5" t="s">
        <v>53</v>
      </c>
      <c r="R1310" s="6" t="s">
        <v>471</v>
      </c>
      <c r="S1310" s="6" t="s">
        <v>39</v>
      </c>
      <c r="T1310" s="6">
        <v>20</v>
      </c>
      <c r="U1310" s="6">
        <v>20</v>
      </c>
      <c r="V1310" s="6">
        <v>20</v>
      </c>
      <c r="W1310" s="6">
        <v>20</v>
      </c>
      <c r="X1310" s="5">
        <v>20</v>
      </c>
    </row>
    <row r="1311" spans="1:24" ht="100.8" x14ac:dyDescent="0.3">
      <c r="A1311" s="5" t="s">
        <v>2586</v>
      </c>
      <c r="B1311" s="5" t="s">
        <v>587</v>
      </c>
      <c r="C1311" s="5" t="s">
        <v>588</v>
      </c>
      <c r="D1311" s="5" t="s">
        <v>107</v>
      </c>
      <c r="E1311" s="5" t="s">
        <v>607</v>
      </c>
      <c r="F1311" s="5" t="s">
        <v>606</v>
      </c>
      <c r="G1311" s="5" t="s">
        <v>39</v>
      </c>
      <c r="H1311" s="5" t="s">
        <v>39</v>
      </c>
      <c r="I1311" s="5" t="s">
        <v>39</v>
      </c>
      <c r="J1311" s="5" t="s">
        <v>39</v>
      </c>
      <c r="K1311" s="5" t="s">
        <v>39</v>
      </c>
      <c r="L1311" s="5" t="s">
        <v>39</v>
      </c>
      <c r="M1311" s="5" t="s">
        <v>39</v>
      </c>
      <c r="N1311" s="5" t="s">
        <v>39</v>
      </c>
      <c r="O1311" s="5" t="s">
        <v>39</v>
      </c>
      <c r="P1311" s="5" t="s">
        <v>35</v>
      </c>
      <c r="Q1311" s="5" t="s">
        <v>53</v>
      </c>
      <c r="R1311" s="6" t="s">
        <v>471</v>
      </c>
      <c r="S1311" s="6" t="s">
        <v>39</v>
      </c>
      <c r="T1311" s="6">
        <v>9415.2099999999991</v>
      </c>
      <c r="U1311" s="6">
        <v>9540</v>
      </c>
      <c r="V1311" s="6">
        <v>9540</v>
      </c>
      <c r="W1311" s="6">
        <v>9731</v>
      </c>
      <c r="X1311" s="5">
        <v>9731</v>
      </c>
    </row>
    <row r="1312" spans="1:24" ht="100.8" x14ac:dyDescent="0.3">
      <c r="A1312" s="5" t="s">
        <v>2586</v>
      </c>
      <c r="B1312" s="5" t="s">
        <v>587</v>
      </c>
      <c r="C1312" s="5" t="s">
        <v>588</v>
      </c>
      <c r="D1312" s="5" t="s">
        <v>75</v>
      </c>
      <c r="E1312" s="5" t="s">
        <v>63</v>
      </c>
      <c r="F1312" s="5" t="s">
        <v>62</v>
      </c>
      <c r="G1312" s="5" t="s">
        <v>39</v>
      </c>
      <c r="H1312" s="5" t="s">
        <v>39</v>
      </c>
      <c r="I1312" s="5" t="s">
        <v>39</v>
      </c>
      <c r="J1312" s="5" t="s">
        <v>39</v>
      </c>
      <c r="K1312" s="5" t="s">
        <v>39</v>
      </c>
      <c r="L1312" s="5" t="s">
        <v>39</v>
      </c>
      <c r="M1312" s="5" t="s">
        <v>39</v>
      </c>
      <c r="N1312" s="5" t="s">
        <v>39</v>
      </c>
      <c r="O1312" s="5" t="s">
        <v>39</v>
      </c>
      <c r="P1312" s="5" t="s">
        <v>35</v>
      </c>
      <c r="Q1312" s="5" t="s">
        <v>53</v>
      </c>
      <c r="R1312" s="6" t="s">
        <v>471</v>
      </c>
      <c r="S1312" s="6" t="s">
        <v>39</v>
      </c>
      <c r="T1312" s="6">
        <v>10865</v>
      </c>
      <c r="U1312" s="6">
        <v>11190.95</v>
      </c>
      <c r="V1312" s="6">
        <v>11302.86</v>
      </c>
      <c r="W1312" s="6">
        <v>11528.92</v>
      </c>
      <c r="X1312" s="5">
        <v>11644.21</v>
      </c>
    </row>
    <row r="1313" spans="1:24" ht="100.8" x14ac:dyDescent="0.3">
      <c r="A1313" s="5" t="s">
        <v>2586</v>
      </c>
      <c r="B1313" s="5" t="s">
        <v>587</v>
      </c>
      <c r="C1313" s="5" t="s">
        <v>588</v>
      </c>
      <c r="D1313" s="5" t="s">
        <v>2195</v>
      </c>
      <c r="E1313" s="5" t="s">
        <v>2193</v>
      </c>
      <c r="F1313" s="5" t="s">
        <v>2192</v>
      </c>
      <c r="G1313" s="5" t="s">
        <v>39</v>
      </c>
      <c r="H1313" s="5" t="s">
        <v>39</v>
      </c>
      <c r="I1313" s="5" t="s">
        <v>39</v>
      </c>
      <c r="J1313" s="5" t="s">
        <v>39</v>
      </c>
      <c r="K1313" s="5" t="s">
        <v>39</v>
      </c>
      <c r="L1313" s="5" t="s">
        <v>39</v>
      </c>
      <c r="M1313" s="5" t="s">
        <v>39</v>
      </c>
      <c r="N1313" s="5" t="s">
        <v>39</v>
      </c>
      <c r="O1313" s="5" t="s">
        <v>39</v>
      </c>
      <c r="P1313" s="5" t="s">
        <v>35</v>
      </c>
      <c r="Q1313" s="5" t="s">
        <v>53</v>
      </c>
      <c r="R1313" s="6" t="s">
        <v>471</v>
      </c>
      <c r="S1313" s="6" t="s">
        <v>39</v>
      </c>
      <c r="T1313" s="6">
        <v>36122</v>
      </c>
      <c r="U1313" s="6">
        <v>38312.910000000003</v>
      </c>
      <c r="V1313" s="6">
        <v>38696.04</v>
      </c>
      <c r="W1313" s="6">
        <v>39469.96</v>
      </c>
      <c r="X1313" s="5">
        <v>39864.660000000003</v>
      </c>
    </row>
    <row r="1314" spans="1:24" ht="100.8" x14ac:dyDescent="0.3">
      <c r="A1314" s="5" t="s">
        <v>2586</v>
      </c>
      <c r="B1314" s="5" t="s">
        <v>587</v>
      </c>
      <c r="C1314" s="5" t="s">
        <v>588</v>
      </c>
      <c r="D1314" s="5" t="s">
        <v>2195</v>
      </c>
      <c r="E1314" s="5" t="s">
        <v>2498</v>
      </c>
      <c r="F1314" s="5" t="s">
        <v>2497</v>
      </c>
      <c r="G1314" s="5" t="s">
        <v>39</v>
      </c>
      <c r="H1314" s="5" t="s">
        <v>39</v>
      </c>
      <c r="I1314" s="5" t="s">
        <v>39</v>
      </c>
      <c r="J1314" s="5" t="s">
        <v>39</v>
      </c>
      <c r="K1314" s="5" t="s">
        <v>39</v>
      </c>
      <c r="L1314" s="5" t="s">
        <v>39</v>
      </c>
      <c r="M1314" s="5" t="s">
        <v>39</v>
      </c>
      <c r="N1314" s="5" t="s">
        <v>39</v>
      </c>
      <c r="O1314" s="5" t="s">
        <v>39</v>
      </c>
      <c r="P1314" s="5" t="s">
        <v>35</v>
      </c>
      <c r="Q1314" s="5" t="s">
        <v>53</v>
      </c>
      <c r="R1314" s="6" t="s">
        <v>471</v>
      </c>
      <c r="S1314" s="6" t="s">
        <v>39</v>
      </c>
      <c r="T1314" s="6">
        <v>107300</v>
      </c>
      <c r="U1314" s="6">
        <v>154405.59</v>
      </c>
      <c r="V1314" s="6">
        <v>155949.65</v>
      </c>
      <c r="W1314" s="6">
        <v>159068.64000000001</v>
      </c>
      <c r="X1314" s="5">
        <v>160659.32999999999</v>
      </c>
    </row>
    <row r="1315" spans="1:24" ht="100.8" x14ac:dyDescent="0.3">
      <c r="A1315" s="5" t="s">
        <v>2586</v>
      </c>
      <c r="B1315" s="5" t="s">
        <v>587</v>
      </c>
      <c r="C1315" s="5" t="s">
        <v>588</v>
      </c>
      <c r="D1315" s="5" t="s">
        <v>2195</v>
      </c>
      <c r="E1315" s="5" t="s">
        <v>2525</v>
      </c>
      <c r="F1315" s="5" t="s">
        <v>2524</v>
      </c>
      <c r="G1315" s="5" t="s">
        <v>39</v>
      </c>
      <c r="H1315" s="5" t="s">
        <v>39</v>
      </c>
      <c r="I1315" s="5" t="s">
        <v>39</v>
      </c>
      <c r="J1315" s="5" t="s">
        <v>39</v>
      </c>
      <c r="K1315" s="5" t="s">
        <v>39</v>
      </c>
      <c r="L1315" s="5" t="s">
        <v>39</v>
      </c>
      <c r="M1315" s="5" t="s">
        <v>39</v>
      </c>
      <c r="N1315" s="5" t="s">
        <v>39</v>
      </c>
      <c r="O1315" s="5" t="s">
        <v>39</v>
      </c>
      <c r="P1315" s="5" t="s">
        <v>35</v>
      </c>
      <c r="Q1315" s="5" t="s">
        <v>53</v>
      </c>
      <c r="R1315" s="6" t="s">
        <v>471</v>
      </c>
      <c r="S1315" s="6" t="s">
        <v>39</v>
      </c>
      <c r="T1315" s="6">
        <v>47425</v>
      </c>
      <c r="U1315" s="6">
        <v>67181.460000000006</v>
      </c>
      <c r="V1315" s="6">
        <v>69195.94</v>
      </c>
      <c r="W1315" s="6">
        <v>71887.45</v>
      </c>
      <c r="X1315" s="5">
        <v>74013.33</v>
      </c>
    </row>
    <row r="1316" spans="1:24" ht="100.8" x14ac:dyDescent="0.3">
      <c r="A1316" s="5" t="s">
        <v>2586</v>
      </c>
      <c r="B1316" s="5" t="s">
        <v>587</v>
      </c>
      <c r="C1316" s="5" t="s">
        <v>588</v>
      </c>
      <c r="D1316" s="5" t="s">
        <v>2195</v>
      </c>
      <c r="E1316" s="5" t="s">
        <v>2532</v>
      </c>
      <c r="F1316" s="5" t="s">
        <v>2531</v>
      </c>
      <c r="G1316" s="5" t="s">
        <v>39</v>
      </c>
      <c r="H1316" s="5" t="s">
        <v>39</v>
      </c>
      <c r="I1316" s="5" t="s">
        <v>39</v>
      </c>
      <c r="J1316" s="5" t="s">
        <v>39</v>
      </c>
      <c r="K1316" s="5" t="s">
        <v>39</v>
      </c>
      <c r="L1316" s="5" t="s">
        <v>39</v>
      </c>
      <c r="M1316" s="5" t="s">
        <v>39</v>
      </c>
      <c r="N1316" s="5" t="s">
        <v>39</v>
      </c>
      <c r="O1316" s="5" t="s">
        <v>39</v>
      </c>
      <c r="P1316" s="5" t="s">
        <v>35</v>
      </c>
      <c r="Q1316" s="5" t="s">
        <v>53</v>
      </c>
      <c r="R1316" s="6" t="s">
        <v>471</v>
      </c>
      <c r="S1316" s="6" t="s">
        <v>39</v>
      </c>
      <c r="T1316" s="6">
        <v>7810</v>
      </c>
      <c r="U1316" s="6">
        <v>8888.2000000000007</v>
      </c>
      <c r="V1316" s="6">
        <v>8978</v>
      </c>
      <c r="W1316" s="6">
        <v>9247</v>
      </c>
      <c r="X1316" s="5">
        <v>9339</v>
      </c>
    </row>
    <row r="1317" spans="1:24" ht="100.8" x14ac:dyDescent="0.3">
      <c r="A1317" s="5" t="s">
        <v>2586</v>
      </c>
      <c r="B1317" s="5" t="s">
        <v>587</v>
      </c>
      <c r="C1317" s="5" t="s">
        <v>588</v>
      </c>
      <c r="D1317" s="5" t="s">
        <v>2195</v>
      </c>
      <c r="E1317" s="5" t="s">
        <v>2535</v>
      </c>
      <c r="F1317" s="5" t="s">
        <v>2534</v>
      </c>
      <c r="G1317" s="5" t="s">
        <v>39</v>
      </c>
      <c r="H1317" s="5" t="s">
        <v>39</v>
      </c>
      <c r="I1317" s="5" t="s">
        <v>39</v>
      </c>
      <c r="J1317" s="5" t="s">
        <v>39</v>
      </c>
      <c r="K1317" s="5" t="s">
        <v>39</v>
      </c>
      <c r="L1317" s="5" t="s">
        <v>39</v>
      </c>
      <c r="M1317" s="5" t="s">
        <v>39</v>
      </c>
      <c r="N1317" s="5" t="s">
        <v>39</v>
      </c>
      <c r="O1317" s="5" t="s">
        <v>39</v>
      </c>
      <c r="P1317" s="5" t="s">
        <v>35</v>
      </c>
      <c r="Q1317" s="5" t="s">
        <v>53</v>
      </c>
      <c r="R1317" s="6" t="s">
        <v>471</v>
      </c>
      <c r="S1317" s="6" t="s">
        <v>39</v>
      </c>
      <c r="T1317" s="6">
        <v>0</v>
      </c>
      <c r="U1317" s="6">
        <v>0</v>
      </c>
      <c r="V1317" s="6">
        <v>0</v>
      </c>
      <c r="W1317" s="6">
        <v>0</v>
      </c>
      <c r="X1317" s="5">
        <v>0</v>
      </c>
    </row>
    <row r="1318" spans="1:24" ht="100.8" x14ac:dyDescent="0.3">
      <c r="A1318" s="5" t="s">
        <v>2586</v>
      </c>
      <c r="B1318" s="5" t="s">
        <v>587</v>
      </c>
      <c r="C1318" s="5" t="s">
        <v>588</v>
      </c>
      <c r="D1318" s="5" t="s">
        <v>2195</v>
      </c>
      <c r="E1318" s="5" t="s">
        <v>2554</v>
      </c>
      <c r="F1318" s="5" t="s">
        <v>2553</v>
      </c>
      <c r="G1318" s="5" t="s">
        <v>39</v>
      </c>
      <c r="H1318" s="5" t="s">
        <v>39</v>
      </c>
      <c r="I1318" s="5" t="s">
        <v>39</v>
      </c>
      <c r="J1318" s="5" t="s">
        <v>39</v>
      </c>
      <c r="K1318" s="5" t="s">
        <v>39</v>
      </c>
      <c r="L1318" s="5" t="s">
        <v>39</v>
      </c>
      <c r="M1318" s="5" t="s">
        <v>39</v>
      </c>
      <c r="N1318" s="5" t="s">
        <v>39</v>
      </c>
      <c r="O1318" s="5" t="s">
        <v>39</v>
      </c>
      <c r="P1318" s="5" t="s">
        <v>35</v>
      </c>
      <c r="Q1318" s="5" t="s">
        <v>53</v>
      </c>
      <c r="R1318" s="6" t="s">
        <v>471</v>
      </c>
      <c r="S1318" s="6" t="s">
        <v>39</v>
      </c>
      <c r="T1318" s="6">
        <v>0</v>
      </c>
      <c r="U1318" s="6">
        <v>0</v>
      </c>
      <c r="V1318" s="6">
        <v>0</v>
      </c>
      <c r="W1318" s="6">
        <v>0</v>
      </c>
      <c r="X1318" s="5">
        <v>0</v>
      </c>
    </row>
    <row r="1319" spans="1:24" ht="86.4" x14ac:dyDescent="0.3">
      <c r="A1319" s="5" t="s">
        <v>2586</v>
      </c>
      <c r="B1319" s="5" t="s">
        <v>589</v>
      </c>
      <c r="C1319" s="5" t="s">
        <v>590</v>
      </c>
      <c r="D1319" s="5" t="s">
        <v>107</v>
      </c>
      <c r="E1319" s="5" t="s">
        <v>607</v>
      </c>
      <c r="F1319" s="5" t="s">
        <v>606</v>
      </c>
      <c r="G1319" s="5" t="s">
        <v>39</v>
      </c>
      <c r="H1319" s="5" t="s">
        <v>39</v>
      </c>
      <c r="I1319" s="5" t="s">
        <v>39</v>
      </c>
      <c r="J1319" s="5" t="s">
        <v>39</v>
      </c>
      <c r="K1319" s="5" t="s">
        <v>39</v>
      </c>
      <c r="L1319" s="5" t="s">
        <v>39</v>
      </c>
      <c r="M1319" s="5" t="s">
        <v>39</v>
      </c>
      <c r="N1319" s="5" t="s">
        <v>39</v>
      </c>
      <c r="O1319" s="5" t="s">
        <v>39</v>
      </c>
      <c r="P1319" s="5" t="s">
        <v>35</v>
      </c>
      <c r="Q1319" s="5" t="s">
        <v>53</v>
      </c>
      <c r="R1319" s="6" t="s">
        <v>471</v>
      </c>
      <c r="S1319" s="6" t="s">
        <v>39</v>
      </c>
      <c r="T1319" s="6">
        <v>574.53</v>
      </c>
      <c r="U1319" s="6">
        <v>581.39</v>
      </c>
      <c r="V1319" s="6">
        <v>588.35</v>
      </c>
      <c r="W1319" s="6">
        <v>595.45000000000005</v>
      </c>
      <c r="X1319" s="5">
        <v>602.70000000000005</v>
      </c>
    </row>
    <row r="1320" spans="1:24" ht="86.4" x14ac:dyDescent="0.3">
      <c r="A1320" s="5" t="s">
        <v>2586</v>
      </c>
      <c r="B1320" s="5" t="s">
        <v>589</v>
      </c>
      <c r="C1320" s="5" t="s">
        <v>590</v>
      </c>
      <c r="D1320" s="5" t="s">
        <v>75</v>
      </c>
      <c r="E1320" s="5" t="s">
        <v>63</v>
      </c>
      <c r="F1320" s="5" t="s">
        <v>62</v>
      </c>
      <c r="G1320" s="5" t="s">
        <v>39</v>
      </c>
      <c r="H1320" s="5" t="s">
        <v>39</v>
      </c>
      <c r="I1320" s="5" t="s">
        <v>39</v>
      </c>
      <c r="J1320" s="5" t="s">
        <v>39</v>
      </c>
      <c r="K1320" s="5" t="s">
        <v>39</v>
      </c>
      <c r="L1320" s="5" t="s">
        <v>39</v>
      </c>
      <c r="M1320" s="5" t="s">
        <v>39</v>
      </c>
      <c r="N1320" s="5" t="s">
        <v>39</v>
      </c>
      <c r="O1320" s="5" t="s">
        <v>39</v>
      </c>
      <c r="P1320" s="5" t="s">
        <v>35</v>
      </c>
      <c r="Q1320" s="5" t="s">
        <v>53</v>
      </c>
      <c r="R1320" s="6" t="s">
        <v>471</v>
      </c>
      <c r="S1320" s="6" t="s">
        <v>39</v>
      </c>
      <c r="T1320" s="6">
        <v>656.61</v>
      </c>
      <c r="U1320" s="6">
        <v>664.44</v>
      </c>
      <c r="V1320" s="6">
        <v>672.4</v>
      </c>
      <c r="W1320" s="6">
        <v>680.52</v>
      </c>
      <c r="X1320" s="5">
        <v>688.79</v>
      </c>
    </row>
    <row r="1321" spans="1:24" ht="86.4" x14ac:dyDescent="0.3">
      <c r="A1321" s="5" t="s">
        <v>2586</v>
      </c>
      <c r="B1321" s="5" t="s">
        <v>589</v>
      </c>
      <c r="C1321" s="5" t="s">
        <v>590</v>
      </c>
      <c r="D1321" s="5" t="s">
        <v>2195</v>
      </c>
      <c r="E1321" s="5" t="s">
        <v>2193</v>
      </c>
      <c r="F1321" s="5" t="s">
        <v>2192</v>
      </c>
      <c r="G1321" s="5" t="s">
        <v>39</v>
      </c>
      <c r="H1321" s="5" t="s">
        <v>39</v>
      </c>
      <c r="I1321" s="5" t="s">
        <v>39</v>
      </c>
      <c r="J1321" s="5" t="s">
        <v>39</v>
      </c>
      <c r="K1321" s="5" t="s">
        <v>39</v>
      </c>
      <c r="L1321" s="5" t="s">
        <v>39</v>
      </c>
      <c r="M1321" s="5" t="s">
        <v>39</v>
      </c>
      <c r="N1321" s="5" t="s">
        <v>39</v>
      </c>
      <c r="O1321" s="5" t="s">
        <v>39</v>
      </c>
      <c r="P1321" s="5" t="s">
        <v>35</v>
      </c>
      <c r="Q1321" s="5" t="s">
        <v>53</v>
      </c>
      <c r="R1321" s="6" t="s">
        <v>471</v>
      </c>
      <c r="S1321" s="6" t="s">
        <v>39</v>
      </c>
      <c r="T1321" s="6">
        <v>2250</v>
      </c>
      <c r="U1321" s="6">
        <v>2100</v>
      </c>
      <c r="V1321" s="6">
        <v>2142</v>
      </c>
      <c r="W1321" s="6">
        <v>2142</v>
      </c>
      <c r="X1321" s="5">
        <v>2184.84</v>
      </c>
    </row>
    <row r="1322" spans="1:24" ht="86.4" x14ac:dyDescent="0.3">
      <c r="A1322" s="5" t="s">
        <v>2586</v>
      </c>
      <c r="B1322" s="5" t="s">
        <v>589</v>
      </c>
      <c r="C1322" s="5" t="s">
        <v>590</v>
      </c>
      <c r="D1322" s="5" t="s">
        <v>2195</v>
      </c>
      <c r="E1322" s="5" t="s">
        <v>2498</v>
      </c>
      <c r="F1322" s="5" t="s">
        <v>2497</v>
      </c>
      <c r="G1322" s="5" t="s">
        <v>39</v>
      </c>
      <c r="H1322" s="5" t="s">
        <v>39</v>
      </c>
      <c r="I1322" s="5" t="s">
        <v>39</v>
      </c>
      <c r="J1322" s="5" t="s">
        <v>39</v>
      </c>
      <c r="K1322" s="5" t="s">
        <v>39</v>
      </c>
      <c r="L1322" s="5" t="s">
        <v>39</v>
      </c>
      <c r="M1322" s="5" t="s">
        <v>39</v>
      </c>
      <c r="N1322" s="5" t="s">
        <v>39</v>
      </c>
      <c r="O1322" s="5" t="s">
        <v>39</v>
      </c>
      <c r="P1322" s="5" t="s">
        <v>35</v>
      </c>
      <c r="Q1322" s="5" t="s">
        <v>53</v>
      </c>
      <c r="R1322" s="6" t="s">
        <v>471</v>
      </c>
      <c r="S1322" s="6" t="s">
        <v>39</v>
      </c>
      <c r="T1322" s="6">
        <v>8712.5400000000009</v>
      </c>
      <c r="U1322" s="6">
        <v>8835.02</v>
      </c>
      <c r="V1322" s="6">
        <v>8950.4</v>
      </c>
      <c r="W1322" s="6">
        <v>9079.18</v>
      </c>
      <c r="X1322" s="5">
        <v>9190.02</v>
      </c>
    </row>
    <row r="1323" spans="1:24" ht="86.4" x14ac:dyDescent="0.3">
      <c r="A1323" s="5" t="s">
        <v>2586</v>
      </c>
      <c r="B1323" s="5" t="s">
        <v>589</v>
      </c>
      <c r="C1323" s="5" t="s">
        <v>590</v>
      </c>
      <c r="D1323" s="5" t="s">
        <v>2195</v>
      </c>
      <c r="E1323" s="5" t="s">
        <v>2525</v>
      </c>
      <c r="F1323" s="5" t="s">
        <v>2524</v>
      </c>
      <c r="G1323" s="5" t="s">
        <v>39</v>
      </c>
      <c r="H1323" s="5" t="s">
        <v>39</v>
      </c>
      <c r="I1323" s="5" t="s">
        <v>39</v>
      </c>
      <c r="J1323" s="5" t="s">
        <v>39</v>
      </c>
      <c r="K1323" s="5" t="s">
        <v>39</v>
      </c>
      <c r="L1323" s="5" t="s">
        <v>39</v>
      </c>
      <c r="M1323" s="5" t="s">
        <v>39</v>
      </c>
      <c r="N1323" s="5" t="s">
        <v>39</v>
      </c>
      <c r="O1323" s="5" t="s">
        <v>39</v>
      </c>
      <c r="P1323" s="5" t="s">
        <v>35</v>
      </c>
      <c r="Q1323" s="5" t="s">
        <v>53</v>
      </c>
      <c r="R1323" s="6" t="s">
        <v>471</v>
      </c>
      <c r="S1323" s="6" t="s">
        <v>39</v>
      </c>
      <c r="T1323" s="6">
        <v>5100</v>
      </c>
      <c r="U1323" s="6">
        <v>5434</v>
      </c>
      <c r="V1323" s="6">
        <v>5489</v>
      </c>
      <c r="W1323" s="6">
        <v>5654</v>
      </c>
      <c r="X1323" s="5">
        <v>5710</v>
      </c>
    </row>
    <row r="1324" spans="1:24" ht="86.4" x14ac:dyDescent="0.3">
      <c r="A1324" s="5" t="s">
        <v>2586</v>
      </c>
      <c r="B1324" s="5" t="s">
        <v>589</v>
      </c>
      <c r="C1324" s="5" t="s">
        <v>590</v>
      </c>
      <c r="D1324" s="5" t="s">
        <v>2195</v>
      </c>
      <c r="E1324" s="5" t="s">
        <v>2532</v>
      </c>
      <c r="F1324" s="5" t="s">
        <v>2531</v>
      </c>
      <c r="G1324" s="5" t="s">
        <v>39</v>
      </c>
      <c r="H1324" s="5" t="s">
        <v>39</v>
      </c>
      <c r="I1324" s="5" t="s">
        <v>39</v>
      </c>
      <c r="J1324" s="5" t="s">
        <v>39</v>
      </c>
      <c r="K1324" s="5" t="s">
        <v>39</v>
      </c>
      <c r="L1324" s="5" t="s">
        <v>39</v>
      </c>
      <c r="M1324" s="5" t="s">
        <v>39</v>
      </c>
      <c r="N1324" s="5" t="s">
        <v>39</v>
      </c>
      <c r="O1324" s="5" t="s">
        <v>39</v>
      </c>
      <c r="P1324" s="5" t="s">
        <v>35</v>
      </c>
      <c r="Q1324" s="5" t="s">
        <v>53</v>
      </c>
      <c r="R1324" s="6" t="s">
        <v>471</v>
      </c>
      <c r="S1324" s="6" t="s">
        <v>39</v>
      </c>
      <c r="T1324" s="6">
        <v>687.42</v>
      </c>
      <c r="U1324" s="6">
        <v>695.72</v>
      </c>
      <c r="V1324" s="6">
        <v>704.15</v>
      </c>
      <c r="W1324" s="6">
        <v>712.39</v>
      </c>
      <c r="X1324" s="5">
        <v>722.21</v>
      </c>
    </row>
    <row r="1325" spans="1:24" ht="86.4" x14ac:dyDescent="0.3">
      <c r="A1325" s="5" t="s">
        <v>2586</v>
      </c>
      <c r="B1325" s="5" t="s">
        <v>589</v>
      </c>
      <c r="C1325" s="5" t="s">
        <v>590</v>
      </c>
      <c r="D1325" s="5" t="s">
        <v>2195</v>
      </c>
      <c r="E1325" s="5" t="s">
        <v>2535</v>
      </c>
      <c r="F1325" s="5" t="s">
        <v>2534</v>
      </c>
      <c r="G1325" s="5" t="s">
        <v>39</v>
      </c>
      <c r="H1325" s="5" t="s">
        <v>39</v>
      </c>
      <c r="I1325" s="5" t="s">
        <v>39</v>
      </c>
      <c r="J1325" s="5" t="s">
        <v>39</v>
      </c>
      <c r="K1325" s="5" t="s">
        <v>39</v>
      </c>
      <c r="L1325" s="5" t="s">
        <v>39</v>
      </c>
      <c r="M1325" s="5" t="s">
        <v>39</v>
      </c>
      <c r="N1325" s="5" t="s">
        <v>39</v>
      </c>
      <c r="O1325" s="5" t="s">
        <v>39</v>
      </c>
      <c r="P1325" s="5" t="s">
        <v>35</v>
      </c>
      <c r="Q1325" s="5" t="s">
        <v>53</v>
      </c>
      <c r="R1325" s="6" t="s">
        <v>2536</v>
      </c>
      <c r="S1325" s="6" t="s">
        <v>39</v>
      </c>
      <c r="T1325" s="6">
        <v>0</v>
      </c>
      <c r="U1325" s="6">
        <v>0</v>
      </c>
      <c r="V1325" s="6">
        <v>0</v>
      </c>
      <c r="W1325" s="6">
        <v>0</v>
      </c>
      <c r="X1325" s="5">
        <v>0</v>
      </c>
    </row>
    <row r="1326" spans="1:24" ht="86.4" x14ac:dyDescent="0.3">
      <c r="A1326" s="5" t="s">
        <v>2586</v>
      </c>
      <c r="B1326" s="5" t="s">
        <v>589</v>
      </c>
      <c r="C1326" s="5" t="s">
        <v>590</v>
      </c>
      <c r="D1326" s="5" t="s">
        <v>2195</v>
      </c>
      <c r="E1326" s="5" t="s">
        <v>2554</v>
      </c>
      <c r="F1326" s="5" t="s">
        <v>2553</v>
      </c>
      <c r="G1326" s="5" t="s">
        <v>39</v>
      </c>
      <c r="H1326" s="5" t="s">
        <v>39</v>
      </c>
      <c r="I1326" s="5" t="s">
        <v>39</v>
      </c>
      <c r="J1326" s="5" t="s">
        <v>39</v>
      </c>
      <c r="K1326" s="5" t="s">
        <v>39</v>
      </c>
      <c r="L1326" s="5" t="s">
        <v>39</v>
      </c>
      <c r="M1326" s="5" t="s">
        <v>39</v>
      </c>
      <c r="N1326" s="5" t="s">
        <v>39</v>
      </c>
      <c r="O1326" s="5" t="s">
        <v>39</v>
      </c>
      <c r="P1326" s="5" t="s">
        <v>35</v>
      </c>
      <c r="Q1326" s="5" t="s">
        <v>53</v>
      </c>
      <c r="R1326" s="6" t="s">
        <v>2555</v>
      </c>
      <c r="S1326" s="6" t="s">
        <v>39</v>
      </c>
      <c r="T1326" s="6">
        <v>0</v>
      </c>
      <c r="U1326" s="6">
        <v>0</v>
      </c>
      <c r="V1326" s="6">
        <v>0</v>
      </c>
      <c r="W1326" s="6">
        <v>0</v>
      </c>
      <c r="X1326" s="5">
        <v>0</v>
      </c>
    </row>
    <row r="1327" spans="1:24" ht="86.4" x14ac:dyDescent="0.3">
      <c r="A1327" s="5" t="s">
        <v>2586</v>
      </c>
      <c r="B1327" s="5" t="s">
        <v>2449</v>
      </c>
      <c r="C1327" s="5" t="s">
        <v>2450</v>
      </c>
      <c r="D1327" s="5" t="s">
        <v>2195</v>
      </c>
      <c r="E1327" s="5" t="s">
        <v>2440</v>
      </c>
      <c r="F1327" s="5" t="s">
        <v>2439</v>
      </c>
      <c r="G1327" s="5" t="s">
        <v>511</v>
      </c>
      <c r="H1327" s="5" t="s">
        <v>77</v>
      </c>
      <c r="I1327" s="5" t="s">
        <v>2443</v>
      </c>
      <c r="J1327" s="5" t="s">
        <v>2441</v>
      </c>
      <c r="K1327" s="5" t="s">
        <v>2442</v>
      </c>
      <c r="L1327" s="5" t="s">
        <v>39</v>
      </c>
      <c r="M1327" s="5" t="s">
        <v>39</v>
      </c>
      <c r="N1327" s="5" t="s">
        <v>39</v>
      </c>
      <c r="O1327" s="5" t="s">
        <v>39</v>
      </c>
      <c r="P1327" s="5" t="s">
        <v>35</v>
      </c>
      <c r="Q1327" s="5" t="s">
        <v>53</v>
      </c>
      <c r="R1327" s="6" t="s">
        <v>471</v>
      </c>
      <c r="S1327" s="6" t="s">
        <v>2444</v>
      </c>
      <c r="T1327" s="6">
        <v>0</v>
      </c>
      <c r="U1327" s="6">
        <v>28901.64</v>
      </c>
      <c r="V1327" s="6">
        <v>29479.200000000001</v>
      </c>
      <c r="W1327" s="6">
        <v>30068.04</v>
      </c>
      <c r="X1327" s="5">
        <v>30669.599999999999</v>
      </c>
    </row>
    <row r="1328" spans="1:24" ht="86.4" x14ac:dyDescent="0.3">
      <c r="A1328" s="5" t="s">
        <v>2586</v>
      </c>
      <c r="B1328" s="5" t="s">
        <v>2449</v>
      </c>
      <c r="C1328" s="5" t="s">
        <v>2450</v>
      </c>
      <c r="D1328" s="5" t="s">
        <v>2195</v>
      </c>
      <c r="E1328" s="5" t="s">
        <v>2440</v>
      </c>
      <c r="F1328" s="5" t="s">
        <v>2439</v>
      </c>
      <c r="G1328" s="5" t="s">
        <v>39</v>
      </c>
      <c r="H1328" s="5" t="s">
        <v>39</v>
      </c>
      <c r="I1328" s="5" t="s">
        <v>39</v>
      </c>
      <c r="J1328" s="5" t="s">
        <v>39</v>
      </c>
      <c r="K1328" s="5" t="s">
        <v>39</v>
      </c>
      <c r="L1328" s="5" t="s">
        <v>39</v>
      </c>
      <c r="M1328" s="5" t="s">
        <v>39</v>
      </c>
      <c r="N1328" s="5" t="s">
        <v>39</v>
      </c>
      <c r="O1328" s="5" t="s">
        <v>39</v>
      </c>
      <c r="P1328" s="5" t="s">
        <v>35</v>
      </c>
      <c r="Q1328" s="5" t="s">
        <v>53</v>
      </c>
      <c r="R1328" s="6" t="s">
        <v>471</v>
      </c>
      <c r="S1328" s="6" t="s">
        <v>39</v>
      </c>
      <c r="T1328" s="6">
        <v>14782.59</v>
      </c>
      <c r="U1328" s="6">
        <v>0</v>
      </c>
      <c r="V1328" s="6">
        <v>0</v>
      </c>
      <c r="W1328" s="6">
        <v>0</v>
      </c>
      <c r="X1328" s="5">
        <v>0</v>
      </c>
    </row>
    <row r="1329" spans="1:24" ht="100.8" x14ac:dyDescent="0.3">
      <c r="A1329" s="5" t="s">
        <v>2586</v>
      </c>
      <c r="B1329" s="5" t="s">
        <v>2451</v>
      </c>
      <c r="C1329" s="5" t="s">
        <v>2452</v>
      </c>
      <c r="D1329" s="5" t="s">
        <v>2195</v>
      </c>
      <c r="E1329" s="5" t="s">
        <v>2440</v>
      </c>
      <c r="F1329" s="5" t="s">
        <v>2439</v>
      </c>
      <c r="G1329" s="5" t="s">
        <v>39</v>
      </c>
      <c r="H1329" s="5" t="s">
        <v>39</v>
      </c>
      <c r="I1329" s="5" t="s">
        <v>39</v>
      </c>
      <c r="J1329" s="5" t="s">
        <v>39</v>
      </c>
      <c r="K1329" s="5" t="s">
        <v>39</v>
      </c>
      <c r="L1329" s="5" t="s">
        <v>39</v>
      </c>
      <c r="M1329" s="5" t="s">
        <v>39</v>
      </c>
      <c r="N1329" s="5" t="s">
        <v>39</v>
      </c>
      <c r="O1329" s="5" t="s">
        <v>39</v>
      </c>
      <c r="P1329" s="5" t="s">
        <v>35</v>
      </c>
      <c r="Q1329" s="5" t="s">
        <v>53</v>
      </c>
      <c r="R1329" s="6" t="s">
        <v>471</v>
      </c>
      <c r="S1329" s="6" t="s">
        <v>39</v>
      </c>
      <c r="T1329" s="6">
        <v>0</v>
      </c>
      <c r="U1329" s="6">
        <v>0</v>
      </c>
      <c r="V1329" s="6">
        <v>0</v>
      </c>
      <c r="W1329" s="6">
        <v>0</v>
      </c>
      <c r="X1329" s="5">
        <v>0</v>
      </c>
    </row>
    <row r="1330" spans="1:24" ht="86.4" x14ac:dyDescent="0.3">
      <c r="A1330" s="5" t="s">
        <v>2586</v>
      </c>
      <c r="B1330" s="5" t="s">
        <v>750</v>
      </c>
      <c r="C1330" s="5" t="s">
        <v>751</v>
      </c>
      <c r="D1330" s="5" t="s">
        <v>75</v>
      </c>
      <c r="E1330" s="5" t="s">
        <v>63</v>
      </c>
      <c r="F1330" s="5" t="s">
        <v>62</v>
      </c>
      <c r="G1330" s="5" t="s">
        <v>39</v>
      </c>
      <c r="H1330" s="5" t="s">
        <v>39</v>
      </c>
      <c r="I1330" s="5" t="s">
        <v>39</v>
      </c>
      <c r="J1330" s="5" t="s">
        <v>39</v>
      </c>
      <c r="K1330" s="5" t="s">
        <v>39</v>
      </c>
      <c r="L1330" s="5" t="s">
        <v>39</v>
      </c>
      <c r="M1330" s="5" t="s">
        <v>39</v>
      </c>
      <c r="N1330" s="5" t="s">
        <v>39</v>
      </c>
      <c r="O1330" s="5" t="s">
        <v>39</v>
      </c>
      <c r="P1330" s="5" t="s">
        <v>35</v>
      </c>
      <c r="Q1330" s="5" t="s">
        <v>53</v>
      </c>
      <c r="R1330" s="6" t="s">
        <v>471</v>
      </c>
      <c r="S1330" s="6" t="s">
        <v>39</v>
      </c>
      <c r="T1330" s="6">
        <v>111.12</v>
      </c>
      <c r="U1330" s="6">
        <v>113.34</v>
      </c>
      <c r="V1330" s="6">
        <v>115.61</v>
      </c>
      <c r="W1330" s="6">
        <v>117.92</v>
      </c>
      <c r="X1330" s="5">
        <v>120.27</v>
      </c>
    </row>
    <row r="1331" spans="1:24" ht="86.4" x14ac:dyDescent="0.3">
      <c r="A1331" s="5" t="s">
        <v>2586</v>
      </c>
      <c r="B1331" s="5" t="s">
        <v>750</v>
      </c>
      <c r="C1331" s="5" t="s">
        <v>751</v>
      </c>
      <c r="D1331" s="5" t="s">
        <v>2195</v>
      </c>
      <c r="E1331" s="5" t="s">
        <v>2440</v>
      </c>
      <c r="F1331" s="5" t="s">
        <v>2463</v>
      </c>
      <c r="G1331" s="5" t="s">
        <v>39</v>
      </c>
      <c r="H1331" s="5" t="s">
        <v>39</v>
      </c>
      <c r="I1331" s="5" t="s">
        <v>39</v>
      </c>
      <c r="J1331" s="5" t="s">
        <v>39</v>
      </c>
      <c r="K1331" s="5" t="s">
        <v>39</v>
      </c>
      <c r="L1331" s="5" t="s">
        <v>39</v>
      </c>
      <c r="M1331" s="5" t="s">
        <v>39</v>
      </c>
      <c r="N1331" s="5" t="s">
        <v>39</v>
      </c>
      <c r="O1331" s="5" t="s">
        <v>39</v>
      </c>
      <c r="P1331" s="5" t="s">
        <v>35</v>
      </c>
      <c r="Q1331" s="5" t="s">
        <v>53</v>
      </c>
      <c r="R1331" s="6" t="s">
        <v>2469</v>
      </c>
      <c r="S1331" s="6" t="s">
        <v>39</v>
      </c>
      <c r="T1331" s="6">
        <v>0</v>
      </c>
      <c r="U1331" s="6">
        <v>0</v>
      </c>
      <c r="V1331" s="6">
        <v>0</v>
      </c>
      <c r="W1331" s="6">
        <v>0</v>
      </c>
      <c r="X1331" s="5">
        <v>0</v>
      </c>
    </row>
    <row r="1332" spans="1:24" ht="72" x14ac:dyDescent="0.3">
      <c r="A1332" s="5" t="s">
        <v>2586</v>
      </c>
      <c r="B1332" s="5" t="s">
        <v>667</v>
      </c>
      <c r="C1332" s="5" t="s">
        <v>668</v>
      </c>
      <c r="D1332" s="5" t="s">
        <v>75</v>
      </c>
      <c r="E1332" s="5" t="s">
        <v>63</v>
      </c>
      <c r="F1332" s="5" t="s">
        <v>62</v>
      </c>
      <c r="G1332" s="5" t="s">
        <v>39</v>
      </c>
      <c r="H1332" s="5" t="s">
        <v>39</v>
      </c>
      <c r="I1332" s="5" t="s">
        <v>39</v>
      </c>
      <c r="J1332" s="5" t="s">
        <v>39</v>
      </c>
      <c r="K1332" s="5" t="s">
        <v>39</v>
      </c>
      <c r="L1332" s="5" t="s">
        <v>39</v>
      </c>
      <c r="M1332" s="5" t="s">
        <v>39</v>
      </c>
      <c r="N1332" s="5" t="s">
        <v>39</v>
      </c>
      <c r="O1332" s="5" t="s">
        <v>39</v>
      </c>
      <c r="P1332" s="5" t="s">
        <v>35</v>
      </c>
      <c r="Q1332" s="5" t="s">
        <v>53</v>
      </c>
      <c r="R1332" s="6" t="s">
        <v>668</v>
      </c>
      <c r="S1332" s="6" t="s">
        <v>39</v>
      </c>
      <c r="T1332" s="6">
        <v>20</v>
      </c>
      <c r="U1332" s="6">
        <v>20</v>
      </c>
      <c r="V1332" s="6">
        <v>20</v>
      </c>
      <c r="W1332" s="6">
        <v>20</v>
      </c>
      <c r="X1332" s="5">
        <v>20</v>
      </c>
    </row>
    <row r="1333" spans="1:24" ht="72" x14ac:dyDescent="0.3">
      <c r="A1333" s="5" t="s">
        <v>2586</v>
      </c>
      <c r="B1333" s="5" t="s">
        <v>667</v>
      </c>
      <c r="C1333" s="5" t="s">
        <v>668</v>
      </c>
      <c r="D1333" s="5" t="s">
        <v>2195</v>
      </c>
      <c r="E1333" s="5" t="s">
        <v>2525</v>
      </c>
      <c r="F1333" s="5" t="s">
        <v>2524</v>
      </c>
      <c r="G1333" s="5" t="s">
        <v>39</v>
      </c>
      <c r="H1333" s="5" t="s">
        <v>39</v>
      </c>
      <c r="I1333" s="5" t="s">
        <v>39</v>
      </c>
      <c r="J1333" s="5" t="s">
        <v>39</v>
      </c>
      <c r="K1333" s="5" t="s">
        <v>39</v>
      </c>
      <c r="L1333" s="5" t="s">
        <v>39</v>
      </c>
      <c r="M1333" s="5" t="s">
        <v>39</v>
      </c>
      <c r="N1333" s="5" t="s">
        <v>39</v>
      </c>
      <c r="O1333" s="5" t="s">
        <v>39</v>
      </c>
      <c r="P1333" s="5" t="s">
        <v>35</v>
      </c>
      <c r="Q1333" s="5" t="s">
        <v>53</v>
      </c>
      <c r="R1333" s="6" t="s">
        <v>668</v>
      </c>
      <c r="S1333" s="6" t="s">
        <v>39</v>
      </c>
      <c r="T1333" s="6">
        <v>20</v>
      </c>
      <c r="U1333" s="6">
        <v>20</v>
      </c>
      <c r="V1333" s="6">
        <v>20</v>
      </c>
      <c r="W1333" s="6">
        <v>20</v>
      </c>
      <c r="X1333" s="5">
        <v>20</v>
      </c>
    </row>
    <row r="1334" spans="1:24" ht="144" x14ac:dyDescent="0.3">
      <c r="A1334" s="5" t="s">
        <v>2586</v>
      </c>
      <c r="B1334" s="5" t="s">
        <v>760</v>
      </c>
      <c r="C1334" s="5" t="s">
        <v>761</v>
      </c>
      <c r="D1334" s="5" t="s">
        <v>107</v>
      </c>
      <c r="E1334" s="5" t="s">
        <v>671</v>
      </c>
      <c r="F1334" s="5" t="s">
        <v>670</v>
      </c>
      <c r="G1334" s="5" t="s">
        <v>604</v>
      </c>
      <c r="H1334" s="5" t="s">
        <v>605</v>
      </c>
      <c r="I1334" s="5" t="s">
        <v>602</v>
      </c>
      <c r="J1334" s="5" t="s">
        <v>763</v>
      </c>
      <c r="K1334" s="5" t="s">
        <v>764</v>
      </c>
      <c r="L1334" s="5" t="s">
        <v>39</v>
      </c>
      <c r="M1334" s="5" t="s">
        <v>39</v>
      </c>
      <c r="N1334" s="5" t="s">
        <v>39</v>
      </c>
      <c r="O1334" s="5" t="s">
        <v>39</v>
      </c>
      <c r="P1334" s="5" t="s">
        <v>35</v>
      </c>
      <c r="Q1334" s="5" t="s">
        <v>53</v>
      </c>
      <c r="R1334" s="6" t="s">
        <v>765</v>
      </c>
      <c r="S1334" s="6" t="s">
        <v>39</v>
      </c>
      <c r="T1334" s="6">
        <v>2600</v>
      </c>
      <c r="U1334" s="6">
        <v>2600</v>
      </c>
      <c r="V1334" s="6">
        <v>2600</v>
      </c>
      <c r="W1334" s="6">
        <v>2600</v>
      </c>
      <c r="X1334" s="5">
        <v>2600</v>
      </c>
    </row>
    <row r="1335" spans="1:24" ht="72" x14ac:dyDescent="0.3">
      <c r="A1335" s="5" t="s">
        <v>2586</v>
      </c>
      <c r="B1335" s="5" t="s">
        <v>760</v>
      </c>
      <c r="C1335" s="5" t="s">
        <v>761</v>
      </c>
      <c r="D1335" s="5" t="s">
        <v>107</v>
      </c>
      <c r="E1335" s="5" t="s">
        <v>671</v>
      </c>
      <c r="F1335" s="5" t="s">
        <v>670</v>
      </c>
      <c r="G1335" s="5" t="s">
        <v>96</v>
      </c>
      <c r="H1335" s="5" t="s">
        <v>97</v>
      </c>
      <c r="I1335" s="5" t="s">
        <v>93</v>
      </c>
      <c r="J1335" s="5" t="s">
        <v>92</v>
      </c>
      <c r="K1335" s="5" t="s">
        <v>39</v>
      </c>
      <c r="L1335" s="5" t="s">
        <v>39</v>
      </c>
      <c r="M1335" s="5" t="s">
        <v>39</v>
      </c>
      <c r="N1335" s="5" t="s">
        <v>39</v>
      </c>
      <c r="O1335" s="5" t="s">
        <v>39</v>
      </c>
      <c r="P1335" s="5" t="s">
        <v>35</v>
      </c>
      <c r="Q1335" s="5" t="s">
        <v>53</v>
      </c>
      <c r="R1335" s="6" t="s">
        <v>765</v>
      </c>
      <c r="S1335" s="6" t="s">
        <v>39</v>
      </c>
      <c r="T1335" s="6">
        <v>0</v>
      </c>
      <c r="U1335" s="6">
        <v>0</v>
      </c>
      <c r="V1335" s="6">
        <v>0</v>
      </c>
      <c r="W1335" s="6">
        <v>0</v>
      </c>
      <c r="X1335" s="5">
        <v>0</v>
      </c>
    </row>
    <row r="1336" spans="1:24" ht="72" x14ac:dyDescent="0.3">
      <c r="A1336" s="5" t="s">
        <v>2586</v>
      </c>
      <c r="B1336" s="5" t="s">
        <v>760</v>
      </c>
      <c r="C1336" s="5" t="s">
        <v>761</v>
      </c>
      <c r="D1336" s="5" t="s">
        <v>107</v>
      </c>
      <c r="E1336" s="5" t="s">
        <v>671</v>
      </c>
      <c r="F1336" s="5" t="s">
        <v>670</v>
      </c>
      <c r="G1336" s="5" t="s">
        <v>96</v>
      </c>
      <c r="H1336" s="5" t="s">
        <v>97</v>
      </c>
      <c r="I1336" s="5" t="str">
        <f>I1335</f>
        <v>AP9999</v>
      </c>
      <c r="J1336" s="5" t="s">
        <v>766</v>
      </c>
      <c r="K1336" s="5" t="s">
        <v>39</v>
      </c>
      <c r="L1336" s="5" t="s">
        <v>39</v>
      </c>
      <c r="M1336" s="5" t="s">
        <v>39</v>
      </c>
      <c r="N1336" s="5" t="s">
        <v>39</v>
      </c>
      <c r="O1336" s="5" t="s">
        <v>39</v>
      </c>
      <c r="P1336" s="5" t="s">
        <v>35</v>
      </c>
      <c r="Q1336" s="5" t="s">
        <v>53</v>
      </c>
      <c r="R1336" s="6" t="s">
        <v>2312</v>
      </c>
      <c r="S1336" s="6" t="s">
        <v>39</v>
      </c>
      <c r="T1336" s="6">
        <v>2000</v>
      </c>
      <c r="U1336" s="6">
        <v>2000</v>
      </c>
      <c r="V1336" s="6">
        <v>2000</v>
      </c>
      <c r="W1336" s="6">
        <v>2000</v>
      </c>
      <c r="X1336" s="5">
        <v>2000</v>
      </c>
    </row>
    <row r="1337" spans="1:24" ht="72" x14ac:dyDescent="0.3">
      <c r="A1337" s="5" t="s">
        <v>2586</v>
      </c>
      <c r="B1337" s="5" t="s">
        <v>768</v>
      </c>
      <c r="C1337" s="5" t="s">
        <v>769</v>
      </c>
      <c r="D1337" s="5" t="s">
        <v>107</v>
      </c>
      <c r="E1337" s="5" t="s">
        <v>671</v>
      </c>
      <c r="F1337" s="5" t="s">
        <v>670</v>
      </c>
      <c r="G1337" s="5" t="s">
        <v>39</v>
      </c>
      <c r="H1337" s="5" t="s">
        <v>39</v>
      </c>
      <c r="I1337" s="5" t="s">
        <v>39</v>
      </c>
      <c r="J1337" s="5" t="s">
        <v>39</v>
      </c>
      <c r="K1337" s="5" t="s">
        <v>39</v>
      </c>
      <c r="L1337" s="5" t="s">
        <v>39</v>
      </c>
      <c r="M1337" s="5" t="s">
        <v>39</v>
      </c>
      <c r="N1337" s="5" t="s">
        <v>39</v>
      </c>
      <c r="O1337" s="5" t="s">
        <v>39</v>
      </c>
      <c r="P1337" s="5" t="s">
        <v>35</v>
      </c>
      <c r="Q1337" s="5" t="s">
        <v>53</v>
      </c>
      <c r="R1337" s="6" t="s">
        <v>39</v>
      </c>
      <c r="S1337" s="6" t="s">
        <v>39</v>
      </c>
      <c r="T1337" s="6">
        <v>2600</v>
      </c>
      <c r="U1337" s="6">
        <v>2800</v>
      </c>
      <c r="V1337" s="6">
        <v>3000</v>
      </c>
      <c r="W1337" s="6">
        <v>5000</v>
      </c>
      <c r="X1337" s="5">
        <v>5000</v>
      </c>
    </row>
    <row r="1338" spans="1:24" ht="72" x14ac:dyDescent="0.3">
      <c r="A1338" s="5" t="s">
        <v>2586</v>
      </c>
      <c r="B1338" s="5" t="s">
        <v>771</v>
      </c>
      <c r="C1338" s="5" t="s">
        <v>772</v>
      </c>
      <c r="D1338" s="5" t="s">
        <v>107</v>
      </c>
      <c r="E1338" s="5" t="s">
        <v>671</v>
      </c>
      <c r="F1338" s="5" t="s">
        <v>670</v>
      </c>
      <c r="G1338" s="5" t="s">
        <v>39</v>
      </c>
      <c r="H1338" s="5" t="s">
        <v>39</v>
      </c>
      <c r="I1338" s="5" t="s">
        <v>39</v>
      </c>
      <c r="J1338" s="5" t="s">
        <v>39</v>
      </c>
      <c r="K1338" s="5" t="s">
        <v>39</v>
      </c>
      <c r="L1338" s="5" t="s">
        <v>39</v>
      </c>
      <c r="M1338" s="5" t="s">
        <v>39</v>
      </c>
      <c r="N1338" s="5" t="s">
        <v>39</v>
      </c>
      <c r="O1338" s="5" t="s">
        <v>39</v>
      </c>
      <c r="P1338" s="5" t="s">
        <v>35</v>
      </c>
      <c r="Q1338" s="5" t="s">
        <v>53</v>
      </c>
      <c r="R1338" s="6" t="s">
        <v>773</v>
      </c>
      <c r="S1338" s="6" t="s">
        <v>39</v>
      </c>
      <c r="T1338" s="6">
        <v>1500</v>
      </c>
      <c r="U1338" s="6">
        <v>1500</v>
      </c>
      <c r="V1338" s="6">
        <v>1500</v>
      </c>
      <c r="W1338" s="6">
        <v>1500</v>
      </c>
      <c r="X1338" s="5">
        <v>1500</v>
      </c>
    </row>
    <row r="1339" spans="1:24" ht="72" x14ac:dyDescent="0.3">
      <c r="A1339" s="5" t="s">
        <v>2586</v>
      </c>
      <c r="B1339" s="5" t="s">
        <v>774</v>
      </c>
      <c r="C1339" s="5" t="s">
        <v>775</v>
      </c>
      <c r="D1339" s="5" t="s">
        <v>107</v>
      </c>
      <c r="E1339" s="5" t="s">
        <v>671</v>
      </c>
      <c r="F1339" s="5" t="s">
        <v>670</v>
      </c>
      <c r="G1339" s="5" t="s">
        <v>39</v>
      </c>
      <c r="H1339" s="5" t="s">
        <v>39</v>
      </c>
      <c r="I1339" s="5" t="s">
        <v>39</v>
      </c>
      <c r="J1339" s="5" t="s">
        <v>39</v>
      </c>
      <c r="K1339" s="5" t="s">
        <v>39</v>
      </c>
      <c r="L1339" s="5" t="s">
        <v>39</v>
      </c>
      <c r="M1339" s="5" t="s">
        <v>39</v>
      </c>
      <c r="N1339" s="5" t="s">
        <v>39</v>
      </c>
      <c r="O1339" s="5" t="s">
        <v>39</v>
      </c>
      <c r="P1339" s="5" t="s">
        <v>35</v>
      </c>
      <c r="Q1339" s="5" t="s">
        <v>53</v>
      </c>
      <c r="R1339" s="6" t="s">
        <v>776</v>
      </c>
      <c r="S1339" s="6" t="s">
        <v>39</v>
      </c>
      <c r="T1339" s="6">
        <v>2500</v>
      </c>
      <c r="U1339" s="6">
        <v>2500</v>
      </c>
      <c r="V1339" s="6">
        <v>2500</v>
      </c>
      <c r="W1339" s="6">
        <v>2500</v>
      </c>
      <c r="X1339" s="5">
        <v>2500</v>
      </c>
    </row>
    <row r="1340" spans="1:24" ht="72" x14ac:dyDescent="0.3">
      <c r="A1340" s="5" t="s">
        <v>2586</v>
      </c>
      <c r="B1340" s="5" t="s">
        <v>777</v>
      </c>
      <c r="C1340" s="5" t="s">
        <v>778</v>
      </c>
      <c r="D1340" s="5" t="s">
        <v>107</v>
      </c>
      <c r="E1340" s="5" t="s">
        <v>607</v>
      </c>
      <c r="F1340" s="5" t="s">
        <v>606</v>
      </c>
      <c r="G1340" s="5" t="s">
        <v>604</v>
      </c>
      <c r="H1340" s="5" t="s">
        <v>605</v>
      </c>
      <c r="I1340" s="5" t="s">
        <v>602</v>
      </c>
      <c r="J1340" s="5" t="s">
        <v>600</v>
      </c>
      <c r="K1340" s="5" t="s">
        <v>601</v>
      </c>
      <c r="L1340" s="5" t="s">
        <v>39</v>
      </c>
      <c r="M1340" s="5" t="s">
        <v>39</v>
      </c>
      <c r="N1340" s="5" t="s">
        <v>39</v>
      </c>
      <c r="O1340" s="5" t="s">
        <v>39</v>
      </c>
      <c r="P1340" s="5" t="s">
        <v>35</v>
      </c>
      <c r="Q1340" s="5" t="s">
        <v>53</v>
      </c>
      <c r="R1340" s="6" t="s">
        <v>779</v>
      </c>
      <c r="S1340" s="6" t="s">
        <v>39</v>
      </c>
      <c r="T1340" s="6">
        <v>0</v>
      </c>
      <c r="U1340" s="6">
        <v>0</v>
      </c>
      <c r="V1340" s="6">
        <v>0</v>
      </c>
      <c r="W1340" s="6">
        <v>0</v>
      </c>
      <c r="X1340" s="5">
        <v>0</v>
      </c>
    </row>
    <row r="1341" spans="1:24" ht="72" x14ac:dyDescent="0.3">
      <c r="A1341" s="5" t="s">
        <v>2586</v>
      </c>
      <c r="B1341" s="5" t="s">
        <v>777</v>
      </c>
      <c r="C1341" s="5" t="s">
        <v>778</v>
      </c>
      <c r="D1341" s="5" t="s">
        <v>107</v>
      </c>
      <c r="E1341" s="5" t="s">
        <v>671</v>
      </c>
      <c r="F1341" s="5" t="s">
        <v>670</v>
      </c>
      <c r="G1341" s="5" t="s">
        <v>604</v>
      </c>
      <c r="H1341" s="5" t="s">
        <v>605</v>
      </c>
      <c r="I1341" s="5" t="s">
        <v>602</v>
      </c>
      <c r="J1341" s="5" t="s">
        <v>600</v>
      </c>
      <c r="K1341" s="5" t="s">
        <v>601</v>
      </c>
      <c r="L1341" s="5" t="s">
        <v>39</v>
      </c>
      <c r="M1341" s="5" t="s">
        <v>39</v>
      </c>
      <c r="N1341" s="5" t="s">
        <v>39</v>
      </c>
      <c r="O1341" s="5" t="s">
        <v>39</v>
      </c>
      <c r="P1341" s="5" t="s">
        <v>35</v>
      </c>
      <c r="Q1341" s="5" t="s">
        <v>53</v>
      </c>
      <c r="R1341" s="6" t="s">
        <v>2313</v>
      </c>
      <c r="S1341" s="6" t="s">
        <v>39</v>
      </c>
      <c r="T1341" s="6">
        <v>43664</v>
      </c>
      <c r="U1341" s="6">
        <v>43664</v>
      </c>
      <c r="V1341" s="6">
        <v>43664</v>
      </c>
      <c r="W1341" s="6">
        <v>43664</v>
      </c>
      <c r="X1341" s="5">
        <v>43664</v>
      </c>
    </row>
    <row r="1342" spans="1:24" ht="72" x14ac:dyDescent="0.3">
      <c r="A1342" s="5" t="s">
        <v>2586</v>
      </c>
      <c r="B1342" s="5" t="s">
        <v>777</v>
      </c>
      <c r="C1342" s="5" t="s">
        <v>778</v>
      </c>
      <c r="D1342" s="5" t="s">
        <v>75</v>
      </c>
      <c r="E1342" s="5" t="s">
        <v>63</v>
      </c>
      <c r="F1342" s="5" t="s">
        <v>62</v>
      </c>
      <c r="G1342" s="5" t="s">
        <v>604</v>
      </c>
      <c r="H1342" s="5" t="s">
        <v>605</v>
      </c>
      <c r="I1342" s="5" t="s">
        <v>602</v>
      </c>
      <c r="J1342" s="5" t="s">
        <v>600</v>
      </c>
      <c r="K1342" s="5" t="s">
        <v>601</v>
      </c>
      <c r="L1342" s="5" t="s">
        <v>39</v>
      </c>
      <c r="M1342" s="5" t="s">
        <v>39</v>
      </c>
      <c r="N1342" s="5" t="s">
        <v>39</v>
      </c>
      <c r="O1342" s="5" t="s">
        <v>39</v>
      </c>
      <c r="P1342" s="5" t="s">
        <v>35</v>
      </c>
      <c r="Q1342" s="5" t="s">
        <v>53</v>
      </c>
      <c r="R1342" s="6" t="s">
        <v>779</v>
      </c>
      <c r="S1342" s="6" t="s">
        <v>39</v>
      </c>
      <c r="T1342" s="6">
        <v>0</v>
      </c>
      <c r="U1342" s="6">
        <v>0</v>
      </c>
      <c r="V1342" s="6">
        <v>0</v>
      </c>
      <c r="W1342" s="6">
        <v>0</v>
      </c>
      <c r="X1342" s="5">
        <v>0</v>
      </c>
    </row>
    <row r="1343" spans="1:24" ht="57.6" x14ac:dyDescent="0.3">
      <c r="A1343" s="5" t="s">
        <v>2586</v>
      </c>
      <c r="B1343" s="5" t="s">
        <v>777</v>
      </c>
      <c r="C1343" s="5" t="s">
        <v>778</v>
      </c>
      <c r="D1343" s="5" t="s">
        <v>2195</v>
      </c>
      <c r="E1343" s="5" t="s">
        <v>2193</v>
      </c>
      <c r="F1343" s="5" t="s">
        <v>2192</v>
      </c>
      <c r="G1343" s="5" t="s">
        <v>604</v>
      </c>
      <c r="H1343" s="5" t="s">
        <v>605</v>
      </c>
      <c r="I1343" s="5" t="s">
        <v>602</v>
      </c>
      <c r="J1343" s="5" t="s">
        <v>600</v>
      </c>
      <c r="K1343" s="5" t="s">
        <v>601</v>
      </c>
      <c r="L1343" s="5" t="s">
        <v>39</v>
      </c>
      <c r="M1343" s="5" t="s">
        <v>39</v>
      </c>
      <c r="N1343" s="5" t="s">
        <v>39</v>
      </c>
      <c r="O1343" s="5" t="s">
        <v>39</v>
      </c>
      <c r="P1343" s="5" t="s">
        <v>35</v>
      </c>
      <c r="Q1343" s="5" t="s">
        <v>53</v>
      </c>
      <c r="R1343" s="6" t="s">
        <v>779</v>
      </c>
      <c r="S1343" s="6" t="s">
        <v>39</v>
      </c>
      <c r="T1343" s="6">
        <v>0</v>
      </c>
      <c r="U1343" s="6">
        <v>0</v>
      </c>
      <c r="V1343" s="6">
        <v>0</v>
      </c>
      <c r="W1343" s="6">
        <v>0</v>
      </c>
      <c r="X1343" s="5">
        <v>0</v>
      </c>
    </row>
    <row r="1344" spans="1:24" ht="57.6" x14ac:dyDescent="0.3">
      <c r="A1344" s="5" t="s">
        <v>2586</v>
      </c>
      <c r="B1344" s="5" t="s">
        <v>777</v>
      </c>
      <c r="C1344" s="5" t="s">
        <v>778</v>
      </c>
      <c r="D1344" s="5" t="s">
        <v>2195</v>
      </c>
      <c r="E1344" s="5" t="s">
        <v>2498</v>
      </c>
      <c r="F1344" s="5" t="s">
        <v>2497</v>
      </c>
      <c r="G1344" s="5" t="s">
        <v>604</v>
      </c>
      <c r="H1344" s="5" t="s">
        <v>605</v>
      </c>
      <c r="I1344" s="5" t="s">
        <v>602</v>
      </c>
      <c r="J1344" s="5" t="s">
        <v>600</v>
      </c>
      <c r="K1344" s="5" t="s">
        <v>601</v>
      </c>
      <c r="L1344" s="5" t="s">
        <v>39</v>
      </c>
      <c r="M1344" s="5" t="s">
        <v>39</v>
      </c>
      <c r="N1344" s="5" t="s">
        <v>39</v>
      </c>
      <c r="O1344" s="5" t="s">
        <v>39</v>
      </c>
      <c r="P1344" s="5" t="s">
        <v>35</v>
      </c>
      <c r="Q1344" s="5" t="s">
        <v>53</v>
      </c>
      <c r="R1344" s="6" t="s">
        <v>779</v>
      </c>
      <c r="S1344" s="6" t="s">
        <v>39</v>
      </c>
      <c r="T1344" s="6">
        <v>0</v>
      </c>
      <c r="U1344" s="6">
        <v>0</v>
      </c>
      <c r="V1344" s="6">
        <v>0</v>
      </c>
      <c r="W1344" s="6">
        <v>0</v>
      </c>
      <c r="X1344" s="5">
        <v>0</v>
      </c>
    </row>
    <row r="1345" spans="1:24" ht="57.6" x14ac:dyDescent="0.3">
      <c r="A1345" s="5" t="s">
        <v>2586</v>
      </c>
      <c r="B1345" s="5" t="s">
        <v>777</v>
      </c>
      <c r="C1345" s="5" t="s">
        <v>778</v>
      </c>
      <c r="D1345" s="5" t="s">
        <v>2195</v>
      </c>
      <c r="E1345" s="5" t="s">
        <v>2519</v>
      </c>
      <c r="F1345" s="5" t="s">
        <v>2518</v>
      </c>
      <c r="G1345" s="5" t="s">
        <v>604</v>
      </c>
      <c r="H1345" s="5" t="s">
        <v>605</v>
      </c>
      <c r="I1345" s="5" t="s">
        <v>602</v>
      </c>
      <c r="J1345" s="5" t="s">
        <v>600</v>
      </c>
      <c r="K1345" s="5" t="s">
        <v>601</v>
      </c>
      <c r="L1345" s="5" t="s">
        <v>39</v>
      </c>
      <c r="M1345" s="5" t="s">
        <v>39</v>
      </c>
      <c r="N1345" s="5" t="s">
        <v>39</v>
      </c>
      <c r="O1345" s="5" t="s">
        <v>39</v>
      </c>
      <c r="P1345" s="5" t="s">
        <v>35</v>
      </c>
      <c r="Q1345" s="5" t="s">
        <v>53</v>
      </c>
      <c r="R1345" s="6" t="s">
        <v>779</v>
      </c>
      <c r="S1345" s="6" t="s">
        <v>39</v>
      </c>
      <c r="T1345" s="6">
        <v>0</v>
      </c>
      <c r="U1345" s="6">
        <v>0</v>
      </c>
      <c r="V1345" s="6">
        <v>0</v>
      </c>
      <c r="W1345" s="6">
        <v>0</v>
      </c>
      <c r="X1345" s="5">
        <v>0</v>
      </c>
    </row>
    <row r="1346" spans="1:24" ht="57.6" x14ac:dyDescent="0.3">
      <c r="A1346" s="5" t="s">
        <v>2586</v>
      </c>
      <c r="B1346" s="5" t="s">
        <v>777</v>
      </c>
      <c r="C1346" s="5" t="s">
        <v>778</v>
      </c>
      <c r="D1346" s="5" t="s">
        <v>2195</v>
      </c>
      <c r="E1346" s="5" t="s">
        <v>2525</v>
      </c>
      <c r="F1346" s="5" t="s">
        <v>2524</v>
      </c>
      <c r="G1346" s="5" t="s">
        <v>604</v>
      </c>
      <c r="H1346" s="5" t="s">
        <v>605</v>
      </c>
      <c r="I1346" s="5" t="s">
        <v>602</v>
      </c>
      <c r="J1346" s="5" t="s">
        <v>600</v>
      </c>
      <c r="K1346" s="5" t="s">
        <v>601</v>
      </c>
      <c r="L1346" s="5" t="s">
        <v>39</v>
      </c>
      <c r="M1346" s="5" t="s">
        <v>39</v>
      </c>
      <c r="N1346" s="5" t="s">
        <v>39</v>
      </c>
      <c r="O1346" s="5" t="s">
        <v>39</v>
      </c>
      <c r="P1346" s="5" t="s">
        <v>35</v>
      </c>
      <c r="Q1346" s="5" t="s">
        <v>53</v>
      </c>
      <c r="R1346" s="6" t="s">
        <v>779</v>
      </c>
      <c r="S1346" s="6" t="s">
        <v>39</v>
      </c>
      <c r="T1346" s="6">
        <v>0</v>
      </c>
      <c r="U1346" s="6">
        <v>0</v>
      </c>
      <c r="V1346" s="6">
        <v>0</v>
      </c>
      <c r="W1346" s="6">
        <v>0</v>
      </c>
      <c r="X1346" s="5">
        <v>0</v>
      </c>
    </row>
    <row r="1347" spans="1:24" ht="57.6" x14ac:dyDescent="0.3">
      <c r="A1347" s="5" t="s">
        <v>2586</v>
      </c>
      <c r="B1347" s="5" t="s">
        <v>777</v>
      </c>
      <c r="C1347" s="5" t="s">
        <v>778</v>
      </c>
      <c r="D1347" s="5" t="s">
        <v>2195</v>
      </c>
      <c r="E1347" s="5" t="s">
        <v>2532</v>
      </c>
      <c r="F1347" s="5" t="s">
        <v>2531</v>
      </c>
      <c r="G1347" s="5" t="s">
        <v>604</v>
      </c>
      <c r="H1347" s="5" t="s">
        <v>605</v>
      </c>
      <c r="I1347" s="5" t="s">
        <v>602</v>
      </c>
      <c r="J1347" s="5" t="s">
        <v>600</v>
      </c>
      <c r="K1347" s="5" t="s">
        <v>601</v>
      </c>
      <c r="L1347" s="5" t="s">
        <v>39</v>
      </c>
      <c r="M1347" s="5" t="s">
        <v>39</v>
      </c>
      <c r="N1347" s="5" t="s">
        <v>39</v>
      </c>
      <c r="O1347" s="5" t="s">
        <v>39</v>
      </c>
      <c r="P1347" s="5" t="s">
        <v>35</v>
      </c>
      <c r="Q1347" s="5" t="s">
        <v>53</v>
      </c>
      <c r="R1347" s="6" t="s">
        <v>779</v>
      </c>
      <c r="S1347" s="6" t="s">
        <v>39</v>
      </c>
      <c r="T1347" s="6">
        <v>0</v>
      </c>
      <c r="U1347" s="6">
        <v>0</v>
      </c>
      <c r="V1347" s="6">
        <v>0</v>
      </c>
      <c r="W1347" s="6">
        <v>0</v>
      </c>
      <c r="X1347" s="5">
        <v>0</v>
      </c>
    </row>
    <row r="1348" spans="1:24" ht="57.6" x14ac:dyDescent="0.3">
      <c r="A1348" s="5" t="s">
        <v>2586</v>
      </c>
      <c r="B1348" s="5" t="s">
        <v>777</v>
      </c>
      <c r="C1348" s="5" t="s">
        <v>778</v>
      </c>
      <c r="D1348" s="5" t="s">
        <v>2195</v>
      </c>
      <c r="E1348" s="5" t="s">
        <v>2554</v>
      </c>
      <c r="F1348" s="5" t="s">
        <v>2553</v>
      </c>
      <c r="G1348" s="5" t="s">
        <v>604</v>
      </c>
      <c r="H1348" s="5" t="s">
        <v>605</v>
      </c>
      <c r="I1348" s="5" t="s">
        <v>602</v>
      </c>
      <c r="J1348" s="5" t="s">
        <v>600</v>
      </c>
      <c r="K1348" s="5" t="s">
        <v>601</v>
      </c>
      <c r="L1348" s="5" t="s">
        <v>39</v>
      </c>
      <c r="M1348" s="5" t="s">
        <v>39</v>
      </c>
      <c r="N1348" s="5" t="s">
        <v>39</v>
      </c>
      <c r="O1348" s="5" t="s">
        <v>39</v>
      </c>
      <c r="P1348" s="5" t="s">
        <v>35</v>
      </c>
      <c r="Q1348" s="5" t="s">
        <v>53</v>
      </c>
      <c r="R1348" s="6" t="s">
        <v>779</v>
      </c>
      <c r="S1348" s="6" t="s">
        <v>39</v>
      </c>
      <c r="T1348" s="6">
        <v>0</v>
      </c>
      <c r="U1348" s="6">
        <v>0</v>
      </c>
      <c r="V1348" s="6">
        <v>0</v>
      </c>
      <c r="W1348" s="6">
        <v>0</v>
      </c>
      <c r="X1348" s="5">
        <v>0</v>
      </c>
    </row>
    <row r="1349" spans="1:24" ht="100.8" x14ac:dyDescent="0.3">
      <c r="A1349" s="5" t="s">
        <v>2586</v>
      </c>
      <c r="B1349" s="5" t="s">
        <v>479</v>
      </c>
      <c r="C1349" s="5" t="s">
        <v>480</v>
      </c>
      <c r="D1349" s="5" t="s">
        <v>107</v>
      </c>
      <c r="E1349" s="5" t="s">
        <v>452</v>
      </c>
      <c r="F1349" s="5" t="s">
        <v>451</v>
      </c>
      <c r="G1349" s="5" t="s">
        <v>39</v>
      </c>
      <c r="H1349" s="5" t="s">
        <v>39</v>
      </c>
      <c r="I1349" s="5" t="s">
        <v>39</v>
      </c>
      <c r="J1349" s="5" t="s">
        <v>39</v>
      </c>
      <c r="K1349" s="5" t="s">
        <v>39</v>
      </c>
      <c r="L1349" s="5" t="s">
        <v>39</v>
      </c>
      <c r="M1349" s="5" t="s">
        <v>39</v>
      </c>
      <c r="N1349" s="5" t="s">
        <v>39</v>
      </c>
      <c r="O1349" s="5" t="s">
        <v>39</v>
      </c>
      <c r="P1349" s="5" t="s">
        <v>35</v>
      </c>
      <c r="Q1349" s="5" t="s">
        <v>53</v>
      </c>
      <c r="R1349" s="6" t="s">
        <v>2288</v>
      </c>
      <c r="S1349" s="6" t="s">
        <v>39</v>
      </c>
      <c r="T1349" s="6">
        <v>6700</v>
      </c>
      <c r="U1349" s="6">
        <v>6834</v>
      </c>
      <c r="V1349" s="6">
        <v>6970.68</v>
      </c>
      <c r="W1349" s="6">
        <v>7110.09</v>
      </c>
      <c r="X1349" s="5">
        <v>7252.3</v>
      </c>
    </row>
    <row r="1350" spans="1:24" ht="43.2" x14ac:dyDescent="0.3">
      <c r="A1350" s="5" t="s">
        <v>2586</v>
      </c>
      <c r="B1350" s="5" t="s">
        <v>213</v>
      </c>
      <c r="C1350" s="5" t="s">
        <v>214</v>
      </c>
      <c r="D1350" s="5" t="s">
        <v>41</v>
      </c>
      <c r="E1350" s="5" t="s">
        <v>34</v>
      </c>
      <c r="F1350" s="5" t="s">
        <v>33</v>
      </c>
      <c r="G1350" s="5" t="s">
        <v>39</v>
      </c>
      <c r="H1350" s="5" t="s">
        <v>39</v>
      </c>
      <c r="I1350" s="5" t="s">
        <v>39</v>
      </c>
      <c r="J1350" s="5" t="s">
        <v>39</v>
      </c>
      <c r="K1350" s="5" t="s">
        <v>39</v>
      </c>
      <c r="L1350" s="5" t="s">
        <v>39</v>
      </c>
      <c r="M1350" s="5" t="s">
        <v>39</v>
      </c>
      <c r="N1350" s="5" t="s">
        <v>39</v>
      </c>
      <c r="O1350" s="5" t="s">
        <v>39</v>
      </c>
      <c r="P1350" s="5" t="s">
        <v>35</v>
      </c>
      <c r="Q1350" s="5" t="s">
        <v>53</v>
      </c>
      <c r="R1350" s="6" t="s">
        <v>2267</v>
      </c>
      <c r="S1350" s="6" t="s">
        <v>39</v>
      </c>
      <c r="T1350" s="6">
        <v>1067.05</v>
      </c>
      <c r="U1350" s="6">
        <v>1115.08</v>
      </c>
      <c r="V1350" s="6">
        <v>1165.27</v>
      </c>
      <c r="W1350" s="6">
        <v>1217.7</v>
      </c>
      <c r="X1350" s="5">
        <v>1272.49</v>
      </c>
    </row>
    <row r="1351" spans="1:24" ht="43.2" x14ac:dyDescent="0.3">
      <c r="A1351" s="5" t="s">
        <v>2586</v>
      </c>
      <c r="B1351" s="5" t="s">
        <v>387</v>
      </c>
      <c r="C1351" s="5" t="s">
        <v>388</v>
      </c>
      <c r="D1351" s="5" t="s">
        <v>41</v>
      </c>
      <c r="E1351" s="5" t="s">
        <v>34</v>
      </c>
      <c r="F1351" s="5" t="s">
        <v>33</v>
      </c>
      <c r="G1351" s="5" t="s">
        <v>39</v>
      </c>
      <c r="H1351" s="5" t="s">
        <v>39</v>
      </c>
      <c r="I1351" s="5" t="s">
        <v>39</v>
      </c>
      <c r="J1351" s="5" t="s">
        <v>39</v>
      </c>
      <c r="K1351" s="5" t="s">
        <v>39</v>
      </c>
      <c r="L1351" s="5" t="s">
        <v>39</v>
      </c>
      <c r="M1351" s="5" t="s">
        <v>39</v>
      </c>
      <c r="N1351" s="5" t="s">
        <v>39</v>
      </c>
      <c r="O1351" s="5" t="s">
        <v>39</v>
      </c>
      <c r="P1351" s="5" t="s">
        <v>35</v>
      </c>
      <c r="Q1351" s="5" t="s">
        <v>53</v>
      </c>
      <c r="R1351" s="6" t="s">
        <v>388</v>
      </c>
      <c r="S1351" s="6" t="s">
        <v>39</v>
      </c>
      <c r="T1351" s="6">
        <v>250</v>
      </c>
      <c r="U1351" s="6">
        <v>250</v>
      </c>
      <c r="V1351" s="6">
        <v>250</v>
      </c>
      <c r="W1351" s="6">
        <v>250</v>
      </c>
      <c r="X1351" s="5">
        <v>250</v>
      </c>
    </row>
    <row r="1352" spans="1:24" ht="57.6" x14ac:dyDescent="0.3">
      <c r="A1352" s="5" t="s">
        <v>2586</v>
      </c>
      <c r="B1352" s="5" t="s">
        <v>2276</v>
      </c>
      <c r="C1352" s="5" t="s">
        <v>2277</v>
      </c>
      <c r="D1352" s="5" t="s">
        <v>41</v>
      </c>
      <c r="E1352" s="5" t="s">
        <v>2279</v>
      </c>
      <c r="F1352" s="5" t="s">
        <v>2278</v>
      </c>
      <c r="G1352" s="5" t="s">
        <v>39</v>
      </c>
      <c r="H1352" s="5" t="s">
        <v>39</v>
      </c>
      <c r="I1352" s="5" t="s">
        <v>39</v>
      </c>
      <c r="J1352" s="5" t="s">
        <v>39</v>
      </c>
      <c r="K1352" s="5" t="s">
        <v>39</v>
      </c>
      <c r="L1352" s="5" t="s">
        <v>39</v>
      </c>
      <c r="M1352" s="5" t="s">
        <v>39</v>
      </c>
      <c r="N1352" s="5" t="s">
        <v>39</v>
      </c>
      <c r="O1352" s="5" t="s">
        <v>39</v>
      </c>
      <c r="P1352" s="5" t="s">
        <v>35</v>
      </c>
      <c r="Q1352" s="5" t="s">
        <v>53</v>
      </c>
      <c r="R1352" s="6" t="s">
        <v>2280</v>
      </c>
      <c r="S1352" s="6" t="s">
        <v>39</v>
      </c>
      <c r="T1352" s="6">
        <v>500</v>
      </c>
      <c r="U1352" s="6">
        <v>500</v>
      </c>
      <c r="V1352" s="6">
        <v>500</v>
      </c>
      <c r="W1352" s="6">
        <v>500</v>
      </c>
      <c r="X1352" s="5">
        <v>500</v>
      </c>
    </row>
    <row r="1353" spans="1:24" ht="100.8" x14ac:dyDescent="0.3">
      <c r="A1353" s="5" t="s">
        <v>2586</v>
      </c>
      <c r="B1353" s="5" t="s">
        <v>389</v>
      </c>
      <c r="C1353" s="5" t="s">
        <v>390</v>
      </c>
      <c r="D1353" s="5" t="s">
        <v>41</v>
      </c>
      <c r="E1353" s="5" t="s">
        <v>34</v>
      </c>
      <c r="F1353" s="5" t="s">
        <v>33</v>
      </c>
      <c r="G1353" s="5" t="s">
        <v>39</v>
      </c>
      <c r="H1353" s="5" t="s">
        <v>39</v>
      </c>
      <c r="I1353" s="5" t="s">
        <v>39</v>
      </c>
      <c r="J1353" s="5" t="s">
        <v>39</v>
      </c>
      <c r="K1353" s="5" t="s">
        <v>39</v>
      </c>
      <c r="L1353" s="5" t="s">
        <v>39</v>
      </c>
      <c r="M1353" s="5" t="s">
        <v>39</v>
      </c>
      <c r="N1353" s="5" t="s">
        <v>39</v>
      </c>
      <c r="O1353" s="5" t="s">
        <v>39</v>
      </c>
      <c r="P1353" s="5" t="s">
        <v>35</v>
      </c>
      <c r="Q1353" s="5" t="s">
        <v>53</v>
      </c>
      <c r="R1353" s="6" t="s">
        <v>391</v>
      </c>
      <c r="S1353" s="6" t="s">
        <v>39</v>
      </c>
      <c r="T1353" s="6">
        <v>7000</v>
      </c>
      <c r="U1353" s="6">
        <v>7000</v>
      </c>
      <c r="V1353" s="6">
        <v>7000</v>
      </c>
      <c r="W1353" s="6">
        <v>7000</v>
      </c>
      <c r="X1353" s="5">
        <v>7000</v>
      </c>
    </row>
    <row r="1354" spans="1:24" ht="43.2" x14ac:dyDescent="0.3">
      <c r="A1354" s="5" t="s">
        <v>2586</v>
      </c>
      <c r="B1354" s="5" t="s">
        <v>2345</v>
      </c>
      <c r="C1354" s="5" t="s">
        <v>2346</v>
      </c>
      <c r="D1354" s="5" t="s">
        <v>2195</v>
      </c>
      <c r="E1354" s="5" t="s">
        <v>2193</v>
      </c>
      <c r="F1354" s="5" t="s">
        <v>2192</v>
      </c>
      <c r="G1354" s="5" t="s">
        <v>96</v>
      </c>
      <c r="H1354" s="5" t="s">
        <v>97</v>
      </c>
      <c r="I1354" s="5" t="s">
        <v>93</v>
      </c>
      <c r="J1354" s="5" t="s">
        <v>92</v>
      </c>
      <c r="K1354" s="5" t="s">
        <v>39</v>
      </c>
      <c r="L1354" s="5" t="s">
        <v>39</v>
      </c>
      <c r="M1354" s="5" t="s">
        <v>39</v>
      </c>
      <c r="N1354" s="5" t="s">
        <v>39</v>
      </c>
      <c r="O1354" s="5" t="s">
        <v>39</v>
      </c>
      <c r="P1354" s="5" t="s">
        <v>35</v>
      </c>
      <c r="Q1354" s="5" t="s">
        <v>53</v>
      </c>
      <c r="R1354" s="6" t="s">
        <v>2348</v>
      </c>
      <c r="S1354" s="6" t="s">
        <v>39</v>
      </c>
      <c r="T1354" s="6">
        <v>0</v>
      </c>
      <c r="U1354" s="6">
        <v>0</v>
      </c>
      <c r="V1354" s="6">
        <v>0</v>
      </c>
      <c r="W1354" s="6">
        <v>0</v>
      </c>
      <c r="X1354" s="5">
        <v>0</v>
      </c>
    </row>
    <row r="1355" spans="1:24" ht="43.2" x14ac:dyDescent="0.3">
      <c r="A1355" s="5" t="s">
        <v>2586</v>
      </c>
      <c r="B1355" s="5" t="s">
        <v>2345</v>
      </c>
      <c r="C1355" s="5" t="s">
        <v>2346</v>
      </c>
      <c r="D1355" s="5" t="s">
        <v>2195</v>
      </c>
      <c r="E1355" s="5" t="s">
        <v>2193</v>
      </c>
      <c r="F1355" s="5" t="s">
        <v>2192</v>
      </c>
      <c r="G1355" s="5" t="s">
        <v>39</v>
      </c>
      <c r="H1355" s="5" t="s">
        <v>39</v>
      </c>
      <c r="I1355" s="5" t="s">
        <v>39</v>
      </c>
      <c r="J1355" s="5" t="s">
        <v>39</v>
      </c>
      <c r="K1355" s="5" t="s">
        <v>39</v>
      </c>
      <c r="L1355" s="5" t="s">
        <v>39</v>
      </c>
      <c r="M1355" s="5" t="s">
        <v>39</v>
      </c>
      <c r="N1355" s="5" t="s">
        <v>39</v>
      </c>
      <c r="O1355" s="5" t="s">
        <v>39</v>
      </c>
      <c r="P1355" s="5" t="s">
        <v>35</v>
      </c>
      <c r="Q1355" s="5" t="s">
        <v>53</v>
      </c>
      <c r="R1355" s="6" t="s">
        <v>2347</v>
      </c>
      <c r="S1355" s="6" t="s">
        <v>39</v>
      </c>
      <c r="T1355" s="6">
        <v>160000</v>
      </c>
      <c r="U1355" s="6">
        <v>160000</v>
      </c>
      <c r="V1355" s="6">
        <v>175000</v>
      </c>
      <c r="W1355" s="6">
        <v>175000</v>
      </c>
      <c r="X1355" s="5">
        <v>175000</v>
      </c>
    </row>
    <row r="1356" spans="1:24" ht="43.2" x14ac:dyDescent="0.3">
      <c r="A1356" s="5" t="s">
        <v>2586</v>
      </c>
      <c r="B1356" s="5" t="s">
        <v>2349</v>
      </c>
      <c r="C1356" s="5" t="s">
        <v>2350</v>
      </c>
      <c r="D1356" s="5" t="s">
        <v>2195</v>
      </c>
      <c r="E1356" s="5" t="s">
        <v>2193</v>
      </c>
      <c r="F1356" s="5" t="s">
        <v>2192</v>
      </c>
      <c r="G1356" s="5" t="s">
        <v>96</v>
      </c>
      <c r="H1356" s="5" t="s">
        <v>97</v>
      </c>
      <c r="I1356" s="5" t="s">
        <v>93</v>
      </c>
      <c r="J1356" s="5" t="s">
        <v>92</v>
      </c>
      <c r="K1356" s="5" t="s">
        <v>39</v>
      </c>
      <c r="L1356" s="5" t="s">
        <v>39</v>
      </c>
      <c r="M1356" s="5" t="s">
        <v>39</v>
      </c>
      <c r="N1356" s="5" t="s">
        <v>39</v>
      </c>
      <c r="O1356" s="5" t="s">
        <v>39</v>
      </c>
      <c r="P1356" s="5" t="s">
        <v>35</v>
      </c>
      <c r="Q1356" s="5" t="s">
        <v>53</v>
      </c>
      <c r="R1356" s="6" t="s">
        <v>2352</v>
      </c>
      <c r="S1356" s="6" t="s">
        <v>39</v>
      </c>
      <c r="T1356" s="6">
        <v>0</v>
      </c>
      <c r="U1356" s="6">
        <v>0</v>
      </c>
      <c r="V1356" s="6">
        <v>0</v>
      </c>
      <c r="W1356" s="6">
        <v>0</v>
      </c>
      <c r="X1356" s="5">
        <v>0</v>
      </c>
    </row>
    <row r="1357" spans="1:24" ht="43.2" x14ac:dyDescent="0.3">
      <c r="A1357" s="5" t="s">
        <v>2586</v>
      </c>
      <c r="B1357" s="5" t="s">
        <v>2349</v>
      </c>
      <c r="C1357" s="5" t="s">
        <v>2350</v>
      </c>
      <c r="D1357" s="5" t="s">
        <v>2195</v>
      </c>
      <c r="E1357" s="5" t="s">
        <v>2193</v>
      </c>
      <c r="F1357" s="5" t="s">
        <v>2192</v>
      </c>
      <c r="G1357" s="5" t="s">
        <v>39</v>
      </c>
      <c r="H1357" s="5" t="s">
        <v>39</v>
      </c>
      <c r="I1357" s="5" t="s">
        <v>39</v>
      </c>
      <c r="J1357" s="5" t="s">
        <v>39</v>
      </c>
      <c r="K1357" s="5" t="s">
        <v>39</v>
      </c>
      <c r="L1357" s="5" t="s">
        <v>39</v>
      </c>
      <c r="M1357" s="5" t="s">
        <v>39</v>
      </c>
      <c r="N1357" s="5" t="s">
        <v>39</v>
      </c>
      <c r="O1357" s="5" t="s">
        <v>39</v>
      </c>
      <c r="P1357" s="5" t="s">
        <v>35</v>
      </c>
      <c r="Q1357" s="5" t="s">
        <v>53</v>
      </c>
      <c r="R1357" s="6" t="s">
        <v>2351</v>
      </c>
      <c r="S1357" s="6" t="s">
        <v>39</v>
      </c>
      <c r="T1357" s="6">
        <v>10000</v>
      </c>
      <c r="U1357" s="6">
        <v>10000</v>
      </c>
      <c r="V1357" s="6">
        <v>10000</v>
      </c>
      <c r="W1357" s="6">
        <v>10000</v>
      </c>
      <c r="X1357" s="5">
        <v>10000</v>
      </c>
    </row>
    <row r="1358" spans="1:24" ht="100.8" x14ac:dyDescent="0.3">
      <c r="A1358" s="5" t="s">
        <v>2586</v>
      </c>
      <c r="B1358" s="5" t="s">
        <v>2353</v>
      </c>
      <c r="C1358" s="5" t="s">
        <v>2354</v>
      </c>
      <c r="D1358" s="5" t="s">
        <v>2195</v>
      </c>
      <c r="E1358" s="5" t="s">
        <v>2193</v>
      </c>
      <c r="F1358" s="5" t="s">
        <v>2192</v>
      </c>
      <c r="G1358" s="5" t="s">
        <v>96</v>
      </c>
      <c r="H1358" s="5" t="s">
        <v>97</v>
      </c>
      <c r="I1358" s="5" t="s">
        <v>93</v>
      </c>
      <c r="J1358" s="5" t="s">
        <v>92</v>
      </c>
      <c r="K1358" s="5" t="s">
        <v>39</v>
      </c>
      <c r="L1358" s="5" t="s">
        <v>39</v>
      </c>
      <c r="M1358" s="5" t="s">
        <v>39</v>
      </c>
      <c r="N1358" s="5" t="s">
        <v>39</v>
      </c>
      <c r="O1358" s="5" t="s">
        <v>39</v>
      </c>
      <c r="P1358" s="5" t="s">
        <v>35</v>
      </c>
      <c r="Q1358" s="5" t="s">
        <v>53</v>
      </c>
      <c r="R1358" s="6" t="s">
        <v>2355</v>
      </c>
      <c r="S1358" s="6" t="s">
        <v>39</v>
      </c>
      <c r="T1358" s="6">
        <v>50000</v>
      </c>
      <c r="U1358" s="6">
        <v>62000</v>
      </c>
      <c r="V1358" s="6">
        <v>62000</v>
      </c>
      <c r="W1358" s="6">
        <v>62000</v>
      </c>
      <c r="X1358" s="5">
        <v>62000</v>
      </c>
    </row>
    <row r="1359" spans="1:24" ht="100.8" x14ac:dyDescent="0.3">
      <c r="A1359" s="5" t="s">
        <v>2586</v>
      </c>
      <c r="B1359" s="5" t="s">
        <v>2353</v>
      </c>
      <c r="C1359" s="5" t="s">
        <v>2354</v>
      </c>
      <c r="D1359" s="5" t="s">
        <v>2195</v>
      </c>
      <c r="E1359" s="5" t="s">
        <v>2193</v>
      </c>
      <c r="F1359" s="5" t="s">
        <v>2192</v>
      </c>
      <c r="G1359" s="5" t="s">
        <v>96</v>
      </c>
      <c r="H1359" s="5" t="s">
        <v>97</v>
      </c>
      <c r="I1359" s="5" t="str">
        <f>I1358</f>
        <v>AP9999</v>
      </c>
      <c r="J1359" s="5" t="s">
        <v>168</v>
      </c>
      <c r="K1359" s="5" t="s">
        <v>39</v>
      </c>
      <c r="L1359" s="5" t="s">
        <v>39</v>
      </c>
      <c r="M1359" s="5" t="s">
        <v>39</v>
      </c>
      <c r="N1359" s="5" t="s">
        <v>39</v>
      </c>
      <c r="O1359" s="5" t="s">
        <v>39</v>
      </c>
      <c r="P1359" s="5" t="s">
        <v>35</v>
      </c>
      <c r="Q1359" s="5" t="s">
        <v>53</v>
      </c>
      <c r="R1359" s="6" t="s">
        <v>2356</v>
      </c>
      <c r="S1359" s="6" t="s">
        <v>39</v>
      </c>
      <c r="T1359" s="6">
        <v>1500</v>
      </c>
      <c r="U1359" s="6">
        <v>1500</v>
      </c>
      <c r="V1359" s="6">
        <v>1500</v>
      </c>
      <c r="W1359" s="6">
        <v>1500</v>
      </c>
      <c r="X1359" s="5">
        <v>1500</v>
      </c>
    </row>
    <row r="1360" spans="1:24" ht="100.8" x14ac:dyDescent="0.3">
      <c r="A1360" s="5" t="s">
        <v>2586</v>
      </c>
      <c r="B1360" s="5" t="s">
        <v>2353</v>
      </c>
      <c r="C1360" s="5" t="s">
        <v>2354</v>
      </c>
      <c r="D1360" s="5" t="s">
        <v>2195</v>
      </c>
      <c r="E1360" s="5" t="s">
        <v>2193</v>
      </c>
      <c r="F1360" s="5" t="s">
        <v>2192</v>
      </c>
      <c r="G1360" s="5" t="s">
        <v>96</v>
      </c>
      <c r="H1360" s="5" t="s">
        <v>97</v>
      </c>
      <c r="I1360" s="5" t="str">
        <f>I1359</f>
        <v>AP9999</v>
      </c>
      <c r="J1360" s="5" t="s">
        <v>170</v>
      </c>
      <c r="K1360" s="5" t="s">
        <v>39</v>
      </c>
      <c r="L1360" s="5" t="s">
        <v>39</v>
      </c>
      <c r="M1360" s="5" t="s">
        <v>39</v>
      </c>
      <c r="N1360" s="5" t="s">
        <v>39</v>
      </c>
      <c r="O1360" s="5" t="s">
        <v>39</v>
      </c>
      <c r="P1360" s="5" t="s">
        <v>35</v>
      </c>
      <c r="Q1360" s="5" t="s">
        <v>53</v>
      </c>
      <c r="R1360" s="6" t="s">
        <v>2357</v>
      </c>
      <c r="S1360" s="6" t="s">
        <v>39</v>
      </c>
      <c r="T1360" s="6">
        <v>0</v>
      </c>
      <c r="U1360" s="6">
        <v>0</v>
      </c>
      <c r="V1360" s="6">
        <v>0</v>
      </c>
      <c r="W1360" s="6">
        <v>0</v>
      </c>
      <c r="X1360" s="5">
        <v>0</v>
      </c>
    </row>
    <row r="1361" spans="1:24" ht="100.8" x14ac:dyDescent="0.3">
      <c r="A1361" s="5" t="s">
        <v>2586</v>
      </c>
      <c r="B1361" s="5" t="s">
        <v>2353</v>
      </c>
      <c r="C1361" s="5" t="s">
        <v>2354</v>
      </c>
      <c r="D1361" s="5" t="s">
        <v>2195</v>
      </c>
      <c r="E1361" s="5" t="s">
        <v>2193</v>
      </c>
      <c r="F1361" s="5" t="s">
        <v>2192</v>
      </c>
      <c r="G1361" s="5" t="s">
        <v>96</v>
      </c>
      <c r="H1361" s="5" t="s">
        <v>97</v>
      </c>
      <c r="I1361" s="5" t="str">
        <f>I1360</f>
        <v>AP9999</v>
      </c>
      <c r="J1361" s="5" t="s">
        <v>172</v>
      </c>
      <c r="K1361" s="5" t="s">
        <v>39</v>
      </c>
      <c r="L1361" s="5" t="s">
        <v>39</v>
      </c>
      <c r="M1361" s="5" t="s">
        <v>39</v>
      </c>
      <c r="N1361" s="5" t="s">
        <v>39</v>
      </c>
      <c r="O1361" s="5" t="s">
        <v>39</v>
      </c>
      <c r="P1361" s="5" t="s">
        <v>35</v>
      </c>
      <c r="Q1361" s="5" t="s">
        <v>53</v>
      </c>
      <c r="R1361" s="6" t="s">
        <v>2358</v>
      </c>
      <c r="S1361" s="6" t="s">
        <v>39</v>
      </c>
      <c r="T1361" s="6">
        <v>0</v>
      </c>
      <c r="U1361" s="6">
        <v>0</v>
      </c>
      <c r="V1361" s="6">
        <v>0</v>
      </c>
      <c r="W1361" s="6">
        <v>0</v>
      </c>
      <c r="X1361" s="5">
        <v>0</v>
      </c>
    </row>
    <row r="1362" spans="1:24" ht="100.8" x14ac:dyDescent="0.3">
      <c r="A1362" s="5" t="s">
        <v>2586</v>
      </c>
      <c r="B1362" s="5" t="s">
        <v>2353</v>
      </c>
      <c r="C1362" s="5" t="s">
        <v>2354</v>
      </c>
      <c r="D1362" s="5" t="s">
        <v>2195</v>
      </c>
      <c r="E1362" s="5" t="s">
        <v>2193</v>
      </c>
      <c r="F1362" s="5" t="s">
        <v>2192</v>
      </c>
      <c r="G1362" s="5" t="s">
        <v>96</v>
      </c>
      <c r="H1362" s="5" t="s">
        <v>97</v>
      </c>
      <c r="I1362" s="5" t="str">
        <f>I1361</f>
        <v>AP9999</v>
      </c>
      <c r="J1362" s="5" t="s">
        <v>2359</v>
      </c>
      <c r="K1362" s="5" t="s">
        <v>2360</v>
      </c>
      <c r="L1362" s="5" t="s">
        <v>39</v>
      </c>
      <c r="M1362" s="5" t="s">
        <v>39</v>
      </c>
      <c r="N1362" s="5" t="s">
        <v>39</v>
      </c>
      <c r="O1362" s="5" t="s">
        <v>39</v>
      </c>
      <c r="P1362" s="5" t="s">
        <v>35</v>
      </c>
      <c r="Q1362" s="5" t="s">
        <v>53</v>
      </c>
      <c r="R1362" s="6" t="s">
        <v>2361</v>
      </c>
      <c r="S1362" s="6" t="s">
        <v>2362</v>
      </c>
      <c r="T1362" s="6">
        <v>0</v>
      </c>
      <c r="U1362" s="6">
        <v>0</v>
      </c>
      <c r="V1362" s="6">
        <v>0</v>
      </c>
      <c r="W1362" s="6">
        <v>0</v>
      </c>
      <c r="X1362" s="5">
        <v>0</v>
      </c>
    </row>
    <row r="1363" spans="1:24" ht="57.6" x14ac:dyDescent="0.3">
      <c r="A1363" s="5" t="s">
        <v>2586</v>
      </c>
      <c r="B1363" s="5" t="s">
        <v>2363</v>
      </c>
      <c r="C1363" s="5" t="s">
        <v>2364</v>
      </c>
      <c r="D1363" s="5" t="s">
        <v>2195</v>
      </c>
      <c r="E1363" s="5" t="s">
        <v>2193</v>
      </c>
      <c r="F1363" s="5" t="s">
        <v>2192</v>
      </c>
      <c r="G1363" s="5" t="s">
        <v>39</v>
      </c>
      <c r="H1363" s="5" t="s">
        <v>39</v>
      </c>
      <c r="I1363" s="5" t="s">
        <v>39</v>
      </c>
      <c r="J1363" s="5" t="s">
        <v>39</v>
      </c>
      <c r="K1363" s="5" t="s">
        <v>39</v>
      </c>
      <c r="L1363" s="5" t="s">
        <v>39</v>
      </c>
      <c r="M1363" s="5" t="s">
        <v>39</v>
      </c>
      <c r="N1363" s="5" t="s">
        <v>39</v>
      </c>
      <c r="O1363" s="5" t="s">
        <v>39</v>
      </c>
      <c r="P1363" s="5" t="s">
        <v>35</v>
      </c>
      <c r="Q1363" s="5" t="s">
        <v>53</v>
      </c>
      <c r="R1363" s="6" t="s">
        <v>2364</v>
      </c>
      <c r="S1363" s="6" t="s">
        <v>39</v>
      </c>
      <c r="T1363" s="6">
        <v>45000</v>
      </c>
      <c r="U1363" s="6">
        <v>45000</v>
      </c>
      <c r="V1363" s="6">
        <v>45000</v>
      </c>
      <c r="W1363" s="6">
        <v>45000</v>
      </c>
      <c r="X1363" s="5">
        <v>45000</v>
      </c>
    </row>
    <row r="1364" spans="1:24" ht="57.6" x14ac:dyDescent="0.3">
      <c r="A1364" s="5" t="s">
        <v>2586</v>
      </c>
      <c r="B1364" s="5" t="s">
        <v>2363</v>
      </c>
      <c r="C1364" s="5" t="s">
        <v>2364</v>
      </c>
      <c r="D1364" s="5" t="s">
        <v>2195</v>
      </c>
      <c r="E1364" s="5" t="s">
        <v>2422</v>
      </c>
      <c r="F1364" s="5" t="s">
        <v>2421</v>
      </c>
      <c r="G1364" s="5" t="s">
        <v>39</v>
      </c>
      <c r="H1364" s="5" t="s">
        <v>39</v>
      </c>
      <c r="I1364" s="5" t="s">
        <v>39</v>
      </c>
      <c r="J1364" s="5" t="s">
        <v>39</v>
      </c>
      <c r="K1364" s="5" t="s">
        <v>39</v>
      </c>
      <c r="L1364" s="5" t="s">
        <v>39</v>
      </c>
      <c r="M1364" s="5" t="s">
        <v>39</v>
      </c>
      <c r="N1364" s="5" t="s">
        <v>39</v>
      </c>
      <c r="O1364" s="5" t="s">
        <v>39</v>
      </c>
      <c r="P1364" s="5" t="s">
        <v>35</v>
      </c>
      <c r="Q1364" s="5" t="s">
        <v>53</v>
      </c>
      <c r="R1364" s="6" t="s">
        <v>2424</v>
      </c>
      <c r="S1364" s="6" t="s">
        <v>39</v>
      </c>
      <c r="T1364" s="6">
        <v>3000</v>
      </c>
      <c r="U1364" s="6">
        <v>3000</v>
      </c>
      <c r="V1364" s="6">
        <v>3000</v>
      </c>
      <c r="W1364" s="6">
        <v>3000</v>
      </c>
      <c r="X1364" s="5">
        <v>3000</v>
      </c>
    </row>
    <row r="1365" spans="1:24" ht="43.2" x14ac:dyDescent="0.3">
      <c r="A1365" s="5" t="s">
        <v>2586</v>
      </c>
      <c r="B1365" s="5" t="s">
        <v>2365</v>
      </c>
      <c r="C1365" s="5" t="s">
        <v>2366</v>
      </c>
      <c r="D1365" s="5" t="s">
        <v>2195</v>
      </c>
      <c r="E1365" s="5" t="s">
        <v>2193</v>
      </c>
      <c r="F1365" s="5" t="s">
        <v>2192</v>
      </c>
      <c r="G1365" s="5" t="s">
        <v>96</v>
      </c>
      <c r="H1365" s="5" t="s">
        <v>97</v>
      </c>
      <c r="I1365" s="5" t="s">
        <v>93</v>
      </c>
      <c r="J1365" s="5" t="s">
        <v>2252</v>
      </c>
      <c r="K1365" s="5" t="s">
        <v>2251</v>
      </c>
      <c r="L1365" s="5" t="s">
        <v>39</v>
      </c>
      <c r="M1365" s="5" t="s">
        <v>39</v>
      </c>
      <c r="N1365" s="5" t="s">
        <v>39</v>
      </c>
      <c r="O1365" s="5" t="s">
        <v>39</v>
      </c>
      <c r="P1365" s="5" t="s">
        <v>35</v>
      </c>
      <c r="Q1365" s="5" t="s">
        <v>53</v>
      </c>
      <c r="R1365" s="6" t="s">
        <v>2367</v>
      </c>
      <c r="S1365" s="6" t="s">
        <v>2253</v>
      </c>
      <c r="T1365" s="6">
        <v>0</v>
      </c>
      <c r="U1365" s="6">
        <v>0</v>
      </c>
      <c r="V1365" s="6">
        <v>0</v>
      </c>
      <c r="W1365" s="6">
        <v>0</v>
      </c>
      <c r="X1365" s="5">
        <v>0</v>
      </c>
    </row>
    <row r="1366" spans="1:24" ht="43.2" x14ac:dyDescent="0.3">
      <c r="A1366" s="5" t="s">
        <v>2586</v>
      </c>
      <c r="B1366" s="5" t="s">
        <v>2365</v>
      </c>
      <c r="C1366" s="5" t="s">
        <v>2366</v>
      </c>
      <c r="D1366" s="5" t="s">
        <v>2195</v>
      </c>
      <c r="E1366" s="5" t="s">
        <v>2193</v>
      </c>
      <c r="F1366" s="5" t="s">
        <v>2192</v>
      </c>
      <c r="G1366" s="5" t="s">
        <v>39</v>
      </c>
      <c r="H1366" s="5" t="s">
        <v>39</v>
      </c>
      <c r="I1366" s="5" t="s">
        <v>39</v>
      </c>
      <c r="J1366" s="5" t="s">
        <v>39</v>
      </c>
      <c r="K1366" s="5" t="s">
        <v>39</v>
      </c>
      <c r="L1366" s="5" t="s">
        <v>39</v>
      </c>
      <c r="M1366" s="5" t="s">
        <v>39</v>
      </c>
      <c r="N1366" s="5" t="s">
        <v>39</v>
      </c>
      <c r="O1366" s="5" t="s">
        <v>39</v>
      </c>
      <c r="P1366" s="5" t="s">
        <v>35</v>
      </c>
      <c r="Q1366" s="5" t="s">
        <v>53</v>
      </c>
      <c r="R1366" s="6" t="s">
        <v>2366</v>
      </c>
      <c r="S1366" s="6" t="s">
        <v>39</v>
      </c>
      <c r="T1366" s="6">
        <v>3000</v>
      </c>
      <c r="U1366" s="6">
        <v>3000</v>
      </c>
      <c r="V1366" s="6">
        <v>4000</v>
      </c>
      <c r="W1366" s="6">
        <v>4000</v>
      </c>
      <c r="X1366" s="5">
        <v>4000</v>
      </c>
    </row>
    <row r="1367" spans="1:24" ht="57.6" x14ac:dyDescent="0.3">
      <c r="A1367" s="5" t="s">
        <v>2586</v>
      </c>
      <c r="B1367" s="5" t="s">
        <v>2425</v>
      </c>
      <c r="C1367" s="5" t="s">
        <v>2426</v>
      </c>
      <c r="D1367" s="5" t="s">
        <v>2195</v>
      </c>
      <c r="E1367" s="5" t="s">
        <v>2422</v>
      </c>
      <c r="F1367" s="5" t="s">
        <v>2421</v>
      </c>
      <c r="G1367" s="5" t="s">
        <v>39</v>
      </c>
      <c r="H1367" s="5" t="s">
        <v>39</v>
      </c>
      <c r="I1367" s="5" t="s">
        <v>39</v>
      </c>
      <c r="J1367" s="5" t="s">
        <v>39</v>
      </c>
      <c r="K1367" s="5" t="s">
        <v>39</v>
      </c>
      <c r="L1367" s="5" t="s">
        <v>39</v>
      </c>
      <c r="M1367" s="5" t="s">
        <v>39</v>
      </c>
      <c r="N1367" s="5" t="s">
        <v>39</v>
      </c>
      <c r="O1367" s="5" t="s">
        <v>39</v>
      </c>
      <c r="P1367" s="5" t="s">
        <v>35</v>
      </c>
      <c r="Q1367" s="5" t="s">
        <v>53</v>
      </c>
      <c r="R1367" s="6" t="s">
        <v>2427</v>
      </c>
      <c r="S1367" s="6" t="s">
        <v>39</v>
      </c>
      <c r="T1367" s="6">
        <v>65000</v>
      </c>
      <c r="U1367" s="6">
        <v>75000</v>
      </c>
      <c r="V1367" s="6">
        <v>75000</v>
      </c>
      <c r="W1367" s="6">
        <v>75000</v>
      </c>
      <c r="X1367" s="5">
        <v>75000</v>
      </c>
    </row>
    <row r="1368" spans="1:24" ht="86.4" x14ac:dyDescent="0.3">
      <c r="A1368" s="5" t="s">
        <v>2586</v>
      </c>
      <c r="B1368" s="5" t="s">
        <v>2368</v>
      </c>
      <c r="C1368" s="5" t="s">
        <v>2369</v>
      </c>
      <c r="D1368" s="5" t="s">
        <v>2195</v>
      </c>
      <c r="E1368" s="5" t="s">
        <v>2193</v>
      </c>
      <c r="F1368" s="5" t="s">
        <v>2192</v>
      </c>
      <c r="G1368" s="5" t="s">
        <v>39</v>
      </c>
      <c r="H1368" s="5" t="s">
        <v>39</v>
      </c>
      <c r="I1368" s="5" t="s">
        <v>39</v>
      </c>
      <c r="J1368" s="5" t="s">
        <v>39</v>
      </c>
      <c r="K1368" s="5" t="s">
        <v>39</v>
      </c>
      <c r="L1368" s="5" t="s">
        <v>39</v>
      </c>
      <c r="M1368" s="5" t="s">
        <v>39</v>
      </c>
      <c r="N1368" s="5" t="s">
        <v>39</v>
      </c>
      <c r="O1368" s="5" t="s">
        <v>39</v>
      </c>
      <c r="P1368" s="5" t="s">
        <v>35</v>
      </c>
      <c r="Q1368" s="5" t="s">
        <v>53</v>
      </c>
      <c r="R1368" s="6" t="s">
        <v>2370</v>
      </c>
      <c r="S1368" s="6" t="s">
        <v>39</v>
      </c>
      <c r="T1368" s="6">
        <v>2500</v>
      </c>
      <c r="U1368" s="6">
        <v>2500</v>
      </c>
      <c r="V1368" s="6">
        <v>2500</v>
      </c>
      <c r="W1368" s="6">
        <v>2500</v>
      </c>
      <c r="X1368" s="5">
        <v>2500</v>
      </c>
    </row>
    <row r="1369" spans="1:24" ht="72" x14ac:dyDescent="0.3">
      <c r="A1369" s="5" t="s">
        <v>2586</v>
      </c>
      <c r="B1369" s="5" t="s">
        <v>2476</v>
      </c>
      <c r="C1369" s="5" t="s">
        <v>2477</v>
      </c>
      <c r="D1369" s="5" t="s">
        <v>2195</v>
      </c>
      <c r="E1369" s="5" t="s">
        <v>2474</v>
      </c>
      <c r="F1369" s="5" t="s">
        <v>2473</v>
      </c>
      <c r="G1369" s="5" t="s">
        <v>96</v>
      </c>
      <c r="H1369" s="5" t="s">
        <v>97</v>
      </c>
      <c r="I1369" s="5" t="s">
        <v>93</v>
      </c>
      <c r="J1369" s="5" t="s">
        <v>92</v>
      </c>
      <c r="K1369" s="5" t="s">
        <v>39</v>
      </c>
      <c r="L1369" s="5" t="s">
        <v>39</v>
      </c>
      <c r="M1369" s="5" t="s">
        <v>39</v>
      </c>
      <c r="N1369" s="5" t="s">
        <v>39</v>
      </c>
      <c r="O1369" s="5" t="s">
        <v>39</v>
      </c>
      <c r="P1369" s="5" t="s">
        <v>35</v>
      </c>
      <c r="Q1369" s="5" t="s">
        <v>53</v>
      </c>
      <c r="R1369" s="6" t="s">
        <v>2479</v>
      </c>
      <c r="S1369" s="6" t="s">
        <v>39</v>
      </c>
      <c r="T1369" s="6">
        <v>0</v>
      </c>
      <c r="U1369" s="6">
        <v>0</v>
      </c>
      <c r="V1369" s="6">
        <v>0</v>
      </c>
      <c r="W1369" s="6">
        <v>0</v>
      </c>
      <c r="X1369" s="5">
        <v>0</v>
      </c>
    </row>
    <row r="1370" spans="1:24" ht="72" x14ac:dyDescent="0.3">
      <c r="A1370" s="5" t="s">
        <v>2586</v>
      </c>
      <c r="B1370" s="5" t="s">
        <v>2476</v>
      </c>
      <c r="C1370" s="5" t="s">
        <v>2477</v>
      </c>
      <c r="D1370" s="5" t="s">
        <v>2195</v>
      </c>
      <c r="E1370" s="5" t="s">
        <v>2474</v>
      </c>
      <c r="F1370" s="5" t="s">
        <v>2473</v>
      </c>
      <c r="G1370" s="5" t="s">
        <v>39</v>
      </c>
      <c r="H1370" s="5" t="s">
        <v>39</v>
      </c>
      <c r="I1370" s="5" t="s">
        <v>39</v>
      </c>
      <c r="J1370" s="5" t="s">
        <v>39</v>
      </c>
      <c r="K1370" s="5" t="s">
        <v>39</v>
      </c>
      <c r="L1370" s="5" t="s">
        <v>39</v>
      </c>
      <c r="M1370" s="5" t="s">
        <v>39</v>
      </c>
      <c r="N1370" s="5" t="s">
        <v>39</v>
      </c>
      <c r="O1370" s="5" t="s">
        <v>39</v>
      </c>
      <c r="P1370" s="5" t="s">
        <v>35</v>
      </c>
      <c r="Q1370" s="5" t="s">
        <v>53</v>
      </c>
      <c r="R1370" s="6" t="s">
        <v>2478</v>
      </c>
      <c r="S1370" s="6" t="s">
        <v>39</v>
      </c>
      <c r="T1370" s="6">
        <v>8000</v>
      </c>
      <c r="U1370" s="6">
        <v>5000</v>
      </c>
      <c r="V1370" s="6">
        <v>5000</v>
      </c>
      <c r="W1370" s="6">
        <v>5000</v>
      </c>
      <c r="X1370" s="5">
        <v>5000</v>
      </c>
    </row>
    <row r="1371" spans="1:24" ht="72" x14ac:dyDescent="0.3">
      <c r="A1371" s="5" t="s">
        <v>2586</v>
      </c>
      <c r="B1371" s="5" t="s">
        <v>2480</v>
      </c>
      <c r="C1371" s="5" t="s">
        <v>2481</v>
      </c>
      <c r="D1371" s="5" t="s">
        <v>2195</v>
      </c>
      <c r="E1371" s="5" t="s">
        <v>2474</v>
      </c>
      <c r="F1371" s="5" t="s">
        <v>2473</v>
      </c>
      <c r="G1371" s="5" t="s">
        <v>39</v>
      </c>
      <c r="H1371" s="5" t="s">
        <v>39</v>
      </c>
      <c r="I1371" s="5" t="s">
        <v>39</v>
      </c>
      <c r="J1371" s="5" t="s">
        <v>39</v>
      </c>
      <c r="K1371" s="5" t="s">
        <v>39</v>
      </c>
      <c r="L1371" s="5" t="s">
        <v>39</v>
      </c>
      <c r="M1371" s="5" t="s">
        <v>39</v>
      </c>
      <c r="N1371" s="5" t="s">
        <v>39</v>
      </c>
      <c r="O1371" s="5" t="s">
        <v>39</v>
      </c>
      <c r="P1371" s="5" t="s">
        <v>35</v>
      </c>
      <c r="Q1371" s="5" t="s">
        <v>53</v>
      </c>
      <c r="R1371" s="6" t="s">
        <v>2482</v>
      </c>
      <c r="S1371" s="6" t="s">
        <v>39</v>
      </c>
      <c r="T1371" s="6">
        <v>63000</v>
      </c>
      <c r="U1371" s="6">
        <v>63000</v>
      </c>
      <c r="V1371" s="6">
        <v>63000</v>
      </c>
      <c r="W1371" s="6">
        <v>63000</v>
      </c>
      <c r="X1371" s="5">
        <v>63000</v>
      </c>
    </row>
    <row r="1372" spans="1:24" ht="57.6" x14ac:dyDescent="0.3">
      <c r="A1372" s="5" t="s">
        <v>2586</v>
      </c>
      <c r="B1372" s="5" t="s">
        <v>2416</v>
      </c>
      <c r="C1372" s="5" t="s">
        <v>2417</v>
      </c>
      <c r="D1372" s="5" t="s">
        <v>2195</v>
      </c>
      <c r="E1372" s="5" t="s">
        <v>2419</v>
      </c>
      <c r="F1372" s="5" t="s">
        <v>2418</v>
      </c>
      <c r="G1372" s="5" t="s">
        <v>39</v>
      </c>
      <c r="H1372" s="5" t="s">
        <v>39</v>
      </c>
      <c r="I1372" s="5" t="s">
        <v>39</v>
      </c>
      <c r="J1372" s="5" t="s">
        <v>39</v>
      </c>
      <c r="K1372" s="5" t="s">
        <v>39</v>
      </c>
      <c r="L1372" s="5" t="s">
        <v>39</v>
      </c>
      <c r="M1372" s="5" t="s">
        <v>39</v>
      </c>
      <c r="N1372" s="5" t="s">
        <v>39</v>
      </c>
      <c r="O1372" s="5" t="s">
        <v>39</v>
      </c>
      <c r="P1372" s="5" t="s">
        <v>35</v>
      </c>
      <c r="Q1372" s="5" t="s">
        <v>53</v>
      </c>
      <c r="R1372" s="6" t="s">
        <v>2419</v>
      </c>
      <c r="S1372" s="6" t="s">
        <v>39</v>
      </c>
      <c r="T1372" s="6">
        <v>5000</v>
      </c>
      <c r="U1372" s="6">
        <v>5000</v>
      </c>
      <c r="V1372" s="6">
        <v>5000</v>
      </c>
      <c r="W1372" s="6">
        <v>5000</v>
      </c>
      <c r="X1372" s="5">
        <v>5000</v>
      </c>
    </row>
    <row r="1373" spans="1:24" ht="57.6" x14ac:dyDescent="0.3">
      <c r="A1373" s="5" t="s">
        <v>2586</v>
      </c>
      <c r="B1373" s="5" t="s">
        <v>2416</v>
      </c>
      <c r="C1373" s="5" t="s">
        <v>2417</v>
      </c>
      <c r="D1373" s="5" t="s">
        <v>2195</v>
      </c>
      <c r="E1373" s="5" t="s">
        <v>2422</v>
      </c>
      <c r="F1373" s="5" t="s">
        <v>2421</v>
      </c>
      <c r="G1373" s="5" t="s">
        <v>39</v>
      </c>
      <c r="H1373" s="5" t="s">
        <v>39</v>
      </c>
      <c r="I1373" s="5" t="s">
        <v>39</v>
      </c>
      <c r="J1373" s="5" t="s">
        <v>39</v>
      </c>
      <c r="K1373" s="5" t="s">
        <v>39</v>
      </c>
      <c r="L1373" s="5" t="s">
        <v>39</v>
      </c>
      <c r="M1373" s="5" t="s">
        <v>39</v>
      </c>
      <c r="N1373" s="5" t="s">
        <v>39</v>
      </c>
      <c r="O1373" s="5" t="s">
        <v>39</v>
      </c>
      <c r="P1373" s="5" t="s">
        <v>35</v>
      </c>
      <c r="Q1373" s="5" t="s">
        <v>53</v>
      </c>
      <c r="R1373" s="6" t="s">
        <v>2419</v>
      </c>
      <c r="S1373" s="6" t="s">
        <v>39</v>
      </c>
      <c r="T1373" s="6">
        <v>10000</v>
      </c>
      <c r="U1373" s="6">
        <v>10000</v>
      </c>
      <c r="V1373" s="6">
        <v>10000</v>
      </c>
      <c r="W1373" s="6">
        <v>10000</v>
      </c>
      <c r="X1373" s="5">
        <v>10000</v>
      </c>
    </row>
    <row r="1374" spans="1:24" ht="72" x14ac:dyDescent="0.3">
      <c r="A1374" s="5" t="s">
        <v>2586</v>
      </c>
      <c r="B1374" s="5" t="s">
        <v>2483</v>
      </c>
      <c r="C1374" s="5" t="s">
        <v>2484</v>
      </c>
      <c r="D1374" s="5" t="s">
        <v>2195</v>
      </c>
      <c r="E1374" s="5" t="s">
        <v>2474</v>
      </c>
      <c r="F1374" s="5" t="s">
        <v>2473</v>
      </c>
      <c r="G1374" s="5" t="s">
        <v>39</v>
      </c>
      <c r="H1374" s="5" t="s">
        <v>39</v>
      </c>
      <c r="I1374" s="5" t="s">
        <v>39</v>
      </c>
      <c r="J1374" s="5" t="s">
        <v>39</v>
      </c>
      <c r="K1374" s="5" t="s">
        <v>39</v>
      </c>
      <c r="L1374" s="5" t="s">
        <v>39</v>
      </c>
      <c r="M1374" s="5" t="s">
        <v>39</v>
      </c>
      <c r="N1374" s="5" t="s">
        <v>39</v>
      </c>
      <c r="O1374" s="5" t="s">
        <v>39</v>
      </c>
      <c r="P1374" s="5" t="s">
        <v>35</v>
      </c>
      <c r="Q1374" s="5" t="s">
        <v>53</v>
      </c>
      <c r="R1374" s="6" t="s">
        <v>2484</v>
      </c>
      <c r="S1374" s="6" t="s">
        <v>39</v>
      </c>
      <c r="T1374" s="6">
        <v>3000</v>
      </c>
      <c r="U1374" s="6">
        <v>5000</v>
      </c>
      <c r="V1374" s="6">
        <v>5000</v>
      </c>
      <c r="W1374" s="6">
        <v>5000</v>
      </c>
      <c r="X1374" s="5">
        <v>5000</v>
      </c>
    </row>
    <row r="1375" spans="1:24" ht="72" x14ac:dyDescent="0.3">
      <c r="A1375" s="5" t="s">
        <v>2586</v>
      </c>
      <c r="B1375" s="5" t="s">
        <v>2485</v>
      </c>
      <c r="C1375" s="5" t="s">
        <v>2486</v>
      </c>
      <c r="D1375" s="5" t="s">
        <v>2195</v>
      </c>
      <c r="E1375" s="5" t="s">
        <v>2474</v>
      </c>
      <c r="F1375" s="5" t="s">
        <v>2473</v>
      </c>
      <c r="G1375" s="5" t="s">
        <v>39</v>
      </c>
      <c r="H1375" s="5" t="s">
        <v>39</v>
      </c>
      <c r="I1375" s="5" t="s">
        <v>39</v>
      </c>
      <c r="J1375" s="5" t="s">
        <v>39</v>
      </c>
      <c r="K1375" s="5" t="s">
        <v>39</v>
      </c>
      <c r="L1375" s="5" t="s">
        <v>39</v>
      </c>
      <c r="M1375" s="5" t="s">
        <v>39</v>
      </c>
      <c r="N1375" s="5" t="s">
        <v>39</v>
      </c>
      <c r="O1375" s="5" t="s">
        <v>39</v>
      </c>
      <c r="P1375" s="5" t="s">
        <v>35</v>
      </c>
      <c r="Q1375" s="5" t="s">
        <v>53</v>
      </c>
      <c r="R1375" s="6" t="s">
        <v>2487</v>
      </c>
      <c r="S1375" s="6" t="s">
        <v>39</v>
      </c>
      <c r="T1375" s="6">
        <v>20000</v>
      </c>
      <c r="U1375" s="6">
        <v>15000</v>
      </c>
      <c r="V1375" s="6">
        <v>15000</v>
      </c>
      <c r="W1375" s="6">
        <v>15000</v>
      </c>
      <c r="X1375" s="5">
        <v>15000</v>
      </c>
    </row>
    <row r="1376" spans="1:24" ht="57.6" x14ac:dyDescent="0.3">
      <c r="A1376" s="5" t="s">
        <v>2586</v>
      </c>
      <c r="B1376" s="5" t="s">
        <v>2428</v>
      </c>
      <c r="C1376" s="5" t="s">
        <v>2429</v>
      </c>
      <c r="D1376" s="5" t="s">
        <v>2195</v>
      </c>
      <c r="E1376" s="5" t="s">
        <v>2422</v>
      </c>
      <c r="F1376" s="5" t="s">
        <v>2421</v>
      </c>
      <c r="G1376" s="5" t="s">
        <v>39</v>
      </c>
      <c r="H1376" s="5" t="s">
        <v>39</v>
      </c>
      <c r="I1376" s="5" t="s">
        <v>39</v>
      </c>
      <c r="J1376" s="5" t="s">
        <v>39</v>
      </c>
      <c r="K1376" s="5" t="s">
        <v>39</v>
      </c>
      <c r="L1376" s="5" t="s">
        <v>39</v>
      </c>
      <c r="M1376" s="5" t="s">
        <v>39</v>
      </c>
      <c r="N1376" s="5" t="s">
        <v>39</v>
      </c>
      <c r="O1376" s="5" t="s">
        <v>39</v>
      </c>
      <c r="P1376" s="5" t="s">
        <v>35</v>
      </c>
      <c r="Q1376" s="5" t="s">
        <v>53</v>
      </c>
      <c r="R1376" s="6" t="s">
        <v>2429</v>
      </c>
      <c r="S1376" s="6" t="s">
        <v>39</v>
      </c>
      <c r="T1376" s="6">
        <v>3000</v>
      </c>
      <c r="U1376" s="6">
        <v>3000</v>
      </c>
      <c r="V1376" s="6">
        <v>3000</v>
      </c>
      <c r="W1376" s="6">
        <v>3000</v>
      </c>
      <c r="X1376" s="5">
        <v>3000</v>
      </c>
    </row>
    <row r="1377" spans="1:24" ht="43.2" x14ac:dyDescent="0.3">
      <c r="A1377" s="5" t="s">
        <v>2586</v>
      </c>
      <c r="B1377" s="5" t="s">
        <v>2548</v>
      </c>
      <c r="C1377" s="5" t="s">
        <v>2549</v>
      </c>
      <c r="D1377" s="5" t="s">
        <v>2195</v>
      </c>
      <c r="E1377" s="5" t="s">
        <v>2547</v>
      </c>
      <c r="F1377" s="5" t="s">
        <v>2546</v>
      </c>
      <c r="G1377" s="5" t="s">
        <v>39</v>
      </c>
      <c r="H1377" s="5" t="s">
        <v>39</v>
      </c>
      <c r="I1377" s="5" t="s">
        <v>39</v>
      </c>
      <c r="J1377" s="5" t="s">
        <v>39</v>
      </c>
      <c r="K1377" s="5" t="s">
        <v>39</v>
      </c>
      <c r="L1377" s="5" t="s">
        <v>39</v>
      </c>
      <c r="M1377" s="5" t="s">
        <v>39</v>
      </c>
      <c r="N1377" s="5" t="s">
        <v>39</v>
      </c>
      <c r="O1377" s="5" t="s">
        <v>39</v>
      </c>
      <c r="P1377" s="5" t="s">
        <v>35</v>
      </c>
      <c r="Q1377" s="5" t="s">
        <v>53</v>
      </c>
      <c r="R1377" s="6" t="s">
        <v>2549</v>
      </c>
      <c r="S1377" s="6" t="s">
        <v>39</v>
      </c>
      <c r="T1377" s="6">
        <v>3000</v>
      </c>
      <c r="U1377" s="6">
        <v>3000</v>
      </c>
      <c r="V1377" s="6">
        <v>3000</v>
      </c>
      <c r="W1377" s="6">
        <v>3000</v>
      </c>
      <c r="X1377" s="5">
        <v>3000</v>
      </c>
    </row>
    <row r="1378" spans="1:24" ht="43.2" x14ac:dyDescent="0.3">
      <c r="A1378" s="5" t="s">
        <v>2586</v>
      </c>
      <c r="B1378" s="5" t="s">
        <v>2516</v>
      </c>
      <c r="C1378" s="5" t="s">
        <v>2517</v>
      </c>
      <c r="D1378" s="5" t="s">
        <v>2195</v>
      </c>
      <c r="E1378" s="5" t="s">
        <v>2204</v>
      </c>
      <c r="F1378" s="5" t="s">
        <v>2203</v>
      </c>
      <c r="G1378" s="5" t="s">
        <v>39</v>
      </c>
      <c r="H1378" s="5" t="s">
        <v>39</v>
      </c>
      <c r="I1378" s="5" t="s">
        <v>39</v>
      </c>
      <c r="J1378" s="5" t="s">
        <v>39</v>
      </c>
      <c r="K1378" s="5" t="s">
        <v>39</v>
      </c>
      <c r="L1378" s="5" t="s">
        <v>39</v>
      </c>
      <c r="M1378" s="5" t="s">
        <v>39</v>
      </c>
      <c r="N1378" s="5" t="s">
        <v>39</v>
      </c>
      <c r="O1378" s="5" t="s">
        <v>39</v>
      </c>
      <c r="P1378" s="5" t="s">
        <v>35</v>
      </c>
      <c r="Q1378" s="5" t="s">
        <v>53</v>
      </c>
      <c r="R1378" s="6" t="s">
        <v>2517</v>
      </c>
      <c r="S1378" s="6" t="s">
        <v>39</v>
      </c>
      <c r="T1378" s="6">
        <v>6000</v>
      </c>
      <c r="U1378" s="6">
        <v>6000</v>
      </c>
      <c r="V1378" s="6">
        <v>6000</v>
      </c>
      <c r="W1378" s="6">
        <v>6000</v>
      </c>
      <c r="X1378" s="5">
        <v>6000</v>
      </c>
    </row>
    <row r="1379" spans="1:24" ht="100.8" x14ac:dyDescent="0.3">
      <c r="A1379" s="5" t="s">
        <v>2586</v>
      </c>
      <c r="B1379" s="5" t="s">
        <v>2430</v>
      </c>
      <c r="C1379" s="5" t="s">
        <v>2431</v>
      </c>
      <c r="D1379" s="5" t="s">
        <v>2195</v>
      </c>
      <c r="E1379" s="5" t="s">
        <v>2422</v>
      </c>
      <c r="F1379" s="5" t="s">
        <v>2421</v>
      </c>
      <c r="G1379" s="5" t="s">
        <v>39</v>
      </c>
      <c r="H1379" s="5" t="s">
        <v>39</v>
      </c>
      <c r="I1379" s="5" t="s">
        <v>39</v>
      </c>
      <c r="J1379" s="5" t="s">
        <v>39</v>
      </c>
      <c r="K1379" s="5" t="s">
        <v>39</v>
      </c>
      <c r="L1379" s="5" t="s">
        <v>39</v>
      </c>
      <c r="M1379" s="5" t="s">
        <v>39</v>
      </c>
      <c r="N1379" s="5" t="s">
        <v>39</v>
      </c>
      <c r="O1379" s="5" t="s">
        <v>39</v>
      </c>
      <c r="P1379" s="5" t="s">
        <v>35</v>
      </c>
      <c r="Q1379" s="5" t="s">
        <v>53</v>
      </c>
      <c r="R1379" s="6" t="s">
        <v>2432</v>
      </c>
      <c r="S1379" s="6" t="s">
        <v>39</v>
      </c>
      <c r="T1379" s="6">
        <v>3000</v>
      </c>
      <c r="U1379" s="6">
        <v>5000</v>
      </c>
      <c r="V1379" s="6">
        <v>5000</v>
      </c>
      <c r="W1379" s="6">
        <v>5000</v>
      </c>
      <c r="X1379" s="5">
        <v>5000</v>
      </c>
    </row>
    <row r="1380" spans="1:24" ht="43.2" x14ac:dyDescent="0.3">
      <c r="A1380" s="5" t="s">
        <v>2586</v>
      </c>
      <c r="B1380" s="5" t="s">
        <v>2558</v>
      </c>
      <c r="C1380" s="5" t="s">
        <v>2559</v>
      </c>
      <c r="D1380" s="5" t="s">
        <v>2195</v>
      </c>
      <c r="E1380" s="5" t="s">
        <v>2561</v>
      </c>
      <c r="F1380" s="5" t="s">
        <v>2560</v>
      </c>
      <c r="G1380" s="5" t="s">
        <v>39</v>
      </c>
      <c r="H1380" s="5" t="s">
        <v>39</v>
      </c>
      <c r="I1380" s="5" t="s">
        <v>39</v>
      </c>
      <c r="J1380" s="5" t="s">
        <v>39</v>
      </c>
      <c r="K1380" s="5" t="s">
        <v>39</v>
      </c>
      <c r="L1380" s="5" t="s">
        <v>39</v>
      </c>
      <c r="M1380" s="5" t="s">
        <v>39</v>
      </c>
      <c r="N1380" s="5" t="s">
        <v>39</v>
      </c>
      <c r="O1380" s="5" t="s">
        <v>39</v>
      </c>
      <c r="P1380" s="5" t="s">
        <v>35</v>
      </c>
      <c r="Q1380" s="5" t="s">
        <v>53</v>
      </c>
      <c r="R1380" s="6" t="s">
        <v>2559</v>
      </c>
      <c r="S1380" s="6" t="s">
        <v>39</v>
      </c>
      <c r="T1380" s="6">
        <v>22000</v>
      </c>
      <c r="U1380" s="6">
        <v>22000</v>
      </c>
      <c r="V1380" s="6">
        <v>22000</v>
      </c>
      <c r="W1380" s="6">
        <v>22000</v>
      </c>
      <c r="X1380" s="5">
        <v>22000</v>
      </c>
    </row>
    <row r="1381" spans="1:24" ht="72" x14ac:dyDescent="0.3">
      <c r="A1381" s="5" t="s">
        <v>2586</v>
      </c>
      <c r="B1381" s="5" t="s">
        <v>1362</v>
      </c>
      <c r="C1381" s="5" t="s">
        <v>1363</v>
      </c>
      <c r="D1381" s="5" t="s">
        <v>2195</v>
      </c>
      <c r="E1381" s="5" t="s">
        <v>2440</v>
      </c>
      <c r="F1381" s="5" t="s">
        <v>2439</v>
      </c>
      <c r="G1381" s="5" t="s">
        <v>39</v>
      </c>
      <c r="H1381" s="5" t="s">
        <v>39</v>
      </c>
      <c r="I1381" s="5" t="s">
        <v>39</v>
      </c>
      <c r="J1381" s="5" t="s">
        <v>39</v>
      </c>
      <c r="K1381" s="5" t="s">
        <v>39</v>
      </c>
      <c r="L1381" s="5" t="s">
        <v>39</v>
      </c>
      <c r="M1381" s="5" t="s">
        <v>39</v>
      </c>
      <c r="N1381" s="5" t="s">
        <v>39</v>
      </c>
      <c r="O1381" s="5" t="s">
        <v>39</v>
      </c>
      <c r="P1381" s="5" t="s">
        <v>35</v>
      </c>
      <c r="Q1381" s="5" t="s">
        <v>53</v>
      </c>
      <c r="R1381" s="6" t="s">
        <v>2453</v>
      </c>
      <c r="S1381" s="6" t="s">
        <v>39</v>
      </c>
      <c r="T1381" s="6">
        <v>3500</v>
      </c>
      <c r="U1381" s="6">
        <v>3500</v>
      </c>
      <c r="V1381" s="6">
        <v>3500</v>
      </c>
      <c r="W1381" s="6">
        <v>3500</v>
      </c>
      <c r="X1381" s="5">
        <v>3500</v>
      </c>
    </row>
    <row r="1382" spans="1:24" ht="72" x14ac:dyDescent="0.3">
      <c r="A1382" s="5" t="s">
        <v>2586</v>
      </c>
      <c r="B1382" s="5" t="s">
        <v>1362</v>
      </c>
      <c r="C1382" s="5" t="s">
        <v>1363</v>
      </c>
      <c r="D1382" s="5" t="s">
        <v>2195</v>
      </c>
      <c r="E1382" s="5" t="s">
        <v>2554</v>
      </c>
      <c r="F1382" s="5" t="s">
        <v>2553</v>
      </c>
      <c r="G1382" s="5" t="s">
        <v>39</v>
      </c>
      <c r="H1382" s="5" t="s">
        <v>39</v>
      </c>
      <c r="I1382" s="5" t="s">
        <v>39</v>
      </c>
      <c r="J1382" s="5" t="s">
        <v>39</v>
      </c>
      <c r="K1382" s="5" t="s">
        <v>39</v>
      </c>
      <c r="L1382" s="5" t="s">
        <v>39</v>
      </c>
      <c r="M1382" s="5" t="s">
        <v>39</v>
      </c>
      <c r="N1382" s="5" t="s">
        <v>39</v>
      </c>
      <c r="O1382" s="5" t="s">
        <v>39</v>
      </c>
      <c r="P1382" s="5" t="s">
        <v>35</v>
      </c>
      <c r="Q1382" s="5" t="s">
        <v>53</v>
      </c>
      <c r="R1382" s="6" t="s">
        <v>1861</v>
      </c>
      <c r="S1382" s="6" t="s">
        <v>39</v>
      </c>
      <c r="T1382" s="6">
        <v>0</v>
      </c>
      <c r="U1382" s="6">
        <v>0</v>
      </c>
      <c r="V1382" s="6">
        <v>0</v>
      </c>
      <c r="W1382" s="6">
        <v>0</v>
      </c>
      <c r="X1382" s="5">
        <v>0</v>
      </c>
    </row>
    <row r="1383" spans="1:24" ht="100.8" x14ac:dyDescent="0.3">
      <c r="A1383" s="5" t="s">
        <v>2586</v>
      </c>
      <c r="B1383" s="5" t="s">
        <v>1332</v>
      </c>
      <c r="C1383" s="5" t="s">
        <v>1333</v>
      </c>
      <c r="D1383" s="5" t="s">
        <v>2195</v>
      </c>
      <c r="E1383" s="5" t="s">
        <v>2563</v>
      </c>
      <c r="F1383" s="5" t="s">
        <v>2562</v>
      </c>
      <c r="G1383" s="5" t="s">
        <v>1939</v>
      </c>
      <c r="H1383" s="5" t="s">
        <v>209</v>
      </c>
      <c r="I1383" s="5" t="s">
        <v>1937</v>
      </c>
      <c r="J1383" s="5" t="s">
        <v>2564</v>
      </c>
      <c r="K1383" s="5" t="s">
        <v>2565</v>
      </c>
      <c r="L1383" s="5" t="s">
        <v>39</v>
      </c>
      <c r="M1383" s="5" t="s">
        <v>39</v>
      </c>
      <c r="N1383" s="5" t="s">
        <v>39</v>
      </c>
      <c r="O1383" s="5" t="s">
        <v>39</v>
      </c>
      <c r="P1383" s="5" t="s">
        <v>35</v>
      </c>
      <c r="Q1383" s="5" t="s">
        <v>53</v>
      </c>
      <c r="R1383" s="6" t="s">
        <v>2566</v>
      </c>
      <c r="S1383" s="6" t="s">
        <v>39</v>
      </c>
      <c r="T1383" s="6">
        <v>3794.64</v>
      </c>
      <c r="U1383" s="6">
        <v>3870.54</v>
      </c>
      <c r="V1383" s="6">
        <v>3947.95</v>
      </c>
      <c r="W1383" s="6">
        <v>4026.91</v>
      </c>
      <c r="X1383" s="5">
        <v>4107.45</v>
      </c>
    </row>
    <row r="1384" spans="1:24" ht="86.4" x14ac:dyDescent="0.3">
      <c r="A1384" s="5" t="s">
        <v>2586</v>
      </c>
      <c r="B1384" s="5" t="s">
        <v>2371</v>
      </c>
      <c r="C1384" s="5" t="s">
        <v>2372</v>
      </c>
      <c r="D1384" s="5" t="s">
        <v>2195</v>
      </c>
      <c r="E1384" s="5" t="s">
        <v>2193</v>
      </c>
      <c r="F1384" s="5" t="s">
        <v>2192</v>
      </c>
      <c r="G1384" s="5" t="s">
        <v>511</v>
      </c>
      <c r="H1384" s="5" t="s">
        <v>77</v>
      </c>
      <c r="I1384" s="5" t="s">
        <v>2376</v>
      </c>
      <c r="J1384" s="5" t="s">
        <v>2374</v>
      </c>
      <c r="K1384" s="5" t="s">
        <v>2375</v>
      </c>
      <c r="L1384" s="5" t="s">
        <v>39</v>
      </c>
      <c r="M1384" s="5" t="s">
        <v>39</v>
      </c>
      <c r="N1384" s="5" t="s">
        <v>39</v>
      </c>
      <c r="O1384" s="5" t="s">
        <v>39</v>
      </c>
      <c r="P1384" s="5" t="s">
        <v>35</v>
      </c>
      <c r="Q1384" s="5" t="s">
        <v>53</v>
      </c>
      <c r="R1384" s="6" t="s">
        <v>2377</v>
      </c>
      <c r="S1384" s="6" t="s">
        <v>2210</v>
      </c>
      <c r="T1384" s="6">
        <v>3500</v>
      </c>
      <c r="U1384" s="6">
        <v>3500</v>
      </c>
      <c r="V1384" s="6">
        <v>3500</v>
      </c>
      <c r="W1384" s="6">
        <v>3500</v>
      </c>
      <c r="X1384" s="5">
        <v>3500</v>
      </c>
    </row>
    <row r="1385" spans="1:24" ht="43.2" x14ac:dyDescent="0.3">
      <c r="A1385" s="5" t="s">
        <v>2586</v>
      </c>
      <c r="B1385" s="5" t="s">
        <v>2371</v>
      </c>
      <c r="C1385" s="5" t="s">
        <v>2372</v>
      </c>
      <c r="D1385" s="5" t="s">
        <v>2195</v>
      </c>
      <c r="E1385" s="5" t="s">
        <v>2193</v>
      </c>
      <c r="F1385" s="5" t="s">
        <v>2192</v>
      </c>
      <c r="G1385" s="5" t="s">
        <v>39</v>
      </c>
      <c r="H1385" s="5" t="s">
        <v>39</v>
      </c>
      <c r="I1385" s="5" t="s">
        <v>39</v>
      </c>
      <c r="J1385" s="5" t="s">
        <v>39</v>
      </c>
      <c r="K1385" s="5" t="s">
        <v>39</v>
      </c>
      <c r="L1385" s="5" t="s">
        <v>39</v>
      </c>
      <c r="M1385" s="5" t="s">
        <v>39</v>
      </c>
      <c r="N1385" s="5" t="s">
        <v>39</v>
      </c>
      <c r="O1385" s="5" t="s">
        <v>39</v>
      </c>
      <c r="P1385" s="5" t="s">
        <v>35</v>
      </c>
      <c r="Q1385" s="5" t="s">
        <v>53</v>
      </c>
      <c r="R1385" s="6" t="s">
        <v>2373</v>
      </c>
      <c r="S1385" s="6" t="s">
        <v>39</v>
      </c>
      <c r="T1385" s="6">
        <v>1600</v>
      </c>
      <c r="U1385" s="6">
        <v>1600</v>
      </c>
      <c r="V1385" s="6">
        <v>1600</v>
      </c>
      <c r="W1385" s="6">
        <v>1600</v>
      </c>
      <c r="X1385" s="5">
        <v>1600</v>
      </c>
    </row>
    <row r="1386" spans="1:24" ht="57.6" x14ac:dyDescent="0.3">
      <c r="A1386" s="5" t="s">
        <v>2586</v>
      </c>
      <c r="B1386" s="5" t="s">
        <v>2371</v>
      </c>
      <c r="C1386" s="5" t="s">
        <v>2372</v>
      </c>
      <c r="D1386" s="5" t="s">
        <v>2195</v>
      </c>
      <c r="E1386" s="5" t="s">
        <v>2440</v>
      </c>
      <c r="F1386" s="5" t="s">
        <v>2439</v>
      </c>
      <c r="G1386" s="5" t="s">
        <v>511</v>
      </c>
      <c r="H1386" s="5" t="s">
        <v>77</v>
      </c>
      <c r="I1386" s="5" t="s">
        <v>2443</v>
      </c>
      <c r="J1386" s="5" t="s">
        <v>2454</v>
      </c>
      <c r="K1386" s="5" t="s">
        <v>2455</v>
      </c>
      <c r="L1386" s="5" t="s">
        <v>39</v>
      </c>
      <c r="M1386" s="5" t="s">
        <v>39</v>
      </c>
      <c r="N1386" s="5" t="s">
        <v>39</v>
      </c>
      <c r="O1386" s="5" t="s">
        <v>39</v>
      </c>
      <c r="P1386" s="5" t="s">
        <v>35</v>
      </c>
      <c r="Q1386" s="5" t="s">
        <v>53</v>
      </c>
      <c r="R1386" s="6" t="s">
        <v>2456</v>
      </c>
      <c r="S1386" s="6" t="s">
        <v>2457</v>
      </c>
      <c r="T1386" s="6">
        <v>25000</v>
      </c>
      <c r="U1386" s="6">
        <v>23235.51</v>
      </c>
      <c r="V1386" s="6">
        <v>23700.22</v>
      </c>
      <c r="W1386" s="6">
        <v>24174.23</v>
      </c>
      <c r="X1386" s="5">
        <v>24657.71</v>
      </c>
    </row>
    <row r="1387" spans="1:24" ht="43.2" x14ac:dyDescent="0.3">
      <c r="A1387" s="5" t="s">
        <v>2586</v>
      </c>
      <c r="B1387" s="5" t="s">
        <v>2371</v>
      </c>
      <c r="C1387" s="5" t="s">
        <v>2372</v>
      </c>
      <c r="D1387" s="5" t="s">
        <v>2195</v>
      </c>
      <c r="E1387" s="5" t="s">
        <v>2541</v>
      </c>
      <c r="F1387" s="5" t="s">
        <v>2540</v>
      </c>
      <c r="G1387" s="5" t="s">
        <v>39</v>
      </c>
      <c r="H1387" s="5" t="s">
        <v>39</v>
      </c>
      <c r="I1387" s="5" t="s">
        <v>39</v>
      </c>
      <c r="J1387" s="5" t="s">
        <v>39</v>
      </c>
      <c r="K1387" s="5" t="s">
        <v>39</v>
      </c>
      <c r="L1387" s="5" t="s">
        <v>39</v>
      </c>
      <c r="M1387" s="5" t="s">
        <v>39</v>
      </c>
      <c r="N1387" s="5" t="s">
        <v>39</v>
      </c>
      <c r="O1387" s="5" t="s">
        <v>39</v>
      </c>
      <c r="P1387" s="5" t="s">
        <v>35</v>
      </c>
      <c r="Q1387" s="5" t="s">
        <v>53</v>
      </c>
      <c r="R1387" s="6" t="s">
        <v>2542</v>
      </c>
      <c r="S1387" s="6" t="s">
        <v>39</v>
      </c>
      <c r="T1387" s="6">
        <v>3000</v>
      </c>
      <c r="U1387" s="6">
        <v>3000</v>
      </c>
      <c r="V1387" s="6">
        <v>3000</v>
      </c>
      <c r="W1387" s="6">
        <v>3000</v>
      </c>
      <c r="X1387" s="5">
        <v>3000</v>
      </c>
    </row>
    <row r="1388" spans="1:24" ht="57.6" x14ac:dyDescent="0.3">
      <c r="A1388" s="5" t="s">
        <v>2586</v>
      </c>
      <c r="B1388" s="5" t="s">
        <v>2173</v>
      </c>
      <c r="C1388" s="5" t="s">
        <v>2174</v>
      </c>
      <c r="D1388" s="5" t="s">
        <v>2195</v>
      </c>
      <c r="E1388" s="5" t="s">
        <v>2193</v>
      </c>
      <c r="F1388" s="5" t="s">
        <v>2192</v>
      </c>
      <c r="G1388" s="5" t="s">
        <v>39</v>
      </c>
      <c r="H1388" s="5" t="s">
        <v>39</v>
      </c>
      <c r="I1388" s="5" t="s">
        <v>39</v>
      </c>
      <c r="J1388" s="5" t="s">
        <v>39</v>
      </c>
      <c r="K1388" s="5" t="s">
        <v>39</v>
      </c>
      <c r="L1388" s="5" t="s">
        <v>39</v>
      </c>
      <c r="M1388" s="5" t="s">
        <v>39</v>
      </c>
      <c r="N1388" s="5" t="s">
        <v>39</v>
      </c>
      <c r="O1388" s="5" t="s">
        <v>39</v>
      </c>
      <c r="P1388" s="5" t="s">
        <v>35</v>
      </c>
      <c r="Q1388" s="5" t="s">
        <v>53</v>
      </c>
      <c r="R1388" s="6" t="s">
        <v>2378</v>
      </c>
      <c r="S1388" s="6" t="s">
        <v>39</v>
      </c>
      <c r="T1388" s="6">
        <v>0</v>
      </c>
      <c r="U1388" s="6">
        <v>0</v>
      </c>
      <c r="V1388" s="6">
        <v>0</v>
      </c>
      <c r="W1388" s="6">
        <v>0</v>
      </c>
      <c r="X1388" s="5">
        <v>0</v>
      </c>
    </row>
    <row r="1389" spans="1:24" ht="86.4" x14ac:dyDescent="0.3">
      <c r="A1389" s="5" t="s">
        <v>2586</v>
      </c>
      <c r="B1389" s="5" t="s">
        <v>396</v>
      </c>
      <c r="C1389" s="5" t="s">
        <v>397</v>
      </c>
      <c r="D1389" s="5" t="s">
        <v>41</v>
      </c>
      <c r="E1389" s="5" t="s">
        <v>49</v>
      </c>
      <c r="F1389" s="5" t="s">
        <v>48</v>
      </c>
      <c r="G1389" s="5" t="s">
        <v>39</v>
      </c>
      <c r="H1389" s="5" t="s">
        <v>39</v>
      </c>
      <c r="I1389" s="5" t="s">
        <v>39</v>
      </c>
      <c r="J1389" s="5" t="s">
        <v>39</v>
      </c>
      <c r="K1389" s="5" t="s">
        <v>39</v>
      </c>
      <c r="L1389" s="5" t="s">
        <v>39</v>
      </c>
      <c r="M1389" s="5" t="s">
        <v>39</v>
      </c>
      <c r="N1389" s="5" t="s">
        <v>39</v>
      </c>
      <c r="O1389" s="5" t="s">
        <v>39</v>
      </c>
      <c r="P1389" s="5" t="s">
        <v>35</v>
      </c>
      <c r="Q1389" s="5" t="s">
        <v>53</v>
      </c>
      <c r="R1389" s="6" t="s">
        <v>2275</v>
      </c>
      <c r="S1389" s="6" t="s">
        <v>39</v>
      </c>
      <c r="T1389" s="6">
        <v>100</v>
      </c>
      <c r="U1389" s="6">
        <v>100</v>
      </c>
      <c r="V1389" s="6">
        <v>100</v>
      </c>
      <c r="W1389" s="6">
        <v>100</v>
      </c>
      <c r="X1389" s="5">
        <v>100</v>
      </c>
    </row>
    <row r="1390" spans="1:24" ht="43.2" x14ac:dyDescent="0.3">
      <c r="A1390" s="5" t="s">
        <v>2586</v>
      </c>
      <c r="B1390" s="5" t="s">
        <v>1800</v>
      </c>
      <c r="C1390" s="5" t="s">
        <v>1801</v>
      </c>
      <c r="D1390" s="5" t="s">
        <v>2195</v>
      </c>
      <c r="E1390" s="5" t="s">
        <v>2554</v>
      </c>
      <c r="F1390" s="5" t="s">
        <v>2553</v>
      </c>
      <c r="G1390" s="5" t="s">
        <v>39</v>
      </c>
      <c r="H1390" s="5" t="s">
        <v>39</v>
      </c>
      <c r="I1390" s="5" t="s">
        <v>39</v>
      </c>
      <c r="J1390" s="5" t="s">
        <v>39</v>
      </c>
      <c r="K1390" s="5" t="s">
        <v>39</v>
      </c>
      <c r="L1390" s="5" t="s">
        <v>39</v>
      </c>
      <c r="M1390" s="5" t="s">
        <v>39</v>
      </c>
      <c r="N1390" s="5" t="s">
        <v>39</v>
      </c>
      <c r="O1390" s="5" t="s">
        <v>39</v>
      </c>
      <c r="P1390" s="5" t="s">
        <v>35</v>
      </c>
      <c r="Q1390" s="5" t="s">
        <v>36</v>
      </c>
      <c r="R1390" s="6" t="s">
        <v>2556</v>
      </c>
      <c r="S1390" s="6" t="s">
        <v>39</v>
      </c>
      <c r="T1390" s="6">
        <v>0</v>
      </c>
      <c r="U1390" s="6">
        <v>0</v>
      </c>
      <c r="V1390" s="6">
        <v>0</v>
      </c>
      <c r="W1390" s="6">
        <v>0</v>
      </c>
      <c r="X1390" s="5">
        <v>0</v>
      </c>
    </row>
    <row r="1391" spans="1:24" ht="43.2" x14ac:dyDescent="0.3">
      <c r="A1391" s="5" t="s">
        <v>2586</v>
      </c>
      <c r="B1391" s="5" t="s">
        <v>2528</v>
      </c>
      <c r="C1391" s="5" t="s">
        <v>2529</v>
      </c>
      <c r="D1391" s="5" t="s">
        <v>2195</v>
      </c>
      <c r="E1391" s="5" t="s">
        <v>2525</v>
      </c>
      <c r="F1391" s="5" t="s">
        <v>2524</v>
      </c>
      <c r="G1391" s="5" t="s">
        <v>39</v>
      </c>
      <c r="H1391" s="5" t="s">
        <v>39</v>
      </c>
      <c r="I1391" s="5" t="s">
        <v>39</v>
      </c>
      <c r="J1391" s="5" t="s">
        <v>39</v>
      </c>
      <c r="K1391" s="5" t="s">
        <v>39</v>
      </c>
      <c r="L1391" s="5" t="s">
        <v>39</v>
      </c>
      <c r="M1391" s="5" t="s">
        <v>39</v>
      </c>
      <c r="N1391" s="5" t="s">
        <v>39</v>
      </c>
      <c r="O1391" s="5" t="s">
        <v>39</v>
      </c>
      <c r="P1391" s="5" t="s">
        <v>35</v>
      </c>
      <c r="Q1391" s="5" t="s">
        <v>36</v>
      </c>
      <c r="R1391" s="6" t="s">
        <v>2530</v>
      </c>
      <c r="S1391" s="6" t="s">
        <v>39</v>
      </c>
      <c r="T1391" s="6">
        <v>75000</v>
      </c>
      <c r="U1391" s="6">
        <v>75000</v>
      </c>
      <c r="V1391" s="6">
        <v>75000</v>
      </c>
      <c r="W1391" s="6">
        <v>75000</v>
      </c>
      <c r="X1391" s="5">
        <v>75000</v>
      </c>
    </row>
    <row r="1392" spans="1:24" ht="43.2" x14ac:dyDescent="0.3">
      <c r="A1392" s="5" t="s">
        <v>2586</v>
      </c>
      <c r="B1392" s="5" t="s">
        <v>2528</v>
      </c>
      <c r="C1392" s="5" t="s">
        <v>2529</v>
      </c>
      <c r="D1392" s="5" t="s">
        <v>2195</v>
      </c>
      <c r="E1392" s="5" t="s">
        <v>2532</v>
      </c>
      <c r="F1392" s="5" t="s">
        <v>2531</v>
      </c>
      <c r="G1392" s="5" t="s">
        <v>39</v>
      </c>
      <c r="H1392" s="5" t="s">
        <v>39</v>
      </c>
      <c r="I1392" s="5" t="s">
        <v>39</v>
      </c>
      <c r="J1392" s="5" t="s">
        <v>39</v>
      </c>
      <c r="K1392" s="5" t="s">
        <v>39</v>
      </c>
      <c r="L1392" s="5" t="s">
        <v>39</v>
      </c>
      <c r="M1392" s="5" t="s">
        <v>39</v>
      </c>
      <c r="N1392" s="5" t="s">
        <v>39</v>
      </c>
      <c r="O1392" s="5" t="s">
        <v>39</v>
      </c>
      <c r="P1392" s="5" t="s">
        <v>35</v>
      </c>
      <c r="Q1392" s="5" t="s">
        <v>36</v>
      </c>
      <c r="R1392" s="6" t="s">
        <v>2530</v>
      </c>
      <c r="S1392" s="6" t="s">
        <v>39</v>
      </c>
      <c r="T1392" s="6">
        <v>10000</v>
      </c>
      <c r="U1392" s="6">
        <v>10000</v>
      </c>
      <c r="V1392" s="6">
        <v>10000</v>
      </c>
      <c r="W1392" s="6">
        <v>10000</v>
      </c>
      <c r="X1392" s="5">
        <v>10000</v>
      </c>
    </row>
    <row r="1393" spans="1:24" ht="43.2" x14ac:dyDescent="0.3">
      <c r="A1393" s="5" t="s">
        <v>2586</v>
      </c>
      <c r="B1393" s="5" t="s">
        <v>2509</v>
      </c>
      <c r="C1393" s="5" t="s">
        <v>2510</v>
      </c>
      <c r="D1393" s="5" t="s">
        <v>2195</v>
      </c>
      <c r="E1393" s="5" t="s">
        <v>2498</v>
      </c>
      <c r="F1393" s="5" t="s">
        <v>2497</v>
      </c>
      <c r="G1393" s="5" t="s">
        <v>39</v>
      </c>
      <c r="H1393" s="5" t="s">
        <v>39</v>
      </c>
      <c r="I1393" s="5" t="s">
        <v>39</v>
      </c>
      <c r="J1393" s="5" t="s">
        <v>39</v>
      </c>
      <c r="K1393" s="5" t="s">
        <v>39</v>
      </c>
      <c r="L1393" s="5" t="s">
        <v>39</v>
      </c>
      <c r="M1393" s="5" t="s">
        <v>39</v>
      </c>
      <c r="N1393" s="5" t="s">
        <v>39</v>
      </c>
      <c r="O1393" s="5" t="s">
        <v>39</v>
      </c>
      <c r="P1393" s="5" t="s">
        <v>35</v>
      </c>
      <c r="Q1393" s="5" t="s">
        <v>36</v>
      </c>
      <c r="R1393" s="6" t="s">
        <v>2511</v>
      </c>
      <c r="S1393" s="6" t="s">
        <v>39</v>
      </c>
      <c r="T1393" s="6">
        <v>85000</v>
      </c>
      <c r="U1393" s="6">
        <v>85000</v>
      </c>
      <c r="V1393" s="6">
        <v>85000</v>
      </c>
      <c r="W1393" s="6">
        <v>85000</v>
      </c>
      <c r="X1393" s="5">
        <v>85000</v>
      </c>
    </row>
    <row r="1394" spans="1:24" ht="43.2" x14ac:dyDescent="0.3">
      <c r="A1394" s="5" t="s">
        <v>2586</v>
      </c>
      <c r="B1394" s="5" t="s">
        <v>2550</v>
      </c>
      <c r="C1394" s="5" t="s">
        <v>2551</v>
      </c>
      <c r="D1394" s="5" t="s">
        <v>2195</v>
      </c>
      <c r="E1394" s="5" t="s">
        <v>2547</v>
      </c>
      <c r="F1394" s="5" t="s">
        <v>2546</v>
      </c>
      <c r="G1394" s="5" t="s">
        <v>39</v>
      </c>
      <c r="H1394" s="5" t="s">
        <v>39</v>
      </c>
      <c r="I1394" s="5" t="s">
        <v>39</v>
      </c>
      <c r="J1394" s="5" t="s">
        <v>39</v>
      </c>
      <c r="K1394" s="5" t="s">
        <v>39</v>
      </c>
      <c r="L1394" s="5" t="s">
        <v>39</v>
      </c>
      <c r="M1394" s="5" t="s">
        <v>39</v>
      </c>
      <c r="N1394" s="5" t="s">
        <v>39</v>
      </c>
      <c r="O1394" s="5" t="s">
        <v>39</v>
      </c>
      <c r="P1394" s="5" t="s">
        <v>35</v>
      </c>
      <c r="Q1394" s="5" t="s">
        <v>36</v>
      </c>
      <c r="R1394" s="6" t="s">
        <v>2552</v>
      </c>
      <c r="S1394" s="6" t="s">
        <v>39</v>
      </c>
      <c r="T1394" s="6">
        <v>2500</v>
      </c>
      <c r="U1394" s="6">
        <v>2500</v>
      </c>
      <c r="V1394" s="6">
        <v>2500</v>
      </c>
      <c r="W1394" s="6">
        <v>2500</v>
      </c>
      <c r="X1394" s="5">
        <v>2500</v>
      </c>
    </row>
    <row r="1395" spans="1:24" ht="57.6" x14ac:dyDescent="0.3">
      <c r="A1395" s="5" t="s">
        <v>2586</v>
      </c>
      <c r="B1395" s="5" t="s">
        <v>2521</v>
      </c>
      <c r="C1395" s="5" t="s">
        <v>2522</v>
      </c>
      <c r="D1395" s="5" t="s">
        <v>2195</v>
      </c>
      <c r="E1395" s="5" t="s">
        <v>2519</v>
      </c>
      <c r="F1395" s="5" t="s">
        <v>2518</v>
      </c>
      <c r="G1395" s="5" t="s">
        <v>39</v>
      </c>
      <c r="H1395" s="5" t="s">
        <v>39</v>
      </c>
      <c r="I1395" s="5" t="s">
        <v>39</v>
      </c>
      <c r="J1395" s="5" t="s">
        <v>39</v>
      </c>
      <c r="K1395" s="5" t="s">
        <v>39</v>
      </c>
      <c r="L1395" s="5" t="s">
        <v>39</v>
      </c>
      <c r="M1395" s="5" t="s">
        <v>39</v>
      </c>
      <c r="N1395" s="5" t="s">
        <v>39</v>
      </c>
      <c r="O1395" s="5" t="s">
        <v>39</v>
      </c>
      <c r="P1395" s="5" t="s">
        <v>35</v>
      </c>
      <c r="Q1395" s="5" t="s">
        <v>36</v>
      </c>
      <c r="R1395" s="6" t="s">
        <v>2523</v>
      </c>
      <c r="S1395" s="6" t="s">
        <v>39</v>
      </c>
      <c r="T1395" s="6">
        <v>4500</v>
      </c>
      <c r="U1395" s="6">
        <v>4500</v>
      </c>
      <c r="V1395" s="6">
        <v>4500</v>
      </c>
      <c r="W1395" s="6">
        <v>4500</v>
      </c>
      <c r="X1395" s="5">
        <v>4500</v>
      </c>
    </row>
    <row r="1396" spans="1:24" ht="72" x14ac:dyDescent="0.3">
      <c r="A1396" s="5" t="s">
        <v>2586</v>
      </c>
      <c r="B1396" s="5" t="s">
        <v>2543</v>
      </c>
      <c r="C1396" s="5" t="s">
        <v>2544</v>
      </c>
      <c r="D1396" s="5" t="s">
        <v>2195</v>
      </c>
      <c r="E1396" s="5" t="s">
        <v>2541</v>
      </c>
      <c r="F1396" s="5" t="s">
        <v>2540</v>
      </c>
      <c r="G1396" s="5" t="s">
        <v>39</v>
      </c>
      <c r="H1396" s="5" t="s">
        <v>39</v>
      </c>
      <c r="I1396" s="5" t="s">
        <v>39</v>
      </c>
      <c r="J1396" s="5" t="s">
        <v>39</v>
      </c>
      <c r="K1396" s="5" t="s">
        <v>39</v>
      </c>
      <c r="L1396" s="5" t="s">
        <v>39</v>
      </c>
      <c r="M1396" s="5" t="s">
        <v>39</v>
      </c>
      <c r="N1396" s="5" t="s">
        <v>39</v>
      </c>
      <c r="O1396" s="5" t="s">
        <v>39</v>
      </c>
      <c r="P1396" s="5" t="s">
        <v>35</v>
      </c>
      <c r="Q1396" s="5" t="s">
        <v>36</v>
      </c>
      <c r="R1396" s="6" t="s">
        <v>2545</v>
      </c>
      <c r="S1396" s="6" t="s">
        <v>39</v>
      </c>
      <c r="T1396" s="6">
        <v>1000</v>
      </c>
      <c r="U1396" s="6">
        <v>1000</v>
      </c>
      <c r="V1396" s="6">
        <v>1000</v>
      </c>
      <c r="W1396" s="6">
        <v>1000</v>
      </c>
      <c r="X1396" s="5">
        <v>1000</v>
      </c>
    </row>
    <row r="1397" spans="1:24" ht="57.6" x14ac:dyDescent="0.3">
      <c r="A1397" s="5" t="s">
        <v>2586</v>
      </c>
      <c r="B1397" s="5" t="s">
        <v>2281</v>
      </c>
      <c r="C1397" s="5" t="s">
        <v>2282</v>
      </c>
      <c r="D1397" s="5" t="s">
        <v>41</v>
      </c>
      <c r="E1397" s="5" t="s">
        <v>2279</v>
      </c>
      <c r="F1397" s="5" t="s">
        <v>2278</v>
      </c>
      <c r="G1397" s="5" t="s">
        <v>39</v>
      </c>
      <c r="H1397" s="5" t="s">
        <v>39</v>
      </c>
      <c r="I1397" s="5" t="s">
        <v>39</v>
      </c>
      <c r="J1397" s="5" t="s">
        <v>39</v>
      </c>
      <c r="K1397" s="5" t="s">
        <v>39</v>
      </c>
      <c r="L1397" s="5" t="s">
        <v>39</v>
      </c>
      <c r="M1397" s="5" t="s">
        <v>39</v>
      </c>
      <c r="N1397" s="5" t="s">
        <v>39</v>
      </c>
      <c r="O1397" s="5" t="s">
        <v>39</v>
      </c>
      <c r="P1397" s="5" t="s">
        <v>35</v>
      </c>
      <c r="Q1397" s="5" t="s">
        <v>36</v>
      </c>
      <c r="R1397" s="6" t="s">
        <v>2283</v>
      </c>
      <c r="S1397" s="6" t="s">
        <v>39</v>
      </c>
      <c r="T1397" s="6">
        <v>5000</v>
      </c>
      <c r="U1397" s="6">
        <v>5000</v>
      </c>
      <c r="V1397" s="6">
        <v>5000</v>
      </c>
      <c r="W1397" s="6">
        <v>5000</v>
      </c>
      <c r="X1397" s="5">
        <v>5000</v>
      </c>
    </row>
    <row r="1398" spans="1:24" ht="100.8" x14ac:dyDescent="0.3">
      <c r="A1398" s="5" t="s">
        <v>2586</v>
      </c>
      <c r="B1398" s="5" t="s">
        <v>2250</v>
      </c>
      <c r="C1398" s="5" t="s">
        <v>2251</v>
      </c>
      <c r="D1398" s="5" t="s">
        <v>41</v>
      </c>
      <c r="E1398" s="5" t="s">
        <v>235</v>
      </c>
      <c r="F1398" s="5" t="s">
        <v>234</v>
      </c>
      <c r="G1398" s="5" t="s">
        <v>96</v>
      </c>
      <c r="H1398" s="5" t="s">
        <v>97</v>
      </c>
      <c r="I1398" s="5" t="s">
        <v>93</v>
      </c>
      <c r="J1398" s="5" t="s">
        <v>2252</v>
      </c>
      <c r="K1398" s="5" t="s">
        <v>2251</v>
      </c>
      <c r="L1398" s="5" t="s">
        <v>39</v>
      </c>
      <c r="M1398" s="5" t="s">
        <v>39</v>
      </c>
      <c r="N1398" s="5" t="s">
        <v>39</v>
      </c>
      <c r="O1398" s="5" t="s">
        <v>39</v>
      </c>
      <c r="P1398" s="5" t="s">
        <v>35</v>
      </c>
      <c r="Q1398" s="5" t="s">
        <v>36</v>
      </c>
      <c r="R1398" s="6" t="s">
        <v>2251</v>
      </c>
      <c r="S1398" s="6" t="s">
        <v>2253</v>
      </c>
      <c r="T1398" s="6">
        <v>0</v>
      </c>
      <c r="U1398" s="6">
        <v>0</v>
      </c>
      <c r="V1398" s="6">
        <v>0</v>
      </c>
      <c r="W1398" s="6">
        <v>0</v>
      </c>
      <c r="X1398" s="5">
        <v>0</v>
      </c>
    </row>
    <row r="1399" spans="1:24" ht="100.8" x14ac:dyDescent="0.3">
      <c r="A1399" s="5" t="s">
        <v>2586</v>
      </c>
      <c r="B1399" s="5" t="s">
        <v>2254</v>
      </c>
      <c r="C1399" s="5" t="s">
        <v>2255</v>
      </c>
      <c r="D1399" s="5" t="s">
        <v>41</v>
      </c>
      <c r="E1399" s="5" t="s">
        <v>235</v>
      </c>
      <c r="F1399" s="5" t="s">
        <v>234</v>
      </c>
      <c r="G1399" s="5" t="s">
        <v>39</v>
      </c>
      <c r="H1399" s="5" t="s">
        <v>39</v>
      </c>
      <c r="I1399" s="5" t="s">
        <v>39</v>
      </c>
      <c r="J1399" s="5" t="s">
        <v>39</v>
      </c>
      <c r="K1399" s="5" t="s">
        <v>39</v>
      </c>
      <c r="L1399" s="5" t="s">
        <v>39</v>
      </c>
      <c r="M1399" s="5" t="s">
        <v>39</v>
      </c>
      <c r="N1399" s="5" t="s">
        <v>39</v>
      </c>
      <c r="O1399" s="5" t="s">
        <v>39</v>
      </c>
      <c r="P1399" s="5" t="s">
        <v>35</v>
      </c>
      <c r="Q1399" s="5" t="s">
        <v>36</v>
      </c>
      <c r="R1399" s="6" t="s">
        <v>2256</v>
      </c>
      <c r="S1399" s="6" t="s">
        <v>39</v>
      </c>
      <c r="T1399" s="6">
        <v>0</v>
      </c>
      <c r="U1399" s="6">
        <v>0</v>
      </c>
      <c r="V1399" s="6">
        <v>0</v>
      </c>
      <c r="W1399" s="6">
        <v>0</v>
      </c>
      <c r="X1399" s="5">
        <v>0</v>
      </c>
    </row>
    <row r="1400" spans="1:24" ht="100.8" x14ac:dyDescent="0.3">
      <c r="A1400" s="5" t="s">
        <v>2586</v>
      </c>
      <c r="B1400" s="5" t="s">
        <v>2257</v>
      </c>
      <c r="C1400" s="5" t="s">
        <v>2251</v>
      </c>
      <c r="D1400" s="5" t="s">
        <v>41</v>
      </c>
      <c r="E1400" s="5" t="s">
        <v>235</v>
      </c>
      <c r="F1400" s="5" t="s">
        <v>234</v>
      </c>
      <c r="G1400" s="5" t="s">
        <v>96</v>
      </c>
      <c r="H1400" s="5" t="s">
        <v>97</v>
      </c>
      <c r="I1400" s="5" t="s">
        <v>93</v>
      </c>
      <c r="J1400" s="5" t="s">
        <v>2252</v>
      </c>
      <c r="K1400" s="5" t="s">
        <v>2251</v>
      </c>
      <c r="L1400" s="5" t="s">
        <v>39</v>
      </c>
      <c r="M1400" s="5" t="s">
        <v>39</v>
      </c>
      <c r="N1400" s="5" t="s">
        <v>39</v>
      </c>
      <c r="O1400" s="5" t="s">
        <v>39</v>
      </c>
      <c r="P1400" s="5" t="s">
        <v>35</v>
      </c>
      <c r="Q1400" s="5" t="s">
        <v>36</v>
      </c>
      <c r="R1400" s="6" t="s">
        <v>2251</v>
      </c>
      <c r="S1400" s="6" t="s">
        <v>2253</v>
      </c>
      <c r="T1400" s="6">
        <v>0</v>
      </c>
      <c r="U1400" s="6">
        <v>0</v>
      </c>
      <c r="V1400" s="6">
        <v>0</v>
      </c>
      <c r="W1400" s="6">
        <v>0</v>
      </c>
      <c r="X1400" s="5">
        <v>0</v>
      </c>
    </row>
    <row r="1401" spans="1:24" ht="100.8" x14ac:dyDescent="0.3">
      <c r="A1401" s="5" t="s">
        <v>2586</v>
      </c>
      <c r="B1401" s="5" t="s">
        <v>265</v>
      </c>
      <c r="C1401" s="5" t="s">
        <v>266</v>
      </c>
      <c r="D1401" s="5" t="s">
        <v>41</v>
      </c>
      <c r="E1401" s="5" t="s">
        <v>235</v>
      </c>
      <c r="F1401" s="5" t="s">
        <v>234</v>
      </c>
      <c r="G1401" s="5" t="s">
        <v>39</v>
      </c>
      <c r="H1401" s="5" t="s">
        <v>39</v>
      </c>
      <c r="I1401" s="5" t="s">
        <v>39</v>
      </c>
      <c r="J1401" s="5" t="s">
        <v>39</v>
      </c>
      <c r="K1401" s="5" t="s">
        <v>39</v>
      </c>
      <c r="L1401" s="5" t="s">
        <v>39</v>
      </c>
      <c r="M1401" s="5" t="s">
        <v>39</v>
      </c>
      <c r="N1401" s="5" t="s">
        <v>39</v>
      </c>
      <c r="O1401" s="5" t="s">
        <v>39</v>
      </c>
      <c r="P1401" s="5" t="s">
        <v>35</v>
      </c>
      <c r="Q1401" s="5" t="s">
        <v>36</v>
      </c>
      <c r="R1401" s="6" t="s">
        <v>2259</v>
      </c>
      <c r="S1401" s="6" t="s">
        <v>39</v>
      </c>
      <c r="T1401" s="6">
        <v>228648.9</v>
      </c>
      <c r="U1401" s="6">
        <v>228648.9</v>
      </c>
      <c r="V1401" s="6">
        <v>228648.9</v>
      </c>
      <c r="W1401" s="6">
        <v>228648.9</v>
      </c>
      <c r="X1401" s="5">
        <v>228648.9</v>
      </c>
    </row>
    <row r="1402" spans="1:24" ht="100.8" x14ac:dyDescent="0.3">
      <c r="A1402" s="5" t="s">
        <v>2586</v>
      </c>
      <c r="B1402" s="5" t="s">
        <v>268</v>
      </c>
      <c r="C1402" s="5" t="s">
        <v>269</v>
      </c>
      <c r="D1402" s="5" t="s">
        <v>41</v>
      </c>
      <c r="E1402" s="5" t="s">
        <v>235</v>
      </c>
      <c r="F1402" s="5" t="s">
        <v>234</v>
      </c>
      <c r="G1402" s="5" t="s">
        <v>39</v>
      </c>
      <c r="H1402" s="5" t="s">
        <v>39</v>
      </c>
      <c r="I1402" s="5" t="s">
        <v>39</v>
      </c>
      <c r="J1402" s="5" t="s">
        <v>39</v>
      </c>
      <c r="K1402" s="5" t="s">
        <v>39</v>
      </c>
      <c r="L1402" s="5" t="s">
        <v>39</v>
      </c>
      <c r="M1402" s="5" t="s">
        <v>39</v>
      </c>
      <c r="N1402" s="5" t="s">
        <v>39</v>
      </c>
      <c r="O1402" s="5" t="s">
        <v>39</v>
      </c>
      <c r="P1402" s="5" t="s">
        <v>35</v>
      </c>
      <c r="Q1402" s="5" t="s">
        <v>36</v>
      </c>
      <c r="R1402" s="6" t="s">
        <v>2260</v>
      </c>
      <c r="S1402" s="6" t="s">
        <v>39</v>
      </c>
      <c r="T1402" s="6">
        <v>-1883.5</v>
      </c>
      <c r="U1402" s="6">
        <v>0</v>
      </c>
      <c r="V1402" s="6">
        <v>0</v>
      </c>
      <c r="W1402" s="6">
        <v>0</v>
      </c>
      <c r="X1402" s="5">
        <v>0</v>
      </c>
    </row>
    <row r="1403" spans="1:24" ht="72" x14ac:dyDescent="0.3">
      <c r="A1403" s="5" t="s">
        <v>2586</v>
      </c>
      <c r="B1403" s="5" t="s">
        <v>276</v>
      </c>
      <c r="C1403" s="5" t="s">
        <v>277</v>
      </c>
      <c r="D1403" s="5" t="s">
        <v>107</v>
      </c>
      <c r="E1403" s="5" t="s">
        <v>104</v>
      </c>
      <c r="F1403" s="5" t="s">
        <v>103</v>
      </c>
      <c r="G1403" s="5" t="s">
        <v>96</v>
      </c>
      <c r="H1403" s="5" t="s">
        <v>97</v>
      </c>
      <c r="I1403" s="5" t="s">
        <v>93</v>
      </c>
      <c r="J1403" s="5" t="s">
        <v>284</v>
      </c>
      <c r="K1403" s="5" t="s">
        <v>39</v>
      </c>
      <c r="L1403" s="5" t="s">
        <v>39</v>
      </c>
      <c r="M1403" s="5" t="s">
        <v>39</v>
      </c>
      <c r="N1403" s="5" t="s">
        <v>39</v>
      </c>
      <c r="O1403" s="5" t="s">
        <v>39</v>
      </c>
      <c r="P1403" s="5" t="s">
        <v>35</v>
      </c>
      <c r="Q1403" s="5" t="s">
        <v>36</v>
      </c>
      <c r="R1403" s="6" t="s">
        <v>2261</v>
      </c>
      <c r="S1403" s="6" t="s">
        <v>39</v>
      </c>
      <c r="T1403" s="6">
        <v>13414.02</v>
      </c>
      <c r="U1403" s="6">
        <v>13414.02</v>
      </c>
      <c r="V1403" s="6">
        <v>13414.02</v>
      </c>
      <c r="W1403" s="6">
        <v>13414.02</v>
      </c>
      <c r="X1403" s="5">
        <v>13414.02</v>
      </c>
    </row>
    <row r="1404" spans="1:24" ht="72" x14ac:dyDescent="0.3">
      <c r="A1404" s="5" t="s">
        <v>2586</v>
      </c>
      <c r="B1404" s="5" t="s">
        <v>276</v>
      </c>
      <c r="C1404" s="5" t="s">
        <v>277</v>
      </c>
      <c r="D1404" s="5" t="s">
        <v>107</v>
      </c>
      <c r="E1404" s="5" t="s">
        <v>104</v>
      </c>
      <c r="F1404" s="5" t="s">
        <v>103</v>
      </c>
      <c r="G1404" s="5" t="s">
        <v>96</v>
      </c>
      <c r="H1404" s="5" t="s">
        <v>97</v>
      </c>
      <c r="I1404" s="5" t="str">
        <f>I1403</f>
        <v>AP9999</v>
      </c>
      <c r="J1404" s="5" t="s">
        <v>316</v>
      </c>
      <c r="K1404" s="5" t="s">
        <v>39</v>
      </c>
      <c r="L1404" s="5" t="s">
        <v>39</v>
      </c>
      <c r="M1404" s="5" t="s">
        <v>39</v>
      </c>
      <c r="N1404" s="5" t="s">
        <v>39</v>
      </c>
      <c r="O1404" s="5" t="s">
        <v>39</v>
      </c>
      <c r="P1404" s="5" t="s">
        <v>35</v>
      </c>
      <c r="Q1404" s="5" t="s">
        <v>36</v>
      </c>
      <c r="R1404" s="6" t="s">
        <v>1075</v>
      </c>
      <c r="S1404" s="6" t="s">
        <v>39</v>
      </c>
      <c r="T1404" s="6">
        <v>9256.82</v>
      </c>
      <c r="U1404" s="6">
        <v>0</v>
      </c>
      <c r="V1404" s="6">
        <v>0</v>
      </c>
      <c r="W1404" s="6">
        <v>0</v>
      </c>
      <c r="X1404" s="5">
        <v>0</v>
      </c>
    </row>
    <row r="1405" spans="1:24" ht="100.8" x14ac:dyDescent="0.3">
      <c r="A1405" s="5" t="s">
        <v>2586</v>
      </c>
      <c r="B1405" s="5" t="s">
        <v>276</v>
      </c>
      <c r="C1405" s="5" t="s">
        <v>277</v>
      </c>
      <c r="D1405" s="5" t="s">
        <v>41</v>
      </c>
      <c r="E1405" s="5" t="s">
        <v>235</v>
      </c>
      <c r="F1405" s="5" t="s">
        <v>234</v>
      </c>
      <c r="G1405" s="5" t="s">
        <v>96</v>
      </c>
      <c r="H1405" s="5" t="s">
        <v>97</v>
      </c>
      <c r="I1405" s="5" t="s">
        <v>93</v>
      </c>
      <c r="J1405" s="5" t="s">
        <v>316</v>
      </c>
      <c r="K1405" s="5" t="s">
        <v>39</v>
      </c>
      <c r="L1405" s="5" t="s">
        <v>39</v>
      </c>
      <c r="M1405" s="5" t="s">
        <v>39</v>
      </c>
      <c r="N1405" s="5" t="s">
        <v>39</v>
      </c>
      <c r="O1405" s="5" t="s">
        <v>39</v>
      </c>
      <c r="P1405" s="5" t="s">
        <v>35</v>
      </c>
      <c r="Q1405" s="5" t="s">
        <v>36</v>
      </c>
      <c r="R1405" s="6" t="s">
        <v>2261</v>
      </c>
      <c r="S1405" s="6" t="s">
        <v>39</v>
      </c>
      <c r="T1405" s="6">
        <v>0</v>
      </c>
      <c r="U1405" s="6">
        <v>0</v>
      </c>
      <c r="V1405" s="6">
        <v>0</v>
      </c>
      <c r="W1405" s="6">
        <v>0</v>
      </c>
      <c r="X1405" s="5">
        <v>0</v>
      </c>
    </row>
    <row r="1406" spans="1:24" ht="43.2" x14ac:dyDescent="0.3">
      <c r="A1406" s="5" t="s">
        <v>2586</v>
      </c>
      <c r="B1406" s="5" t="s">
        <v>2379</v>
      </c>
      <c r="C1406" s="5" t="s">
        <v>2380</v>
      </c>
      <c r="D1406" s="5" t="s">
        <v>2195</v>
      </c>
      <c r="E1406" s="5" t="s">
        <v>2193</v>
      </c>
      <c r="F1406" s="5" t="s">
        <v>2192</v>
      </c>
      <c r="G1406" s="5" t="s">
        <v>39</v>
      </c>
      <c r="H1406" s="5" t="s">
        <v>39</v>
      </c>
      <c r="I1406" s="5" t="s">
        <v>39</v>
      </c>
      <c r="J1406" s="5" t="s">
        <v>39</v>
      </c>
      <c r="K1406" s="5" t="s">
        <v>39</v>
      </c>
      <c r="L1406" s="5" t="s">
        <v>39</v>
      </c>
      <c r="M1406" s="5" t="s">
        <v>39</v>
      </c>
      <c r="N1406" s="5" t="s">
        <v>39</v>
      </c>
      <c r="O1406" s="5" t="s">
        <v>39</v>
      </c>
      <c r="P1406" s="5" t="s">
        <v>35</v>
      </c>
      <c r="Q1406" s="5" t="s">
        <v>36</v>
      </c>
      <c r="R1406" s="6" t="s">
        <v>2380</v>
      </c>
      <c r="S1406" s="6" t="s">
        <v>39</v>
      </c>
      <c r="T1406" s="6">
        <v>23017.81</v>
      </c>
      <c r="U1406" s="6">
        <v>22411.42</v>
      </c>
      <c r="V1406" s="6">
        <v>21442.85</v>
      </c>
      <c r="W1406" s="6">
        <v>20977.89</v>
      </c>
      <c r="X1406" s="5">
        <v>22411.38</v>
      </c>
    </row>
    <row r="1407" spans="1:24" ht="43.2" x14ac:dyDescent="0.3">
      <c r="A1407" s="5" t="s">
        <v>2586</v>
      </c>
      <c r="B1407" s="5" t="s">
        <v>2379</v>
      </c>
      <c r="C1407" s="5" t="s">
        <v>2380</v>
      </c>
      <c r="D1407" s="5" t="s">
        <v>2195</v>
      </c>
      <c r="E1407" s="5" t="s">
        <v>2498</v>
      </c>
      <c r="F1407" s="5" t="s">
        <v>2497</v>
      </c>
      <c r="G1407" s="5" t="s">
        <v>39</v>
      </c>
      <c r="H1407" s="5" t="s">
        <v>39</v>
      </c>
      <c r="I1407" s="5" t="s">
        <v>39</v>
      </c>
      <c r="J1407" s="5" t="s">
        <v>39</v>
      </c>
      <c r="K1407" s="5" t="s">
        <v>39</v>
      </c>
      <c r="L1407" s="5" t="s">
        <v>39</v>
      </c>
      <c r="M1407" s="5" t="s">
        <v>39</v>
      </c>
      <c r="N1407" s="5" t="s">
        <v>39</v>
      </c>
      <c r="O1407" s="5" t="s">
        <v>39</v>
      </c>
      <c r="P1407" s="5" t="s">
        <v>35</v>
      </c>
      <c r="Q1407" s="5" t="s">
        <v>36</v>
      </c>
      <c r="R1407" s="6" t="s">
        <v>2380</v>
      </c>
      <c r="S1407" s="6" t="s">
        <v>39</v>
      </c>
      <c r="T1407" s="6">
        <v>36598.32</v>
      </c>
      <c r="U1407" s="6">
        <v>35634.160000000003</v>
      </c>
      <c r="V1407" s="6">
        <v>34094.14</v>
      </c>
      <c r="W1407" s="6">
        <v>33354.85</v>
      </c>
      <c r="X1407" s="5">
        <v>35634.1</v>
      </c>
    </row>
    <row r="1408" spans="1:24" ht="43.2" x14ac:dyDescent="0.3">
      <c r="A1408" s="5" t="s">
        <v>2586</v>
      </c>
      <c r="B1408" s="5" t="s">
        <v>2379</v>
      </c>
      <c r="C1408" s="5" t="s">
        <v>2380</v>
      </c>
      <c r="D1408" s="5" t="s">
        <v>2195</v>
      </c>
      <c r="E1408" s="5" t="s">
        <v>2525</v>
      </c>
      <c r="F1408" s="5" t="s">
        <v>2524</v>
      </c>
      <c r="G1408" s="5" t="s">
        <v>39</v>
      </c>
      <c r="H1408" s="5" t="s">
        <v>39</v>
      </c>
      <c r="I1408" s="5" t="s">
        <v>39</v>
      </c>
      <c r="J1408" s="5" t="s">
        <v>39</v>
      </c>
      <c r="K1408" s="5" t="s">
        <v>39</v>
      </c>
      <c r="L1408" s="5" t="s">
        <v>39</v>
      </c>
      <c r="M1408" s="5" t="s">
        <v>39</v>
      </c>
      <c r="N1408" s="5" t="s">
        <v>39</v>
      </c>
      <c r="O1408" s="5" t="s">
        <v>39</v>
      </c>
      <c r="P1408" s="5" t="s">
        <v>35</v>
      </c>
      <c r="Q1408" s="5" t="s">
        <v>36</v>
      </c>
      <c r="R1408" s="6" t="s">
        <v>2380</v>
      </c>
      <c r="S1408" s="6" t="s">
        <v>39</v>
      </c>
      <c r="T1408" s="6">
        <v>34526.720000000001</v>
      </c>
      <c r="U1408" s="6">
        <v>33617.129999999997</v>
      </c>
      <c r="V1408" s="6">
        <v>32164.28</v>
      </c>
      <c r="W1408" s="6">
        <v>31466.84</v>
      </c>
      <c r="X1408" s="5">
        <v>33617.07</v>
      </c>
    </row>
    <row r="1409" spans="1:24" ht="43.2" x14ac:dyDescent="0.3">
      <c r="A1409" s="5" t="s">
        <v>2586</v>
      </c>
      <c r="B1409" s="5" t="s">
        <v>2379</v>
      </c>
      <c r="C1409" s="5" t="s">
        <v>2380</v>
      </c>
      <c r="D1409" s="5" t="s">
        <v>2195</v>
      </c>
      <c r="E1409" s="5" t="s">
        <v>2554</v>
      </c>
      <c r="F1409" s="5" t="s">
        <v>2553</v>
      </c>
      <c r="G1409" s="5" t="s">
        <v>39</v>
      </c>
      <c r="H1409" s="5" t="s">
        <v>39</v>
      </c>
      <c r="I1409" s="5" t="s">
        <v>39</v>
      </c>
      <c r="J1409" s="5" t="s">
        <v>39</v>
      </c>
      <c r="K1409" s="5" t="s">
        <v>39</v>
      </c>
      <c r="L1409" s="5" t="s">
        <v>39</v>
      </c>
      <c r="M1409" s="5" t="s">
        <v>39</v>
      </c>
      <c r="N1409" s="5" t="s">
        <v>39</v>
      </c>
      <c r="O1409" s="5" t="s">
        <v>39</v>
      </c>
      <c r="P1409" s="5" t="s">
        <v>35</v>
      </c>
      <c r="Q1409" s="5" t="s">
        <v>36</v>
      </c>
      <c r="R1409" s="6" t="s">
        <v>2557</v>
      </c>
      <c r="S1409" s="6" t="s">
        <v>39</v>
      </c>
      <c r="T1409" s="6">
        <v>0</v>
      </c>
      <c r="U1409" s="6">
        <v>0</v>
      </c>
      <c r="V1409" s="6">
        <v>0</v>
      </c>
      <c r="W1409" s="6">
        <v>0</v>
      </c>
      <c r="X1409" s="5">
        <v>0</v>
      </c>
    </row>
    <row r="1410" spans="1:24" ht="57.6" x14ac:dyDescent="0.3">
      <c r="A1410" s="5" t="s">
        <v>2586</v>
      </c>
      <c r="B1410" s="5" t="s">
        <v>2458</v>
      </c>
      <c r="C1410" s="5" t="s">
        <v>2459</v>
      </c>
      <c r="D1410" s="5" t="s">
        <v>2195</v>
      </c>
      <c r="E1410" s="5" t="s">
        <v>2440</v>
      </c>
      <c r="F1410" s="5" t="s">
        <v>2439</v>
      </c>
      <c r="G1410" s="5" t="s">
        <v>511</v>
      </c>
      <c r="H1410" s="5" t="s">
        <v>77</v>
      </c>
      <c r="I1410" s="5" t="s">
        <v>2443</v>
      </c>
      <c r="J1410" s="5" t="s">
        <v>2454</v>
      </c>
      <c r="K1410" s="5" t="s">
        <v>2455</v>
      </c>
      <c r="L1410" s="5" t="s">
        <v>39</v>
      </c>
      <c r="M1410" s="5" t="s">
        <v>39</v>
      </c>
      <c r="N1410" s="5" t="s">
        <v>39</v>
      </c>
      <c r="O1410" s="5" t="s">
        <v>39</v>
      </c>
      <c r="P1410" s="5" t="s">
        <v>35</v>
      </c>
      <c r="Q1410" s="5" t="s">
        <v>36</v>
      </c>
      <c r="R1410" s="6" t="s">
        <v>2460</v>
      </c>
      <c r="S1410" s="6" t="s">
        <v>2457</v>
      </c>
      <c r="T1410" s="6">
        <v>10000</v>
      </c>
      <c r="U1410" s="6">
        <v>5000</v>
      </c>
      <c r="V1410" s="6">
        <v>5000</v>
      </c>
      <c r="W1410" s="6">
        <v>5000</v>
      </c>
      <c r="X1410" s="5">
        <v>5000</v>
      </c>
    </row>
    <row r="1411" spans="1:24" ht="72" x14ac:dyDescent="0.3">
      <c r="A1411" s="5" t="s">
        <v>2586</v>
      </c>
      <c r="B1411" s="5" t="s">
        <v>2461</v>
      </c>
      <c r="C1411" s="5" t="s">
        <v>2462</v>
      </c>
      <c r="D1411" s="5" t="s">
        <v>2195</v>
      </c>
      <c r="E1411" s="5" t="s">
        <v>2440</v>
      </c>
      <c r="F1411" s="5" t="s">
        <v>2439</v>
      </c>
      <c r="G1411" s="5" t="s">
        <v>511</v>
      </c>
      <c r="H1411" s="5" t="s">
        <v>77</v>
      </c>
      <c r="I1411" s="5" t="s">
        <v>2443</v>
      </c>
      <c r="J1411" s="5" t="s">
        <v>2441</v>
      </c>
      <c r="K1411" s="5" t="s">
        <v>2442</v>
      </c>
      <c r="L1411" s="5" t="s">
        <v>39</v>
      </c>
      <c r="M1411" s="5" t="s">
        <v>39</v>
      </c>
      <c r="N1411" s="5" t="s">
        <v>39</v>
      </c>
      <c r="O1411" s="5" t="s">
        <v>39</v>
      </c>
      <c r="P1411" s="5" t="s">
        <v>35</v>
      </c>
      <c r="Q1411" s="5" t="s">
        <v>36</v>
      </c>
      <c r="R1411" s="6" t="s">
        <v>2462</v>
      </c>
      <c r="S1411" s="6" t="s">
        <v>2444</v>
      </c>
      <c r="T1411" s="6">
        <v>29000</v>
      </c>
      <c r="U1411" s="6">
        <v>29000</v>
      </c>
      <c r="V1411" s="6">
        <v>29000</v>
      </c>
      <c r="W1411" s="6">
        <v>29000</v>
      </c>
      <c r="X1411" s="5">
        <v>29000</v>
      </c>
    </row>
    <row r="1412" spans="1:24" ht="100.8" x14ac:dyDescent="0.3">
      <c r="A1412" s="5" t="s">
        <v>2586</v>
      </c>
      <c r="B1412" s="5" t="s">
        <v>783</v>
      </c>
      <c r="C1412" s="5" t="s">
        <v>784</v>
      </c>
      <c r="D1412" s="5" t="s">
        <v>107</v>
      </c>
      <c r="E1412" s="5" t="s">
        <v>671</v>
      </c>
      <c r="F1412" s="5" t="s">
        <v>670</v>
      </c>
      <c r="G1412" s="5" t="s">
        <v>39</v>
      </c>
      <c r="H1412" s="5" t="s">
        <v>39</v>
      </c>
      <c r="I1412" s="5" t="s">
        <v>39</v>
      </c>
      <c r="J1412" s="5" t="s">
        <v>39</v>
      </c>
      <c r="K1412" s="5" t="s">
        <v>39</v>
      </c>
      <c r="L1412" s="5" t="s">
        <v>39</v>
      </c>
      <c r="M1412" s="5" t="s">
        <v>39</v>
      </c>
      <c r="N1412" s="5" t="s">
        <v>39</v>
      </c>
      <c r="O1412" s="5" t="s">
        <v>39</v>
      </c>
      <c r="P1412" s="5" t="s">
        <v>35</v>
      </c>
      <c r="Q1412" s="5" t="s">
        <v>36</v>
      </c>
      <c r="R1412" s="6" t="s">
        <v>785</v>
      </c>
      <c r="S1412" s="6" t="s">
        <v>39</v>
      </c>
      <c r="T1412" s="6">
        <v>29551</v>
      </c>
      <c r="U1412" s="6">
        <v>59103</v>
      </c>
      <c r="V1412" s="6">
        <v>59103</v>
      </c>
      <c r="W1412" s="6">
        <v>59103</v>
      </c>
      <c r="X1412" s="5">
        <v>59103</v>
      </c>
    </row>
    <row r="1413" spans="1:24" ht="57.6" x14ac:dyDescent="0.3">
      <c r="A1413" s="5" t="s">
        <v>2586</v>
      </c>
      <c r="B1413" s="5" t="s">
        <v>1465</v>
      </c>
      <c r="C1413" s="5" t="s">
        <v>1466</v>
      </c>
      <c r="D1413" s="5" t="s">
        <v>2195</v>
      </c>
      <c r="E1413" s="5" t="s">
        <v>2498</v>
      </c>
      <c r="F1413" s="5" t="s">
        <v>2497</v>
      </c>
      <c r="G1413" s="5" t="s">
        <v>39</v>
      </c>
      <c r="H1413" s="5" t="s">
        <v>39</v>
      </c>
      <c r="I1413" s="5" t="s">
        <v>39</v>
      </c>
      <c r="J1413" s="5" t="s">
        <v>39</v>
      </c>
      <c r="K1413" s="5" t="s">
        <v>39</v>
      </c>
      <c r="L1413" s="5" t="s">
        <v>39</v>
      </c>
      <c r="M1413" s="5" t="s">
        <v>39</v>
      </c>
      <c r="N1413" s="5" t="s">
        <v>39</v>
      </c>
      <c r="O1413" s="5" t="s">
        <v>39</v>
      </c>
      <c r="P1413" s="5" t="s">
        <v>35</v>
      </c>
      <c r="Q1413" s="5" t="s">
        <v>36</v>
      </c>
      <c r="R1413" s="6" t="s">
        <v>787</v>
      </c>
      <c r="S1413" s="6" t="s">
        <v>39</v>
      </c>
      <c r="T1413" s="6">
        <v>600</v>
      </c>
      <c r="U1413" s="6">
        <v>600</v>
      </c>
      <c r="V1413" s="6">
        <v>600</v>
      </c>
      <c r="W1413" s="6">
        <v>600</v>
      </c>
      <c r="X1413" s="5">
        <v>600</v>
      </c>
    </row>
    <row r="1414" spans="1:24" ht="43.2" x14ac:dyDescent="0.3">
      <c r="A1414" s="5" t="s">
        <v>2586</v>
      </c>
      <c r="B1414" s="5" t="s">
        <v>2381</v>
      </c>
      <c r="C1414" s="5" t="s">
        <v>2382</v>
      </c>
      <c r="D1414" s="5" t="s">
        <v>2195</v>
      </c>
      <c r="E1414" s="5" t="s">
        <v>2193</v>
      </c>
      <c r="F1414" s="5" t="s">
        <v>2192</v>
      </c>
      <c r="G1414" s="5" t="s">
        <v>96</v>
      </c>
      <c r="H1414" s="5" t="s">
        <v>97</v>
      </c>
      <c r="I1414" s="5" t="s">
        <v>93</v>
      </c>
      <c r="J1414" s="5" t="s">
        <v>92</v>
      </c>
      <c r="K1414" s="5" t="s">
        <v>39</v>
      </c>
      <c r="L1414" s="5" t="s">
        <v>39</v>
      </c>
      <c r="M1414" s="5" t="s">
        <v>39</v>
      </c>
      <c r="N1414" s="5" t="s">
        <v>39</v>
      </c>
      <c r="O1414" s="5" t="s">
        <v>39</v>
      </c>
      <c r="P1414" s="5" t="s">
        <v>35</v>
      </c>
      <c r="Q1414" s="5" t="s">
        <v>36</v>
      </c>
      <c r="R1414" s="6" t="s">
        <v>2384</v>
      </c>
      <c r="S1414" s="6" t="s">
        <v>39</v>
      </c>
      <c r="T1414" s="6">
        <v>0</v>
      </c>
      <c r="U1414" s="6">
        <v>0</v>
      </c>
      <c r="V1414" s="6">
        <v>0</v>
      </c>
      <c r="W1414" s="6">
        <v>0</v>
      </c>
      <c r="X1414" s="5">
        <v>0</v>
      </c>
    </row>
    <row r="1415" spans="1:24" ht="43.2" x14ac:dyDescent="0.3">
      <c r="A1415" s="5" t="s">
        <v>2586</v>
      </c>
      <c r="B1415" s="5" t="s">
        <v>2381</v>
      </c>
      <c r="C1415" s="5" t="s">
        <v>2382</v>
      </c>
      <c r="D1415" s="5" t="s">
        <v>2195</v>
      </c>
      <c r="E1415" s="5" t="s">
        <v>2193</v>
      </c>
      <c r="F1415" s="5" t="s">
        <v>2192</v>
      </c>
      <c r="G1415" s="5" t="s">
        <v>39</v>
      </c>
      <c r="H1415" s="5" t="s">
        <v>39</v>
      </c>
      <c r="I1415" s="5" t="s">
        <v>39</v>
      </c>
      <c r="J1415" s="5" t="s">
        <v>39</v>
      </c>
      <c r="K1415" s="5" t="s">
        <v>39</v>
      </c>
      <c r="L1415" s="5" t="s">
        <v>39</v>
      </c>
      <c r="M1415" s="5" t="s">
        <v>39</v>
      </c>
      <c r="N1415" s="5" t="s">
        <v>39</v>
      </c>
      <c r="O1415" s="5" t="s">
        <v>39</v>
      </c>
      <c r="P1415" s="5" t="s">
        <v>35</v>
      </c>
      <c r="Q1415" s="5" t="s">
        <v>36</v>
      </c>
      <c r="R1415" s="6" t="s">
        <v>2383</v>
      </c>
      <c r="S1415" s="6" t="s">
        <v>39</v>
      </c>
      <c r="T1415" s="6">
        <v>85000</v>
      </c>
      <c r="U1415" s="6">
        <v>86400</v>
      </c>
      <c r="V1415" s="6">
        <v>94500</v>
      </c>
      <c r="W1415" s="6">
        <v>94500</v>
      </c>
      <c r="X1415" s="5">
        <v>94500</v>
      </c>
    </row>
    <row r="1416" spans="1:24" ht="86.4" x14ac:dyDescent="0.3">
      <c r="A1416" s="5" t="s">
        <v>2586</v>
      </c>
      <c r="B1416" s="5" t="s">
        <v>2385</v>
      </c>
      <c r="C1416" s="5" t="s">
        <v>2386</v>
      </c>
      <c r="D1416" s="5" t="s">
        <v>2195</v>
      </c>
      <c r="E1416" s="5" t="s">
        <v>2193</v>
      </c>
      <c r="F1416" s="5" t="s">
        <v>2192</v>
      </c>
      <c r="G1416" s="5" t="s">
        <v>96</v>
      </c>
      <c r="H1416" s="5" t="s">
        <v>97</v>
      </c>
      <c r="I1416" s="5" t="s">
        <v>93</v>
      </c>
      <c r="J1416" s="5" t="s">
        <v>92</v>
      </c>
      <c r="K1416" s="5" t="s">
        <v>39</v>
      </c>
      <c r="L1416" s="5" t="s">
        <v>39</v>
      </c>
      <c r="M1416" s="5" t="s">
        <v>39</v>
      </c>
      <c r="N1416" s="5" t="s">
        <v>39</v>
      </c>
      <c r="O1416" s="5" t="s">
        <v>39</v>
      </c>
      <c r="P1416" s="5" t="s">
        <v>35</v>
      </c>
      <c r="Q1416" s="5" t="s">
        <v>36</v>
      </c>
      <c r="R1416" s="6" t="s">
        <v>2388</v>
      </c>
      <c r="S1416" s="6" t="s">
        <v>39</v>
      </c>
      <c r="T1416" s="6">
        <v>0</v>
      </c>
      <c r="U1416" s="6">
        <v>0</v>
      </c>
      <c r="V1416" s="6">
        <v>0</v>
      </c>
      <c r="W1416" s="6">
        <v>0</v>
      </c>
      <c r="X1416" s="5">
        <v>0</v>
      </c>
    </row>
    <row r="1417" spans="1:24" ht="86.4" x14ac:dyDescent="0.3">
      <c r="A1417" s="5" t="s">
        <v>2586</v>
      </c>
      <c r="B1417" s="5" t="s">
        <v>2385</v>
      </c>
      <c r="C1417" s="5" t="s">
        <v>2386</v>
      </c>
      <c r="D1417" s="5" t="s">
        <v>2195</v>
      </c>
      <c r="E1417" s="5" t="s">
        <v>2193</v>
      </c>
      <c r="F1417" s="5" t="s">
        <v>2192</v>
      </c>
      <c r="G1417" s="5" t="s">
        <v>39</v>
      </c>
      <c r="H1417" s="5" t="s">
        <v>39</v>
      </c>
      <c r="I1417" s="5" t="s">
        <v>39</v>
      </c>
      <c r="J1417" s="5" t="s">
        <v>39</v>
      </c>
      <c r="K1417" s="5" t="s">
        <v>39</v>
      </c>
      <c r="L1417" s="5" t="s">
        <v>39</v>
      </c>
      <c r="M1417" s="5" t="s">
        <v>39</v>
      </c>
      <c r="N1417" s="5" t="s">
        <v>39</v>
      </c>
      <c r="O1417" s="5" t="s">
        <v>39</v>
      </c>
      <c r="P1417" s="5" t="s">
        <v>35</v>
      </c>
      <c r="Q1417" s="5" t="s">
        <v>36</v>
      </c>
      <c r="R1417" s="6" t="s">
        <v>2387</v>
      </c>
      <c r="S1417" s="6" t="s">
        <v>39</v>
      </c>
      <c r="T1417" s="6">
        <v>3500</v>
      </c>
      <c r="U1417" s="6">
        <v>3500</v>
      </c>
      <c r="V1417" s="6">
        <v>3500</v>
      </c>
      <c r="W1417" s="6">
        <v>3500</v>
      </c>
      <c r="X1417" s="5">
        <v>3500</v>
      </c>
    </row>
    <row r="1418" spans="1:24" ht="86.4" x14ac:dyDescent="0.3">
      <c r="A1418" s="5" t="s">
        <v>2586</v>
      </c>
      <c r="B1418" s="5" t="s">
        <v>2385</v>
      </c>
      <c r="C1418" s="5" t="s">
        <v>2386</v>
      </c>
      <c r="D1418" s="5" t="s">
        <v>2195</v>
      </c>
      <c r="E1418" s="5" t="s">
        <v>2440</v>
      </c>
      <c r="F1418" s="5" t="s">
        <v>2439</v>
      </c>
      <c r="G1418" s="5" t="s">
        <v>511</v>
      </c>
      <c r="H1418" s="5" t="s">
        <v>77</v>
      </c>
      <c r="I1418" s="5" t="s">
        <v>2443</v>
      </c>
      <c r="J1418" s="5" t="s">
        <v>2441</v>
      </c>
      <c r="K1418" s="5" t="s">
        <v>2442</v>
      </c>
      <c r="L1418" s="5" t="s">
        <v>39</v>
      </c>
      <c r="M1418" s="5" t="s">
        <v>39</v>
      </c>
      <c r="N1418" s="5" t="s">
        <v>39</v>
      </c>
      <c r="O1418" s="5" t="s">
        <v>39</v>
      </c>
      <c r="P1418" s="5" t="s">
        <v>35</v>
      </c>
      <c r="Q1418" s="5" t="s">
        <v>36</v>
      </c>
      <c r="R1418" s="6" t="s">
        <v>2386</v>
      </c>
      <c r="S1418" s="6" t="s">
        <v>2444</v>
      </c>
      <c r="T1418" s="6">
        <v>45000</v>
      </c>
      <c r="U1418" s="6">
        <v>45000</v>
      </c>
      <c r="V1418" s="6">
        <v>45000</v>
      </c>
      <c r="W1418" s="6">
        <v>45000</v>
      </c>
      <c r="X1418" s="5">
        <v>45000</v>
      </c>
    </row>
    <row r="1419" spans="1:24" ht="100.8" x14ac:dyDescent="0.3">
      <c r="A1419" s="5" t="s">
        <v>2586</v>
      </c>
      <c r="B1419" s="5" t="s">
        <v>2389</v>
      </c>
      <c r="C1419" s="5" t="s">
        <v>2390</v>
      </c>
      <c r="D1419" s="5" t="s">
        <v>2195</v>
      </c>
      <c r="E1419" s="5" t="s">
        <v>2193</v>
      </c>
      <c r="F1419" s="5" t="s">
        <v>2192</v>
      </c>
      <c r="G1419" s="5" t="s">
        <v>39</v>
      </c>
      <c r="H1419" s="5" t="s">
        <v>39</v>
      </c>
      <c r="I1419" s="5" t="s">
        <v>39</v>
      </c>
      <c r="J1419" s="5" t="s">
        <v>39</v>
      </c>
      <c r="K1419" s="5" t="s">
        <v>39</v>
      </c>
      <c r="L1419" s="5" t="s">
        <v>39</v>
      </c>
      <c r="M1419" s="5" t="s">
        <v>39</v>
      </c>
      <c r="N1419" s="5" t="s">
        <v>39</v>
      </c>
      <c r="O1419" s="5" t="s">
        <v>39</v>
      </c>
      <c r="P1419" s="5" t="s">
        <v>35</v>
      </c>
      <c r="Q1419" s="5" t="s">
        <v>36</v>
      </c>
      <c r="R1419" s="6" t="s">
        <v>2391</v>
      </c>
      <c r="S1419" s="6" t="s">
        <v>39</v>
      </c>
      <c r="T1419" s="6">
        <v>0</v>
      </c>
      <c r="U1419" s="6">
        <v>0</v>
      </c>
      <c r="V1419" s="6">
        <v>0</v>
      </c>
      <c r="W1419" s="6">
        <v>0</v>
      </c>
      <c r="X1419" s="5">
        <v>0</v>
      </c>
    </row>
    <row r="1420" spans="1:24" ht="72" x14ac:dyDescent="0.3">
      <c r="A1420" s="5" t="s">
        <v>2586</v>
      </c>
      <c r="B1420" s="5" t="s">
        <v>2392</v>
      </c>
      <c r="C1420" s="5" t="s">
        <v>2393</v>
      </c>
      <c r="D1420" s="5" t="s">
        <v>2195</v>
      </c>
      <c r="E1420" s="5" t="s">
        <v>2193</v>
      </c>
      <c r="F1420" s="5" t="s">
        <v>2192</v>
      </c>
      <c r="G1420" s="5" t="s">
        <v>39</v>
      </c>
      <c r="H1420" s="5" t="s">
        <v>39</v>
      </c>
      <c r="I1420" s="5" t="s">
        <v>39</v>
      </c>
      <c r="J1420" s="5" t="s">
        <v>39</v>
      </c>
      <c r="K1420" s="5" t="s">
        <v>39</v>
      </c>
      <c r="L1420" s="5" t="s">
        <v>39</v>
      </c>
      <c r="M1420" s="5" t="s">
        <v>39</v>
      </c>
      <c r="N1420" s="5" t="s">
        <v>39</v>
      </c>
      <c r="O1420" s="5" t="s">
        <v>39</v>
      </c>
      <c r="P1420" s="5" t="s">
        <v>35</v>
      </c>
      <c r="Q1420" s="5" t="s">
        <v>36</v>
      </c>
      <c r="R1420" s="6" t="s">
        <v>2394</v>
      </c>
      <c r="S1420" s="6" t="s">
        <v>39</v>
      </c>
      <c r="T1420" s="6">
        <v>100</v>
      </c>
      <c r="U1420" s="6">
        <v>100</v>
      </c>
      <c r="V1420" s="6">
        <v>100</v>
      </c>
      <c r="W1420" s="6">
        <v>100</v>
      </c>
      <c r="X1420" s="5">
        <v>100</v>
      </c>
    </row>
    <row r="1421" spans="1:24" ht="86.4" x14ac:dyDescent="0.3">
      <c r="A1421" s="5" t="s">
        <v>2586</v>
      </c>
      <c r="B1421" s="5" t="s">
        <v>2433</v>
      </c>
      <c r="C1421" s="5" t="s">
        <v>2434</v>
      </c>
      <c r="D1421" s="5" t="s">
        <v>2195</v>
      </c>
      <c r="E1421" s="5" t="s">
        <v>2422</v>
      </c>
      <c r="F1421" s="5" t="s">
        <v>2421</v>
      </c>
      <c r="G1421" s="5" t="s">
        <v>39</v>
      </c>
      <c r="H1421" s="5" t="s">
        <v>39</v>
      </c>
      <c r="I1421" s="5" t="s">
        <v>39</v>
      </c>
      <c r="J1421" s="5" t="s">
        <v>39</v>
      </c>
      <c r="K1421" s="5" t="s">
        <v>39</v>
      </c>
      <c r="L1421" s="5" t="s">
        <v>39</v>
      </c>
      <c r="M1421" s="5" t="s">
        <v>39</v>
      </c>
      <c r="N1421" s="5" t="s">
        <v>39</v>
      </c>
      <c r="O1421" s="5" t="s">
        <v>39</v>
      </c>
      <c r="P1421" s="5" t="s">
        <v>35</v>
      </c>
      <c r="Q1421" s="5" t="s">
        <v>36</v>
      </c>
      <c r="R1421" s="6" t="s">
        <v>2435</v>
      </c>
      <c r="S1421" s="6" t="s">
        <v>39</v>
      </c>
      <c r="T1421" s="6">
        <v>65000</v>
      </c>
      <c r="U1421" s="6">
        <v>65000</v>
      </c>
      <c r="V1421" s="6">
        <v>65000</v>
      </c>
      <c r="W1421" s="6">
        <v>65000</v>
      </c>
      <c r="X1421" s="5">
        <v>65000</v>
      </c>
    </row>
    <row r="1422" spans="1:24" ht="57.6" x14ac:dyDescent="0.3">
      <c r="A1422" s="5" t="s">
        <v>2586</v>
      </c>
      <c r="B1422" s="5" t="s">
        <v>2513</v>
      </c>
      <c r="C1422" s="5" t="s">
        <v>2514</v>
      </c>
      <c r="D1422" s="5" t="s">
        <v>2195</v>
      </c>
      <c r="E1422" s="5" t="s">
        <v>2498</v>
      </c>
      <c r="F1422" s="5" t="s">
        <v>2497</v>
      </c>
      <c r="G1422" s="5" t="s">
        <v>39</v>
      </c>
      <c r="H1422" s="5" t="s">
        <v>39</v>
      </c>
      <c r="I1422" s="5" t="s">
        <v>39</v>
      </c>
      <c r="J1422" s="5" t="s">
        <v>39</v>
      </c>
      <c r="K1422" s="5" t="s">
        <v>39</v>
      </c>
      <c r="L1422" s="5" t="s">
        <v>39</v>
      </c>
      <c r="M1422" s="5" t="s">
        <v>39</v>
      </c>
      <c r="N1422" s="5" t="s">
        <v>39</v>
      </c>
      <c r="O1422" s="5" t="s">
        <v>39</v>
      </c>
      <c r="P1422" s="5" t="s">
        <v>35</v>
      </c>
      <c r="Q1422" s="5" t="s">
        <v>36</v>
      </c>
      <c r="R1422" s="6" t="s">
        <v>2515</v>
      </c>
      <c r="S1422" s="6" t="s">
        <v>39</v>
      </c>
      <c r="T1422" s="6">
        <v>364000</v>
      </c>
      <c r="U1422" s="6">
        <v>364000</v>
      </c>
      <c r="V1422" s="6">
        <v>364000</v>
      </c>
      <c r="W1422" s="6">
        <v>364000</v>
      </c>
      <c r="X1422" s="5">
        <v>364000</v>
      </c>
    </row>
    <row r="1423" spans="1:24" ht="57.6" x14ac:dyDescent="0.3">
      <c r="A1423" s="5" t="s">
        <v>2586</v>
      </c>
      <c r="B1423" s="5" t="s">
        <v>2513</v>
      </c>
      <c r="C1423" s="5" t="s">
        <v>2514</v>
      </c>
      <c r="D1423" s="5" t="s">
        <v>2195</v>
      </c>
      <c r="E1423" s="5" t="s">
        <v>2532</v>
      </c>
      <c r="F1423" s="5" t="s">
        <v>2531</v>
      </c>
      <c r="G1423" s="5" t="s">
        <v>39</v>
      </c>
      <c r="H1423" s="5" t="s">
        <v>39</v>
      </c>
      <c r="I1423" s="5" t="s">
        <v>39</v>
      </c>
      <c r="J1423" s="5" t="s">
        <v>39</v>
      </c>
      <c r="K1423" s="5" t="s">
        <v>39</v>
      </c>
      <c r="L1423" s="5" t="s">
        <v>39</v>
      </c>
      <c r="M1423" s="5" t="s">
        <v>39</v>
      </c>
      <c r="N1423" s="5" t="s">
        <v>39</v>
      </c>
      <c r="O1423" s="5" t="s">
        <v>39</v>
      </c>
      <c r="P1423" s="5" t="s">
        <v>35</v>
      </c>
      <c r="Q1423" s="5" t="s">
        <v>36</v>
      </c>
      <c r="R1423" s="6" t="s">
        <v>2533</v>
      </c>
      <c r="S1423" s="6" t="s">
        <v>39</v>
      </c>
      <c r="T1423" s="6">
        <v>44800</v>
      </c>
      <c r="U1423" s="6">
        <v>44800</v>
      </c>
      <c r="V1423" s="6">
        <v>44800</v>
      </c>
      <c r="W1423" s="6">
        <v>44800</v>
      </c>
      <c r="X1423" s="5">
        <v>44800</v>
      </c>
    </row>
    <row r="1424" spans="1:24" ht="72" x14ac:dyDescent="0.3">
      <c r="A1424" s="5" t="s">
        <v>2586</v>
      </c>
      <c r="B1424" s="5" t="s">
        <v>2488</v>
      </c>
      <c r="C1424" s="5" t="s">
        <v>2489</v>
      </c>
      <c r="D1424" s="5" t="s">
        <v>2195</v>
      </c>
      <c r="E1424" s="5" t="s">
        <v>2474</v>
      </c>
      <c r="F1424" s="5" t="s">
        <v>2473</v>
      </c>
      <c r="G1424" s="5" t="s">
        <v>39</v>
      </c>
      <c r="H1424" s="5" t="s">
        <v>39</v>
      </c>
      <c r="I1424" s="5" t="s">
        <v>39</v>
      </c>
      <c r="J1424" s="5" t="s">
        <v>39</v>
      </c>
      <c r="K1424" s="5" t="s">
        <v>39</v>
      </c>
      <c r="L1424" s="5" t="s">
        <v>39</v>
      </c>
      <c r="M1424" s="5" t="s">
        <v>39</v>
      </c>
      <c r="N1424" s="5" t="s">
        <v>39</v>
      </c>
      <c r="O1424" s="5" t="s">
        <v>39</v>
      </c>
      <c r="P1424" s="5" t="s">
        <v>35</v>
      </c>
      <c r="Q1424" s="5" t="s">
        <v>36</v>
      </c>
      <c r="R1424" s="6" t="s">
        <v>2490</v>
      </c>
      <c r="S1424" s="6" t="s">
        <v>39</v>
      </c>
      <c r="T1424" s="6">
        <v>6000</v>
      </c>
      <c r="U1424" s="6">
        <v>5000</v>
      </c>
      <c r="V1424" s="6">
        <v>5000</v>
      </c>
      <c r="W1424" s="6">
        <v>5000</v>
      </c>
      <c r="X1424" s="5">
        <v>5000</v>
      </c>
    </row>
    <row r="1425" spans="1:24" ht="57.6" x14ac:dyDescent="0.3">
      <c r="A1425" s="5" t="s">
        <v>2586</v>
      </c>
      <c r="B1425" s="5" t="s">
        <v>2395</v>
      </c>
      <c r="C1425" s="5" t="s">
        <v>2396</v>
      </c>
      <c r="D1425" s="5" t="s">
        <v>2195</v>
      </c>
      <c r="E1425" s="5" t="s">
        <v>2193</v>
      </c>
      <c r="F1425" s="5" t="s">
        <v>2192</v>
      </c>
      <c r="G1425" s="5" t="s">
        <v>96</v>
      </c>
      <c r="H1425" s="5" t="s">
        <v>97</v>
      </c>
      <c r="I1425" s="5" t="s">
        <v>93</v>
      </c>
      <c r="J1425" s="5" t="s">
        <v>2359</v>
      </c>
      <c r="K1425" s="5" t="s">
        <v>2360</v>
      </c>
      <c r="L1425" s="5" t="s">
        <v>39</v>
      </c>
      <c r="M1425" s="5" t="s">
        <v>39</v>
      </c>
      <c r="N1425" s="5" t="s">
        <v>39</v>
      </c>
      <c r="O1425" s="5" t="s">
        <v>39</v>
      </c>
      <c r="P1425" s="5" t="s">
        <v>35</v>
      </c>
      <c r="Q1425" s="5" t="s">
        <v>36</v>
      </c>
      <c r="R1425" s="6" t="s">
        <v>2397</v>
      </c>
      <c r="S1425" s="6" t="s">
        <v>2362</v>
      </c>
      <c r="T1425" s="6">
        <v>0</v>
      </c>
      <c r="U1425" s="6">
        <v>0</v>
      </c>
      <c r="V1425" s="6">
        <v>0</v>
      </c>
      <c r="W1425" s="6">
        <v>0</v>
      </c>
      <c r="X1425" s="5">
        <v>0</v>
      </c>
    </row>
    <row r="1426" spans="1:24" ht="72" x14ac:dyDescent="0.3">
      <c r="A1426" s="5" t="s">
        <v>2586</v>
      </c>
      <c r="B1426" s="5" t="s">
        <v>786</v>
      </c>
      <c r="C1426" s="5" t="s">
        <v>787</v>
      </c>
      <c r="D1426" s="5" t="s">
        <v>107</v>
      </c>
      <c r="E1426" s="5" t="s">
        <v>104</v>
      </c>
      <c r="F1426" s="5" t="s">
        <v>103</v>
      </c>
      <c r="G1426" s="5" t="s">
        <v>39</v>
      </c>
      <c r="H1426" s="5" t="s">
        <v>39</v>
      </c>
      <c r="I1426" s="5" t="s">
        <v>39</v>
      </c>
      <c r="J1426" s="5" t="s">
        <v>39</v>
      </c>
      <c r="K1426" s="5" t="s">
        <v>39</v>
      </c>
      <c r="L1426" s="5" t="s">
        <v>39</v>
      </c>
      <c r="M1426" s="5" t="s">
        <v>39</v>
      </c>
      <c r="N1426" s="5" t="s">
        <v>39</v>
      </c>
      <c r="O1426" s="5" t="s">
        <v>39</v>
      </c>
      <c r="P1426" s="5" t="s">
        <v>35</v>
      </c>
      <c r="Q1426" s="5" t="s">
        <v>36</v>
      </c>
      <c r="R1426" s="6" t="s">
        <v>2330</v>
      </c>
      <c r="S1426" s="6" t="s">
        <v>39</v>
      </c>
      <c r="T1426" s="6">
        <v>6000</v>
      </c>
      <c r="U1426" s="6">
        <v>6000</v>
      </c>
      <c r="V1426" s="6">
        <v>6000</v>
      </c>
      <c r="W1426" s="6">
        <v>6000</v>
      </c>
      <c r="X1426" s="5">
        <v>6000</v>
      </c>
    </row>
    <row r="1427" spans="1:24" ht="100.8" x14ac:dyDescent="0.3">
      <c r="A1427" s="5" t="s">
        <v>2586</v>
      </c>
      <c r="B1427" s="5" t="s">
        <v>786</v>
      </c>
      <c r="C1427" s="5" t="s">
        <v>787</v>
      </c>
      <c r="D1427" s="5" t="s">
        <v>41</v>
      </c>
      <c r="E1427" s="5" t="s">
        <v>235</v>
      </c>
      <c r="F1427" s="5" t="s">
        <v>234</v>
      </c>
      <c r="G1427" s="5" t="s">
        <v>39</v>
      </c>
      <c r="H1427" s="5" t="s">
        <v>39</v>
      </c>
      <c r="I1427" s="5" t="s">
        <v>39</v>
      </c>
      <c r="J1427" s="5" t="s">
        <v>39</v>
      </c>
      <c r="K1427" s="5" t="s">
        <v>39</v>
      </c>
      <c r="L1427" s="5" t="s">
        <v>39</v>
      </c>
      <c r="M1427" s="5" t="s">
        <v>39</v>
      </c>
      <c r="N1427" s="5" t="s">
        <v>39</v>
      </c>
      <c r="O1427" s="5" t="s">
        <v>39</v>
      </c>
      <c r="P1427" s="5" t="s">
        <v>35</v>
      </c>
      <c r="Q1427" s="5" t="s">
        <v>36</v>
      </c>
      <c r="R1427" s="6" t="s">
        <v>787</v>
      </c>
      <c r="S1427" s="6" t="s">
        <v>39</v>
      </c>
      <c r="T1427" s="6">
        <v>0</v>
      </c>
      <c r="U1427" s="6">
        <v>0</v>
      </c>
      <c r="V1427" s="6">
        <v>0</v>
      </c>
      <c r="W1427" s="6">
        <v>0</v>
      </c>
      <c r="X1427" s="5">
        <v>0</v>
      </c>
    </row>
    <row r="1428" spans="1:24" ht="57.6" x14ac:dyDescent="0.3">
      <c r="A1428" s="5" t="s">
        <v>2586</v>
      </c>
      <c r="B1428" s="5" t="s">
        <v>786</v>
      </c>
      <c r="C1428" s="5" t="s">
        <v>787</v>
      </c>
      <c r="D1428" s="5" t="s">
        <v>2195</v>
      </c>
      <c r="E1428" s="5" t="s">
        <v>2332</v>
      </c>
      <c r="F1428" s="5" t="s">
        <v>2331</v>
      </c>
      <c r="G1428" s="5" t="s">
        <v>39</v>
      </c>
      <c r="H1428" s="5" t="s">
        <v>39</v>
      </c>
      <c r="I1428" s="5" t="s">
        <v>39</v>
      </c>
      <c r="J1428" s="5" t="s">
        <v>39</v>
      </c>
      <c r="K1428" s="5" t="s">
        <v>39</v>
      </c>
      <c r="L1428" s="5" t="s">
        <v>39</v>
      </c>
      <c r="M1428" s="5" t="s">
        <v>39</v>
      </c>
      <c r="N1428" s="5" t="s">
        <v>39</v>
      </c>
      <c r="O1428" s="5" t="s">
        <v>39</v>
      </c>
      <c r="P1428" s="5" t="s">
        <v>35</v>
      </c>
      <c r="Q1428" s="5" t="s">
        <v>36</v>
      </c>
      <c r="R1428" s="6" t="s">
        <v>2333</v>
      </c>
      <c r="S1428" s="6" t="s">
        <v>39</v>
      </c>
      <c r="T1428" s="6">
        <v>18000</v>
      </c>
      <c r="U1428" s="6">
        <v>18000</v>
      </c>
      <c r="V1428" s="6">
        <v>18000</v>
      </c>
      <c r="W1428" s="6">
        <v>18000</v>
      </c>
      <c r="X1428" s="5">
        <v>18000</v>
      </c>
    </row>
    <row r="1429" spans="1:24" ht="115.2" x14ac:dyDescent="0.3">
      <c r="A1429" s="5" t="s">
        <v>2586</v>
      </c>
      <c r="B1429" s="5" t="s">
        <v>786</v>
      </c>
      <c r="C1429" s="5" t="s">
        <v>787</v>
      </c>
      <c r="D1429" s="5" t="s">
        <v>2195</v>
      </c>
      <c r="E1429" s="5" t="s">
        <v>2193</v>
      </c>
      <c r="F1429" s="5" t="s">
        <v>2192</v>
      </c>
      <c r="G1429" s="5" t="s">
        <v>511</v>
      </c>
      <c r="H1429" s="5" t="s">
        <v>77</v>
      </c>
      <c r="I1429" s="5" t="s">
        <v>509</v>
      </c>
      <c r="J1429" s="5" t="s">
        <v>2398</v>
      </c>
      <c r="K1429" s="5" t="s">
        <v>2399</v>
      </c>
      <c r="L1429" s="5" t="s">
        <v>39</v>
      </c>
      <c r="M1429" s="5" t="s">
        <v>39</v>
      </c>
      <c r="N1429" s="5" t="s">
        <v>39</v>
      </c>
      <c r="O1429" s="5" t="s">
        <v>39</v>
      </c>
      <c r="P1429" s="5" t="s">
        <v>35</v>
      </c>
      <c r="Q1429" s="5" t="s">
        <v>36</v>
      </c>
      <c r="R1429" s="6" t="s">
        <v>2400</v>
      </c>
      <c r="S1429" s="6" t="s">
        <v>39</v>
      </c>
      <c r="T1429" s="6">
        <v>0</v>
      </c>
      <c r="U1429" s="6">
        <v>0</v>
      </c>
      <c r="V1429" s="6">
        <v>0</v>
      </c>
      <c r="W1429" s="6">
        <v>0</v>
      </c>
      <c r="X1429" s="5">
        <v>0</v>
      </c>
    </row>
    <row r="1430" spans="1:24" ht="57.6" x14ac:dyDescent="0.3">
      <c r="A1430" s="5" t="s">
        <v>2586</v>
      </c>
      <c r="B1430" s="5" t="s">
        <v>786</v>
      </c>
      <c r="C1430" s="5" t="s">
        <v>787</v>
      </c>
      <c r="D1430" s="5" t="s">
        <v>2195</v>
      </c>
      <c r="E1430" s="5" t="s">
        <v>2193</v>
      </c>
      <c r="F1430" s="5" t="s">
        <v>2192</v>
      </c>
      <c r="G1430" s="5" t="s">
        <v>96</v>
      </c>
      <c r="H1430" s="5" t="s">
        <v>97</v>
      </c>
      <c r="I1430" s="5" t="s">
        <v>93</v>
      </c>
      <c r="J1430" s="5" t="s">
        <v>92</v>
      </c>
      <c r="K1430" s="5" t="s">
        <v>39</v>
      </c>
      <c r="L1430" s="5" t="s">
        <v>39</v>
      </c>
      <c r="M1430" s="5" t="s">
        <v>39</v>
      </c>
      <c r="N1430" s="5" t="s">
        <v>39</v>
      </c>
      <c r="O1430" s="5" t="s">
        <v>39</v>
      </c>
      <c r="P1430" s="5" t="s">
        <v>35</v>
      </c>
      <c r="Q1430" s="5" t="s">
        <v>36</v>
      </c>
      <c r="R1430" s="6" t="s">
        <v>2401</v>
      </c>
      <c r="S1430" s="6" t="s">
        <v>39</v>
      </c>
      <c r="T1430" s="6">
        <v>0</v>
      </c>
      <c r="U1430" s="6">
        <v>0</v>
      </c>
      <c r="V1430" s="6">
        <v>0</v>
      </c>
      <c r="W1430" s="6">
        <v>0</v>
      </c>
      <c r="X1430" s="5">
        <v>0</v>
      </c>
    </row>
    <row r="1431" spans="1:24" ht="57.6" x14ac:dyDescent="0.3">
      <c r="A1431" s="5" t="s">
        <v>2586</v>
      </c>
      <c r="B1431" s="5" t="s">
        <v>786</v>
      </c>
      <c r="C1431" s="5" t="s">
        <v>787</v>
      </c>
      <c r="D1431" s="5" t="s">
        <v>2195</v>
      </c>
      <c r="E1431" s="5" t="s">
        <v>2193</v>
      </c>
      <c r="F1431" s="5" t="s">
        <v>2192</v>
      </c>
      <c r="G1431" s="5" t="s">
        <v>96</v>
      </c>
      <c r="H1431" s="5" t="s">
        <v>97</v>
      </c>
      <c r="I1431" s="5" t="str">
        <f>I1430</f>
        <v>AP9999</v>
      </c>
      <c r="J1431" s="5" t="s">
        <v>168</v>
      </c>
      <c r="K1431" s="5" t="s">
        <v>39</v>
      </c>
      <c r="L1431" s="5" t="s">
        <v>39</v>
      </c>
      <c r="M1431" s="5" t="s">
        <v>39</v>
      </c>
      <c r="N1431" s="5" t="s">
        <v>39</v>
      </c>
      <c r="O1431" s="5" t="s">
        <v>39</v>
      </c>
      <c r="P1431" s="5" t="s">
        <v>35</v>
      </c>
      <c r="Q1431" s="5" t="s">
        <v>36</v>
      </c>
      <c r="R1431" s="6" t="s">
        <v>2402</v>
      </c>
      <c r="S1431" s="6" t="s">
        <v>39</v>
      </c>
      <c r="T1431" s="6">
        <v>0</v>
      </c>
      <c r="U1431" s="6">
        <v>0</v>
      </c>
      <c r="V1431" s="6">
        <v>0</v>
      </c>
      <c r="W1431" s="6">
        <v>0</v>
      </c>
      <c r="X1431" s="5">
        <v>0</v>
      </c>
    </row>
    <row r="1432" spans="1:24" ht="86.4" x14ac:dyDescent="0.3">
      <c r="A1432" s="5" t="s">
        <v>2586</v>
      </c>
      <c r="B1432" s="5" t="s">
        <v>786</v>
      </c>
      <c r="C1432" s="5" t="s">
        <v>787</v>
      </c>
      <c r="D1432" s="5" t="s">
        <v>2195</v>
      </c>
      <c r="E1432" s="5" t="s">
        <v>2193</v>
      </c>
      <c r="F1432" s="5" t="s">
        <v>2192</v>
      </c>
      <c r="G1432" s="5" t="s">
        <v>96</v>
      </c>
      <c r="H1432" s="5" t="s">
        <v>97</v>
      </c>
      <c r="I1432" s="5" t="str">
        <f>I1431</f>
        <v>AP9999</v>
      </c>
      <c r="J1432" s="5" t="s">
        <v>170</v>
      </c>
      <c r="K1432" s="5" t="s">
        <v>39</v>
      </c>
      <c r="L1432" s="5" t="s">
        <v>39</v>
      </c>
      <c r="M1432" s="5" t="s">
        <v>39</v>
      </c>
      <c r="N1432" s="5" t="s">
        <v>39</v>
      </c>
      <c r="O1432" s="5" t="s">
        <v>39</v>
      </c>
      <c r="P1432" s="5" t="s">
        <v>35</v>
      </c>
      <c r="Q1432" s="5" t="s">
        <v>36</v>
      </c>
      <c r="R1432" s="6" t="s">
        <v>2403</v>
      </c>
      <c r="S1432" s="6" t="s">
        <v>39</v>
      </c>
      <c r="T1432" s="6">
        <v>0</v>
      </c>
      <c r="U1432" s="6">
        <v>0</v>
      </c>
      <c r="V1432" s="6">
        <v>0</v>
      </c>
      <c r="W1432" s="6">
        <v>0</v>
      </c>
      <c r="X1432" s="5">
        <v>0</v>
      </c>
    </row>
    <row r="1433" spans="1:24" ht="57.6" x14ac:dyDescent="0.3">
      <c r="A1433" s="5" t="s">
        <v>2586</v>
      </c>
      <c r="B1433" s="5" t="s">
        <v>786</v>
      </c>
      <c r="C1433" s="5" t="s">
        <v>787</v>
      </c>
      <c r="D1433" s="5" t="s">
        <v>2195</v>
      </c>
      <c r="E1433" s="5" t="s">
        <v>2193</v>
      </c>
      <c r="F1433" s="5" t="s">
        <v>2192</v>
      </c>
      <c r="G1433" s="5" t="s">
        <v>96</v>
      </c>
      <c r="H1433" s="5" t="s">
        <v>97</v>
      </c>
      <c r="I1433" s="5" t="str">
        <f>I1432</f>
        <v>AP9999</v>
      </c>
      <c r="J1433" s="5" t="s">
        <v>172</v>
      </c>
      <c r="K1433" s="5" t="s">
        <v>39</v>
      </c>
      <c r="L1433" s="5" t="s">
        <v>39</v>
      </c>
      <c r="M1433" s="5" t="s">
        <v>39</v>
      </c>
      <c r="N1433" s="5" t="s">
        <v>39</v>
      </c>
      <c r="O1433" s="5" t="s">
        <v>39</v>
      </c>
      <c r="P1433" s="5" t="s">
        <v>35</v>
      </c>
      <c r="Q1433" s="5" t="s">
        <v>36</v>
      </c>
      <c r="R1433" s="6" t="s">
        <v>2404</v>
      </c>
      <c r="S1433" s="6" t="s">
        <v>39</v>
      </c>
      <c r="T1433" s="6">
        <v>0</v>
      </c>
      <c r="U1433" s="6">
        <v>0</v>
      </c>
      <c r="V1433" s="6">
        <v>0</v>
      </c>
      <c r="W1433" s="6">
        <v>0</v>
      </c>
      <c r="X1433" s="5">
        <v>0</v>
      </c>
    </row>
    <row r="1434" spans="1:24" ht="57.6" x14ac:dyDescent="0.3">
      <c r="A1434" s="5" t="s">
        <v>2586</v>
      </c>
      <c r="B1434" s="5" t="s">
        <v>786</v>
      </c>
      <c r="C1434" s="5" t="s">
        <v>787</v>
      </c>
      <c r="D1434" s="5" t="s">
        <v>2195</v>
      </c>
      <c r="E1434" s="5" t="s">
        <v>2193</v>
      </c>
      <c r="F1434" s="5" t="s">
        <v>2192</v>
      </c>
      <c r="G1434" s="5" t="s">
        <v>96</v>
      </c>
      <c r="H1434" s="5" t="s">
        <v>97</v>
      </c>
      <c r="I1434" s="5" t="str">
        <f>I1433</f>
        <v>AP9999</v>
      </c>
      <c r="J1434" s="5" t="s">
        <v>284</v>
      </c>
      <c r="K1434" s="5" t="s">
        <v>39</v>
      </c>
      <c r="L1434" s="5" t="s">
        <v>39</v>
      </c>
      <c r="M1434" s="5" t="s">
        <v>39</v>
      </c>
      <c r="N1434" s="5" t="s">
        <v>39</v>
      </c>
      <c r="O1434" s="5" t="s">
        <v>39</v>
      </c>
      <c r="P1434" s="5" t="s">
        <v>35</v>
      </c>
      <c r="Q1434" s="5" t="s">
        <v>36</v>
      </c>
      <c r="R1434" s="6" t="s">
        <v>2405</v>
      </c>
      <c r="S1434" s="6" t="s">
        <v>39</v>
      </c>
      <c r="T1434" s="6">
        <v>0</v>
      </c>
      <c r="U1434" s="6">
        <v>0</v>
      </c>
      <c r="V1434" s="6">
        <v>0</v>
      </c>
      <c r="W1434" s="6">
        <v>0</v>
      </c>
      <c r="X1434" s="5">
        <v>0</v>
      </c>
    </row>
    <row r="1435" spans="1:24" ht="57.6" x14ac:dyDescent="0.3">
      <c r="A1435" s="5" t="s">
        <v>2586</v>
      </c>
      <c r="B1435" s="5" t="s">
        <v>786</v>
      </c>
      <c r="C1435" s="5" t="s">
        <v>787</v>
      </c>
      <c r="D1435" s="5" t="s">
        <v>2195</v>
      </c>
      <c r="E1435" s="5" t="s">
        <v>2193</v>
      </c>
      <c r="F1435" s="5" t="s">
        <v>2192</v>
      </c>
      <c r="G1435" s="5" t="s">
        <v>39</v>
      </c>
      <c r="H1435" s="5" t="s">
        <v>39</v>
      </c>
      <c r="I1435" s="5" t="s">
        <v>39</v>
      </c>
      <c r="J1435" s="5" t="s">
        <v>39</v>
      </c>
      <c r="K1435" s="5" t="s">
        <v>39</v>
      </c>
      <c r="L1435" s="5" t="s">
        <v>39</v>
      </c>
      <c r="M1435" s="5" t="s">
        <v>39</v>
      </c>
      <c r="N1435" s="5" t="s">
        <v>39</v>
      </c>
      <c r="O1435" s="5" t="s">
        <v>39</v>
      </c>
      <c r="P1435" s="5" t="s">
        <v>35</v>
      </c>
      <c r="Q1435" s="5" t="s">
        <v>36</v>
      </c>
      <c r="R1435" s="6" t="s">
        <v>787</v>
      </c>
      <c r="S1435" s="6" t="s">
        <v>39</v>
      </c>
      <c r="T1435" s="6">
        <v>11000</v>
      </c>
      <c r="U1435" s="6">
        <v>11000</v>
      </c>
      <c r="V1435" s="6">
        <v>11000</v>
      </c>
      <c r="W1435" s="6">
        <v>11000</v>
      </c>
      <c r="X1435" s="5">
        <v>11000</v>
      </c>
    </row>
    <row r="1436" spans="1:24" ht="72" x14ac:dyDescent="0.3">
      <c r="A1436" s="5" t="s">
        <v>2586</v>
      </c>
      <c r="B1436" s="5" t="s">
        <v>230</v>
      </c>
      <c r="C1436" s="5" t="s">
        <v>231</v>
      </c>
      <c r="D1436" s="5" t="s">
        <v>107</v>
      </c>
      <c r="E1436" s="5" t="s">
        <v>492</v>
      </c>
      <c r="F1436" s="5" t="s">
        <v>491</v>
      </c>
      <c r="G1436" s="5" t="s">
        <v>39</v>
      </c>
      <c r="H1436" s="5" t="s">
        <v>39</v>
      </c>
      <c r="I1436" s="5" t="s">
        <v>39</v>
      </c>
      <c r="J1436" s="5" t="s">
        <v>39</v>
      </c>
      <c r="K1436" s="5" t="s">
        <v>39</v>
      </c>
      <c r="L1436" s="5" t="s">
        <v>39</v>
      </c>
      <c r="M1436" s="5" t="s">
        <v>39</v>
      </c>
      <c r="N1436" s="5" t="s">
        <v>39</v>
      </c>
      <c r="O1436" s="5" t="s">
        <v>39</v>
      </c>
      <c r="P1436" s="5" t="s">
        <v>35</v>
      </c>
      <c r="Q1436" s="5" t="s">
        <v>36</v>
      </c>
      <c r="R1436" s="6" t="s">
        <v>2303</v>
      </c>
      <c r="S1436" s="6" t="s">
        <v>39</v>
      </c>
      <c r="T1436" s="6">
        <v>0</v>
      </c>
      <c r="U1436" s="6">
        <v>0</v>
      </c>
      <c r="V1436" s="6">
        <v>0</v>
      </c>
      <c r="W1436" s="6">
        <v>0</v>
      </c>
      <c r="X1436" s="5">
        <v>0</v>
      </c>
    </row>
    <row r="1437" spans="1:24" ht="43.2" x14ac:dyDescent="0.3">
      <c r="A1437" s="5" t="s">
        <v>2586</v>
      </c>
      <c r="B1437" s="5" t="s">
        <v>230</v>
      </c>
      <c r="C1437" s="5" t="s">
        <v>231</v>
      </c>
      <c r="D1437" s="5" t="s">
        <v>2195</v>
      </c>
      <c r="E1437" s="5" t="s">
        <v>2193</v>
      </c>
      <c r="F1437" s="5" t="s">
        <v>2192</v>
      </c>
      <c r="G1437" s="5" t="s">
        <v>39</v>
      </c>
      <c r="H1437" s="5" t="s">
        <v>39</v>
      </c>
      <c r="I1437" s="5" t="s">
        <v>39</v>
      </c>
      <c r="J1437" s="5" t="s">
        <v>39</v>
      </c>
      <c r="K1437" s="5" t="s">
        <v>39</v>
      </c>
      <c r="L1437" s="5" t="s">
        <v>39</v>
      </c>
      <c r="M1437" s="5" t="s">
        <v>39</v>
      </c>
      <c r="N1437" s="5" t="s">
        <v>39</v>
      </c>
      <c r="O1437" s="5" t="s">
        <v>39</v>
      </c>
      <c r="P1437" s="5" t="s">
        <v>35</v>
      </c>
      <c r="Q1437" s="5" t="s">
        <v>36</v>
      </c>
      <c r="R1437" s="6" t="s">
        <v>2406</v>
      </c>
      <c r="S1437" s="6" t="s">
        <v>39</v>
      </c>
      <c r="T1437" s="6">
        <v>2500</v>
      </c>
      <c r="U1437" s="6">
        <v>1810</v>
      </c>
      <c r="V1437" s="6">
        <v>1810</v>
      </c>
      <c r="W1437" s="6">
        <v>1810</v>
      </c>
      <c r="X1437" s="5">
        <v>1810</v>
      </c>
    </row>
    <row r="1438" spans="1:24" ht="43.2" x14ac:dyDescent="0.3">
      <c r="A1438" s="5" t="s">
        <v>2586</v>
      </c>
      <c r="B1438" s="5" t="s">
        <v>230</v>
      </c>
      <c r="C1438" s="5" t="s">
        <v>231</v>
      </c>
      <c r="D1438" s="5" t="s">
        <v>2195</v>
      </c>
      <c r="E1438" s="5" t="s">
        <v>2498</v>
      </c>
      <c r="F1438" s="5" t="s">
        <v>2497</v>
      </c>
      <c r="G1438" s="5" t="s">
        <v>39</v>
      </c>
      <c r="H1438" s="5" t="s">
        <v>39</v>
      </c>
      <c r="I1438" s="5" t="s">
        <v>39</v>
      </c>
      <c r="J1438" s="5" t="s">
        <v>39</v>
      </c>
      <c r="K1438" s="5" t="s">
        <v>39</v>
      </c>
      <c r="L1438" s="5" t="s">
        <v>39</v>
      </c>
      <c r="M1438" s="5" t="s">
        <v>39</v>
      </c>
      <c r="N1438" s="5" t="s">
        <v>39</v>
      </c>
      <c r="O1438" s="5" t="s">
        <v>39</v>
      </c>
      <c r="P1438" s="5" t="s">
        <v>35</v>
      </c>
      <c r="Q1438" s="5" t="s">
        <v>36</v>
      </c>
      <c r="R1438" s="6" t="s">
        <v>231</v>
      </c>
      <c r="S1438" s="6" t="s">
        <v>39</v>
      </c>
      <c r="T1438" s="6">
        <v>1000</v>
      </c>
      <c r="U1438" s="6">
        <v>1000</v>
      </c>
      <c r="V1438" s="6">
        <v>1000</v>
      </c>
      <c r="W1438" s="6">
        <v>1000</v>
      </c>
      <c r="X1438" s="5">
        <v>1000</v>
      </c>
    </row>
    <row r="1439" spans="1:24" ht="43.2" x14ac:dyDescent="0.3">
      <c r="A1439" s="5" t="s">
        <v>2586</v>
      </c>
      <c r="B1439" s="5" t="s">
        <v>230</v>
      </c>
      <c r="C1439" s="5" t="s">
        <v>231</v>
      </c>
      <c r="D1439" s="5" t="s">
        <v>2195</v>
      </c>
      <c r="E1439" s="5" t="s">
        <v>2519</v>
      </c>
      <c r="F1439" s="5" t="s">
        <v>2518</v>
      </c>
      <c r="G1439" s="5" t="s">
        <v>39</v>
      </c>
      <c r="H1439" s="5" t="s">
        <v>39</v>
      </c>
      <c r="I1439" s="5" t="s">
        <v>39</v>
      </c>
      <c r="J1439" s="5" t="s">
        <v>39</v>
      </c>
      <c r="K1439" s="5" t="s">
        <v>39</v>
      </c>
      <c r="L1439" s="5" t="s">
        <v>39</v>
      </c>
      <c r="M1439" s="5" t="s">
        <v>39</v>
      </c>
      <c r="N1439" s="5" t="s">
        <v>39</v>
      </c>
      <c r="O1439" s="5" t="s">
        <v>39</v>
      </c>
      <c r="P1439" s="5" t="s">
        <v>35</v>
      </c>
      <c r="Q1439" s="5" t="s">
        <v>36</v>
      </c>
      <c r="R1439" s="6" t="s">
        <v>231</v>
      </c>
      <c r="S1439" s="6" t="s">
        <v>39</v>
      </c>
      <c r="T1439" s="6">
        <v>100</v>
      </c>
      <c r="U1439" s="6">
        <v>100</v>
      </c>
      <c r="V1439" s="6">
        <v>100</v>
      </c>
      <c r="W1439" s="6">
        <v>100</v>
      </c>
      <c r="X1439" s="5">
        <v>100</v>
      </c>
    </row>
    <row r="1440" spans="1:24" ht="43.2" x14ac:dyDescent="0.3">
      <c r="A1440" s="5" t="s">
        <v>2586</v>
      </c>
      <c r="B1440" s="5" t="s">
        <v>230</v>
      </c>
      <c r="C1440" s="5" t="s">
        <v>231</v>
      </c>
      <c r="D1440" s="5" t="s">
        <v>2195</v>
      </c>
      <c r="E1440" s="5" t="s">
        <v>2525</v>
      </c>
      <c r="F1440" s="5" t="s">
        <v>2524</v>
      </c>
      <c r="G1440" s="5" t="s">
        <v>39</v>
      </c>
      <c r="H1440" s="5" t="s">
        <v>39</v>
      </c>
      <c r="I1440" s="5" t="s">
        <v>39</v>
      </c>
      <c r="J1440" s="5" t="s">
        <v>39</v>
      </c>
      <c r="K1440" s="5" t="s">
        <v>39</v>
      </c>
      <c r="L1440" s="5" t="s">
        <v>39</v>
      </c>
      <c r="M1440" s="5" t="s">
        <v>39</v>
      </c>
      <c r="N1440" s="5" t="s">
        <v>39</v>
      </c>
      <c r="O1440" s="5" t="s">
        <v>39</v>
      </c>
      <c r="P1440" s="5" t="s">
        <v>35</v>
      </c>
      <c r="Q1440" s="5" t="s">
        <v>36</v>
      </c>
      <c r="R1440" s="6" t="s">
        <v>231</v>
      </c>
      <c r="S1440" s="6" t="s">
        <v>39</v>
      </c>
      <c r="T1440" s="6">
        <v>1000</v>
      </c>
      <c r="U1440" s="6">
        <v>1000</v>
      </c>
      <c r="V1440" s="6">
        <v>1000</v>
      </c>
      <c r="W1440" s="6">
        <v>1000</v>
      </c>
      <c r="X1440" s="5">
        <v>1000</v>
      </c>
    </row>
    <row r="1441" spans="1:24" ht="43.2" x14ac:dyDescent="0.3">
      <c r="A1441" s="5" t="s">
        <v>2586</v>
      </c>
      <c r="B1441" s="5" t="s">
        <v>230</v>
      </c>
      <c r="C1441" s="5" t="s">
        <v>231</v>
      </c>
      <c r="D1441" s="5" t="s">
        <v>2195</v>
      </c>
      <c r="E1441" s="5" t="s">
        <v>2532</v>
      </c>
      <c r="F1441" s="5" t="s">
        <v>2531</v>
      </c>
      <c r="G1441" s="5" t="s">
        <v>39</v>
      </c>
      <c r="H1441" s="5" t="s">
        <v>39</v>
      </c>
      <c r="I1441" s="5" t="s">
        <v>39</v>
      </c>
      <c r="J1441" s="5" t="s">
        <v>39</v>
      </c>
      <c r="K1441" s="5" t="s">
        <v>39</v>
      </c>
      <c r="L1441" s="5" t="s">
        <v>39</v>
      </c>
      <c r="M1441" s="5" t="s">
        <v>39</v>
      </c>
      <c r="N1441" s="5" t="s">
        <v>39</v>
      </c>
      <c r="O1441" s="5" t="s">
        <v>39</v>
      </c>
      <c r="P1441" s="5" t="s">
        <v>35</v>
      </c>
      <c r="Q1441" s="5" t="s">
        <v>36</v>
      </c>
      <c r="R1441" s="6" t="s">
        <v>231</v>
      </c>
      <c r="S1441" s="6" t="s">
        <v>39</v>
      </c>
      <c r="T1441" s="6">
        <v>10</v>
      </c>
      <c r="U1441" s="6">
        <v>10</v>
      </c>
      <c r="V1441" s="6">
        <v>10</v>
      </c>
      <c r="W1441" s="6">
        <v>10</v>
      </c>
      <c r="X1441" s="5">
        <v>10</v>
      </c>
    </row>
    <row r="1442" spans="1:24" ht="43.2" x14ac:dyDescent="0.3">
      <c r="A1442" s="5" t="s">
        <v>2586</v>
      </c>
      <c r="B1442" s="5" t="s">
        <v>1267</v>
      </c>
      <c r="C1442" s="5" t="s">
        <v>1268</v>
      </c>
      <c r="D1442" s="5" t="s">
        <v>2195</v>
      </c>
      <c r="E1442" s="5" t="s">
        <v>2193</v>
      </c>
      <c r="F1442" s="5" t="s">
        <v>2192</v>
      </c>
      <c r="G1442" s="5" t="s">
        <v>39</v>
      </c>
      <c r="H1442" s="5" t="s">
        <v>39</v>
      </c>
      <c r="I1442" s="5" t="s">
        <v>39</v>
      </c>
      <c r="J1442" s="5" t="s">
        <v>39</v>
      </c>
      <c r="K1442" s="5" t="s">
        <v>39</v>
      </c>
      <c r="L1442" s="5" t="s">
        <v>39</v>
      </c>
      <c r="M1442" s="5" t="s">
        <v>39</v>
      </c>
      <c r="N1442" s="5" t="s">
        <v>39</v>
      </c>
      <c r="O1442" s="5" t="s">
        <v>39</v>
      </c>
      <c r="P1442" s="5" t="s">
        <v>35</v>
      </c>
      <c r="Q1442" s="5" t="s">
        <v>36</v>
      </c>
      <c r="R1442" s="6" t="s">
        <v>1268</v>
      </c>
      <c r="S1442" s="6" t="s">
        <v>39</v>
      </c>
      <c r="T1442" s="6">
        <v>1000</v>
      </c>
      <c r="U1442" s="6">
        <v>1000</v>
      </c>
      <c r="V1442" s="6">
        <v>1000</v>
      </c>
      <c r="W1442" s="6">
        <v>1000</v>
      </c>
      <c r="X1442" s="5">
        <v>1000</v>
      </c>
    </row>
    <row r="1443" spans="1:24" ht="43.2" x14ac:dyDescent="0.3">
      <c r="A1443" s="5" t="s">
        <v>2586</v>
      </c>
      <c r="B1443" s="5" t="s">
        <v>1267</v>
      </c>
      <c r="C1443" s="5" t="s">
        <v>1268</v>
      </c>
      <c r="D1443" s="5" t="s">
        <v>2195</v>
      </c>
      <c r="E1443" s="5" t="s">
        <v>2498</v>
      </c>
      <c r="F1443" s="5" t="s">
        <v>2497</v>
      </c>
      <c r="G1443" s="5" t="s">
        <v>39</v>
      </c>
      <c r="H1443" s="5" t="s">
        <v>39</v>
      </c>
      <c r="I1443" s="5" t="s">
        <v>39</v>
      </c>
      <c r="J1443" s="5" t="s">
        <v>39</v>
      </c>
      <c r="K1443" s="5" t="s">
        <v>39</v>
      </c>
      <c r="L1443" s="5" t="s">
        <v>39</v>
      </c>
      <c r="M1443" s="5" t="s">
        <v>39</v>
      </c>
      <c r="N1443" s="5" t="s">
        <v>39</v>
      </c>
      <c r="O1443" s="5" t="s">
        <v>39</v>
      </c>
      <c r="P1443" s="5" t="s">
        <v>35</v>
      </c>
      <c r="Q1443" s="5" t="s">
        <v>36</v>
      </c>
      <c r="R1443" s="6" t="s">
        <v>1268</v>
      </c>
      <c r="S1443" s="6" t="s">
        <v>39</v>
      </c>
      <c r="T1443" s="6">
        <v>1000</v>
      </c>
      <c r="U1443" s="6">
        <v>1000</v>
      </c>
      <c r="V1443" s="6">
        <v>1000</v>
      </c>
      <c r="W1443" s="6">
        <v>1000</v>
      </c>
      <c r="X1443" s="5">
        <v>1000</v>
      </c>
    </row>
    <row r="1444" spans="1:24" ht="43.2" x14ac:dyDescent="0.3">
      <c r="A1444" s="5" t="s">
        <v>2586</v>
      </c>
      <c r="B1444" s="5" t="s">
        <v>1267</v>
      </c>
      <c r="C1444" s="5" t="s">
        <v>1268</v>
      </c>
      <c r="D1444" s="5" t="s">
        <v>2195</v>
      </c>
      <c r="E1444" s="5" t="s">
        <v>2519</v>
      </c>
      <c r="F1444" s="5" t="s">
        <v>2518</v>
      </c>
      <c r="G1444" s="5" t="s">
        <v>39</v>
      </c>
      <c r="H1444" s="5" t="s">
        <v>39</v>
      </c>
      <c r="I1444" s="5" t="s">
        <v>39</v>
      </c>
      <c r="J1444" s="5" t="s">
        <v>39</v>
      </c>
      <c r="K1444" s="5" t="s">
        <v>39</v>
      </c>
      <c r="L1444" s="5" t="s">
        <v>39</v>
      </c>
      <c r="M1444" s="5" t="s">
        <v>39</v>
      </c>
      <c r="N1444" s="5" t="s">
        <v>39</v>
      </c>
      <c r="O1444" s="5" t="s">
        <v>39</v>
      </c>
      <c r="P1444" s="5" t="s">
        <v>35</v>
      </c>
      <c r="Q1444" s="5" t="s">
        <v>36</v>
      </c>
      <c r="R1444" s="6" t="s">
        <v>1268</v>
      </c>
      <c r="S1444" s="6" t="s">
        <v>39</v>
      </c>
      <c r="T1444" s="6">
        <v>250</v>
      </c>
      <c r="U1444" s="6">
        <v>250</v>
      </c>
      <c r="V1444" s="6">
        <v>250</v>
      </c>
      <c r="W1444" s="6">
        <v>250</v>
      </c>
      <c r="X1444" s="5">
        <v>250</v>
      </c>
    </row>
    <row r="1445" spans="1:24" ht="43.2" x14ac:dyDescent="0.3">
      <c r="A1445" s="5" t="s">
        <v>2586</v>
      </c>
      <c r="B1445" s="5" t="s">
        <v>1267</v>
      </c>
      <c r="C1445" s="5" t="s">
        <v>1268</v>
      </c>
      <c r="D1445" s="5" t="s">
        <v>2195</v>
      </c>
      <c r="E1445" s="5" t="s">
        <v>2525</v>
      </c>
      <c r="F1445" s="5" t="s">
        <v>2524</v>
      </c>
      <c r="G1445" s="5" t="s">
        <v>39</v>
      </c>
      <c r="H1445" s="5" t="s">
        <v>39</v>
      </c>
      <c r="I1445" s="5" t="s">
        <v>39</v>
      </c>
      <c r="J1445" s="5" t="s">
        <v>39</v>
      </c>
      <c r="K1445" s="5" t="s">
        <v>39</v>
      </c>
      <c r="L1445" s="5" t="s">
        <v>39</v>
      </c>
      <c r="M1445" s="5" t="s">
        <v>39</v>
      </c>
      <c r="N1445" s="5" t="s">
        <v>39</v>
      </c>
      <c r="O1445" s="5" t="s">
        <v>39</v>
      </c>
      <c r="P1445" s="5" t="s">
        <v>35</v>
      </c>
      <c r="Q1445" s="5" t="s">
        <v>36</v>
      </c>
      <c r="R1445" s="6" t="s">
        <v>1268</v>
      </c>
      <c r="S1445" s="6" t="s">
        <v>39</v>
      </c>
      <c r="T1445" s="6">
        <v>1000</v>
      </c>
      <c r="U1445" s="6">
        <v>1000</v>
      </c>
      <c r="V1445" s="6">
        <v>1000</v>
      </c>
      <c r="W1445" s="6">
        <v>1000</v>
      </c>
      <c r="X1445" s="5">
        <v>1000</v>
      </c>
    </row>
    <row r="1446" spans="1:24" ht="43.2" x14ac:dyDescent="0.3">
      <c r="A1446" s="5" t="s">
        <v>2586</v>
      </c>
      <c r="B1446" s="5" t="s">
        <v>1267</v>
      </c>
      <c r="C1446" s="5" t="s">
        <v>1268</v>
      </c>
      <c r="D1446" s="5" t="s">
        <v>2195</v>
      </c>
      <c r="E1446" s="5" t="s">
        <v>2532</v>
      </c>
      <c r="F1446" s="5" t="s">
        <v>2531</v>
      </c>
      <c r="G1446" s="5" t="s">
        <v>39</v>
      </c>
      <c r="H1446" s="5" t="s">
        <v>39</v>
      </c>
      <c r="I1446" s="5" t="s">
        <v>39</v>
      </c>
      <c r="J1446" s="5" t="s">
        <v>39</v>
      </c>
      <c r="K1446" s="5" t="s">
        <v>39</v>
      </c>
      <c r="L1446" s="5" t="s">
        <v>39</v>
      </c>
      <c r="M1446" s="5" t="s">
        <v>39</v>
      </c>
      <c r="N1446" s="5" t="s">
        <v>39</v>
      </c>
      <c r="O1446" s="5" t="s">
        <v>39</v>
      </c>
      <c r="P1446" s="5" t="s">
        <v>35</v>
      </c>
      <c r="Q1446" s="5" t="s">
        <v>36</v>
      </c>
      <c r="R1446" s="6" t="s">
        <v>1268</v>
      </c>
      <c r="S1446" s="6" t="s">
        <v>39</v>
      </c>
      <c r="T1446" s="6">
        <v>100</v>
      </c>
      <c r="U1446" s="6">
        <v>100</v>
      </c>
      <c r="V1446" s="6">
        <v>100</v>
      </c>
      <c r="W1446" s="6">
        <v>100</v>
      </c>
      <c r="X1446" s="5">
        <v>100</v>
      </c>
    </row>
    <row r="1447" spans="1:24" ht="57.6" x14ac:dyDescent="0.3">
      <c r="A1447" s="5" t="s">
        <v>2586</v>
      </c>
      <c r="B1447" s="5" t="s">
        <v>2537</v>
      </c>
      <c r="C1447" s="5" t="s">
        <v>2538</v>
      </c>
      <c r="D1447" s="5" t="s">
        <v>2195</v>
      </c>
      <c r="E1447" s="5" t="s">
        <v>2535</v>
      </c>
      <c r="F1447" s="5" t="s">
        <v>2534</v>
      </c>
      <c r="G1447" s="5" t="s">
        <v>39</v>
      </c>
      <c r="H1447" s="5" t="s">
        <v>39</v>
      </c>
      <c r="I1447" s="5" t="s">
        <v>39</v>
      </c>
      <c r="J1447" s="5" t="s">
        <v>39</v>
      </c>
      <c r="K1447" s="5" t="s">
        <v>39</v>
      </c>
      <c r="L1447" s="5" t="s">
        <v>39</v>
      </c>
      <c r="M1447" s="5" t="s">
        <v>39</v>
      </c>
      <c r="N1447" s="5" t="s">
        <v>39</v>
      </c>
      <c r="O1447" s="5" t="s">
        <v>39</v>
      </c>
      <c r="P1447" s="5" t="s">
        <v>35</v>
      </c>
      <c r="Q1447" s="5" t="s">
        <v>36</v>
      </c>
      <c r="R1447" s="6" t="s">
        <v>2539</v>
      </c>
      <c r="S1447" s="6" t="s">
        <v>39</v>
      </c>
      <c r="T1447" s="6">
        <v>2000</v>
      </c>
      <c r="U1447" s="6">
        <v>2000</v>
      </c>
      <c r="V1447" s="6">
        <v>2000</v>
      </c>
      <c r="W1447" s="6">
        <v>2000</v>
      </c>
      <c r="X1447" s="5">
        <v>2000</v>
      </c>
    </row>
    <row r="1448" spans="1:24" ht="72" x14ac:dyDescent="0.3">
      <c r="A1448" s="5" t="s">
        <v>2586</v>
      </c>
      <c r="B1448" s="5" t="s">
        <v>598</v>
      </c>
      <c r="C1448" s="5" t="s">
        <v>599</v>
      </c>
      <c r="D1448" s="5" t="s">
        <v>107</v>
      </c>
      <c r="E1448" s="5" t="s">
        <v>607</v>
      </c>
      <c r="F1448" s="5" t="s">
        <v>606</v>
      </c>
      <c r="G1448" s="5" t="s">
        <v>604</v>
      </c>
      <c r="H1448" s="5" t="s">
        <v>605</v>
      </c>
      <c r="I1448" s="5" t="s">
        <v>602</v>
      </c>
      <c r="J1448" s="5" t="s">
        <v>600</v>
      </c>
      <c r="K1448" s="5" t="s">
        <v>601</v>
      </c>
      <c r="L1448" s="5" t="s">
        <v>39</v>
      </c>
      <c r="M1448" s="5" t="s">
        <v>39</v>
      </c>
      <c r="N1448" s="5" t="s">
        <v>39</v>
      </c>
      <c r="O1448" s="5" t="s">
        <v>39</v>
      </c>
      <c r="P1448" s="5" t="s">
        <v>35</v>
      </c>
      <c r="Q1448" s="5" t="s">
        <v>36</v>
      </c>
      <c r="R1448" s="6" t="s">
        <v>603</v>
      </c>
      <c r="S1448" s="6" t="s">
        <v>39</v>
      </c>
      <c r="T1448" s="6">
        <v>170.5</v>
      </c>
      <c r="U1448" s="6">
        <v>170.5</v>
      </c>
      <c r="V1448" s="6">
        <v>170.5</v>
      </c>
      <c r="W1448" s="6">
        <v>170.5</v>
      </c>
      <c r="X1448" s="5">
        <v>170.5</v>
      </c>
    </row>
    <row r="1449" spans="1:24" ht="72" x14ac:dyDescent="0.3">
      <c r="A1449" s="5" t="s">
        <v>2586</v>
      </c>
      <c r="B1449" s="5" t="s">
        <v>598</v>
      </c>
      <c r="C1449" s="5" t="s">
        <v>599</v>
      </c>
      <c r="D1449" s="5" t="s">
        <v>75</v>
      </c>
      <c r="E1449" s="5" t="s">
        <v>63</v>
      </c>
      <c r="F1449" s="5" t="s">
        <v>62</v>
      </c>
      <c r="G1449" s="5" t="s">
        <v>604</v>
      </c>
      <c r="H1449" s="5" t="s">
        <v>605</v>
      </c>
      <c r="I1449" s="5" t="s">
        <v>602</v>
      </c>
      <c r="J1449" s="5" t="s">
        <v>600</v>
      </c>
      <c r="K1449" s="5" t="s">
        <v>601</v>
      </c>
      <c r="L1449" s="5" t="s">
        <v>39</v>
      </c>
      <c r="M1449" s="5" t="s">
        <v>39</v>
      </c>
      <c r="N1449" s="5" t="s">
        <v>39</v>
      </c>
      <c r="O1449" s="5" t="s">
        <v>39</v>
      </c>
      <c r="P1449" s="5" t="s">
        <v>35</v>
      </c>
      <c r="Q1449" s="5" t="s">
        <v>36</v>
      </c>
      <c r="R1449" s="6" t="s">
        <v>603</v>
      </c>
      <c r="S1449" s="6" t="s">
        <v>39</v>
      </c>
      <c r="T1449" s="6">
        <v>198</v>
      </c>
      <c r="U1449" s="6">
        <v>198</v>
      </c>
      <c r="V1449" s="6">
        <v>198</v>
      </c>
      <c r="W1449" s="6">
        <v>198</v>
      </c>
      <c r="X1449" s="5">
        <v>198</v>
      </c>
    </row>
    <row r="1450" spans="1:24" ht="57.6" x14ac:dyDescent="0.3">
      <c r="A1450" s="5" t="s">
        <v>2586</v>
      </c>
      <c r="B1450" s="5" t="s">
        <v>598</v>
      </c>
      <c r="C1450" s="5" t="s">
        <v>599</v>
      </c>
      <c r="D1450" s="5" t="s">
        <v>2195</v>
      </c>
      <c r="E1450" s="5" t="s">
        <v>2193</v>
      </c>
      <c r="F1450" s="5" t="s">
        <v>2192</v>
      </c>
      <c r="G1450" s="5" t="s">
        <v>604</v>
      </c>
      <c r="H1450" s="5" t="s">
        <v>605</v>
      </c>
      <c r="I1450" s="5" t="s">
        <v>602</v>
      </c>
      <c r="J1450" s="5" t="s">
        <v>600</v>
      </c>
      <c r="K1450" s="5" t="s">
        <v>601</v>
      </c>
      <c r="L1450" s="5" t="s">
        <v>39</v>
      </c>
      <c r="M1450" s="5" t="s">
        <v>39</v>
      </c>
      <c r="N1450" s="5" t="s">
        <v>39</v>
      </c>
      <c r="O1450" s="5" t="s">
        <v>39</v>
      </c>
      <c r="P1450" s="5" t="s">
        <v>35</v>
      </c>
      <c r="Q1450" s="5" t="s">
        <v>36</v>
      </c>
      <c r="R1450" s="6" t="s">
        <v>603</v>
      </c>
      <c r="S1450" s="6" t="s">
        <v>39</v>
      </c>
      <c r="T1450" s="6">
        <v>1078.5</v>
      </c>
      <c r="U1450" s="6">
        <v>1078.5</v>
      </c>
      <c r="V1450" s="6">
        <v>1078.5</v>
      </c>
      <c r="W1450" s="6">
        <v>1078.5</v>
      </c>
      <c r="X1450" s="5">
        <v>1078.5</v>
      </c>
    </row>
    <row r="1451" spans="1:24" ht="57.6" x14ac:dyDescent="0.3">
      <c r="A1451" s="5" t="s">
        <v>2586</v>
      </c>
      <c r="B1451" s="5" t="s">
        <v>598</v>
      </c>
      <c r="C1451" s="5" t="s">
        <v>599</v>
      </c>
      <c r="D1451" s="5" t="s">
        <v>2195</v>
      </c>
      <c r="E1451" s="5" t="s">
        <v>2498</v>
      </c>
      <c r="F1451" s="5" t="s">
        <v>2497</v>
      </c>
      <c r="G1451" s="5" t="s">
        <v>604</v>
      </c>
      <c r="H1451" s="5" t="s">
        <v>605</v>
      </c>
      <c r="I1451" s="5" t="s">
        <v>602</v>
      </c>
      <c r="J1451" s="5" t="s">
        <v>600</v>
      </c>
      <c r="K1451" s="5" t="s">
        <v>601</v>
      </c>
      <c r="L1451" s="5" t="s">
        <v>39</v>
      </c>
      <c r="M1451" s="5" t="s">
        <v>39</v>
      </c>
      <c r="N1451" s="5" t="s">
        <v>39</v>
      </c>
      <c r="O1451" s="5" t="s">
        <v>39</v>
      </c>
      <c r="P1451" s="5" t="s">
        <v>35</v>
      </c>
      <c r="Q1451" s="5" t="s">
        <v>36</v>
      </c>
      <c r="R1451" s="6" t="s">
        <v>603</v>
      </c>
      <c r="S1451" s="6" t="s">
        <v>39</v>
      </c>
      <c r="T1451" s="6">
        <v>2500</v>
      </c>
      <c r="U1451" s="6">
        <v>2971.1</v>
      </c>
      <c r="V1451" s="6">
        <v>2971.1</v>
      </c>
      <c r="W1451" s="6">
        <v>2971.1</v>
      </c>
      <c r="X1451" s="5">
        <v>2971.1</v>
      </c>
    </row>
    <row r="1452" spans="1:24" ht="57.6" x14ac:dyDescent="0.3">
      <c r="A1452" s="5" t="s">
        <v>2586</v>
      </c>
      <c r="B1452" s="5" t="s">
        <v>598</v>
      </c>
      <c r="C1452" s="5" t="s">
        <v>599</v>
      </c>
      <c r="D1452" s="5" t="s">
        <v>2195</v>
      </c>
      <c r="E1452" s="5" t="s">
        <v>2519</v>
      </c>
      <c r="F1452" s="5" t="s">
        <v>2518</v>
      </c>
      <c r="G1452" s="5" t="s">
        <v>604</v>
      </c>
      <c r="H1452" s="5" t="s">
        <v>605</v>
      </c>
      <c r="I1452" s="5" t="s">
        <v>602</v>
      </c>
      <c r="J1452" s="5" t="s">
        <v>600</v>
      </c>
      <c r="K1452" s="5" t="s">
        <v>601</v>
      </c>
      <c r="L1452" s="5" t="s">
        <v>39</v>
      </c>
      <c r="M1452" s="5" t="s">
        <v>39</v>
      </c>
      <c r="N1452" s="5" t="s">
        <v>39</v>
      </c>
      <c r="O1452" s="5" t="s">
        <v>39</v>
      </c>
      <c r="P1452" s="5" t="s">
        <v>35</v>
      </c>
      <c r="Q1452" s="5" t="s">
        <v>36</v>
      </c>
      <c r="R1452" s="6" t="s">
        <v>603</v>
      </c>
      <c r="S1452" s="6" t="s">
        <v>39</v>
      </c>
      <c r="T1452" s="6">
        <v>242</v>
      </c>
      <c r="U1452" s="6">
        <v>242</v>
      </c>
      <c r="V1452" s="6">
        <v>242</v>
      </c>
      <c r="W1452" s="6">
        <v>242</v>
      </c>
      <c r="X1452" s="5">
        <v>242</v>
      </c>
    </row>
    <row r="1453" spans="1:24" ht="57.6" x14ac:dyDescent="0.3">
      <c r="A1453" s="5" t="s">
        <v>2586</v>
      </c>
      <c r="B1453" s="5" t="s">
        <v>598</v>
      </c>
      <c r="C1453" s="5" t="s">
        <v>599</v>
      </c>
      <c r="D1453" s="5" t="s">
        <v>2195</v>
      </c>
      <c r="E1453" s="5" t="s">
        <v>2525</v>
      </c>
      <c r="F1453" s="5" t="s">
        <v>2524</v>
      </c>
      <c r="G1453" s="5" t="s">
        <v>604</v>
      </c>
      <c r="H1453" s="5" t="s">
        <v>605</v>
      </c>
      <c r="I1453" s="5" t="s">
        <v>602</v>
      </c>
      <c r="J1453" s="5" t="s">
        <v>600</v>
      </c>
      <c r="K1453" s="5" t="s">
        <v>601</v>
      </c>
      <c r="L1453" s="5" t="s">
        <v>39</v>
      </c>
      <c r="M1453" s="5" t="s">
        <v>39</v>
      </c>
      <c r="N1453" s="5" t="s">
        <v>39</v>
      </c>
      <c r="O1453" s="5" t="s">
        <v>39</v>
      </c>
      <c r="P1453" s="5" t="s">
        <v>35</v>
      </c>
      <c r="Q1453" s="5" t="s">
        <v>36</v>
      </c>
      <c r="R1453" s="6" t="s">
        <v>603</v>
      </c>
      <c r="S1453" s="6" t="s">
        <v>39</v>
      </c>
      <c r="T1453" s="6">
        <v>1400</v>
      </c>
      <c r="U1453" s="6">
        <v>1400</v>
      </c>
      <c r="V1453" s="6">
        <v>1400</v>
      </c>
      <c r="W1453" s="6">
        <v>1400</v>
      </c>
      <c r="X1453" s="5">
        <v>1400</v>
      </c>
    </row>
    <row r="1454" spans="1:24" ht="57.6" x14ac:dyDescent="0.3">
      <c r="A1454" s="5" t="s">
        <v>2586</v>
      </c>
      <c r="B1454" s="5" t="s">
        <v>598</v>
      </c>
      <c r="C1454" s="5" t="s">
        <v>599</v>
      </c>
      <c r="D1454" s="5" t="s">
        <v>2195</v>
      </c>
      <c r="E1454" s="5" t="s">
        <v>2532</v>
      </c>
      <c r="F1454" s="5" t="s">
        <v>2531</v>
      </c>
      <c r="G1454" s="5" t="s">
        <v>604</v>
      </c>
      <c r="H1454" s="5" t="s">
        <v>605</v>
      </c>
      <c r="I1454" s="5" t="s">
        <v>602</v>
      </c>
      <c r="J1454" s="5" t="s">
        <v>600</v>
      </c>
      <c r="K1454" s="5" t="s">
        <v>601</v>
      </c>
      <c r="L1454" s="5" t="s">
        <v>39</v>
      </c>
      <c r="M1454" s="5" t="s">
        <v>39</v>
      </c>
      <c r="N1454" s="5" t="s">
        <v>39</v>
      </c>
      <c r="O1454" s="5" t="s">
        <v>39</v>
      </c>
      <c r="P1454" s="5" t="s">
        <v>35</v>
      </c>
      <c r="Q1454" s="5" t="s">
        <v>36</v>
      </c>
      <c r="R1454" s="6" t="s">
        <v>603</v>
      </c>
      <c r="S1454" s="6" t="s">
        <v>39</v>
      </c>
      <c r="T1454" s="6">
        <v>266.2</v>
      </c>
      <c r="U1454" s="6">
        <v>266.2</v>
      </c>
      <c r="V1454" s="6">
        <v>266.2</v>
      </c>
      <c r="W1454" s="6">
        <v>266.2</v>
      </c>
      <c r="X1454" s="5">
        <v>266.2</v>
      </c>
    </row>
    <row r="1455" spans="1:24" ht="57.6" x14ac:dyDescent="0.3">
      <c r="A1455" s="5" t="s">
        <v>2586</v>
      </c>
      <c r="B1455" s="5" t="s">
        <v>598</v>
      </c>
      <c r="C1455" s="5" t="s">
        <v>599</v>
      </c>
      <c r="D1455" s="5" t="s">
        <v>2195</v>
      </c>
      <c r="E1455" s="5" t="s">
        <v>2535</v>
      </c>
      <c r="F1455" s="5" t="s">
        <v>2534</v>
      </c>
      <c r="G1455" s="5" t="s">
        <v>604</v>
      </c>
      <c r="H1455" s="5" t="s">
        <v>605</v>
      </c>
      <c r="I1455" s="5" t="s">
        <v>602</v>
      </c>
      <c r="J1455" s="5" t="s">
        <v>600</v>
      </c>
      <c r="K1455" s="5" t="s">
        <v>601</v>
      </c>
      <c r="L1455" s="5" t="s">
        <v>39</v>
      </c>
      <c r="M1455" s="5" t="s">
        <v>39</v>
      </c>
      <c r="N1455" s="5" t="s">
        <v>39</v>
      </c>
      <c r="O1455" s="5" t="s">
        <v>39</v>
      </c>
      <c r="P1455" s="5" t="s">
        <v>35</v>
      </c>
      <c r="Q1455" s="5" t="s">
        <v>36</v>
      </c>
      <c r="R1455" s="6" t="s">
        <v>603</v>
      </c>
      <c r="S1455" s="6" t="s">
        <v>39</v>
      </c>
      <c r="T1455" s="6">
        <v>0</v>
      </c>
      <c r="U1455" s="6">
        <v>0</v>
      </c>
      <c r="V1455" s="6">
        <v>0</v>
      </c>
      <c r="W1455" s="6">
        <v>0</v>
      </c>
      <c r="X1455" s="5">
        <v>0</v>
      </c>
    </row>
    <row r="1456" spans="1:24" ht="57.6" x14ac:dyDescent="0.3">
      <c r="A1456" s="5" t="s">
        <v>2586</v>
      </c>
      <c r="B1456" s="5" t="s">
        <v>598</v>
      </c>
      <c r="C1456" s="5" t="s">
        <v>599</v>
      </c>
      <c r="D1456" s="5" t="s">
        <v>2195</v>
      </c>
      <c r="E1456" s="5" t="s">
        <v>2554</v>
      </c>
      <c r="F1456" s="5" t="s">
        <v>2553</v>
      </c>
      <c r="G1456" s="5" t="s">
        <v>604</v>
      </c>
      <c r="H1456" s="5" t="s">
        <v>605</v>
      </c>
      <c r="I1456" s="5" t="s">
        <v>602</v>
      </c>
      <c r="J1456" s="5" t="s">
        <v>600</v>
      </c>
      <c r="K1456" s="5" t="s">
        <v>601</v>
      </c>
      <c r="L1456" s="5" t="s">
        <v>39</v>
      </c>
      <c r="M1456" s="5" t="s">
        <v>39</v>
      </c>
      <c r="N1456" s="5" t="s">
        <v>39</v>
      </c>
      <c r="O1456" s="5" t="s">
        <v>39</v>
      </c>
      <c r="P1456" s="5" t="s">
        <v>35</v>
      </c>
      <c r="Q1456" s="5" t="s">
        <v>36</v>
      </c>
      <c r="R1456" s="6" t="s">
        <v>603</v>
      </c>
      <c r="S1456" s="6" t="s">
        <v>39</v>
      </c>
      <c r="T1456" s="6">
        <v>0</v>
      </c>
      <c r="U1456" s="6">
        <v>0</v>
      </c>
      <c r="V1456" s="6">
        <v>0</v>
      </c>
      <c r="W1456" s="6">
        <v>0</v>
      </c>
      <c r="X1456" s="5">
        <v>0</v>
      </c>
    </row>
    <row r="1457" spans="1:24" ht="72" x14ac:dyDescent="0.3">
      <c r="A1457" s="5" t="s">
        <v>2586</v>
      </c>
      <c r="B1457" s="5" t="s">
        <v>2407</v>
      </c>
      <c r="C1457" s="5" t="s">
        <v>2408</v>
      </c>
      <c r="D1457" s="5" t="s">
        <v>2195</v>
      </c>
      <c r="E1457" s="5" t="s">
        <v>2193</v>
      </c>
      <c r="F1457" s="5" t="s">
        <v>2192</v>
      </c>
      <c r="G1457" s="5" t="s">
        <v>39</v>
      </c>
      <c r="H1457" s="5" t="s">
        <v>39</v>
      </c>
      <c r="I1457" s="5" t="s">
        <v>39</v>
      </c>
      <c r="J1457" s="5" t="s">
        <v>39</v>
      </c>
      <c r="K1457" s="5" t="s">
        <v>39</v>
      </c>
      <c r="L1457" s="5" t="s">
        <v>39</v>
      </c>
      <c r="M1457" s="5" t="s">
        <v>39</v>
      </c>
      <c r="N1457" s="5" t="s">
        <v>39</v>
      </c>
      <c r="O1457" s="5" t="s">
        <v>39</v>
      </c>
      <c r="P1457" s="5" t="s">
        <v>35</v>
      </c>
      <c r="Q1457" s="5" t="s">
        <v>36</v>
      </c>
      <c r="R1457" s="6" t="s">
        <v>2409</v>
      </c>
      <c r="S1457" s="6" t="s">
        <v>39</v>
      </c>
      <c r="T1457" s="6">
        <v>9000</v>
      </c>
      <c r="U1457" s="6">
        <v>5000</v>
      </c>
      <c r="V1457" s="6">
        <v>5000</v>
      </c>
      <c r="W1457" s="6">
        <v>5000</v>
      </c>
      <c r="X1457" s="5">
        <v>5000</v>
      </c>
    </row>
    <row r="1458" spans="1:24" ht="72" x14ac:dyDescent="0.3">
      <c r="A1458" s="5" t="s">
        <v>2586</v>
      </c>
      <c r="B1458" s="5" t="s">
        <v>2410</v>
      </c>
      <c r="C1458" s="5" t="s">
        <v>2411</v>
      </c>
      <c r="D1458" s="5" t="s">
        <v>2195</v>
      </c>
      <c r="E1458" s="5" t="s">
        <v>2193</v>
      </c>
      <c r="F1458" s="5" t="s">
        <v>2192</v>
      </c>
      <c r="G1458" s="5" t="s">
        <v>39</v>
      </c>
      <c r="H1458" s="5" t="s">
        <v>39</v>
      </c>
      <c r="I1458" s="5" t="s">
        <v>39</v>
      </c>
      <c r="J1458" s="5" t="s">
        <v>39</v>
      </c>
      <c r="K1458" s="5" t="s">
        <v>39</v>
      </c>
      <c r="L1458" s="5" t="s">
        <v>39</v>
      </c>
      <c r="M1458" s="5" t="s">
        <v>39</v>
      </c>
      <c r="N1458" s="5" t="s">
        <v>39</v>
      </c>
      <c r="O1458" s="5" t="s">
        <v>39</v>
      </c>
      <c r="P1458" s="5" t="s">
        <v>35</v>
      </c>
      <c r="Q1458" s="5" t="s">
        <v>36</v>
      </c>
      <c r="R1458" s="6" t="s">
        <v>2412</v>
      </c>
      <c r="S1458" s="6" t="s">
        <v>39</v>
      </c>
      <c r="T1458" s="6">
        <v>40000</v>
      </c>
      <c r="U1458" s="6">
        <v>40000</v>
      </c>
      <c r="V1458" s="6">
        <v>40000</v>
      </c>
      <c r="W1458" s="6">
        <v>40000</v>
      </c>
      <c r="X1458" s="5">
        <v>40000</v>
      </c>
    </row>
    <row r="1459" spans="1:24" ht="72" x14ac:dyDescent="0.3">
      <c r="A1459" s="5" t="s">
        <v>2586</v>
      </c>
      <c r="B1459" s="5" t="s">
        <v>2410</v>
      </c>
      <c r="C1459" s="5" t="s">
        <v>2411</v>
      </c>
      <c r="D1459" s="5" t="s">
        <v>2195</v>
      </c>
      <c r="E1459" s="5" t="s">
        <v>2422</v>
      </c>
      <c r="F1459" s="5" t="s">
        <v>2421</v>
      </c>
      <c r="G1459" s="5" t="s">
        <v>39</v>
      </c>
      <c r="H1459" s="5" t="s">
        <v>39</v>
      </c>
      <c r="I1459" s="5" t="s">
        <v>39</v>
      </c>
      <c r="J1459" s="5" t="s">
        <v>39</v>
      </c>
      <c r="K1459" s="5" t="s">
        <v>39</v>
      </c>
      <c r="L1459" s="5" t="s">
        <v>39</v>
      </c>
      <c r="M1459" s="5" t="s">
        <v>39</v>
      </c>
      <c r="N1459" s="5" t="s">
        <v>39</v>
      </c>
      <c r="O1459" s="5" t="s">
        <v>39</v>
      </c>
      <c r="P1459" s="5" t="s">
        <v>35</v>
      </c>
      <c r="Q1459" s="5" t="s">
        <v>36</v>
      </c>
      <c r="R1459" s="6" t="s">
        <v>2412</v>
      </c>
      <c r="S1459" s="6" t="s">
        <v>39</v>
      </c>
      <c r="T1459" s="6">
        <v>3000</v>
      </c>
      <c r="U1459" s="6">
        <v>3000</v>
      </c>
      <c r="V1459" s="6">
        <v>3000</v>
      </c>
      <c r="W1459" s="6">
        <v>3000</v>
      </c>
      <c r="X1459" s="5">
        <v>3000</v>
      </c>
    </row>
    <row r="1460" spans="1:24" ht="100.8" x14ac:dyDescent="0.3">
      <c r="A1460" s="5" t="s">
        <v>2586</v>
      </c>
      <c r="B1460" s="5" t="s">
        <v>2262</v>
      </c>
      <c r="C1460" s="5" t="s">
        <v>2263</v>
      </c>
      <c r="D1460" s="5" t="s">
        <v>41</v>
      </c>
      <c r="E1460" s="5" t="s">
        <v>235</v>
      </c>
      <c r="F1460" s="5" t="s">
        <v>234</v>
      </c>
      <c r="G1460" s="5" t="s">
        <v>39</v>
      </c>
      <c r="H1460" s="5" t="s">
        <v>39</v>
      </c>
      <c r="I1460" s="5" t="s">
        <v>39</v>
      </c>
      <c r="J1460" s="5" t="s">
        <v>39</v>
      </c>
      <c r="K1460" s="5" t="s">
        <v>39</v>
      </c>
      <c r="L1460" s="5" t="s">
        <v>39</v>
      </c>
      <c r="M1460" s="5" t="s">
        <v>39</v>
      </c>
      <c r="N1460" s="5" t="s">
        <v>39</v>
      </c>
      <c r="O1460" s="5" t="s">
        <v>39</v>
      </c>
      <c r="P1460" s="5" t="s">
        <v>35</v>
      </c>
      <c r="Q1460" s="5" t="s">
        <v>36</v>
      </c>
      <c r="R1460" s="6" t="s">
        <v>2264</v>
      </c>
      <c r="S1460" s="6" t="s">
        <v>39</v>
      </c>
      <c r="T1460" s="6">
        <v>24000</v>
      </c>
      <c r="U1460" s="6">
        <v>24000</v>
      </c>
      <c r="V1460" s="6">
        <v>24000</v>
      </c>
      <c r="W1460" s="6">
        <v>24000</v>
      </c>
      <c r="X1460" s="5">
        <v>24000</v>
      </c>
    </row>
    <row r="1461" spans="1:24" ht="72" x14ac:dyDescent="0.3">
      <c r="A1461" s="5" t="s">
        <v>2586</v>
      </c>
      <c r="B1461" s="5" t="s">
        <v>2262</v>
      </c>
      <c r="C1461" s="5" t="s">
        <v>2263</v>
      </c>
      <c r="D1461" s="5" t="s">
        <v>2195</v>
      </c>
      <c r="E1461" s="5" t="s">
        <v>2193</v>
      </c>
      <c r="F1461" s="5" t="s">
        <v>2192</v>
      </c>
      <c r="G1461" s="5" t="s">
        <v>39</v>
      </c>
      <c r="H1461" s="5" t="s">
        <v>39</v>
      </c>
      <c r="I1461" s="5" t="s">
        <v>39</v>
      </c>
      <c r="J1461" s="5" t="s">
        <v>39</v>
      </c>
      <c r="K1461" s="5" t="s">
        <v>39</v>
      </c>
      <c r="L1461" s="5" t="s">
        <v>39</v>
      </c>
      <c r="M1461" s="5" t="s">
        <v>39</v>
      </c>
      <c r="N1461" s="5" t="s">
        <v>39</v>
      </c>
      <c r="O1461" s="5" t="s">
        <v>39</v>
      </c>
      <c r="P1461" s="5" t="s">
        <v>35</v>
      </c>
      <c r="Q1461" s="5" t="s">
        <v>36</v>
      </c>
      <c r="R1461" s="6" t="s">
        <v>2264</v>
      </c>
      <c r="S1461" s="6" t="s">
        <v>39</v>
      </c>
      <c r="T1461" s="6">
        <v>0</v>
      </c>
      <c r="U1461" s="6">
        <v>0</v>
      </c>
      <c r="V1461" s="6">
        <v>0</v>
      </c>
      <c r="W1461" s="6">
        <v>0</v>
      </c>
      <c r="X1461" s="5">
        <v>0</v>
      </c>
    </row>
    <row r="1462" spans="1:24" ht="86.4" x14ac:dyDescent="0.3">
      <c r="A1462" s="5" t="s">
        <v>2586</v>
      </c>
      <c r="B1462" s="5" t="s">
        <v>2491</v>
      </c>
      <c r="C1462" s="5" t="s">
        <v>2492</v>
      </c>
      <c r="D1462" s="5" t="s">
        <v>2195</v>
      </c>
      <c r="E1462" s="5" t="s">
        <v>2474</v>
      </c>
      <c r="F1462" s="5" t="s">
        <v>2473</v>
      </c>
      <c r="G1462" s="5" t="s">
        <v>39</v>
      </c>
      <c r="H1462" s="5" t="s">
        <v>39</v>
      </c>
      <c r="I1462" s="5" t="s">
        <v>39</v>
      </c>
      <c r="J1462" s="5" t="s">
        <v>39</v>
      </c>
      <c r="K1462" s="5" t="s">
        <v>39</v>
      </c>
      <c r="L1462" s="5" t="s">
        <v>39</v>
      </c>
      <c r="M1462" s="5" t="s">
        <v>39</v>
      </c>
      <c r="N1462" s="5" t="s">
        <v>39</v>
      </c>
      <c r="O1462" s="5" t="s">
        <v>39</v>
      </c>
      <c r="P1462" s="5" t="s">
        <v>35</v>
      </c>
      <c r="Q1462" s="5" t="s">
        <v>36</v>
      </c>
      <c r="R1462" s="6" t="s">
        <v>2493</v>
      </c>
      <c r="S1462" s="6" t="s">
        <v>39</v>
      </c>
      <c r="T1462" s="6">
        <v>66000</v>
      </c>
      <c r="U1462" s="6">
        <v>66000</v>
      </c>
      <c r="V1462" s="6">
        <v>66000</v>
      </c>
      <c r="W1462" s="6">
        <v>66000</v>
      </c>
      <c r="X1462" s="5">
        <v>66000</v>
      </c>
    </row>
    <row r="1463" spans="1:24" ht="57.6" x14ac:dyDescent="0.3">
      <c r="A1463" s="5" t="s">
        <v>2586</v>
      </c>
      <c r="B1463" s="5" t="s">
        <v>2413</v>
      </c>
      <c r="C1463" s="5" t="s">
        <v>2414</v>
      </c>
      <c r="D1463" s="5" t="s">
        <v>2195</v>
      </c>
      <c r="E1463" s="5" t="s">
        <v>2193</v>
      </c>
      <c r="F1463" s="5" t="s">
        <v>2192</v>
      </c>
      <c r="G1463" s="5" t="s">
        <v>39</v>
      </c>
      <c r="H1463" s="5" t="s">
        <v>39</v>
      </c>
      <c r="I1463" s="5" t="s">
        <v>39</v>
      </c>
      <c r="J1463" s="5" t="s">
        <v>39</v>
      </c>
      <c r="K1463" s="5" t="s">
        <v>39</v>
      </c>
      <c r="L1463" s="5" t="s">
        <v>39</v>
      </c>
      <c r="M1463" s="5" t="s">
        <v>39</v>
      </c>
      <c r="N1463" s="5" t="s">
        <v>39</v>
      </c>
      <c r="O1463" s="5" t="s">
        <v>39</v>
      </c>
      <c r="P1463" s="5" t="s">
        <v>35</v>
      </c>
      <c r="Q1463" s="5" t="s">
        <v>36</v>
      </c>
      <c r="R1463" s="6" t="s">
        <v>2415</v>
      </c>
      <c r="S1463" s="6" t="s">
        <v>39</v>
      </c>
      <c r="T1463" s="6">
        <v>5000</v>
      </c>
      <c r="U1463" s="6">
        <v>5000</v>
      </c>
      <c r="V1463" s="6">
        <v>5000</v>
      </c>
      <c r="W1463" s="6">
        <v>5000</v>
      </c>
      <c r="X1463" s="5">
        <v>5000</v>
      </c>
    </row>
    <row r="1464" spans="1:24" ht="57.6" x14ac:dyDescent="0.3">
      <c r="A1464" s="5" t="s">
        <v>2586</v>
      </c>
      <c r="B1464" s="5" t="s">
        <v>2413</v>
      </c>
      <c r="C1464" s="5" t="s">
        <v>2414</v>
      </c>
      <c r="D1464" s="5" t="s">
        <v>2195</v>
      </c>
      <c r="E1464" s="5" t="s">
        <v>2419</v>
      </c>
      <c r="F1464" s="5" t="s">
        <v>2418</v>
      </c>
      <c r="G1464" s="5" t="s">
        <v>39</v>
      </c>
      <c r="H1464" s="5" t="s">
        <v>39</v>
      </c>
      <c r="I1464" s="5" t="s">
        <v>39</v>
      </c>
      <c r="J1464" s="5" t="s">
        <v>39</v>
      </c>
      <c r="K1464" s="5" t="s">
        <v>39</v>
      </c>
      <c r="L1464" s="5" t="s">
        <v>39</v>
      </c>
      <c r="M1464" s="5" t="s">
        <v>39</v>
      </c>
      <c r="N1464" s="5" t="s">
        <v>39</v>
      </c>
      <c r="O1464" s="5" t="s">
        <v>39</v>
      </c>
      <c r="P1464" s="5" t="s">
        <v>35</v>
      </c>
      <c r="Q1464" s="5" t="s">
        <v>36</v>
      </c>
      <c r="R1464" s="6" t="s">
        <v>2420</v>
      </c>
      <c r="S1464" s="6" t="s">
        <v>39</v>
      </c>
      <c r="T1464" s="6">
        <v>5000</v>
      </c>
      <c r="U1464" s="6">
        <v>5000</v>
      </c>
      <c r="V1464" s="6">
        <v>5000</v>
      </c>
      <c r="W1464" s="6">
        <v>5000</v>
      </c>
      <c r="X1464" s="5">
        <v>5000</v>
      </c>
    </row>
    <row r="1465" spans="1:24" ht="57.6" x14ac:dyDescent="0.3">
      <c r="A1465" s="5" t="s">
        <v>2586</v>
      </c>
      <c r="B1465" s="5" t="s">
        <v>2413</v>
      </c>
      <c r="C1465" s="5" t="s">
        <v>2414</v>
      </c>
      <c r="D1465" s="5" t="s">
        <v>2195</v>
      </c>
      <c r="E1465" s="5" t="s">
        <v>2422</v>
      </c>
      <c r="F1465" s="5" t="s">
        <v>2421</v>
      </c>
      <c r="G1465" s="5" t="s">
        <v>39</v>
      </c>
      <c r="H1465" s="5" t="s">
        <v>39</v>
      </c>
      <c r="I1465" s="5" t="s">
        <v>39</v>
      </c>
      <c r="J1465" s="5" t="s">
        <v>39</v>
      </c>
      <c r="K1465" s="5" t="s">
        <v>39</v>
      </c>
      <c r="L1465" s="5" t="s">
        <v>39</v>
      </c>
      <c r="M1465" s="5" t="s">
        <v>39</v>
      </c>
      <c r="N1465" s="5" t="s">
        <v>39</v>
      </c>
      <c r="O1465" s="5" t="s">
        <v>39</v>
      </c>
      <c r="P1465" s="5" t="s">
        <v>35</v>
      </c>
      <c r="Q1465" s="5" t="s">
        <v>36</v>
      </c>
      <c r="R1465" s="6" t="s">
        <v>2436</v>
      </c>
      <c r="S1465" s="6" t="s">
        <v>39</v>
      </c>
      <c r="T1465" s="6">
        <v>3500</v>
      </c>
      <c r="U1465" s="6">
        <v>3500</v>
      </c>
      <c r="V1465" s="6">
        <v>3500</v>
      </c>
      <c r="W1465" s="6">
        <v>3500</v>
      </c>
      <c r="X1465" s="5">
        <v>3500</v>
      </c>
    </row>
    <row r="1466" spans="1:24" ht="86.4" x14ac:dyDescent="0.3">
      <c r="A1466" s="5" t="s">
        <v>2586</v>
      </c>
      <c r="B1466" s="5" t="s">
        <v>2494</v>
      </c>
      <c r="C1466" s="5" t="s">
        <v>2495</v>
      </c>
      <c r="D1466" s="5" t="s">
        <v>2195</v>
      </c>
      <c r="E1466" s="5" t="s">
        <v>2474</v>
      </c>
      <c r="F1466" s="5" t="s">
        <v>2473</v>
      </c>
      <c r="G1466" s="5" t="s">
        <v>39</v>
      </c>
      <c r="H1466" s="5" t="s">
        <v>39</v>
      </c>
      <c r="I1466" s="5" t="s">
        <v>39</v>
      </c>
      <c r="J1466" s="5" t="s">
        <v>39</v>
      </c>
      <c r="K1466" s="5" t="s">
        <v>39</v>
      </c>
      <c r="L1466" s="5" t="s">
        <v>39</v>
      </c>
      <c r="M1466" s="5" t="s">
        <v>39</v>
      </c>
      <c r="N1466" s="5" t="s">
        <v>39</v>
      </c>
      <c r="O1466" s="5" t="s">
        <v>39</v>
      </c>
      <c r="P1466" s="5" t="s">
        <v>35</v>
      </c>
      <c r="Q1466" s="5" t="s">
        <v>36</v>
      </c>
      <c r="R1466" s="6" t="s">
        <v>2496</v>
      </c>
      <c r="S1466" s="6" t="s">
        <v>39</v>
      </c>
      <c r="T1466" s="6">
        <v>5000</v>
      </c>
      <c r="U1466" s="6">
        <v>5000</v>
      </c>
      <c r="V1466" s="6">
        <v>5000</v>
      </c>
      <c r="W1466" s="6">
        <v>5000</v>
      </c>
      <c r="X1466" s="5">
        <v>5000</v>
      </c>
    </row>
    <row r="1467" spans="1:24" ht="57.6" x14ac:dyDescent="0.3">
      <c r="A1467" s="5" t="s">
        <v>2586</v>
      </c>
      <c r="B1467" s="5" t="s">
        <v>408</v>
      </c>
      <c r="C1467" s="5" t="s">
        <v>409</v>
      </c>
      <c r="D1467" s="5" t="s">
        <v>41</v>
      </c>
      <c r="E1467" s="5" t="s">
        <v>34</v>
      </c>
      <c r="F1467" s="5" t="s">
        <v>33</v>
      </c>
      <c r="G1467" s="5" t="s">
        <v>39</v>
      </c>
      <c r="H1467" s="5" t="s">
        <v>39</v>
      </c>
      <c r="I1467" s="5" t="s">
        <v>39</v>
      </c>
      <c r="J1467" s="5" t="s">
        <v>39</v>
      </c>
      <c r="K1467" s="5" t="s">
        <v>39</v>
      </c>
      <c r="L1467" s="5" t="s">
        <v>39</v>
      </c>
      <c r="M1467" s="5" t="s">
        <v>39</v>
      </c>
      <c r="N1467" s="5" t="s">
        <v>39</v>
      </c>
      <c r="O1467" s="5" t="s">
        <v>39</v>
      </c>
      <c r="P1467" s="5" t="s">
        <v>35</v>
      </c>
      <c r="Q1467" s="5" t="s">
        <v>36</v>
      </c>
      <c r="R1467" s="6" t="s">
        <v>2268</v>
      </c>
      <c r="S1467" s="6" t="s">
        <v>39</v>
      </c>
      <c r="T1467" s="6">
        <v>100</v>
      </c>
      <c r="U1467" s="6">
        <v>100</v>
      </c>
      <c r="V1467" s="6">
        <v>100</v>
      </c>
      <c r="W1467" s="6">
        <v>100</v>
      </c>
      <c r="X1467" s="5">
        <v>100</v>
      </c>
    </row>
    <row r="1468" spans="1:24" ht="100.8" x14ac:dyDescent="0.3">
      <c r="A1468" s="5" t="s">
        <v>2586</v>
      </c>
      <c r="B1468" s="5" t="s">
        <v>2265</v>
      </c>
      <c r="C1468" s="5" t="s">
        <v>247</v>
      </c>
      <c r="D1468" s="5" t="s">
        <v>41</v>
      </c>
      <c r="E1468" s="5" t="s">
        <v>235</v>
      </c>
      <c r="F1468" s="5" t="s">
        <v>234</v>
      </c>
      <c r="G1468" s="5" t="s">
        <v>39</v>
      </c>
      <c r="H1468" s="5" t="s">
        <v>39</v>
      </c>
      <c r="I1468" s="5" t="s">
        <v>39</v>
      </c>
      <c r="J1468" s="5" t="s">
        <v>39</v>
      </c>
      <c r="K1468" s="5" t="s">
        <v>39</v>
      </c>
      <c r="L1468" s="5" t="s">
        <v>39</v>
      </c>
      <c r="M1468" s="5" t="s">
        <v>39</v>
      </c>
      <c r="N1468" s="5" t="s">
        <v>39</v>
      </c>
      <c r="O1468" s="5" t="s">
        <v>39</v>
      </c>
      <c r="P1468" s="5" t="s">
        <v>35</v>
      </c>
      <c r="Q1468" s="5" t="s">
        <v>36</v>
      </c>
      <c r="R1468" s="6" t="s">
        <v>2266</v>
      </c>
      <c r="S1468" s="6" t="s">
        <v>39</v>
      </c>
      <c r="T1468" s="6">
        <v>0</v>
      </c>
      <c r="U1468" s="6">
        <v>0</v>
      </c>
      <c r="V1468" s="6">
        <v>0</v>
      </c>
      <c r="W1468" s="6">
        <v>0</v>
      </c>
      <c r="X1468" s="5">
        <v>0</v>
      </c>
    </row>
  </sheetData>
  <sheetProtection algorithmName="SHA-512" hashValue="LdZrpfaP90zKSIrzgDK8VB0Djw55HiCXW42PM0ZxH4dQBlnMV672OYZ8vXCBcY6brz69QGjGkmMG24s9YXSoKQ==" saltValue="I1ClePeC39fjAVzm6+7kBg==" spinCount="100000" sheet="1" objects="1" scenarios="1"/>
  <autoFilter ref="A1:X1468" xr:uid="{7DAEFBD7-B8F6-404C-808C-7C87CA161777}">
    <filterColumn colId="0">
      <filters>
        <filter val="GE"/>
        <filter val="OC"/>
      </filters>
    </filterColumn>
  </autoFilter>
  <sortState xmlns:xlrd2="http://schemas.microsoft.com/office/spreadsheetml/2017/richdata2" ref="A2:X1468">
    <sortCondition ref="A2:A1468"/>
    <sortCondition ref="B2:B1468"/>
    <sortCondition ref="D2:D1468"/>
    <sortCondition ref="F2:F1468"/>
  </sortState>
  <pageMargins left="0.25" right="0.25" top="0.75" bottom="0.75" header="0.3" footer="0.3"/>
  <pageSetup scale="50" orientation="landscape" r:id="rId1"/>
  <headerFooter>
    <oddHeader>&amp;C&amp;A</oddHeader>
    <oddFooter>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B7727-8948-4056-988B-5F881C1CE336}">
  <sheetPr filterMode="1">
    <tabColor theme="7" tint="0.79998168889431442"/>
  </sheetPr>
  <dimension ref="A1:X1475"/>
  <sheetViews>
    <sheetView zoomScale="80" zoomScaleNormal="80" workbookViewId="0"/>
  </sheetViews>
  <sheetFormatPr defaultRowHeight="14.4" x14ac:dyDescent="0.3"/>
  <cols>
    <col min="1" max="1" width="5.77734375" customWidth="1"/>
    <col min="2" max="2" width="10.77734375" bestFit="1" customWidth="1"/>
    <col min="3" max="3" width="11" bestFit="1" customWidth="1"/>
    <col min="4" max="4" width="10.77734375" bestFit="1" customWidth="1"/>
    <col min="5" max="5" width="11.21875" hidden="1" customWidth="1"/>
    <col min="7" max="7" width="7.6640625" customWidth="1"/>
    <col min="8" max="8" width="8.5546875" customWidth="1"/>
    <col min="9" max="9" width="9.88671875" customWidth="1"/>
    <col min="10" max="10" width="10.109375" customWidth="1"/>
    <col min="11" max="11" width="20.21875" customWidth="1"/>
    <col min="12" max="12" width="11.33203125" bestFit="1" customWidth="1"/>
    <col min="13" max="13" width="17.33203125" customWidth="1"/>
    <col min="14" max="14" width="11.5546875" bestFit="1" customWidth="1"/>
    <col min="15" max="15" width="13.44140625" customWidth="1"/>
    <col min="16" max="16" width="5.21875" customWidth="1"/>
    <col min="17" max="17" width="4.6640625" customWidth="1"/>
    <col min="18" max="18" width="18" customWidth="1"/>
    <col min="19" max="19" width="8.21875" customWidth="1"/>
    <col min="20" max="21" width="13.109375" bestFit="1" customWidth="1"/>
    <col min="22" max="22" width="13.77734375" bestFit="1" customWidth="1"/>
    <col min="23" max="23" width="14.109375" bestFit="1" customWidth="1"/>
    <col min="24" max="24" width="11.44140625" bestFit="1" customWidth="1"/>
  </cols>
  <sheetData>
    <row r="1" spans="1:24" ht="57.6" x14ac:dyDescent="0.3">
      <c r="A1" s="4" t="s">
        <v>2579</v>
      </c>
      <c r="B1" s="4" t="s">
        <v>1</v>
      </c>
      <c r="C1" s="4" t="s">
        <v>2</v>
      </c>
      <c r="D1" s="4" t="s">
        <v>2584</v>
      </c>
      <c r="E1" s="4" t="s">
        <v>2583</v>
      </c>
      <c r="F1" s="4" t="s">
        <v>3</v>
      </c>
      <c r="G1" s="4" t="s">
        <v>2580</v>
      </c>
      <c r="H1" s="4" t="s">
        <v>2582</v>
      </c>
      <c r="I1" s="4" t="s">
        <v>7</v>
      </c>
      <c r="J1" s="4" t="s">
        <v>5</v>
      </c>
      <c r="K1" s="4" t="s">
        <v>6</v>
      </c>
      <c r="L1" s="4" t="s">
        <v>9</v>
      </c>
      <c r="M1" s="4" t="s">
        <v>10</v>
      </c>
      <c r="N1" s="4" t="s">
        <v>11</v>
      </c>
      <c r="O1" s="4" t="s">
        <v>12</v>
      </c>
      <c r="P1" s="4" t="s">
        <v>15</v>
      </c>
      <c r="Q1" s="4" t="s">
        <v>16</v>
      </c>
      <c r="R1" s="4" t="s">
        <v>18</v>
      </c>
      <c r="S1" s="4" t="s">
        <v>29</v>
      </c>
      <c r="T1" s="4">
        <v>2021</v>
      </c>
      <c r="U1" s="4">
        <v>2022</v>
      </c>
      <c r="V1" s="4">
        <v>2023</v>
      </c>
      <c r="W1" s="4">
        <v>2024</v>
      </c>
      <c r="X1" s="4">
        <v>2025</v>
      </c>
    </row>
    <row r="2" spans="1:24" ht="72" hidden="1" x14ac:dyDescent="0.3">
      <c r="A2" s="5" t="s">
        <v>2581</v>
      </c>
      <c r="B2" s="5" t="s">
        <v>55</v>
      </c>
      <c r="C2" s="5" t="s">
        <v>56</v>
      </c>
      <c r="D2" s="5" t="s">
        <v>41</v>
      </c>
      <c r="E2" s="5" t="s">
        <v>58</v>
      </c>
      <c r="F2" s="5" t="s">
        <v>57</v>
      </c>
      <c r="G2" s="5" t="s">
        <v>39</v>
      </c>
      <c r="H2" s="5" t="s">
        <v>39</v>
      </c>
      <c r="I2" s="5" t="s">
        <v>39</v>
      </c>
      <c r="J2" s="5" t="s">
        <v>39</v>
      </c>
      <c r="K2" s="5" t="s">
        <v>39</v>
      </c>
      <c r="L2" s="5" t="s">
        <v>39</v>
      </c>
      <c r="M2" s="5" t="s">
        <v>39</v>
      </c>
      <c r="N2" s="5" t="s">
        <v>39</v>
      </c>
      <c r="O2" s="5" t="s">
        <v>39</v>
      </c>
      <c r="P2" s="5" t="s">
        <v>52</v>
      </c>
      <c r="Q2" s="5" t="s">
        <v>36</v>
      </c>
      <c r="R2" s="6" t="s">
        <v>39</v>
      </c>
      <c r="S2" s="6" t="s">
        <v>39</v>
      </c>
      <c r="T2" s="6">
        <v>57292.06</v>
      </c>
      <c r="U2" s="6">
        <v>47047.63</v>
      </c>
      <c r="V2" s="6">
        <v>382.66</v>
      </c>
      <c r="W2" s="6">
        <v>4865.88</v>
      </c>
      <c r="X2" s="5">
        <v>7572.75</v>
      </c>
    </row>
    <row r="3" spans="1:24" ht="86.4" hidden="1" x14ac:dyDescent="0.3">
      <c r="A3" s="5" t="s">
        <v>2581</v>
      </c>
      <c r="B3" s="5" t="s">
        <v>124</v>
      </c>
      <c r="C3" s="5" t="s">
        <v>125</v>
      </c>
      <c r="D3" s="5" t="s">
        <v>139</v>
      </c>
      <c r="E3" s="5" t="s">
        <v>127</v>
      </c>
      <c r="F3" s="5" t="s">
        <v>126</v>
      </c>
      <c r="G3" s="5" t="s">
        <v>140</v>
      </c>
      <c r="H3" s="5" t="s">
        <v>141</v>
      </c>
      <c r="I3" s="5" t="s">
        <v>130</v>
      </c>
      <c r="J3" s="5" t="s">
        <v>128</v>
      </c>
      <c r="K3" s="5" t="s">
        <v>129</v>
      </c>
      <c r="L3" s="5" t="s">
        <v>131</v>
      </c>
      <c r="M3" s="5" t="s">
        <v>132</v>
      </c>
      <c r="N3" s="5" t="s">
        <v>133</v>
      </c>
      <c r="O3" s="5" t="s">
        <v>134</v>
      </c>
      <c r="P3" s="5" t="s">
        <v>71</v>
      </c>
      <c r="Q3" s="5" t="s">
        <v>36</v>
      </c>
      <c r="R3" s="6" t="s">
        <v>137</v>
      </c>
      <c r="S3" s="6" t="s">
        <v>39</v>
      </c>
      <c r="T3" s="6">
        <v>0</v>
      </c>
      <c r="U3" s="6">
        <v>0</v>
      </c>
      <c r="V3" s="6">
        <v>0</v>
      </c>
      <c r="W3" s="6">
        <v>0</v>
      </c>
      <c r="X3" s="5">
        <v>0</v>
      </c>
    </row>
    <row r="4" spans="1:24" ht="86.4" hidden="1" x14ac:dyDescent="0.3">
      <c r="A4" s="5" t="s">
        <v>2581</v>
      </c>
      <c r="B4" s="5" t="s">
        <v>60</v>
      </c>
      <c r="C4" s="5" t="s">
        <v>61</v>
      </c>
      <c r="D4" s="5" t="s">
        <v>75</v>
      </c>
      <c r="E4" s="5" t="s">
        <v>63</v>
      </c>
      <c r="F4" s="5" t="s">
        <v>62</v>
      </c>
      <c r="G4" s="5" t="s">
        <v>76</v>
      </c>
      <c r="H4" s="5" t="s">
        <v>77</v>
      </c>
      <c r="I4" s="5" t="s">
        <v>66</v>
      </c>
      <c r="J4" s="5" t="s">
        <v>64</v>
      </c>
      <c r="K4" s="5" t="s">
        <v>65</v>
      </c>
      <c r="L4" s="5" t="s">
        <v>67</v>
      </c>
      <c r="M4" s="5" t="s">
        <v>68</v>
      </c>
      <c r="N4" s="5" t="s">
        <v>69</v>
      </c>
      <c r="O4" s="5" t="s">
        <v>69</v>
      </c>
      <c r="P4" s="5" t="s">
        <v>71</v>
      </c>
      <c r="Q4" s="5" t="s">
        <v>53</v>
      </c>
      <c r="R4" s="6" t="s">
        <v>73</v>
      </c>
      <c r="S4" s="6" t="s">
        <v>39</v>
      </c>
      <c r="T4" s="6">
        <v>6696.88</v>
      </c>
      <c r="U4" s="6">
        <v>0</v>
      </c>
      <c r="V4" s="6">
        <v>0</v>
      </c>
      <c r="W4" s="6">
        <v>0</v>
      </c>
      <c r="X4" s="5">
        <v>0</v>
      </c>
    </row>
    <row r="5" spans="1:24" ht="86.4" hidden="1" x14ac:dyDescent="0.3">
      <c r="A5" s="5" t="s">
        <v>2581</v>
      </c>
      <c r="B5" s="5" t="s">
        <v>60</v>
      </c>
      <c r="C5" s="5" t="s">
        <v>61</v>
      </c>
      <c r="D5" s="5" t="s">
        <v>139</v>
      </c>
      <c r="E5" s="5" t="s">
        <v>127</v>
      </c>
      <c r="F5" s="5" t="s">
        <v>126</v>
      </c>
      <c r="G5" s="5" t="s">
        <v>96</v>
      </c>
      <c r="H5" s="5" t="s">
        <v>97</v>
      </c>
      <c r="I5" s="5" t="s">
        <v>93</v>
      </c>
      <c r="J5" s="5" t="s">
        <v>92</v>
      </c>
      <c r="K5" s="5" t="s">
        <v>39</v>
      </c>
      <c r="L5" s="5" t="s">
        <v>142</v>
      </c>
      <c r="M5" s="5" t="s">
        <v>143</v>
      </c>
      <c r="N5" s="5" t="s">
        <v>144</v>
      </c>
      <c r="O5" s="5" t="s">
        <v>145</v>
      </c>
      <c r="P5" s="5" t="s">
        <v>71</v>
      </c>
      <c r="Q5" s="5" t="s">
        <v>53</v>
      </c>
      <c r="R5" s="6" t="s">
        <v>146</v>
      </c>
      <c r="S5" s="6" t="s">
        <v>39</v>
      </c>
      <c r="T5" s="6">
        <v>975</v>
      </c>
      <c r="U5" s="6">
        <v>0</v>
      </c>
      <c r="V5" s="6">
        <v>0</v>
      </c>
      <c r="W5" s="6">
        <v>0</v>
      </c>
      <c r="X5" s="5">
        <v>0</v>
      </c>
    </row>
    <row r="6" spans="1:24" ht="57.6" hidden="1" x14ac:dyDescent="0.3">
      <c r="A6" s="5" t="s">
        <v>2581</v>
      </c>
      <c r="B6" s="5" t="s">
        <v>147</v>
      </c>
      <c r="C6" s="5" t="s">
        <v>148</v>
      </c>
      <c r="D6" s="5" t="s">
        <v>139</v>
      </c>
      <c r="E6" s="5" t="s">
        <v>127</v>
      </c>
      <c r="F6" s="5" t="s">
        <v>126</v>
      </c>
      <c r="G6" s="5" t="s">
        <v>140</v>
      </c>
      <c r="H6" s="5" t="s">
        <v>141</v>
      </c>
      <c r="I6" s="5" t="s">
        <v>130</v>
      </c>
      <c r="J6" s="5" t="s">
        <v>128</v>
      </c>
      <c r="K6" s="5" t="s">
        <v>129</v>
      </c>
      <c r="L6" s="5" t="s">
        <v>131</v>
      </c>
      <c r="M6" s="5" t="s">
        <v>132</v>
      </c>
      <c r="N6" s="5" t="s">
        <v>133</v>
      </c>
      <c r="O6" s="5" t="s">
        <v>134</v>
      </c>
      <c r="P6" s="5" t="s">
        <v>71</v>
      </c>
      <c r="Q6" s="5" t="s">
        <v>53</v>
      </c>
      <c r="R6" s="6" t="s">
        <v>149</v>
      </c>
      <c r="S6" s="6" t="s">
        <v>39</v>
      </c>
      <c r="T6" s="6">
        <v>0</v>
      </c>
      <c r="U6" s="6">
        <v>47326</v>
      </c>
      <c r="V6" s="6">
        <v>0</v>
      </c>
      <c r="W6" s="6">
        <v>0</v>
      </c>
      <c r="X6" s="5">
        <v>0</v>
      </c>
    </row>
    <row r="7" spans="1:24" ht="86.4" hidden="1" x14ac:dyDescent="0.3">
      <c r="A7" s="5" t="s">
        <v>2581</v>
      </c>
      <c r="B7" s="5" t="s">
        <v>150</v>
      </c>
      <c r="C7" s="5" t="s">
        <v>151</v>
      </c>
      <c r="D7" s="5" t="s">
        <v>139</v>
      </c>
      <c r="E7" s="5" t="s">
        <v>127</v>
      </c>
      <c r="F7" s="5" t="s">
        <v>126</v>
      </c>
      <c r="G7" s="5" t="s">
        <v>159</v>
      </c>
      <c r="H7" s="5" t="s">
        <v>77</v>
      </c>
      <c r="I7" s="5" t="s">
        <v>154</v>
      </c>
      <c r="J7" s="5" t="s">
        <v>152</v>
      </c>
      <c r="K7" s="5" t="s">
        <v>153</v>
      </c>
      <c r="L7" s="5" t="s">
        <v>155</v>
      </c>
      <c r="M7" s="5" t="s">
        <v>156</v>
      </c>
      <c r="N7" s="5" t="s">
        <v>157</v>
      </c>
      <c r="O7" s="5" t="s">
        <v>157</v>
      </c>
      <c r="P7" s="5" t="s">
        <v>71</v>
      </c>
      <c r="Q7" s="5" t="s">
        <v>53</v>
      </c>
      <c r="R7" s="6" t="s">
        <v>158</v>
      </c>
      <c r="S7" s="6" t="s">
        <v>39</v>
      </c>
      <c r="T7" s="6">
        <v>0</v>
      </c>
      <c r="U7" s="6">
        <v>0</v>
      </c>
      <c r="V7" s="6">
        <v>0</v>
      </c>
      <c r="W7" s="6">
        <v>0</v>
      </c>
      <c r="X7" s="5">
        <v>0</v>
      </c>
    </row>
    <row r="8" spans="1:24" ht="86.4" hidden="1" x14ac:dyDescent="0.3">
      <c r="A8" s="5" t="s">
        <v>2581</v>
      </c>
      <c r="B8" s="5" t="s">
        <v>150</v>
      </c>
      <c r="C8" s="5" t="s">
        <v>151</v>
      </c>
      <c r="D8" s="5" t="s">
        <v>139</v>
      </c>
      <c r="E8" s="5" t="s">
        <v>127</v>
      </c>
      <c r="F8" s="5" t="s">
        <v>126</v>
      </c>
      <c r="G8" s="5" t="s">
        <v>165</v>
      </c>
      <c r="H8" s="5" t="s">
        <v>166</v>
      </c>
      <c r="I8" s="5" t="s">
        <v>162</v>
      </c>
      <c r="J8" s="5" t="s">
        <v>160</v>
      </c>
      <c r="K8" s="5" t="s">
        <v>161</v>
      </c>
      <c r="L8" s="5" t="s">
        <v>155</v>
      </c>
      <c r="M8" s="5" t="s">
        <v>156</v>
      </c>
      <c r="N8" s="5" t="s">
        <v>163</v>
      </c>
      <c r="O8" s="5" t="s">
        <v>163</v>
      </c>
      <c r="P8" s="5" t="s">
        <v>71</v>
      </c>
      <c r="Q8" s="5" t="s">
        <v>53</v>
      </c>
      <c r="R8" s="6" t="s">
        <v>164</v>
      </c>
      <c r="S8" s="6" t="s">
        <v>39</v>
      </c>
      <c r="T8" s="6">
        <v>0</v>
      </c>
      <c r="U8" s="6">
        <v>0</v>
      </c>
      <c r="V8" s="6">
        <v>0</v>
      </c>
      <c r="W8" s="6">
        <v>0</v>
      </c>
      <c r="X8" s="5">
        <v>0</v>
      </c>
    </row>
    <row r="9" spans="1:24" ht="86.4" hidden="1" x14ac:dyDescent="0.3">
      <c r="A9" s="5" t="s">
        <v>2581</v>
      </c>
      <c r="B9" s="5" t="s">
        <v>150</v>
      </c>
      <c r="C9" s="5" t="s">
        <v>151</v>
      </c>
      <c r="D9" s="5" t="s">
        <v>139</v>
      </c>
      <c r="E9" s="5" t="s">
        <v>127</v>
      </c>
      <c r="F9" s="5" t="s">
        <v>126</v>
      </c>
      <c r="G9" s="5" t="s">
        <v>96</v>
      </c>
      <c r="H9" s="5" t="s">
        <v>97</v>
      </c>
      <c r="I9" s="5" t="s">
        <v>93</v>
      </c>
      <c r="J9" s="5" t="s">
        <v>92</v>
      </c>
      <c r="K9" s="5" t="s">
        <v>39</v>
      </c>
      <c r="L9" s="5" t="s">
        <v>142</v>
      </c>
      <c r="M9" s="5" t="s">
        <v>143</v>
      </c>
      <c r="N9" s="5" t="s">
        <v>144</v>
      </c>
      <c r="O9" s="5" t="s">
        <v>145</v>
      </c>
      <c r="P9" s="5" t="s">
        <v>71</v>
      </c>
      <c r="Q9" s="5" t="s">
        <v>53</v>
      </c>
      <c r="R9" s="6" t="s">
        <v>167</v>
      </c>
      <c r="S9" s="6" t="s">
        <v>39</v>
      </c>
      <c r="T9" s="6">
        <v>0</v>
      </c>
      <c r="U9" s="6">
        <v>0</v>
      </c>
      <c r="V9" s="6">
        <v>0</v>
      </c>
      <c r="W9" s="6">
        <v>0</v>
      </c>
      <c r="X9" s="5">
        <v>0</v>
      </c>
    </row>
    <row r="10" spans="1:24" ht="86.4" hidden="1" x14ac:dyDescent="0.3">
      <c r="A10" s="5" t="s">
        <v>2581</v>
      </c>
      <c r="B10" s="5" t="s">
        <v>150</v>
      </c>
      <c r="C10" s="5" t="s">
        <v>151</v>
      </c>
      <c r="D10" s="5" t="s">
        <v>139</v>
      </c>
      <c r="E10" s="5" t="s">
        <v>127</v>
      </c>
      <c r="F10" s="5" t="s">
        <v>126</v>
      </c>
      <c r="G10" s="5" t="s">
        <v>96</v>
      </c>
      <c r="H10" s="5" t="s">
        <v>97</v>
      </c>
      <c r="I10" s="5" t="str">
        <f>I9</f>
        <v>AP9999</v>
      </c>
      <c r="J10" s="5" t="s">
        <v>168</v>
      </c>
      <c r="K10" s="5" t="s">
        <v>39</v>
      </c>
      <c r="L10" s="5" t="s">
        <v>142</v>
      </c>
      <c r="M10" s="5" t="s">
        <v>143</v>
      </c>
      <c r="N10" s="5" t="s">
        <v>144</v>
      </c>
      <c r="O10" s="5" t="s">
        <v>145</v>
      </c>
      <c r="P10" s="5" t="s">
        <v>71</v>
      </c>
      <c r="Q10" s="5" t="s">
        <v>53</v>
      </c>
      <c r="R10" s="6" t="s">
        <v>169</v>
      </c>
      <c r="S10" s="6" t="s">
        <v>39</v>
      </c>
      <c r="T10" s="6">
        <v>0</v>
      </c>
      <c r="U10" s="6">
        <v>0</v>
      </c>
      <c r="V10" s="6">
        <v>0</v>
      </c>
      <c r="W10" s="6">
        <v>0</v>
      </c>
      <c r="X10" s="5">
        <v>0</v>
      </c>
    </row>
    <row r="11" spans="1:24" ht="86.4" hidden="1" x14ac:dyDescent="0.3">
      <c r="A11" s="5" t="s">
        <v>2581</v>
      </c>
      <c r="B11" s="5" t="s">
        <v>150</v>
      </c>
      <c r="C11" s="5" t="s">
        <v>151</v>
      </c>
      <c r="D11" s="5" t="s">
        <v>139</v>
      </c>
      <c r="E11" s="5" t="s">
        <v>127</v>
      </c>
      <c r="F11" s="5" t="s">
        <v>126</v>
      </c>
      <c r="G11" s="5" t="s">
        <v>96</v>
      </c>
      <c r="H11" s="5" t="s">
        <v>97</v>
      </c>
      <c r="I11" s="5" t="str">
        <f>I10</f>
        <v>AP9999</v>
      </c>
      <c r="J11" s="5" t="s">
        <v>170</v>
      </c>
      <c r="K11" s="5" t="s">
        <v>39</v>
      </c>
      <c r="L11" s="5" t="s">
        <v>142</v>
      </c>
      <c r="M11" s="5" t="s">
        <v>143</v>
      </c>
      <c r="N11" s="5" t="s">
        <v>144</v>
      </c>
      <c r="O11" s="5" t="s">
        <v>145</v>
      </c>
      <c r="P11" s="5" t="s">
        <v>71</v>
      </c>
      <c r="Q11" s="5" t="s">
        <v>53</v>
      </c>
      <c r="R11" s="6" t="s">
        <v>171</v>
      </c>
      <c r="S11" s="6" t="s">
        <v>39</v>
      </c>
      <c r="T11" s="6">
        <v>0</v>
      </c>
      <c r="U11" s="6">
        <v>0</v>
      </c>
      <c r="V11" s="6">
        <v>0</v>
      </c>
      <c r="W11" s="6">
        <v>0</v>
      </c>
      <c r="X11" s="5">
        <v>0</v>
      </c>
    </row>
    <row r="12" spans="1:24" ht="86.4" hidden="1" x14ac:dyDescent="0.3">
      <c r="A12" s="5" t="s">
        <v>2581</v>
      </c>
      <c r="B12" s="5" t="s">
        <v>150</v>
      </c>
      <c r="C12" s="5" t="s">
        <v>151</v>
      </c>
      <c r="D12" s="5" t="s">
        <v>139</v>
      </c>
      <c r="E12" s="5" t="s">
        <v>127</v>
      </c>
      <c r="F12" s="5" t="s">
        <v>126</v>
      </c>
      <c r="G12" s="5" t="s">
        <v>96</v>
      </c>
      <c r="H12" s="5" t="s">
        <v>97</v>
      </c>
      <c r="I12" s="5" t="str">
        <f>I11</f>
        <v>AP9999</v>
      </c>
      <c r="J12" s="5" t="s">
        <v>172</v>
      </c>
      <c r="K12" s="5" t="s">
        <v>39</v>
      </c>
      <c r="L12" s="5" t="s">
        <v>142</v>
      </c>
      <c r="M12" s="5" t="s">
        <v>143</v>
      </c>
      <c r="N12" s="5" t="s">
        <v>144</v>
      </c>
      <c r="O12" s="5" t="s">
        <v>145</v>
      </c>
      <c r="P12" s="5" t="s">
        <v>71</v>
      </c>
      <c r="Q12" s="5" t="s">
        <v>53</v>
      </c>
      <c r="R12" s="6" t="s">
        <v>173</v>
      </c>
      <c r="S12" s="6" t="s">
        <v>39</v>
      </c>
      <c r="T12" s="6">
        <v>0</v>
      </c>
      <c r="U12" s="6">
        <v>0</v>
      </c>
      <c r="V12" s="6">
        <v>0</v>
      </c>
      <c r="W12" s="6">
        <v>0</v>
      </c>
      <c r="X12" s="5">
        <v>0</v>
      </c>
    </row>
    <row r="13" spans="1:24" ht="72" hidden="1" x14ac:dyDescent="0.3">
      <c r="A13" s="5" t="s">
        <v>2581</v>
      </c>
      <c r="B13" s="5" t="s">
        <v>174</v>
      </c>
      <c r="C13" s="5" t="s">
        <v>175</v>
      </c>
      <c r="D13" s="5" t="s">
        <v>139</v>
      </c>
      <c r="E13" s="5" t="s">
        <v>127</v>
      </c>
      <c r="F13" s="5" t="s">
        <v>126</v>
      </c>
      <c r="G13" s="5" t="s">
        <v>96</v>
      </c>
      <c r="H13" s="5" t="s">
        <v>97</v>
      </c>
      <c r="I13" s="5" t="s">
        <v>93</v>
      </c>
      <c r="J13" s="5" t="s">
        <v>92</v>
      </c>
      <c r="K13" s="5" t="s">
        <v>39</v>
      </c>
      <c r="L13" s="5" t="s">
        <v>142</v>
      </c>
      <c r="M13" s="5" t="s">
        <v>143</v>
      </c>
      <c r="N13" s="5" t="s">
        <v>144</v>
      </c>
      <c r="O13" s="5" t="s">
        <v>145</v>
      </c>
      <c r="P13" s="5" t="s">
        <v>71</v>
      </c>
      <c r="Q13" s="5" t="s">
        <v>53</v>
      </c>
      <c r="R13" s="6" t="s">
        <v>176</v>
      </c>
      <c r="S13" s="6" t="s">
        <v>39</v>
      </c>
      <c r="T13" s="6">
        <v>0</v>
      </c>
      <c r="U13" s="6">
        <v>0</v>
      </c>
      <c r="V13" s="6">
        <v>0</v>
      </c>
      <c r="W13" s="6">
        <v>0</v>
      </c>
      <c r="X13" s="5">
        <v>0</v>
      </c>
    </row>
    <row r="14" spans="1:24" ht="57.6" hidden="1" x14ac:dyDescent="0.3">
      <c r="A14" s="5" t="s">
        <v>2581</v>
      </c>
      <c r="B14" s="5" t="s">
        <v>177</v>
      </c>
      <c r="C14" s="5" t="s">
        <v>178</v>
      </c>
      <c r="D14" s="5" t="s">
        <v>139</v>
      </c>
      <c r="E14" s="5" t="s">
        <v>127</v>
      </c>
      <c r="F14" s="5" t="s">
        <v>126</v>
      </c>
      <c r="G14" s="5" t="s">
        <v>96</v>
      </c>
      <c r="H14" s="5" t="s">
        <v>97</v>
      </c>
      <c r="I14" s="5" t="s">
        <v>93</v>
      </c>
      <c r="J14" s="5" t="s">
        <v>92</v>
      </c>
      <c r="K14" s="5" t="s">
        <v>39</v>
      </c>
      <c r="L14" s="5" t="s">
        <v>142</v>
      </c>
      <c r="M14" s="5" t="s">
        <v>143</v>
      </c>
      <c r="N14" s="5" t="s">
        <v>144</v>
      </c>
      <c r="O14" s="5" t="s">
        <v>145</v>
      </c>
      <c r="P14" s="5" t="s">
        <v>71</v>
      </c>
      <c r="Q14" s="5" t="s">
        <v>53</v>
      </c>
      <c r="R14" s="6" t="s">
        <v>181</v>
      </c>
      <c r="S14" s="6" t="s">
        <v>39</v>
      </c>
      <c r="T14" s="6">
        <v>0</v>
      </c>
      <c r="U14" s="6">
        <v>0</v>
      </c>
      <c r="V14" s="6">
        <v>0</v>
      </c>
      <c r="W14" s="6">
        <v>0</v>
      </c>
      <c r="X14" s="5">
        <v>0</v>
      </c>
    </row>
    <row r="15" spans="1:24" ht="43.2" hidden="1" x14ac:dyDescent="0.3">
      <c r="A15" s="5" t="s">
        <v>2581</v>
      </c>
      <c r="B15" s="5" t="s">
        <v>177</v>
      </c>
      <c r="C15" s="5" t="s">
        <v>178</v>
      </c>
      <c r="D15" s="5" t="s">
        <v>139</v>
      </c>
      <c r="E15" s="5" t="s">
        <v>127</v>
      </c>
      <c r="F15" s="5" t="s">
        <v>126</v>
      </c>
      <c r="G15" s="5" t="s">
        <v>39</v>
      </c>
      <c r="H15" s="5" t="s">
        <v>39</v>
      </c>
      <c r="I15" s="5" t="s">
        <v>39</v>
      </c>
      <c r="J15" s="5" t="s">
        <v>39</v>
      </c>
      <c r="K15" s="5" t="s">
        <v>39</v>
      </c>
      <c r="L15" s="5" t="s">
        <v>155</v>
      </c>
      <c r="M15" s="5" t="s">
        <v>156</v>
      </c>
      <c r="N15" s="5" t="s">
        <v>179</v>
      </c>
      <c r="O15" s="5" t="s">
        <v>179</v>
      </c>
      <c r="P15" s="5" t="s">
        <v>71</v>
      </c>
      <c r="Q15" s="5" t="s">
        <v>53</v>
      </c>
      <c r="R15" s="6" t="s">
        <v>180</v>
      </c>
      <c r="S15" s="6" t="s">
        <v>39</v>
      </c>
      <c r="T15" s="6">
        <v>6604.99</v>
      </c>
      <c r="U15" s="6">
        <v>5000</v>
      </c>
      <c r="V15" s="6">
        <v>5000</v>
      </c>
      <c r="W15" s="6">
        <v>5000</v>
      </c>
      <c r="X15" s="5">
        <v>5000</v>
      </c>
    </row>
    <row r="16" spans="1:24" ht="72" hidden="1" x14ac:dyDescent="0.3">
      <c r="A16" s="5" t="s">
        <v>2581</v>
      </c>
      <c r="B16" s="5" t="s">
        <v>46</v>
      </c>
      <c r="C16" s="5" t="s">
        <v>47</v>
      </c>
      <c r="D16" s="5" t="s">
        <v>41</v>
      </c>
      <c r="E16" s="5" t="s">
        <v>49</v>
      </c>
      <c r="F16" s="5" t="s">
        <v>48</v>
      </c>
      <c r="G16" s="5" t="s">
        <v>39</v>
      </c>
      <c r="H16" s="5" t="s">
        <v>39</v>
      </c>
      <c r="I16" s="5" t="s">
        <v>39</v>
      </c>
      <c r="J16" s="5" t="s">
        <v>39</v>
      </c>
      <c r="K16" s="5" t="s">
        <v>39</v>
      </c>
      <c r="L16" s="5" t="s">
        <v>39</v>
      </c>
      <c r="M16" s="5" t="s">
        <v>39</v>
      </c>
      <c r="N16" s="5" t="s">
        <v>39</v>
      </c>
      <c r="O16" s="5" t="s">
        <v>39</v>
      </c>
      <c r="P16" s="5" t="s">
        <v>52</v>
      </c>
      <c r="Q16" s="5" t="s">
        <v>53</v>
      </c>
      <c r="R16" s="6" t="s">
        <v>54</v>
      </c>
      <c r="S16" s="6" t="s">
        <v>39</v>
      </c>
      <c r="T16" s="6">
        <v>36549.58</v>
      </c>
      <c r="U16" s="6">
        <v>36549.58</v>
      </c>
      <c r="V16" s="6">
        <v>36549.58</v>
      </c>
      <c r="W16" s="6">
        <v>36549.58</v>
      </c>
      <c r="X16" s="5">
        <v>36549.58</v>
      </c>
    </row>
    <row r="17" spans="1:24" ht="57.6" hidden="1" x14ac:dyDescent="0.3">
      <c r="A17" s="5" t="s">
        <v>2581</v>
      </c>
      <c r="B17" s="5" t="s">
        <v>182</v>
      </c>
      <c r="C17" s="5" t="s">
        <v>183</v>
      </c>
      <c r="D17" s="5" t="s">
        <v>139</v>
      </c>
      <c r="E17" s="5" t="s">
        <v>127</v>
      </c>
      <c r="F17" s="5" t="s">
        <v>126</v>
      </c>
      <c r="G17" s="5" t="s">
        <v>39</v>
      </c>
      <c r="H17" s="5" t="s">
        <v>39</v>
      </c>
      <c r="I17" s="5" t="s">
        <v>39</v>
      </c>
      <c r="J17" s="5" t="s">
        <v>39</v>
      </c>
      <c r="K17" s="5" t="s">
        <v>39</v>
      </c>
      <c r="L17" s="5" t="s">
        <v>39</v>
      </c>
      <c r="M17" s="5" t="s">
        <v>39</v>
      </c>
      <c r="N17" s="5" t="s">
        <v>39</v>
      </c>
      <c r="O17" s="5" t="s">
        <v>39</v>
      </c>
      <c r="P17" s="5" t="s">
        <v>35</v>
      </c>
      <c r="Q17" s="5" t="s">
        <v>53</v>
      </c>
      <c r="R17" s="6" t="s">
        <v>184</v>
      </c>
      <c r="S17" s="6" t="s">
        <v>39</v>
      </c>
      <c r="T17" s="6">
        <v>0</v>
      </c>
      <c r="U17" s="6">
        <v>0</v>
      </c>
      <c r="V17" s="6">
        <v>0</v>
      </c>
      <c r="W17" s="6">
        <v>0</v>
      </c>
      <c r="X17" s="5">
        <v>0</v>
      </c>
    </row>
    <row r="18" spans="1:24" ht="43.2" hidden="1" x14ac:dyDescent="0.3">
      <c r="A18" s="5" t="s">
        <v>2581</v>
      </c>
      <c r="B18" s="5" t="s">
        <v>185</v>
      </c>
      <c r="C18" s="5" t="s">
        <v>186</v>
      </c>
      <c r="D18" s="5" t="s">
        <v>139</v>
      </c>
      <c r="E18" s="5" t="s">
        <v>127</v>
      </c>
      <c r="F18" s="5" t="s">
        <v>126</v>
      </c>
      <c r="G18" s="5" t="s">
        <v>39</v>
      </c>
      <c r="H18" s="5" t="s">
        <v>39</v>
      </c>
      <c r="I18" s="5" t="s">
        <v>39</v>
      </c>
      <c r="J18" s="5" t="s">
        <v>39</v>
      </c>
      <c r="K18" s="5" t="s">
        <v>39</v>
      </c>
      <c r="L18" s="5" t="s">
        <v>39</v>
      </c>
      <c r="M18" s="5" t="s">
        <v>39</v>
      </c>
      <c r="N18" s="5" t="s">
        <v>39</v>
      </c>
      <c r="O18" s="5" t="s">
        <v>39</v>
      </c>
      <c r="P18" s="5" t="s">
        <v>35</v>
      </c>
      <c r="Q18" s="5" t="s">
        <v>53</v>
      </c>
      <c r="R18" s="6" t="s">
        <v>187</v>
      </c>
      <c r="S18" s="6" t="s">
        <v>39</v>
      </c>
      <c r="T18" s="6">
        <v>7500</v>
      </c>
      <c r="U18" s="6">
        <v>6000</v>
      </c>
      <c r="V18" s="6">
        <v>6000</v>
      </c>
      <c r="W18" s="6">
        <v>6000</v>
      </c>
      <c r="X18" s="5">
        <v>4000</v>
      </c>
    </row>
    <row r="19" spans="1:24" ht="100.8" hidden="1" x14ac:dyDescent="0.3">
      <c r="A19" s="5" t="s">
        <v>2581</v>
      </c>
      <c r="B19" s="5" t="s">
        <v>78</v>
      </c>
      <c r="C19" s="5" t="s">
        <v>79</v>
      </c>
      <c r="D19" s="5" t="s">
        <v>75</v>
      </c>
      <c r="E19" s="5" t="s">
        <v>63</v>
      </c>
      <c r="F19" s="5" t="s">
        <v>62</v>
      </c>
      <c r="G19" s="5" t="s">
        <v>39</v>
      </c>
      <c r="H19" s="5" t="s">
        <v>39</v>
      </c>
      <c r="I19" s="5" t="s">
        <v>39</v>
      </c>
      <c r="J19" s="5" t="s">
        <v>39</v>
      </c>
      <c r="K19" s="5" t="s">
        <v>39</v>
      </c>
      <c r="L19" s="5" t="s">
        <v>39</v>
      </c>
      <c r="M19" s="5" t="s">
        <v>39</v>
      </c>
      <c r="N19" s="5" t="s">
        <v>39</v>
      </c>
      <c r="O19" s="5" t="s">
        <v>39</v>
      </c>
      <c r="P19" s="5" t="s">
        <v>35</v>
      </c>
      <c r="Q19" s="5" t="s">
        <v>53</v>
      </c>
      <c r="R19" s="6" t="s">
        <v>81</v>
      </c>
      <c r="S19" s="6" t="s">
        <v>39</v>
      </c>
      <c r="T19" s="6">
        <v>423.5</v>
      </c>
      <c r="U19" s="6">
        <v>1295.9100000000001</v>
      </c>
      <c r="V19" s="6">
        <v>1321.83</v>
      </c>
      <c r="W19" s="6">
        <v>1348.26</v>
      </c>
      <c r="X19" s="5">
        <v>1375.23</v>
      </c>
    </row>
    <row r="20" spans="1:24" ht="100.8" hidden="1" x14ac:dyDescent="0.3">
      <c r="A20" s="5" t="s">
        <v>2581</v>
      </c>
      <c r="B20" s="5" t="s">
        <v>78</v>
      </c>
      <c r="C20" s="5" t="s">
        <v>79</v>
      </c>
      <c r="D20" s="5" t="s">
        <v>139</v>
      </c>
      <c r="E20" s="5" t="s">
        <v>127</v>
      </c>
      <c r="F20" s="5" t="s">
        <v>126</v>
      </c>
      <c r="G20" s="5" t="s">
        <v>39</v>
      </c>
      <c r="H20" s="5" t="s">
        <v>39</v>
      </c>
      <c r="I20" s="5" t="s">
        <v>39</v>
      </c>
      <c r="J20" s="5" t="s">
        <v>39</v>
      </c>
      <c r="K20" s="5" t="s">
        <v>39</v>
      </c>
      <c r="L20" s="5" t="s">
        <v>39</v>
      </c>
      <c r="M20" s="5" t="s">
        <v>39</v>
      </c>
      <c r="N20" s="5" t="s">
        <v>39</v>
      </c>
      <c r="O20" s="5" t="s">
        <v>39</v>
      </c>
      <c r="P20" s="5" t="s">
        <v>35</v>
      </c>
      <c r="Q20" s="5" t="s">
        <v>53</v>
      </c>
      <c r="R20" s="6" t="s">
        <v>188</v>
      </c>
      <c r="S20" s="6" t="s">
        <v>39</v>
      </c>
      <c r="T20" s="6">
        <v>865</v>
      </c>
      <c r="U20" s="6">
        <v>882.3</v>
      </c>
      <c r="V20" s="6">
        <v>899.95</v>
      </c>
      <c r="W20" s="6">
        <v>917.94</v>
      </c>
      <c r="X20" s="5">
        <v>936.3</v>
      </c>
    </row>
    <row r="21" spans="1:24" ht="72" hidden="1" x14ac:dyDescent="0.3">
      <c r="A21" s="5" t="s">
        <v>2581</v>
      </c>
      <c r="B21" s="5" t="s">
        <v>101</v>
      </c>
      <c r="C21" s="5" t="s">
        <v>102</v>
      </c>
      <c r="D21" s="5" t="s">
        <v>107</v>
      </c>
      <c r="E21" s="5" t="s">
        <v>104</v>
      </c>
      <c r="F21" s="5" t="s">
        <v>103</v>
      </c>
      <c r="G21" s="5" t="s">
        <v>39</v>
      </c>
      <c r="H21" s="5" t="s">
        <v>39</v>
      </c>
      <c r="I21" s="5" t="s">
        <v>39</v>
      </c>
      <c r="J21" s="5" t="s">
        <v>39</v>
      </c>
      <c r="K21" s="5" t="s">
        <v>39</v>
      </c>
      <c r="L21" s="5" t="s">
        <v>39</v>
      </c>
      <c r="M21" s="5" t="s">
        <v>39</v>
      </c>
      <c r="N21" s="5" t="s">
        <v>39</v>
      </c>
      <c r="O21" s="5" t="s">
        <v>39</v>
      </c>
      <c r="P21" s="5" t="s">
        <v>35</v>
      </c>
      <c r="Q21" s="5" t="s">
        <v>53</v>
      </c>
      <c r="R21" s="6" t="s">
        <v>105</v>
      </c>
      <c r="S21" s="6" t="s">
        <v>39</v>
      </c>
      <c r="T21" s="6">
        <v>1830.91</v>
      </c>
      <c r="U21" s="6">
        <v>1830.91</v>
      </c>
      <c r="V21" s="6">
        <v>1830.91</v>
      </c>
      <c r="W21" s="6">
        <v>1830.91</v>
      </c>
      <c r="X21" s="5">
        <v>1830.91</v>
      </c>
    </row>
    <row r="22" spans="1:24" ht="28.8" hidden="1" x14ac:dyDescent="0.3">
      <c r="A22" s="5" t="s">
        <v>2581</v>
      </c>
      <c r="B22" s="5" t="s">
        <v>101</v>
      </c>
      <c r="C22" s="5" t="s">
        <v>102</v>
      </c>
      <c r="D22" s="5" t="s">
        <v>139</v>
      </c>
      <c r="E22" s="5" t="s">
        <v>127</v>
      </c>
      <c r="F22" s="5" t="s">
        <v>126</v>
      </c>
      <c r="G22" s="5" t="s">
        <v>39</v>
      </c>
      <c r="H22" s="5" t="s">
        <v>39</v>
      </c>
      <c r="I22" s="5" t="s">
        <v>39</v>
      </c>
      <c r="J22" s="5" t="s">
        <v>39</v>
      </c>
      <c r="K22" s="5" t="s">
        <v>39</v>
      </c>
      <c r="L22" s="5" t="s">
        <v>39</v>
      </c>
      <c r="M22" s="5" t="s">
        <v>39</v>
      </c>
      <c r="N22" s="5" t="s">
        <v>39</v>
      </c>
      <c r="O22" s="5" t="s">
        <v>39</v>
      </c>
      <c r="P22" s="5" t="s">
        <v>35</v>
      </c>
      <c r="Q22" s="5" t="s">
        <v>53</v>
      </c>
      <c r="R22" s="6" t="s">
        <v>189</v>
      </c>
      <c r="S22" s="6" t="s">
        <v>39</v>
      </c>
      <c r="T22" s="6">
        <v>12987.59</v>
      </c>
      <c r="U22" s="6">
        <v>12987.59</v>
      </c>
      <c r="V22" s="6">
        <v>6493.8</v>
      </c>
      <c r="W22" s="6">
        <v>6493.8</v>
      </c>
      <c r="X22" s="5">
        <v>6493.8</v>
      </c>
    </row>
    <row r="23" spans="1:24" ht="72" hidden="1" x14ac:dyDescent="0.3">
      <c r="A23" s="5" t="s">
        <v>2581</v>
      </c>
      <c r="B23" s="5" t="s">
        <v>82</v>
      </c>
      <c r="C23" s="5" t="s">
        <v>83</v>
      </c>
      <c r="D23" s="5" t="s">
        <v>75</v>
      </c>
      <c r="E23" s="5" t="s">
        <v>63</v>
      </c>
      <c r="F23" s="5" t="s">
        <v>62</v>
      </c>
      <c r="G23" s="5" t="s">
        <v>39</v>
      </c>
      <c r="H23" s="5" t="s">
        <v>39</v>
      </c>
      <c r="I23" s="5" t="s">
        <v>39</v>
      </c>
      <c r="J23" s="5" t="s">
        <v>39</v>
      </c>
      <c r="K23" s="5" t="s">
        <v>39</v>
      </c>
      <c r="L23" s="5" t="s">
        <v>39</v>
      </c>
      <c r="M23" s="5" t="s">
        <v>39</v>
      </c>
      <c r="N23" s="5" t="s">
        <v>39</v>
      </c>
      <c r="O23" s="5" t="s">
        <v>39</v>
      </c>
      <c r="P23" s="5" t="s">
        <v>35</v>
      </c>
      <c r="Q23" s="5" t="s">
        <v>53</v>
      </c>
      <c r="R23" s="6" t="s">
        <v>84</v>
      </c>
      <c r="S23" s="6" t="s">
        <v>39</v>
      </c>
      <c r="T23" s="6">
        <v>1144</v>
      </c>
      <c r="U23" s="6">
        <v>1144</v>
      </c>
      <c r="V23" s="6">
        <v>1144</v>
      </c>
      <c r="W23" s="6">
        <v>1144</v>
      </c>
      <c r="X23" s="5">
        <v>1144</v>
      </c>
    </row>
    <row r="24" spans="1:24" ht="28.8" hidden="1" x14ac:dyDescent="0.3">
      <c r="A24" s="5" t="s">
        <v>2581</v>
      </c>
      <c r="B24" s="5" t="s">
        <v>82</v>
      </c>
      <c r="C24" s="5" t="s">
        <v>83</v>
      </c>
      <c r="D24" s="5" t="s">
        <v>139</v>
      </c>
      <c r="E24" s="5" t="s">
        <v>127</v>
      </c>
      <c r="F24" s="5" t="s">
        <v>126</v>
      </c>
      <c r="G24" s="5" t="s">
        <v>39</v>
      </c>
      <c r="H24" s="5" t="s">
        <v>39</v>
      </c>
      <c r="I24" s="5" t="s">
        <v>39</v>
      </c>
      <c r="J24" s="5" t="s">
        <v>39</v>
      </c>
      <c r="K24" s="5" t="s">
        <v>39</v>
      </c>
      <c r="L24" s="5" t="s">
        <v>39</v>
      </c>
      <c r="M24" s="5" t="s">
        <v>39</v>
      </c>
      <c r="N24" s="5" t="s">
        <v>39</v>
      </c>
      <c r="O24" s="5" t="s">
        <v>39</v>
      </c>
      <c r="P24" s="5" t="s">
        <v>35</v>
      </c>
      <c r="Q24" s="5" t="s">
        <v>53</v>
      </c>
      <c r="R24" s="6" t="s">
        <v>190</v>
      </c>
      <c r="S24" s="6" t="s">
        <v>39</v>
      </c>
      <c r="T24" s="6">
        <v>8448</v>
      </c>
      <c r="U24" s="6">
        <v>8448</v>
      </c>
      <c r="V24" s="6">
        <v>8448</v>
      </c>
      <c r="W24" s="6">
        <v>8448</v>
      </c>
      <c r="X24" s="5">
        <v>8448</v>
      </c>
    </row>
    <row r="25" spans="1:24" ht="72" hidden="1" x14ac:dyDescent="0.3">
      <c r="A25" s="5" t="s">
        <v>2581</v>
      </c>
      <c r="B25" s="5" t="s">
        <v>108</v>
      </c>
      <c r="C25" s="5" t="s">
        <v>109</v>
      </c>
      <c r="D25" s="5" t="s">
        <v>107</v>
      </c>
      <c r="E25" s="5" t="s">
        <v>104</v>
      </c>
      <c r="F25" s="5" t="s">
        <v>103</v>
      </c>
      <c r="G25" s="5" t="s">
        <v>39</v>
      </c>
      <c r="H25" s="5" t="s">
        <v>39</v>
      </c>
      <c r="I25" s="5" t="s">
        <v>39</v>
      </c>
      <c r="J25" s="5" t="s">
        <v>39</v>
      </c>
      <c r="K25" s="5" t="s">
        <v>39</v>
      </c>
      <c r="L25" s="5" t="s">
        <v>39</v>
      </c>
      <c r="M25" s="5" t="s">
        <v>39</v>
      </c>
      <c r="N25" s="5" t="s">
        <v>39</v>
      </c>
      <c r="O25" s="5" t="s">
        <v>39</v>
      </c>
      <c r="P25" s="5" t="s">
        <v>35</v>
      </c>
      <c r="Q25" s="5" t="s">
        <v>53</v>
      </c>
      <c r="R25" s="6" t="s">
        <v>110</v>
      </c>
      <c r="S25" s="6" t="s">
        <v>39</v>
      </c>
      <c r="T25" s="6">
        <v>1000</v>
      </c>
      <c r="U25" s="6">
        <v>1500</v>
      </c>
      <c r="V25" s="6">
        <v>1500</v>
      </c>
      <c r="W25" s="6">
        <v>1500</v>
      </c>
      <c r="X25" s="5">
        <v>1500</v>
      </c>
    </row>
    <row r="26" spans="1:24" ht="28.8" hidden="1" x14ac:dyDescent="0.3">
      <c r="A26" s="5" t="s">
        <v>2581</v>
      </c>
      <c r="B26" s="5" t="s">
        <v>108</v>
      </c>
      <c r="C26" s="5" t="s">
        <v>109</v>
      </c>
      <c r="D26" s="5" t="s">
        <v>139</v>
      </c>
      <c r="E26" s="5" t="s">
        <v>127</v>
      </c>
      <c r="F26" s="5" t="s">
        <v>126</v>
      </c>
      <c r="G26" s="5" t="s">
        <v>39</v>
      </c>
      <c r="H26" s="5" t="s">
        <v>39</v>
      </c>
      <c r="I26" s="5" t="s">
        <v>39</v>
      </c>
      <c r="J26" s="5" t="s">
        <v>39</v>
      </c>
      <c r="K26" s="5" t="s">
        <v>39</v>
      </c>
      <c r="L26" s="5" t="s">
        <v>39</v>
      </c>
      <c r="M26" s="5" t="s">
        <v>39</v>
      </c>
      <c r="N26" s="5" t="s">
        <v>39</v>
      </c>
      <c r="O26" s="5" t="s">
        <v>39</v>
      </c>
      <c r="P26" s="5" t="s">
        <v>35</v>
      </c>
      <c r="Q26" s="5" t="s">
        <v>53</v>
      </c>
      <c r="R26" s="6" t="s">
        <v>191</v>
      </c>
      <c r="S26" s="6" t="s">
        <v>39</v>
      </c>
      <c r="T26" s="6">
        <v>877.5</v>
      </c>
      <c r="U26" s="6">
        <v>886.67</v>
      </c>
      <c r="V26" s="6">
        <v>886.67</v>
      </c>
      <c r="W26" s="6">
        <v>886.67</v>
      </c>
      <c r="X26" s="5">
        <v>886.67</v>
      </c>
    </row>
    <row r="27" spans="1:24" ht="28.8" hidden="1" x14ac:dyDescent="0.3">
      <c r="A27" s="5" t="s">
        <v>2581</v>
      </c>
      <c r="B27" s="5" t="s">
        <v>192</v>
      </c>
      <c r="C27" s="5" t="s">
        <v>193</v>
      </c>
      <c r="D27" s="5" t="s">
        <v>139</v>
      </c>
      <c r="E27" s="5" t="s">
        <v>127</v>
      </c>
      <c r="F27" s="5" t="s">
        <v>126</v>
      </c>
      <c r="G27" s="5" t="s">
        <v>39</v>
      </c>
      <c r="H27" s="5" t="s">
        <v>39</v>
      </c>
      <c r="I27" s="5" t="s">
        <v>39</v>
      </c>
      <c r="J27" s="5" t="s">
        <v>39</v>
      </c>
      <c r="K27" s="5" t="s">
        <v>39</v>
      </c>
      <c r="L27" s="5" t="s">
        <v>39</v>
      </c>
      <c r="M27" s="5" t="s">
        <v>39</v>
      </c>
      <c r="N27" s="5" t="s">
        <v>39</v>
      </c>
      <c r="O27" s="5" t="s">
        <v>39</v>
      </c>
      <c r="P27" s="5" t="s">
        <v>35</v>
      </c>
      <c r="Q27" s="5" t="s">
        <v>53</v>
      </c>
      <c r="R27" s="6" t="s">
        <v>194</v>
      </c>
      <c r="S27" s="6" t="s">
        <v>39</v>
      </c>
      <c r="T27" s="6">
        <v>0</v>
      </c>
      <c r="U27" s="6">
        <v>80.52</v>
      </c>
      <c r="V27" s="6">
        <v>82.52</v>
      </c>
      <c r="W27" s="6">
        <v>84.52</v>
      </c>
      <c r="X27" s="5">
        <v>86.52</v>
      </c>
    </row>
    <row r="28" spans="1:24" ht="28.8" hidden="1" x14ac:dyDescent="0.3">
      <c r="A28" s="5" t="s">
        <v>2581</v>
      </c>
      <c r="B28" s="5" t="s">
        <v>195</v>
      </c>
      <c r="C28" s="5" t="s">
        <v>196</v>
      </c>
      <c r="D28" s="5" t="s">
        <v>139</v>
      </c>
      <c r="E28" s="5" t="s">
        <v>127</v>
      </c>
      <c r="F28" s="5" t="s">
        <v>126</v>
      </c>
      <c r="G28" s="5" t="s">
        <v>39</v>
      </c>
      <c r="H28" s="5" t="s">
        <v>39</v>
      </c>
      <c r="I28" s="5" t="s">
        <v>39</v>
      </c>
      <c r="J28" s="5" t="s">
        <v>39</v>
      </c>
      <c r="K28" s="5" t="s">
        <v>39</v>
      </c>
      <c r="L28" s="5" t="s">
        <v>39</v>
      </c>
      <c r="M28" s="5" t="s">
        <v>39</v>
      </c>
      <c r="N28" s="5" t="s">
        <v>39</v>
      </c>
      <c r="O28" s="5" t="s">
        <v>39</v>
      </c>
      <c r="P28" s="5" t="s">
        <v>35</v>
      </c>
      <c r="Q28" s="5" t="s">
        <v>53</v>
      </c>
      <c r="R28" s="6" t="s">
        <v>196</v>
      </c>
      <c r="S28" s="6" t="s">
        <v>39</v>
      </c>
      <c r="T28" s="6">
        <v>273.75</v>
      </c>
      <c r="U28" s="6">
        <v>85.2</v>
      </c>
      <c r="V28" s="6">
        <v>88</v>
      </c>
      <c r="W28" s="6">
        <v>90</v>
      </c>
      <c r="X28" s="5">
        <v>92</v>
      </c>
    </row>
    <row r="29" spans="1:24" ht="72" hidden="1" x14ac:dyDescent="0.3">
      <c r="A29" s="5" t="s">
        <v>2581</v>
      </c>
      <c r="B29" s="5" t="s">
        <v>111</v>
      </c>
      <c r="C29" s="5" t="s">
        <v>112</v>
      </c>
      <c r="D29" s="5" t="s">
        <v>107</v>
      </c>
      <c r="E29" s="5" t="s">
        <v>104</v>
      </c>
      <c r="F29" s="5" t="s">
        <v>103</v>
      </c>
      <c r="G29" s="5" t="s">
        <v>96</v>
      </c>
      <c r="H29" s="5" t="s">
        <v>97</v>
      </c>
      <c r="I29" s="5" t="s">
        <v>93</v>
      </c>
      <c r="J29" s="5" t="s">
        <v>92</v>
      </c>
      <c r="K29" s="5" t="s">
        <v>39</v>
      </c>
      <c r="L29" s="5" t="s">
        <v>39</v>
      </c>
      <c r="M29" s="5" t="s">
        <v>39</v>
      </c>
      <c r="N29" s="5" t="s">
        <v>39</v>
      </c>
      <c r="O29" s="5" t="s">
        <v>39</v>
      </c>
      <c r="P29" s="5" t="s">
        <v>35</v>
      </c>
      <c r="Q29" s="5" t="s">
        <v>53</v>
      </c>
      <c r="R29" s="6" t="s">
        <v>114</v>
      </c>
      <c r="S29" s="6" t="s">
        <v>39</v>
      </c>
      <c r="T29" s="6">
        <v>0</v>
      </c>
      <c r="U29" s="6">
        <v>82.13</v>
      </c>
      <c r="V29" s="6">
        <v>84.13</v>
      </c>
      <c r="W29" s="6">
        <v>86.13</v>
      </c>
      <c r="X29" s="5">
        <v>88.13</v>
      </c>
    </row>
    <row r="30" spans="1:24" ht="72" hidden="1" x14ac:dyDescent="0.3">
      <c r="A30" s="5" t="s">
        <v>2581</v>
      </c>
      <c r="B30" s="5" t="s">
        <v>111</v>
      </c>
      <c r="C30" s="5" t="s">
        <v>112</v>
      </c>
      <c r="D30" s="5" t="s">
        <v>139</v>
      </c>
      <c r="E30" s="5" t="s">
        <v>127</v>
      </c>
      <c r="F30" s="5" t="s">
        <v>126</v>
      </c>
      <c r="G30" s="5" t="s">
        <v>39</v>
      </c>
      <c r="H30" s="5" t="s">
        <v>39</v>
      </c>
      <c r="I30" s="5" t="s">
        <v>39</v>
      </c>
      <c r="J30" s="5" t="s">
        <v>39</v>
      </c>
      <c r="K30" s="5" t="s">
        <v>39</v>
      </c>
      <c r="L30" s="5" t="s">
        <v>39</v>
      </c>
      <c r="M30" s="5" t="s">
        <v>39</v>
      </c>
      <c r="N30" s="5" t="s">
        <v>39</v>
      </c>
      <c r="O30" s="5" t="s">
        <v>39</v>
      </c>
      <c r="P30" s="5" t="s">
        <v>35</v>
      </c>
      <c r="Q30" s="5" t="s">
        <v>53</v>
      </c>
      <c r="R30" s="6" t="s">
        <v>197</v>
      </c>
      <c r="S30" s="6" t="s">
        <v>39</v>
      </c>
      <c r="T30" s="6">
        <v>885</v>
      </c>
      <c r="U30" s="6">
        <v>1225</v>
      </c>
      <c r="V30" s="6">
        <v>1250</v>
      </c>
      <c r="W30" s="6">
        <v>1275</v>
      </c>
      <c r="X30" s="5">
        <v>1300</v>
      </c>
    </row>
    <row r="31" spans="1:24" ht="72" hidden="1" x14ac:dyDescent="0.3">
      <c r="A31" s="5" t="s">
        <v>2581</v>
      </c>
      <c r="B31" s="5" t="s">
        <v>198</v>
      </c>
      <c r="C31" s="5" t="s">
        <v>199</v>
      </c>
      <c r="D31" s="5" t="s">
        <v>139</v>
      </c>
      <c r="E31" s="5" t="s">
        <v>127</v>
      </c>
      <c r="F31" s="5" t="s">
        <v>126</v>
      </c>
      <c r="G31" s="5" t="s">
        <v>39</v>
      </c>
      <c r="H31" s="5" t="s">
        <v>39</v>
      </c>
      <c r="I31" s="5" t="s">
        <v>39</v>
      </c>
      <c r="J31" s="5" t="s">
        <v>39</v>
      </c>
      <c r="K31" s="5" t="s">
        <v>39</v>
      </c>
      <c r="L31" s="5" t="s">
        <v>39</v>
      </c>
      <c r="M31" s="5" t="s">
        <v>39</v>
      </c>
      <c r="N31" s="5" t="s">
        <v>39</v>
      </c>
      <c r="O31" s="5" t="s">
        <v>39</v>
      </c>
      <c r="P31" s="5" t="s">
        <v>35</v>
      </c>
      <c r="Q31" s="5" t="s">
        <v>53</v>
      </c>
      <c r="R31" s="6" t="s">
        <v>201</v>
      </c>
      <c r="S31" s="6" t="s">
        <v>39</v>
      </c>
      <c r="T31" s="6">
        <v>180</v>
      </c>
      <c r="U31" s="6">
        <v>180</v>
      </c>
      <c r="V31" s="6">
        <v>180</v>
      </c>
      <c r="W31" s="6">
        <v>180</v>
      </c>
      <c r="X31" s="5">
        <v>180</v>
      </c>
    </row>
    <row r="32" spans="1:24" ht="72" hidden="1" x14ac:dyDescent="0.3">
      <c r="A32" s="5" t="s">
        <v>2581</v>
      </c>
      <c r="B32" s="5" t="s">
        <v>115</v>
      </c>
      <c r="C32" s="5" t="s">
        <v>116</v>
      </c>
      <c r="D32" s="5" t="s">
        <v>107</v>
      </c>
      <c r="E32" s="5" t="s">
        <v>104</v>
      </c>
      <c r="F32" s="5" t="s">
        <v>103</v>
      </c>
      <c r="G32" s="5" t="s">
        <v>39</v>
      </c>
      <c r="H32" s="5" t="s">
        <v>39</v>
      </c>
      <c r="I32" s="5" t="s">
        <v>39</v>
      </c>
      <c r="J32" s="5" t="s">
        <v>39</v>
      </c>
      <c r="K32" s="5" t="s">
        <v>39</v>
      </c>
      <c r="L32" s="5" t="s">
        <v>39</v>
      </c>
      <c r="M32" s="5" t="s">
        <v>39</v>
      </c>
      <c r="N32" s="5" t="s">
        <v>39</v>
      </c>
      <c r="O32" s="5" t="s">
        <v>39</v>
      </c>
      <c r="P32" s="5" t="s">
        <v>35</v>
      </c>
      <c r="Q32" s="5" t="s">
        <v>53</v>
      </c>
      <c r="R32" s="6" t="s">
        <v>117</v>
      </c>
      <c r="S32" s="6" t="s">
        <v>39</v>
      </c>
      <c r="T32" s="6">
        <v>3500</v>
      </c>
      <c r="U32" s="6">
        <v>3622.5</v>
      </c>
      <c r="V32" s="6">
        <v>3749.29</v>
      </c>
      <c r="W32" s="6">
        <v>3880.51</v>
      </c>
      <c r="X32" s="5">
        <v>4016.33</v>
      </c>
    </row>
    <row r="33" spans="1:24" ht="72" hidden="1" x14ac:dyDescent="0.3">
      <c r="A33" s="5" t="s">
        <v>2581</v>
      </c>
      <c r="B33" s="5" t="s">
        <v>85</v>
      </c>
      <c r="C33" s="5" t="s">
        <v>86</v>
      </c>
      <c r="D33" s="5" t="s">
        <v>75</v>
      </c>
      <c r="E33" s="5" t="s">
        <v>63</v>
      </c>
      <c r="F33" s="5" t="s">
        <v>62</v>
      </c>
      <c r="G33" s="5" t="s">
        <v>76</v>
      </c>
      <c r="H33" s="5" t="s">
        <v>77</v>
      </c>
      <c r="I33" s="5" t="s">
        <v>66</v>
      </c>
      <c r="J33" s="5" t="s">
        <v>64</v>
      </c>
      <c r="K33" s="5" t="s">
        <v>65</v>
      </c>
      <c r="L33" s="5" t="s">
        <v>39</v>
      </c>
      <c r="M33" s="5" t="s">
        <v>39</v>
      </c>
      <c r="N33" s="5" t="s">
        <v>39</v>
      </c>
      <c r="O33" s="5" t="s">
        <v>39</v>
      </c>
      <c r="P33" s="5" t="s">
        <v>35</v>
      </c>
      <c r="Q33" s="5" t="s">
        <v>53</v>
      </c>
      <c r="R33" s="6" t="s">
        <v>87</v>
      </c>
      <c r="S33" s="6" t="s">
        <v>39</v>
      </c>
      <c r="T33" s="6">
        <v>180</v>
      </c>
      <c r="U33" s="6">
        <v>2298.19</v>
      </c>
      <c r="V33" s="6">
        <v>2344.16</v>
      </c>
      <c r="W33" s="6">
        <v>2391.04</v>
      </c>
      <c r="X33" s="5">
        <v>2438.86</v>
      </c>
    </row>
    <row r="34" spans="1:24" ht="72" hidden="1" x14ac:dyDescent="0.3">
      <c r="A34" s="5" t="s">
        <v>2581</v>
      </c>
      <c r="B34" s="5" t="s">
        <v>88</v>
      </c>
      <c r="C34" s="5" t="s">
        <v>89</v>
      </c>
      <c r="D34" s="5" t="s">
        <v>75</v>
      </c>
      <c r="E34" s="5" t="s">
        <v>63</v>
      </c>
      <c r="F34" s="5" t="s">
        <v>62</v>
      </c>
      <c r="G34" s="5" t="s">
        <v>96</v>
      </c>
      <c r="H34" s="5" t="s">
        <v>97</v>
      </c>
      <c r="I34" s="5" t="s">
        <v>93</v>
      </c>
      <c r="J34" s="5" t="s">
        <v>92</v>
      </c>
      <c r="K34" s="5" t="s">
        <v>39</v>
      </c>
      <c r="L34" s="5" t="s">
        <v>39</v>
      </c>
      <c r="M34" s="5" t="s">
        <v>39</v>
      </c>
      <c r="N34" s="5" t="s">
        <v>39</v>
      </c>
      <c r="O34" s="5" t="s">
        <v>39</v>
      </c>
      <c r="P34" s="5" t="s">
        <v>35</v>
      </c>
      <c r="Q34" s="5" t="s">
        <v>53</v>
      </c>
      <c r="R34" s="6" t="s">
        <v>95</v>
      </c>
      <c r="S34" s="6" t="s">
        <v>39</v>
      </c>
      <c r="T34" s="6">
        <v>180</v>
      </c>
      <c r="U34" s="6">
        <v>180</v>
      </c>
      <c r="V34" s="6">
        <v>180</v>
      </c>
      <c r="W34" s="6">
        <v>180</v>
      </c>
      <c r="X34" s="5">
        <v>180</v>
      </c>
    </row>
    <row r="35" spans="1:24" ht="72" hidden="1" x14ac:dyDescent="0.3">
      <c r="A35" s="5" t="s">
        <v>2581</v>
      </c>
      <c r="B35" s="5" t="s">
        <v>88</v>
      </c>
      <c r="C35" s="5" t="s">
        <v>89</v>
      </c>
      <c r="D35" s="5" t="s">
        <v>75</v>
      </c>
      <c r="E35" s="5" t="s">
        <v>63</v>
      </c>
      <c r="F35" s="5" t="s">
        <v>62</v>
      </c>
      <c r="G35" s="5" t="s">
        <v>39</v>
      </c>
      <c r="H35" s="5" t="s">
        <v>39</v>
      </c>
      <c r="I35" s="5" t="s">
        <v>39</v>
      </c>
      <c r="J35" s="5" t="s">
        <v>39</v>
      </c>
      <c r="K35" s="5" t="s">
        <v>39</v>
      </c>
      <c r="L35" s="5" t="s">
        <v>39</v>
      </c>
      <c r="M35" s="5" t="s">
        <v>39</v>
      </c>
      <c r="N35" s="5" t="s">
        <v>39</v>
      </c>
      <c r="O35" s="5" t="s">
        <v>39</v>
      </c>
      <c r="P35" s="5" t="s">
        <v>35</v>
      </c>
      <c r="Q35" s="5" t="s">
        <v>53</v>
      </c>
      <c r="R35" s="6" t="s">
        <v>91</v>
      </c>
      <c r="S35" s="6" t="s">
        <v>39</v>
      </c>
      <c r="T35" s="6">
        <v>2400</v>
      </c>
      <c r="U35" s="6">
        <v>2448</v>
      </c>
      <c r="V35" s="6">
        <v>2496.96</v>
      </c>
      <c r="W35" s="6">
        <v>2546.9</v>
      </c>
      <c r="X35" s="5">
        <v>2598</v>
      </c>
    </row>
    <row r="36" spans="1:24" ht="72" hidden="1" x14ac:dyDescent="0.3">
      <c r="A36" s="5" t="s">
        <v>2581</v>
      </c>
      <c r="B36" s="5" t="s">
        <v>118</v>
      </c>
      <c r="C36" s="5" t="s">
        <v>119</v>
      </c>
      <c r="D36" s="5" t="s">
        <v>107</v>
      </c>
      <c r="E36" s="5" t="s">
        <v>104</v>
      </c>
      <c r="F36" s="5" t="s">
        <v>103</v>
      </c>
      <c r="G36" s="5" t="s">
        <v>39</v>
      </c>
      <c r="H36" s="5" t="s">
        <v>39</v>
      </c>
      <c r="I36" s="5" t="s">
        <v>39</v>
      </c>
      <c r="J36" s="5" t="s">
        <v>39</v>
      </c>
      <c r="K36" s="5" t="s">
        <v>39</v>
      </c>
      <c r="L36" s="5" t="s">
        <v>39</v>
      </c>
      <c r="M36" s="5" t="s">
        <v>39</v>
      </c>
      <c r="N36" s="5" t="s">
        <v>39</v>
      </c>
      <c r="O36" s="5" t="s">
        <v>39</v>
      </c>
      <c r="P36" s="5" t="s">
        <v>35</v>
      </c>
      <c r="Q36" s="5" t="s">
        <v>53</v>
      </c>
      <c r="R36" s="6" t="s">
        <v>120</v>
      </c>
      <c r="S36" s="6" t="s">
        <v>39</v>
      </c>
      <c r="T36" s="6">
        <v>0</v>
      </c>
      <c r="U36" s="6">
        <v>2250</v>
      </c>
      <c r="V36" s="6">
        <v>2250</v>
      </c>
      <c r="W36" s="6">
        <v>2250</v>
      </c>
      <c r="X36" s="5">
        <v>2250</v>
      </c>
    </row>
    <row r="37" spans="1:24" ht="86.4" hidden="1" x14ac:dyDescent="0.3">
      <c r="A37" s="5" t="s">
        <v>2581</v>
      </c>
      <c r="B37" s="5" t="s">
        <v>202</v>
      </c>
      <c r="C37" s="5" t="s">
        <v>203</v>
      </c>
      <c r="D37" s="5" t="s">
        <v>139</v>
      </c>
      <c r="E37" s="5" t="s">
        <v>127</v>
      </c>
      <c r="F37" s="5" t="s">
        <v>126</v>
      </c>
      <c r="G37" s="5" t="s">
        <v>208</v>
      </c>
      <c r="H37" s="5" t="s">
        <v>209</v>
      </c>
      <c r="I37" s="5" t="s">
        <v>206</v>
      </c>
      <c r="J37" s="5" t="s">
        <v>204</v>
      </c>
      <c r="K37" s="5" t="s">
        <v>205</v>
      </c>
      <c r="L37" s="5" t="s">
        <v>39</v>
      </c>
      <c r="M37" s="5" t="s">
        <v>39</v>
      </c>
      <c r="N37" s="5" t="s">
        <v>39</v>
      </c>
      <c r="O37" s="5" t="s">
        <v>39</v>
      </c>
      <c r="P37" s="5" t="s">
        <v>35</v>
      </c>
      <c r="Q37" s="5" t="s">
        <v>53</v>
      </c>
      <c r="R37" s="6" t="s">
        <v>207</v>
      </c>
      <c r="S37" s="6" t="s">
        <v>210</v>
      </c>
      <c r="T37" s="6">
        <v>1500</v>
      </c>
      <c r="U37" s="6">
        <v>0</v>
      </c>
      <c r="V37" s="6">
        <v>1500</v>
      </c>
      <c r="W37" s="6">
        <v>0</v>
      </c>
      <c r="X37" s="5">
        <v>1500</v>
      </c>
    </row>
    <row r="38" spans="1:24" ht="72" hidden="1" x14ac:dyDescent="0.3">
      <c r="A38" s="5" t="s">
        <v>2581</v>
      </c>
      <c r="B38" s="5" t="s">
        <v>98</v>
      </c>
      <c r="C38" s="5" t="s">
        <v>99</v>
      </c>
      <c r="D38" s="5" t="s">
        <v>75</v>
      </c>
      <c r="E38" s="5" t="s">
        <v>63</v>
      </c>
      <c r="F38" s="5" t="s">
        <v>62</v>
      </c>
      <c r="G38" s="5" t="s">
        <v>39</v>
      </c>
      <c r="H38" s="5" t="s">
        <v>39</v>
      </c>
      <c r="I38" s="5" t="s">
        <v>39</v>
      </c>
      <c r="J38" s="5" t="s">
        <v>39</v>
      </c>
      <c r="K38" s="5" t="s">
        <v>39</v>
      </c>
      <c r="L38" s="5" t="s">
        <v>39</v>
      </c>
      <c r="M38" s="5" t="s">
        <v>39</v>
      </c>
      <c r="N38" s="5" t="s">
        <v>39</v>
      </c>
      <c r="O38" s="5" t="s">
        <v>39</v>
      </c>
      <c r="P38" s="5" t="s">
        <v>35</v>
      </c>
      <c r="Q38" s="5" t="s">
        <v>53</v>
      </c>
      <c r="R38" s="6" t="s">
        <v>100</v>
      </c>
      <c r="S38" s="6" t="s">
        <v>39</v>
      </c>
      <c r="T38" s="6">
        <v>0</v>
      </c>
      <c r="U38" s="6">
        <v>1000</v>
      </c>
      <c r="V38" s="6">
        <v>0</v>
      </c>
      <c r="W38" s="6">
        <v>1000</v>
      </c>
      <c r="X38" s="5">
        <v>0</v>
      </c>
    </row>
    <row r="39" spans="1:24" ht="72" hidden="1" x14ac:dyDescent="0.3">
      <c r="A39" s="5" t="s">
        <v>2581</v>
      </c>
      <c r="B39" s="5" t="s">
        <v>98</v>
      </c>
      <c r="C39" s="5" t="s">
        <v>99</v>
      </c>
      <c r="D39" s="5" t="s">
        <v>139</v>
      </c>
      <c r="E39" s="5" t="s">
        <v>127</v>
      </c>
      <c r="F39" s="5" t="s">
        <v>126</v>
      </c>
      <c r="G39" s="5" t="s">
        <v>39</v>
      </c>
      <c r="H39" s="5" t="s">
        <v>39</v>
      </c>
      <c r="I39" s="5" t="s">
        <v>39</v>
      </c>
      <c r="J39" s="5" t="s">
        <v>39</v>
      </c>
      <c r="K39" s="5" t="s">
        <v>39</v>
      </c>
      <c r="L39" s="5" t="s">
        <v>39</v>
      </c>
      <c r="M39" s="5" t="s">
        <v>39</v>
      </c>
      <c r="N39" s="5" t="s">
        <v>39</v>
      </c>
      <c r="O39" s="5" t="s">
        <v>39</v>
      </c>
      <c r="P39" s="5" t="s">
        <v>35</v>
      </c>
      <c r="Q39" s="5" t="s">
        <v>53</v>
      </c>
      <c r="R39" s="6" t="s">
        <v>211</v>
      </c>
      <c r="S39" s="6" t="s">
        <v>39</v>
      </c>
      <c r="T39" s="6">
        <v>45700</v>
      </c>
      <c r="U39" s="6">
        <v>45841</v>
      </c>
      <c r="V39" s="6">
        <v>47253.13</v>
      </c>
      <c r="W39" s="6">
        <v>48707.62</v>
      </c>
      <c r="X39" s="5">
        <v>50205.75</v>
      </c>
    </row>
    <row r="40" spans="1:24" ht="28.8" hidden="1" x14ac:dyDescent="0.3">
      <c r="A40" s="5" t="s">
        <v>2581</v>
      </c>
      <c r="B40" s="5" t="s">
        <v>213</v>
      </c>
      <c r="C40" s="5" t="s">
        <v>214</v>
      </c>
      <c r="D40" s="5" t="s">
        <v>139</v>
      </c>
      <c r="E40" s="5" t="s">
        <v>127</v>
      </c>
      <c r="F40" s="5" t="s">
        <v>126</v>
      </c>
      <c r="G40" s="5" t="s">
        <v>39</v>
      </c>
      <c r="H40" s="5" t="s">
        <v>39</v>
      </c>
      <c r="I40" s="5" t="s">
        <v>39</v>
      </c>
      <c r="J40" s="5" t="s">
        <v>39</v>
      </c>
      <c r="K40" s="5" t="s">
        <v>39</v>
      </c>
      <c r="L40" s="5" t="s">
        <v>39</v>
      </c>
      <c r="M40" s="5" t="s">
        <v>39</v>
      </c>
      <c r="N40" s="5" t="s">
        <v>39</v>
      </c>
      <c r="O40" s="5" t="s">
        <v>39</v>
      </c>
      <c r="P40" s="5" t="s">
        <v>35</v>
      </c>
      <c r="Q40" s="5" t="s">
        <v>53</v>
      </c>
      <c r="R40" s="6" t="s">
        <v>215</v>
      </c>
      <c r="S40" s="6" t="s">
        <v>39</v>
      </c>
      <c r="T40" s="6">
        <v>3000</v>
      </c>
      <c r="U40" s="6">
        <v>12072</v>
      </c>
      <c r="V40" s="6">
        <v>12615</v>
      </c>
      <c r="W40" s="6">
        <v>13183</v>
      </c>
      <c r="X40" s="5">
        <v>13776</v>
      </c>
    </row>
    <row r="41" spans="1:24" ht="57.6" hidden="1" x14ac:dyDescent="0.3">
      <c r="A41" s="5" t="s">
        <v>2581</v>
      </c>
      <c r="B41" s="5" t="s">
        <v>216</v>
      </c>
      <c r="C41" s="5" t="s">
        <v>217</v>
      </c>
      <c r="D41" s="5" t="s">
        <v>139</v>
      </c>
      <c r="E41" s="5" t="s">
        <v>127</v>
      </c>
      <c r="F41" s="5" t="s">
        <v>126</v>
      </c>
      <c r="G41" s="5" t="s">
        <v>39</v>
      </c>
      <c r="H41" s="5" t="s">
        <v>39</v>
      </c>
      <c r="I41" s="5" t="s">
        <v>39</v>
      </c>
      <c r="J41" s="5" t="s">
        <v>39</v>
      </c>
      <c r="K41" s="5" t="s">
        <v>39</v>
      </c>
      <c r="L41" s="5" t="s">
        <v>39</v>
      </c>
      <c r="M41" s="5" t="s">
        <v>39</v>
      </c>
      <c r="N41" s="5" t="s">
        <v>39</v>
      </c>
      <c r="O41" s="5" t="s">
        <v>39</v>
      </c>
      <c r="P41" s="5" t="s">
        <v>35</v>
      </c>
      <c r="Q41" s="5" t="s">
        <v>53</v>
      </c>
      <c r="R41" s="6" t="s">
        <v>217</v>
      </c>
      <c r="S41" s="6" t="s">
        <v>39</v>
      </c>
      <c r="T41" s="6">
        <v>200</v>
      </c>
      <c r="U41" s="6">
        <v>200</v>
      </c>
      <c r="V41" s="6">
        <v>200</v>
      </c>
      <c r="W41" s="6">
        <v>200</v>
      </c>
      <c r="X41" s="5">
        <v>200</v>
      </c>
    </row>
    <row r="42" spans="1:24" ht="72" hidden="1" x14ac:dyDescent="0.3">
      <c r="A42" s="5" t="s">
        <v>2581</v>
      </c>
      <c r="B42" s="5" t="s">
        <v>218</v>
      </c>
      <c r="C42" s="5" t="s">
        <v>219</v>
      </c>
      <c r="D42" s="5" t="s">
        <v>139</v>
      </c>
      <c r="E42" s="5" t="s">
        <v>127</v>
      </c>
      <c r="F42" s="5" t="s">
        <v>126</v>
      </c>
      <c r="G42" s="5" t="s">
        <v>39</v>
      </c>
      <c r="H42" s="5" t="s">
        <v>39</v>
      </c>
      <c r="I42" s="5" t="s">
        <v>39</v>
      </c>
      <c r="J42" s="5" t="s">
        <v>39</v>
      </c>
      <c r="K42" s="5" t="s">
        <v>39</v>
      </c>
      <c r="L42" s="5" t="s">
        <v>39</v>
      </c>
      <c r="M42" s="5" t="s">
        <v>39</v>
      </c>
      <c r="N42" s="5" t="s">
        <v>39</v>
      </c>
      <c r="O42" s="5" t="s">
        <v>39</v>
      </c>
      <c r="P42" s="5" t="s">
        <v>35</v>
      </c>
      <c r="Q42" s="5" t="s">
        <v>36</v>
      </c>
      <c r="R42" s="6" t="s">
        <v>220</v>
      </c>
      <c r="S42" s="6" t="s">
        <v>39</v>
      </c>
      <c r="T42" s="6">
        <v>12500</v>
      </c>
      <c r="U42" s="6">
        <v>20000</v>
      </c>
      <c r="V42" s="6">
        <v>20000</v>
      </c>
      <c r="W42" s="6">
        <v>20000</v>
      </c>
      <c r="X42" s="5">
        <v>20000</v>
      </c>
    </row>
    <row r="43" spans="1:24" ht="43.2" hidden="1" x14ac:dyDescent="0.3">
      <c r="A43" s="5" t="s">
        <v>2581</v>
      </c>
      <c r="B43" s="5" t="s">
        <v>221</v>
      </c>
      <c r="C43" s="5" t="s">
        <v>222</v>
      </c>
      <c r="D43" s="5" t="s">
        <v>139</v>
      </c>
      <c r="E43" s="5" t="s">
        <v>127</v>
      </c>
      <c r="F43" s="5" t="s">
        <v>126</v>
      </c>
      <c r="G43" s="5" t="s">
        <v>39</v>
      </c>
      <c r="H43" s="5" t="s">
        <v>39</v>
      </c>
      <c r="I43" s="5" t="s">
        <v>39</v>
      </c>
      <c r="J43" s="5" t="s">
        <v>39</v>
      </c>
      <c r="K43" s="5" t="s">
        <v>39</v>
      </c>
      <c r="L43" s="5" t="s">
        <v>39</v>
      </c>
      <c r="M43" s="5" t="s">
        <v>39</v>
      </c>
      <c r="N43" s="5" t="s">
        <v>39</v>
      </c>
      <c r="O43" s="5" t="s">
        <v>39</v>
      </c>
      <c r="P43" s="5" t="s">
        <v>35</v>
      </c>
      <c r="Q43" s="5" t="s">
        <v>36</v>
      </c>
      <c r="R43" s="6" t="s">
        <v>223</v>
      </c>
      <c r="S43" s="6" t="s">
        <v>39</v>
      </c>
      <c r="T43" s="6">
        <v>5950.41</v>
      </c>
      <c r="U43" s="6">
        <v>8925.6200000000008</v>
      </c>
      <c r="V43" s="6">
        <v>8925.6200000000008</v>
      </c>
      <c r="W43" s="6">
        <v>8925.6200000000008</v>
      </c>
      <c r="X43" s="5">
        <v>8925.6200000000008</v>
      </c>
    </row>
    <row r="44" spans="1:24" ht="43.2" hidden="1" x14ac:dyDescent="0.3">
      <c r="A44" s="5" t="s">
        <v>2581</v>
      </c>
      <c r="B44" s="5" t="s">
        <v>224</v>
      </c>
      <c r="C44" s="5" t="s">
        <v>225</v>
      </c>
      <c r="D44" s="5" t="s">
        <v>139</v>
      </c>
      <c r="E44" s="5" t="s">
        <v>127</v>
      </c>
      <c r="F44" s="5" t="s">
        <v>126</v>
      </c>
      <c r="G44" s="5" t="s">
        <v>39</v>
      </c>
      <c r="H44" s="5" t="s">
        <v>39</v>
      </c>
      <c r="I44" s="5" t="s">
        <v>39</v>
      </c>
      <c r="J44" s="5" t="s">
        <v>39</v>
      </c>
      <c r="K44" s="5" t="s">
        <v>39</v>
      </c>
      <c r="L44" s="5" t="s">
        <v>39</v>
      </c>
      <c r="M44" s="5" t="s">
        <v>39</v>
      </c>
      <c r="N44" s="5" t="s">
        <v>39</v>
      </c>
      <c r="O44" s="5" t="s">
        <v>39</v>
      </c>
      <c r="P44" s="5" t="s">
        <v>35</v>
      </c>
      <c r="Q44" s="5" t="s">
        <v>36</v>
      </c>
      <c r="R44" s="6" t="s">
        <v>226</v>
      </c>
      <c r="S44" s="6" t="s">
        <v>39</v>
      </c>
      <c r="T44" s="6">
        <v>89648.45</v>
      </c>
      <c r="U44" s="6">
        <v>115000</v>
      </c>
      <c r="V44" s="6">
        <v>115000</v>
      </c>
      <c r="W44" s="6">
        <v>115000</v>
      </c>
      <c r="X44" s="5">
        <v>115000</v>
      </c>
    </row>
    <row r="45" spans="1:24" ht="43.2" hidden="1" x14ac:dyDescent="0.3">
      <c r="A45" s="5" t="s">
        <v>2581</v>
      </c>
      <c r="B45" s="5" t="s">
        <v>227</v>
      </c>
      <c r="C45" s="5" t="s">
        <v>228</v>
      </c>
      <c r="D45" s="5" t="s">
        <v>139</v>
      </c>
      <c r="E45" s="5" t="s">
        <v>127</v>
      </c>
      <c r="F45" s="5" t="s">
        <v>126</v>
      </c>
      <c r="G45" s="5" t="s">
        <v>39</v>
      </c>
      <c r="H45" s="5" t="s">
        <v>39</v>
      </c>
      <c r="I45" s="5" t="s">
        <v>39</v>
      </c>
      <c r="J45" s="5" t="s">
        <v>39</v>
      </c>
      <c r="K45" s="5" t="s">
        <v>39</v>
      </c>
      <c r="L45" s="5" t="s">
        <v>39</v>
      </c>
      <c r="M45" s="5" t="s">
        <v>39</v>
      </c>
      <c r="N45" s="5" t="s">
        <v>39</v>
      </c>
      <c r="O45" s="5" t="s">
        <v>39</v>
      </c>
      <c r="P45" s="5" t="s">
        <v>35</v>
      </c>
      <c r="Q45" s="5" t="s">
        <v>36</v>
      </c>
      <c r="R45" s="6" t="s">
        <v>229</v>
      </c>
      <c r="S45" s="6" t="s">
        <v>39</v>
      </c>
      <c r="T45" s="6">
        <v>150</v>
      </c>
      <c r="U45" s="6">
        <v>250</v>
      </c>
      <c r="V45" s="6">
        <v>330.62</v>
      </c>
      <c r="W45" s="6">
        <v>380.22</v>
      </c>
      <c r="X45" s="5">
        <v>437.25</v>
      </c>
    </row>
    <row r="46" spans="1:24" ht="72" hidden="1" x14ac:dyDescent="0.3">
      <c r="A46" s="5" t="s">
        <v>2581</v>
      </c>
      <c r="B46" s="5" t="s">
        <v>121</v>
      </c>
      <c r="C46" s="5" t="s">
        <v>122</v>
      </c>
      <c r="D46" s="5" t="s">
        <v>107</v>
      </c>
      <c r="E46" s="5" t="s">
        <v>104</v>
      </c>
      <c r="F46" s="5" t="s">
        <v>103</v>
      </c>
      <c r="G46" s="5" t="s">
        <v>39</v>
      </c>
      <c r="H46" s="5" t="s">
        <v>39</v>
      </c>
      <c r="I46" s="5" t="s">
        <v>39</v>
      </c>
      <c r="J46" s="5" t="s">
        <v>39</v>
      </c>
      <c r="K46" s="5" t="s">
        <v>39</v>
      </c>
      <c r="L46" s="5" t="s">
        <v>39</v>
      </c>
      <c r="M46" s="5" t="s">
        <v>39</v>
      </c>
      <c r="N46" s="5" t="s">
        <v>39</v>
      </c>
      <c r="O46" s="5" t="s">
        <v>39</v>
      </c>
      <c r="P46" s="5" t="s">
        <v>35</v>
      </c>
      <c r="Q46" s="5" t="s">
        <v>36</v>
      </c>
      <c r="R46" s="6" t="s">
        <v>123</v>
      </c>
      <c r="S46" s="6" t="s">
        <v>39</v>
      </c>
      <c r="T46" s="6">
        <v>20500</v>
      </c>
      <c r="U46" s="6">
        <v>0</v>
      </c>
      <c r="V46" s="6">
        <v>0</v>
      </c>
      <c r="W46" s="6">
        <v>0</v>
      </c>
      <c r="X46" s="5">
        <v>0</v>
      </c>
    </row>
    <row r="47" spans="1:24" ht="57.6" hidden="1" x14ac:dyDescent="0.3">
      <c r="A47" s="5" t="s">
        <v>2581</v>
      </c>
      <c r="B47" s="5" t="s">
        <v>230</v>
      </c>
      <c r="C47" s="5" t="s">
        <v>231</v>
      </c>
      <c r="D47" s="5" t="s">
        <v>139</v>
      </c>
      <c r="E47" s="5" t="s">
        <v>127</v>
      </c>
      <c r="F47" s="5" t="s">
        <v>126</v>
      </c>
      <c r="G47" s="5" t="s">
        <v>39</v>
      </c>
      <c r="H47" s="5" t="s">
        <v>39</v>
      </c>
      <c r="I47" s="5" t="s">
        <v>39</v>
      </c>
      <c r="J47" s="5" t="s">
        <v>39</v>
      </c>
      <c r="K47" s="5" t="s">
        <v>39</v>
      </c>
      <c r="L47" s="5" t="s">
        <v>39</v>
      </c>
      <c r="M47" s="5" t="s">
        <v>39</v>
      </c>
      <c r="N47" s="5" t="s">
        <v>39</v>
      </c>
      <c r="O47" s="5" t="s">
        <v>39</v>
      </c>
      <c r="P47" s="5" t="s">
        <v>35</v>
      </c>
      <c r="Q47" s="5" t="s">
        <v>36</v>
      </c>
      <c r="R47" s="6" t="s">
        <v>232</v>
      </c>
      <c r="S47" s="6" t="s">
        <v>39</v>
      </c>
      <c r="T47" s="6">
        <v>4474.91</v>
      </c>
      <c r="U47" s="6">
        <v>4474.91</v>
      </c>
      <c r="V47" s="6">
        <v>4474.91</v>
      </c>
      <c r="W47" s="6">
        <v>4474.91</v>
      </c>
      <c r="X47" s="5">
        <v>4474.91</v>
      </c>
    </row>
    <row r="48" spans="1:24" ht="86.4" hidden="1" x14ac:dyDescent="0.3">
      <c r="A48" s="5" t="s">
        <v>2581</v>
      </c>
      <c r="B48" s="5" t="s">
        <v>31</v>
      </c>
      <c r="C48" s="5" t="s">
        <v>32</v>
      </c>
      <c r="D48" s="5" t="s">
        <v>41</v>
      </c>
      <c r="E48" s="5" t="s">
        <v>34</v>
      </c>
      <c r="F48" s="5" t="s">
        <v>33</v>
      </c>
      <c r="G48" s="5" t="s">
        <v>39</v>
      </c>
      <c r="H48" s="5" t="s">
        <v>39</v>
      </c>
      <c r="I48" s="5" t="s">
        <v>39</v>
      </c>
      <c r="J48" s="5" t="s">
        <v>39</v>
      </c>
      <c r="K48" s="5" t="s">
        <v>39</v>
      </c>
      <c r="L48" s="5" t="s">
        <v>39</v>
      </c>
      <c r="M48" s="5" t="s">
        <v>39</v>
      </c>
      <c r="N48" s="5" t="s">
        <v>39</v>
      </c>
      <c r="O48" s="5" t="s">
        <v>39</v>
      </c>
      <c r="P48" s="5" t="s">
        <v>35</v>
      </c>
      <c r="Q48" s="5" t="s">
        <v>36</v>
      </c>
      <c r="R48" s="6" t="s">
        <v>38</v>
      </c>
      <c r="S48" s="6" t="s">
        <v>39</v>
      </c>
      <c r="T48" s="6">
        <v>100</v>
      </c>
      <c r="U48" s="6">
        <v>100</v>
      </c>
      <c r="V48" s="6">
        <v>100</v>
      </c>
      <c r="W48" s="6">
        <v>100</v>
      </c>
      <c r="X48" s="5">
        <v>100</v>
      </c>
    </row>
    <row r="49" spans="1:24" ht="57.6" hidden="1" x14ac:dyDescent="0.3">
      <c r="A49" s="5" t="s">
        <v>2581</v>
      </c>
      <c r="B49" s="5" t="s">
        <v>43</v>
      </c>
      <c r="C49" s="5" t="s">
        <v>44</v>
      </c>
      <c r="D49" s="5" t="s">
        <v>41</v>
      </c>
      <c r="E49" s="5" t="s">
        <v>34</v>
      </c>
      <c r="F49" s="5" t="s">
        <v>33</v>
      </c>
      <c r="G49" s="5" t="s">
        <v>39</v>
      </c>
      <c r="H49" s="5" t="s">
        <v>39</v>
      </c>
      <c r="I49" s="5" t="s">
        <v>39</v>
      </c>
      <c r="J49" s="5" t="s">
        <v>39</v>
      </c>
      <c r="K49" s="5" t="s">
        <v>39</v>
      </c>
      <c r="L49" s="5" t="s">
        <v>39</v>
      </c>
      <c r="M49" s="5" t="s">
        <v>39</v>
      </c>
      <c r="N49" s="5" t="s">
        <v>39</v>
      </c>
      <c r="O49" s="5" t="s">
        <v>39</v>
      </c>
      <c r="P49" s="5" t="s">
        <v>35</v>
      </c>
      <c r="Q49" s="5" t="s">
        <v>36</v>
      </c>
      <c r="R49" s="6" t="s">
        <v>45</v>
      </c>
      <c r="S49" s="6" t="s">
        <v>39</v>
      </c>
      <c r="T49" s="6">
        <v>333.5</v>
      </c>
      <c r="U49" s="6">
        <v>0</v>
      </c>
      <c r="V49" s="6">
        <v>0</v>
      </c>
      <c r="W49" s="6">
        <v>0</v>
      </c>
      <c r="X49" s="5">
        <v>0</v>
      </c>
    </row>
    <row r="50" spans="1:24" ht="72" hidden="1" x14ac:dyDescent="0.3">
      <c r="A50" s="5" t="s">
        <v>2585</v>
      </c>
      <c r="B50" s="5" t="s">
        <v>437</v>
      </c>
      <c r="C50" s="5" t="s">
        <v>438</v>
      </c>
      <c r="D50" s="5" t="s">
        <v>107</v>
      </c>
      <c r="E50" s="5" t="s">
        <v>452</v>
      </c>
      <c r="F50" s="5" t="s">
        <v>451</v>
      </c>
      <c r="G50" s="5" t="s">
        <v>39</v>
      </c>
      <c r="H50" s="5" t="s">
        <v>39</v>
      </c>
      <c r="I50" s="5" t="s">
        <v>39</v>
      </c>
      <c r="J50" s="5" t="s">
        <v>39</v>
      </c>
      <c r="K50" s="5" t="s">
        <v>39</v>
      </c>
      <c r="L50" s="5" t="s">
        <v>39</v>
      </c>
      <c r="M50" s="5" t="s">
        <v>39</v>
      </c>
      <c r="N50" s="5" t="s">
        <v>39</v>
      </c>
      <c r="O50" s="5" t="s">
        <v>39</v>
      </c>
      <c r="P50" s="5" t="s">
        <v>52</v>
      </c>
      <c r="Q50" s="5" t="s">
        <v>53</v>
      </c>
      <c r="R50" s="6" t="s">
        <v>453</v>
      </c>
      <c r="S50" s="6" t="s">
        <v>39</v>
      </c>
      <c r="T50" s="6">
        <v>0</v>
      </c>
      <c r="U50" s="6">
        <v>0</v>
      </c>
      <c r="V50" s="6">
        <v>0</v>
      </c>
      <c r="W50" s="6">
        <v>0</v>
      </c>
      <c r="X50" s="5">
        <v>0</v>
      </c>
    </row>
    <row r="51" spans="1:24" ht="72" hidden="1" x14ac:dyDescent="0.3">
      <c r="A51" s="5" t="s">
        <v>2585</v>
      </c>
      <c r="B51" s="5" t="s">
        <v>437</v>
      </c>
      <c r="C51" s="5" t="s">
        <v>438</v>
      </c>
      <c r="D51" s="5" t="s">
        <v>107</v>
      </c>
      <c r="E51" s="5" t="s">
        <v>671</v>
      </c>
      <c r="F51" s="5" t="s">
        <v>670</v>
      </c>
      <c r="G51" s="5" t="s">
        <v>39</v>
      </c>
      <c r="H51" s="5" t="s">
        <v>39</v>
      </c>
      <c r="I51" s="5" t="s">
        <v>39</v>
      </c>
      <c r="J51" s="5" t="s">
        <v>39</v>
      </c>
      <c r="K51" s="5" t="s">
        <v>39</v>
      </c>
      <c r="L51" s="5" t="s">
        <v>39</v>
      </c>
      <c r="M51" s="5" t="s">
        <v>39</v>
      </c>
      <c r="N51" s="5" t="s">
        <v>39</v>
      </c>
      <c r="O51" s="5" t="s">
        <v>39</v>
      </c>
      <c r="P51" s="5" t="s">
        <v>52</v>
      </c>
      <c r="Q51" s="5" t="s">
        <v>53</v>
      </c>
      <c r="R51" s="6" t="s">
        <v>672</v>
      </c>
      <c r="S51" s="6" t="s">
        <v>39</v>
      </c>
      <c r="T51" s="6">
        <v>0</v>
      </c>
      <c r="U51" s="6">
        <v>0</v>
      </c>
      <c r="V51" s="6">
        <v>0</v>
      </c>
      <c r="W51" s="6">
        <v>0</v>
      </c>
      <c r="X51" s="5">
        <v>0</v>
      </c>
    </row>
    <row r="52" spans="1:24" ht="72" hidden="1" x14ac:dyDescent="0.3">
      <c r="A52" s="5" t="s">
        <v>2585</v>
      </c>
      <c r="B52" s="5" t="s">
        <v>437</v>
      </c>
      <c r="C52" s="5" t="s">
        <v>438</v>
      </c>
      <c r="D52" s="5" t="s">
        <v>41</v>
      </c>
      <c r="E52" s="5" t="s">
        <v>58</v>
      </c>
      <c r="F52" s="5" t="s">
        <v>57</v>
      </c>
      <c r="G52" s="5" t="s">
        <v>39</v>
      </c>
      <c r="H52" s="5" t="s">
        <v>39</v>
      </c>
      <c r="I52" s="5" t="s">
        <v>39</v>
      </c>
      <c r="J52" s="5" t="s">
        <v>39</v>
      </c>
      <c r="K52" s="5" t="s">
        <v>39</v>
      </c>
      <c r="L52" s="5" t="s">
        <v>39</v>
      </c>
      <c r="M52" s="5" t="s">
        <v>39</v>
      </c>
      <c r="N52" s="5" t="s">
        <v>39</v>
      </c>
      <c r="O52" s="5" t="s">
        <v>39</v>
      </c>
      <c r="P52" s="5" t="s">
        <v>52</v>
      </c>
      <c r="Q52" s="5" t="s">
        <v>53</v>
      </c>
      <c r="R52" s="6" t="s">
        <v>440</v>
      </c>
      <c r="S52" s="6" t="s">
        <v>39</v>
      </c>
      <c r="T52" s="6">
        <v>1643894.48</v>
      </c>
      <c r="U52" s="6">
        <v>1747891.9</v>
      </c>
      <c r="V52" s="6">
        <v>1846752.64</v>
      </c>
      <c r="W52" s="6">
        <v>1940473.97</v>
      </c>
      <c r="X52" s="5">
        <v>2029053.09</v>
      </c>
    </row>
    <row r="53" spans="1:24" ht="72" hidden="1" x14ac:dyDescent="0.3">
      <c r="A53" s="5" t="s">
        <v>2585</v>
      </c>
      <c r="B53" s="5" t="s">
        <v>437</v>
      </c>
      <c r="C53" s="5" t="s">
        <v>438</v>
      </c>
      <c r="D53" s="5" t="s">
        <v>2195</v>
      </c>
      <c r="E53" s="5" t="s">
        <v>2193</v>
      </c>
      <c r="F53" s="5" t="s">
        <v>2192</v>
      </c>
      <c r="G53" s="5" t="s">
        <v>39</v>
      </c>
      <c r="H53" s="5" t="s">
        <v>39</v>
      </c>
      <c r="I53" s="5" t="s">
        <v>39</v>
      </c>
      <c r="J53" s="5" t="s">
        <v>39</v>
      </c>
      <c r="K53" s="5" t="s">
        <v>39</v>
      </c>
      <c r="L53" s="5" t="s">
        <v>39</v>
      </c>
      <c r="M53" s="5" t="s">
        <v>39</v>
      </c>
      <c r="N53" s="5" t="s">
        <v>39</v>
      </c>
      <c r="O53" s="5" t="s">
        <v>39</v>
      </c>
      <c r="P53" s="5" t="s">
        <v>52</v>
      </c>
      <c r="Q53" s="5" t="s">
        <v>53</v>
      </c>
      <c r="R53" s="6" t="s">
        <v>453</v>
      </c>
      <c r="S53" s="6" t="s">
        <v>39</v>
      </c>
      <c r="T53" s="6">
        <v>0</v>
      </c>
      <c r="U53" s="6">
        <v>0</v>
      </c>
      <c r="V53" s="6">
        <v>0</v>
      </c>
      <c r="W53" s="6">
        <v>0</v>
      </c>
      <c r="X53" s="5">
        <v>0</v>
      </c>
    </row>
    <row r="54" spans="1:24" ht="72" hidden="1" x14ac:dyDescent="0.3">
      <c r="A54" s="5" t="s">
        <v>2585</v>
      </c>
      <c r="B54" s="5" t="s">
        <v>441</v>
      </c>
      <c r="C54" s="5" t="s">
        <v>442</v>
      </c>
      <c r="D54" s="5" t="s">
        <v>41</v>
      </c>
      <c r="E54" s="5" t="s">
        <v>58</v>
      </c>
      <c r="F54" s="5" t="s">
        <v>57</v>
      </c>
      <c r="G54" s="5" t="s">
        <v>39</v>
      </c>
      <c r="H54" s="5" t="s">
        <v>39</v>
      </c>
      <c r="I54" s="5" t="s">
        <v>39</v>
      </c>
      <c r="J54" s="5" t="s">
        <v>39</v>
      </c>
      <c r="K54" s="5" t="s">
        <v>39</v>
      </c>
      <c r="L54" s="5" t="s">
        <v>39</v>
      </c>
      <c r="M54" s="5" t="s">
        <v>39</v>
      </c>
      <c r="N54" s="5" t="s">
        <v>39</v>
      </c>
      <c r="O54" s="5" t="s">
        <v>39</v>
      </c>
      <c r="P54" s="5" t="s">
        <v>52</v>
      </c>
      <c r="Q54" s="5" t="s">
        <v>53</v>
      </c>
      <c r="R54" s="6" t="s">
        <v>443</v>
      </c>
      <c r="S54" s="6" t="s">
        <v>39</v>
      </c>
      <c r="T54" s="6">
        <v>430634.72</v>
      </c>
      <c r="U54" s="6">
        <v>493634.72</v>
      </c>
      <c r="V54" s="6">
        <v>556634.72</v>
      </c>
      <c r="W54" s="6">
        <v>619634.72</v>
      </c>
      <c r="X54" s="5">
        <v>682634.72</v>
      </c>
    </row>
    <row r="55" spans="1:24" ht="72" hidden="1" x14ac:dyDescent="0.3">
      <c r="A55" s="5" t="s">
        <v>2585</v>
      </c>
      <c r="B55" s="5" t="s">
        <v>441</v>
      </c>
      <c r="C55" s="5" t="s">
        <v>442</v>
      </c>
      <c r="D55" s="5" t="s">
        <v>2195</v>
      </c>
      <c r="E55" s="5" t="s">
        <v>2193</v>
      </c>
      <c r="F55" s="5" t="s">
        <v>2192</v>
      </c>
      <c r="G55" s="5" t="s">
        <v>39</v>
      </c>
      <c r="H55" s="5" t="s">
        <v>39</v>
      </c>
      <c r="I55" s="5" t="s">
        <v>39</v>
      </c>
      <c r="J55" s="5" t="s">
        <v>39</v>
      </c>
      <c r="K55" s="5" t="s">
        <v>39</v>
      </c>
      <c r="L55" s="5" t="s">
        <v>39</v>
      </c>
      <c r="M55" s="5" t="s">
        <v>39</v>
      </c>
      <c r="N55" s="5" t="s">
        <v>39</v>
      </c>
      <c r="O55" s="5" t="s">
        <v>39</v>
      </c>
      <c r="P55" s="5" t="s">
        <v>52</v>
      </c>
      <c r="Q55" s="5" t="s">
        <v>53</v>
      </c>
      <c r="R55" s="6" t="s">
        <v>1085</v>
      </c>
      <c r="S55" s="6" t="s">
        <v>39</v>
      </c>
      <c r="T55" s="6">
        <v>0</v>
      </c>
      <c r="U55" s="6">
        <v>0</v>
      </c>
      <c r="V55" s="6">
        <v>0</v>
      </c>
      <c r="W55" s="6">
        <v>0</v>
      </c>
      <c r="X55" s="5">
        <v>0</v>
      </c>
    </row>
    <row r="56" spans="1:24" ht="100.8" hidden="1" x14ac:dyDescent="0.3">
      <c r="A56" s="5" t="s">
        <v>2585</v>
      </c>
      <c r="B56" s="5" t="s">
        <v>441</v>
      </c>
      <c r="C56" s="5" t="s">
        <v>442</v>
      </c>
      <c r="D56" s="5" t="s">
        <v>1049</v>
      </c>
      <c r="E56" s="5" t="s">
        <v>1084</v>
      </c>
      <c r="F56" s="5" t="s">
        <v>1083</v>
      </c>
      <c r="G56" s="5" t="s">
        <v>531</v>
      </c>
      <c r="H56" s="5" t="s">
        <v>141</v>
      </c>
      <c r="I56" s="5" t="s">
        <v>529</v>
      </c>
      <c r="J56" s="5" t="s">
        <v>1086</v>
      </c>
      <c r="K56" s="5" t="s">
        <v>1087</v>
      </c>
      <c r="L56" s="5" t="s">
        <v>39</v>
      </c>
      <c r="M56" s="5" t="s">
        <v>39</v>
      </c>
      <c r="N56" s="5" t="s">
        <v>39</v>
      </c>
      <c r="O56" s="5" t="s">
        <v>39</v>
      </c>
      <c r="P56" s="5" t="s">
        <v>52</v>
      </c>
      <c r="Q56" s="5" t="s">
        <v>53</v>
      </c>
      <c r="R56" s="6" t="s">
        <v>1088</v>
      </c>
      <c r="S56" s="6" t="s">
        <v>39</v>
      </c>
      <c r="T56" s="6">
        <v>0</v>
      </c>
      <c r="U56" s="6">
        <v>0</v>
      </c>
      <c r="V56" s="6">
        <v>-93488.19</v>
      </c>
      <c r="W56" s="6">
        <v>0</v>
      </c>
      <c r="X56" s="5">
        <v>0</v>
      </c>
    </row>
    <row r="57" spans="1:24" ht="72" hidden="1" x14ac:dyDescent="0.3">
      <c r="A57" s="5" t="s">
        <v>2585</v>
      </c>
      <c r="B57" s="5" t="s">
        <v>441</v>
      </c>
      <c r="C57" s="5" t="s">
        <v>442</v>
      </c>
      <c r="D57" s="5" t="s">
        <v>1049</v>
      </c>
      <c r="E57" s="5" t="s">
        <v>1084</v>
      </c>
      <c r="F57" s="5" t="s">
        <v>1083</v>
      </c>
      <c r="G57" s="5" t="s">
        <v>39</v>
      </c>
      <c r="H57" s="5" t="s">
        <v>39</v>
      </c>
      <c r="I57" s="5" t="s">
        <v>39</v>
      </c>
      <c r="J57" s="5" t="s">
        <v>39</v>
      </c>
      <c r="K57" s="5" t="s">
        <v>39</v>
      </c>
      <c r="L57" s="5" t="s">
        <v>39</v>
      </c>
      <c r="M57" s="5" t="s">
        <v>39</v>
      </c>
      <c r="N57" s="5" t="s">
        <v>39</v>
      </c>
      <c r="O57" s="5" t="s">
        <v>39</v>
      </c>
      <c r="P57" s="5" t="s">
        <v>52</v>
      </c>
      <c r="Q57" s="5" t="s">
        <v>53</v>
      </c>
      <c r="R57" s="6" t="s">
        <v>1085</v>
      </c>
      <c r="S57" s="6" t="s">
        <v>39</v>
      </c>
      <c r="T57" s="6">
        <v>0</v>
      </c>
      <c r="U57" s="6">
        <v>0</v>
      </c>
      <c r="V57" s="6">
        <v>0</v>
      </c>
      <c r="W57" s="6">
        <v>0</v>
      </c>
      <c r="X57" s="5">
        <v>0</v>
      </c>
    </row>
    <row r="58" spans="1:24" ht="72" hidden="1" x14ac:dyDescent="0.3">
      <c r="A58" s="5" t="s">
        <v>2585</v>
      </c>
      <c r="B58" s="5" t="s">
        <v>55</v>
      </c>
      <c r="C58" s="5" t="s">
        <v>56</v>
      </c>
      <c r="D58" s="5" t="s">
        <v>41</v>
      </c>
      <c r="E58" s="5" t="s">
        <v>58</v>
      </c>
      <c r="F58" s="5" t="s">
        <v>57</v>
      </c>
      <c r="G58" s="5" t="s">
        <v>39</v>
      </c>
      <c r="H58" s="5" t="s">
        <v>39</v>
      </c>
      <c r="I58" s="5" t="s">
        <v>39</v>
      </c>
      <c r="J58" s="5" t="s">
        <v>39</v>
      </c>
      <c r="K58" s="5" t="s">
        <v>39</v>
      </c>
      <c r="L58" s="5" t="s">
        <v>39</v>
      </c>
      <c r="M58" s="5" t="s">
        <v>39</v>
      </c>
      <c r="N58" s="5" t="s">
        <v>39</v>
      </c>
      <c r="O58" s="5" t="s">
        <v>39</v>
      </c>
      <c r="P58" s="5" t="s">
        <v>52</v>
      </c>
      <c r="Q58" s="5" t="s">
        <v>36</v>
      </c>
      <c r="R58" s="6" t="s">
        <v>39</v>
      </c>
      <c r="S58" s="6" t="s">
        <v>39</v>
      </c>
      <c r="T58" s="6">
        <v>6561293.2599999998</v>
      </c>
      <c r="U58" s="6">
        <v>6970007.2800000003</v>
      </c>
      <c r="V58" s="6">
        <v>7957257.6399999997</v>
      </c>
      <c r="W58" s="6">
        <v>10374300.890000001</v>
      </c>
      <c r="X58" s="5">
        <v>12002197.74</v>
      </c>
    </row>
    <row r="59" spans="1:24" ht="86.4" x14ac:dyDescent="0.3">
      <c r="A59" s="5" t="s">
        <v>2585</v>
      </c>
      <c r="B59" s="5" t="s">
        <v>124</v>
      </c>
      <c r="C59" s="5" t="s">
        <v>125</v>
      </c>
      <c r="D59" s="5" t="s">
        <v>107</v>
      </c>
      <c r="E59" s="5" t="s">
        <v>2018</v>
      </c>
      <c r="F59" s="5" t="s">
        <v>2017</v>
      </c>
      <c r="G59" s="5" t="s">
        <v>1835</v>
      </c>
      <c r="H59" s="5" t="s">
        <v>245</v>
      </c>
      <c r="I59" s="5" t="s">
        <v>1889</v>
      </c>
      <c r="J59" s="5" t="s">
        <v>2019</v>
      </c>
      <c r="K59" s="5" t="s">
        <v>2020</v>
      </c>
      <c r="L59" s="5" t="s">
        <v>155</v>
      </c>
      <c r="M59" s="5" t="s">
        <v>156</v>
      </c>
      <c r="N59" s="5" t="s">
        <v>2021</v>
      </c>
      <c r="O59" s="5" t="s">
        <v>2021</v>
      </c>
      <c r="P59" s="5" t="s">
        <v>71</v>
      </c>
      <c r="Q59" s="5" t="s">
        <v>36</v>
      </c>
      <c r="R59" s="6" t="s">
        <v>2022</v>
      </c>
      <c r="S59" s="6" t="s">
        <v>39</v>
      </c>
      <c r="T59" s="6">
        <v>3918</v>
      </c>
      <c r="U59" s="6">
        <v>0</v>
      </c>
      <c r="V59" s="6">
        <v>0</v>
      </c>
      <c r="W59" s="6">
        <v>0</v>
      </c>
      <c r="X59" s="5">
        <v>0</v>
      </c>
    </row>
    <row r="60" spans="1:24" ht="86.4" hidden="1" x14ac:dyDescent="0.3">
      <c r="A60" s="5" t="s">
        <v>2585</v>
      </c>
      <c r="B60" s="5" t="s">
        <v>124</v>
      </c>
      <c r="C60" s="5" t="s">
        <v>125</v>
      </c>
      <c r="D60" s="5" t="s">
        <v>107</v>
      </c>
      <c r="E60" s="5" t="s">
        <v>2018</v>
      </c>
      <c r="F60" s="5" t="s">
        <v>2017</v>
      </c>
      <c r="G60" s="5" t="s">
        <v>1835</v>
      </c>
      <c r="H60" s="5" t="s">
        <v>245</v>
      </c>
      <c r="I60" s="5" t="str">
        <f>I59</f>
        <v>AP40801</v>
      </c>
      <c r="J60" s="5"/>
      <c r="K60" s="5"/>
      <c r="L60" s="5"/>
      <c r="M60" s="5"/>
      <c r="N60" s="5" t="s">
        <v>2023</v>
      </c>
      <c r="O60" s="5" t="s">
        <v>2024</v>
      </c>
      <c r="P60" s="5" t="s">
        <v>71</v>
      </c>
      <c r="Q60" s="5" t="s">
        <v>36</v>
      </c>
      <c r="R60" s="6" t="s">
        <v>2025</v>
      </c>
      <c r="S60" s="6" t="s">
        <v>39</v>
      </c>
      <c r="T60" s="6">
        <v>0</v>
      </c>
      <c r="U60" s="6">
        <v>26261.87</v>
      </c>
      <c r="V60" s="6">
        <v>0</v>
      </c>
      <c r="W60" s="6">
        <v>0</v>
      </c>
      <c r="X60" s="5">
        <v>0</v>
      </c>
    </row>
    <row r="61" spans="1:24" ht="86.4" x14ac:dyDescent="0.3">
      <c r="A61" s="5" t="s">
        <v>2585</v>
      </c>
      <c r="B61" s="5" t="s">
        <v>124</v>
      </c>
      <c r="C61" s="5" t="s">
        <v>125</v>
      </c>
      <c r="D61" s="5" t="s">
        <v>107</v>
      </c>
      <c r="E61" s="5" t="s">
        <v>2018</v>
      </c>
      <c r="F61" s="5" t="s">
        <v>2017</v>
      </c>
      <c r="G61" s="5" t="s">
        <v>2032</v>
      </c>
      <c r="H61" s="5" t="s">
        <v>245</v>
      </c>
      <c r="I61" s="5" t="s">
        <v>2028</v>
      </c>
      <c r="J61" s="5" t="s">
        <v>2026</v>
      </c>
      <c r="K61" s="5" t="s">
        <v>2027</v>
      </c>
      <c r="L61" s="5" t="s">
        <v>155</v>
      </c>
      <c r="M61" s="5" t="s">
        <v>156</v>
      </c>
      <c r="N61" s="5" t="s">
        <v>2029</v>
      </c>
      <c r="O61" s="5" t="s">
        <v>2030</v>
      </c>
      <c r="P61" s="5" t="s">
        <v>71</v>
      </c>
      <c r="Q61" s="5" t="s">
        <v>36</v>
      </c>
      <c r="R61" s="6" t="s">
        <v>2031</v>
      </c>
      <c r="S61" s="6" t="s">
        <v>2033</v>
      </c>
      <c r="T61" s="6">
        <v>0</v>
      </c>
      <c r="U61" s="6">
        <v>0</v>
      </c>
      <c r="V61" s="6">
        <v>0</v>
      </c>
      <c r="W61" s="6">
        <v>0</v>
      </c>
      <c r="X61" s="5">
        <v>0</v>
      </c>
    </row>
    <row r="62" spans="1:24" ht="86.4" hidden="1" x14ac:dyDescent="0.3">
      <c r="A62" s="5" t="s">
        <v>2585</v>
      </c>
      <c r="B62" s="5" t="s">
        <v>124</v>
      </c>
      <c r="C62" s="5" t="s">
        <v>125</v>
      </c>
      <c r="D62" s="5" t="s">
        <v>107</v>
      </c>
      <c r="E62" s="5" t="s">
        <v>2018</v>
      </c>
      <c r="F62" s="5" t="s">
        <v>2017</v>
      </c>
      <c r="G62" s="5" t="s">
        <v>2032</v>
      </c>
      <c r="H62" s="5" t="s">
        <v>245</v>
      </c>
      <c r="I62" s="5" t="str">
        <f>I61</f>
        <v>AP40901</v>
      </c>
      <c r="J62" s="5"/>
      <c r="K62" s="5"/>
      <c r="L62" s="5"/>
      <c r="M62" s="5"/>
      <c r="N62" s="5" t="s">
        <v>2034</v>
      </c>
      <c r="O62" s="5" t="s">
        <v>2030</v>
      </c>
      <c r="P62" s="5" t="s">
        <v>71</v>
      </c>
      <c r="Q62" s="5" t="s">
        <v>36</v>
      </c>
      <c r="R62" s="6" t="s">
        <v>2035</v>
      </c>
      <c r="S62" s="6" t="s">
        <v>2033</v>
      </c>
      <c r="T62" s="6">
        <v>5400</v>
      </c>
      <c r="U62" s="6">
        <v>0</v>
      </c>
      <c r="V62" s="6">
        <v>0</v>
      </c>
      <c r="W62" s="6">
        <v>0</v>
      </c>
      <c r="X62" s="5">
        <v>0</v>
      </c>
    </row>
    <row r="63" spans="1:24" ht="100.8" x14ac:dyDescent="0.3">
      <c r="A63" s="5" t="s">
        <v>2585</v>
      </c>
      <c r="B63" s="5" t="s">
        <v>124</v>
      </c>
      <c r="C63" s="5" t="s">
        <v>125</v>
      </c>
      <c r="D63" s="5" t="s">
        <v>41</v>
      </c>
      <c r="E63" s="5" t="s">
        <v>235</v>
      </c>
      <c r="F63" s="5" t="s">
        <v>234</v>
      </c>
      <c r="G63" s="5" t="s">
        <v>244</v>
      </c>
      <c r="H63" s="5" t="s">
        <v>245</v>
      </c>
      <c r="I63" s="5" t="s">
        <v>238</v>
      </c>
      <c r="J63" s="5" t="s">
        <v>236</v>
      </c>
      <c r="K63" s="5" t="s">
        <v>237</v>
      </c>
      <c r="L63" s="5" t="s">
        <v>239</v>
      </c>
      <c r="M63" s="5" t="s">
        <v>240</v>
      </c>
      <c r="N63" s="5" t="s">
        <v>241</v>
      </c>
      <c r="O63" s="5" t="s">
        <v>241</v>
      </c>
      <c r="P63" s="5" t="s">
        <v>71</v>
      </c>
      <c r="Q63" s="5" t="s">
        <v>36</v>
      </c>
      <c r="R63" s="6" t="s">
        <v>243</v>
      </c>
      <c r="S63" s="6" t="s">
        <v>39</v>
      </c>
      <c r="T63" s="6">
        <v>152064.41</v>
      </c>
      <c r="U63" s="6">
        <v>152064.41</v>
      </c>
      <c r="V63" s="6">
        <v>152064.41</v>
      </c>
      <c r="W63" s="6">
        <v>152064.41</v>
      </c>
      <c r="X63" s="5">
        <v>152064.41</v>
      </c>
    </row>
    <row r="64" spans="1:24" ht="86.4" x14ac:dyDescent="0.3">
      <c r="A64" s="5" t="s">
        <v>2585</v>
      </c>
      <c r="B64" s="5" t="s">
        <v>124</v>
      </c>
      <c r="C64" s="5" t="s">
        <v>125</v>
      </c>
      <c r="D64" s="5" t="s">
        <v>75</v>
      </c>
      <c r="E64" s="5" t="s">
        <v>863</v>
      </c>
      <c r="F64" s="5" t="s">
        <v>862</v>
      </c>
      <c r="G64" s="5" t="s">
        <v>39</v>
      </c>
      <c r="H64" s="5" t="s">
        <v>39</v>
      </c>
      <c r="I64" s="5" t="s">
        <v>39</v>
      </c>
      <c r="J64" s="5" t="s">
        <v>39</v>
      </c>
      <c r="K64" s="5" t="s">
        <v>39</v>
      </c>
      <c r="L64" s="5" t="s">
        <v>67</v>
      </c>
      <c r="M64" s="5" t="s">
        <v>68</v>
      </c>
      <c r="N64" s="5" t="s">
        <v>864</v>
      </c>
      <c r="O64" s="5" t="s">
        <v>865</v>
      </c>
      <c r="P64" s="5" t="s">
        <v>71</v>
      </c>
      <c r="Q64" s="5" t="s">
        <v>36</v>
      </c>
      <c r="R64" s="6" t="s">
        <v>867</v>
      </c>
      <c r="S64" s="6" t="s">
        <v>39</v>
      </c>
      <c r="T64" s="6">
        <v>15000</v>
      </c>
      <c r="U64" s="6">
        <v>0</v>
      </c>
      <c r="V64" s="6">
        <v>0</v>
      </c>
      <c r="W64" s="6">
        <v>0</v>
      </c>
      <c r="X64" s="5">
        <v>0</v>
      </c>
    </row>
    <row r="65" spans="1:24" ht="86.4" x14ac:dyDescent="0.3">
      <c r="A65" s="5" t="s">
        <v>2585</v>
      </c>
      <c r="B65" s="5" t="s">
        <v>124</v>
      </c>
      <c r="C65" s="5" t="s">
        <v>125</v>
      </c>
      <c r="D65" s="5" t="s">
        <v>75</v>
      </c>
      <c r="E65" s="5" t="s">
        <v>1661</v>
      </c>
      <c r="F65" s="5" t="s">
        <v>1660</v>
      </c>
      <c r="G65" s="5" t="s">
        <v>140</v>
      </c>
      <c r="H65" s="5" t="s">
        <v>141</v>
      </c>
      <c r="I65" s="5" t="s">
        <v>130</v>
      </c>
      <c r="J65" s="5" t="s">
        <v>128</v>
      </c>
      <c r="K65" s="5" t="s">
        <v>129</v>
      </c>
      <c r="L65" s="5" t="s">
        <v>131</v>
      </c>
      <c r="M65" s="5" t="s">
        <v>132</v>
      </c>
      <c r="N65" s="5" t="s">
        <v>133</v>
      </c>
      <c r="O65" s="5" t="s">
        <v>134</v>
      </c>
      <c r="P65" s="5" t="s">
        <v>71</v>
      </c>
      <c r="Q65" s="5" t="s">
        <v>36</v>
      </c>
      <c r="R65" s="6" t="s">
        <v>1662</v>
      </c>
      <c r="S65" s="6" t="s">
        <v>39</v>
      </c>
      <c r="T65" s="6">
        <v>0</v>
      </c>
      <c r="U65" s="6">
        <v>15000</v>
      </c>
      <c r="V65" s="6">
        <v>0</v>
      </c>
      <c r="W65" s="6">
        <v>0</v>
      </c>
      <c r="X65" s="5">
        <v>0</v>
      </c>
    </row>
    <row r="66" spans="1:24" ht="86.4" x14ac:dyDescent="0.3">
      <c r="A66" s="5" t="s">
        <v>2585</v>
      </c>
      <c r="B66" s="5" t="s">
        <v>124</v>
      </c>
      <c r="C66" s="5" t="s">
        <v>125</v>
      </c>
      <c r="D66" s="5" t="s">
        <v>75</v>
      </c>
      <c r="E66" s="5" t="s">
        <v>1726</v>
      </c>
      <c r="F66" s="5" t="s">
        <v>1725</v>
      </c>
      <c r="G66" s="5" t="s">
        <v>1732</v>
      </c>
      <c r="H66" s="5" t="s">
        <v>245</v>
      </c>
      <c r="I66" s="5" t="s">
        <v>1729</v>
      </c>
      <c r="J66" s="5" t="s">
        <v>1727</v>
      </c>
      <c r="K66" s="5" t="s">
        <v>1728</v>
      </c>
      <c r="L66" s="5" t="s">
        <v>239</v>
      </c>
      <c r="M66" s="5" t="s">
        <v>240</v>
      </c>
      <c r="N66" s="5" t="s">
        <v>1730</v>
      </c>
      <c r="O66" s="5" t="s">
        <v>1730</v>
      </c>
      <c r="P66" s="5" t="s">
        <v>71</v>
      </c>
      <c r="Q66" s="5" t="s">
        <v>36</v>
      </c>
      <c r="R66" s="6" t="s">
        <v>1731</v>
      </c>
      <c r="S66" s="6" t="s">
        <v>39</v>
      </c>
      <c r="T66" s="6">
        <v>0</v>
      </c>
      <c r="U66" s="6">
        <v>105570</v>
      </c>
      <c r="V66" s="6">
        <v>0</v>
      </c>
      <c r="W66" s="6">
        <v>0</v>
      </c>
      <c r="X66" s="5">
        <v>0</v>
      </c>
    </row>
    <row r="67" spans="1:24" ht="86.4" x14ac:dyDescent="0.3">
      <c r="A67" s="5" t="s">
        <v>2585</v>
      </c>
      <c r="B67" s="5" t="s">
        <v>124</v>
      </c>
      <c r="C67" s="5" t="s">
        <v>125</v>
      </c>
      <c r="D67" s="5" t="s">
        <v>75</v>
      </c>
      <c r="E67" s="5" t="s">
        <v>1739</v>
      </c>
      <c r="F67" s="5" t="s">
        <v>1738</v>
      </c>
      <c r="G67" s="5" t="s">
        <v>837</v>
      </c>
      <c r="H67" s="5" t="s">
        <v>245</v>
      </c>
      <c r="I67" s="5" t="s">
        <v>835</v>
      </c>
      <c r="J67" s="5" t="s">
        <v>1740</v>
      </c>
      <c r="K67" s="5" t="s">
        <v>1741</v>
      </c>
      <c r="L67" s="5" t="s">
        <v>239</v>
      </c>
      <c r="M67" s="5" t="s">
        <v>240</v>
      </c>
      <c r="N67" s="5" t="s">
        <v>1730</v>
      </c>
      <c r="O67" s="5" t="s">
        <v>1730</v>
      </c>
      <c r="P67" s="5" t="s">
        <v>71</v>
      </c>
      <c r="Q67" s="5" t="s">
        <v>36</v>
      </c>
      <c r="R67" s="6" t="s">
        <v>1742</v>
      </c>
      <c r="S67" s="6" t="s">
        <v>39</v>
      </c>
      <c r="T67" s="6">
        <v>39007</v>
      </c>
      <c r="U67" s="6">
        <v>0</v>
      </c>
      <c r="V67" s="6">
        <v>0</v>
      </c>
      <c r="W67" s="6">
        <v>0</v>
      </c>
      <c r="X67" s="5">
        <v>0</v>
      </c>
    </row>
    <row r="68" spans="1:24" ht="86.4" x14ac:dyDescent="0.3">
      <c r="A68" s="5" t="s">
        <v>2585</v>
      </c>
      <c r="B68" s="5" t="s">
        <v>124</v>
      </c>
      <c r="C68" s="5" t="s">
        <v>125</v>
      </c>
      <c r="D68" s="5" t="s">
        <v>139</v>
      </c>
      <c r="E68" s="5" t="s">
        <v>1804</v>
      </c>
      <c r="F68" s="5" t="s">
        <v>1803</v>
      </c>
      <c r="G68" s="5" t="s">
        <v>1812</v>
      </c>
      <c r="H68" s="5" t="s">
        <v>209</v>
      </c>
      <c r="I68" s="5" t="s">
        <v>1809</v>
      </c>
      <c r="J68" s="5" t="s">
        <v>1807</v>
      </c>
      <c r="K68" s="5" t="s">
        <v>1808</v>
      </c>
      <c r="L68" s="5" t="s">
        <v>155</v>
      </c>
      <c r="M68" s="5" t="s">
        <v>156</v>
      </c>
      <c r="N68" s="5" t="s">
        <v>1810</v>
      </c>
      <c r="O68" s="5" t="s">
        <v>1810</v>
      </c>
      <c r="P68" s="5" t="s">
        <v>71</v>
      </c>
      <c r="Q68" s="5" t="s">
        <v>36</v>
      </c>
      <c r="R68" s="6" t="s">
        <v>1811</v>
      </c>
      <c r="S68" s="6" t="s">
        <v>39</v>
      </c>
      <c r="T68" s="6">
        <v>0</v>
      </c>
      <c r="U68" s="6">
        <v>0</v>
      </c>
      <c r="V68" s="6">
        <v>0</v>
      </c>
      <c r="W68" s="6">
        <v>0</v>
      </c>
      <c r="X68" s="5">
        <v>0</v>
      </c>
    </row>
    <row r="69" spans="1:24" ht="86.4" x14ac:dyDescent="0.3">
      <c r="A69" s="5" t="s">
        <v>2585</v>
      </c>
      <c r="B69" s="5" t="s">
        <v>124</v>
      </c>
      <c r="C69" s="5" t="s">
        <v>125</v>
      </c>
      <c r="D69" s="5" t="s">
        <v>139</v>
      </c>
      <c r="E69" s="5" t="s">
        <v>1804</v>
      </c>
      <c r="F69" s="5" t="s">
        <v>1803</v>
      </c>
      <c r="G69" s="5" t="s">
        <v>1812</v>
      </c>
      <c r="H69" s="5" t="s">
        <v>209</v>
      </c>
      <c r="I69" s="5" t="str">
        <f>I68</f>
        <v>AP6101</v>
      </c>
      <c r="J69" s="5" t="s">
        <v>1813</v>
      </c>
      <c r="K69" s="5" t="s">
        <v>1814</v>
      </c>
      <c r="L69" s="5" t="s">
        <v>155</v>
      </c>
      <c r="M69" s="5" t="s">
        <v>156</v>
      </c>
      <c r="N69" s="5" t="s">
        <v>1815</v>
      </c>
      <c r="O69" s="5" t="s">
        <v>1815</v>
      </c>
      <c r="P69" s="5" t="s">
        <v>71</v>
      </c>
      <c r="Q69" s="5" t="s">
        <v>36</v>
      </c>
      <c r="R69" s="6" t="s">
        <v>1816</v>
      </c>
      <c r="S69" s="6" t="s">
        <v>39</v>
      </c>
      <c r="T69" s="6">
        <v>0</v>
      </c>
      <c r="U69" s="6">
        <v>0</v>
      </c>
      <c r="V69" s="6">
        <v>0</v>
      </c>
      <c r="W69" s="6">
        <v>0</v>
      </c>
      <c r="X69" s="5">
        <v>0</v>
      </c>
    </row>
    <row r="70" spans="1:24" ht="86.4" x14ac:dyDescent="0.3">
      <c r="A70" s="5" t="s">
        <v>2585</v>
      </c>
      <c r="B70" s="5" t="s">
        <v>124</v>
      </c>
      <c r="C70" s="5" t="s">
        <v>125</v>
      </c>
      <c r="D70" s="5" t="s">
        <v>139</v>
      </c>
      <c r="E70" s="5" t="s">
        <v>1804</v>
      </c>
      <c r="F70" s="5" t="s">
        <v>1803</v>
      </c>
      <c r="G70" s="5" t="s">
        <v>39</v>
      </c>
      <c r="H70" s="5" t="s">
        <v>39</v>
      </c>
      <c r="I70" s="5" t="s">
        <v>39</v>
      </c>
      <c r="J70" s="5" t="s">
        <v>39</v>
      </c>
      <c r="K70" s="5" t="s">
        <v>39</v>
      </c>
      <c r="L70" s="5" t="s">
        <v>155</v>
      </c>
      <c r="M70" s="5" t="s">
        <v>156</v>
      </c>
      <c r="N70" s="5" t="s">
        <v>1805</v>
      </c>
      <c r="O70" s="5" t="s">
        <v>1805</v>
      </c>
      <c r="P70" s="5" t="s">
        <v>71</v>
      </c>
      <c r="Q70" s="5" t="s">
        <v>36</v>
      </c>
      <c r="R70" s="6" t="s">
        <v>1806</v>
      </c>
      <c r="S70" s="6" t="s">
        <v>39</v>
      </c>
      <c r="T70" s="6">
        <v>122248.05</v>
      </c>
      <c r="U70" s="6">
        <v>0</v>
      </c>
      <c r="V70" s="6">
        <v>0</v>
      </c>
      <c r="W70" s="6">
        <v>0</v>
      </c>
      <c r="X70" s="5">
        <v>0</v>
      </c>
    </row>
    <row r="71" spans="1:24" ht="100.8" x14ac:dyDescent="0.3">
      <c r="A71" s="5" t="s">
        <v>2585</v>
      </c>
      <c r="B71" s="5" t="s">
        <v>124</v>
      </c>
      <c r="C71" s="5" t="s">
        <v>125</v>
      </c>
      <c r="D71" s="5" t="s">
        <v>1049</v>
      </c>
      <c r="E71" s="5" t="s">
        <v>1039</v>
      </c>
      <c r="F71" s="5" t="s">
        <v>1038</v>
      </c>
      <c r="G71" s="5" t="s">
        <v>373</v>
      </c>
      <c r="H71" s="5" t="s">
        <v>245</v>
      </c>
      <c r="I71" s="5" t="s">
        <v>1042</v>
      </c>
      <c r="J71" s="5" t="s">
        <v>1040</v>
      </c>
      <c r="K71" s="5" t="s">
        <v>1041</v>
      </c>
      <c r="L71" s="5" t="s">
        <v>1043</v>
      </c>
      <c r="M71" s="5" t="s">
        <v>1044</v>
      </c>
      <c r="N71" s="5" t="s">
        <v>1045</v>
      </c>
      <c r="O71" s="5" t="s">
        <v>1046</v>
      </c>
      <c r="P71" s="5" t="s">
        <v>71</v>
      </c>
      <c r="Q71" s="5" t="s">
        <v>36</v>
      </c>
      <c r="R71" s="6" t="s">
        <v>1047</v>
      </c>
      <c r="S71" s="6" t="s">
        <v>39</v>
      </c>
      <c r="T71" s="6">
        <v>0</v>
      </c>
      <c r="U71" s="6">
        <v>275957.57</v>
      </c>
      <c r="V71" s="6">
        <v>0</v>
      </c>
      <c r="W71" s="6">
        <v>0</v>
      </c>
      <c r="X71" s="5">
        <v>0</v>
      </c>
    </row>
    <row r="72" spans="1:24" ht="86.4" x14ac:dyDescent="0.3">
      <c r="A72" s="5" t="s">
        <v>2585</v>
      </c>
      <c r="B72" s="5" t="s">
        <v>124</v>
      </c>
      <c r="C72" s="5" t="s">
        <v>125</v>
      </c>
      <c r="D72" s="5" t="s">
        <v>1049</v>
      </c>
      <c r="E72" s="5" t="s">
        <v>1084</v>
      </c>
      <c r="F72" s="5" t="s">
        <v>1083</v>
      </c>
      <c r="G72" s="5" t="s">
        <v>244</v>
      </c>
      <c r="H72" s="5" t="s">
        <v>245</v>
      </c>
      <c r="I72" s="5" t="s">
        <v>238</v>
      </c>
      <c r="J72" s="5" t="s">
        <v>1089</v>
      </c>
      <c r="K72" s="5" t="s">
        <v>1090</v>
      </c>
      <c r="L72" s="5" t="s">
        <v>131</v>
      </c>
      <c r="M72" s="5" t="s">
        <v>132</v>
      </c>
      <c r="N72" s="5" t="s">
        <v>1091</v>
      </c>
      <c r="O72" s="5" t="s">
        <v>1092</v>
      </c>
      <c r="P72" s="5" t="s">
        <v>71</v>
      </c>
      <c r="Q72" s="5" t="s">
        <v>36</v>
      </c>
      <c r="R72" s="6" t="s">
        <v>1093</v>
      </c>
      <c r="S72" s="6" t="s">
        <v>39</v>
      </c>
      <c r="T72" s="6">
        <v>0</v>
      </c>
      <c r="U72" s="6">
        <v>132300</v>
      </c>
      <c r="V72" s="6">
        <v>0</v>
      </c>
      <c r="W72" s="6">
        <v>0</v>
      </c>
      <c r="X72" s="5">
        <v>0</v>
      </c>
    </row>
    <row r="73" spans="1:24" ht="86.4" hidden="1" x14ac:dyDescent="0.3">
      <c r="A73" s="5" t="s">
        <v>2585</v>
      </c>
      <c r="B73" s="5" t="s">
        <v>124</v>
      </c>
      <c r="C73" s="5" t="s">
        <v>125</v>
      </c>
      <c r="D73" s="5" t="s">
        <v>1049</v>
      </c>
      <c r="E73" s="5" t="s">
        <v>1084</v>
      </c>
      <c r="F73" s="5" t="s">
        <v>1083</v>
      </c>
      <c r="G73" s="5" t="s">
        <v>244</v>
      </c>
      <c r="H73" s="5" t="s">
        <v>245</v>
      </c>
      <c r="I73" s="5" t="str">
        <f>I72</f>
        <v>AP41303</v>
      </c>
      <c r="J73" s="5"/>
      <c r="K73" s="5"/>
      <c r="L73" s="5"/>
      <c r="M73" s="5"/>
      <c r="N73" s="5" t="s">
        <v>1094</v>
      </c>
      <c r="O73" s="5" t="s">
        <v>1095</v>
      </c>
      <c r="P73" s="5" t="s">
        <v>71</v>
      </c>
      <c r="Q73" s="5" t="s">
        <v>36</v>
      </c>
      <c r="R73" s="6" t="s">
        <v>1096</v>
      </c>
      <c r="S73" s="6" t="s">
        <v>39</v>
      </c>
      <c r="T73" s="6">
        <v>0</v>
      </c>
      <c r="U73" s="6">
        <v>56100</v>
      </c>
      <c r="V73" s="6">
        <v>0</v>
      </c>
      <c r="W73" s="6">
        <v>0</v>
      </c>
      <c r="X73" s="5">
        <v>0</v>
      </c>
    </row>
    <row r="74" spans="1:24" ht="86.4" hidden="1" x14ac:dyDescent="0.3">
      <c r="A74" s="5" t="s">
        <v>2585</v>
      </c>
      <c r="B74" s="5" t="s">
        <v>124</v>
      </c>
      <c r="C74" s="5" t="s">
        <v>125</v>
      </c>
      <c r="D74" s="5" t="s">
        <v>1049</v>
      </c>
      <c r="E74" s="5" t="s">
        <v>1084</v>
      </c>
      <c r="F74" s="5" t="s">
        <v>1083</v>
      </c>
      <c r="G74" s="5" t="s">
        <v>244</v>
      </c>
      <c r="H74" s="5" t="s">
        <v>245</v>
      </c>
      <c r="I74" s="5" t="str">
        <f>I73</f>
        <v>AP41303</v>
      </c>
      <c r="J74" s="5"/>
      <c r="K74" s="5"/>
      <c r="L74" s="5"/>
      <c r="M74" s="5"/>
      <c r="N74" s="5" t="s">
        <v>39</v>
      </c>
      <c r="O74" s="5" t="s">
        <v>39</v>
      </c>
      <c r="P74" s="5" t="s">
        <v>71</v>
      </c>
      <c r="Q74" s="5" t="s">
        <v>36</v>
      </c>
      <c r="R74" s="6" t="s">
        <v>1097</v>
      </c>
      <c r="S74" s="6" t="s">
        <v>39</v>
      </c>
      <c r="T74" s="6">
        <v>0</v>
      </c>
      <c r="U74" s="6">
        <v>0</v>
      </c>
      <c r="V74" s="6">
        <v>40825.040000000001</v>
      </c>
      <c r="W74" s="6">
        <v>40825.040000000001</v>
      </c>
      <c r="X74" s="5">
        <v>40825.040000000001</v>
      </c>
    </row>
    <row r="75" spans="1:24" ht="86.4" x14ac:dyDescent="0.3">
      <c r="A75" s="5" t="s">
        <v>2585</v>
      </c>
      <c r="B75" s="5" t="s">
        <v>124</v>
      </c>
      <c r="C75" s="5" t="s">
        <v>125</v>
      </c>
      <c r="D75" s="5" t="s">
        <v>1049</v>
      </c>
      <c r="E75" s="5" t="s">
        <v>1084</v>
      </c>
      <c r="F75" s="5" t="s">
        <v>1083</v>
      </c>
      <c r="G75" s="5" t="s">
        <v>244</v>
      </c>
      <c r="H75" s="5" t="s">
        <v>245</v>
      </c>
      <c r="I75" s="5" t="str">
        <f>I74</f>
        <v>AP41303</v>
      </c>
      <c r="J75" s="5" t="s">
        <v>236</v>
      </c>
      <c r="K75" s="5" t="s">
        <v>237</v>
      </c>
      <c r="L75" s="5" t="s">
        <v>239</v>
      </c>
      <c r="M75" s="5" t="s">
        <v>240</v>
      </c>
      <c r="N75" s="5" t="s">
        <v>241</v>
      </c>
      <c r="O75" s="5" t="s">
        <v>241</v>
      </c>
      <c r="P75" s="5" t="s">
        <v>71</v>
      </c>
      <c r="Q75" s="5" t="s">
        <v>36</v>
      </c>
      <c r="R75" s="6" t="s">
        <v>1098</v>
      </c>
      <c r="S75" s="6" t="s">
        <v>39</v>
      </c>
      <c r="T75" s="6">
        <v>0</v>
      </c>
      <c r="U75" s="6">
        <v>0</v>
      </c>
      <c r="V75" s="6">
        <v>0</v>
      </c>
      <c r="W75" s="6">
        <v>0</v>
      </c>
      <c r="X75" s="5">
        <v>0</v>
      </c>
    </row>
    <row r="76" spans="1:24" ht="86.4" x14ac:dyDescent="0.3">
      <c r="A76" s="5" t="s">
        <v>2585</v>
      </c>
      <c r="B76" s="5" t="s">
        <v>124</v>
      </c>
      <c r="C76" s="5" t="s">
        <v>125</v>
      </c>
      <c r="D76" s="5" t="s">
        <v>1049</v>
      </c>
      <c r="E76" s="5" t="s">
        <v>1084</v>
      </c>
      <c r="F76" s="5" t="s">
        <v>1083</v>
      </c>
      <c r="G76" s="5" t="s">
        <v>531</v>
      </c>
      <c r="H76" s="5" t="s">
        <v>141</v>
      </c>
      <c r="I76" s="5" t="s">
        <v>1100</v>
      </c>
      <c r="J76" s="5" t="s">
        <v>1099</v>
      </c>
      <c r="K76" s="5" t="s">
        <v>1087</v>
      </c>
      <c r="L76" s="5" t="s">
        <v>239</v>
      </c>
      <c r="M76" s="5" t="s">
        <v>240</v>
      </c>
      <c r="N76" s="5" t="s">
        <v>1101</v>
      </c>
      <c r="O76" s="5" t="s">
        <v>1101</v>
      </c>
      <c r="P76" s="5" t="s">
        <v>71</v>
      </c>
      <c r="Q76" s="5" t="s">
        <v>36</v>
      </c>
      <c r="R76" s="6" t="s">
        <v>1102</v>
      </c>
      <c r="S76" s="6" t="s">
        <v>39</v>
      </c>
      <c r="T76" s="6">
        <v>0</v>
      </c>
      <c r="U76" s="6">
        <v>0</v>
      </c>
      <c r="V76" s="6">
        <v>846742.37</v>
      </c>
      <c r="W76" s="6">
        <v>846742.37</v>
      </c>
      <c r="X76" s="5">
        <v>0</v>
      </c>
    </row>
    <row r="77" spans="1:24" ht="86.4" x14ac:dyDescent="0.3">
      <c r="A77" s="5" t="s">
        <v>2585</v>
      </c>
      <c r="B77" s="5" t="s">
        <v>124</v>
      </c>
      <c r="C77" s="5" t="s">
        <v>125</v>
      </c>
      <c r="D77" s="5" t="s">
        <v>1049</v>
      </c>
      <c r="E77" s="5" t="s">
        <v>1280</v>
      </c>
      <c r="F77" s="5" t="s">
        <v>1279</v>
      </c>
      <c r="G77" s="5" t="s">
        <v>244</v>
      </c>
      <c r="H77" s="5" t="s">
        <v>245</v>
      </c>
      <c r="I77" s="5" t="s">
        <v>550</v>
      </c>
      <c r="J77" s="5" t="s">
        <v>1281</v>
      </c>
      <c r="K77" s="5" t="s">
        <v>1282</v>
      </c>
      <c r="L77" s="5" t="s">
        <v>1043</v>
      </c>
      <c r="M77" s="5" t="s">
        <v>1044</v>
      </c>
      <c r="N77" s="5" t="s">
        <v>1283</v>
      </c>
      <c r="O77" s="5" t="s">
        <v>1283</v>
      </c>
      <c r="P77" s="5" t="s">
        <v>71</v>
      </c>
      <c r="Q77" s="5" t="s">
        <v>36</v>
      </c>
      <c r="R77" s="6" t="s">
        <v>1284</v>
      </c>
      <c r="S77" s="6" t="s">
        <v>39</v>
      </c>
      <c r="T77" s="6">
        <v>0</v>
      </c>
      <c r="U77" s="6">
        <v>0</v>
      </c>
      <c r="V77" s="6">
        <v>0</v>
      </c>
      <c r="W77" s="6">
        <v>0</v>
      </c>
      <c r="X77" s="5">
        <v>0</v>
      </c>
    </row>
    <row r="78" spans="1:24" ht="86.4" x14ac:dyDescent="0.3">
      <c r="A78" s="5" t="s">
        <v>2585</v>
      </c>
      <c r="B78" s="5" t="s">
        <v>124</v>
      </c>
      <c r="C78" s="5" t="s">
        <v>125</v>
      </c>
      <c r="D78" s="5" t="s">
        <v>1049</v>
      </c>
      <c r="E78" s="5" t="s">
        <v>1280</v>
      </c>
      <c r="F78" s="5" t="s">
        <v>1279</v>
      </c>
      <c r="G78" s="5" t="s">
        <v>1290</v>
      </c>
      <c r="H78" s="5" t="s">
        <v>141</v>
      </c>
      <c r="I78" s="5" t="s">
        <v>1287</v>
      </c>
      <c r="J78" s="5" t="s">
        <v>1285</v>
      </c>
      <c r="K78" s="5" t="s">
        <v>1286</v>
      </c>
      <c r="L78" s="5" t="s">
        <v>1043</v>
      </c>
      <c r="M78" s="5" t="s">
        <v>1044</v>
      </c>
      <c r="N78" s="5" t="s">
        <v>1288</v>
      </c>
      <c r="O78" s="5" t="s">
        <v>1288</v>
      </c>
      <c r="P78" s="5" t="s">
        <v>71</v>
      </c>
      <c r="Q78" s="5" t="s">
        <v>36</v>
      </c>
      <c r="R78" s="6" t="s">
        <v>1289</v>
      </c>
      <c r="S78" s="6" t="s">
        <v>39</v>
      </c>
      <c r="T78" s="6">
        <v>0</v>
      </c>
      <c r="U78" s="6">
        <v>0</v>
      </c>
      <c r="V78" s="6">
        <v>0</v>
      </c>
      <c r="W78" s="6">
        <v>0</v>
      </c>
      <c r="X78" s="5">
        <v>0</v>
      </c>
    </row>
    <row r="79" spans="1:24" ht="86.4" x14ac:dyDescent="0.3">
      <c r="A79" s="5" t="s">
        <v>2585</v>
      </c>
      <c r="B79" s="5" t="s">
        <v>124</v>
      </c>
      <c r="C79" s="5" t="s">
        <v>125</v>
      </c>
      <c r="D79" s="5" t="s">
        <v>1049</v>
      </c>
      <c r="E79" s="5" t="s">
        <v>1280</v>
      </c>
      <c r="F79" s="5" t="s">
        <v>1279</v>
      </c>
      <c r="G79" s="5" t="s">
        <v>1290</v>
      </c>
      <c r="H79" s="5" t="s">
        <v>141</v>
      </c>
      <c r="I79" s="5" t="str">
        <f>I78</f>
        <v>AP5201</v>
      </c>
      <c r="J79" s="5" t="s">
        <v>1291</v>
      </c>
      <c r="K79" s="5" t="s">
        <v>1292</v>
      </c>
      <c r="L79" s="5" t="s">
        <v>1293</v>
      </c>
      <c r="M79" s="5" t="s">
        <v>1294</v>
      </c>
      <c r="N79" s="5" t="s">
        <v>39</v>
      </c>
      <c r="O79" s="5" t="s">
        <v>39</v>
      </c>
      <c r="P79" s="5" t="s">
        <v>71</v>
      </c>
      <c r="Q79" s="5" t="s">
        <v>36</v>
      </c>
      <c r="R79" s="6" t="s">
        <v>1295</v>
      </c>
      <c r="S79" s="6" t="s">
        <v>39</v>
      </c>
      <c r="T79" s="6">
        <v>0</v>
      </c>
      <c r="U79" s="6">
        <v>15000</v>
      </c>
      <c r="V79" s="6">
        <v>0</v>
      </c>
      <c r="W79" s="6">
        <v>0</v>
      </c>
      <c r="X79" s="5">
        <v>0</v>
      </c>
    </row>
    <row r="80" spans="1:24" ht="86.4" x14ac:dyDescent="0.3">
      <c r="A80" s="5" t="s">
        <v>2585</v>
      </c>
      <c r="B80" s="5" t="s">
        <v>124</v>
      </c>
      <c r="C80" s="5" t="s">
        <v>125</v>
      </c>
      <c r="D80" s="5" t="s">
        <v>1049</v>
      </c>
      <c r="E80" s="5" t="s">
        <v>1350</v>
      </c>
      <c r="F80" s="5" t="s">
        <v>1349</v>
      </c>
      <c r="G80" s="5" t="s">
        <v>39</v>
      </c>
      <c r="H80" s="5" t="s">
        <v>39</v>
      </c>
      <c r="I80" s="5" t="s">
        <v>39</v>
      </c>
      <c r="J80" s="5" t="s">
        <v>39</v>
      </c>
      <c r="K80" s="5" t="s">
        <v>39</v>
      </c>
      <c r="L80" s="5" t="s">
        <v>1043</v>
      </c>
      <c r="M80" s="5" t="s">
        <v>1044</v>
      </c>
      <c r="N80" s="5" t="s">
        <v>1351</v>
      </c>
      <c r="O80" s="5" t="s">
        <v>1352</v>
      </c>
      <c r="P80" s="5" t="s">
        <v>71</v>
      </c>
      <c r="Q80" s="5" t="s">
        <v>36</v>
      </c>
      <c r="R80" s="6" t="s">
        <v>1353</v>
      </c>
      <c r="S80" s="6" t="s">
        <v>39</v>
      </c>
      <c r="T80" s="6">
        <v>0</v>
      </c>
      <c r="U80" s="6">
        <v>5000</v>
      </c>
      <c r="V80" s="6">
        <v>0</v>
      </c>
      <c r="W80" s="6">
        <v>0</v>
      </c>
      <c r="X80" s="5">
        <v>0</v>
      </c>
    </row>
    <row r="81" spans="1:24" ht="86.4" x14ac:dyDescent="0.3">
      <c r="A81" s="5" t="s">
        <v>2585</v>
      </c>
      <c r="B81" s="5" t="s">
        <v>124</v>
      </c>
      <c r="C81" s="5" t="s">
        <v>125</v>
      </c>
      <c r="D81" s="5" t="s">
        <v>1049</v>
      </c>
      <c r="E81" s="5" t="s">
        <v>1385</v>
      </c>
      <c r="F81" s="5" t="s">
        <v>1384</v>
      </c>
      <c r="G81" s="5" t="s">
        <v>140</v>
      </c>
      <c r="H81" s="5" t="s">
        <v>141</v>
      </c>
      <c r="I81" s="5" t="s">
        <v>130</v>
      </c>
      <c r="J81" s="5" t="s">
        <v>130</v>
      </c>
      <c r="K81" s="5" t="s">
        <v>1386</v>
      </c>
      <c r="L81" s="5" t="s">
        <v>1043</v>
      </c>
      <c r="M81" s="5" t="s">
        <v>1044</v>
      </c>
      <c r="N81" s="5" t="s">
        <v>1387</v>
      </c>
      <c r="O81" s="5" t="s">
        <v>1387</v>
      </c>
      <c r="P81" s="5" t="s">
        <v>71</v>
      </c>
      <c r="Q81" s="5" t="s">
        <v>36</v>
      </c>
      <c r="R81" s="6" t="s">
        <v>1388</v>
      </c>
      <c r="S81" s="6" t="s">
        <v>1302</v>
      </c>
      <c r="T81" s="6">
        <v>0</v>
      </c>
      <c r="U81" s="6">
        <v>29263</v>
      </c>
      <c r="V81" s="6">
        <v>0</v>
      </c>
      <c r="W81" s="6">
        <v>0</v>
      </c>
      <c r="X81" s="5">
        <v>0</v>
      </c>
    </row>
    <row r="82" spans="1:24" ht="86.4" hidden="1" x14ac:dyDescent="0.3">
      <c r="A82" s="5" t="s">
        <v>2585</v>
      </c>
      <c r="B82" s="5" t="s">
        <v>418</v>
      </c>
      <c r="C82" s="5" t="s">
        <v>419</v>
      </c>
      <c r="D82" s="5" t="s">
        <v>41</v>
      </c>
      <c r="E82" s="5" t="s">
        <v>49</v>
      </c>
      <c r="F82" s="5" t="s">
        <v>48</v>
      </c>
      <c r="G82" s="5" t="s">
        <v>39</v>
      </c>
      <c r="H82" s="5" t="s">
        <v>39</v>
      </c>
      <c r="I82" s="5" t="s">
        <v>39</v>
      </c>
      <c r="J82" s="5" t="s">
        <v>39</v>
      </c>
      <c r="K82" s="5" t="s">
        <v>39</v>
      </c>
      <c r="L82" s="5" t="s">
        <v>39</v>
      </c>
      <c r="M82" s="5" t="s">
        <v>39</v>
      </c>
      <c r="N82" s="5" t="s">
        <v>39</v>
      </c>
      <c r="O82" s="5" t="s">
        <v>39</v>
      </c>
      <c r="P82" s="5" t="s">
        <v>52</v>
      </c>
      <c r="Q82" s="5" t="s">
        <v>36</v>
      </c>
      <c r="R82" s="6" t="s">
        <v>421</v>
      </c>
      <c r="S82" s="6" t="s">
        <v>39</v>
      </c>
      <c r="T82" s="6">
        <v>0</v>
      </c>
      <c r="U82" s="6">
        <v>3000000</v>
      </c>
      <c r="V82" s="6">
        <v>2000000</v>
      </c>
      <c r="W82" s="6">
        <v>1000000</v>
      </c>
      <c r="X82" s="5">
        <v>0</v>
      </c>
    </row>
    <row r="83" spans="1:24" ht="86.4" x14ac:dyDescent="0.3">
      <c r="A83" s="5" t="s">
        <v>2585</v>
      </c>
      <c r="B83" s="5" t="s">
        <v>60</v>
      </c>
      <c r="C83" s="5" t="s">
        <v>61</v>
      </c>
      <c r="D83" s="5" t="s">
        <v>107</v>
      </c>
      <c r="E83" s="5" t="s">
        <v>492</v>
      </c>
      <c r="F83" s="5" t="s">
        <v>491</v>
      </c>
      <c r="G83" s="5" t="s">
        <v>76</v>
      </c>
      <c r="H83" s="5" t="s">
        <v>77</v>
      </c>
      <c r="I83" s="5" t="s">
        <v>495</v>
      </c>
      <c r="J83" s="5" t="s">
        <v>493</v>
      </c>
      <c r="K83" s="5" t="s">
        <v>494</v>
      </c>
      <c r="L83" s="5" t="s">
        <v>67</v>
      </c>
      <c r="M83" s="5" t="s">
        <v>68</v>
      </c>
      <c r="N83" s="5" t="s">
        <v>496</v>
      </c>
      <c r="O83" s="5" t="s">
        <v>496</v>
      </c>
      <c r="P83" s="5" t="s">
        <v>71</v>
      </c>
      <c r="Q83" s="5" t="s">
        <v>53</v>
      </c>
      <c r="R83" s="6" t="s">
        <v>497</v>
      </c>
      <c r="S83" s="6" t="s">
        <v>39</v>
      </c>
      <c r="T83" s="6">
        <v>0</v>
      </c>
      <c r="U83" s="6">
        <v>0</v>
      </c>
      <c r="V83" s="6">
        <v>0</v>
      </c>
      <c r="W83" s="6">
        <v>0</v>
      </c>
      <c r="X83" s="5">
        <v>0</v>
      </c>
    </row>
    <row r="84" spans="1:24" ht="86.4" x14ac:dyDescent="0.3">
      <c r="A84" s="5" t="s">
        <v>2585</v>
      </c>
      <c r="B84" s="5" t="s">
        <v>60</v>
      </c>
      <c r="C84" s="5" t="s">
        <v>61</v>
      </c>
      <c r="D84" s="5" t="s">
        <v>107</v>
      </c>
      <c r="E84" s="5" t="s">
        <v>607</v>
      </c>
      <c r="F84" s="5" t="s">
        <v>606</v>
      </c>
      <c r="G84" s="5" t="s">
        <v>613</v>
      </c>
      <c r="H84" s="5" t="s">
        <v>545</v>
      </c>
      <c r="I84" s="5" t="s">
        <v>610</v>
      </c>
      <c r="J84" s="5" t="s">
        <v>608</v>
      </c>
      <c r="K84" s="5" t="s">
        <v>609</v>
      </c>
      <c r="L84" s="5" t="s">
        <v>67</v>
      </c>
      <c r="M84" s="5" t="s">
        <v>68</v>
      </c>
      <c r="N84" s="5" t="s">
        <v>611</v>
      </c>
      <c r="O84" s="5" t="s">
        <v>611</v>
      </c>
      <c r="P84" s="5" t="s">
        <v>71</v>
      </c>
      <c r="Q84" s="5" t="s">
        <v>53</v>
      </c>
      <c r="R84" s="6" t="s">
        <v>612</v>
      </c>
      <c r="S84" s="6" t="s">
        <v>39</v>
      </c>
      <c r="T84" s="6">
        <v>0</v>
      </c>
      <c r="U84" s="6">
        <v>0</v>
      </c>
      <c r="V84" s="6">
        <v>0</v>
      </c>
      <c r="W84" s="6">
        <v>0</v>
      </c>
      <c r="X84" s="5">
        <v>0</v>
      </c>
    </row>
    <row r="85" spans="1:24" ht="86.4" x14ac:dyDescent="0.3">
      <c r="A85" s="5" t="s">
        <v>2585</v>
      </c>
      <c r="B85" s="5" t="s">
        <v>60</v>
      </c>
      <c r="C85" s="5" t="s">
        <v>61</v>
      </c>
      <c r="D85" s="5" t="s">
        <v>107</v>
      </c>
      <c r="E85" s="5" t="s">
        <v>671</v>
      </c>
      <c r="F85" s="5" t="s">
        <v>670</v>
      </c>
      <c r="G85" s="5" t="s">
        <v>678</v>
      </c>
      <c r="H85" s="5" t="s">
        <v>605</v>
      </c>
      <c r="I85" s="5" t="s">
        <v>675</v>
      </c>
      <c r="J85" s="5" t="s">
        <v>673</v>
      </c>
      <c r="K85" s="5" t="s">
        <v>674</v>
      </c>
      <c r="L85" s="5" t="s">
        <v>67</v>
      </c>
      <c r="M85" s="5" t="s">
        <v>68</v>
      </c>
      <c r="N85" s="5" t="s">
        <v>676</v>
      </c>
      <c r="O85" s="5" t="s">
        <v>676</v>
      </c>
      <c r="P85" s="5" t="s">
        <v>71</v>
      </c>
      <c r="Q85" s="5" t="s">
        <v>53</v>
      </c>
      <c r="R85" s="6" t="s">
        <v>677</v>
      </c>
      <c r="S85" s="6" t="s">
        <v>39</v>
      </c>
      <c r="T85" s="6">
        <v>5015.93</v>
      </c>
      <c r="U85" s="6">
        <v>0</v>
      </c>
      <c r="V85" s="6">
        <v>0</v>
      </c>
      <c r="W85" s="6">
        <v>0</v>
      </c>
      <c r="X85" s="5">
        <v>0</v>
      </c>
    </row>
    <row r="86" spans="1:24" ht="86.4" x14ac:dyDescent="0.3">
      <c r="A86" s="5" t="s">
        <v>2585</v>
      </c>
      <c r="B86" s="5" t="s">
        <v>60</v>
      </c>
      <c r="C86" s="5" t="s">
        <v>61</v>
      </c>
      <c r="D86" s="5" t="s">
        <v>75</v>
      </c>
      <c r="E86" s="5" t="s">
        <v>63</v>
      </c>
      <c r="F86" s="5" t="s">
        <v>62</v>
      </c>
      <c r="G86" s="5" t="s">
        <v>76</v>
      </c>
      <c r="H86" s="5" t="s">
        <v>77</v>
      </c>
      <c r="I86" s="5" t="s">
        <v>809</v>
      </c>
      <c r="J86" s="5" t="s">
        <v>807</v>
      </c>
      <c r="K86" s="5" t="s">
        <v>808</v>
      </c>
      <c r="L86" s="5" t="s">
        <v>67</v>
      </c>
      <c r="M86" s="5" t="s">
        <v>68</v>
      </c>
      <c r="N86" s="5" t="s">
        <v>810</v>
      </c>
      <c r="O86" s="5" t="s">
        <v>810</v>
      </c>
      <c r="P86" s="5" t="s">
        <v>71</v>
      </c>
      <c r="Q86" s="5" t="s">
        <v>53</v>
      </c>
      <c r="R86" s="6" t="s">
        <v>811</v>
      </c>
      <c r="S86" s="6" t="s">
        <v>39</v>
      </c>
      <c r="T86" s="6">
        <v>0</v>
      </c>
      <c r="U86" s="6">
        <v>0</v>
      </c>
      <c r="V86" s="6">
        <v>6000</v>
      </c>
      <c r="W86" s="6">
        <v>0</v>
      </c>
      <c r="X86" s="5">
        <v>0</v>
      </c>
    </row>
    <row r="87" spans="1:24" ht="86.4" x14ac:dyDescent="0.3">
      <c r="A87" s="5" t="s">
        <v>2585</v>
      </c>
      <c r="B87" s="5" t="s">
        <v>60</v>
      </c>
      <c r="C87" s="5" t="s">
        <v>61</v>
      </c>
      <c r="D87" s="5" t="s">
        <v>75</v>
      </c>
      <c r="E87" s="5" t="s">
        <v>63</v>
      </c>
      <c r="F87" s="5" t="s">
        <v>62</v>
      </c>
      <c r="G87" s="5" t="s">
        <v>159</v>
      </c>
      <c r="H87" s="5" t="s">
        <v>77</v>
      </c>
      <c r="I87" s="5" t="s">
        <v>814</v>
      </c>
      <c r="J87" s="5" t="s">
        <v>812</v>
      </c>
      <c r="K87" s="5" t="s">
        <v>813</v>
      </c>
      <c r="L87" s="5" t="s">
        <v>67</v>
      </c>
      <c r="M87" s="5" t="s">
        <v>68</v>
      </c>
      <c r="N87" s="5" t="s">
        <v>815</v>
      </c>
      <c r="O87" s="5" t="s">
        <v>815</v>
      </c>
      <c r="P87" s="5" t="s">
        <v>71</v>
      </c>
      <c r="Q87" s="5" t="s">
        <v>53</v>
      </c>
      <c r="R87" s="6" t="s">
        <v>816</v>
      </c>
      <c r="S87" s="6" t="s">
        <v>39</v>
      </c>
      <c r="T87" s="6">
        <v>11029.77</v>
      </c>
      <c r="U87" s="6">
        <v>14500</v>
      </c>
      <c r="V87" s="6">
        <v>0</v>
      </c>
      <c r="W87" s="6">
        <v>0</v>
      </c>
      <c r="X87" s="5">
        <v>0</v>
      </c>
    </row>
    <row r="88" spans="1:24" ht="86.4" x14ac:dyDescent="0.3">
      <c r="A88" s="5" t="s">
        <v>2585</v>
      </c>
      <c r="B88" s="5" t="s">
        <v>60</v>
      </c>
      <c r="C88" s="5" t="s">
        <v>61</v>
      </c>
      <c r="D88" s="5" t="s">
        <v>75</v>
      </c>
      <c r="E88" s="5" t="s">
        <v>863</v>
      </c>
      <c r="F88" s="5" t="s">
        <v>862</v>
      </c>
      <c r="G88" s="5" t="s">
        <v>76</v>
      </c>
      <c r="H88" s="5" t="s">
        <v>77</v>
      </c>
      <c r="I88" s="5" t="s">
        <v>809</v>
      </c>
      <c r="J88" s="5" t="s">
        <v>807</v>
      </c>
      <c r="K88" s="5" t="s">
        <v>808</v>
      </c>
      <c r="L88" s="5" t="s">
        <v>67</v>
      </c>
      <c r="M88" s="5" t="s">
        <v>68</v>
      </c>
      <c r="N88" s="5" t="s">
        <v>868</v>
      </c>
      <c r="O88" s="5" t="s">
        <v>868</v>
      </c>
      <c r="P88" s="5" t="s">
        <v>71</v>
      </c>
      <c r="Q88" s="5" t="s">
        <v>53</v>
      </c>
      <c r="R88" s="6" t="s">
        <v>869</v>
      </c>
      <c r="S88" s="6" t="s">
        <v>39</v>
      </c>
      <c r="T88" s="6">
        <v>0</v>
      </c>
      <c r="U88" s="6">
        <v>0</v>
      </c>
      <c r="V88" s="6">
        <v>0</v>
      </c>
      <c r="W88" s="6">
        <v>0</v>
      </c>
      <c r="X88" s="5">
        <v>0</v>
      </c>
    </row>
    <row r="89" spans="1:24" ht="86.4" x14ac:dyDescent="0.3">
      <c r="A89" s="5" t="s">
        <v>2585</v>
      </c>
      <c r="B89" s="5" t="s">
        <v>60</v>
      </c>
      <c r="C89" s="5" t="s">
        <v>61</v>
      </c>
      <c r="D89" s="5" t="s">
        <v>75</v>
      </c>
      <c r="E89" s="5" t="s">
        <v>863</v>
      </c>
      <c r="F89" s="5" t="s">
        <v>862</v>
      </c>
      <c r="G89" s="5" t="s">
        <v>76</v>
      </c>
      <c r="H89" s="5" t="s">
        <v>77</v>
      </c>
      <c r="I89" s="5" t="str">
        <f>I88</f>
        <v>AP2202</v>
      </c>
      <c r="J89" s="5" t="s">
        <v>870</v>
      </c>
      <c r="K89" s="5" t="s">
        <v>871</v>
      </c>
      <c r="L89" s="5" t="s">
        <v>67</v>
      </c>
      <c r="M89" s="5" t="s">
        <v>68</v>
      </c>
      <c r="N89" s="5" t="s">
        <v>872</v>
      </c>
      <c r="O89" s="5" t="s">
        <v>872</v>
      </c>
      <c r="P89" s="5" t="s">
        <v>71</v>
      </c>
      <c r="Q89" s="5" t="s">
        <v>53</v>
      </c>
      <c r="R89" s="6" t="s">
        <v>873</v>
      </c>
      <c r="S89" s="6" t="s">
        <v>39</v>
      </c>
      <c r="T89" s="6">
        <v>25000</v>
      </c>
      <c r="U89" s="6">
        <v>0</v>
      </c>
      <c r="V89" s="6">
        <v>0</v>
      </c>
      <c r="W89" s="6">
        <v>0</v>
      </c>
      <c r="X89" s="5">
        <v>0</v>
      </c>
    </row>
    <row r="90" spans="1:24" ht="86.4" x14ac:dyDescent="0.3">
      <c r="A90" s="5" t="s">
        <v>2585</v>
      </c>
      <c r="B90" s="5" t="s">
        <v>60</v>
      </c>
      <c r="C90" s="5" t="s">
        <v>61</v>
      </c>
      <c r="D90" s="5" t="s">
        <v>139</v>
      </c>
      <c r="E90" s="5" t="s">
        <v>1864</v>
      </c>
      <c r="F90" s="5" t="s">
        <v>1863</v>
      </c>
      <c r="G90" s="5" t="s">
        <v>76</v>
      </c>
      <c r="H90" s="5" t="s">
        <v>77</v>
      </c>
      <c r="I90" s="5" t="s">
        <v>66</v>
      </c>
      <c r="J90" s="5" t="s">
        <v>64</v>
      </c>
      <c r="K90" s="5" t="s">
        <v>65</v>
      </c>
      <c r="L90" s="5" t="s">
        <v>67</v>
      </c>
      <c r="M90" s="5" t="s">
        <v>68</v>
      </c>
      <c r="N90" s="5" t="s">
        <v>69</v>
      </c>
      <c r="O90" s="5" t="s">
        <v>69</v>
      </c>
      <c r="P90" s="5" t="s">
        <v>71</v>
      </c>
      <c r="Q90" s="5" t="s">
        <v>53</v>
      </c>
      <c r="R90" s="6" t="s">
        <v>1865</v>
      </c>
      <c r="S90" s="6" t="s">
        <v>39</v>
      </c>
      <c r="T90" s="6">
        <v>8103.22</v>
      </c>
      <c r="U90" s="6">
        <v>0</v>
      </c>
      <c r="V90" s="6">
        <v>0</v>
      </c>
      <c r="W90" s="6">
        <v>0</v>
      </c>
      <c r="X90" s="5">
        <v>0</v>
      </c>
    </row>
    <row r="91" spans="1:24" ht="129.6" x14ac:dyDescent="0.3">
      <c r="A91" s="5" t="s">
        <v>2585</v>
      </c>
      <c r="B91" s="5" t="s">
        <v>60</v>
      </c>
      <c r="C91" s="5" t="s">
        <v>61</v>
      </c>
      <c r="D91" s="5" t="s">
        <v>139</v>
      </c>
      <c r="E91" s="5" t="s">
        <v>2119</v>
      </c>
      <c r="F91" s="5" t="s">
        <v>2118</v>
      </c>
      <c r="G91" s="5" t="s">
        <v>76</v>
      </c>
      <c r="H91" s="5" t="s">
        <v>77</v>
      </c>
      <c r="I91" s="5" t="s">
        <v>66</v>
      </c>
      <c r="J91" s="5" t="s">
        <v>2120</v>
      </c>
      <c r="K91" s="5" t="s">
        <v>2121</v>
      </c>
      <c r="L91" s="5" t="s">
        <v>67</v>
      </c>
      <c r="M91" s="5" t="s">
        <v>68</v>
      </c>
      <c r="N91" s="5" t="s">
        <v>2122</v>
      </c>
      <c r="O91" s="5" t="s">
        <v>2122</v>
      </c>
      <c r="P91" s="5" t="s">
        <v>71</v>
      </c>
      <c r="Q91" s="5" t="s">
        <v>53</v>
      </c>
      <c r="R91" s="6" t="s">
        <v>2123</v>
      </c>
      <c r="S91" s="6" t="s">
        <v>39</v>
      </c>
      <c r="T91" s="6">
        <v>0</v>
      </c>
      <c r="U91" s="6">
        <v>0</v>
      </c>
      <c r="V91" s="6">
        <v>0</v>
      </c>
      <c r="W91" s="6">
        <v>0</v>
      </c>
      <c r="X91" s="5">
        <v>0</v>
      </c>
    </row>
    <row r="92" spans="1:24" ht="86.4" x14ac:dyDescent="0.3">
      <c r="A92" s="5" t="s">
        <v>2585</v>
      </c>
      <c r="B92" s="5" t="s">
        <v>60</v>
      </c>
      <c r="C92" s="5" t="s">
        <v>61</v>
      </c>
      <c r="D92" s="5" t="s">
        <v>1049</v>
      </c>
      <c r="E92" s="5" t="s">
        <v>1494</v>
      </c>
      <c r="F92" s="5" t="s">
        <v>1493</v>
      </c>
      <c r="G92" s="5" t="s">
        <v>76</v>
      </c>
      <c r="H92" s="5" t="s">
        <v>77</v>
      </c>
      <c r="I92" s="5" t="s">
        <v>809</v>
      </c>
      <c r="J92" s="5" t="s">
        <v>807</v>
      </c>
      <c r="K92" s="5" t="s">
        <v>808</v>
      </c>
      <c r="L92" s="5" t="s">
        <v>67</v>
      </c>
      <c r="M92" s="5" t="s">
        <v>68</v>
      </c>
      <c r="N92" s="5" t="s">
        <v>1495</v>
      </c>
      <c r="O92" s="5" t="s">
        <v>1495</v>
      </c>
      <c r="P92" s="5" t="s">
        <v>71</v>
      </c>
      <c r="Q92" s="5" t="s">
        <v>53</v>
      </c>
      <c r="R92" s="6" t="s">
        <v>1496</v>
      </c>
      <c r="S92" s="6" t="s">
        <v>39</v>
      </c>
      <c r="T92" s="6">
        <v>0</v>
      </c>
      <c r="U92" s="6">
        <v>10170.280000000001</v>
      </c>
      <c r="V92" s="6">
        <v>0</v>
      </c>
      <c r="W92" s="6">
        <v>0</v>
      </c>
      <c r="X92" s="5">
        <v>0</v>
      </c>
    </row>
    <row r="93" spans="1:24" ht="72" x14ac:dyDescent="0.3">
      <c r="A93" s="5" t="s">
        <v>2585</v>
      </c>
      <c r="B93" s="5" t="s">
        <v>1050</v>
      </c>
      <c r="C93" s="5" t="s">
        <v>1051</v>
      </c>
      <c r="D93" s="5" t="s">
        <v>107</v>
      </c>
      <c r="E93" s="5" t="s">
        <v>1877</v>
      </c>
      <c r="F93" s="5" t="s">
        <v>1876</v>
      </c>
      <c r="G93" s="5" t="s">
        <v>39</v>
      </c>
      <c r="H93" s="5" t="s">
        <v>39</v>
      </c>
      <c r="I93" s="5" t="s">
        <v>39</v>
      </c>
      <c r="J93" s="5" t="s">
        <v>39</v>
      </c>
      <c r="K93" s="5" t="s">
        <v>39</v>
      </c>
      <c r="L93" s="5" t="s">
        <v>1043</v>
      </c>
      <c r="M93" s="5" t="s">
        <v>1044</v>
      </c>
      <c r="N93" s="5" t="s">
        <v>1878</v>
      </c>
      <c r="O93" s="5" t="s">
        <v>1878</v>
      </c>
      <c r="P93" s="5" t="s">
        <v>71</v>
      </c>
      <c r="Q93" s="5" t="s">
        <v>53</v>
      </c>
      <c r="R93" s="6" t="s">
        <v>1879</v>
      </c>
      <c r="S93" s="6" t="s">
        <v>39</v>
      </c>
      <c r="T93" s="6">
        <v>25000</v>
      </c>
      <c r="U93" s="6">
        <v>0</v>
      </c>
      <c r="V93" s="6">
        <v>0</v>
      </c>
      <c r="W93" s="6">
        <v>0</v>
      </c>
      <c r="X93" s="5">
        <v>0</v>
      </c>
    </row>
    <row r="94" spans="1:24" ht="72" x14ac:dyDescent="0.3">
      <c r="A94" s="5" t="s">
        <v>2585</v>
      </c>
      <c r="B94" s="5" t="s">
        <v>1050</v>
      </c>
      <c r="C94" s="5" t="s">
        <v>1051</v>
      </c>
      <c r="D94" s="5" t="s">
        <v>107</v>
      </c>
      <c r="E94" s="5" t="s">
        <v>2018</v>
      </c>
      <c r="F94" s="5" t="s">
        <v>2017</v>
      </c>
      <c r="G94" s="5" t="s">
        <v>1835</v>
      </c>
      <c r="H94" s="5" t="s">
        <v>245</v>
      </c>
      <c r="I94" s="5" t="s">
        <v>1889</v>
      </c>
      <c r="J94" s="5" t="s">
        <v>2019</v>
      </c>
      <c r="K94" s="5" t="s">
        <v>2020</v>
      </c>
      <c r="L94" s="5" t="s">
        <v>155</v>
      </c>
      <c r="M94" s="5" t="s">
        <v>156</v>
      </c>
      <c r="N94" s="5" t="s">
        <v>2023</v>
      </c>
      <c r="O94" s="5" t="s">
        <v>2024</v>
      </c>
      <c r="P94" s="5" t="s">
        <v>71</v>
      </c>
      <c r="Q94" s="5" t="s">
        <v>53</v>
      </c>
      <c r="R94" s="6" t="s">
        <v>2036</v>
      </c>
      <c r="S94" s="6" t="s">
        <v>39</v>
      </c>
      <c r="T94" s="6">
        <v>847</v>
      </c>
      <c r="U94" s="6">
        <v>0</v>
      </c>
      <c r="V94" s="6">
        <v>0</v>
      </c>
      <c r="W94" s="6">
        <v>0</v>
      </c>
      <c r="X94" s="5">
        <v>0</v>
      </c>
    </row>
    <row r="95" spans="1:24" ht="72" x14ac:dyDescent="0.3">
      <c r="A95" s="5" t="s">
        <v>2585</v>
      </c>
      <c r="B95" s="5" t="s">
        <v>1050</v>
      </c>
      <c r="C95" s="5" t="s">
        <v>1051</v>
      </c>
      <c r="D95" s="5" t="s">
        <v>107</v>
      </c>
      <c r="E95" s="5" t="s">
        <v>2018</v>
      </c>
      <c r="F95" s="5" t="s">
        <v>2017</v>
      </c>
      <c r="G95" s="5" t="s">
        <v>2032</v>
      </c>
      <c r="H95" s="5" t="s">
        <v>245</v>
      </c>
      <c r="I95" s="5" t="s">
        <v>2028</v>
      </c>
      <c r="J95" s="5" t="s">
        <v>2026</v>
      </c>
      <c r="K95" s="5" t="s">
        <v>2027</v>
      </c>
      <c r="L95" s="5" t="s">
        <v>155</v>
      </c>
      <c r="M95" s="5" t="s">
        <v>156</v>
      </c>
      <c r="N95" s="5" t="s">
        <v>2029</v>
      </c>
      <c r="O95" s="5" t="s">
        <v>2030</v>
      </c>
      <c r="P95" s="5" t="s">
        <v>71</v>
      </c>
      <c r="Q95" s="5" t="s">
        <v>53</v>
      </c>
      <c r="R95" s="6" t="s">
        <v>2037</v>
      </c>
      <c r="S95" s="6" t="s">
        <v>2033</v>
      </c>
      <c r="T95" s="6">
        <v>1815</v>
      </c>
      <c r="U95" s="6">
        <v>0</v>
      </c>
      <c r="V95" s="6">
        <v>0</v>
      </c>
      <c r="W95" s="6">
        <v>0</v>
      </c>
      <c r="X95" s="5">
        <v>0</v>
      </c>
    </row>
    <row r="96" spans="1:24" ht="72" hidden="1" x14ac:dyDescent="0.3">
      <c r="A96" s="5" t="s">
        <v>2585</v>
      </c>
      <c r="B96" s="5" t="s">
        <v>1050</v>
      </c>
      <c r="C96" s="5" t="s">
        <v>1051</v>
      </c>
      <c r="D96" s="5" t="s">
        <v>107</v>
      </c>
      <c r="E96" s="5" t="s">
        <v>2018</v>
      </c>
      <c r="F96" s="5" t="s">
        <v>2017</v>
      </c>
      <c r="G96" s="5" t="s">
        <v>2032</v>
      </c>
      <c r="H96" s="5" t="s">
        <v>245</v>
      </c>
      <c r="I96" s="5" t="str">
        <f>I95</f>
        <v>AP40901</v>
      </c>
      <c r="J96" s="5"/>
      <c r="K96" s="5"/>
      <c r="L96" s="5"/>
      <c r="M96" s="5"/>
      <c r="N96" s="5" t="s">
        <v>2034</v>
      </c>
      <c r="O96" s="5" t="s">
        <v>2030</v>
      </c>
      <c r="P96" s="5" t="s">
        <v>71</v>
      </c>
      <c r="Q96" s="5" t="s">
        <v>53</v>
      </c>
      <c r="R96" s="6" t="s">
        <v>2038</v>
      </c>
      <c r="S96" s="6" t="s">
        <v>2033</v>
      </c>
      <c r="T96" s="6">
        <v>21780</v>
      </c>
      <c r="U96" s="6">
        <v>0</v>
      </c>
      <c r="V96" s="6">
        <v>0</v>
      </c>
      <c r="W96" s="6">
        <v>0</v>
      </c>
      <c r="X96" s="5">
        <v>0</v>
      </c>
    </row>
    <row r="97" spans="1:24" ht="72" hidden="1" x14ac:dyDescent="0.3">
      <c r="A97" s="5" t="s">
        <v>2585</v>
      </c>
      <c r="B97" s="5" t="s">
        <v>1050</v>
      </c>
      <c r="C97" s="5" t="s">
        <v>1051</v>
      </c>
      <c r="D97" s="5" t="s">
        <v>107</v>
      </c>
      <c r="E97" s="5" t="s">
        <v>2018</v>
      </c>
      <c r="F97" s="5" t="s">
        <v>2017</v>
      </c>
      <c r="G97" s="5" t="s">
        <v>2032</v>
      </c>
      <c r="H97" s="5" t="s">
        <v>245</v>
      </c>
      <c r="I97" s="5" t="str">
        <f>I96</f>
        <v>AP40901</v>
      </c>
      <c r="J97" s="5"/>
      <c r="K97" s="5"/>
      <c r="L97" s="5"/>
      <c r="M97" s="5"/>
      <c r="N97" s="5" t="s">
        <v>2039</v>
      </c>
      <c r="O97" s="5" t="s">
        <v>2040</v>
      </c>
      <c r="P97" s="5" t="s">
        <v>71</v>
      </c>
      <c r="Q97" s="5" t="s">
        <v>53</v>
      </c>
      <c r="R97" s="6" t="s">
        <v>2041</v>
      </c>
      <c r="S97" s="6" t="s">
        <v>2033</v>
      </c>
      <c r="T97" s="6">
        <v>0</v>
      </c>
      <c r="U97" s="6">
        <v>0</v>
      </c>
      <c r="V97" s="6">
        <v>0</v>
      </c>
      <c r="W97" s="6">
        <v>0</v>
      </c>
      <c r="X97" s="5">
        <v>0</v>
      </c>
    </row>
    <row r="98" spans="1:24" ht="72" x14ac:dyDescent="0.3">
      <c r="A98" s="5" t="s">
        <v>2585</v>
      </c>
      <c r="B98" s="5" t="s">
        <v>1050</v>
      </c>
      <c r="C98" s="5" t="s">
        <v>1051</v>
      </c>
      <c r="D98" s="5" t="s">
        <v>75</v>
      </c>
      <c r="E98" s="5" t="s">
        <v>1726</v>
      </c>
      <c r="F98" s="5" t="s">
        <v>1725</v>
      </c>
      <c r="G98" s="5" t="s">
        <v>1732</v>
      </c>
      <c r="H98" s="5" t="s">
        <v>245</v>
      </c>
      <c r="I98" s="5" t="s">
        <v>1729</v>
      </c>
      <c r="J98" s="5" t="s">
        <v>1727</v>
      </c>
      <c r="K98" s="5" t="s">
        <v>1728</v>
      </c>
      <c r="L98" s="5" t="s">
        <v>239</v>
      </c>
      <c r="M98" s="5" t="s">
        <v>240</v>
      </c>
      <c r="N98" s="5" t="s">
        <v>1730</v>
      </c>
      <c r="O98" s="5" t="s">
        <v>1730</v>
      </c>
      <c r="P98" s="5" t="s">
        <v>71</v>
      </c>
      <c r="Q98" s="5" t="s">
        <v>53</v>
      </c>
      <c r="R98" s="6" t="s">
        <v>1733</v>
      </c>
      <c r="S98" s="6" t="s">
        <v>39</v>
      </c>
      <c r="T98" s="6">
        <v>0</v>
      </c>
      <c r="U98" s="6">
        <v>0</v>
      </c>
      <c r="V98" s="6">
        <v>0</v>
      </c>
      <c r="W98" s="6">
        <v>0</v>
      </c>
      <c r="X98" s="5">
        <v>0</v>
      </c>
    </row>
    <row r="99" spans="1:24" ht="43.2" x14ac:dyDescent="0.3">
      <c r="A99" s="5" t="s">
        <v>2585</v>
      </c>
      <c r="B99" s="5" t="s">
        <v>1050</v>
      </c>
      <c r="C99" s="5" t="s">
        <v>1051</v>
      </c>
      <c r="D99" s="5" t="s">
        <v>1008</v>
      </c>
      <c r="E99" s="5" t="s">
        <v>2222</v>
      </c>
      <c r="F99" s="5" t="s">
        <v>2221</v>
      </c>
      <c r="G99" s="5" t="s">
        <v>2229</v>
      </c>
      <c r="H99" s="5" t="s">
        <v>245</v>
      </c>
      <c r="I99" s="5" t="s">
        <v>2225</v>
      </c>
      <c r="J99" s="5" t="s">
        <v>2223</v>
      </c>
      <c r="K99" s="5" t="s">
        <v>2224</v>
      </c>
      <c r="L99" s="5" t="s">
        <v>1043</v>
      </c>
      <c r="M99" s="5" t="s">
        <v>1044</v>
      </c>
      <c r="N99" s="5" t="s">
        <v>2226</v>
      </c>
      <c r="O99" s="5" t="s">
        <v>2227</v>
      </c>
      <c r="P99" s="5" t="s">
        <v>71</v>
      </c>
      <c r="Q99" s="5" t="s">
        <v>53</v>
      </c>
      <c r="R99" s="6" t="s">
        <v>2228</v>
      </c>
      <c r="S99" s="6" t="s">
        <v>39</v>
      </c>
      <c r="T99" s="6">
        <v>12500</v>
      </c>
      <c r="U99" s="6">
        <v>0</v>
      </c>
      <c r="V99" s="6">
        <v>0</v>
      </c>
      <c r="W99" s="6">
        <v>0</v>
      </c>
      <c r="X99" s="5">
        <v>0</v>
      </c>
    </row>
    <row r="100" spans="1:24" ht="100.8" x14ac:dyDescent="0.3">
      <c r="A100" s="5" t="s">
        <v>2585</v>
      </c>
      <c r="B100" s="5" t="s">
        <v>1050</v>
      </c>
      <c r="C100" s="5" t="s">
        <v>1051</v>
      </c>
      <c r="D100" s="5" t="s">
        <v>1049</v>
      </c>
      <c r="E100" s="5" t="s">
        <v>1039</v>
      </c>
      <c r="F100" s="5" t="s">
        <v>1038</v>
      </c>
      <c r="G100" s="5" t="s">
        <v>373</v>
      </c>
      <c r="H100" s="5" t="s">
        <v>245</v>
      </c>
      <c r="I100" s="5" t="s">
        <v>1042</v>
      </c>
      <c r="J100" s="5" t="s">
        <v>1040</v>
      </c>
      <c r="K100" s="5" t="s">
        <v>1041</v>
      </c>
      <c r="L100" s="5" t="s">
        <v>1043</v>
      </c>
      <c r="M100" s="5" t="s">
        <v>1044</v>
      </c>
      <c r="N100" s="5" t="s">
        <v>1052</v>
      </c>
      <c r="O100" s="5" t="s">
        <v>1053</v>
      </c>
      <c r="P100" s="5" t="s">
        <v>71</v>
      </c>
      <c r="Q100" s="5" t="s">
        <v>53</v>
      </c>
      <c r="R100" s="6" t="s">
        <v>1054</v>
      </c>
      <c r="S100" s="6" t="s">
        <v>39</v>
      </c>
      <c r="T100" s="6">
        <v>36794</v>
      </c>
      <c r="U100" s="6">
        <v>0</v>
      </c>
      <c r="V100" s="6">
        <v>0</v>
      </c>
      <c r="W100" s="6">
        <v>0</v>
      </c>
      <c r="X100" s="5">
        <v>0</v>
      </c>
    </row>
    <row r="101" spans="1:24" ht="43.2" x14ac:dyDescent="0.3">
      <c r="A101" s="5" t="s">
        <v>2585</v>
      </c>
      <c r="B101" s="5" t="s">
        <v>1050</v>
      </c>
      <c r="C101" s="5" t="s">
        <v>1051</v>
      </c>
      <c r="D101" s="5" t="s">
        <v>1049</v>
      </c>
      <c r="E101" s="5" t="s">
        <v>1084</v>
      </c>
      <c r="F101" s="5" t="s">
        <v>1083</v>
      </c>
      <c r="G101" s="5" t="s">
        <v>373</v>
      </c>
      <c r="H101" s="5" t="s">
        <v>245</v>
      </c>
      <c r="I101" s="5" t="s">
        <v>1105</v>
      </c>
      <c r="J101" s="5" t="s">
        <v>1103</v>
      </c>
      <c r="K101" s="5" t="s">
        <v>1104</v>
      </c>
      <c r="L101" s="5" t="s">
        <v>131</v>
      </c>
      <c r="M101" s="5" t="s">
        <v>132</v>
      </c>
      <c r="N101" s="5" t="s">
        <v>1106</v>
      </c>
      <c r="O101" s="5" t="s">
        <v>1107</v>
      </c>
      <c r="P101" s="5" t="s">
        <v>71</v>
      </c>
      <c r="Q101" s="5" t="s">
        <v>53</v>
      </c>
      <c r="R101" s="6" t="s">
        <v>1108</v>
      </c>
      <c r="S101" s="6" t="s">
        <v>39</v>
      </c>
      <c r="T101" s="6">
        <v>8710</v>
      </c>
      <c r="U101" s="6">
        <v>0</v>
      </c>
      <c r="V101" s="6">
        <v>0</v>
      </c>
      <c r="W101" s="6">
        <v>0</v>
      </c>
      <c r="X101" s="5">
        <v>0</v>
      </c>
    </row>
    <row r="102" spans="1:24" ht="57.6" x14ac:dyDescent="0.3">
      <c r="A102" s="5" t="s">
        <v>2585</v>
      </c>
      <c r="B102" s="5" t="s">
        <v>1050</v>
      </c>
      <c r="C102" s="5" t="s">
        <v>1051</v>
      </c>
      <c r="D102" s="5" t="s">
        <v>1049</v>
      </c>
      <c r="E102" s="5" t="s">
        <v>1084</v>
      </c>
      <c r="F102" s="5" t="s">
        <v>1083</v>
      </c>
      <c r="G102" s="5" t="s">
        <v>244</v>
      </c>
      <c r="H102" s="5" t="s">
        <v>245</v>
      </c>
      <c r="I102" s="5" t="s">
        <v>550</v>
      </c>
      <c r="J102" s="5" t="s">
        <v>1109</v>
      </c>
      <c r="K102" s="5" t="s">
        <v>1110</v>
      </c>
      <c r="L102" s="5" t="s">
        <v>1043</v>
      </c>
      <c r="M102" s="5" t="s">
        <v>1044</v>
      </c>
      <c r="N102" s="5" t="s">
        <v>1111</v>
      </c>
      <c r="O102" s="5" t="s">
        <v>1112</v>
      </c>
      <c r="P102" s="5" t="s">
        <v>71</v>
      </c>
      <c r="Q102" s="5" t="s">
        <v>53</v>
      </c>
      <c r="R102" s="6" t="s">
        <v>1112</v>
      </c>
      <c r="S102" s="6" t="s">
        <v>39</v>
      </c>
      <c r="T102" s="6">
        <v>5100</v>
      </c>
      <c r="U102" s="6">
        <v>70400</v>
      </c>
      <c r="V102" s="6">
        <v>0</v>
      </c>
      <c r="W102" s="6">
        <v>0</v>
      </c>
      <c r="X102" s="5">
        <v>0</v>
      </c>
    </row>
    <row r="103" spans="1:24" ht="43.2" x14ac:dyDescent="0.3">
      <c r="A103" s="5" t="s">
        <v>2585</v>
      </c>
      <c r="B103" s="5" t="s">
        <v>1050</v>
      </c>
      <c r="C103" s="5" t="s">
        <v>1051</v>
      </c>
      <c r="D103" s="5" t="s">
        <v>1049</v>
      </c>
      <c r="E103" s="5" t="s">
        <v>1084</v>
      </c>
      <c r="F103" s="5" t="s">
        <v>1083</v>
      </c>
      <c r="G103" s="5" t="s">
        <v>244</v>
      </c>
      <c r="H103" s="5" t="s">
        <v>245</v>
      </c>
      <c r="I103" s="5" t="s">
        <v>238</v>
      </c>
      <c r="J103" s="5" t="s">
        <v>1089</v>
      </c>
      <c r="K103" s="5" t="s">
        <v>1090</v>
      </c>
      <c r="L103" s="5" t="s">
        <v>131</v>
      </c>
      <c r="M103" s="5" t="s">
        <v>132</v>
      </c>
      <c r="N103" s="5" t="s">
        <v>1094</v>
      </c>
      <c r="O103" s="5" t="s">
        <v>1095</v>
      </c>
      <c r="P103" s="5" t="s">
        <v>71</v>
      </c>
      <c r="Q103" s="5" t="s">
        <v>53</v>
      </c>
      <c r="R103" s="6" t="s">
        <v>1116</v>
      </c>
      <c r="S103" s="6" t="s">
        <v>39</v>
      </c>
      <c r="T103" s="6">
        <v>0</v>
      </c>
      <c r="U103" s="6">
        <v>17000</v>
      </c>
      <c r="V103" s="6">
        <v>0</v>
      </c>
      <c r="W103" s="6">
        <v>0</v>
      </c>
      <c r="X103" s="5">
        <v>0</v>
      </c>
    </row>
    <row r="104" spans="1:24" ht="57.6" hidden="1" x14ac:dyDescent="0.3">
      <c r="A104" s="5" t="s">
        <v>2585</v>
      </c>
      <c r="B104" s="5" t="s">
        <v>1050</v>
      </c>
      <c r="C104" s="5" t="s">
        <v>1051</v>
      </c>
      <c r="D104" s="5" t="s">
        <v>1049</v>
      </c>
      <c r="E104" s="5" t="s">
        <v>1084</v>
      </c>
      <c r="F104" s="5" t="s">
        <v>1083</v>
      </c>
      <c r="G104" s="5" t="s">
        <v>244</v>
      </c>
      <c r="H104" s="5" t="s">
        <v>245</v>
      </c>
      <c r="I104" s="5" t="str">
        <f>I103</f>
        <v>AP41303</v>
      </c>
      <c r="J104" s="5"/>
      <c r="K104" s="5"/>
      <c r="L104" s="5"/>
      <c r="M104" s="5"/>
      <c r="N104" s="5" t="s">
        <v>1113</v>
      </c>
      <c r="O104" s="5" t="s">
        <v>1114</v>
      </c>
      <c r="P104" s="5" t="s">
        <v>71</v>
      </c>
      <c r="Q104" s="5" t="s">
        <v>53</v>
      </c>
      <c r="R104" s="6" t="s">
        <v>1115</v>
      </c>
      <c r="S104" s="6" t="s">
        <v>39</v>
      </c>
      <c r="T104" s="6">
        <v>0</v>
      </c>
      <c r="U104" s="6">
        <v>25871</v>
      </c>
      <c r="V104" s="6">
        <v>0</v>
      </c>
      <c r="W104" s="6">
        <v>0</v>
      </c>
      <c r="X104" s="5">
        <v>0</v>
      </c>
    </row>
    <row r="105" spans="1:24" ht="43.2" hidden="1" x14ac:dyDescent="0.3">
      <c r="A105" s="5" t="s">
        <v>2585</v>
      </c>
      <c r="B105" s="5" t="s">
        <v>1050</v>
      </c>
      <c r="C105" s="5" t="s">
        <v>1051</v>
      </c>
      <c r="D105" s="5" t="s">
        <v>1049</v>
      </c>
      <c r="E105" s="5" t="s">
        <v>1084</v>
      </c>
      <c r="F105" s="5" t="s">
        <v>1083</v>
      </c>
      <c r="G105" s="5" t="s">
        <v>244</v>
      </c>
      <c r="H105" s="5" t="s">
        <v>245</v>
      </c>
      <c r="I105" s="5" t="str">
        <f>I104</f>
        <v>AP41303</v>
      </c>
      <c r="J105" s="5"/>
      <c r="K105" s="5"/>
      <c r="L105" s="5"/>
      <c r="M105" s="5"/>
      <c r="N105" s="5" t="s">
        <v>39</v>
      </c>
      <c r="O105" s="5" t="s">
        <v>39</v>
      </c>
      <c r="P105" s="5" t="s">
        <v>71</v>
      </c>
      <c r="Q105" s="5" t="s">
        <v>53</v>
      </c>
      <c r="R105" s="6" t="s">
        <v>1117</v>
      </c>
      <c r="S105" s="6" t="s">
        <v>39</v>
      </c>
      <c r="T105" s="6">
        <v>0</v>
      </c>
      <c r="U105" s="6">
        <v>0</v>
      </c>
      <c r="V105" s="6">
        <v>12500</v>
      </c>
      <c r="W105" s="6">
        <v>12500</v>
      </c>
      <c r="X105" s="5">
        <v>12500</v>
      </c>
    </row>
    <row r="106" spans="1:24" ht="43.2" x14ac:dyDescent="0.3">
      <c r="A106" s="5" t="s">
        <v>2585</v>
      </c>
      <c r="B106" s="5" t="s">
        <v>1050</v>
      </c>
      <c r="C106" s="5" t="s">
        <v>1051</v>
      </c>
      <c r="D106" s="5" t="s">
        <v>1049</v>
      </c>
      <c r="E106" s="5" t="s">
        <v>1084</v>
      </c>
      <c r="F106" s="5" t="s">
        <v>1083</v>
      </c>
      <c r="G106" s="5" t="s">
        <v>531</v>
      </c>
      <c r="H106" s="5" t="s">
        <v>141</v>
      </c>
      <c r="I106" s="5" t="s">
        <v>1120</v>
      </c>
      <c r="J106" s="5" t="s">
        <v>1118</v>
      </c>
      <c r="K106" s="5" t="s">
        <v>1119</v>
      </c>
      <c r="L106" s="5" t="s">
        <v>239</v>
      </c>
      <c r="M106" s="5" t="s">
        <v>240</v>
      </c>
      <c r="N106" s="5" t="s">
        <v>1121</v>
      </c>
      <c r="O106" s="5" t="s">
        <v>1121</v>
      </c>
      <c r="P106" s="5" t="s">
        <v>71</v>
      </c>
      <c r="Q106" s="5" t="s">
        <v>53</v>
      </c>
      <c r="R106" s="6" t="s">
        <v>1122</v>
      </c>
      <c r="S106" s="6" t="s">
        <v>39</v>
      </c>
      <c r="T106" s="6">
        <v>1979</v>
      </c>
      <c r="U106" s="6">
        <v>0</v>
      </c>
      <c r="V106" s="6">
        <v>0</v>
      </c>
      <c r="W106" s="6">
        <v>0</v>
      </c>
      <c r="X106" s="5">
        <v>0</v>
      </c>
    </row>
    <row r="107" spans="1:24" ht="43.2" x14ac:dyDescent="0.3">
      <c r="A107" s="5" t="s">
        <v>2585</v>
      </c>
      <c r="B107" s="5" t="s">
        <v>1050</v>
      </c>
      <c r="C107" s="5" t="s">
        <v>1051</v>
      </c>
      <c r="D107" s="5" t="s">
        <v>1049</v>
      </c>
      <c r="E107" s="5" t="s">
        <v>1084</v>
      </c>
      <c r="F107" s="5" t="s">
        <v>1083</v>
      </c>
      <c r="G107" s="5" t="s">
        <v>531</v>
      </c>
      <c r="H107" s="5" t="s">
        <v>141</v>
      </c>
      <c r="I107" s="5" t="s">
        <v>1124</v>
      </c>
      <c r="J107" s="5" t="s">
        <v>1123</v>
      </c>
      <c r="K107" s="5" t="s">
        <v>1119</v>
      </c>
      <c r="L107" s="5" t="s">
        <v>239</v>
      </c>
      <c r="M107" s="5" t="s">
        <v>240</v>
      </c>
      <c r="N107" s="5" t="s">
        <v>1127</v>
      </c>
      <c r="O107" s="5" t="s">
        <v>1127</v>
      </c>
      <c r="P107" s="5" t="s">
        <v>71</v>
      </c>
      <c r="Q107" s="5" t="s">
        <v>53</v>
      </c>
      <c r="R107" s="6" t="s">
        <v>1129</v>
      </c>
      <c r="S107" s="6" t="s">
        <v>39</v>
      </c>
      <c r="T107" s="6">
        <v>0</v>
      </c>
      <c r="U107" s="6">
        <v>0</v>
      </c>
      <c r="V107" s="6">
        <v>0</v>
      </c>
      <c r="W107" s="6">
        <v>0</v>
      </c>
      <c r="X107" s="5">
        <v>0</v>
      </c>
    </row>
    <row r="108" spans="1:24" ht="43.2" x14ac:dyDescent="0.3">
      <c r="A108" s="5" t="s">
        <v>2585</v>
      </c>
      <c r="B108" s="5" t="s">
        <v>1050</v>
      </c>
      <c r="C108" s="5" t="s">
        <v>1051</v>
      </c>
      <c r="D108" s="5" t="s">
        <v>1049</v>
      </c>
      <c r="E108" s="5" t="s">
        <v>1084</v>
      </c>
      <c r="F108" s="5" t="s">
        <v>1083</v>
      </c>
      <c r="G108" s="5" t="s">
        <v>531</v>
      </c>
      <c r="H108" s="5" t="s">
        <v>141</v>
      </c>
      <c r="I108" s="5" t="str">
        <f>I107</f>
        <v>AP5104</v>
      </c>
      <c r="J108" s="5"/>
      <c r="K108" s="5"/>
      <c r="L108" s="5" t="s">
        <v>1125</v>
      </c>
      <c r="M108" s="5" t="s">
        <v>1126</v>
      </c>
      <c r="N108" s="5" t="s">
        <v>1127</v>
      </c>
      <c r="O108" s="5" t="s">
        <v>1128</v>
      </c>
      <c r="P108" s="5" t="s">
        <v>71</v>
      </c>
      <c r="Q108" s="5" t="s">
        <v>53</v>
      </c>
      <c r="R108" s="6" t="s">
        <v>1129</v>
      </c>
      <c r="S108" s="6" t="s">
        <v>39</v>
      </c>
      <c r="T108" s="6">
        <v>10000</v>
      </c>
      <c r="U108" s="6">
        <v>30000</v>
      </c>
      <c r="V108" s="6">
        <v>0</v>
      </c>
      <c r="W108" s="6">
        <v>0</v>
      </c>
      <c r="X108" s="5">
        <v>0</v>
      </c>
    </row>
    <row r="109" spans="1:24" ht="57.6" x14ac:dyDescent="0.3">
      <c r="A109" s="5" t="s">
        <v>2585</v>
      </c>
      <c r="B109" s="5" t="s">
        <v>1050</v>
      </c>
      <c r="C109" s="5" t="s">
        <v>1051</v>
      </c>
      <c r="D109" s="5" t="s">
        <v>1049</v>
      </c>
      <c r="E109" s="5" t="s">
        <v>1084</v>
      </c>
      <c r="F109" s="5" t="s">
        <v>1083</v>
      </c>
      <c r="G109" s="5" t="s">
        <v>531</v>
      </c>
      <c r="H109" s="5" t="s">
        <v>141</v>
      </c>
      <c r="I109" s="5" t="s">
        <v>529</v>
      </c>
      <c r="J109" s="5" t="s">
        <v>1130</v>
      </c>
      <c r="K109" s="5" t="s">
        <v>1119</v>
      </c>
      <c r="L109" s="5" t="s">
        <v>239</v>
      </c>
      <c r="M109" s="5" t="s">
        <v>240</v>
      </c>
      <c r="N109" s="5" t="s">
        <v>1131</v>
      </c>
      <c r="O109" s="5" t="s">
        <v>1131</v>
      </c>
      <c r="P109" s="5" t="s">
        <v>71</v>
      </c>
      <c r="Q109" s="5" t="s">
        <v>53</v>
      </c>
      <c r="R109" s="6" t="s">
        <v>1132</v>
      </c>
      <c r="S109" s="6" t="s">
        <v>39</v>
      </c>
      <c r="T109" s="6">
        <v>0</v>
      </c>
      <c r="U109" s="6">
        <v>2777.25</v>
      </c>
      <c r="V109" s="6">
        <v>0</v>
      </c>
      <c r="W109" s="6">
        <v>0</v>
      </c>
      <c r="X109" s="5">
        <v>0</v>
      </c>
    </row>
    <row r="110" spans="1:24" ht="72" x14ac:dyDescent="0.3">
      <c r="A110" s="5" t="s">
        <v>2585</v>
      </c>
      <c r="B110" s="5" t="s">
        <v>1050</v>
      </c>
      <c r="C110" s="5" t="s">
        <v>1051</v>
      </c>
      <c r="D110" s="5" t="s">
        <v>1049</v>
      </c>
      <c r="E110" s="5" t="s">
        <v>1084</v>
      </c>
      <c r="F110" s="5" t="s">
        <v>1083</v>
      </c>
      <c r="G110" s="5" t="s">
        <v>531</v>
      </c>
      <c r="H110" s="5" t="s">
        <v>141</v>
      </c>
      <c r="I110" s="5" t="s">
        <v>1134</v>
      </c>
      <c r="J110" s="5" t="s">
        <v>1133</v>
      </c>
      <c r="K110" s="5" t="s">
        <v>1119</v>
      </c>
      <c r="L110" s="5" t="s">
        <v>239</v>
      </c>
      <c r="M110" s="5" t="s">
        <v>240</v>
      </c>
      <c r="N110" s="5" t="s">
        <v>1135</v>
      </c>
      <c r="O110" s="5" t="s">
        <v>1135</v>
      </c>
      <c r="P110" s="5" t="s">
        <v>71</v>
      </c>
      <c r="Q110" s="5" t="s">
        <v>53</v>
      </c>
      <c r="R110" s="6" t="s">
        <v>1136</v>
      </c>
      <c r="S110" s="6" t="s">
        <v>39</v>
      </c>
      <c r="T110" s="6">
        <v>0</v>
      </c>
      <c r="U110" s="6">
        <v>10000</v>
      </c>
      <c r="V110" s="6">
        <v>20000</v>
      </c>
      <c r="W110" s="6">
        <v>20000</v>
      </c>
      <c r="X110" s="5">
        <v>20000</v>
      </c>
    </row>
    <row r="111" spans="1:24" ht="43.2" x14ac:dyDescent="0.3">
      <c r="A111" s="5" t="s">
        <v>2585</v>
      </c>
      <c r="B111" s="5" t="s">
        <v>1050</v>
      </c>
      <c r="C111" s="5" t="s">
        <v>1051</v>
      </c>
      <c r="D111" s="5" t="s">
        <v>1049</v>
      </c>
      <c r="E111" s="5" t="s">
        <v>1084</v>
      </c>
      <c r="F111" s="5" t="s">
        <v>1083</v>
      </c>
      <c r="G111" s="5" t="s">
        <v>531</v>
      </c>
      <c r="H111" s="5" t="s">
        <v>141</v>
      </c>
      <c r="I111" s="5" t="s">
        <v>1138</v>
      </c>
      <c r="J111" s="5" t="s">
        <v>1137</v>
      </c>
      <c r="K111" s="5" t="s">
        <v>1119</v>
      </c>
      <c r="L111" s="5" t="s">
        <v>239</v>
      </c>
      <c r="M111" s="5" t="s">
        <v>240</v>
      </c>
      <c r="N111" s="5" t="s">
        <v>1139</v>
      </c>
      <c r="O111" s="5" t="s">
        <v>1139</v>
      </c>
      <c r="P111" s="5" t="s">
        <v>71</v>
      </c>
      <c r="Q111" s="5" t="s">
        <v>53</v>
      </c>
      <c r="R111" s="6" t="s">
        <v>1140</v>
      </c>
      <c r="S111" s="6" t="s">
        <v>39</v>
      </c>
      <c r="T111" s="6">
        <v>6067.83</v>
      </c>
      <c r="U111" s="6">
        <v>10000</v>
      </c>
      <c r="V111" s="6">
        <v>20000</v>
      </c>
      <c r="W111" s="6">
        <v>10000</v>
      </c>
      <c r="X111" s="5">
        <v>0</v>
      </c>
    </row>
    <row r="112" spans="1:24" ht="43.2" x14ac:dyDescent="0.3">
      <c r="A112" s="5" t="s">
        <v>2585</v>
      </c>
      <c r="B112" s="5" t="s">
        <v>1050</v>
      </c>
      <c r="C112" s="5" t="s">
        <v>1051</v>
      </c>
      <c r="D112" s="5" t="s">
        <v>1049</v>
      </c>
      <c r="E112" s="5" t="s">
        <v>1084</v>
      </c>
      <c r="F112" s="5" t="s">
        <v>1083</v>
      </c>
      <c r="G112" s="5" t="s">
        <v>531</v>
      </c>
      <c r="H112" s="5" t="s">
        <v>141</v>
      </c>
      <c r="I112" s="5" t="s">
        <v>1100</v>
      </c>
      <c r="J112" s="5" t="s">
        <v>1141</v>
      </c>
      <c r="K112" s="5" t="s">
        <v>1119</v>
      </c>
      <c r="L112" s="5" t="s">
        <v>239</v>
      </c>
      <c r="M112" s="5" t="s">
        <v>240</v>
      </c>
      <c r="N112" s="5" t="s">
        <v>1101</v>
      </c>
      <c r="O112" s="5" t="s">
        <v>1101</v>
      </c>
      <c r="P112" s="5" t="s">
        <v>71</v>
      </c>
      <c r="Q112" s="5" t="s">
        <v>53</v>
      </c>
      <c r="R112" s="6" t="s">
        <v>1142</v>
      </c>
      <c r="S112" s="6" t="s">
        <v>39</v>
      </c>
      <c r="T112" s="6">
        <v>64748.94</v>
      </c>
      <c r="U112" s="6">
        <v>37195</v>
      </c>
      <c r="V112" s="6">
        <v>15500</v>
      </c>
      <c r="W112" s="6">
        <v>20000</v>
      </c>
      <c r="X112" s="5">
        <v>0</v>
      </c>
    </row>
    <row r="113" spans="1:24" ht="43.2" x14ac:dyDescent="0.3">
      <c r="A113" s="5" t="s">
        <v>2585</v>
      </c>
      <c r="B113" s="5" t="s">
        <v>1050</v>
      </c>
      <c r="C113" s="5" t="s">
        <v>1051</v>
      </c>
      <c r="D113" s="5" t="s">
        <v>1049</v>
      </c>
      <c r="E113" s="5" t="s">
        <v>1084</v>
      </c>
      <c r="F113" s="5" t="s">
        <v>1083</v>
      </c>
      <c r="G113" s="5" t="s">
        <v>531</v>
      </c>
      <c r="H113" s="5" t="s">
        <v>141</v>
      </c>
      <c r="I113" s="5" t="str">
        <f>I112</f>
        <v>AP5109</v>
      </c>
      <c r="J113" s="5"/>
      <c r="K113" s="5"/>
      <c r="L113" s="5" t="s">
        <v>131</v>
      </c>
      <c r="M113" s="5" t="s">
        <v>132</v>
      </c>
      <c r="N113" s="5" t="s">
        <v>1143</v>
      </c>
      <c r="O113" s="5" t="s">
        <v>1144</v>
      </c>
      <c r="P113" s="5" t="s">
        <v>71</v>
      </c>
      <c r="Q113" s="5" t="s">
        <v>53</v>
      </c>
      <c r="R113" s="6" t="s">
        <v>1145</v>
      </c>
      <c r="S113" s="6" t="s">
        <v>39</v>
      </c>
      <c r="T113" s="6">
        <v>25000</v>
      </c>
      <c r="U113" s="6">
        <v>15000</v>
      </c>
      <c r="V113" s="6">
        <v>15000</v>
      </c>
      <c r="W113" s="6">
        <v>15000</v>
      </c>
      <c r="X113" s="5">
        <v>15000</v>
      </c>
    </row>
    <row r="114" spans="1:24" ht="72" x14ac:dyDescent="0.3">
      <c r="A114" s="5" t="s">
        <v>2585</v>
      </c>
      <c r="B114" s="5" t="s">
        <v>1050</v>
      </c>
      <c r="C114" s="5" t="s">
        <v>1051</v>
      </c>
      <c r="D114" s="5" t="s">
        <v>1049</v>
      </c>
      <c r="E114" s="5" t="s">
        <v>1084</v>
      </c>
      <c r="F114" s="5" t="s">
        <v>1083</v>
      </c>
      <c r="G114" s="5" t="s">
        <v>531</v>
      </c>
      <c r="H114" s="5" t="s">
        <v>141</v>
      </c>
      <c r="I114" s="5" t="s">
        <v>1148</v>
      </c>
      <c r="J114" s="5" t="s">
        <v>1146</v>
      </c>
      <c r="K114" s="5" t="s">
        <v>1147</v>
      </c>
      <c r="L114" s="5" t="s">
        <v>131</v>
      </c>
      <c r="M114" s="5" t="s">
        <v>132</v>
      </c>
      <c r="N114" s="5" t="s">
        <v>1149</v>
      </c>
      <c r="O114" s="5" t="s">
        <v>1150</v>
      </c>
      <c r="P114" s="5" t="s">
        <v>71</v>
      </c>
      <c r="Q114" s="5" t="s">
        <v>53</v>
      </c>
      <c r="R114" s="6" t="s">
        <v>1151</v>
      </c>
      <c r="S114" s="6" t="s">
        <v>39</v>
      </c>
      <c r="T114" s="6">
        <v>0</v>
      </c>
      <c r="U114" s="6">
        <v>43634.06</v>
      </c>
      <c r="V114" s="6">
        <v>0</v>
      </c>
      <c r="W114" s="6">
        <v>0</v>
      </c>
      <c r="X114" s="5">
        <v>0</v>
      </c>
    </row>
    <row r="115" spans="1:24" ht="43.2" x14ac:dyDescent="0.3">
      <c r="A115" s="5" t="s">
        <v>2585</v>
      </c>
      <c r="B115" s="5" t="s">
        <v>1050</v>
      </c>
      <c r="C115" s="5" t="s">
        <v>1051</v>
      </c>
      <c r="D115" s="5" t="s">
        <v>1049</v>
      </c>
      <c r="E115" s="5" t="s">
        <v>1385</v>
      </c>
      <c r="F115" s="5" t="s">
        <v>1384</v>
      </c>
      <c r="G115" s="5" t="s">
        <v>140</v>
      </c>
      <c r="H115" s="5" t="s">
        <v>141</v>
      </c>
      <c r="I115" s="5" t="s">
        <v>130</v>
      </c>
      <c r="J115" s="5" t="s">
        <v>130</v>
      </c>
      <c r="K115" s="5" t="s">
        <v>1386</v>
      </c>
      <c r="L115" s="5" t="s">
        <v>1043</v>
      </c>
      <c r="M115" s="5" t="s">
        <v>1044</v>
      </c>
      <c r="N115" s="5" t="s">
        <v>1387</v>
      </c>
      <c r="O115" s="5" t="s">
        <v>1387</v>
      </c>
      <c r="P115" s="5" t="s">
        <v>71</v>
      </c>
      <c r="Q115" s="5" t="s">
        <v>53</v>
      </c>
      <c r="R115" s="6" t="s">
        <v>1386</v>
      </c>
      <c r="S115" s="6" t="s">
        <v>1302</v>
      </c>
      <c r="T115" s="6">
        <v>0</v>
      </c>
      <c r="U115" s="6">
        <v>20000</v>
      </c>
      <c r="V115" s="6">
        <v>0</v>
      </c>
      <c r="W115" s="6">
        <v>0</v>
      </c>
      <c r="X115" s="5">
        <v>0</v>
      </c>
    </row>
    <row r="116" spans="1:24" ht="28.8" x14ac:dyDescent="0.3">
      <c r="A116" s="5" t="s">
        <v>2585</v>
      </c>
      <c r="B116" s="5" t="s">
        <v>1050</v>
      </c>
      <c r="C116" s="5" t="s">
        <v>1051</v>
      </c>
      <c r="D116" s="5" t="s">
        <v>1049</v>
      </c>
      <c r="E116" s="5" t="s">
        <v>1494</v>
      </c>
      <c r="F116" s="5" t="s">
        <v>1493</v>
      </c>
      <c r="G116" s="5" t="s">
        <v>985</v>
      </c>
      <c r="H116" s="5" t="s">
        <v>245</v>
      </c>
      <c r="I116" s="5" t="s">
        <v>1501</v>
      </c>
      <c r="J116" s="5" t="s">
        <v>1499</v>
      </c>
      <c r="K116" s="5" t="s">
        <v>1500</v>
      </c>
      <c r="L116" s="5" t="s">
        <v>1043</v>
      </c>
      <c r="M116" s="5" t="s">
        <v>1044</v>
      </c>
      <c r="N116" s="5" t="s">
        <v>1143</v>
      </c>
      <c r="O116" s="5" t="s">
        <v>1502</v>
      </c>
      <c r="P116" s="5" t="s">
        <v>71</v>
      </c>
      <c r="Q116" s="5" t="s">
        <v>53</v>
      </c>
      <c r="R116" s="6" t="s">
        <v>1503</v>
      </c>
      <c r="S116" s="6" t="s">
        <v>39</v>
      </c>
      <c r="T116" s="6">
        <v>0</v>
      </c>
      <c r="U116" s="6">
        <v>0</v>
      </c>
      <c r="V116" s="6">
        <v>0</v>
      </c>
      <c r="W116" s="6">
        <v>0</v>
      </c>
      <c r="X116" s="5">
        <v>0</v>
      </c>
    </row>
    <row r="117" spans="1:24" ht="43.2" x14ac:dyDescent="0.3">
      <c r="A117" s="5" t="s">
        <v>2585</v>
      </c>
      <c r="B117" s="5" t="s">
        <v>1050</v>
      </c>
      <c r="C117" s="5" t="s">
        <v>1051</v>
      </c>
      <c r="D117" s="5" t="s">
        <v>1049</v>
      </c>
      <c r="E117" s="5" t="s">
        <v>1494</v>
      </c>
      <c r="F117" s="5" t="s">
        <v>1493</v>
      </c>
      <c r="G117" s="5" t="s">
        <v>985</v>
      </c>
      <c r="H117" s="5" t="s">
        <v>245</v>
      </c>
      <c r="I117" s="5" t="str">
        <f>I116</f>
        <v>AP41101</v>
      </c>
      <c r="J117" s="5" t="s">
        <v>1504</v>
      </c>
      <c r="K117" s="5" t="s">
        <v>1505</v>
      </c>
      <c r="L117" s="5" t="s">
        <v>1043</v>
      </c>
      <c r="M117" s="5" t="s">
        <v>1044</v>
      </c>
      <c r="N117" s="5" t="s">
        <v>1106</v>
      </c>
      <c r="O117" s="5" t="s">
        <v>1506</v>
      </c>
      <c r="P117" s="5" t="s">
        <v>71</v>
      </c>
      <c r="Q117" s="5" t="s">
        <v>53</v>
      </c>
      <c r="R117" s="6" t="s">
        <v>1507</v>
      </c>
      <c r="S117" s="6" t="s">
        <v>39</v>
      </c>
      <c r="T117" s="6">
        <v>0</v>
      </c>
      <c r="U117" s="6">
        <v>0</v>
      </c>
      <c r="V117" s="6">
        <v>0</v>
      </c>
      <c r="W117" s="6">
        <v>0</v>
      </c>
      <c r="X117" s="5">
        <v>0</v>
      </c>
    </row>
    <row r="118" spans="1:24" ht="28.8" x14ac:dyDescent="0.3">
      <c r="A118" s="5" t="s">
        <v>2585</v>
      </c>
      <c r="B118" s="5" t="s">
        <v>1050</v>
      </c>
      <c r="C118" s="5" t="s">
        <v>1051</v>
      </c>
      <c r="D118" s="5" t="s">
        <v>1049</v>
      </c>
      <c r="E118" s="5" t="s">
        <v>1494</v>
      </c>
      <c r="F118" s="5" t="s">
        <v>1493</v>
      </c>
      <c r="G118" s="5" t="s">
        <v>39</v>
      </c>
      <c r="H118" s="5" t="s">
        <v>39</v>
      </c>
      <c r="I118" s="5" t="s">
        <v>39</v>
      </c>
      <c r="J118" s="5" t="s">
        <v>39</v>
      </c>
      <c r="K118" s="5" t="s">
        <v>39</v>
      </c>
      <c r="L118" s="5" t="s">
        <v>1043</v>
      </c>
      <c r="M118" s="5" t="s">
        <v>1044</v>
      </c>
      <c r="N118" s="5" t="s">
        <v>1149</v>
      </c>
      <c r="O118" s="5" t="s">
        <v>1497</v>
      </c>
      <c r="P118" s="5" t="s">
        <v>71</v>
      </c>
      <c r="Q118" s="5" t="s">
        <v>53</v>
      </c>
      <c r="R118" s="6" t="s">
        <v>1498</v>
      </c>
      <c r="S118" s="6" t="s">
        <v>39</v>
      </c>
      <c r="T118" s="6">
        <v>34475.120000000003</v>
      </c>
      <c r="U118" s="6">
        <v>0</v>
      </c>
      <c r="V118" s="6">
        <v>0</v>
      </c>
      <c r="W118" s="6">
        <v>0</v>
      </c>
      <c r="X118" s="5">
        <v>0</v>
      </c>
    </row>
    <row r="119" spans="1:24" ht="72" x14ac:dyDescent="0.3">
      <c r="A119" s="5" t="s">
        <v>2585</v>
      </c>
      <c r="B119" s="5" t="s">
        <v>1569</v>
      </c>
      <c r="C119" s="5" t="s">
        <v>1570</v>
      </c>
      <c r="D119" s="5" t="s">
        <v>1008</v>
      </c>
      <c r="E119" s="5" t="s">
        <v>2222</v>
      </c>
      <c r="F119" s="5" t="s">
        <v>2221</v>
      </c>
      <c r="G119" s="5" t="s">
        <v>2229</v>
      </c>
      <c r="H119" s="5" t="s">
        <v>245</v>
      </c>
      <c r="I119" s="5" t="s">
        <v>2225</v>
      </c>
      <c r="J119" s="5" t="s">
        <v>2223</v>
      </c>
      <c r="K119" s="5" t="s">
        <v>2224</v>
      </c>
      <c r="L119" s="5" t="s">
        <v>1043</v>
      </c>
      <c r="M119" s="5" t="s">
        <v>1044</v>
      </c>
      <c r="N119" s="5" t="s">
        <v>2230</v>
      </c>
      <c r="O119" s="5" t="s">
        <v>2231</v>
      </c>
      <c r="P119" s="5" t="s">
        <v>71</v>
      </c>
      <c r="Q119" s="5" t="s">
        <v>53</v>
      </c>
      <c r="R119" s="6" t="s">
        <v>2232</v>
      </c>
      <c r="S119" s="6" t="s">
        <v>39</v>
      </c>
      <c r="T119" s="6">
        <v>16000</v>
      </c>
      <c r="U119" s="6">
        <v>0</v>
      </c>
      <c r="V119" s="6">
        <v>0</v>
      </c>
      <c r="W119" s="6">
        <v>0</v>
      </c>
      <c r="X119" s="5">
        <v>0</v>
      </c>
    </row>
    <row r="120" spans="1:24" ht="72" x14ac:dyDescent="0.3">
      <c r="A120" s="5" t="s">
        <v>2585</v>
      </c>
      <c r="B120" s="5" t="s">
        <v>1569</v>
      </c>
      <c r="C120" s="5" t="s">
        <v>1570</v>
      </c>
      <c r="D120" s="5" t="s">
        <v>1049</v>
      </c>
      <c r="E120" s="5" t="s">
        <v>1572</v>
      </c>
      <c r="F120" s="5" t="s">
        <v>1571</v>
      </c>
      <c r="G120" s="5" t="s">
        <v>39</v>
      </c>
      <c r="H120" s="5" t="s">
        <v>39</v>
      </c>
      <c r="I120" s="5" t="s">
        <v>39</v>
      </c>
      <c r="J120" s="5" t="s">
        <v>39</v>
      </c>
      <c r="K120" s="5" t="s">
        <v>39</v>
      </c>
      <c r="L120" s="5" t="s">
        <v>239</v>
      </c>
      <c r="M120" s="5" t="s">
        <v>240</v>
      </c>
      <c r="N120" s="5" t="s">
        <v>1573</v>
      </c>
      <c r="O120" s="5" t="s">
        <v>1573</v>
      </c>
      <c r="P120" s="5" t="s">
        <v>71</v>
      </c>
      <c r="Q120" s="5" t="s">
        <v>53</v>
      </c>
      <c r="R120" s="6" t="s">
        <v>1574</v>
      </c>
      <c r="S120" s="6" t="s">
        <v>39</v>
      </c>
      <c r="T120" s="6">
        <v>43136.12</v>
      </c>
      <c r="U120" s="6">
        <v>0</v>
      </c>
      <c r="V120" s="6">
        <v>0</v>
      </c>
      <c r="W120" s="6">
        <v>0</v>
      </c>
      <c r="X120" s="5">
        <v>0</v>
      </c>
    </row>
    <row r="121" spans="1:24" ht="57.6" x14ac:dyDescent="0.3">
      <c r="A121" s="5" t="s">
        <v>2585</v>
      </c>
      <c r="B121" s="5" t="s">
        <v>1152</v>
      </c>
      <c r="C121" s="5" t="s">
        <v>1153</v>
      </c>
      <c r="D121" s="5" t="s">
        <v>1049</v>
      </c>
      <c r="E121" s="5" t="s">
        <v>1084</v>
      </c>
      <c r="F121" s="5" t="s">
        <v>1083</v>
      </c>
      <c r="G121" s="5" t="s">
        <v>39</v>
      </c>
      <c r="H121" s="5" t="s">
        <v>39</v>
      </c>
      <c r="I121" s="5" t="s">
        <v>39</v>
      </c>
      <c r="J121" s="5" t="s">
        <v>39</v>
      </c>
      <c r="K121" s="5" t="s">
        <v>39</v>
      </c>
      <c r="L121" s="5" t="s">
        <v>239</v>
      </c>
      <c r="M121" s="5" t="s">
        <v>240</v>
      </c>
      <c r="N121" s="5" t="s">
        <v>1154</v>
      </c>
      <c r="O121" s="5" t="s">
        <v>1154</v>
      </c>
      <c r="P121" s="5" t="s">
        <v>71</v>
      </c>
      <c r="Q121" s="5" t="s">
        <v>36</v>
      </c>
      <c r="R121" s="6" t="s">
        <v>1155</v>
      </c>
      <c r="S121" s="6" t="s">
        <v>39</v>
      </c>
      <c r="T121" s="6">
        <v>0</v>
      </c>
      <c r="U121" s="6">
        <v>0</v>
      </c>
      <c r="V121" s="6">
        <v>0</v>
      </c>
      <c r="W121" s="6">
        <v>0</v>
      </c>
      <c r="X121" s="5">
        <v>0</v>
      </c>
    </row>
    <row r="122" spans="1:24" ht="72" x14ac:dyDescent="0.3">
      <c r="A122" s="5" t="s">
        <v>2585</v>
      </c>
      <c r="B122" s="5" t="s">
        <v>1152</v>
      </c>
      <c r="C122" s="5" t="s">
        <v>1153</v>
      </c>
      <c r="D122" s="5" t="s">
        <v>1049</v>
      </c>
      <c r="E122" s="5" t="s">
        <v>1530</v>
      </c>
      <c r="F122" s="5" t="s">
        <v>1529</v>
      </c>
      <c r="G122" s="5" t="s">
        <v>1536</v>
      </c>
      <c r="H122" s="5" t="s">
        <v>245</v>
      </c>
      <c r="I122" s="5" t="s">
        <v>1533</v>
      </c>
      <c r="J122" s="5" t="s">
        <v>1531</v>
      </c>
      <c r="K122" s="5" t="s">
        <v>1532</v>
      </c>
      <c r="L122" s="5" t="s">
        <v>239</v>
      </c>
      <c r="M122" s="5" t="s">
        <v>240</v>
      </c>
      <c r="N122" s="5" t="s">
        <v>1534</v>
      </c>
      <c r="O122" s="5" t="s">
        <v>1534</v>
      </c>
      <c r="P122" s="5" t="s">
        <v>71</v>
      </c>
      <c r="Q122" s="5" t="s">
        <v>36</v>
      </c>
      <c r="R122" s="6" t="s">
        <v>1535</v>
      </c>
      <c r="S122" s="6" t="s">
        <v>39</v>
      </c>
      <c r="T122" s="6">
        <v>450000</v>
      </c>
      <c r="U122" s="6">
        <v>0</v>
      </c>
      <c r="V122" s="6">
        <v>0</v>
      </c>
      <c r="W122" s="6">
        <v>0</v>
      </c>
      <c r="X122" s="5">
        <v>0</v>
      </c>
    </row>
    <row r="123" spans="1:24" ht="72" x14ac:dyDescent="0.3">
      <c r="A123" s="5" t="s">
        <v>2585</v>
      </c>
      <c r="B123" s="5" t="s">
        <v>147</v>
      </c>
      <c r="C123" s="5" t="s">
        <v>148</v>
      </c>
      <c r="D123" s="5" t="s">
        <v>107</v>
      </c>
      <c r="E123" s="5" t="s">
        <v>1077</v>
      </c>
      <c r="F123" s="5" t="s">
        <v>1076</v>
      </c>
      <c r="G123" s="5" t="s">
        <v>826</v>
      </c>
      <c r="H123" s="5" t="s">
        <v>828</v>
      </c>
      <c r="I123" s="5" t="s">
        <v>821</v>
      </c>
      <c r="J123" s="5" t="s">
        <v>1078</v>
      </c>
      <c r="K123" s="5" t="s">
        <v>1079</v>
      </c>
      <c r="L123" s="5" t="s">
        <v>239</v>
      </c>
      <c r="M123" s="5" t="s">
        <v>240</v>
      </c>
      <c r="N123" s="5" t="s">
        <v>1080</v>
      </c>
      <c r="O123" s="5" t="s">
        <v>1080</v>
      </c>
      <c r="P123" s="5" t="s">
        <v>71</v>
      </c>
      <c r="Q123" s="5" t="s">
        <v>53</v>
      </c>
      <c r="R123" s="6" t="s">
        <v>1081</v>
      </c>
      <c r="S123" s="6" t="s">
        <v>39</v>
      </c>
      <c r="T123" s="6">
        <v>0</v>
      </c>
      <c r="U123" s="6">
        <v>0</v>
      </c>
      <c r="V123" s="6">
        <v>0</v>
      </c>
      <c r="W123" s="6">
        <v>0</v>
      </c>
      <c r="X123" s="5">
        <v>0</v>
      </c>
    </row>
    <row r="124" spans="1:24" ht="72" x14ac:dyDescent="0.3">
      <c r="A124" s="5" t="s">
        <v>2585</v>
      </c>
      <c r="B124" s="5" t="s">
        <v>147</v>
      </c>
      <c r="C124" s="5" t="s">
        <v>148</v>
      </c>
      <c r="D124" s="5" t="s">
        <v>107</v>
      </c>
      <c r="E124" s="5" t="s">
        <v>1077</v>
      </c>
      <c r="F124" s="5" t="s">
        <v>1076</v>
      </c>
      <c r="G124" s="5" t="s">
        <v>826</v>
      </c>
      <c r="H124" s="5" t="s">
        <v>828</v>
      </c>
      <c r="I124" s="5" t="str">
        <f>I123</f>
        <v>AP1101</v>
      </c>
      <c r="J124" s="5"/>
      <c r="K124" s="5"/>
      <c r="L124" s="5" t="s">
        <v>822</v>
      </c>
      <c r="M124" s="5" t="s">
        <v>823</v>
      </c>
      <c r="N124" s="5" t="s">
        <v>1080</v>
      </c>
      <c r="O124" s="5" t="s">
        <v>1079</v>
      </c>
      <c r="P124" s="5" t="s">
        <v>71</v>
      </c>
      <c r="Q124" s="5" t="s">
        <v>53</v>
      </c>
      <c r="R124" s="6" t="s">
        <v>1079</v>
      </c>
      <c r="S124" s="6" t="s">
        <v>39</v>
      </c>
      <c r="T124" s="6">
        <v>7350.94</v>
      </c>
      <c r="U124" s="6">
        <v>7500</v>
      </c>
      <c r="V124" s="6">
        <v>0</v>
      </c>
      <c r="W124" s="6">
        <v>0</v>
      </c>
      <c r="X124" s="5">
        <v>0</v>
      </c>
    </row>
    <row r="125" spans="1:24" ht="72" x14ac:dyDescent="0.3">
      <c r="A125" s="5" t="s">
        <v>2585</v>
      </c>
      <c r="B125" s="5" t="s">
        <v>147</v>
      </c>
      <c r="C125" s="5" t="s">
        <v>148</v>
      </c>
      <c r="D125" s="5" t="s">
        <v>107</v>
      </c>
      <c r="E125" s="5" t="s">
        <v>2018</v>
      </c>
      <c r="F125" s="5" t="s">
        <v>2017</v>
      </c>
      <c r="G125" s="5" t="s">
        <v>1835</v>
      </c>
      <c r="H125" s="5" t="s">
        <v>245</v>
      </c>
      <c r="I125" s="5" t="s">
        <v>1889</v>
      </c>
      <c r="J125" s="5" t="s">
        <v>2019</v>
      </c>
      <c r="K125" s="5" t="s">
        <v>2020</v>
      </c>
      <c r="L125" s="5" t="s">
        <v>155</v>
      </c>
      <c r="M125" s="5" t="s">
        <v>156</v>
      </c>
      <c r="N125" s="5" t="s">
        <v>2021</v>
      </c>
      <c r="O125" s="5" t="s">
        <v>2021</v>
      </c>
      <c r="P125" s="5" t="s">
        <v>71</v>
      </c>
      <c r="Q125" s="5" t="s">
        <v>53</v>
      </c>
      <c r="R125" s="6" t="s">
        <v>2022</v>
      </c>
      <c r="S125" s="6" t="s">
        <v>39</v>
      </c>
      <c r="T125" s="6">
        <v>7901.3</v>
      </c>
      <c r="U125" s="6">
        <v>0</v>
      </c>
      <c r="V125" s="6">
        <v>0</v>
      </c>
      <c r="W125" s="6">
        <v>0</v>
      </c>
      <c r="X125" s="5">
        <v>0</v>
      </c>
    </row>
    <row r="126" spans="1:24" ht="72" hidden="1" x14ac:dyDescent="0.3">
      <c r="A126" s="5" t="s">
        <v>2585</v>
      </c>
      <c r="B126" s="5" t="s">
        <v>147</v>
      </c>
      <c r="C126" s="5" t="s">
        <v>148</v>
      </c>
      <c r="D126" s="5" t="s">
        <v>107</v>
      </c>
      <c r="E126" s="5" t="s">
        <v>2018</v>
      </c>
      <c r="F126" s="5" t="s">
        <v>2017</v>
      </c>
      <c r="G126" s="5" t="s">
        <v>1835</v>
      </c>
      <c r="H126" s="5" t="s">
        <v>245</v>
      </c>
      <c r="I126" s="5" t="str">
        <f>I125</f>
        <v>AP40801</v>
      </c>
      <c r="J126" s="5"/>
      <c r="K126" s="5"/>
      <c r="L126" s="5"/>
      <c r="M126" s="5"/>
      <c r="N126" s="5" t="s">
        <v>2023</v>
      </c>
      <c r="O126" s="5" t="s">
        <v>2024</v>
      </c>
      <c r="P126" s="5" t="s">
        <v>71</v>
      </c>
      <c r="Q126" s="5" t="s">
        <v>53</v>
      </c>
      <c r="R126" s="6" t="s">
        <v>2042</v>
      </c>
      <c r="S126" s="6" t="s">
        <v>39</v>
      </c>
      <c r="T126" s="6">
        <v>0</v>
      </c>
      <c r="U126" s="6">
        <v>60561.54</v>
      </c>
      <c r="V126" s="6">
        <v>0</v>
      </c>
      <c r="W126" s="6">
        <v>0</v>
      </c>
      <c r="X126" s="5">
        <v>0</v>
      </c>
    </row>
    <row r="127" spans="1:24" ht="115.2" x14ac:dyDescent="0.3">
      <c r="A127" s="5" t="s">
        <v>2585</v>
      </c>
      <c r="B127" s="5" t="s">
        <v>147</v>
      </c>
      <c r="C127" s="5" t="s">
        <v>148</v>
      </c>
      <c r="D127" s="5" t="s">
        <v>75</v>
      </c>
      <c r="E127" s="5" t="s">
        <v>63</v>
      </c>
      <c r="F127" s="5" t="s">
        <v>62</v>
      </c>
      <c r="G127" s="5" t="s">
        <v>826</v>
      </c>
      <c r="H127" s="5" t="s">
        <v>828</v>
      </c>
      <c r="I127" s="5" t="s">
        <v>821</v>
      </c>
      <c r="J127" s="5" t="s">
        <v>819</v>
      </c>
      <c r="K127" s="5" t="s">
        <v>820</v>
      </c>
      <c r="L127" s="5" t="s">
        <v>822</v>
      </c>
      <c r="M127" s="5" t="s">
        <v>823</v>
      </c>
      <c r="N127" s="5" t="s">
        <v>824</v>
      </c>
      <c r="O127" s="5" t="s">
        <v>825</v>
      </c>
      <c r="P127" s="5" t="s">
        <v>71</v>
      </c>
      <c r="Q127" s="5" t="s">
        <v>53</v>
      </c>
      <c r="R127" s="6" t="s">
        <v>820</v>
      </c>
      <c r="S127" s="6" t="s">
        <v>39</v>
      </c>
      <c r="T127" s="6">
        <v>0</v>
      </c>
      <c r="U127" s="6">
        <v>80000</v>
      </c>
      <c r="V127" s="6">
        <v>0</v>
      </c>
      <c r="W127" s="6">
        <v>0</v>
      </c>
      <c r="X127" s="5">
        <v>0</v>
      </c>
    </row>
    <row r="128" spans="1:24" ht="72" x14ac:dyDescent="0.3">
      <c r="A128" s="5" t="s">
        <v>2585</v>
      </c>
      <c r="B128" s="5" t="s">
        <v>147</v>
      </c>
      <c r="C128" s="5" t="s">
        <v>148</v>
      </c>
      <c r="D128" s="5" t="s">
        <v>75</v>
      </c>
      <c r="E128" s="5" t="s">
        <v>63</v>
      </c>
      <c r="F128" s="5" t="s">
        <v>62</v>
      </c>
      <c r="G128" s="5" t="s">
        <v>159</v>
      </c>
      <c r="H128" s="5" t="s">
        <v>77</v>
      </c>
      <c r="I128" s="5" t="s">
        <v>814</v>
      </c>
      <c r="J128" s="5" t="s">
        <v>829</v>
      </c>
      <c r="K128" s="5" t="s">
        <v>830</v>
      </c>
      <c r="L128" s="5" t="s">
        <v>239</v>
      </c>
      <c r="M128" s="5" t="s">
        <v>240</v>
      </c>
      <c r="N128" s="5" t="s">
        <v>824</v>
      </c>
      <c r="O128" s="5" t="s">
        <v>824</v>
      </c>
      <c r="P128" s="5" t="s">
        <v>71</v>
      </c>
      <c r="Q128" s="5" t="s">
        <v>53</v>
      </c>
      <c r="R128" s="6" t="s">
        <v>830</v>
      </c>
      <c r="S128" s="6" t="s">
        <v>39</v>
      </c>
      <c r="T128" s="6">
        <v>0</v>
      </c>
      <c r="U128" s="6">
        <v>30000</v>
      </c>
      <c r="V128" s="6">
        <v>0</v>
      </c>
      <c r="W128" s="6">
        <v>0</v>
      </c>
      <c r="X128" s="5">
        <v>0</v>
      </c>
    </row>
    <row r="129" spans="1:24" ht="72" x14ac:dyDescent="0.3">
      <c r="A129" s="5" t="s">
        <v>2585</v>
      </c>
      <c r="B129" s="5" t="s">
        <v>147</v>
      </c>
      <c r="C129" s="5" t="s">
        <v>148</v>
      </c>
      <c r="D129" s="5" t="s">
        <v>75</v>
      </c>
      <c r="E129" s="5" t="s">
        <v>63</v>
      </c>
      <c r="F129" s="5" t="s">
        <v>62</v>
      </c>
      <c r="G129" s="5" t="s">
        <v>159</v>
      </c>
      <c r="H129" s="5" t="s">
        <v>77</v>
      </c>
      <c r="I129" s="5" t="str">
        <f>I128</f>
        <v>AP2301</v>
      </c>
      <c r="J129" s="5" t="s">
        <v>831</v>
      </c>
      <c r="K129" s="5" t="s">
        <v>832</v>
      </c>
      <c r="L129" s="5" t="s">
        <v>239</v>
      </c>
      <c r="M129" s="5" t="s">
        <v>240</v>
      </c>
      <c r="N129" s="5" t="s">
        <v>824</v>
      </c>
      <c r="O129" s="5" t="s">
        <v>824</v>
      </c>
      <c r="P129" s="5" t="s">
        <v>71</v>
      </c>
      <c r="Q129" s="5" t="s">
        <v>53</v>
      </c>
      <c r="R129" s="6" t="s">
        <v>832</v>
      </c>
      <c r="S129" s="6" t="s">
        <v>39</v>
      </c>
      <c r="T129" s="6">
        <v>15000</v>
      </c>
      <c r="U129" s="6">
        <v>0</v>
      </c>
      <c r="V129" s="6">
        <v>0</v>
      </c>
      <c r="W129" s="6">
        <v>0</v>
      </c>
      <c r="X129" s="5">
        <v>0</v>
      </c>
    </row>
    <row r="130" spans="1:24" ht="72" x14ac:dyDescent="0.3">
      <c r="A130" s="5" t="s">
        <v>2585</v>
      </c>
      <c r="B130" s="5" t="s">
        <v>147</v>
      </c>
      <c r="C130" s="5" t="s">
        <v>148</v>
      </c>
      <c r="D130" s="5" t="s">
        <v>75</v>
      </c>
      <c r="E130" s="5" t="s">
        <v>63</v>
      </c>
      <c r="F130" s="5" t="s">
        <v>62</v>
      </c>
      <c r="G130" s="5" t="s">
        <v>837</v>
      </c>
      <c r="H130" s="5" t="s">
        <v>245</v>
      </c>
      <c r="I130" s="5" t="s">
        <v>835</v>
      </c>
      <c r="J130" s="5" t="s">
        <v>833</v>
      </c>
      <c r="K130" s="5" t="s">
        <v>834</v>
      </c>
      <c r="L130" s="5" t="s">
        <v>239</v>
      </c>
      <c r="M130" s="5" t="s">
        <v>240</v>
      </c>
      <c r="N130" s="5" t="s">
        <v>836</v>
      </c>
      <c r="O130" s="5" t="s">
        <v>836</v>
      </c>
      <c r="P130" s="5" t="s">
        <v>71</v>
      </c>
      <c r="Q130" s="5" t="s">
        <v>36</v>
      </c>
      <c r="R130" s="6" t="s">
        <v>834</v>
      </c>
      <c r="S130" s="6" t="s">
        <v>39</v>
      </c>
      <c r="T130" s="6">
        <v>0</v>
      </c>
      <c r="U130" s="6">
        <v>180000</v>
      </c>
      <c r="V130" s="6">
        <v>0</v>
      </c>
      <c r="W130" s="6">
        <v>0</v>
      </c>
      <c r="X130" s="5">
        <v>0</v>
      </c>
    </row>
    <row r="131" spans="1:24" ht="72" x14ac:dyDescent="0.3">
      <c r="A131" s="5" t="s">
        <v>2585</v>
      </c>
      <c r="B131" s="5" t="s">
        <v>147</v>
      </c>
      <c r="C131" s="5" t="s">
        <v>148</v>
      </c>
      <c r="D131" s="5" t="s">
        <v>75</v>
      </c>
      <c r="E131" s="5" t="s">
        <v>63</v>
      </c>
      <c r="F131" s="5" t="s">
        <v>62</v>
      </c>
      <c r="G131" s="5" t="s">
        <v>39</v>
      </c>
      <c r="H131" s="5" t="s">
        <v>39</v>
      </c>
      <c r="I131" s="5" t="s">
        <v>39</v>
      </c>
      <c r="J131" s="5" t="s">
        <v>39</v>
      </c>
      <c r="K131" s="5" t="s">
        <v>39</v>
      </c>
      <c r="L131" s="5" t="s">
        <v>239</v>
      </c>
      <c r="M131" s="5" t="s">
        <v>240</v>
      </c>
      <c r="N131" s="5" t="s">
        <v>817</v>
      </c>
      <c r="O131" s="5" t="s">
        <v>817</v>
      </c>
      <c r="P131" s="5" t="s">
        <v>71</v>
      </c>
      <c r="Q131" s="5" t="s">
        <v>36</v>
      </c>
      <c r="R131" s="6" t="s">
        <v>818</v>
      </c>
      <c r="S131" s="6" t="s">
        <v>39</v>
      </c>
      <c r="T131" s="6">
        <v>0</v>
      </c>
      <c r="U131" s="6">
        <v>0</v>
      </c>
      <c r="V131" s="6">
        <v>0</v>
      </c>
      <c r="W131" s="6">
        <v>0</v>
      </c>
      <c r="X131" s="5">
        <v>0</v>
      </c>
    </row>
    <row r="132" spans="1:24" ht="57.6" x14ac:dyDescent="0.3">
      <c r="A132" s="5" t="s">
        <v>2585</v>
      </c>
      <c r="B132" s="5" t="s">
        <v>147</v>
      </c>
      <c r="C132" s="5" t="s">
        <v>148</v>
      </c>
      <c r="D132" s="5" t="s">
        <v>75</v>
      </c>
      <c r="E132" s="5" t="s">
        <v>1661</v>
      </c>
      <c r="F132" s="5" t="s">
        <v>1660</v>
      </c>
      <c r="G132" s="5" t="s">
        <v>140</v>
      </c>
      <c r="H132" s="5" t="s">
        <v>141</v>
      </c>
      <c r="I132" s="5" t="s">
        <v>130</v>
      </c>
      <c r="J132" s="5" t="s">
        <v>128</v>
      </c>
      <c r="K132" s="5" t="s">
        <v>129</v>
      </c>
      <c r="L132" s="5" t="s">
        <v>131</v>
      </c>
      <c r="M132" s="5" t="s">
        <v>132</v>
      </c>
      <c r="N132" s="5" t="s">
        <v>133</v>
      </c>
      <c r="O132" s="5" t="s">
        <v>134</v>
      </c>
      <c r="P132" s="5" t="s">
        <v>71</v>
      </c>
      <c r="Q132" s="5" t="s">
        <v>53</v>
      </c>
      <c r="R132" s="6" t="s">
        <v>1663</v>
      </c>
      <c r="S132" s="6" t="s">
        <v>39</v>
      </c>
      <c r="T132" s="6">
        <v>0</v>
      </c>
      <c r="U132" s="6">
        <v>32567.25</v>
      </c>
      <c r="V132" s="6">
        <v>0</v>
      </c>
      <c r="W132" s="6">
        <v>0</v>
      </c>
      <c r="X132" s="5">
        <v>0</v>
      </c>
    </row>
    <row r="133" spans="1:24" ht="57.6" x14ac:dyDescent="0.3">
      <c r="A133" s="5" t="s">
        <v>2585</v>
      </c>
      <c r="B133" s="5" t="s">
        <v>147</v>
      </c>
      <c r="C133" s="5" t="s">
        <v>148</v>
      </c>
      <c r="D133" s="5" t="s">
        <v>75</v>
      </c>
      <c r="E133" s="5" t="s">
        <v>1677</v>
      </c>
      <c r="F133" s="5" t="s">
        <v>1676</v>
      </c>
      <c r="G133" s="5" t="s">
        <v>837</v>
      </c>
      <c r="H133" s="5" t="s">
        <v>245</v>
      </c>
      <c r="I133" s="5" t="s">
        <v>835</v>
      </c>
      <c r="J133" s="5" t="s">
        <v>1678</v>
      </c>
      <c r="K133" s="5" t="s">
        <v>1679</v>
      </c>
      <c r="L133" s="5" t="s">
        <v>239</v>
      </c>
      <c r="M133" s="5" t="s">
        <v>240</v>
      </c>
      <c r="N133" s="5" t="s">
        <v>1680</v>
      </c>
      <c r="O133" s="5" t="s">
        <v>1680</v>
      </c>
      <c r="P133" s="5" t="s">
        <v>71</v>
      </c>
      <c r="Q133" s="5" t="s">
        <v>53</v>
      </c>
      <c r="R133" s="6" t="s">
        <v>1681</v>
      </c>
      <c r="S133" s="6" t="s">
        <v>39</v>
      </c>
      <c r="T133" s="6">
        <v>0</v>
      </c>
      <c r="U133" s="6">
        <v>75000</v>
      </c>
      <c r="V133" s="6">
        <v>0</v>
      </c>
      <c r="W133" s="6">
        <v>0</v>
      </c>
      <c r="X133" s="5">
        <v>0</v>
      </c>
    </row>
    <row r="134" spans="1:24" ht="57.6" x14ac:dyDescent="0.3">
      <c r="A134" s="5" t="s">
        <v>2585</v>
      </c>
      <c r="B134" s="5" t="s">
        <v>147</v>
      </c>
      <c r="C134" s="5" t="s">
        <v>148</v>
      </c>
      <c r="D134" s="5" t="s">
        <v>75</v>
      </c>
      <c r="E134" s="5" t="s">
        <v>1699</v>
      </c>
      <c r="F134" s="5" t="s">
        <v>1698</v>
      </c>
      <c r="G134" s="5" t="s">
        <v>837</v>
      </c>
      <c r="H134" s="5" t="s">
        <v>245</v>
      </c>
      <c r="I134" s="5" t="s">
        <v>835</v>
      </c>
      <c r="J134" s="5" t="s">
        <v>1700</v>
      </c>
      <c r="K134" s="5" t="s">
        <v>1701</v>
      </c>
      <c r="L134" s="5" t="s">
        <v>131</v>
      </c>
      <c r="M134" s="5" t="s">
        <v>132</v>
      </c>
      <c r="N134" s="5" t="s">
        <v>1702</v>
      </c>
      <c r="O134" s="5" t="s">
        <v>1703</v>
      </c>
      <c r="P134" s="5" t="s">
        <v>71</v>
      </c>
      <c r="Q134" s="5" t="s">
        <v>53</v>
      </c>
      <c r="R134" s="6" t="s">
        <v>1703</v>
      </c>
      <c r="S134" s="6" t="s">
        <v>39</v>
      </c>
      <c r="T134" s="6">
        <v>3460.6</v>
      </c>
      <c r="U134" s="6">
        <v>0</v>
      </c>
      <c r="V134" s="6">
        <v>0</v>
      </c>
      <c r="W134" s="6">
        <v>0</v>
      </c>
      <c r="X134" s="5">
        <v>0</v>
      </c>
    </row>
    <row r="135" spans="1:24" ht="57.6" x14ac:dyDescent="0.3">
      <c r="A135" s="5" t="s">
        <v>2585</v>
      </c>
      <c r="B135" s="5" t="s">
        <v>147</v>
      </c>
      <c r="C135" s="5" t="s">
        <v>148</v>
      </c>
      <c r="D135" s="5" t="s">
        <v>75</v>
      </c>
      <c r="E135" s="5" t="s">
        <v>1717</v>
      </c>
      <c r="F135" s="5" t="s">
        <v>1716</v>
      </c>
      <c r="G135" s="5" t="s">
        <v>837</v>
      </c>
      <c r="H135" s="5" t="s">
        <v>245</v>
      </c>
      <c r="I135" s="5" t="s">
        <v>835</v>
      </c>
      <c r="J135" s="5" t="s">
        <v>1700</v>
      </c>
      <c r="K135" s="5" t="s">
        <v>1701</v>
      </c>
      <c r="L135" s="5" t="s">
        <v>239</v>
      </c>
      <c r="M135" s="5" t="s">
        <v>240</v>
      </c>
      <c r="N135" s="5" t="s">
        <v>1718</v>
      </c>
      <c r="O135" s="5" t="s">
        <v>1718</v>
      </c>
      <c r="P135" s="5" t="s">
        <v>71</v>
      </c>
      <c r="Q135" s="5" t="s">
        <v>53</v>
      </c>
      <c r="R135" s="6" t="s">
        <v>1719</v>
      </c>
      <c r="S135" s="6" t="s">
        <v>39</v>
      </c>
      <c r="T135" s="6">
        <v>0</v>
      </c>
      <c r="U135" s="6">
        <v>125000</v>
      </c>
      <c r="V135" s="6">
        <v>0</v>
      </c>
      <c r="W135" s="6">
        <v>0</v>
      </c>
      <c r="X135" s="5">
        <v>0</v>
      </c>
    </row>
    <row r="136" spans="1:24" ht="100.8" x14ac:dyDescent="0.3">
      <c r="A136" s="5" t="s">
        <v>2585</v>
      </c>
      <c r="B136" s="5" t="s">
        <v>147</v>
      </c>
      <c r="C136" s="5" t="s">
        <v>148</v>
      </c>
      <c r="D136" s="5" t="s">
        <v>75</v>
      </c>
      <c r="E136" s="5" t="s">
        <v>1726</v>
      </c>
      <c r="F136" s="5" t="s">
        <v>1725</v>
      </c>
      <c r="G136" s="5" t="s">
        <v>1732</v>
      </c>
      <c r="H136" s="5" t="s">
        <v>245</v>
      </c>
      <c r="I136" s="5" t="s">
        <v>1729</v>
      </c>
      <c r="J136" s="5" t="s">
        <v>1727</v>
      </c>
      <c r="K136" s="5" t="s">
        <v>1728</v>
      </c>
      <c r="L136" s="5" t="s">
        <v>239</v>
      </c>
      <c r="M136" s="5" t="s">
        <v>240</v>
      </c>
      <c r="N136" s="5" t="s">
        <v>1730</v>
      </c>
      <c r="O136" s="5" t="s">
        <v>1730</v>
      </c>
      <c r="P136" s="5" t="s">
        <v>71</v>
      </c>
      <c r="Q136" s="5" t="s">
        <v>53</v>
      </c>
      <c r="R136" s="6" t="s">
        <v>1734</v>
      </c>
      <c r="S136" s="6" t="s">
        <v>39</v>
      </c>
      <c r="T136" s="6">
        <v>0</v>
      </c>
      <c r="U136" s="6">
        <v>175950</v>
      </c>
      <c r="V136" s="6">
        <v>0</v>
      </c>
      <c r="W136" s="6">
        <v>0</v>
      </c>
      <c r="X136" s="5">
        <v>0</v>
      </c>
    </row>
    <row r="137" spans="1:24" ht="72" x14ac:dyDescent="0.3">
      <c r="A137" s="5" t="s">
        <v>2585</v>
      </c>
      <c r="B137" s="5" t="s">
        <v>147</v>
      </c>
      <c r="C137" s="5" t="s">
        <v>148</v>
      </c>
      <c r="D137" s="5" t="s">
        <v>75</v>
      </c>
      <c r="E137" s="5" t="s">
        <v>1739</v>
      </c>
      <c r="F137" s="5" t="s">
        <v>1738</v>
      </c>
      <c r="G137" s="5" t="s">
        <v>1732</v>
      </c>
      <c r="H137" s="5" t="s">
        <v>245</v>
      </c>
      <c r="I137" s="5" t="s">
        <v>1729</v>
      </c>
      <c r="J137" s="5" t="s">
        <v>1727</v>
      </c>
      <c r="K137" s="5" t="s">
        <v>1728</v>
      </c>
      <c r="L137" s="5" t="s">
        <v>239</v>
      </c>
      <c r="M137" s="5" t="s">
        <v>240</v>
      </c>
      <c r="N137" s="5" t="s">
        <v>1730</v>
      </c>
      <c r="O137" s="5" t="s">
        <v>1730</v>
      </c>
      <c r="P137" s="5" t="s">
        <v>71</v>
      </c>
      <c r="Q137" s="5" t="s">
        <v>53</v>
      </c>
      <c r="R137" s="6" t="s">
        <v>1743</v>
      </c>
      <c r="S137" s="6" t="s">
        <v>39</v>
      </c>
      <c r="T137" s="6">
        <v>0</v>
      </c>
      <c r="U137" s="6">
        <v>60609.09</v>
      </c>
      <c r="V137" s="6">
        <v>0</v>
      </c>
      <c r="W137" s="6">
        <v>0</v>
      </c>
      <c r="X137" s="5">
        <v>0</v>
      </c>
    </row>
    <row r="138" spans="1:24" ht="57.6" x14ac:dyDescent="0.3">
      <c r="A138" s="5" t="s">
        <v>2585</v>
      </c>
      <c r="B138" s="5" t="s">
        <v>147</v>
      </c>
      <c r="C138" s="5" t="s">
        <v>148</v>
      </c>
      <c r="D138" s="5" t="s">
        <v>75</v>
      </c>
      <c r="E138" s="5" t="s">
        <v>1739</v>
      </c>
      <c r="F138" s="5" t="s">
        <v>1738</v>
      </c>
      <c r="G138" s="5" t="s">
        <v>837</v>
      </c>
      <c r="H138" s="5" t="s">
        <v>245</v>
      </c>
      <c r="I138" s="5" t="s">
        <v>835</v>
      </c>
      <c r="J138" s="5" t="s">
        <v>1740</v>
      </c>
      <c r="K138" s="5" t="s">
        <v>1741</v>
      </c>
      <c r="L138" s="5" t="s">
        <v>239</v>
      </c>
      <c r="M138" s="5" t="s">
        <v>240</v>
      </c>
      <c r="N138" s="5" t="s">
        <v>1730</v>
      </c>
      <c r="O138" s="5" t="s">
        <v>1730</v>
      </c>
      <c r="P138" s="5" t="s">
        <v>71</v>
      </c>
      <c r="Q138" s="5" t="s">
        <v>53</v>
      </c>
      <c r="R138" s="6" t="s">
        <v>1744</v>
      </c>
      <c r="S138" s="6" t="s">
        <v>39</v>
      </c>
      <c r="T138" s="6">
        <v>68663.899999999994</v>
      </c>
      <c r="U138" s="6">
        <v>0</v>
      </c>
      <c r="V138" s="6">
        <v>0</v>
      </c>
      <c r="W138" s="6">
        <v>0</v>
      </c>
      <c r="X138" s="5">
        <v>0</v>
      </c>
    </row>
    <row r="139" spans="1:24" ht="86.4" x14ac:dyDescent="0.3">
      <c r="A139" s="5" t="s">
        <v>2585</v>
      </c>
      <c r="B139" s="5" t="s">
        <v>147</v>
      </c>
      <c r="C139" s="5" t="s">
        <v>148</v>
      </c>
      <c r="D139" s="5" t="s">
        <v>139</v>
      </c>
      <c r="E139" s="5" t="s">
        <v>1599</v>
      </c>
      <c r="F139" s="5" t="s">
        <v>1598</v>
      </c>
      <c r="G139" s="5" t="s">
        <v>933</v>
      </c>
      <c r="H139" s="5" t="s">
        <v>245</v>
      </c>
      <c r="I139" s="5" t="s">
        <v>1602</v>
      </c>
      <c r="J139" s="5" t="s">
        <v>1600</v>
      </c>
      <c r="K139" s="5" t="s">
        <v>1601</v>
      </c>
      <c r="L139" s="5" t="s">
        <v>239</v>
      </c>
      <c r="M139" s="5" t="s">
        <v>240</v>
      </c>
      <c r="N139" s="5" t="s">
        <v>1603</v>
      </c>
      <c r="O139" s="5" t="s">
        <v>1603</v>
      </c>
      <c r="P139" s="5" t="s">
        <v>71</v>
      </c>
      <c r="Q139" s="5" t="s">
        <v>53</v>
      </c>
      <c r="R139" s="6" t="s">
        <v>1604</v>
      </c>
      <c r="S139" s="6" t="s">
        <v>1605</v>
      </c>
      <c r="T139" s="6">
        <v>0</v>
      </c>
      <c r="U139" s="6">
        <v>60000</v>
      </c>
      <c r="V139" s="6">
        <v>0</v>
      </c>
      <c r="W139" s="6">
        <v>0</v>
      </c>
      <c r="X139" s="5">
        <v>0</v>
      </c>
    </row>
    <row r="140" spans="1:24" ht="100.8" x14ac:dyDescent="0.3">
      <c r="A140" s="5" t="s">
        <v>2585</v>
      </c>
      <c r="B140" s="5" t="s">
        <v>147</v>
      </c>
      <c r="C140" s="5" t="s">
        <v>148</v>
      </c>
      <c r="D140" s="5" t="s">
        <v>139</v>
      </c>
      <c r="E140" s="5" t="s">
        <v>2006</v>
      </c>
      <c r="F140" s="5" t="s">
        <v>2005</v>
      </c>
      <c r="G140" s="5" t="s">
        <v>837</v>
      </c>
      <c r="H140" s="5" t="s">
        <v>245</v>
      </c>
      <c r="I140" s="5" t="s">
        <v>2009</v>
      </c>
      <c r="J140" s="5" t="s">
        <v>2007</v>
      </c>
      <c r="K140" s="5" t="s">
        <v>2008</v>
      </c>
      <c r="L140" s="5" t="s">
        <v>239</v>
      </c>
      <c r="M140" s="5" t="s">
        <v>240</v>
      </c>
      <c r="N140" s="5" t="s">
        <v>2010</v>
      </c>
      <c r="O140" s="5" t="s">
        <v>2010</v>
      </c>
      <c r="P140" s="5" t="s">
        <v>71</v>
      </c>
      <c r="Q140" s="5" t="s">
        <v>53</v>
      </c>
      <c r="R140" s="6" t="s">
        <v>2011</v>
      </c>
      <c r="S140" s="6" t="s">
        <v>39</v>
      </c>
      <c r="T140" s="6">
        <v>0</v>
      </c>
      <c r="U140" s="6">
        <v>0</v>
      </c>
      <c r="V140" s="6">
        <v>0</v>
      </c>
      <c r="W140" s="6">
        <v>0</v>
      </c>
      <c r="X140" s="5">
        <v>0</v>
      </c>
    </row>
    <row r="141" spans="1:24" ht="57.6" x14ac:dyDescent="0.3">
      <c r="A141" s="5" t="s">
        <v>2585</v>
      </c>
      <c r="B141" s="5" t="s">
        <v>147</v>
      </c>
      <c r="C141" s="5" t="s">
        <v>148</v>
      </c>
      <c r="D141" s="5" t="s">
        <v>139</v>
      </c>
      <c r="E141" s="5" t="s">
        <v>2119</v>
      </c>
      <c r="F141" s="5" t="s">
        <v>2118</v>
      </c>
      <c r="G141" s="5" t="s">
        <v>1459</v>
      </c>
      <c r="H141" s="5" t="s">
        <v>245</v>
      </c>
      <c r="I141" s="5" t="s">
        <v>2126</v>
      </c>
      <c r="J141" s="5" t="s">
        <v>2124</v>
      </c>
      <c r="K141" s="5" t="s">
        <v>2125</v>
      </c>
      <c r="L141" s="5" t="s">
        <v>239</v>
      </c>
      <c r="M141" s="5" t="s">
        <v>240</v>
      </c>
      <c r="N141" s="5" t="s">
        <v>2127</v>
      </c>
      <c r="O141" s="5" t="s">
        <v>2127</v>
      </c>
      <c r="P141" s="5" t="s">
        <v>71</v>
      </c>
      <c r="Q141" s="5" t="s">
        <v>53</v>
      </c>
      <c r="R141" s="6" t="s">
        <v>2128</v>
      </c>
      <c r="S141" s="6" t="s">
        <v>39</v>
      </c>
      <c r="T141" s="6">
        <v>192500</v>
      </c>
      <c r="U141" s="6">
        <v>0</v>
      </c>
      <c r="V141" s="6">
        <v>0</v>
      </c>
      <c r="W141" s="6">
        <v>0</v>
      </c>
      <c r="X141" s="5">
        <v>0</v>
      </c>
    </row>
    <row r="142" spans="1:24" ht="28.8" x14ac:dyDescent="0.3">
      <c r="A142" s="5" t="s">
        <v>2585</v>
      </c>
      <c r="B142" s="5" t="s">
        <v>1156</v>
      </c>
      <c r="C142" s="5" t="s">
        <v>1084</v>
      </c>
      <c r="D142" s="5" t="s">
        <v>1049</v>
      </c>
      <c r="E142" s="5" t="s">
        <v>1084</v>
      </c>
      <c r="F142" s="5" t="s">
        <v>1083</v>
      </c>
      <c r="G142" s="5" t="s">
        <v>244</v>
      </c>
      <c r="H142" s="5" t="s">
        <v>245</v>
      </c>
      <c r="I142" s="5" t="s">
        <v>550</v>
      </c>
      <c r="J142" s="5" t="s">
        <v>1109</v>
      </c>
      <c r="K142" s="5" t="s">
        <v>1110</v>
      </c>
      <c r="L142" s="5" t="s">
        <v>1043</v>
      </c>
      <c r="M142" s="5" t="s">
        <v>1044</v>
      </c>
      <c r="N142" s="5" t="s">
        <v>1159</v>
      </c>
      <c r="O142" s="5" t="s">
        <v>1159</v>
      </c>
      <c r="P142" s="5" t="s">
        <v>71</v>
      </c>
      <c r="Q142" s="5" t="s">
        <v>53</v>
      </c>
      <c r="R142" s="6" t="s">
        <v>1160</v>
      </c>
      <c r="S142" s="6" t="s">
        <v>39</v>
      </c>
      <c r="T142" s="6">
        <v>0</v>
      </c>
      <c r="U142" s="6">
        <v>20000</v>
      </c>
      <c r="V142" s="6">
        <v>15000</v>
      </c>
      <c r="W142" s="6">
        <v>15000</v>
      </c>
      <c r="X142" s="5">
        <v>0</v>
      </c>
    </row>
    <row r="143" spans="1:24" ht="57.6" x14ac:dyDescent="0.3">
      <c r="A143" s="5" t="s">
        <v>2585</v>
      </c>
      <c r="B143" s="5" t="s">
        <v>1156</v>
      </c>
      <c r="C143" s="5" t="s">
        <v>1084</v>
      </c>
      <c r="D143" s="5" t="s">
        <v>1049</v>
      </c>
      <c r="E143" s="5" t="s">
        <v>1084</v>
      </c>
      <c r="F143" s="5" t="s">
        <v>1083</v>
      </c>
      <c r="G143" s="5" t="s">
        <v>244</v>
      </c>
      <c r="H143" s="5" t="s">
        <v>245</v>
      </c>
      <c r="I143" s="5" t="s">
        <v>238</v>
      </c>
      <c r="J143" s="5" t="s">
        <v>1161</v>
      </c>
      <c r="K143" s="5" t="s">
        <v>1162</v>
      </c>
      <c r="L143" s="5" t="s">
        <v>239</v>
      </c>
      <c r="M143" s="5" t="s">
        <v>240</v>
      </c>
      <c r="N143" s="5" t="s">
        <v>241</v>
      </c>
      <c r="O143" s="5" t="s">
        <v>241</v>
      </c>
      <c r="P143" s="5" t="s">
        <v>71</v>
      </c>
      <c r="Q143" s="5" t="s">
        <v>53</v>
      </c>
      <c r="R143" s="6" t="s">
        <v>1163</v>
      </c>
      <c r="S143" s="6" t="s">
        <v>236</v>
      </c>
      <c r="T143" s="6">
        <v>214842.36</v>
      </c>
      <c r="U143" s="6">
        <v>86100</v>
      </c>
      <c r="V143" s="6">
        <v>118349.92</v>
      </c>
      <c r="W143" s="6">
        <v>118349.92</v>
      </c>
      <c r="X143" s="5">
        <v>118349.92</v>
      </c>
    </row>
    <row r="144" spans="1:24" ht="43.2" x14ac:dyDescent="0.3">
      <c r="A144" s="5" t="s">
        <v>2585</v>
      </c>
      <c r="B144" s="5" t="s">
        <v>1156</v>
      </c>
      <c r="C144" s="5" t="s">
        <v>1084</v>
      </c>
      <c r="D144" s="5" t="s">
        <v>1049</v>
      </c>
      <c r="E144" s="5" t="s">
        <v>1084</v>
      </c>
      <c r="F144" s="5" t="s">
        <v>1083</v>
      </c>
      <c r="G144" s="5" t="s">
        <v>244</v>
      </c>
      <c r="H144" s="5" t="s">
        <v>245</v>
      </c>
      <c r="I144" s="5" t="str">
        <f>I143</f>
        <v>AP41303</v>
      </c>
      <c r="J144" s="5" t="s">
        <v>1089</v>
      </c>
      <c r="K144" s="5" t="s">
        <v>1090</v>
      </c>
      <c r="L144" s="5" t="s">
        <v>131</v>
      </c>
      <c r="M144" s="5" t="s">
        <v>132</v>
      </c>
      <c r="N144" s="5" t="s">
        <v>1091</v>
      </c>
      <c r="O144" s="5" t="s">
        <v>1092</v>
      </c>
      <c r="P144" s="5" t="s">
        <v>71</v>
      </c>
      <c r="Q144" s="5" t="s">
        <v>53</v>
      </c>
      <c r="R144" s="6" t="s">
        <v>1164</v>
      </c>
      <c r="S144" s="6" t="s">
        <v>39</v>
      </c>
      <c r="T144" s="6">
        <v>0</v>
      </c>
      <c r="U144" s="6">
        <v>147000</v>
      </c>
      <c r="V144" s="6">
        <v>0</v>
      </c>
      <c r="W144" s="6">
        <v>0</v>
      </c>
      <c r="X144" s="5">
        <v>0</v>
      </c>
    </row>
    <row r="145" spans="1:24" ht="43.2" hidden="1" x14ac:dyDescent="0.3">
      <c r="A145" s="5" t="s">
        <v>2585</v>
      </c>
      <c r="B145" s="5" t="s">
        <v>1156</v>
      </c>
      <c r="C145" s="5" t="s">
        <v>1084</v>
      </c>
      <c r="D145" s="5" t="s">
        <v>1049</v>
      </c>
      <c r="E145" s="5" t="s">
        <v>1084</v>
      </c>
      <c r="F145" s="5" t="s">
        <v>1083</v>
      </c>
      <c r="G145" s="5" t="s">
        <v>244</v>
      </c>
      <c r="H145" s="5" t="s">
        <v>245</v>
      </c>
      <c r="I145" s="5" t="str">
        <f>I144</f>
        <v>AP41303</v>
      </c>
      <c r="J145" s="5"/>
      <c r="K145" s="5"/>
      <c r="L145" s="5"/>
      <c r="M145" s="5"/>
      <c r="N145" s="5" t="s">
        <v>1094</v>
      </c>
      <c r="O145" s="5" t="s">
        <v>1095</v>
      </c>
      <c r="P145" s="5" t="s">
        <v>71</v>
      </c>
      <c r="Q145" s="5" t="s">
        <v>53</v>
      </c>
      <c r="R145" s="6" t="s">
        <v>1165</v>
      </c>
      <c r="S145" s="6" t="s">
        <v>39</v>
      </c>
      <c r="T145" s="6">
        <v>0</v>
      </c>
      <c r="U145" s="6">
        <v>170000</v>
      </c>
      <c r="V145" s="6">
        <v>0</v>
      </c>
      <c r="W145" s="6">
        <v>0</v>
      </c>
      <c r="X145" s="5">
        <v>0</v>
      </c>
    </row>
    <row r="146" spans="1:24" ht="28.8" hidden="1" x14ac:dyDescent="0.3">
      <c r="A146" s="5" t="s">
        <v>2585</v>
      </c>
      <c r="B146" s="5" t="s">
        <v>1156</v>
      </c>
      <c r="C146" s="5" t="s">
        <v>1084</v>
      </c>
      <c r="D146" s="5" t="s">
        <v>1049</v>
      </c>
      <c r="E146" s="5" t="s">
        <v>1084</v>
      </c>
      <c r="F146" s="5" t="s">
        <v>1083</v>
      </c>
      <c r="G146" s="5" t="s">
        <v>244</v>
      </c>
      <c r="H146" s="5" t="s">
        <v>245</v>
      </c>
      <c r="I146" s="5" t="str">
        <f>I145</f>
        <v>AP41303</v>
      </c>
      <c r="J146" s="5"/>
      <c r="K146" s="5"/>
      <c r="L146" s="5"/>
      <c r="M146" s="5"/>
      <c r="N146" s="5" t="s">
        <v>39</v>
      </c>
      <c r="O146" s="5" t="s">
        <v>39</v>
      </c>
      <c r="P146" s="5" t="s">
        <v>71</v>
      </c>
      <c r="Q146" s="5" t="s">
        <v>53</v>
      </c>
      <c r="R146" s="6" t="s">
        <v>1166</v>
      </c>
      <c r="S146" s="6" t="s">
        <v>39</v>
      </c>
      <c r="T146" s="6">
        <v>0</v>
      </c>
      <c r="U146" s="6">
        <v>0</v>
      </c>
      <c r="V146" s="6">
        <v>122475.12</v>
      </c>
      <c r="W146" s="6">
        <v>122475.12</v>
      </c>
      <c r="X146" s="5">
        <v>122475.12</v>
      </c>
    </row>
    <row r="147" spans="1:24" ht="43.2" x14ac:dyDescent="0.3">
      <c r="A147" s="5" t="s">
        <v>2585</v>
      </c>
      <c r="B147" s="5" t="s">
        <v>1156</v>
      </c>
      <c r="C147" s="5" t="s">
        <v>1084</v>
      </c>
      <c r="D147" s="5" t="s">
        <v>1049</v>
      </c>
      <c r="E147" s="5" t="s">
        <v>1084</v>
      </c>
      <c r="F147" s="5" t="s">
        <v>1083</v>
      </c>
      <c r="G147" s="5" t="s">
        <v>244</v>
      </c>
      <c r="H147" s="5" t="s">
        <v>245</v>
      </c>
      <c r="I147" s="5" t="str">
        <f>I146</f>
        <v>AP41303</v>
      </c>
      <c r="J147" s="5" t="s">
        <v>236</v>
      </c>
      <c r="K147" s="5" t="s">
        <v>237</v>
      </c>
      <c r="L147" s="5" t="s">
        <v>239</v>
      </c>
      <c r="M147" s="5" t="s">
        <v>240</v>
      </c>
      <c r="N147" s="5" t="s">
        <v>241</v>
      </c>
      <c r="O147" s="5" t="s">
        <v>241</v>
      </c>
      <c r="P147" s="5" t="s">
        <v>71</v>
      </c>
      <c r="Q147" s="5" t="s">
        <v>53</v>
      </c>
      <c r="R147" s="6" t="s">
        <v>243</v>
      </c>
      <c r="S147" s="6" t="s">
        <v>39</v>
      </c>
      <c r="T147" s="6">
        <v>152064.41</v>
      </c>
      <c r="U147" s="6">
        <v>152064.41</v>
      </c>
      <c r="V147" s="6">
        <v>152064.41</v>
      </c>
      <c r="W147" s="6">
        <v>152064.41</v>
      </c>
      <c r="X147" s="5">
        <v>152064.41</v>
      </c>
    </row>
    <row r="148" spans="1:24" ht="57.6" x14ac:dyDescent="0.3">
      <c r="A148" s="5" t="s">
        <v>2585</v>
      </c>
      <c r="B148" s="5" t="s">
        <v>1156</v>
      </c>
      <c r="C148" s="5" t="s">
        <v>1084</v>
      </c>
      <c r="D148" s="5" t="s">
        <v>1049</v>
      </c>
      <c r="E148" s="5" t="s">
        <v>1084</v>
      </c>
      <c r="F148" s="5" t="s">
        <v>1083</v>
      </c>
      <c r="G148" s="5" t="s">
        <v>531</v>
      </c>
      <c r="H148" s="5" t="s">
        <v>141</v>
      </c>
      <c r="I148" s="5" t="s">
        <v>1120</v>
      </c>
      <c r="J148" s="5" t="s">
        <v>1167</v>
      </c>
      <c r="K148" s="5" t="s">
        <v>1087</v>
      </c>
      <c r="L148" s="5" t="s">
        <v>239</v>
      </c>
      <c r="M148" s="5" t="s">
        <v>240</v>
      </c>
      <c r="N148" s="5" t="s">
        <v>1121</v>
      </c>
      <c r="O148" s="5" t="s">
        <v>1121</v>
      </c>
      <c r="P148" s="5" t="s">
        <v>71</v>
      </c>
      <c r="Q148" s="5" t="s">
        <v>53</v>
      </c>
      <c r="R148" s="6" t="s">
        <v>1168</v>
      </c>
      <c r="S148" s="6" t="s">
        <v>39</v>
      </c>
      <c r="T148" s="6">
        <v>10000</v>
      </c>
      <c r="U148" s="6">
        <v>9785</v>
      </c>
      <c r="V148" s="6">
        <v>0</v>
      </c>
      <c r="W148" s="6">
        <v>0</v>
      </c>
      <c r="X148" s="5">
        <v>0</v>
      </c>
    </row>
    <row r="149" spans="1:24" ht="57.6" x14ac:dyDescent="0.3">
      <c r="A149" s="5" t="s">
        <v>2585</v>
      </c>
      <c r="B149" s="5" t="s">
        <v>1156</v>
      </c>
      <c r="C149" s="5" t="s">
        <v>1084</v>
      </c>
      <c r="D149" s="5" t="s">
        <v>1049</v>
      </c>
      <c r="E149" s="5" t="s">
        <v>1084</v>
      </c>
      <c r="F149" s="5" t="s">
        <v>1083</v>
      </c>
      <c r="G149" s="5" t="s">
        <v>531</v>
      </c>
      <c r="H149" s="5" t="s">
        <v>141</v>
      </c>
      <c r="I149" s="5" t="s">
        <v>1124</v>
      </c>
      <c r="J149" s="5" t="s">
        <v>1169</v>
      </c>
      <c r="K149" s="5" t="s">
        <v>1087</v>
      </c>
      <c r="L149" s="5" t="s">
        <v>1125</v>
      </c>
      <c r="M149" s="5" t="s">
        <v>1126</v>
      </c>
      <c r="N149" s="5" t="s">
        <v>1127</v>
      </c>
      <c r="O149" s="5" t="s">
        <v>1128</v>
      </c>
      <c r="P149" s="5" t="s">
        <v>71</v>
      </c>
      <c r="Q149" s="5" t="s">
        <v>53</v>
      </c>
      <c r="R149" s="6" t="s">
        <v>1170</v>
      </c>
      <c r="S149" s="6" t="s">
        <v>39</v>
      </c>
      <c r="T149" s="6">
        <v>544801.28000000003</v>
      </c>
      <c r="U149" s="6">
        <v>1089602.55</v>
      </c>
      <c r="V149" s="6">
        <v>0</v>
      </c>
      <c r="W149" s="6">
        <v>0</v>
      </c>
      <c r="X149" s="5">
        <v>0</v>
      </c>
    </row>
    <row r="150" spans="1:24" ht="86.4" x14ac:dyDescent="0.3">
      <c r="A150" s="5" t="s">
        <v>2585</v>
      </c>
      <c r="B150" s="5" t="s">
        <v>1156</v>
      </c>
      <c r="C150" s="5" t="s">
        <v>1084</v>
      </c>
      <c r="D150" s="5" t="s">
        <v>1049</v>
      </c>
      <c r="E150" s="5" t="s">
        <v>1084</v>
      </c>
      <c r="F150" s="5" t="s">
        <v>1083</v>
      </c>
      <c r="G150" s="5" t="s">
        <v>531</v>
      </c>
      <c r="H150" s="5" t="s">
        <v>141</v>
      </c>
      <c r="I150" s="5" t="s">
        <v>529</v>
      </c>
      <c r="J150" s="5" t="s">
        <v>1086</v>
      </c>
      <c r="K150" s="5" t="s">
        <v>1087</v>
      </c>
      <c r="L150" s="5" t="s">
        <v>239</v>
      </c>
      <c r="M150" s="5" t="s">
        <v>240</v>
      </c>
      <c r="N150" s="5" t="s">
        <v>1131</v>
      </c>
      <c r="O150" s="5" t="s">
        <v>1131</v>
      </c>
      <c r="P150" s="5" t="s">
        <v>71</v>
      </c>
      <c r="Q150" s="5" t="s">
        <v>53</v>
      </c>
      <c r="R150" s="6" t="s">
        <v>1171</v>
      </c>
      <c r="S150" s="6" t="s">
        <v>39</v>
      </c>
      <c r="T150" s="6">
        <v>0</v>
      </c>
      <c r="U150" s="6">
        <v>0</v>
      </c>
      <c r="V150" s="6">
        <v>93488.19</v>
      </c>
      <c r="W150" s="6">
        <v>0</v>
      </c>
      <c r="X150" s="5">
        <v>0</v>
      </c>
    </row>
    <row r="151" spans="1:24" ht="86.4" x14ac:dyDescent="0.3">
      <c r="A151" s="5" t="s">
        <v>2585</v>
      </c>
      <c r="B151" s="5" t="s">
        <v>1156</v>
      </c>
      <c r="C151" s="5" t="s">
        <v>1084</v>
      </c>
      <c r="D151" s="5" t="s">
        <v>1049</v>
      </c>
      <c r="E151" s="5" t="s">
        <v>1084</v>
      </c>
      <c r="F151" s="5" t="s">
        <v>1083</v>
      </c>
      <c r="G151" s="5" t="s">
        <v>531</v>
      </c>
      <c r="H151" s="5" t="s">
        <v>141</v>
      </c>
      <c r="I151" s="5" t="s">
        <v>1134</v>
      </c>
      <c r="J151" s="5" t="s">
        <v>1172</v>
      </c>
      <c r="K151" s="5" t="s">
        <v>1087</v>
      </c>
      <c r="L151" s="5" t="s">
        <v>239</v>
      </c>
      <c r="M151" s="5" t="s">
        <v>240</v>
      </c>
      <c r="N151" s="5" t="s">
        <v>1135</v>
      </c>
      <c r="O151" s="5" t="s">
        <v>1135</v>
      </c>
      <c r="P151" s="5" t="s">
        <v>71</v>
      </c>
      <c r="Q151" s="5" t="s">
        <v>53</v>
      </c>
      <c r="R151" s="6" t="s">
        <v>1173</v>
      </c>
      <c r="S151" s="6" t="s">
        <v>39</v>
      </c>
      <c r="T151" s="6">
        <v>0</v>
      </c>
      <c r="U151" s="6">
        <v>0</v>
      </c>
      <c r="V151" s="6">
        <v>0</v>
      </c>
      <c r="W151" s="6">
        <v>200000</v>
      </c>
      <c r="X151" s="5">
        <v>600000</v>
      </c>
    </row>
    <row r="152" spans="1:24" ht="43.2" x14ac:dyDescent="0.3">
      <c r="A152" s="5" t="s">
        <v>2585</v>
      </c>
      <c r="B152" s="5" t="s">
        <v>1156</v>
      </c>
      <c r="C152" s="5" t="s">
        <v>1084</v>
      </c>
      <c r="D152" s="5" t="s">
        <v>1049</v>
      </c>
      <c r="E152" s="5" t="s">
        <v>1084</v>
      </c>
      <c r="F152" s="5" t="s">
        <v>1083</v>
      </c>
      <c r="G152" s="5" t="s">
        <v>531</v>
      </c>
      <c r="H152" s="5" t="s">
        <v>141</v>
      </c>
      <c r="I152" s="5" t="s">
        <v>1138</v>
      </c>
      <c r="J152" s="5" t="s">
        <v>1174</v>
      </c>
      <c r="K152" s="5" t="s">
        <v>1087</v>
      </c>
      <c r="L152" s="5" t="s">
        <v>239</v>
      </c>
      <c r="M152" s="5" t="s">
        <v>240</v>
      </c>
      <c r="N152" s="5" t="s">
        <v>1139</v>
      </c>
      <c r="O152" s="5" t="s">
        <v>1139</v>
      </c>
      <c r="P152" s="5" t="s">
        <v>71</v>
      </c>
      <c r="Q152" s="5" t="s">
        <v>53</v>
      </c>
      <c r="R152" s="6" t="s">
        <v>1175</v>
      </c>
      <c r="S152" s="6" t="s">
        <v>39</v>
      </c>
      <c r="T152" s="6">
        <v>0</v>
      </c>
      <c r="U152" s="6">
        <v>0</v>
      </c>
      <c r="V152" s="6">
        <v>200000</v>
      </c>
      <c r="W152" s="6">
        <v>100000</v>
      </c>
      <c r="X152" s="5">
        <v>0</v>
      </c>
    </row>
    <row r="153" spans="1:24" ht="43.2" x14ac:dyDescent="0.3">
      <c r="A153" s="5" t="s">
        <v>2585</v>
      </c>
      <c r="B153" s="5" t="s">
        <v>1156</v>
      </c>
      <c r="C153" s="5" t="s">
        <v>1084</v>
      </c>
      <c r="D153" s="5" t="s">
        <v>1049</v>
      </c>
      <c r="E153" s="5" t="s">
        <v>1084</v>
      </c>
      <c r="F153" s="5" t="s">
        <v>1083</v>
      </c>
      <c r="G153" s="5" t="s">
        <v>531</v>
      </c>
      <c r="H153" s="5" t="s">
        <v>141</v>
      </c>
      <c r="I153" s="5" t="s">
        <v>1100</v>
      </c>
      <c r="J153" s="5" t="s">
        <v>1099</v>
      </c>
      <c r="K153" s="5" t="s">
        <v>1087</v>
      </c>
      <c r="L153" s="5" t="s">
        <v>239</v>
      </c>
      <c r="M153" s="5" t="s">
        <v>240</v>
      </c>
      <c r="N153" s="5" t="s">
        <v>1101</v>
      </c>
      <c r="O153" s="5" t="s">
        <v>1101</v>
      </c>
      <c r="P153" s="5" t="s">
        <v>71</v>
      </c>
      <c r="Q153" s="5" t="s">
        <v>53</v>
      </c>
      <c r="R153" s="6" t="s">
        <v>1176</v>
      </c>
      <c r="S153" s="6" t="s">
        <v>39</v>
      </c>
      <c r="T153" s="6">
        <v>0</v>
      </c>
      <c r="U153" s="6">
        <v>0</v>
      </c>
      <c r="V153" s="6">
        <v>940824.85</v>
      </c>
      <c r="W153" s="6">
        <v>940824.85</v>
      </c>
      <c r="X153" s="5">
        <v>0</v>
      </c>
    </row>
    <row r="154" spans="1:24" ht="43.2" x14ac:dyDescent="0.3">
      <c r="A154" s="5" t="s">
        <v>2585</v>
      </c>
      <c r="B154" s="5" t="s">
        <v>1156</v>
      </c>
      <c r="C154" s="5" t="s">
        <v>1084</v>
      </c>
      <c r="D154" s="5" t="s">
        <v>1049</v>
      </c>
      <c r="E154" s="5" t="s">
        <v>1084</v>
      </c>
      <c r="F154" s="5" t="s">
        <v>1083</v>
      </c>
      <c r="G154" s="5" t="s">
        <v>531</v>
      </c>
      <c r="H154" s="5" t="s">
        <v>141</v>
      </c>
      <c r="I154" s="5" t="s">
        <v>1179</v>
      </c>
      <c r="J154" s="5" t="s">
        <v>1177</v>
      </c>
      <c r="K154" s="5" t="s">
        <v>1178</v>
      </c>
      <c r="L154" s="5" t="s">
        <v>131</v>
      </c>
      <c r="M154" s="5" t="s">
        <v>132</v>
      </c>
      <c r="N154" s="5" t="s">
        <v>1180</v>
      </c>
      <c r="O154" s="5" t="s">
        <v>1181</v>
      </c>
      <c r="P154" s="5" t="s">
        <v>71</v>
      </c>
      <c r="Q154" s="5" t="s">
        <v>53</v>
      </c>
      <c r="R154" s="6" t="s">
        <v>1182</v>
      </c>
      <c r="S154" s="6" t="s">
        <v>39</v>
      </c>
      <c r="T154" s="6">
        <v>0</v>
      </c>
      <c r="U154" s="6">
        <v>0</v>
      </c>
      <c r="V154" s="6">
        <v>0</v>
      </c>
      <c r="W154" s="6">
        <v>100000</v>
      </c>
      <c r="X154" s="5">
        <v>100000</v>
      </c>
    </row>
    <row r="155" spans="1:24" ht="43.2" x14ac:dyDescent="0.3">
      <c r="A155" s="5" t="s">
        <v>2585</v>
      </c>
      <c r="B155" s="5" t="s">
        <v>1156</v>
      </c>
      <c r="C155" s="5" t="s">
        <v>1084</v>
      </c>
      <c r="D155" s="5" t="s">
        <v>1049</v>
      </c>
      <c r="E155" s="5" t="s">
        <v>1084</v>
      </c>
      <c r="F155" s="5" t="s">
        <v>1083</v>
      </c>
      <c r="G155" s="5" t="s">
        <v>39</v>
      </c>
      <c r="H155" s="5" t="s">
        <v>39</v>
      </c>
      <c r="I155" s="5" t="s">
        <v>39</v>
      </c>
      <c r="J155" s="5" t="s">
        <v>39</v>
      </c>
      <c r="K155" s="5" t="s">
        <v>39</v>
      </c>
      <c r="L155" s="5" t="s">
        <v>239</v>
      </c>
      <c r="M155" s="5" t="s">
        <v>240</v>
      </c>
      <c r="N155" s="5" t="s">
        <v>1157</v>
      </c>
      <c r="O155" s="5" t="s">
        <v>1157</v>
      </c>
      <c r="P155" s="5" t="s">
        <v>71</v>
      </c>
      <c r="Q155" s="5" t="s">
        <v>53</v>
      </c>
      <c r="R155" s="6" t="s">
        <v>1158</v>
      </c>
      <c r="S155" s="6" t="s">
        <v>39</v>
      </c>
      <c r="T155" s="6">
        <v>0</v>
      </c>
      <c r="U155" s="6">
        <v>0</v>
      </c>
      <c r="V155" s="6">
        <v>0</v>
      </c>
      <c r="W155" s="6">
        <v>0</v>
      </c>
      <c r="X155" s="5">
        <v>0</v>
      </c>
    </row>
    <row r="156" spans="1:24" ht="43.2" x14ac:dyDescent="0.3">
      <c r="A156" s="5" t="s">
        <v>2585</v>
      </c>
      <c r="B156" s="5" t="s">
        <v>1156</v>
      </c>
      <c r="C156" s="5" t="s">
        <v>1084</v>
      </c>
      <c r="D156" s="5" t="s">
        <v>1049</v>
      </c>
      <c r="E156" s="5" t="s">
        <v>1280</v>
      </c>
      <c r="F156" s="5" t="s">
        <v>1279</v>
      </c>
      <c r="G156" s="5" t="s">
        <v>244</v>
      </c>
      <c r="H156" s="5" t="s">
        <v>245</v>
      </c>
      <c r="I156" s="5" t="s">
        <v>550</v>
      </c>
      <c r="J156" s="5" t="s">
        <v>1281</v>
      </c>
      <c r="K156" s="5" t="s">
        <v>1282</v>
      </c>
      <c r="L156" s="5" t="s">
        <v>1043</v>
      </c>
      <c r="M156" s="5" t="s">
        <v>1044</v>
      </c>
      <c r="N156" s="5" t="s">
        <v>1283</v>
      </c>
      <c r="O156" s="5" t="s">
        <v>1283</v>
      </c>
      <c r="P156" s="5" t="s">
        <v>71</v>
      </c>
      <c r="Q156" s="5" t="s">
        <v>53</v>
      </c>
      <c r="R156" s="6" t="s">
        <v>1282</v>
      </c>
      <c r="S156" s="6" t="s">
        <v>39</v>
      </c>
      <c r="T156" s="6">
        <v>35652.29</v>
      </c>
      <c r="U156" s="6">
        <v>30000</v>
      </c>
      <c r="V156" s="6">
        <v>30000</v>
      </c>
      <c r="W156" s="6">
        <v>30000</v>
      </c>
      <c r="X156" s="5">
        <v>30000</v>
      </c>
    </row>
    <row r="157" spans="1:24" ht="43.2" x14ac:dyDescent="0.3">
      <c r="A157" s="5" t="s">
        <v>2585</v>
      </c>
      <c r="B157" s="5" t="s">
        <v>1156</v>
      </c>
      <c r="C157" s="5" t="s">
        <v>1084</v>
      </c>
      <c r="D157" s="5" t="s">
        <v>1049</v>
      </c>
      <c r="E157" s="5" t="s">
        <v>1530</v>
      </c>
      <c r="F157" s="5" t="s">
        <v>1529</v>
      </c>
      <c r="G157" s="5" t="s">
        <v>1536</v>
      </c>
      <c r="H157" s="5" t="s">
        <v>245</v>
      </c>
      <c r="I157" s="5" t="s">
        <v>1533</v>
      </c>
      <c r="J157" s="5" t="s">
        <v>1531</v>
      </c>
      <c r="K157" s="5" t="s">
        <v>1532</v>
      </c>
      <c r="L157" s="5" t="s">
        <v>239</v>
      </c>
      <c r="M157" s="5" t="s">
        <v>240</v>
      </c>
      <c r="N157" s="5" t="s">
        <v>1534</v>
      </c>
      <c r="O157" s="5" t="s">
        <v>1534</v>
      </c>
      <c r="P157" s="5" t="s">
        <v>71</v>
      </c>
      <c r="Q157" s="5" t="s">
        <v>53</v>
      </c>
      <c r="R157" s="6" t="s">
        <v>1537</v>
      </c>
      <c r="S157" s="6" t="s">
        <v>39</v>
      </c>
      <c r="T157" s="6">
        <v>0</v>
      </c>
      <c r="U157" s="6">
        <v>250000</v>
      </c>
      <c r="V157" s="6">
        <v>0</v>
      </c>
      <c r="W157" s="6">
        <v>0</v>
      </c>
      <c r="X157" s="5">
        <v>0</v>
      </c>
    </row>
    <row r="158" spans="1:24" ht="100.8" x14ac:dyDescent="0.3">
      <c r="A158" s="5" t="s">
        <v>2585</v>
      </c>
      <c r="B158" s="5" t="s">
        <v>1055</v>
      </c>
      <c r="C158" s="5" t="s">
        <v>1056</v>
      </c>
      <c r="D158" s="5" t="s">
        <v>1049</v>
      </c>
      <c r="E158" s="5" t="s">
        <v>1039</v>
      </c>
      <c r="F158" s="5" t="s">
        <v>1038</v>
      </c>
      <c r="G158" s="5" t="s">
        <v>373</v>
      </c>
      <c r="H158" s="5" t="s">
        <v>245</v>
      </c>
      <c r="I158" s="5" t="s">
        <v>1042</v>
      </c>
      <c r="J158" s="5" t="s">
        <v>1040</v>
      </c>
      <c r="K158" s="5" t="s">
        <v>1041</v>
      </c>
      <c r="L158" s="5" t="s">
        <v>1043</v>
      </c>
      <c r="M158" s="5" t="s">
        <v>1044</v>
      </c>
      <c r="N158" s="5" t="s">
        <v>1045</v>
      </c>
      <c r="O158" s="5" t="s">
        <v>1046</v>
      </c>
      <c r="P158" s="5" t="s">
        <v>71</v>
      </c>
      <c r="Q158" s="5" t="s">
        <v>53</v>
      </c>
      <c r="R158" s="6" t="s">
        <v>1047</v>
      </c>
      <c r="S158" s="6" t="s">
        <v>39</v>
      </c>
      <c r="T158" s="6">
        <v>0</v>
      </c>
      <c r="U158" s="6">
        <v>367943.42</v>
      </c>
      <c r="V158" s="6">
        <v>0</v>
      </c>
      <c r="W158" s="6">
        <v>0</v>
      </c>
      <c r="X158" s="5">
        <v>0</v>
      </c>
    </row>
    <row r="159" spans="1:24" ht="57.6" x14ac:dyDescent="0.3">
      <c r="A159" s="5" t="s">
        <v>2585</v>
      </c>
      <c r="B159" s="5" t="s">
        <v>1296</v>
      </c>
      <c r="C159" s="5" t="s">
        <v>1297</v>
      </c>
      <c r="D159" s="5" t="s">
        <v>139</v>
      </c>
      <c r="E159" s="5" t="s">
        <v>1804</v>
      </c>
      <c r="F159" s="5" t="s">
        <v>1803</v>
      </c>
      <c r="G159" s="5" t="s">
        <v>1812</v>
      </c>
      <c r="H159" s="5" t="s">
        <v>209</v>
      </c>
      <c r="I159" s="5" t="s">
        <v>1809</v>
      </c>
      <c r="J159" s="5" t="s">
        <v>1807</v>
      </c>
      <c r="K159" s="5" t="s">
        <v>1808</v>
      </c>
      <c r="L159" s="5" t="s">
        <v>155</v>
      </c>
      <c r="M159" s="5" t="s">
        <v>156</v>
      </c>
      <c r="N159" s="5" t="s">
        <v>1810</v>
      </c>
      <c r="O159" s="5" t="s">
        <v>1810</v>
      </c>
      <c r="P159" s="5" t="s">
        <v>71</v>
      </c>
      <c r="Q159" s="5" t="s">
        <v>53</v>
      </c>
      <c r="R159" s="6" t="s">
        <v>1817</v>
      </c>
      <c r="S159" s="6" t="s">
        <v>39</v>
      </c>
      <c r="T159" s="6">
        <v>0</v>
      </c>
      <c r="U159" s="6">
        <v>0</v>
      </c>
      <c r="V159" s="6">
        <v>0</v>
      </c>
      <c r="W159" s="6">
        <v>0</v>
      </c>
      <c r="X159" s="5">
        <v>0</v>
      </c>
    </row>
    <row r="160" spans="1:24" ht="57.6" x14ac:dyDescent="0.3">
      <c r="A160" s="5" t="s">
        <v>2585</v>
      </c>
      <c r="B160" s="5" t="s">
        <v>1296</v>
      </c>
      <c r="C160" s="5" t="s">
        <v>1297</v>
      </c>
      <c r="D160" s="5" t="s">
        <v>139</v>
      </c>
      <c r="E160" s="5" t="s">
        <v>1804</v>
      </c>
      <c r="F160" s="5" t="s">
        <v>1803</v>
      </c>
      <c r="G160" s="5" t="s">
        <v>1812</v>
      </c>
      <c r="H160" s="5" t="s">
        <v>209</v>
      </c>
      <c r="I160" s="5" t="str">
        <f>I159</f>
        <v>AP6101</v>
      </c>
      <c r="J160" s="5" t="s">
        <v>1813</v>
      </c>
      <c r="K160" s="5" t="s">
        <v>1814</v>
      </c>
      <c r="L160" s="5" t="s">
        <v>155</v>
      </c>
      <c r="M160" s="5" t="s">
        <v>156</v>
      </c>
      <c r="N160" s="5" t="s">
        <v>1815</v>
      </c>
      <c r="O160" s="5" t="s">
        <v>1815</v>
      </c>
      <c r="P160" s="5" t="s">
        <v>71</v>
      </c>
      <c r="Q160" s="5" t="s">
        <v>53</v>
      </c>
      <c r="R160" s="6" t="s">
        <v>1818</v>
      </c>
      <c r="S160" s="6" t="s">
        <v>39</v>
      </c>
      <c r="T160" s="6">
        <v>16850.27</v>
      </c>
      <c r="U160" s="6">
        <v>0</v>
      </c>
      <c r="V160" s="6">
        <v>0</v>
      </c>
      <c r="W160" s="6">
        <v>0</v>
      </c>
      <c r="X160" s="5">
        <v>0</v>
      </c>
    </row>
    <row r="161" spans="1:24" ht="57.6" hidden="1" x14ac:dyDescent="0.3">
      <c r="A161" s="5" t="s">
        <v>2585</v>
      </c>
      <c r="B161" s="5" t="s">
        <v>1296</v>
      </c>
      <c r="C161" s="5" t="s">
        <v>1297</v>
      </c>
      <c r="D161" s="5" t="s">
        <v>139</v>
      </c>
      <c r="E161" s="5" t="s">
        <v>1804</v>
      </c>
      <c r="F161" s="5" t="s">
        <v>1803</v>
      </c>
      <c r="G161" s="5" t="s">
        <v>1812</v>
      </c>
      <c r="H161" s="5" t="s">
        <v>209</v>
      </c>
      <c r="I161" s="5" t="str">
        <f>I160</f>
        <v>AP6101</v>
      </c>
      <c r="J161" s="5"/>
      <c r="K161" s="5"/>
      <c r="L161" s="5"/>
      <c r="M161" s="5"/>
      <c r="N161" s="5" t="s">
        <v>1805</v>
      </c>
      <c r="O161" s="5" t="s">
        <v>1805</v>
      </c>
      <c r="P161" s="5" t="s">
        <v>71</v>
      </c>
      <c r="Q161" s="5" t="s">
        <v>53</v>
      </c>
      <c r="R161" s="6" t="s">
        <v>1819</v>
      </c>
      <c r="S161" s="6" t="s">
        <v>39</v>
      </c>
      <c r="T161" s="6">
        <v>192329</v>
      </c>
      <c r="U161" s="6">
        <v>0</v>
      </c>
      <c r="V161" s="6">
        <v>0</v>
      </c>
      <c r="W161" s="6">
        <v>0</v>
      </c>
      <c r="X161" s="5">
        <v>0</v>
      </c>
    </row>
    <row r="162" spans="1:24" ht="57.6" x14ac:dyDescent="0.3">
      <c r="A162" s="5" t="s">
        <v>2585</v>
      </c>
      <c r="B162" s="5" t="s">
        <v>1296</v>
      </c>
      <c r="C162" s="5" t="s">
        <v>1297</v>
      </c>
      <c r="D162" s="5" t="s">
        <v>139</v>
      </c>
      <c r="E162" s="5" t="s">
        <v>1804</v>
      </c>
      <c r="F162" s="5" t="s">
        <v>1803</v>
      </c>
      <c r="G162" s="5" t="s">
        <v>1812</v>
      </c>
      <c r="H162" s="5" t="s">
        <v>209</v>
      </c>
      <c r="I162" s="5" t="str">
        <f>I161</f>
        <v>AP6101</v>
      </c>
      <c r="J162" s="5" t="s">
        <v>1820</v>
      </c>
      <c r="K162" s="5" t="s">
        <v>1821</v>
      </c>
      <c r="L162" s="5" t="s">
        <v>155</v>
      </c>
      <c r="M162" s="5" t="s">
        <v>156</v>
      </c>
      <c r="N162" s="5" t="s">
        <v>1822</v>
      </c>
      <c r="O162" s="5" t="s">
        <v>1822</v>
      </c>
      <c r="P162" s="5" t="s">
        <v>71</v>
      </c>
      <c r="Q162" s="5" t="s">
        <v>53</v>
      </c>
      <c r="R162" s="6" t="s">
        <v>1823</v>
      </c>
      <c r="S162" s="6" t="s">
        <v>39</v>
      </c>
      <c r="T162" s="6">
        <v>0</v>
      </c>
      <c r="U162" s="6">
        <v>10000</v>
      </c>
      <c r="V162" s="6">
        <v>0</v>
      </c>
      <c r="W162" s="6">
        <v>0</v>
      </c>
      <c r="X162" s="5">
        <v>0</v>
      </c>
    </row>
    <row r="163" spans="1:24" ht="57.6" x14ac:dyDescent="0.3">
      <c r="A163" s="5" t="s">
        <v>2585</v>
      </c>
      <c r="B163" s="5" t="s">
        <v>1296</v>
      </c>
      <c r="C163" s="5" t="s">
        <v>1297</v>
      </c>
      <c r="D163" s="5" t="s">
        <v>139</v>
      </c>
      <c r="E163" s="5" t="s">
        <v>1804</v>
      </c>
      <c r="F163" s="5" t="s">
        <v>1803</v>
      </c>
      <c r="G163" s="5" t="s">
        <v>1812</v>
      </c>
      <c r="H163" s="5" t="s">
        <v>209</v>
      </c>
      <c r="I163" s="5" t="str">
        <f>I162</f>
        <v>AP6101</v>
      </c>
      <c r="J163" s="5" t="s">
        <v>1824</v>
      </c>
      <c r="K163" s="5" t="s">
        <v>1825</v>
      </c>
      <c r="L163" s="5" t="s">
        <v>155</v>
      </c>
      <c r="M163" s="5" t="s">
        <v>156</v>
      </c>
      <c r="N163" s="5" t="s">
        <v>1826</v>
      </c>
      <c r="O163" s="5" t="s">
        <v>1827</v>
      </c>
      <c r="P163" s="5" t="s">
        <v>71</v>
      </c>
      <c r="Q163" s="5" t="s">
        <v>53</v>
      </c>
      <c r="R163" s="6" t="s">
        <v>1827</v>
      </c>
      <c r="S163" s="6" t="s">
        <v>39</v>
      </c>
      <c r="T163" s="6">
        <v>8500</v>
      </c>
      <c r="U163" s="6">
        <v>8500</v>
      </c>
      <c r="V163" s="6">
        <v>0</v>
      </c>
      <c r="W163" s="6">
        <v>0</v>
      </c>
      <c r="X163" s="5">
        <v>0</v>
      </c>
    </row>
    <row r="164" spans="1:24" ht="115.2" x14ac:dyDescent="0.3">
      <c r="A164" s="5" t="s">
        <v>2585</v>
      </c>
      <c r="B164" s="5" t="s">
        <v>1296</v>
      </c>
      <c r="C164" s="5" t="s">
        <v>1297</v>
      </c>
      <c r="D164" s="5" t="s">
        <v>139</v>
      </c>
      <c r="E164" s="5" t="s">
        <v>1829</v>
      </c>
      <c r="F164" s="5" t="s">
        <v>1828</v>
      </c>
      <c r="G164" s="5" t="s">
        <v>1835</v>
      </c>
      <c r="H164" s="5" t="s">
        <v>245</v>
      </c>
      <c r="I164" s="5" t="s">
        <v>1832</v>
      </c>
      <c r="J164" s="5" t="s">
        <v>1830</v>
      </c>
      <c r="K164" s="5" t="s">
        <v>1831</v>
      </c>
      <c r="L164" s="5" t="s">
        <v>155</v>
      </c>
      <c r="M164" s="5" t="s">
        <v>156</v>
      </c>
      <c r="N164" s="5" t="s">
        <v>1833</v>
      </c>
      <c r="O164" s="5" t="s">
        <v>1833</v>
      </c>
      <c r="P164" s="5" t="s">
        <v>71</v>
      </c>
      <c r="Q164" s="5" t="s">
        <v>53</v>
      </c>
      <c r="R164" s="6" t="s">
        <v>1834</v>
      </c>
      <c r="S164" s="6" t="s">
        <v>39</v>
      </c>
      <c r="T164" s="6">
        <v>0</v>
      </c>
      <c r="U164" s="6">
        <v>10000</v>
      </c>
      <c r="V164" s="6">
        <v>0</v>
      </c>
      <c r="W164" s="6">
        <v>0</v>
      </c>
      <c r="X164" s="5">
        <v>0</v>
      </c>
    </row>
    <row r="165" spans="1:24" ht="72" x14ac:dyDescent="0.3">
      <c r="A165" s="5" t="s">
        <v>2585</v>
      </c>
      <c r="B165" s="5" t="s">
        <v>1296</v>
      </c>
      <c r="C165" s="5" t="s">
        <v>1297</v>
      </c>
      <c r="D165" s="5" t="s">
        <v>1049</v>
      </c>
      <c r="E165" s="5" t="s">
        <v>1280</v>
      </c>
      <c r="F165" s="5" t="s">
        <v>1279</v>
      </c>
      <c r="G165" s="5" t="s">
        <v>1290</v>
      </c>
      <c r="H165" s="5" t="s">
        <v>141</v>
      </c>
      <c r="I165" s="5" t="s">
        <v>1287</v>
      </c>
      <c r="J165" s="5" t="s">
        <v>1291</v>
      </c>
      <c r="K165" s="5" t="s">
        <v>1292</v>
      </c>
      <c r="L165" s="5" t="s">
        <v>1293</v>
      </c>
      <c r="M165" s="5" t="s">
        <v>1294</v>
      </c>
      <c r="N165" s="5" t="s">
        <v>39</v>
      </c>
      <c r="O165" s="5" t="s">
        <v>39</v>
      </c>
      <c r="P165" s="5" t="s">
        <v>71</v>
      </c>
      <c r="Q165" s="5" t="s">
        <v>53</v>
      </c>
      <c r="R165" s="6" t="s">
        <v>1298</v>
      </c>
      <c r="S165" s="6" t="s">
        <v>39</v>
      </c>
      <c r="T165" s="6">
        <v>0</v>
      </c>
      <c r="U165" s="6">
        <v>30000</v>
      </c>
      <c r="V165" s="6">
        <v>0</v>
      </c>
      <c r="W165" s="6">
        <v>0</v>
      </c>
      <c r="X165" s="5">
        <v>0</v>
      </c>
    </row>
    <row r="166" spans="1:24" ht="57.6" x14ac:dyDescent="0.3">
      <c r="A166" s="5" t="s">
        <v>2585</v>
      </c>
      <c r="B166" s="5" t="s">
        <v>1296</v>
      </c>
      <c r="C166" s="5" t="s">
        <v>1297</v>
      </c>
      <c r="D166" s="5" t="s">
        <v>1049</v>
      </c>
      <c r="E166" s="5" t="s">
        <v>1280</v>
      </c>
      <c r="F166" s="5" t="s">
        <v>1279</v>
      </c>
      <c r="G166" s="5" t="s">
        <v>1290</v>
      </c>
      <c r="H166" s="5" t="s">
        <v>141</v>
      </c>
      <c r="I166" s="5" t="s">
        <v>1299</v>
      </c>
      <c r="J166" s="5" t="s">
        <v>1299</v>
      </c>
      <c r="K166" s="5" t="s">
        <v>1300</v>
      </c>
      <c r="L166" s="5" t="s">
        <v>1293</v>
      </c>
      <c r="M166" s="5" t="s">
        <v>1294</v>
      </c>
      <c r="N166" s="5" t="s">
        <v>39</v>
      </c>
      <c r="O166" s="5" t="s">
        <v>39</v>
      </c>
      <c r="P166" s="5" t="s">
        <v>71</v>
      </c>
      <c r="Q166" s="5" t="s">
        <v>53</v>
      </c>
      <c r="R166" s="6" t="s">
        <v>1301</v>
      </c>
      <c r="S166" s="6" t="s">
        <v>1302</v>
      </c>
      <c r="T166" s="6">
        <v>0</v>
      </c>
      <c r="U166" s="6">
        <v>103298.28</v>
      </c>
      <c r="V166" s="6">
        <v>0</v>
      </c>
      <c r="W166" s="6">
        <v>0</v>
      </c>
      <c r="X166" s="5">
        <v>0</v>
      </c>
    </row>
    <row r="167" spans="1:24" ht="100.8" x14ac:dyDescent="0.3">
      <c r="A167" s="5" t="s">
        <v>2585</v>
      </c>
      <c r="B167" s="5" t="s">
        <v>838</v>
      </c>
      <c r="C167" s="5" t="s">
        <v>839</v>
      </c>
      <c r="D167" s="5" t="s">
        <v>75</v>
      </c>
      <c r="E167" s="5" t="s">
        <v>63</v>
      </c>
      <c r="F167" s="5" t="s">
        <v>62</v>
      </c>
      <c r="G167" s="5" t="s">
        <v>806</v>
      </c>
      <c r="H167" s="5" t="s">
        <v>605</v>
      </c>
      <c r="I167" s="5" t="s">
        <v>804</v>
      </c>
      <c r="J167" s="5" t="s">
        <v>840</v>
      </c>
      <c r="K167" s="5" t="s">
        <v>841</v>
      </c>
      <c r="L167" s="5" t="s">
        <v>239</v>
      </c>
      <c r="M167" s="5" t="s">
        <v>240</v>
      </c>
      <c r="N167" s="5" t="s">
        <v>824</v>
      </c>
      <c r="O167" s="5" t="s">
        <v>824</v>
      </c>
      <c r="P167" s="5" t="s">
        <v>71</v>
      </c>
      <c r="Q167" s="5" t="s">
        <v>53</v>
      </c>
      <c r="R167" s="6" t="s">
        <v>842</v>
      </c>
      <c r="S167" s="6" t="s">
        <v>39</v>
      </c>
      <c r="T167" s="6">
        <v>0</v>
      </c>
      <c r="U167" s="6">
        <v>35000</v>
      </c>
      <c r="V167" s="6">
        <v>0</v>
      </c>
      <c r="W167" s="6">
        <v>0</v>
      </c>
      <c r="X167" s="5">
        <v>0</v>
      </c>
    </row>
    <row r="168" spans="1:24" ht="100.8" x14ac:dyDescent="0.3">
      <c r="A168" s="5" t="s">
        <v>2585</v>
      </c>
      <c r="B168" s="5" t="s">
        <v>838</v>
      </c>
      <c r="C168" s="5" t="s">
        <v>839</v>
      </c>
      <c r="D168" s="5" t="s">
        <v>1049</v>
      </c>
      <c r="E168" s="5" t="s">
        <v>1084</v>
      </c>
      <c r="F168" s="5" t="s">
        <v>1083</v>
      </c>
      <c r="G168" s="5" t="s">
        <v>39</v>
      </c>
      <c r="H168" s="5" t="s">
        <v>39</v>
      </c>
      <c r="I168" s="5" t="s">
        <v>39</v>
      </c>
      <c r="J168" s="5" t="s">
        <v>39</v>
      </c>
      <c r="K168" s="5" t="s">
        <v>39</v>
      </c>
      <c r="L168" s="5" t="s">
        <v>1183</v>
      </c>
      <c r="M168" s="5" t="s">
        <v>1184</v>
      </c>
      <c r="N168" s="5" t="s">
        <v>1185</v>
      </c>
      <c r="O168" s="5" t="s">
        <v>1186</v>
      </c>
      <c r="P168" s="5" t="s">
        <v>71</v>
      </c>
      <c r="Q168" s="5" t="s">
        <v>36</v>
      </c>
      <c r="R168" s="6" t="s">
        <v>1187</v>
      </c>
      <c r="S168" s="6" t="s">
        <v>39</v>
      </c>
      <c r="T168" s="6">
        <v>0</v>
      </c>
      <c r="U168" s="6">
        <v>0</v>
      </c>
      <c r="V168" s="6">
        <v>0</v>
      </c>
      <c r="W168" s="6">
        <v>0</v>
      </c>
      <c r="X168" s="5">
        <v>0</v>
      </c>
    </row>
    <row r="169" spans="1:24" ht="86.4" x14ac:dyDescent="0.3">
      <c r="A169" s="5" t="s">
        <v>2585</v>
      </c>
      <c r="B169" s="5" t="s">
        <v>150</v>
      </c>
      <c r="C169" s="5" t="s">
        <v>151</v>
      </c>
      <c r="D169" s="5" t="s">
        <v>75</v>
      </c>
      <c r="E169" s="5" t="s">
        <v>989</v>
      </c>
      <c r="F169" s="5" t="s">
        <v>988</v>
      </c>
      <c r="G169" s="5" t="s">
        <v>994</v>
      </c>
      <c r="H169" s="5" t="s">
        <v>166</v>
      </c>
      <c r="I169" s="5" t="s">
        <v>992</v>
      </c>
      <c r="J169" s="5" t="s">
        <v>990</v>
      </c>
      <c r="K169" s="5" t="s">
        <v>991</v>
      </c>
      <c r="L169" s="5" t="s">
        <v>67</v>
      </c>
      <c r="M169" s="5" t="s">
        <v>68</v>
      </c>
      <c r="N169" s="5" t="s">
        <v>993</v>
      </c>
      <c r="O169" s="5" t="s">
        <v>993</v>
      </c>
      <c r="P169" s="5" t="s">
        <v>71</v>
      </c>
      <c r="Q169" s="5" t="s">
        <v>53</v>
      </c>
      <c r="R169" s="6" t="s">
        <v>991</v>
      </c>
      <c r="S169" s="6" t="s">
        <v>39</v>
      </c>
      <c r="T169" s="6">
        <v>0</v>
      </c>
      <c r="U169" s="6">
        <v>15000</v>
      </c>
      <c r="V169" s="6">
        <v>0</v>
      </c>
      <c r="W169" s="6">
        <v>0</v>
      </c>
      <c r="X169" s="5">
        <v>0</v>
      </c>
    </row>
    <row r="170" spans="1:24" ht="72" x14ac:dyDescent="0.3">
      <c r="A170" s="5" t="s">
        <v>2585</v>
      </c>
      <c r="B170" s="5" t="s">
        <v>679</v>
      </c>
      <c r="C170" s="5" t="s">
        <v>680</v>
      </c>
      <c r="D170" s="5" t="s">
        <v>107</v>
      </c>
      <c r="E170" s="5" t="s">
        <v>671</v>
      </c>
      <c r="F170" s="5" t="s">
        <v>670</v>
      </c>
      <c r="G170" s="5" t="s">
        <v>39</v>
      </c>
      <c r="H170" s="5" t="s">
        <v>39</v>
      </c>
      <c r="I170" s="5" t="s">
        <v>39</v>
      </c>
      <c r="J170" s="5" t="s">
        <v>39</v>
      </c>
      <c r="K170" s="5" t="s">
        <v>39</v>
      </c>
      <c r="L170" s="5" t="s">
        <v>681</v>
      </c>
      <c r="M170" s="5" t="s">
        <v>682</v>
      </c>
      <c r="N170" s="5" t="s">
        <v>683</v>
      </c>
      <c r="O170" s="5" t="s">
        <v>684</v>
      </c>
      <c r="P170" s="5" t="s">
        <v>71</v>
      </c>
      <c r="Q170" s="5" t="s">
        <v>53</v>
      </c>
      <c r="R170" s="6" t="s">
        <v>685</v>
      </c>
      <c r="S170" s="6" t="s">
        <v>39</v>
      </c>
      <c r="T170" s="6">
        <v>10581.56</v>
      </c>
      <c r="U170" s="6">
        <v>7500</v>
      </c>
      <c r="V170" s="6">
        <v>7500</v>
      </c>
      <c r="W170" s="6">
        <v>7500</v>
      </c>
      <c r="X170" s="5">
        <v>7500</v>
      </c>
    </row>
    <row r="171" spans="1:24" ht="57.6" x14ac:dyDescent="0.3">
      <c r="A171" s="5" t="s">
        <v>2585</v>
      </c>
      <c r="B171" s="5" t="s">
        <v>679</v>
      </c>
      <c r="C171" s="5" t="s">
        <v>680</v>
      </c>
      <c r="D171" s="5" t="s">
        <v>75</v>
      </c>
      <c r="E171" s="5" t="s">
        <v>1699</v>
      </c>
      <c r="F171" s="5" t="s">
        <v>1698</v>
      </c>
      <c r="G171" s="5" t="s">
        <v>837</v>
      </c>
      <c r="H171" s="5" t="s">
        <v>245</v>
      </c>
      <c r="I171" s="5" t="s">
        <v>835</v>
      </c>
      <c r="J171" s="5" t="s">
        <v>1700</v>
      </c>
      <c r="K171" s="5" t="s">
        <v>1701</v>
      </c>
      <c r="L171" s="5" t="s">
        <v>131</v>
      </c>
      <c r="M171" s="5" t="s">
        <v>132</v>
      </c>
      <c r="N171" s="5" t="s">
        <v>1704</v>
      </c>
      <c r="O171" s="5" t="s">
        <v>1705</v>
      </c>
      <c r="P171" s="5" t="s">
        <v>71</v>
      </c>
      <c r="Q171" s="5" t="s">
        <v>53</v>
      </c>
      <c r="R171" s="6" t="s">
        <v>1705</v>
      </c>
      <c r="S171" s="6" t="s">
        <v>39</v>
      </c>
      <c r="T171" s="6">
        <v>10000</v>
      </c>
      <c r="U171" s="6">
        <v>0</v>
      </c>
      <c r="V171" s="6">
        <v>0</v>
      </c>
      <c r="W171" s="6">
        <v>0</v>
      </c>
      <c r="X171" s="5">
        <v>0</v>
      </c>
    </row>
    <row r="172" spans="1:24" ht="57.6" x14ac:dyDescent="0.3">
      <c r="A172" s="5" t="s">
        <v>2585</v>
      </c>
      <c r="B172" s="5" t="s">
        <v>679</v>
      </c>
      <c r="C172" s="5" t="s">
        <v>680</v>
      </c>
      <c r="D172" s="5" t="s">
        <v>1008</v>
      </c>
      <c r="E172" s="5" t="s">
        <v>1002</v>
      </c>
      <c r="F172" s="5" t="s">
        <v>1001</v>
      </c>
      <c r="G172" s="5" t="s">
        <v>39</v>
      </c>
      <c r="H172" s="5" t="s">
        <v>39</v>
      </c>
      <c r="I172" s="5" t="s">
        <v>39</v>
      </c>
      <c r="J172" s="5" t="s">
        <v>39</v>
      </c>
      <c r="K172" s="5" t="s">
        <v>39</v>
      </c>
      <c r="L172" s="5" t="s">
        <v>1003</v>
      </c>
      <c r="M172" s="5" t="s">
        <v>1004</v>
      </c>
      <c r="N172" s="5" t="s">
        <v>1005</v>
      </c>
      <c r="O172" s="5" t="s">
        <v>1006</v>
      </c>
      <c r="P172" s="5" t="s">
        <v>71</v>
      </c>
      <c r="Q172" s="5" t="s">
        <v>53</v>
      </c>
      <c r="R172" s="6" t="s">
        <v>1006</v>
      </c>
      <c r="S172" s="6" t="s">
        <v>39</v>
      </c>
      <c r="T172" s="6">
        <v>0</v>
      </c>
      <c r="U172" s="6">
        <v>0</v>
      </c>
      <c r="V172" s="6">
        <v>15000</v>
      </c>
      <c r="W172" s="6">
        <v>0</v>
      </c>
      <c r="X172" s="5">
        <v>0</v>
      </c>
    </row>
    <row r="173" spans="1:24" ht="72" x14ac:dyDescent="0.3">
      <c r="A173" s="5" t="s">
        <v>2585</v>
      </c>
      <c r="B173" s="5" t="s">
        <v>174</v>
      </c>
      <c r="C173" s="5" t="s">
        <v>175</v>
      </c>
      <c r="D173" s="5" t="s">
        <v>107</v>
      </c>
      <c r="E173" s="5" t="s">
        <v>492</v>
      </c>
      <c r="F173" s="5" t="s">
        <v>491</v>
      </c>
      <c r="G173" s="5" t="s">
        <v>503</v>
      </c>
      <c r="H173" s="5" t="s">
        <v>166</v>
      </c>
      <c r="I173" s="5" t="s">
        <v>500</v>
      </c>
      <c r="J173" s="5" t="s">
        <v>498</v>
      </c>
      <c r="K173" s="5" t="s">
        <v>499</v>
      </c>
      <c r="L173" s="5" t="s">
        <v>67</v>
      </c>
      <c r="M173" s="5" t="s">
        <v>68</v>
      </c>
      <c r="N173" s="5" t="s">
        <v>501</v>
      </c>
      <c r="O173" s="5" t="s">
        <v>501</v>
      </c>
      <c r="P173" s="5" t="s">
        <v>71</v>
      </c>
      <c r="Q173" s="5" t="s">
        <v>53</v>
      </c>
      <c r="R173" s="6" t="s">
        <v>502</v>
      </c>
      <c r="S173" s="6" t="s">
        <v>39</v>
      </c>
      <c r="T173" s="6">
        <v>0</v>
      </c>
      <c r="U173" s="6">
        <v>25000</v>
      </c>
      <c r="V173" s="6">
        <v>0</v>
      </c>
      <c r="W173" s="6">
        <v>0</v>
      </c>
      <c r="X173" s="5">
        <v>0</v>
      </c>
    </row>
    <row r="174" spans="1:24" ht="86.4" x14ac:dyDescent="0.3">
      <c r="A174" s="5" t="s">
        <v>2585</v>
      </c>
      <c r="B174" s="5" t="s">
        <v>174</v>
      </c>
      <c r="C174" s="5" t="s">
        <v>175</v>
      </c>
      <c r="D174" s="5" t="s">
        <v>107</v>
      </c>
      <c r="E174" s="5" t="s">
        <v>607</v>
      </c>
      <c r="F174" s="5" t="s">
        <v>606</v>
      </c>
      <c r="G174" s="5" t="s">
        <v>613</v>
      </c>
      <c r="H174" s="5" t="s">
        <v>545</v>
      </c>
      <c r="I174" s="5" t="s">
        <v>610</v>
      </c>
      <c r="J174" s="5" t="s">
        <v>608</v>
      </c>
      <c r="K174" s="5" t="s">
        <v>609</v>
      </c>
      <c r="L174" s="5" t="s">
        <v>67</v>
      </c>
      <c r="M174" s="5" t="s">
        <v>68</v>
      </c>
      <c r="N174" s="5" t="s">
        <v>614</v>
      </c>
      <c r="O174" s="5" t="s">
        <v>614</v>
      </c>
      <c r="P174" s="5" t="s">
        <v>71</v>
      </c>
      <c r="Q174" s="5" t="s">
        <v>53</v>
      </c>
      <c r="R174" s="6" t="s">
        <v>615</v>
      </c>
      <c r="S174" s="6" t="s">
        <v>39</v>
      </c>
      <c r="T174" s="6">
        <v>0</v>
      </c>
      <c r="U174" s="6">
        <v>500</v>
      </c>
      <c r="V174" s="6">
        <v>0</v>
      </c>
      <c r="W174" s="6">
        <v>0</v>
      </c>
      <c r="X174" s="5">
        <v>0</v>
      </c>
    </row>
    <row r="175" spans="1:24" ht="72" x14ac:dyDescent="0.3">
      <c r="A175" s="5" t="s">
        <v>2585</v>
      </c>
      <c r="B175" s="5" t="s">
        <v>174</v>
      </c>
      <c r="C175" s="5" t="s">
        <v>175</v>
      </c>
      <c r="D175" s="5" t="s">
        <v>75</v>
      </c>
      <c r="E175" s="5" t="s">
        <v>863</v>
      </c>
      <c r="F175" s="5" t="s">
        <v>862</v>
      </c>
      <c r="G175" s="5" t="s">
        <v>76</v>
      </c>
      <c r="H175" s="5" t="s">
        <v>77</v>
      </c>
      <c r="I175" s="5" t="s">
        <v>809</v>
      </c>
      <c r="J175" s="5" t="s">
        <v>807</v>
      </c>
      <c r="K175" s="5" t="s">
        <v>808</v>
      </c>
      <c r="L175" s="5" t="s">
        <v>67</v>
      </c>
      <c r="M175" s="5" t="s">
        <v>68</v>
      </c>
      <c r="N175" s="5" t="s">
        <v>880</v>
      </c>
      <c r="O175" s="5" t="s">
        <v>880</v>
      </c>
      <c r="P175" s="5" t="s">
        <v>71</v>
      </c>
      <c r="Q175" s="5" t="s">
        <v>53</v>
      </c>
      <c r="R175" s="6" t="s">
        <v>881</v>
      </c>
      <c r="S175" s="6" t="s">
        <v>39</v>
      </c>
      <c r="T175" s="6">
        <v>5000</v>
      </c>
      <c r="U175" s="6">
        <v>0</v>
      </c>
      <c r="V175" s="6">
        <v>0</v>
      </c>
      <c r="W175" s="6">
        <v>0</v>
      </c>
      <c r="X175" s="5">
        <v>0</v>
      </c>
    </row>
    <row r="176" spans="1:24" ht="72" hidden="1" x14ac:dyDescent="0.3">
      <c r="A176" s="5" t="s">
        <v>2585</v>
      </c>
      <c r="B176" s="5" t="s">
        <v>174</v>
      </c>
      <c r="C176" s="5" t="s">
        <v>175</v>
      </c>
      <c r="D176" s="5" t="s">
        <v>75</v>
      </c>
      <c r="E176" s="5" t="s">
        <v>863</v>
      </c>
      <c r="F176" s="5" t="s">
        <v>862</v>
      </c>
      <c r="G176" s="5" t="s">
        <v>76</v>
      </c>
      <c r="H176" s="5" t="s">
        <v>77</v>
      </c>
      <c r="I176" s="5" t="str">
        <f>I175</f>
        <v>AP2202</v>
      </c>
      <c r="J176" s="5"/>
      <c r="K176" s="5"/>
      <c r="L176" s="5"/>
      <c r="M176" s="5"/>
      <c r="N176" s="5" t="s">
        <v>882</v>
      </c>
      <c r="O176" s="5" t="s">
        <v>882</v>
      </c>
      <c r="P176" s="5" t="s">
        <v>71</v>
      </c>
      <c r="Q176" s="5" t="s">
        <v>53</v>
      </c>
      <c r="R176" s="6" t="s">
        <v>883</v>
      </c>
      <c r="S176" s="6" t="s">
        <v>39</v>
      </c>
      <c r="T176" s="6">
        <v>5000</v>
      </c>
      <c r="U176" s="6">
        <v>0</v>
      </c>
      <c r="V176" s="6">
        <v>0</v>
      </c>
      <c r="W176" s="6">
        <v>0</v>
      </c>
      <c r="X176" s="5">
        <v>0</v>
      </c>
    </row>
    <row r="177" spans="1:24" ht="72" hidden="1" x14ac:dyDescent="0.3">
      <c r="A177" s="5" t="s">
        <v>2585</v>
      </c>
      <c r="B177" s="5" t="s">
        <v>174</v>
      </c>
      <c r="C177" s="5" t="s">
        <v>175</v>
      </c>
      <c r="D177" s="5" t="s">
        <v>75</v>
      </c>
      <c r="E177" s="5" t="s">
        <v>863</v>
      </c>
      <c r="F177" s="5" t="s">
        <v>862</v>
      </c>
      <c r="G177" s="5" t="s">
        <v>76</v>
      </c>
      <c r="H177" s="5" t="s">
        <v>77</v>
      </c>
      <c r="I177" s="5" t="str">
        <f>I176</f>
        <v>AP2202</v>
      </c>
      <c r="J177" s="5"/>
      <c r="K177" s="5"/>
      <c r="L177" s="5"/>
      <c r="M177" s="5"/>
      <c r="N177" s="5" t="s">
        <v>884</v>
      </c>
      <c r="O177" s="5" t="s">
        <v>884</v>
      </c>
      <c r="P177" s="5" t="s">
        <v>71</v>
      </c>
      <c r="Q177" s="5" t="s">
        <v>53</v>
      </c>
      <c r="R177" s="6" t="s">
        <v>885</v>
      </c>
      <c r="S177" s="6" t="s">
        <v>39</v>
      </c>
      <c r="T177" s="6">
        <v>8491.41</v>
      </c>
      <c r="U177" s="6">
        <v>10000</v>
      </c>
      <c r="V177" s="6">
        <v>10000</v>
      </c>
      <c r="W177" s="6">
        <v>10000</v>
      </c>
      <c r="X177" s="5">
        <v>10000</v>
      </c>
    </row>
    <row r="178" spans="1:24" ht="72" hidden="1" x14ac:dyDescent="0.3">
      <c r="A178" s="5" t="s">
        <v>2585</v>
      </c>
      <c r="B178" s="5" t="s">
        <v>174</v>
      </c>
      <c r="C178" s="5" t="s">
        <v>175</v>
      </c>
      <c r="D178" s="5" t="s">
        <v>75</v>
      </c>
      <c r="E178" s="5" t="s">
        <v>863</v>
      </c>
      <c r="F178" s="5" t="s">
        <v>862</v>
      </c>
      <c r="G178" s="5" t="s">
        <v>76</v>
      </c>
      <c r="H178" s="5" t="s">
        <v>77</v>
      </c>
      <c r="I178" s="5" t="str">
        <f>I177</f>
        <v>AP2202</v>
      </c>
      <c r="J178" s="5"/>
      <c r="K178" s="5"/>
      <c r="L178" s="5"/>
      <c r="M178" s="5"/>
      <c r="N178" s="5" t="s">
        <v>886</v>
      </c>
      <c r="O178" s="5" t="s">
        <v>887</v>
      </c>
      <c r="P178" s="5" t="s">
        <v>71</v>
      </c>
      <c r="Q178" s="5" t="s">
        <v>53</v>
      </c>
      <c r="R178" s="6" t="s">
        <v>888</v>
      </c>
      <c r="S178" s="6" t="s">
        <v>39</v>
      </c>
      <c r="T178" s="6">
        <v>0</v>
      </c>
      <c r="U178" s="6">
        <v>136111.31</v>
      </c>
      <c r="V178" s="6">
        <v>0</v>
      </c>
      <c r="W178" s="6">
        <v>0</v>
      </c>
      <c r="X178" s="5">
        <v>0</v>
      </c>
    </row>
    <row r="179" spans="1:24" ht="72" x14ac:dyDescent="0.3">
      <c r="A179" s="5" t="s">
        <v>2585</v>
      </c>
      <c r="B179" s="5" t="s">
        <v>174</v>
      </c>
      <c r="C179" s="5" t="s">
        <v>175</v>
      </c>
      <c r="D179" s="5" t="s">
        <v>75</v>
      </c>
      <c r="E179" s="5" t="s">
        <v>863</v>
      </c>
      <c r="F179" s="5" t="s">
        <v>862</v>
      </c>
      <c r="G179" s="5" t="s">
        <v>39</v>
      </c>
      <c r="H179" s="5" t="s">
        <v>39</v>
      </c>
      <c r="I179" s="5" t="s">
        <v>39</v>
      </c>
      <c r="J179" s="5" t="s">
        <v>39</v>
      </c>
      <c r="K179" s="5" t="s">
        <v>39</v>
      </c>
      <c r="L179" s="5" t="s">
        <v>67</v>
      </c>
      <c r="M179" s="5" t="s">
        <v>68</v>
      </c>
      <c r="N179" s="5" t="s">
        <v>864</v>
      </c>
      <c r="O179" s="5" t="s">
        <v>865</v>
      </c>
      <c r="P179" s="5" t="s">
        <v>71</v>
      </c>
      <c r="Q179" s="5" t="s">
        <v>53</v>
      </c>
      <c r="R179" s="6" t="s">
        <v>874</v>
      </c>
      <c r="S179" s="6" t="s">
        <v>39</v>
      </c>
      <c r="T179" s="6">
        <v>21800</v>
      </c>
      <c r="U179" s="6">
        <v>0</v>
      </c>
      <c r="V179" s="6">
        <v>0</v>
      </c>
      <c r="W179" s="6">
        <v>0</v>
      </c>
      <c r="X179" s="5">
        <v>0</v>
      </c>
    </row>
    <row r="180" spans="1:24" ht="72" hidden="1" x14ac:dyDescent="0.3">
      <c r="A180" s="5" t="s">
        <v>2585</v>
      </c>
      <c r="B180" s="5" t="s">
        <v>174</v>
      </c>
      <c r="C180" s="5" t="s">
        <v>175</v>
      </c>
      <c r="D180" s="5" t="s">
        <v>75</v>
      </c>
      <c r="E180" s="5" t="s">
        <v>863</v>
      </c>
      <c r="F180" s="5" t="s">
        <v>862</v>
      </c>
      <c r="G180" s="5" t="s">
        <v>39</v>
      </c>
      <c r="H180" s="5" t="s">
        <v>39</v>
      </c>
      <c r="I180" s="5" t="str">
        <f>I179</f>
        <v xml:space="preserve"> </v>
      </c>
      <c r="J180" s="5"/>
      <c r="K180" s="5"/>
      <c r="L180" s="5"/>
      <c r="M180" s="5"/>
      <c r="N180" s="5" t="s">
        <v>875</v>
      </c>
      <c r="O180" s="5" t="s">
        <v>876</v>
      </c>
      <c r="P180" s="5" t="s">
        <v>71</v>
      </c>
      <c r="Q180" s="5" t="s">
        <v>53</v>
      </c>
      <c r="R180" s="6" t="s">
        <v>877</v>
      </c>
      <c r="S180" s="6" t="s">
        <v>39</v>
      </c>
      <c r="T180" s="6">
        <v>0</v>
      </c>
      <c r="U180" s="6">
        <v>1500</v>
      </c>
      <c r="V180" s="6">
        <v>0</v>
      </c>
      <c r="W180" s="6">
        <v>0</v>
      </c>
      <c r="X180" s="5">
        <v>0</v>
      </c>
    </row>
    <row r="181" spans="1:24" ht="72" hidden="1" x14ac:dyDescent="0.3">
      <c r="A181" s="5" t="s">
        <v>2585</v>
      </c>
      <c r="B181" s="5" t="s">
        <v>174</v>
      </c>
      <c r="C181" s="5" t="s">
        <v>175</v>
      </c>
      <c r="D181" s="5" t="s">
        <v>75</v>
      </c>
      <c r="E181" s="5" t="s">
        <v>863</v>
      </c>
      <c r="F181" s="5" t="s">
        <v>862</v>
      </c>
      <c r="G181" s="5" t="s">
        <v>39</v>
      </c>
      <c r="H181" s="5" t="s">
        <v>39</v>
      </c>
      <c r="I181" s="5" t="str">
        <f>I180</f>
        <v xml:space="preserve"> </v>
      </c>
      <c r="J181" s="5"/>
      <c r="K181" s="5"/>
      <c r="L181" s="5"/>
      <c r="M181" s="5"/>
      <c r="N181" s="5" t="s">
        <v>878</v>
      </c>
      <c r="O181" s="5" t="s">
        <v>879</v>
      </c>
      <c r="P181" s="5" t="s">
        <v>71</v>
      </c>
      <c r="Q181" s="5" t="s">
        <v>53</v>
      </c>
      <c r="R181" s="6" t="s">
        <v>879</v>
      </c>
      <c r="S181" s="6" t="s">
        <v>39</v>
      </c>
      <c r="T181" s="6">
        <v>0</v>
      </c>
      <c r="U181" s="6">
        <v>10000</v>
      </c>
      <c r="V181" s="6">
        <v>0</v>
      </c>
      <c r="W181" s="6">
        <v>0</v>
      </c>
      <c r="X181" s="5">
        <v>0</v>
      </c>
    </row>
    <row r="182" spans="1:24" ht="72" x14ac:dyDescent="0.3">
      <c r="A182" s="5" t="s">
        <v>2585</v>
      </c>
      <c r="B182" s="5" t="s">
        <v>174</v>
      </c>
      <c r="C182" s="5" t="s">
        <v>175</v>
      </c>
      <c r="D182" s="5" t="s">
        <v>75</v>
      </c>
      <c r="E182" s="5" t="s">
        <v>1638</v>
      </c>
      <c r="F182" s="5" t="s">
        <v>1637</v>
      </c>
      <c r="G182" s="5" t="s">
        <v>39</v>
      </c>
      <c r="H182" s="5" t="s">
        <v>39</v>
      </c>
      <c r="I182" s="5" t="s">
        <v>39</v>
      </c>
      <c r="J182" s="5" t="s">
        <v>39</v>
      </c>
      <c r="K182" s="5" t="s">
        <v>39</v>
      </c>
      <c r="L182" s="5" t="s">
        <v>67</v>
      </c>
      <c r="M182" s="5" t="s">
        <v>68</v>
      </c>
      <c r="N182" s="5" t="s">
        <v>1639</v>
      </c>
      <c r="O182" s="5" t="s">
        <v>1639</v>
      </c>
      <c r="P182" s="5" t="s">
        <v>71</v>
      </c>
      <c r="Q182" s="5" t="s">
        <v>53</v>
      </c>
      <c r="R182" s="6" t="s">
        <v>1640</v>
      </c>
      <c r="S182" s="6" t="s">
        <v>39</v>
      </c>
      <c r="T182" s="6">
        <v>3676.1</v>
      </c>
      <c r="U182" s="6">
        <v>2500</v>
      </c>
      <c r="V182" s="6">
        <v>2500</v>
      </c>
      <c r="W182" s="6">
        <v>2500</v>
      </c>
      <c r="X182" s="5">
        <v>2500</v>
      </c>
    </row>
    <row r="183" spans="1:24" ht="72" x14ac:dyDescent="0.3">
      <c r="A183" s="5" t="s">
        <v>2585</v>
      </c>
      <c r="B183" s="5" t="s">
        <v>174</v>
      </c>
      <c r="C183" s="5" t="s">
        <v>175</v>
      </c>
      <c r="D183" s="5" t="s">
        <v>1049</v>
      </c>
      <c r="E183" s="5" t="s">
        <v>1350</v>
      </c>
      <c r="F183" s="5" t="s">
        <v>1349</v>
      </c>
      <c r="G183" s="5" t="s">
        <v>39</v>
      </c>
      <c r="H183" s="5" t="s">
        <v>39</v>
      </c>
      <c r="I183" s="5" t="s">
        <v>39</v>
      </c>
      <c r="J183" s="5" t="s">
        <v>39</v>
      </c>
      <c r="K183" s="5" t="s">
        <v>39</v>
      </c>
      <c r="L183" s="5" t="s">
        <v>1043</v>
      </c>
      <c r="M183" s="5" t="s">
        <v>1044</v>
      </c>
      <c r="N183" s="5" t="s">
        <v>1351</v>
      </c>
      <c r="O183" s="5" t="s">
        <v>1352</v>
      </c>
      <c r="P183" s="5" t="s">
        <v>71</v>
      </c>
      <c r="Q183" s="5" t="s">
        <v>53</v>
      </c>
      <c r="R183" s="6" t="s">
        <v>1354</v>
      </c>
      <c r="S183" s="6" t="s">
        <v>39</v>
      </c>
      <c r="T183" s="6">
        <v>0</v>
      </c>
      <c r="U183" s="6">
        <v>12000</v>
      </c>
      <c r="V183" s="6">
        <v>0</v>
      </c>
      <c r="W183" s="6">
        <v>0</v>
      </c>
      <c r="X183" s="5">
        <v>0</v>
      </c>
    </row>
    <row r="184" spans="1:24" ht="72" x14ac:dyDescent="0.3">
      <c r="A184" s="5" t="s">
        <v>2585</v>
      </c>
      <c r="B184" s="5" t="s">
        <v>686</v>
      </c>
      <c r="C184" s="5" t="s">
        <v>687</v>
      </c>
      <c r="D184" s="5" t="s">
        <v>107</v>
      </c>
      <c r="E184" s="5" t="s">
        <v>671</v>
      </c>
      <c r="F184" s="5" t="s">
        <v>670</v>
      </c>
      <c r="G184" s="5" t="s">
        <v>39</v>
      </c>
      <c r="H184" s="5" t="s">
        <v>39</v>
      </c>
      <c r="I184" s="5" t="s">
        <v>39</v>
      </c>
      <c r="J184" s="5" t="s">
        <v>39</v>
      </c>
      <c r="K184" s="5" t="s">
        <v>39</v>
      </c>
      <c r="L184" s="5" t="s">
        <v>681</v>
      </c>
      <c r="M184" s="5" t="s">
        <v>682</v>
      </c>
      <c r="N184" s="5" t="s">
        <v>688</v>
      </c>
      <c r="O184" s="5" t="s">
        <v>689</v>
      </c>
      <c r="P184" s="5" t="s">
        <v>71</v>
      </c>
      <c r="Q184" s="5" t="s">
        <v>53</v>
      </c>
      <c r="R184" s="6" t="s">
        <v>690</v>
      </c>
      <c r="S184" s="6" t="s">
        <v>39</v>
      </c>
      <c r="T184" s="6">
        <v>4601</v>
      </c>
      <c r="U184" s="6">
        <v>2500</v>
      </c>
      <c r="V184" s="6">
        <v>2500</v>
      </c>
      <c r="W184" s="6">
        <v>2500</v>
      </c>
      <c r="X184" s="5">
        <v>2500</v>
      </c>
    </row>
    <row r="185" spans="1:24" ht="72" x14ac:dyDescent="0.3">
      <c r="A185" s="5" t="s">
        <v>2585</v>
      </c>
      <c r="B185" s="5" t="s">
        <v>1188</v>
      </c>
      <c r="C185" s="5" t="s">
        <v>1189</v>
      </c>
      <c r="D185" s="5" t="s">
        <v>1049</v>
      </c>
      <c r="E185" s="5" t="s">
        <v>1084</v>
      </c>
      <c r="F185" s="5" t="s">
        <v>1083</v>
      </c>
      <c r="G185" s="5" t="s">
        <v>373</v>
      </c>
      <c r="H185" s="5" t="s">
        <v>245</v>
      </c>
      <c r="I185" s="5" t="s">
        <v>1195</v>
      </c>
      <c r="J185" s="5" t="s">
        <v>1193</v>
      </c>
      <c r="K185" s="5" t="s">
        <v>1194</v>
      </c>
      <c r="L185" s="5" t="s">
        <v>131</v>
      </c>
      <c r="M185" s="5" t="s">
        <v>132</v>
      </c>
      <c r="N185" s="5" t="s">
        <v>1196</v>
      </c>
      <c r="O185" s="5" t="s">
        <v>1194</v>
      </c>
      <c r="P185" s="5" t="s">
        <v>71</v>
      </c>
      <c r="Q185" s="5" t="s">
        <v>53</v>
      </c>
      <c r="R185" s="6" t="s">
        <v>1197</v>
      </c>
      <c r="S185" s="6" t="s">
        <v>39</v>
      </c>
      <c r="T185" s="6">
        <v>0</v>
      </c>
      <c r="U185" s="6">
        <v>157085.1</v>
      </c>
      <c r="V185" s="6">
        <v>0</v>
      </c>
      <c r="W185" s="6">
        <v>0</v>
      </c>
      <c r="X185" s="5">
        <v>0</v>
      </c>
    </row>
    <row r="186" spans="1:24" ht="72" x14ac:dyDescent="0.3">
      <c r="A186" s="5" t="s">
        <v>2585</v>
      </c>
      <c r="B186" s="5" t="s">
        <v>1188</v>
      </c>
      <c r="C186" s="5" t="s">
        <v>1189</v>
      </c>
      <c r="D186" s="5" t="s">
        <v>1049</v>
      </c>
      <c r="E186" s="5" t="s">
        <v>1084</v>
      </c>
      <c r="F186" s="5" t="s">
        <v>1083</v>
      </c>
      <c r="G186" s="5" t="s">
        <v>373</v>
      </c>
      <c r="H186" s="5" t="s">
        <v>245</v>
      </c>
      <c r="I186" s="5" t="str">
        <f>I185</f>
        <v>AP41204</v>
      </c>
      <c r="J186" s="5" t="s">
        <v>1198</v>
      </c>
      <c r="K186" s="5" t="s">
        <v>1199</v>
      </c>
      <c r="L186" s="5" t="s">
        <v>131</v>
      </c>
      <c r="M186" s="5" t="s">
        <v>132</v>
      </c>
      <c r="N186" s="5" t="s">
        <v>1200</v>
      </c>
      <c r="O186" s="5" t="s">
        <v>1201</v>
      </c>
      <c r="P186" s="5" t="s">
        <v>71</v>
      </c>
      <c r="Q186" s="5" t="s">
        <v>53</v>
      </c>
      <c r="R186" s="6" t="s">
        <v>1201</v>
      </c>
      <c r="S186" s="6" t="s">
        <v>39</v>
      </c>
      <c r="T186" s="6">
        <v>0</v>
      </c>
      <c r="U186" s="6">
        <v>250000</v>
      </c>
      <c r="V186" s="6">
        <v>0</v>
      </c>
      <c r="W186" s="6">
        <v>0</v>
      </c>
      <c r="X186" s="5">
        <v>0</v>
      </c>
    </row>
    <row r="187" spans="1:24" ht="72" x14ac:dyDescent="0.3">
      <c r="A187" s="5" t="s">
        <v>2585</v>
      </c>
      <c r="B187" s="5" t="s">
        <v>1188</v>
      </c>
      <c r="C187" s="5" t="s">
        <v>1189</v>
      </c>
      <c r="D187" s="5" t="s">
        <v>1049</v>
      </c>
      <c r="E187" s="5" t="s">
        <v>1084</v>
      </c>
      <c r="F187" s="5" t="s">
        <v>1083</v>
      </c>
      <c r="G187" s="5" t="s">
        <v>96</v>
      </c>
      <c r="H187" s="5" t="s">
        <v>97</v>
      </c>
      <c r="I187" s="5" t="s">
        <v>93</v>
      </c>
      <c r="J187" s="5" t="s">
        <v>168</v>
      </c>
      <c r="K187" s="5" t="s">
        <v>39</v>
      </c>
      <c r="L187" s="5" t="s">
        <v>1043</v>
      </c>
      <c r="M187" s="5" t="s">
        <v>1044</v>
      </c>
      <c r="N187" s="5" t="s">
        <v>1202</v>
      </c>
      <c r="O187" s="5" t="s">
        <v>1203</v>
      </c>
      <c r="P187" s="5" t="s">
        <v>71</v>
      </c>
      <c r="Q187" s="5" t="s">
        <v>53</v>
      </c>
      <c r="R187" s="6" t="s">
        <v>1203</v>
      </c>
      <c r="S187" s="6" t="s">
        <v>39</v>
      </c>
      <c r="T187" s="6">
        <v>0</v>
      </c>
      <c r="U187" s="6">
        <v>0</v>
      </c>
      <c r="V187" s="6">
        <v>0</v>
      </c>
      <c r="W187" s="6">
        <v>0</v>
      </c>
      <c r="X187" s="5">
        <v>0</v>
      </c>
    </row>
    <row r="188" spans="1:24" ht="72" x14ac:dyDescent="0.3">
      <c r="A188" s="5" t="s">
        <v>2585</v>
      </c>
      <c r="B188" s="5" t="s">
        <v>1188</v>
      </c>
      <c r="C188" s="5" t="s">
        <v>1189</v>
      </c>
      <c r="D188" s="5" t="s">
        <v>1049</v>
      </c>
      <c r="E188" s="5" t="s">
        <v>1084</v>
      </c>
      <c r="F188" s="5" t="s">
        <v>1083</v>
      </c>
      <c r="G188" s="5" t="s">
        <v>39</v>
      </c>
      <c r="H188" s="5" t="s">
        <v>39</v>
      </c>
      <c r="I188" s="5" t="s">
        <v>39</v>
      </c>
      <c r="J188" s="5" t="s">
        <v>39</v>
      </c>
      <c r="K188" s="5" t="s">
        <v>39</v>
      </c>
      <c r="L188" s="5" t="s">
        <v>131</v>
      </c>
      <c r="M188" s="5" t="s">
        <v>132</v>
      </c>
      <c r="N188" s="5" t="s">
        <v>1191</v>
      </c>
      <c r="O188" s="5" t="s">
        <v>1192</v>
      </c>
      <c r="P188" s="5" t="s">
        <v>71</v>
      </c>
      <c r="Q188" s="5" t="s">
        <v>53</v>
      </c>
      <c r="R188" s="6" t="s">
        <v>1192</v>
      </c>
      <c r="S188" s="6" t="s">
        <v>39</v>
      </c>
      <c r="T188" s="6">
        <v>3586.74</v>
      </c>
      <c r="U188" s="6">
        <v>0</v>
      </c>
      <c r="V188" s="6">
        <v>0</v>
      </c>
      <c r="W188" s="6">
        <v>0</v>
      </c>
      <c r="X188" s="5">
        <v>0</v>
      </c>
    </row>
    <row r="189" spans="1:24" ht="72" x14ac:dyDescent="0.3">
      <c r="A189" s="5" t="s">
        <v>2585</v>
      </c>
      <c r="B189" s="5" t="s">
        <v>1188</v>
      </c>
      <c r="C189" s="5" t="s">
        <v>1189</v>
      </c>
      <c r="D189" s="5" t="s">
        <v>1049</v>
      </c>
      <c r="E189" s="5" t="s">
        <v>1084</v>
      </c>
      <c r="F189" s="5" t="s">
        <v>1083</v>
      </c>
      <c r="G189" s="5" t="s">
        <v>39</v>
      </c>
      <c r="H189" s="5" t="s">
        <v>39</v>
      </c>
      <c r="I189" s="5" t="str">
        <f>I188</f>
        <v xml:space="preserve"> </v>
      </c>
      <c r="J189" s="5"/>
      <c r="K189" s="5"/>
      <c r="L189" s="5" t="s">
        <v>1183</v>
      </c>
      <c r="M189" s="5" t="s">
        <v>1184</v>
      </c>
      <c r="N189" s="5" t="s">
        <v>1185</v>
      </c>
      <c r="O189" s="5" t="s">
        <v>1186</v>
      </c>
      <c r="P189" s="5" t="s">
        <v>71</v>
      </c>
      <c r="Q189" s="5" t="s">
        <v>36</v>
      </c>
      <c r="R189" s="6" t="s">
        <v>1190</v>
      </c>
      <c r="S189" s="6" t="s">
        <v>39</v>
      </c>
      <c r="T189" s="6">
        <v>0</v>
      </c>
      <c r="U189" s="6">
        <v>13500</v>
      </c>
      <c r="V189" s="6">
        <v>1000</v>
      </c>
      <c r="W189" s="6">
        <v>1000</v>
      </c>
      <c r="X189" s="5">
        <v>1000</v>
      </c>
    </row>
    <row r="190" spans="1:24" ht="72" x14ac:dyDescent="0.3">
      <c r="A190" s="5" t="s">
        <v>2585</v>
      </c>
      <c r="B190" s="5" t="s">
        <v>1188</v>
      </c>
      <c r="C190" s="5" t="s">
        <v>1189</v>
      </c>
      <c r="D190" s="5" t="s">
        <v>1049</v>
      </c>
      <c r="E190" s="5" t="s">
        <v>1280</v>
      </c>
      <c r="F190" s="5" t="s">
        <v>1279</v>
      </c>
      <c r="G190" s="5" t="s">
        <v>1290</v>
      </c>
      <c r="H190" s="5" t="s">
        <v>141</v>
      </c>
      <c r="I190" s="5" t="s">
        <v>1287</v>
      </c>
      <c r="J190" s="5" t="s">
        <v>1291</v>
      </c>
      <c r="K190" s="5" t="s">
        <v>1292</v>
      </c>
      <c r="L190" s="5" t="s">
        <v>1043</v>
      </c>
      <c r="M190" s="5" t="s">
        <v>1044</v>
      </c>
      <c r="N190" s="5" t="s">
        <v>1288</v>
      </c>
      <c r="O190" s="5" t="s">
        <v>1288</v>
      </c>
      <c r="P190" s="5" t="s">
        <v>71</v>
      </c>
      <c r="Q190" s="5" t="s">
        <v>53</v>
      </c>
      <c r="R190" s="6" t="s">
        <v>1292</v>
      </c>
      <c r="S190" s="6" t="s">
        <v>39</v>
      </c>
      <c r="T190" s="6">
        <v>0</v>
      </c>
      <c r="U190" s="6">
        <v>0</v>
      </c>
      <c r="V190" s="6">
        <v>0</v>
      </c>
      <c r="W190" s="6">
        <v>0</v>
      </c>
      <c r="X190" s="5">
        <v>0</v>
      </c>
    </row>
    <row r="191" spans="1:24" ht="72" x14ac:dyDescent="0.3">
      <c r="A191" s="5" t="s">
        <v>2585</v>
      </c>
      <c r="B191" s="5" t="s">
        <v>1188</v>
      </c>
      <c r="C191" s="5" t="s">
        <v>1189</v>
      </c>
      <c r="D191" s="5" t="s">
        <v>1049</v>
      </c>
      <c r="E191" s="5" t="s">
        <v>1572</v>
      </c>
      <c r="F191" s="5" t="s">
        <v>1571</v>
      </c>
      <c r="G191" s="5" t="s">
        <v>373</v>
      </c>
      <c r="H191" s="5" t="s">
        <v>245</v>
      </c>
      <c r="I191" s="5" t="s">
        <v>1195</v>
      </c>
      <c r="J191" s="5" t="s">
        <v>1577</v>
      </c>
      <c r="K191" s="5" t="s">
        <v>1578</v>
      </c>
      <c r="L191" s="5" t="s">
        <v>239</v>
      </c>
      <c r="M191" s="5" t="s">
        <v>240</v>
      </c>
      <c r="N191" s="5" t="s">
        <v>1579</v>
      </c>
      <c r="O191" s="5" t="s">
        <v>1579</v>
      </c>
      <c r="P191" s="5" t="s">
        <v>71</v>
      </c>
      <c r="Q191" s="5" t="s">
        <v>53</v>
      </c>
      <c r="R191" s="6" t="s">
        <v>1578</v>
      </c>
      <c r="S191" s="6" t="s">
        <v>39</v>
      </c>
      <c r="T191" s="6">
        <v>0</v>
      </c>
      <c r="U191" s="6">
        <v>17000</v>
      </c>
      <c r="V191" s="6">
        <v>0</v>
      </c>
      <c r="W191" s="6">
        <v>0</v>
      </c>
      <c r="X191" s="5">
        <v>0</v>
      </c>
    </row>
    <row r="192" spans="1:24" ht="72" x14ac:dyDescent="0.3">
      <c r="A192" s="5" t="s">
        <v>2585</v>
      </c>
      <c r="B192" s="5" t="s">
        <v>1188</v>
      </c>
      <c r="C192" s="5" t="s">
        <v>1189</v>
      </c>
      <c r="D192" s="5" t="s">
        <v>1049</v>
      </c>
      <c r="E192" s="5" t="s">
        <v>1572</v>
      </c>
      <c r="F192" s="5" t="s">
        <v>1571</v>
      </c>
      <c r="G192" s="5" t="s">
        <v>373</v>
      </c>
      <c r="H192" s="5" t="s">
        <v>245</v>
      </c>
      <c r="I192" s="5" t="str">
        <f>I191</f>
        <v>AP41204</v>
      </c>
      <c r="J192" s="5" t="s">
        <v>1580</v>
      </c>
      <c r="K192" s="5" t="s">
        <v>1581</v>
      </c>
      <c r="L192" s="5" t="s">
        <v>239</v>
      </c>
      <c r="M192" s="5" t="s">
        <v>240</v>
      </c>
      <c r="N192" s="5" t="s">
        <v>1202</v>
      </c>
      <c r="O192" s="5" t="s">
        <v>1582</v>
      </c>
      <c r="P192" s="5" t="s">
        <v>71</v>
      </c>
      <c r="Q192" s="5" t="s">
        <v>53</v>
      </c>
      <c r="R192" s="6" t="s">
        <v>1583</v>
      </c>
      <c r="S192" s="6" t="s">
        <v>39</v>
      </c>
      <c r="T192" s="6">
        <v>0</v>
      </c>
      <c r="U192" s="6">
        <v>0</v>
      </c>
      <c r="V192" s="6">
        <v>0</v>
      </c>
      <c r="W192" s="6">
        <v>0</v>
      </c>
      <c r="X192" s="5">
        <v>0</v>
      </c>
    </row>
    <row r="193" spans="1:24" ht="72" x14ac:dyDescent="0.3">
      <c r="A193" s="5" t="s">
        <v>2585</v>
      </c>
      <c r="B193" s="5" t="s">
        <v>1188</v>
      </c>
      <c r="C193" s="5" t="s">
        <v>1189</v>
      </c>
      <c r="D193" s="5" t="s">
        <v>1049</v>
      </c>
      <c r="E193" s="5" t="s">
        <v>1572</v>
      </c>
      <c r="F193" s="5" t="s">
        <v>1571</v>
      </c>
      <c r="G193" s="5" t="s">
        <v>373</v>
      </c>
      <c r="H193" s="5" t="s">
        <v>245</v>
      </c>
      <c r="I193" s="5" t="str">
        <f>I192</f>
        <v>AP41204</v>
      </c>
      <c r="J193" s="5" t="s">
        <v>1584</v>
      </c>
      <c r="K193" s="5" t="s">
        <v>1585</v>
      </c>
      <c r="L193" s="5" t="s">
        <v>239</v>
      </c>
      <c r="M193" s="5" t="s">
        <v>240</v>
      </c>
      <c r="N193" s="5" t="s">
        <v>1586</v>
      </c>
      <c r="O193" s="5" t="s">
        <v>1586</v>
      </c>
      <c r="P193" s="5" t="s">
        <v>71</v>
      </c>
      <c r="Q193" s="5" t="s">
        <v>53</v>
      </c>
      <c r="R193" s="6" t="s">
        <v>1585</v>
      </c>
      <c r="S193" s="6" t="s">
        <v>39</v>
      </c>
      <c r="T193" s="6">
        <v>0</v>
      </c>
      <c r="U193" s="6">
        <v>0</v>
      </c>
      <c r="V193" s="6">
        <v>0</v>
      </c>
      <c r="W193" s="6">
        <v>0</v>
      </c>
      <c r="X193" s="5">
        <v>0</v>
      </c>
    </row>
    <row r="194" spans="1:24" ht="72" x14ac:dyDescent="0.3">
      <c r="A194" s="5" t="s">
        <v>2585</v>
      </c>
      <c r="B194" s="5" t="s">
        <v>1188</v>
      </c>
      <c r="C194" s="5" t="s">
        <v>1189</v>
      </c>
      <c r="D194" s="5" t="s">
        <v>1049</v>
      </c>
      <c r="E194" s="5" t="s">
        <v>1572</v>
      </c>
      <c r="F194" s="5" t="s">
        <v>1571</v>
      </c>
      <c r="G194" s="5" t="s">
        <v>39</v>
      </c>
      <c r="H194" s="5" t="s">
        <v>39</v>
      </c>
      <c r="I194" s="5" t="s">
        <v>39</v>
      </c>
      <c r="J194" s="5" t="s">
        <v>39</v>
      </c>
      <c r="K194" s="5" t="s">
        <v>39</v>
      </c>
      <c r="L194" s="5" t="s">
        <v>239</v>
      </c>
      <c r="M194" s="5" t="s">
        <v>240</v>
      </c>
      <c r="N194" s="5" t="s">
        <v>1575</v>
      </c>
      <c r="O194" s="5" t="s">
        <v>1575</v>
      </c>
      <c r="P194" s="5" t="s">
        <v>71</v>
      </c>
      <c r="Q194" s="5" t="s">
        <v>53</v>
      </c>
      <c r="R194" s="6" t="s">
        <v>1576</v>
      </c>
      <c r="S194" s="6" t="s">
        <v>39</v>
      </c>
      <c r="T194" s="6">
        <v>0</v>
      </c>
      <c r="U194" s="6">
        <v>0</v>
      </c>
      <c r="V194" s="6">
        <v>0</v>
      </c>
      <c r="W194" s="6">
        <v>0</v>
      </c>
      <c r="X194" s="5">
        <v>0</v>
      </c>
    </row>
    <row r="195" spans="1:24" ht="86.4" x14ac:dyDescent="0.3">
      <c r="A195" s="5" t="s">
        <v>2585</v>
      </c>
      <c r="B195" s="5" t="s">
        <v>1309</v>
      </c>
      <c r="C195" s="5" t="s">
        <v>617</v>
      </c>
      <c r="D195" s="5" t="s">
        <v>1049</v>
      </c>
      <c r="E195" s="5" t="s">
        <v>1311</v>
      </c>
      <c r="F195" s="5" t="s">
        <v>1310</v>
      </c>
      <c r="G195" s="5" t="s">
        <v>96</v>
      </c>
      <c r="H195" s="5" t="s">
        <v>97</v>
      </c>
      <c r="I195" s="5" t="s">
        <v>93</v>
      </c>
      <c r="J195" s="5" t="s">
        <v>168</v>
      </c>
      <c r="K195" s="5" t="s">
        <v>39</v>
      </c>
      <c r="L195" s="5" t="s">
        <v>1183</v>
      </c>
      <c r="M195" s="5" t="s">
        <v>1184</v>
      </c>
      <c r="N195" s="5" t="s">
        <v>446</v>
      </c>
      <c r="O195" s="5" t="s">
        <v>1312</v>
      </c>
      <c r="P195" s="5" t="s">
        <v>71</v>
      </c>
      <c r="Q195" s="5" t="s">
        <v>36</v>
      </c>
      <c r="R195" s="6" t="s">
        <v>1313</v>
      </c>
      <c r="S195" s="6" t="s">
        <v>39</v>
      </c>
      <c r="T195" s="6">
        <v>8798.81</v>
      </c>
      <c r="U195" s="6">
        <v>0</v>
      </c>
      <c r="V195" s="6">
        <v>0</v>
      </c>
      <c r="W195" s="6">
        <v>0</v>
      </c>
      <c r="X195" s="5">
        <v>0</v>
      </c>
    </row>
    <row r="196" spans="1:24" ht="86.4" x14ac:dyDescent="0.3">
      <c r="A196" s="5" t="s">
        <v>2585</v>
      </c>
      <c r="B196" s="5" t="s">
        <v>616</v>
      </c>
      <c r="C196" s="5" t="s">
        <v>617</v>
      </c>
      <c r="D196" s="5" t="s">
        <v>107</v>
      </c>
      <c r="E196" s="5" t="s">
        <v>607</v>
      </c>
      <c r="F196" s="5" t="s">
        <v>606</v>
      </c>
      <c r="G196" s="5" t="s">
        <v>39</v>
      </c>
      <c r="H196" s="5" t="s">
        <v>39</v>
      </c>
      <c r="I196" s="5" t="s">
        <v>39</v>
      </c>
      <c r="J196" s="5" t="s">
        <v>39</v>
      </c>
      <c r="K196" s="5" t="s">
        <v>39</v>
      </c>
      <c r="L196" s="5" t="s">
        <v>142</v>
      </c>
      <c r="M196" s="5" t="s">
        <v>143</v>
      </c>
      <c r="N196" s="5" t="s">
        <v>618</v>
      </c>
      <c r="O196" s="5" t="s">
        <v>619</v>
      </c>
      <c r="P196" s="5" t="s">
        <v>71</v>
      </c>
      <c r="Q196" s="5" t="s">
        <v>53</v>
      </c>
      <c r="R196" s="6" t="s">
        <v>621</v>
      </c>
      <c r="S196" s="6" t="s">
        <v>39</v>
      </c>
      <c r="T196" s="6">
        <v>0</v>
      </c>
      <c r="U196" s="6">
        <v>0</v>
      </c>
      <c r="V196" s="6">
        <v>0</v>
      </c>
      <c r="W196" s="6">
        <v>0</v>
      </c>
      <c r="X196" s="5">
        <v>0</v>
      </c>
    </row>
    <row r="197" spans="1:24" ht="86.4" x14ac:dyDescent="0.3">
      <c r="A197" s="5" t="s">
        <v>2585</v>
      </c>
      <c r="B197" s="5" t="s">
        <v>616</v>
      </c>
      <c r="C197" s="5" t="s">
        <v>617</v>
      </c>
      <c r="D197" s="5" t="s">
        <v>1049</v>
      </c>
      <c r="E197" s="5" t="s">
        <v>1311</v>
      </c>
      <c r="F197" s="5" t="s">
        <v>1310</v>
      </c>
      <c r="G197" s="5" t="s">
        <v>96</v>
      </c>
      <c r="H197" s="5" t="s">
        <v>97</v>
      </c>
      <c r="I197" s="5" t="s">
        <v>93</v>
      </c>
      <c r="J197" s="5" t="s">
        <v>92</v>
      </c>
      <c r="K197" s="5" t="s">
        <v>39</v>
      </c>
      <c r="L197" s="5" t="s">
        <v>142</v>
      </c>
      <c r="M197" s="5" t="s">
        <v>143</v>
      </c>
      <c r="N197" s="5" t="s">
        <v>446</v>
      </c>
      <c r="O197" s="5" t="s">
        <v>447</v>
      </c>
      <c r="P197" s="5" t="s">
        <v>71</v>
      </c>
      <c r="Q197" s="5" t="s">
        <v>53</v>
      </c>
      <c r="R197" s="6" t="s">
        <v>1315</v>
      </c>
      <c r="S197" s="6" t="s">
        <v>39</v>
      </c>
      <c r="T197" s="6">
        <v>6495.96</v>
      </c>
      <c r="U197" s="6">
        <v>0</v>
      </c>
      <c r="V197" s="6">
        <v>0</v>
      </c>
      <c r="W197" s="6">
        <v>0</v>
      </c>
      <c r="X197" s="5">
        <v>0</v>
      </c>
    </row>
    <row r="198" spans="1:24" ht="86.4" x14ac:dyDescent="0.3">
      <c r="A198" s="5" t="s">
        <v>2585</v>
      </c>
      <c r="B198" s="5" t="s">
        <v>616</v>
      </c>
      <c r="C198" s="5" t="s">
        <v>617</v>
      </c>
      <c r="D198" s="5" t="s">
        <v>1049</v>
      </c>
      <c r="E198" s="5" t="s">
        <v>1311</v>
      </c>
      <c r="F198" s="5" t="s">
        <v>1310</v>
      </c>
      <c r="G198" s="5" t="s">
        <v>96</v>
      </c>
      <c r="H198" s="5" t="s">
        <v>97</v>
      </c>
      <c r="I198" s="5" t="str">
        <f>I197</f>
        <v>AP9999</v>
      </c>
      <c r="J198" s="5" t="s">
        <v>168</v>
      </c>
      <c r="K198" s="5" t="s">
        <v>39</v>
      </c>
      <c r="L198" s="5" t="s">
        <v>1183</v>
      </c>
      <c r="M198" s="5" t="s">
        <v>1184</v>
      </c>
      <c r="N198" s="5" t="s">
        <v>446</v>
      </c>
      <c r="O198" s="5" t="s">
        <v>1312</v>
      </c>
      <c r="P198" s="5" t="s">
        <v>71</v>
      </c>
      <c r="Q198" s="5" t="s">
        <v>53</v>
      </c>
      <c r="R198" s="6" t="s">
        <v>1313</v>
      </c>
      <c r="S198" s="6" t="s">
        <v>39</v>
      </c>
      <c r="T198" s="6">
        <v>-8798.81</v>
      </c>
      <c r="U198" s="6">
        <v>0</v>
      </c>
      <c r="V198" s="6">
        <v>0</v>
      </c>
      <c r="W198" s="6">
        <v>0</v>
      </c>
      <c r="X198" s="5">
        <v>0</v>
      </c>
    </row>
    <row r="199" spans="1:24" ht="86.4" x14ac:dyDescent="0.3">
      <c r="A199" s="5" t="s">
        <v>2585</v>
      </c>
      <c r="B199" s="5" t="s">
        <v>616</v>
      </c>
      <c r="C199" s="5" t="s">
        <v>617</v>
      </c>
      <c r="D199" s="5" t="s">
        <v>1049</v>
      </c>
      <c r="E199" s="5" t="s">
        <v>1311</v>
      </c>
      <c r="F199" s="5" t="s">
        <v>1310</v>
      </c>
      <c r="G199" s="5" t="s">
        <v>39</v>
      </c>
      <c r="H199" s="5" t="s">
        <v>39</v>
      </c>
      <c r="I199" s="5" t="s">
        <v>39</v>
      </c>
      <c r="J199" s="5" t="s">
        <v>39</v>
      </c>
      <c r="K199" s="5" t="s">
        <v>39</v>
      </c>
      <c r="L199" s="5" t="s">
        <v>142</v>
      </c>
      <c r="M199" s="5" t="s">
        <v>143</v>
      </c>
      <c r="N199" s="5" t="s">
        <v>446</v>
      </c>
      <c r="O199" s="5" t="s">
        <v>447</v>
      </c>
      <c r="P199" s="5" t="s">
        <v>71</v>
      </c>
      <c r="Q199" s="5" t="s">
        <v>53</v>
      </c>
      <c r="R199" s="6" t="s">
        <v>1314</v>
      </c>
      <c r="S199" s="6" t="s">
        <v>39</v>
      </c>
      <c r="T199" s="6">
        <v>3947.5</v>
      </c>
      <c r="U199" s="6">
        <v>3947.5</v>
      </c>
      <c r="V199" s="6">
        <v>3947.5</v>
      </c>
      <c r="W199" s="6">
        <v>3947.5</v>
      </c>
      <c r="X199" s="5">
        <v>3947.5</v>
      </c>
    </row>
    <row r="200" spans="1:24" ht="57.6" x14ac:dyDescent="0.3">
      <c r="A200" s="5" t="s">
        <v>2585</v>
      </c>
      <c r="B200" s="5" t="s">
        <v>444</v>
      </c>
      <c r="C200" s="5" t="s">
        <v>445</v>
      </c>
      <c r="D200" s="5" t="s">
        <v>41</v>
      </c>
      <c r="E200" s="5" t="s">
        <v>58</v>
      </c>
      <c r="F200" s="5" t="s">
        <v>57</v>
      </c>
      <c r="G200" s="5" t="s">
        <v>39</v>
      </c>
      <c r="H200" s="5" t="s">
        <v>39</v>
      </c>
      <c r="I200" s="5" t="s">
        <v>39</v>
      </c>
      <c r="J200" s="5" t="s">
        <v>39</v>
      </c>
      <c r="K200" s="5" t="s">
        <v>39</v>
      </c>
      <c r="L200" s="5" t="s">
        <v>142</v>
      </c>
      <c r="M200" s="5" t="s">
        <v>143</v>
      </c>
      <c r="N200" s="5" t="s">
        <v>446</v>
      </c>
      <c r="O200" s="5" t="s">
        <v>447</v>
      </c>
      <c r="P200" s="5" t="s">
        <v>71</v>
      </c>
      <c r="Q200" s="5" t="s">
        <v>36</v>
      </c>
      <c r="R200" s="6" t="s">
        <v>448</v>
      </c>
      <c r="S200" s="6" t="s">
        <v>39</v>
      </c>
      <c r="T200" s="6">
        <v>0</v>
      </c>
      <c r="U200" s="6">
        <v>0</v>
      </c>
      <c r="V200" s="6">
        <v>0</v>
      </c>
      <c r="W200" s="6">
        <v>0</v>
      </c>
      <c r="X200" s="5">
        <v>0</v>
      </c>
    </row>
    <row r="201" spans="1:24" ht="72" x14ac:dyDescent="0.3">
      <c r="A201" s="5" t="s">
        <v>2585</v>
      </c>
      <c r="B201" s="5" t="s">
        <v>449</v>
      </c>
      <c r="C201" s="5" t="s">
        <v>450</v>
      </c>
      <c r="D201" s="5" t="s">
        <v>41</v>
      </c>
      <c r="E201" s="5" t="s">
        <v>58</v>
      </c>
      <c r="F201" s="5" t="s">
        <v>57</v>
      </c>
      <c r="G201" s="5" t="s">
        <v>39</v>
      </c>
      <c r="H201" s="5" t="s">
        <v>39</v>
      </c>
      <c r="I201" s="5" t="s">
        <v>39</v>
      </c>
      <c r="J201" s="5" t="s">
        <v>39</v>
      </c>
      <c r="K201" s="5" t="s">
        <v>39</v>
      </c>
      <c r="L201" s="5" t="s">
        <v>142</v>
      </c>
      <c r="M201" s="5" t="s">
        <v>143</v>
      </c>
      <c r="N201" s="5" t="s">
        <v>446</v>
      </c>
      <c r="O201" s="5" t="s">
        <v>447</v>
      </c>
      <c r="P201" s="5" t="s">
        <v>71</v>
      </c>
      <c r="Q201" s="5" t="s">
        <v>53</v>
      </c>
      <c r="R201" s="6" t="s">
        <v>448</v>
      </c>
      <c r="S201" s="6" t="s">
        <v>39</v>
      </c>
      <c r="T201" s="6">
        <v>0</v>
      </c>
      <c r="U201" s="6">
        <v>0</v>
      </c>
      <c r="V201" s="6">
        <v>0</v>
      </c>
      <c r="W201" s="6">
        <v>0</v>
      </c>
      <c r="X201" s="5">
        <v>0</v>
      </c>
    </row>
    <row r="202" spans="1:24" ht="86.4" hidden="1" x14ac:dyDescent="0.3">
      <c r="A202" s="5" t="s">
        <v>2585</v>
      </c>
      <c r="B202" s="5" t="s">
        <v>622</v>
      </c>
      <c r="C202" s="5" t="s">
        <v>623</v>
      </c>
      <c r="D202" s="5" t="s">
        <v>107</v>
      </c>
      <c r="E202" s="5" t="s">
        <v>607</v>
      </c>
      <c r="F202" s="5" t="s">
        <v>606</v>
      </c>
      <c r="G202" s="5" t="s">
        <v>39</v>
      </c>
      <c r="H202" s="5" t="s">
        <v>39</v>
      </c>
      <c r="I202" s="5" t="s">
        <v>39</v>
      </c>
      <c r="J202" s="5" t="s">
        <v>39</v>
      </c>
      <c r="K202" s="5" t="s">
        <v>39</v>
      </c>
      <c r="L202" s="5" t="s">
        <v>39</v>
      </c>
      <c r="M202" s="5" t="s">
        <v>39</v>
      </c>
      <c r="N202" s="5" t="s">
        <v>39</v>
      </c>
      <c r="O202" s="5" t="s">
        <v>39</v>
      </c>
      <c r="P202" s="5" t="s">
        <v>52</v>
      </c>
      <c r="Q202" s="5" t="s">
        <v>53</v>
      </c>
      <c r="R202" s="6" t="s">
        <v>626</v>
      </c>
      <c r="S202" s="6" t="s">
        <v>39</v>
      </c>
      <c r="T202" s="6">
        <v>0</v>
      </c>
      <c r="U202" s="6">
        <v>0</v>
      </c>
      <c r="V202" s="6">
        <v>0</v>
      </c>
      <c r="W202" s="6">
        <v>0</v>
      </c>
      <c r="X202" s="5">
        <v>0</v>
      </c>
    </row>
    <row r="203" spans="1:24" ht="86.4" hidden="1" x14ac:dyDescent="0.3">
      <c r="A203" s="5" t="s">
        <v>2585</v>
      </c>
      <c r="B203" s="5" t="s">
        <v>622</v>
      </c>
      <c r="C203" s="5" t="s">
        <v>623</v>
      </c>
      <c r="D203" s="5" t="s">
        <v>139</v>
      </c>
      <c r="E203" s="5" t="s">
        <v>1769</v>
      </c>
      <c r="F203" s="5" t="s">
        <v>1768</v>
      </c>
      <c r="G203" s="5" t="s">
        <v>39</v>
      </c>
      <c r="H203" s="5" t="s">
        <v>39</v>
      </c>
      <c r="I203" s="5" t="s">
        <v>39</v>
      </c>
      <c r="J203" s="5" t="s">
        <v>39</v>
      </c>
      <c r="K203" s="5" t="s">
        <v>39</v>
      </c>
      <c r="L203" s="5" t="s">
        <v>39</v>
      </c>
      <c r="M203" s="5" t="s">
        <v>39</v>
      </c>
      <c r="N203" s="5" t="s">
        <v>39</v>
      </c>
      <c r="O203" s="5" t="s">
        <v>39</v>
      </c>
      <c r="P203" s="5" t="s">
        <v>52</v>
      </c>
      <c r="Q203" s="5" t="s">
        <v>53</v>
      </c>
      <c r="R203" s="6" t="s">
        <v>1770</v>
      </c>
      <c r="S203" s="6" t="s">
        <v>39</v>
      </c>
      <c r="T203" s="6">
        <v>0</v>
      </c>
      <c r="U203" s="6">
        <v>0</v>
      </c>
      <c r="V203" s="6">
        <v>0</v>
      </c>
      <c r="W203" s="6">
        <v>0</v>
      </c>
      <c r="X203" s="5">
        <v>0</v>
      </c>
    </row>
    <row r="204" spans="1:24" ht="86.4" hidden="1" x14ac:dyDescent="0.3">
      <c r="A204" s="5" t="s">
        <v>2585</v>
      </c>
      <c r="B204" s="5" t="s">
        <v>627</v>
      </c>
      <c r="C204" s="5" t="s">
        <v>628</v>
      </c>
      <c r="D204" s="5" t="s">
        <v>107</v>
      </c>
      <c r="E204" s="5" t="s">
        <v>607</v>
      </c>
      <c r="F204" s="5" t="s">
        <v>606</v>
      </c>
      <c r="G204" s="5" t="s">
        <v>39</v>
      </c>
      <c r="H204" s="5" t="s">
        <v>39</v>
      </c>
      <c r="I204" s="5" t="s">
        <v>39</v>
      </c>
      <c r="J204" s="5" t="s">
        <v>39</v>
      </c>
      <c r="K204" s="5" t="s">
        <v>39</v>
      </c>
      <c r="L204" s="5" t="s">
        <v>39</v>
      </c>
      <c r="M204" s="5" t="s">
        <v>39</v>
      </c>
      <c r="N204" s="5" t="s">
        <v>39</v>
      </c>
      <c r="O204" s="5" t="s">
        <v>39</v>
      </c>
      <c r="P204" s="5" t="s">
        <v>52</v>
      </c>
      <c r="Q204" s="5" t="s">
        <v>53</v>
      </c>
      <c r="R204" s="6" t="s">
        <v>626</v>
      </c>
      <c r="S204" s="6" t="s">
        <v>39</v>
      </c>
      <c r="T204" s="6">
        <v>21550</v>
      </c>
      <c r="U204" s="6">
        <v>0</v>
      </c>
      <c r="V204" s="6">
        <v>0</v>
      </c>
      <c r="W204" s="6">
        <v>0</v>
      </c>
      <c r="X204" s="5">
        <v>0</v>
      </c>
    </row>
    <row r="205" spans="1:24" ht="86.4" hidden="1" x14ac:dyDescent="0.3">
      <c r="A205" s="5" t="s">
        <v>2585</v>
      </c>
      <c r="B205" s="5" t="s">
        <v>627</v>
      </c>
      <c r="C205" s="5" t="s">
        <v>628</v>
      </c>
      <c r="D205" s="5" t="s">
        <v>139</v>
      </c>
      <c r="E205" s="5" t="s">
        <v>1769</v>
      </c>
      <c r="F205" s="5" t="s">
        <v>1768</v>
      </c>
      <c r="G205" s="5" t="s">
        <v>39</v>
      </c>
      <c r="H205" s="5" t="s">
        <v>39</v>
      </c>
      <c r="I205" s="5" t="s">
        <v>39</v>
      </c>
      <c r="J205" s="5" t="s">
        <v>39</v>
      </c>
      <c r="K205" s="5" t="s">
        <v>39</v>
      </c>
      <c r="L205" s="5" t="s">
        <v>39</v>
      </c>
      <c r="M205" s="5" t="s">
        <v>39</v>
      </c>
      <c r="N205" s="5" t="s">
        <v>39</v>
      </c>
      <c r="O205" s="5" t="s">
        <v>39</v>
      </c>
      <c r="P205" s="5" t="s">
        <v>52</v>
      </c>
      <c r="Q205" s="5" t="s">
        <v>53</v>
      </c>
      <c r="R205" s="6" t="s">
        <v>1771</v>
      </c>
      <c r="S205" s="6" t="s">
        <v>39</v>
      </c>
      <c r="T205" s="6">
        <v>0</v>
      </c>
      <c r="U205" s="6">
        <v>0</v>
      </c>
      <c r="V205" s="6">
        <v>0</v>
      </c>
      <c r="W205" s="6">
        <v>0</v>
      </c>
      <c r="X205" s="5">
        <v>0</v>
      </c>
    </row>
    <row r="206" spans="1:24" ht="100.8" hidden="1" x14ac:dyDescent="0.3">
      <c r="A206" s="5" t="s">
        <v>2585</v>
      </c>
      <c r="B206" s="5" t="s">
        <v>422</v>
      </c>
      <c r="C206" s="5" t="s">
        <v>423</v>
      </c>
      <c r="D206" s="5" t="s">
        <v>41</v>
      </c>
      <c r="E206" s="5" t="s">
        <v>49</v>
      </c>
      <c r="F206" s="5" t="s">
        <v>48</v>
      </c>
      <c r="G206" s="5" t="s">
        <v>96</v>
      </c>
      <c r="H206" s="5" t="s">
        <v>97</v>
      </c>
      <c r="I206" s="5" t="s">
        <v>93</v>
      </c>
      <c r="J206" s="5" t="s">
        <v>168</v>
      </c>
      <c r="K206" s="5" t="s">
        <v>39</v>
      </c>
      <c r="L206" s="5" t="s">
        <v>39</v>
      </c>
      <c r="M206" s="5" t="s">
        <v>39</v>
      </c>
      <c r="N206" s="5" t="s">
        <v>39</v>
      </c>
      <c r="O206" s="5" t="s">
        <v>39</v>
      </c>
      <c r="P206" s="5" t="s">
        <v>52</v>
      </c>
      <c r="Q206" s="5" t="s">
        <v>53</v>
      </c>
      <c r="R206" s="6" t="s">
        <v>424</v>
      </c>
      <c r="S206" s="6" t="s">
        <v>39</v>
      </c>
      <c r="T206" s="6">
        <v>554664.52</v>
      </c>
      <c r="U206" s="6">
        <v>543484.81999999995</v>
      </c>
      <c r="V206" s="6">
        <v>556494.78</v>
      </c>
      <c r="W206" s="6">
        <v>550466.73</v>
      </c>
      <c r="X206" s="5">
        <v>577899.38</v>
      </c>
    </row>
    <row r="207" spans="1:24" ht="100.8" hidden="1" x14ac:dyDescent="0.3">
      <c r="A207" s="5" t="s">
        <v>2585</v>
      </c>
      <c r="B207" s="5" t="s">
        <v>422</v>
      </c>
      <c r="C207" s="5" t="s">
        <v>423</v>
      </c>
      <c r="D207" s="5" t="s">
        <v>41</v>
      </c>
      <c r="E207" s="5" t="s">
        <v>49</v>
      </c>
      <c r="F207" s="5" t="s">
        <v>48</v>
      </c>
      <c r="G207" s="5" t="s">
        <v>96</v>
      </c>
      <c r="H207" s="5" t="s">
        <v>97</v>
      </c>
      <c r="I207" s="5" t="str">
        <f>I206</f>
        <v>AP9999</v>
      </c>
      <c r="J207" s="5" t="s">
        <v>170</v>
      </c>
      <c r="K207" s="5" t="s">
        <v>39</v>
      </c>
      <c r="L207" s="5" t="s">
        <v>39</v>
      </c>
      <c r="M207" s="5" t="s">
        <v>39</v>
      </c>
      <c r="N207" s="5" t="s">
        <v>39</v>
      </c>
      <c r="O207" s="5" t="s">
        <v>39</v>
      </c>
      <c r="P207" s="5" t="s">
        <v>52</v>
      </c>
      <c r="Q207" s="5" t="s">
        <v>53</v>
      </c>
      <c r="R207" s="6" t="s">
        <v>425</v>
      </c>
      <c r="S207" s="6" t="s">
        <v>39</v>
      </c>
      <c r="T207" s="6">
        <v>0</v>
      </c>
      <c r="U207" s="6">
        <v>0</v>
      </c>
      <c r="V207" s="6">
        <v>79917.56</v>
      </c>
      <c r="W207" s="6">
        <v>134394.71</v>
      </c>
      <c r="X207" s="5">
        <v>163049.81</v>
      </c>
    </row>
    <row r="208" spans="1:24" ht="72" hidden="1" x14ac:dyDescent="0.3">
      <c r="A208" s="5" t="s">
        <v>2585</v>
      </c>
      <c r="B208" s="5" t="s">
        <v>426</v>
      </c>
      <c r="C208" s="5" t="s">
        <v>427</v>
      </c>
      <c r="D208" s="5" t="s">
        <v>41</v>
      </c>
      <c r="E208" s="5" t="s">
        <v>49</v>
      </c>
      <c r="F208" s="5" t="s">
        <v>48</v>
      </c>
      <c r="G208" s="5" t="s">
        <v>39</v>
      </c>
      <c r="H208" s="5" t="s">
        <v>39</v>
      </c>
      <c r="I208" s="5" t="s">
        <v>39</v>
      </c>
      <c r="J208" s="5" t="s">
        <v>39</v>
      </c>
      <c r="K208" s="5" t="s">
        <v>39</v>
      </c>
      <c r="L208" s="5" t="s">
        <v>39</v>
      </c>
      <c r="M208" s="5" t="s">
        <v>39</v>
      </c>
      <c r="N208" s="5" t="s">
        <v>39</v>
      </c>
      <c r="O208" s="5" t="s">
        <v>39</v>
      </c>
      <c r="P208" s="5" t="s">
        <v>52</v>
      </c>
      <c r="Q208" s="5" t="s">
        <v>53</v>
      </c>
      <c r="R208" s="6" t="s">
        <v>428</v>
      </c>
      <c r="S208" s="6" t="s">
        <v>39</v>
      </c>
      <c r="T208" s="6">
        <v>0</v>
      </c>
      <c r="U208" s="6">
        <v>0</v>
      </c>
      <c r="V208" s="6">
        <v>0</v>
      </c>
      <c r="W208" s="6">
        <v>0</v>
      </c>
      <c r="X208" s="5">
        <v>0</v>
      </c>
    </row>
    <row r="209" spans="1:24" ht="72" hidden="1" x14ac:dyDescent="0.3">
      <c r="A209" s="5" t="s">
        <v>2585</v>
      </c>
      <c r="B209" s="5" t="s">
        <v>429</v>
      </c>
      <c r="C209" s="5" t="s">
        <v>430</v>
      </c>
      <c r="D209" s="5" t="s">
        <v>41</v>
      </c>
      <c r="E209" s="5" t="s">
        <v>49</v>
      </c>
      <c r="F209" s="5" t="s">
        <v>48</v>
      </c>
      <c r="G209" s="5" t="s">
        <v>39</v>
      </c>
      <c r="H209" s="5" t="s">
        <v>39</v>
      </c>
      <c r="I209" s="5" t="s">
        <v>39</v>
      </c>
      <c r="J209" s="5" t="s">
        <v>39</v>
      </c>
      <c r="K209" s="5" t="s">
        <v>39</v>
      </c>
      <c r="L209" s="5" t="s">
        <v>39</v>
      </c>
      <c r="M209" s="5" t="s">
        <v>39</v>
      </c>
      <c r="N209" s="5" t="s">
        <v>39</v>
      </c>
      <c r="O209" s="5" t="s">
        <v>39</v>
      </c>
      <c r="P209" s="5" t="s">
        <v>52</v>
      </c>
      <c r="Q209" s="5" t="s">
        <v>53</v>
      </c>
      <c r="R209" s="6" t="s">
        <v>431</v>
      </c>
      <c r="S209" s="6" t="s">
        <v>39</v>
      </c>
      <c r="T209" s="6">
        <v>66169.279999999999</v>
      </c>
      <c r="U209" s="6">
        <v>69842.62</v>
      </c>
      <c r="V209" s="6">
        <v>73719.88</v>
      </c>
      <c r="W209" s="6">
        <v>77812.39</v>
      </c>
      <c r="X209" s="5">
        <v>82132.09</v>
      </c>
    </row>
    <row r="210" spans="1:24" ht="86.4" hidden="1" x14ac:dyDescent="0.3">
      <c r="A210" s="5" t="s">
        <v>2585</v>
      </c>
      <c r="B210" s="5" t="s">
        <v>629</v>
      </c>
      <c r="C210" s="5" t="s">
        <v>630</v>
      </c>
      <c r="D210" s="5" t="s">
        <v>107</v>
      </c>
      <c r="E210" s="5" t="s">
        <v>607</v>
      </c>
      <c r="F210" s="5" t="s">
        <v>606</v>
      </c>
      <c r="G210" s="5" t="s">
        <v>39</v>
      </c>
      <c r="H210" s="5" t="s">
        <v>39</v>
      </c>
      <c r="I210" s="5" t="s">
        <v>39</v>
      </c>
      <c r="J210" s="5" t="s">
        <v>39</v>
      </c>
      <c r="K210" s="5" t="s">
        <v>39</v>
      </c>
      <c r="L210" s="5" t="s">
        <v>39</v>
      </c>
      <c r="M210" s="5" t="s">
        <v>39</v>
      </c>
      <c r="N210" s="5" t="s">
        <v>39</v>
      </c>
      <c r="O210" s="5" t="s">
        <v>39</v>
      </c>
      <c r="P210" s="5" t="s">
        <v>52</v>
      </c>
      <c r="Q210" s="5" t="s">
        <v>36</v>
      </c>
      <c r="R210" s="6" t="s">
        <v>632</v>
      </c>
      <c r="S210" s="6" t="s">
        <v>39</v>
      </c>
      <c r="T210" s="6">
        <v>0</v>
      </c>
      <c r="U210" s="6">
        <v>0</v>
      </c>
      <c r="V210" s="6">
        <v>0</v>
      </c>
      <c r="W210" s="6">
        <v>0</v>
      </c>
      <c r="X210" s="5">
        <v>0</v>
      </c>
    </row>
    <row r="211" spans="1:24" ht="86.4" hidden="1" x14ac:dyDescent="0.3">
      <c r="A211" s="5" t="s">
        <v>2585</v>
      </c>
      <c r="B211" s="5" t="s">
        <v>629</v>
      </c>
      <c r="C211" s="5" t="s">
        <v>630</v>
      </c>
      <c r="D211" s="5" t="s">
        <v>139</v>
      </c>
      <c r="E211" s="5" t="s">
        <v>1759</v>
      </c>
      <c r="F211" s="5" t="s">
        <v>1758</v>
      </c>
      <c r="G211" s="5" t="s">
        <v>39</v>
      </c>
      <c r="H211" s="5" t="s">
        <v>39</v>
      </c>
      <c r="I211" s="5" t="s">
        <v>39</v>
      </c>
      <c r="J211" s="5" t="s">
        <v>39</v>
      </c>
      <c r="K211" s="5" t="s">
        <v>39</v>
      </c>
      <c r="L211" s="5" t="s">
        <v>39</v>
      </c>
      <c r="M211" s="5" t="s">
        <v>39</v>
      </c>
      <c r="N211" s="5" t="s">
        <v>39</v>
      </c>
      <c r="O211" s="5" t="s">
        <v>39</v>
      </c>
      <c r="P211" s="5" t="s">
        <v>52</v>
      </c>
      <c r="Q211" s="5" t="s">
        <v>36</v>
      </c>
      <c r="R211" s="6" t="s">
        <v>1760</v>
      </c>
      <c r="S211" s="6" t="s">
        <v>39</v>
      </c>
      <c r="T211" s="6">
        <v>0</v>
      </c>
      <c r="U211" s="6">
        <v>0</v>
      </c>
      <c r="V211" s="6">
        <v>0</v>
      </c>
      <c r="W211" s="6">
        <v>0</v>
      </c>
      <c r="X211" s="5">
        <v>0</v>
      </c>
    </row>
    <row r="212" spans="1:24" ht="86.4" hidden="1" x14ac:dyDescent="0.3">
      <c r="A212" s="5" t="s">
        <v>2585</v>
      </c>
      <c r="B212" s="5" t="s">
        <v>629</v>
      </c>
      <c r="C212" s="5" t="s">
        <v>630</v>
      </c>
      <c r="D212" s="5" t="s">
        <v>139</v>
      </c>
      <c r="E212" s="5" t="s">
        <v>1910</v>
      </c>
      <c r="F212" s="5" t="s">
        <v>1909</v>
      </c>
      <c r="G212" s="5" t="s">
        <v>39</v>
      </c>
      <c r="H212" s="5" t="s">
        <v>39</v>
      </c>
      <c r="I212" s="5" t="s">
        <v>39</v>
      </c>
      <c r="J212" s="5" t="s">
        <v>39</v>
      </c>
      <c r="K212" s="5" t="s">
        <v>39</v>
      </c>
      <c r="L212" s="5" t="s">
        <v>39</v>
      </c>
      <c r="M212" s="5" t="s">
        <v>39</v>
      </c>
      <c r="N212" s="5" t="s">
        <v>39</v>
      </c>
      <c r="O212" s="5" t="s">
        <v>39</v>
      </c>
      <c r="P212" s="5" t="s">
        <v>52</v>
      </c>
      <c r="Q212" s="5" t="s">
        <v>36</v>
      </c>
      <c r="R212" s="6" t="s">
        <v>1760</v>
      </c>
      <c r="S212" s="6" t="s">
        <v>39</v>
      </c>
      <c r="T212" s="6">
        <v>0</v>
      </c>
      <c r="U212" s="6">
        <v>0</v>
      </c>
      <c r="V212" s="6">
        <v>0</v>
      </c>
      <c r="W212" s="6">
        <v>0</v>
      </c>
      <c r="X212" s="5">
        <v>0</v>
      </c>
    </row>
    <row r="213" spans="1:24" ht="86.4" hidden="1" x14ac:dyDescent="0.3">
      <c r="A213" s="5" t="s">
        <v>2585</v>
      </c>
      <c r="B213" s="5" t="s">
        <v>629</v>
      </c>
      <c r="C213" s="5" t="s">
        <v>630</v>
      </c>
      <c r="D213" s="5" t="s">
        <v>139</v>
      </c>
      <c r="E213" s="5" t="s">
        <v>127</v>
      </c>
      <c r="F213" s="5" t="s">
        <v>126</v>
      </c>
      <c r="G213" s="5" t="s">
        <v>39</v>
      </c>
      <c r="H213" s="5" t="s">
        <v>39</v>
      </c>
      <c r="I213" s="5" t="s">
        <v>39</v>
      </c>
      <c r="J213" s="5" t="s">
        <v>39</v>
      </c>
      <c r="K213" s="5" t="s">
        <v>39</v>
      </c>
      <c r="L213" s="5" t="s">
        <v>39</v>
      </c>
      <c r="M213" s="5" t="s">
        <v>39</v>
      </c>
      <c r="N213" s="5" t="s">
        <v>39</v>
      </c>
      <c r="O213" s="5" t="s">
        <v>39</v>
      </c>
      <c r="P213" s="5" t="s">
        <v>52</v>
      </c>
      <c r="Q213" s="5" t="s">
        <v>36</v>
      </c>
      <c r="R213" s="6" t="s">
        <v>1917</v>
      </c>
      <c r="S213" s="6" t="s">
        <v>39</v>
      </c>
      <c r="T213" s="6">
        <v>0</v>
      </c>
      <c r="U213" s="6">
        <v>0</v>
      </c>
      <c r="V213" s="6">
        <v>0</v>
      </c>
      <c r="W213" s="6">
        <v>0</v>
      </c>
      <c r="X213" s="5">
        <v>0</v>
      </c>
    </row>
    <row r="214" spans="1:24" ht="86.4" hidden="1" x14ac:dyDescent="0.3">
      <c r="A214" s="5" t="s">
        <v>2585</v>
      </c>
      <c r="B214" s="5" t="s">
        <v>629</v>
      </c>
      <c r="C214" s="5" t="s">
        <v>630</v>
      </c>
      <c r="D214" s="5" t="s">
        <v>139</v>
      </c>
      <c r="E214" s="5" t="s">
        <v>2002</v>
      </c>
      <c r="F214" s="5" t="s">
        <v>2001</v>
      </c>
      <c r="G214" s="5" t="s">
        <v>39</v>
      </c>
      <c r="H214" s="5" t="s">
        <v>39</v>
      </c>
      <c r="I214" s="5" t="s">
        <v>39</v>
      </c>
      <c r="J214" s="5" t="s">
        <v>39</v>
      </c>
      <c r="K214" s="5" t="s">
        <v>39</v>
      </c>
      <c r="L214" s="5" t="s">
        <v>39</v>
      </c>
      <c r="M214" s="5" t="s">
        <v>39</v>
      </c>
      <c r="N214" s="5" t="s">
        <v>39</v>
      </c>
      <c r="O214" s="5" t="s">
        <v>39</v>
      </c>
      <c r="P214" s="5" t="s">
        <v>52</v>
      </c>
      <c r="Q214" s="5" t="s">
        <v>36</v>
      </c>
      <c r="R214" s="6" t="s">
        <v>1760</v>
      </c>
      <c r="S214" s="6" t="s">
        <v>39</v>
      </c>
      <c r="T214" s="6">
        <v>0</v>
      </c>
      <c r="U214" s="6">
        <v>0</v>
      </c>
      <c r="V214" s="6">
        <v>0</v>
      </c>
      <c r="W214" s="6">
        <v>0</v>
      </c>
      <c r="X214" s="5">
        <v>0</v>
      </c>
    </row>
    <row r="215" spans="1:24" ht="86.4" hidden="1" x14ac:dyDescent="0.3">
      <c r="A215" s="5" t="s">
        <v>2585</v>
      </c>
      <c r="B215" s="5" t="s">
        <v>629</v>
      </c>
      <c r="C215" s="5" t="s">
        <v>630</v>
      </c>
      <c r="D215" s="5" t="s">
        <v>139</v>
      </c>
      <c r="E215" s="5" t="s">
        <v>2052</v>
      </c>
      <c r="F215" s="5" t="s">
        <v>2051</v>
      </c>
      <c r="G215" s="5" t="s">
        <v>39</v>
      </c>
      <c r="H215" s="5" t="s">
        <v>39</v>
      </c>
      <c r="I215" s="5" t="s">
        <v>39</v>
      </c>
      <c r="J215" s="5" t="s">
        <v>39</v>
      </c>
      <c r="K215" s="5" t="s">
        <v>39</v>
      </c>
      <c r="L215" s="5" t="s">
        <v>39</v>
      </c>
      <c r="M215" s="5" t="s">
        <v>39</v>
      </c>
      <c r="N215" s="5" t="s">
        <v>39</v>
      </c>
      <c r="O215" s="5" t="s">
        <v>39</v>
      </c>
      <c r="P215" s="5" t="s">
        <v>52</v>
      </c>
      <c r="Q215" s="5" t="s">
        <v>36</v>
      </c>
      <c r="R215" s="6" t="s">
        <v>1760</v>
      </c>
      <c r="S215" s="6" t="s">
        <v>39</v>
      </c>
      <c r="T215" s="6">
        <v>0</v>
      </c>
      <c r="U215" s="6">
        <v>0</v>
      </c>
      <c r="V215" s="6">
        <v>0</v>
      </c>
      <c r="W215" s="6">
        <v>0</v>
      </c>
      <c r="X215" s="5">
        <v>0</v>
      </c>
    </row>
    <row r="216" spans="1:24" ht="86.4" hidden="1" x14ac:dyDescent="0.3">
      <c r="A216" s="5" t="s">
        <v>2585</v>
      </c>
      <c r="B216" s="5" t="s">
        <v>1911</v>
      </c>
      <c r="C216" s="5" t="s">
        <v>1912</v>
      </c>
      <c r="D216" s="5" t="s">
        <v>139</v>
      </c>
      <c r="E216" s="5" t="s">
        <v>1914</v>
      </c>
      <c r="F216" s="5" t="s">
        <v>1913</v>
      </c>
      <c r="G216" s="5" t="s">
        <v>39</v>
      </c>
      <c r="H216" s="5" t="s">
        <v>39</v>
      </c>
      <c r="I216" s="5" t="s">
        <v>39</v>
      </c>
      <c r="J216" s="5" t="s">
        <v>39</v>
      </c>
      <c r="K216" s="5" t="s">
        <v>39</v>
      </c>
      <c r="L216" s="5" t="s">
        <v>39</v>
      </c>
      <c r="M216" s="5" t="s">
        <v>39</v>
      </c>
      <c r="N216" s="5" t="s">
        <v>39</v>
      </c>
      <c r="O216" s="5" t="s">
        <v>39</v>
      </c>
      <c r="P216" s="5" t="s">
        <v>52</v>
      </c>
      <c r="Q216" s="5" t="s">
        <v>36</v>
      </c>
      <c r="R216" s="6" t="s">
        <v>1915</v>
      </c>
      <c r="S216" s="6" t="s">
        <v>39</v>
      </c>
      <c r="T216" s="6">
        <v>36549.58</v>
      </c>
      <c r="U216" s="6">
        <v>36549.58</v>
      </c>
      <c r="V216" s="6">
        <v>36549.58</v>
      </c>
      <c r="W216" s="6">
        <v>36549.58</v>
      </c>
      <c r="X216" s="5">
        <v>36549.58</v>
      </c>
    </row>
    <row r="217" spans="1:24" ht="86.4" hidden="1" x14ac:dyDescent="0.3">
      <c r="A217" s="5" t="s">
        <v>2585</v>
      </c>
      <c r="B217" s="5" t="s">
        <v>1911</v>
      </c>
      <c r="C217" s="5" t="s">
        <v>1912</v>
      </c>
      <c r="D217" s="5" t="s">
        <v>139</v>
      </c>
      <c r="E217" s="5" t="s">
        <v>127</v>
      </c>
      <c r="F217" s="5" t="s">
        <v>126</v>
      </c>
      <c r="G217" s="5" t="s">
        <v>39</v>
      </c>
      <c r="H217" s="5" t="s">
        <v>39</v>
      </c>
      <c r="I217" s="5" t="s">
        <v>39</v>
      </c>
      <c r="J217" s="5" t="s">
        <v>39</v>
      </c>
      <c r="K217" s="5" t="s">
        <v>39</v>
      </c>
      <c r="L217" s="5" t="s">
        <v>39</v>
      </c>
      <c r="M217" s="5" t="s">
        <v>39</v>
      </c>
      <c r="N217" s="5" t="s">
        <v>39</v>
      </c>
      <c r="O217" s="5" t="s">
        <v>39</v>
      </c>
      <c r="P217" s="5" t="s">
        <v>52</v>
      </c>
      <c r="Q217" s="5" t="s">
        <v>36</v>
      </c>
      <c r="R217" s="6" t="s">
        <v>1915</v>
      </c>
      <c r="S217" s="6" t="s">
        <v>39</v>
      </c>
      <c r="T217" s="6">
        <v>0</v>
      </c>
      <c r="U217" s="6">
        <v>0</v>
      </c>
      <c r="V217" s="6">
        <v>0</v>
      </c>
      <c r="W217" s="6">
        <v>0</v>
      </c>
      <c r="X217" s="5">
        <v>0</v>
      </c>
    </row>
    <row r="218" spans="1:24" ht="86.4" hidden="1" x14ac:dyDescent="0.3">
      <c r="A218" s="5" t="s">
        <v>2585</v>
      </c>
      <c r="B218" s="5" t="s">
        <v>633</v>
      </c>
      <c r="C218" s="5" t="s">
        <v>634</v>
      </c>
      <c r="D218" s="5" t="s">
        <v>107</v>
      </c>
      <c r="E218" s="5" t="s">
        <v>607</v>
      </c>
      <c r="F218" s="5" t="s">
        <v>606</v>
      </c>
      <c r="G218" s="5" t="s">
        <v>39</v>
      </c>
      <c r="H218" s="5" t="s">
        <v>39</v>
      </c>
      <c r="I218" s="5" t="s">
        <v>39</v>
      </c>
      <c r="J218" s="5" t="s">
        <v>39</v>
      </c>
      <c r="K218" s="5" t="s">
        <v>39</v>
      </c>
      <c r="L218" s="5" t="s">
        <v>39</v>
      </c>
      <c r="M218" s="5" t="s">
        <v>39</v>
      </c>
      <c r="N218" s="5" t="s">
        <v>39</v>
      </c>
      <c r="O218" s="5" t="s">
        <v>39</v>
      </c>
      <c r="P218" s="5" t="s">
        <v>52</v>
      </c>
      <c r="Q218" s="5" t="s">
        <v>36</v>
      </c>
      <c r="R218" s="6" t="s">
        <v>635</v>
      </c>
      <c r="S218" s="6" t="s">
        <v>39</v>
      </c>
      <c r="T218" s="6">
        <v>4310</v>
      </c>
      <c r="U218" s="6">
        <v>4310</v>
      </c>
      <c r="V218" s="6">
        <v>4310</v>
      </c>
      <c r="W218" s="6">
        <v>4310</v>
      </c>
      <c r="X218" s="5">
        <v>4310</v>
      </c>
    </row>
    <row r="219" spans="1:24" ht="86.4" hidden="1" x14ac:dyDescent="0.3">
      <c r="A219" s="5" t="s">
        <v>2585</v>
      </c>
      <c r="B219" s="5" t="s">
        <v>633</v>
      </c>
      <c r="C219" s="5" t="s">
        <v>634</v>
      </c>
      <c r="D219" s="5" t="s">
        <v>139</v>
      </c>
      <c r="E219" s="5" t="s">
        <v>1769</v>
      </c>
      <c r="F219" s="5" t="s">
        <v>1768</v>
      </c>
      <c r="G219" s="5" t="s">
        <v>39</v>
      </c>
      <c r="H219" s="5" t="s">
        <v>39</v>
      </c>
      <c r="I219" s="5" t="s">
        <v>39</v>
      </c>
      <c r="J219" s="5" t="s">
        <v>39</v>
      </c>
      <c r="K219" s="5" t="s">
        <v>39</v>
      </c>
      <c r="L219" s="5" t="s">
        <v>39</v>
      </c>
      <c r="M219" s="5" t="s">
        <v>39</v>
      </c>
      <c r="N219" s="5" t="s">
        <v>39</v>
      </c>
      <c r="O219" s="5" t="s">
        <v>39</v>
      </c>
      <c r="P219" s="5" t="s">
        <v>52</v>
      </c>
      <c r="Q219" s="5" t="s">
        <v>36</v>
      </c>
      <c r="R219" s="6" t="s">
        <v>1772</v>
      </c>
      <c r="S219" s="6" t="s">
        <v>39</v>
      </c>
      <c r="T219" s="6">
        <v>500</v>
      </c>
      <c r="U219" s="6">
        <v>500</v>
      </c>
      <c r="V219" s="6">
        <v>500</v>
      </c>
      <c r="W219" s="6">
        <v>500</v>
      </c>
      <c r="X219" s="5">
        <v>500</v>
      </c>
    </row>
    <row r="220" spans="1:24" ht="86.4" hidden="1" x14ac:dyDescent="0.3">
      <c r="A220" s="5" t="s">
        <v>2585</v>
      </c>
      <c r="B220" s="5" t="s">
        <v>633</v>
      </c>
      <c r="C220" s="5" t="s">
        <v>634</v>
      </c>
      <c r="D220" s="5" t="s">
        <v>139</v>
      </c>
      <c r="E220" s="5" t="s">
        <v>1928</v>
      </c>
      <c r="F220" s="5" t="s">
        <v>1927</v>
      </c>
      <c r="G220" s="5" t="s">
        <v>39</v>
      </c>
      <c r="H220" s="5" t="s">
        <v>39</v>
      </c>
      <c r="I220" s="5" t="s">
        <v>39</v>
      </c>
      <c r="J220" s="5" t="s">
        <v>39</v>
      </c>
      <c r="K220" s="5" t="s">
        <v>39</v>
      </c>
      <c r="L220" s="5" t="s">
        <v>39</v>
      </c>
      <c r="M220" s="5" t="s">
        <v>39</v>
      </c>
      <c r="N220" s="5" t="s">
        <v>39</v>
      </c>
      <c r="O220" s="5" t="s">
        <v>39</v>
      </c>
      <c r="P220" s="5" t="s">
        <v>52</v>
      </c>
      <c r="Q220" s="5" t="s">
        <v>36</v>
      </c>
      <c r="R220" s="6" t="s">
        <v>1929</v>
      </c>
      <c r="S220" s="6" t="s">
        <v>39</v>
      </c>
      <c r="T220" s="6">
        <v>2650</v>
      </c>
      <c r="U220" s="6">
        <v>2650</v>
      </c>
      <c r="V220" s="6">
        <v>2650</v>
      </c>
      <c r="W220" s="6">
        <v>2650</v>
      </c>
      <c r="X220" s="5">
        <v>2000</v>
      </c>
    </row>
    <row r="221" spans="1:24" ht="86.4" hidden="1" x14ac:dyDescent="0.3">
      <c r="A221" s="5" t="s">
        <v>2585</v>
      </c>
      <c r="B221" s="5" t="s">
        <v>633</v>
      </c>
      <c r="C221" s="5" t="s">
        <v>634</v>
      </c>
      <c r="D221" s="5" t="s">
        <v>139</v>
      </c>
      <c r="E221" s="5" t="s">
        <v>1972</v>
      </c>
      <c r="F221" s="5" t="s">
        <v>1971</v>
      </c>
      <c r="G221" s="5" t="s">
        <v>39</v>
      </c>
      <c r="H221" s="5" t="s">
        <v>39</v>
      </c>
      <c r="I221" s="5" t="s">
        <v>39</v>
      </c>
      <c r="J221" s="5" t="s">
        <v>39</v>
      </c>
      <c r="K221" s="5" t="s">
        <v>39</v>
      </c>
      <c r="L221" s="5" t="s">
        <v>39</v>
      </c>
      <c r="M221" s="5" t="s">
        <v>39</v>
      </c>
      <c r="N221" s="5" t="s">
        <v>39</v>
      </c>
      <c r="O221" s="5" t="s">
        <v>39</v>
      </c>
      <c r="P221" s="5" t="s">
        <v>52</v>
      </c>
      <c r="Q221" s="5" t="s">
        <v>36</v>
      </c>
      <c r="R221" s="6" t="s">
        <v>1973</v>
      </c>
      <c r="S221" s="6" t="s">
        <v>39</v>
      </c>
      <c r="T221" s="6">
        <v>500</v>
      </c>
      <c r="U221" s="6">
        <v>500</v>
      </c>
      <c r="V221" s="6">
        <v>500</v>
      </c>
      <c r="W221" s="6">
        <v>500</v>
      </c>
      <c r="X221" s="5">
        <v>500</v>
      </c>
    </row>
    <row r="222" spans="1:24" ht="86.4" hidden="1" x14ac:dyDescent="0.3">
      <c r="A222" s="5" t="s">
        <v>2585</v>
      </c>
      <c r="B222" s="5" t="s">
        <v>633</v>
      </c>
      <c r="C222" s="5" t="s">
        <v>634</v>
      </c>
      <c r="D222" s="5" t="s">
        <v>139</v>
      </c>
      <c r="E222" s="5" t="s">
        <v>2052</v>
      </c>
      <c r="F222" s="5" t="s">
        <v>2051</v>
      </c>
      <c r="G222" s="5" t="s">
        <v>39</v>
      </c>
      <c r="H222" s="5" t="s">
        <v>39</v>
      </c>
      <c r="I222" s="5" t="s">
        <v>39</v>
      </c>
      <c r="J222" s="5" t="s">
        <v>39</v>
      </c>
      <c r="K222" s="5" t="s">
        <v>39</v>
      </c>
      <c r="L222" s="5" t="s">
        <v>39</v>
      </c>
      <c r="M222" s="5" t="s">
        <v>39</v>
      </c>
      <c r="N222" s="5" t="s">
        <v>39</v>
      </c>
      <c r="O222" s="5" t="s">
        <v>39</v>
      </c>
      <c r="P222" s="5" t="s">
        <v>52</v>
      </c>
      <c r="Q222" s="5" t="s">
        <v>36</v>
      </c>
      <c r="R222" s="6" t="s">
        <v>2053</v>
      </c>
      <c r="S222" s="6" t="s">
        <v>39</v>
      </c>
      <c r="T222" s="6">
        <v>6000</v>
      </c>
      <c r="U222" s="6">
        <v>0</v>
      </c>
      <c r="V222" s="6">
        <v>0</v>
      </c>
      <c r="W222" s="6">
        <v>0</v>
      </c>
      <c r="X222" s="5">
        <v>0</v>
      </c>
    </row>
    <row r="223" spans="1:24" ht="86.4" hidden="1" x14ac:dyDescent="0.3">
      <c r="A223" s="5" t="s">
        <v>2585</v>
      </c>
      <c r="B223" s="5" t="s">
        <v>633</v>
      </c>
      <c r="C223" s="5" t="s">
        <v>634</v>
      </c>
      <c r="D223" s="5" t="s">
        <v>2195</v>
      </c>
      <c r="E223" s="5" t="s">
        <v>2193</v>
      </c>
      <c r="F223" s="5" t="s">
        <v>2192</v>
      </c>
      <c r="G223" s="5" t="s">
        <v>39</v>
      </c>
      <c r="H223" s="5" t="s">
        <v>39</v>
      </c>
      <c r="I223" s="5" t="s">
        <v>39</v>
      </c>
      <c r="J223" s="5" t="s">
        <v>39</v>
      </c>
      <c r="K223" s="5" t="s">
        <v>39</v>
      </c>
      <c r="L223" s="5" t="s">
        <v>39</v>
      </c>
      <c r="M223" s="5" t="s">
        <v>39</v>
      </c>
      <c r="N223" s="5" t="s">
        <v>39</v>
      </c>
      <c r="O223" s="5" t="s">
        <v>39</v>
      </c>
      <c r="P223" s="5" t="s">
        <v>52</v>
      </c>
      <c r="Q223" s="5" t="s">
        <v>36</v>
      </c>
      <c r="R223" s="6" t="s">
        <v>2196</v>
      </c>
      <c r="S223" s="6" t="s">
        <v>39</v>
      </c>
      <c r="T223" s="6">
        <v>0</v>
      </c>
      <c r="U223" s="6">
        <v>0</v>
      </c>
      <c r="V223" s="6">
        <v>0</v>
      </c>
      <c r="W223" s="6">
        <v>0</v>
      </c>
      <c r="X223" s="5">
        <v>0</v>
      </c>
    </row>
    <row r="224" spans="1:24" ht="100.8" hidden="1" x14ac:dyDescent="0.3">
      <c r="A224" s="5" t="s">
        <v>2585</v>
      </c>
      <c r="B224" s="5" t="s">
        <v>182</v>
      </c>
      <c r="C224" s="5" t="s">
        <v>183</v>
      </c>
      <c r="D224" s="5" t="s">
        <v>107</v>
      </c>
      <c r="E224" s="5" t="s">
        <v>487</v>
      </c>
      <c r="F224" s="5" t="s">
        <v>486</v>
      </c>
      <c r="G224" s="5" t="s">
        <v>39</v>
      </c>
      <c r="H224" s="5" t="s">
        <v>39</v>
      </c>
      <c r="I224" s="5" t="s">
        <v>39</v>
      </c>
      <c r="J224" s="5" t="s">
        <v>39</v>
      </c>
      <c r="K224" s="5" t="s">
        <v>39</v>
      </c>
      <c r="L224" s="5" t="s">
        <v>39</v>
      </c>
      <c r="M224" s="5" t="s">
        <v>39</v>
      </c>
      <c r="N224" s="5" t="s">
        <v>39</v>
      </c>
      <c r="O224" s="5" t="s">
        <v>39</v>
      </c>
      <c r="P224" s="5" t="s">
        <v>35</v>
      </c>
      <c r="Q224" s="5" t="s">
        <v>53</v>
      </c>
      <c r="R224" s="6" t="s">
        <v>488</v>
      </c>
      <c r="S224" s="6" t="s">
        <v>39</v>
      </c>
      <c r="T224" s="6">
        <v>1000</v>
      </c>
      <c r="U224" s="6">
        <v>1000</v>
      </c>
      <c r="V224" s="6">
        <v>1000</v>
      </c>
      <c r="W224" s="6">
        <v>1000</v>
      </c>
      <c r="X224" s="5">
        <v>1000</v>
      </c>
    </row>
    <row r="225" spans="1:24" ht="72" hidden="1" x14ac:dyDescent="0.3">
      <c r="A225" s="5" t="s">
        <v>2585</v>
      </c>
      <c r="B225" s="5" t="s">
        <v>182</v>
      </c>
      <c r="C225" s="5" t="s">
        <v>183</v>
      </c>
      <c r="D225" s="5" t="s">
        <v>107</v>
      </c>
      <c r="E225" s="5" t="s">
        <v>1391</v>
      </c>
      <c r="F225" s="5" t="s">
        <v>1390</v>
      </c>
      <c r="G225" s="5" t="s">
        <v>511</v>
      </c>
      <c r="H225" s="5" t="s">
        <v>77</v>
      </c>
      <c r="I225" s="5" t="s">
        <v>1394</v>
      </c>
      <c r="J225" s="5" t="s">
        <v>1392</v>
      </c>
      <c r="K225" s="5" t="s">
        <v>1393</v>
      </c>
      <c r="L225" s="5" t="s">
        <v>39</v>
      </c>
      <c r="M225" s="5" t="s">
        <v>39</v>
      </c>
      <c r="N225" s="5" t="s">
        <v>39</v>
      </c>
      <c r="O225" s="5" t="s">
        <v>39</v>
      </c>
      <c r="P225" s="5" t="s">
        <v>35</v>
      </c>
      <c r="Q225" s="5" t="s">
        <v>53</v>
      </c>
      <c r="R225" s="6" t="s">
        <v>1395</v>
      </c>
      <c r="S225" s="6" t="s">
        <v>1396</v>
      </c>
      <c r="T225" s="6">
        <v>0</v>
      </c>
      <c r="U225" s="6">
        <v>620</v>
      </c>
      <c r="V225" s="6">
        <v>620</v>
      </c>
      <c r="W225" s="6">
        <v>620</v>
      </c>
      <c r="X225" s="5">
        <v>620</v>
      </c>
    </row>
    <row r="226" spans="1:24" ht="72" hidden="1" x14ac:dyDescent="0.3">
      <c r="A226" s="5" t="s">
        <v>2585</v>
      </c>
      <c r="B226" s="5" t="s">
        <v>182</v>
      </c>
      <c r="C226" s="5" t="s">
        <v>183</v>
      </c>
      <c r="D226" s="5" t="s">
        <v>107</v>
      </c>
      <c r="E226" s="5" t="s">
        <v>1391</v>
      </c>
      <c r="F226" s="5" t="s">
        <v>1390</v>
      </c>
      <c r="G226" s="5" t="s">
        <v>96</v>
      </c>
      <c r="H226" s="5" t="s">
        <v>97</v>
      </c>
      <c r="I226" s="5" t="s">
        <v>93</v>
      </c>
      <c r="J226" s="5" t="s">
        <v>92</v>
      </c>
      <c r="K226" s="5" t="s">
        <v>39</v>
      </c>
      <c r="L226" s="5" t="s">
        <v>39</v>
      </c>
      <c r="M226" s="5" t="s">
        <v>39</v>
      </c>
      <c r="N226" s="5" t="s">
        <v>39</v>
      </c>
      <c r="O226" s="5" t="s">
        <v>39</v>
      </c>
      <c r="P226" s="5" t="s">
        <v>35</v>
      </c>
      <c r="Q226" s="5" t="s">
        <v>53</v>
      </c>
      <c r="R226" s="6" t="s">
        <v>1397</v>
      </c>
      <c r="S226" s="6" t="s">
        <v>39</v>
      </c>
      <c r="T226" s="6">
        <v>620</v>
      </c>
      <c r="U226" s="6">
        <v>620</v>
      </c>
      <c r="V226" s="6">
        <v>620</v>
      </c>
      <c r="W226" s="6">
        <v>620</v>
      </c>
      <c r="X226" s="5">
        <v>620</v>
      </c>
    </row>
    <row r="227" spans="1:24" ht="72" hidden="1" x14ac:dyDescent="0.3">
      <c r="A227" s="5" t="s">
        <v>2585</v>
      </c>
      <c r="B227" s="5" t="s">
        <v>182</v>
      </c>
      <c r="C227" s="5" t="s">
        <v>183</v>
      </c>
      <c r="D227" s="5" t="s">
        <v>107</v>
      </c>
      <c r="E227" s="5" t="s">
        <v>1391</v>
      </c>
      <c r="F227" s="5" t="s">
        <v>1390</v>
      </c>
      <c r="G227" s="5" t="s">
        <v>96</v>
      </c>
      <c r="H227" s="5" t="s">
        <v>97</v>
      </c>
      <c r="I227" s="5" t="str">
        <f t="shared" ref="I227:I235" si="0">I226</f>
        <v>AP9999</v>
      </c>
      <c r="J227" s="5" t="s">
        <v>936</v>
      </c>
      <c r="K227" s="5" t="s">
        <v>39</v>
      </c>
      <c r="L227" s="5" t="s">
        <v>39</v>
      </c>
      <c r="M227" s="5" t="s">
        <v>39</v>
      </c>
      <c r="N227" s="5" t="s">
        <v>39</v>
      </c>
      <c r="O227" s="5" t="s">
        <v>39</v>
      </c>
      <c r="P227" s="5" t="s">
        <v>35</v>
      </c>
      <c r="Q227" s="5" t="s">
        <v>53</v>
      </c>
      <c r="R227" s="6" t="s">
        <v>1398</v>
      </c>
      <c r="S227" s="6" t="s">
        <v>39</v>
      </c>
      <c r="T227" s="6">
        <v>620</v>
      </c>
      <c r="U227" s="6">
        <v>620</v>
      </c>
      <c r="V227" s="6">
        <v>620</v>
      </c>
      <c r="W227" s="6">
        <v>620</v>
      </c>
      <c r="X227" s="5">
        <v>620</v>
      </c>
    </row>
    <row r="228" spans="1:24" ht="72" hidden="1" x14ac:dyDescent="0.3">
      <c r="A228" s="5" t="s">
        <v>2585</v>
      </c>
      <c r="B228" s="5" t="s">
        <v>182</v>
      </c>
      <c r="C228" s="5" t="s">
        <v>183</v>
      </c>
      <c r="D228" s="5" t="s">
        <v>107</v>
      </c>
      <c r="E228" s="5" t="s">
        <v>1391</v>
      </c>
      <c r="F228" s="5" t="s">
        <v>1390</v>
      </c>
      <c r="G228" s="5" t="s">
        <v>96</v>
      </c>
      <c r="H228" s="5" t="s">
        <v>97</v>
      </c>
      <c r="I228" s="5" t="str">
        <f t="shared" si="0"/>
        <v>AP9999</v>
      </c>
      <c r="J228" s="5" t="s">
        <v>168</v>
      </c>
      <c r="K228" s="5" t="s">
        <v>39</v>
      </c>
      <c r="L228" s="5" t="s">
        <v>39</v>
      </c>
      <c r="M228" s="5" t="s">
        <v>39</v>
      </c>
      <c r="N228" s="5" t="s">
        <v>39</v>
      </c>
      <c r="O228" s="5" t="s">
        <v>39</v>
      </c>
      <c r="P228" s="5" t="s">
        <v>35</v>
      </c>
      <c r="Q228" s="5" t="s">
        <v>53</v>
      </c>
      <c r="R228" s="6" t="s">
        <v>1399</v>
      </c>
      <c r="S228" s="6" t="s">
        <v>39</v>
      </c>
      <c r="T228" s="6">
        <v>620</v>
      </c>
      <c r="U228" s="6">
        <v>620</v>
      </c>
      <c r="V228" s="6">
        <v>620</v>
      </c>
      <c r="W228" s="6">
        <v>620</v>
      </c>
      <c r="X228" s="5">
        <v>620</v>
      </c>
    </row>
    <row r="229" spans="1:24" ht="72" hidden="1" x14ac:dyDescent="0.3">
      <c r="A229" s="5" t="s">
        <v>2585</v>
      </c>
      <c r="B229" s="5" t="s">
        <v>182</v>
      </c>
      <c r="C229" s="5" t="s">
        <v>183</v>
      </c>
      <c r="D229" s="5" t="s">
        <v>107</v>
      </c>
      <c r="E229" s="5" t="s">
        <v>1391</v>
      </c>
      <c r="F229" s="5" t="s">
        <v>1390</v>
      </c>
      <c r="G229" s="5" t="s">
        <v>96</v>
      </c>
      <c r="H229" s="5" t="s">
        <v>97</v>
      </c>
      <c r="I229" s="5" t="str">
        <f t="shared" si="0"/>
        <v>AP9999</v>
      </c>
      <c r="J229" s="5" t="s">
        <v>170</v>
      </c>
      <c r="K229" s="5" t="s">
        <v>39</v>
      </c>
      <c r="L229" s="5" t="s">
        <v>39</v>
      </c>
      <c r="M229" s="5" t="s">
        <v>39</v>
      </c>
      <c r="N229" s="5" t="s">
        <v>39</v>
      </c>
      <c r="O229" s="5" t="s">
        <v>39</v>
      </c>
      <c r="P229" s="5" t="s">
        <v>35</v>
      </c>
      <c r="Q229" s="5" t="s">
        <v>53</v>
      </c>
      <c r="R229" s="6" t="s">
        <v>1400</v>
      </c>
      <c r="S229" s="6" t="s">
        <v>39</v>
      </c>
      <c r="T229" s="6">
        <v>620</v>
      </c>
      <c r="U229" s="6">
        <v>620</v>
      </c>
      <c r="V229" s="6">
        <v>620</v>
      </c>
      <c r="W229" s="6">
        <v>620</v>
      </c>
      <c r="X229" s="5">
        <v>620</v>
      </c>
    </row>
    <row r="230" spans="1:24" ht="72" hidden="1" x14ac:dyDescent="0.3">
      <c r="A230" s="5" t="s">
        <v>2585</v>
      </c>
      <c r="B230" s="5" t="s">
        <v>182</v>
      </c>
      <c r="C230" s="5" t="s">
        <v>183</v>
      </c>
      <c r="D230" s="5" t="s">
        <v>107</v>
      </c>
      <c r="E230" s="5" t="s">
        <v>1391</v>
      </c>
      <c r="F230" s="5" t="s">
        <v>1390</v>
      </c>
      <c r="G230" s="5" t="s">
        <v>96</v>
      </c>
      <c r="H230" s="5" t="s">
        <v>97</v>
      </c>
      <c r="I230" s="5" t="str">
        <f t="shared" si="0"/>
        <v>AP9999</v>
      </c>
      <c r="J230" s="5" t="s">
        <v>172</v>
      </c>
      <c r="K230" s="5" t="s">
        <v>39</v>
      </c>
      <c r="L230" s="5" t="s">
        <v>39</v>
      </c>
      <c r="M230" s="5" t="s">
        <v>39</v>
      </c>
      <c r="N230" s="5" t="s">
        <v>39</v>
      </c>
      <c r="O230" s="5" t="s">
        <v>39</v>
      </c>
      <c r="P230" s="5" t="s">
        <v>35</v>
      </c>
      <c r="Q230" s="5" t="s">
        <v>53</v>
      </c>
      <c r="R230" s="6" t="s">
        <v>1401</v>
      </c>
      <c r="S230" s="6" t="s">
        <v>39</v>
      </c>
      <c r="T230" s="6">
        <v>620</v>
      </c>
      <c r="U230" s="6">
        <v>620</v>
      </c>
      <c r="V230" s="6">
        <v>620</v>
      </c>
      <c r="W230" s="6">
        <v>620</v>
      </c>
      <c r="X230" s="5">
        <v>620</v>
      </c>
    </row>
    <row r="231" spans="1:24" ht="72" hidden="1" x14ac:dyDescent="0.3">
      <c r="A231" s="5" t="s">
        <v>2585</v>
      </c>
      <c r="B231" s="5" t="s">
        <v>182</v>
      </c>
      <c r="C231" s="5" t="s">
        <v>183</v>
      </c>
      <c r="D231" s="5" t="s">
        <v>107</v>
      </c>
      <c r="E231" s="5" t="s">
        <v>1391</v>
      </c>
      <c r="F231" s="5" t="s">
        <v>1390</v>
      </c>
      <c r="G231" s="5" t="s">
        <v>96</v>
      </c>
      <c r="H231" s="5" t="s">
        <v>97</v>
      </c>
      <c r="I231" s="5" t="str">
        <f t="shared" si="0"/>
        <v>AP9999</v>
      </c>
      <c r="J231" s="5" t="s">
        <v>284</v>
      </c>
      <c r="K231" s="5" t="s">
        <v>39</v>
      </c>
      <c r="L231" s="5" t="s">
        <v>39</v>
      </c>
      <c r="M231" s="5" t="s">
        <v>39</v>
      </c>
      <c r="N231" s="5" t="s">
        <v>39</v>
      </c>
      <c r="O231" s="5" t="s">
        <v>39</v>
      </c>
      <c r="P231" s="5" t="s">
        <v>35</v>
      </c>
      <c r="Q231" s="5" t="s">
        <v>53</v>
      </c>
      <c r="R231" s="6" t="s">
        <v>1403</v>
      </c>
      <c r="S231" s="6" t="s">
        <v>39</v>
      </c>
      <c r="T231" s="6">
        <v>620</v>
      </c>
      <c r="U231" s="6">
        <v>620</v>
      </c>
      <c r="V231" s="6">
        <v>620</v>
      </c>
      <c r="W231" s="6">
        <v>620</v>
      </c>
      <c r="X231" s="5">
        <v>620</v>
      </c>
    </row>
    <row r="232" spans="1:24" ht="72" hidden="1" x14ac:dyDescent="0.3">
      <c r="A232" s="5" t="s">
        <v>2585</v>
      </c>
      <c r="B232" s="5" t="s">
        <v>182</v>
      </c>
      <c r="C232" s="5" t="s">
        <v>183</v>
      </c>
      <c r="D232" s="5" t="s">
        <v>107</v>
      </c>
      <c r="E232" s="5" t="s">
        <v>1391</v>
      </c>
      <c r="F232" s="5" t="s">
        <v>1390</v>
      </c>
      <c r="G232" s="5" t="s">
        <v>96</v>
      </c>
      <c r="H232" s="5" t="s">
        <v>97</v>
      </c>
      <c r="I232" s="5" t="str">
        <f t="shared" si="0"/>
        <v>AP9999</v>
      </c>
      <c r="J232" s="5" t="s">
        <v>316</v>
      </c>
      <c r="K232" s="5" t="s">
        <v>39</v>
      </c>
      <c r="L232" s="5" t="s">
        <v>39</v>
      </c>
      <c r="M232" s="5" t="s">
        <v>39</v>
      </c>
      <c r="N232" s="5" t="s">
        <v>39</v>
      </c>
      <c r="O232" s="5" t="s">
        <v>39</v>
      </c>
      <c r="P232" s="5" t="s">
        <v>35</v>
      </c>
      <c r="Q232" s="5" t="s">
        <v>53</v>
      </c>
      <c r="R232" s="6" t="s">
        <v>1404</v>
      </c>
      <c r="S232" s="6" t="s">
        <v>39</v>
      </c>
      <c r="T232" s="6">
        <v>620</v>
      </c>
      <c r="U232" s="6">
        <v>620</v>
      </c>
      <c r="V232" s="6">
        <v>620</v>
      </c>
      <c r="W232" s="6">
        <v>620</v>
      </c>
      <c r="X232" s="5">
        <v>620</v>
      </c>
    </row>
    <row r="233" spans="1:24" ht="72" hidden="1" x14ac:dyDescent="0.3">
      <c r="A233" s="5" t="s">
        <v>2585</v>
      </c>
      <c r="B233" s="5" t="s">
        <v>182</v>
      </c>
      <c r="C233" s="5" t="s">
        <v>183</v>
      </c>
      <c r="D233" s="5" t="s">
        <v>107</v>
      </c>
      <c r="E233" s="5" t="s">
        <v>1391</v>
      </c>
      <c r="F233" s="5" t="s">
        <v>1390</v>
      </c>
      <c r="G233" s="5" t="s">
        <v>96</v>
      </c>
      <c r="H233" s="5" t="s">
        <v>97</v>
      </c>
      <c r="I233" s="5" t="str">
        <f t="shared" si="0"/>
        <v>AP9999</v>
      </c>
      <c r="J233" s="5" t="s">
        <v>924</v>
      </c>
      <c r="K233" s="5" t="s">
        <v>39</v>
      </c>
      <c r="L233" s="5" t="s">
        <v>39</v>
      </c>
      <c r="M233" s="5" t="s">
        <v>39</v>
      </c>
      <c r="N233" s="5" t="s">
        <v>39</v>
      </c>
      <c r="O233" s="5" t="s">
        <v>39</v>
      </c>
      <c r="P233" s="5" t="s">
        <v>35</v>
      </c>
      <c r="Q233" s="5" t="s">
        <v>53</v>
      </c>
      <c r="R233" s="6" t="s">
        <v>1405</v>
      </c>
      <c r="S233" s="6" t="s">
        <v>39</v>
      </c>
      <c r="T233" s="6">
        <v>620</v>
      </c>
      <c r="U233" s="6">
        <v>620</v>
      </c>
      <c r="V233" s="6">
        <v>620</v>
      </c>
      <c r="W233" s="6">
        <v>620</v>
      </c>
      <c r="X233" s="5">
        <v>620</v>
      </c>
    </row>
    <row r="234" spans="1:24" ht="72" hidden="1" x14ac:dyDescent="0.3">
      <c r="A234" s="5" t="s">
        <v>2585</v>
      </c>
      <c r="B234" s="5" t="s">
        <v>182</v>
      </c>
      <c r="C234" s="5" t="s">
        <v>183</v>
      </c>
      <c r="D234" s="5" t="s">
        <v>107</v>
      </c>
      <c r="E234" s="5" t="s">
        <v>1391</v>
      </c>
      <c r="F234" s="5" t="s">
        <v>1390</v>
      </c>
      <c r="G234" s="5" t="s">
        <v>96</v>
      </c>
      <c r="H234" s="5" t="s">
        <v>97</v>
      </c>
      <c r="I234" s="5" t="str">
        <f t="shared" si="0"/>
        <v>AP9999</v>
      </c>
      <c r="J234" s="5" t="s">
        <v>962</v>
      </c>
      <c r="K234" s="5" t="s">
        <v>39</v>
      </c>
      <c r="L234" s="5" t="s">
        <v>39</v>
      </c>
      <c r="M234" s="5" t="s">
        <v>39</v>
      </c>
      <c r="N234" s="5" t="s">
        <v>39</v>
      </c>
      <c r="O234" s="5" t="s">
        <v>39</v>
      </c>
      <c r="P234" s="5" t="s">
        <v>35</v>
      </c>
      <c r="Q234" s="5" t="s">
        <v>53</v>
      </c>
      <c r="R234" s="6" t="s">
        <v>1406</v>
      </c>
      <c r="S234" s="6" t="s">
        <v>39</v>
      </c>
      <c r="T234" s="6">
        <v>620</v>
      </c>
      <c r="U234" s="6">
        <v>620</v>
      </c>
      <c r="V234" s="6">
        <v>620</v>
      </c>
      <c r="W234" s="6">
        <v>620</v>
      </c>
      <c r="X234" s="5">
        <v>620</v>
      </c>
    </row>
    <row r="235" spans="1:24" ht="72" hidden="1" x14ac:dyDescent="0.3">
      <c r="A235" s="5" t="s">
        <v>2585</v>
      </c>
      <c r="B235" s="5" t="s">
        <v>182</v>
      </c>
      <c r="C235" s="5" t="s">
        <v>183</v>
      </c>
      <c r="D235" s="5" t="s">
        <v>107</v>
      </c>
      <c r="E235" s="5" t="s">
        <v>1391</v>
      </c>
      <c r="F235" s="5" t="s">
        <v>1390</v>
      </c>
      <c r="G235" s="5" t="s">
        <v>96</v>
      </c>
      <c r="H235" s="5" t="s">
        <v>97</v>
      </c>
      <c r="I235" s="5" t="str">
        <f t="shared" si="0"/>
        <v>AP9999</v>
      </c>
      <c r="J235" s="5" t="s">
        <v>964</v>
      </c>
      <c r="K235" s="5" t="s">
        <v>39</v>
      </c>
      <c r="L235" s="5" t="s">
        <v>39</v>
      </c>
      <c r="M235" s="5" t="s">
        <v>39</v>
      </c>
      <c r="N235" s="5" t="s">
        <v>39</v>
      </c>
      <c r="O235" s="5" t="s">
        <v>39</v>
      </c>
      <c r="P235" s="5" t="s">
        <v>35</v>
      </c>
      <c r="Q235" s="5" t="s">
        <v>53</v>
      </c>
      <c r="R235" s="6" t="s">
        <v>1407</v>
      </c>
      <c r="S235" s="6" t="s">
        <v>39</v>
      </c>
      <c r="T235" s="6">
        <v>620</v>
      </c>
      <c r="U235" s="6">
        <v>620</v>
      </c>
      <c r="V235" s="6">
        <v>620</v>
      </c>
      <c r="W235" s="6">
        <v>620</v>
      </c>
      <c r="X235" s="5">
        <v>620</v>
      </c>
    </row>
    <row r="236" spans="1:24" ht="72" hidden="1" x14ac:dyDescent="0.3">
      <c r="A236" s="5" t="s">
        <v>2585</v>
      </c>
      <c r="B236" s="5" t="s">
        <v>182</v>
      </c>
      <c r="C236" s="5" t="s">
        <v>183</v>
      </c>
      <c r="D236" s="5" t="s">
        <v>75</v>
      </c>
      <c r="E236" s="5" t="s">
        <v>63</v>
      </c>
      <c r="F236" s="5" t="s">
        <v>62</v>
      </c>
      <c r="G236" s="5" t="s">
        <v>96</v>
      </c>
      <c r="H236" s="5" t="s">
        <v>97</v>
      </c>
      <c r="I236" s="5" t="s">
        <v>93</v>
      </c>
      <c r="J236" s="5" t="s">
        <v>92</v>
      </c>
      <c r="K236" s="5" t="s">
        <v>39</v>
      </c>
      <c r="L236" s="5" t="s">
        <v>39</v>
      </c>
      <c r="M236" s="5" t="s">
        <v>39</v>
      </c>
      <c r="N236" s="5" t="s">
        <v>39</v>
      </c>
      <c r="O236" s="5" t="s">
        <v>39</v>
      </c>
      <c r="P236" s="5" t="s">
        <v>35</v>
      </c>
      <c r="Q236" s="5" t="s">
        <v>53</v>
      </c>
      <c r="R236" s="6" t="s">
        <v>844</v>
      </c>
      <c r="S236" s="6" t="s">
        <v>39</v>
      </c>
      <c r="T236" s="6">
        <v>0</v>
      </c>
      <c r="U236" s="6">
        <v>800</v>
      </c>
      <c r="V236" s="6">
        <v>800</v>
      </c>
      <c r="W236" s="6">
        <v>800</v>
      </c>
      <c r="X236" s="5">
        <v>800</v>
      </c>
    </row>
    <row r="237" spans="1:24" ht="72" hidden="1" x14ac:dyDescent="0.3">
      <c r="A237" s="5" t="s">
        <v>2585</v>
      </c>
      <c r="B237" s="5" t="s">
        <v>182</v>
      </c>
      <c r="C237" s="5" t="s">
        <v>183</v>
      </c>
      <c r="D237" s="5" t="s">
        <v>75</v>
      </c>
      <c r="E237" s="5" t="s">
        <v>63</v>
      </c>
      <c r="F237" s="5" t="s">
        <v>62</v>
      </c>
      <c r="G237" s="5" t="s">
        <v>39</v>
      </c>
      <c r="H237" s="5" t="s">
        <v>39</v>
      </c>
      <c r="I237" s="5" t="s">
        <v>39</v>
      </c>
      <c r="J237" s="5" t="s">
        <v>39</v>
      </c>
      <c r="K237" s="5" t="s">
        <v>39</v>
      </c>
      <c r="L237" s="5" t="s">
        <v>39</v>
      </c>
      <c r="M237" s="5" t="s">
        <v>39</v>
      </c>
      <c r="N237" s="5" t="s">
        <v>39</v>
      </c>
      <c r="O237" s="5" t="s">
        <v>39</v>
      </c>
      <c r="P237" s="5" t="s">
        <v>35</v>
      </c>
      <c r="Q237" s="5" t="s">
        <v>53</v>
      </c>
      <c r="R237" s="6" t="s">
        <v>843</v>
      </c>
      <c r="S237" s="6" t="s">
        <v>39</v>
      </c>
      <c r="T237" s="6">
        <v>1500</v>
      </c>
      <c r="U237" s="6">
        <v>3000</v>
      </c>
      <c r="V237" s="6">
        <v>3000</v>
      </c>
      <c r="W237" s="6">
        <v>3000</v>
      </c>
      <c r="X237" s="5">
        <v>3000</v>
      </c>
    </row>
    <row r="238" spans="1:24" ht="43.2" hidden="1" x14ac:dyDescent="0.3">
      <c r="A238" s="5" t="s">
        <v>2585</v>
      </c>
      <c r="B238" s="5" t="s">
        <v>182</v>
      </c>
      <c r="C238" s="5" t="s">
        <v>183</v>
      </c>
      <c r="D238" s="5" t="s">
        <v>75</v>
      </c>
      <c r="E238" s="5" t="s">
        <v>1638</v>
      </c>
      <c r="F238" s="5" t="s">
        <v>1637</v>
      </c>
      <c r="G238" s="5" t="s">
        <v>39</v>
      </c>
      <c r="H238" s="5" t="s">
        <v>39</v>
      </c>
      <c r="I238" s="5" t="s">
        <v>39</v>
      </c>
      <c r="J238" s="5" t="s">
        <v>39</v>
      </c>
      <c r="K238" s="5" t="s">
        <v>39</v>
      </c>
      <c r="L238" s="5" t="s">
        <v>39</v>
      </c>
      <c r="M238" s="5" t="s">
        <v>39</v>
      </c>
      <c r="N238" s="5" t="s">
        <v>39</v>
      </c>
      <c r="O238" s="5" t="s">
        <v>39</v>
      </c>
      <c r="P238" s="5" t="s">
        <v>35</v>
      </c>
      <c r="Q238" s="5" t="s">
        <v>53</v>
      </c>
      <c r="R238" s="6" t="s">
        <v>1641</v>
      </c>
      <c r="S238" s="6" t="s">
        <v>39</v>
      </c>
      <c r="T238" s="6">
        <v>5000</v>
      </c>
      <c r="U238" s="6">
        <v>5000</v>
      </c>
      <c r="V238" s="6">
        <v>5000</v>
      </c>
      <c r="W238" s="6">
        <v>5000</v>
      </c>
      <c r="X238" s="5">
        <v>5000</v>
      </c>
    </row>
    <row r="239" spans="1:24" ht="57.6" hidden="1" x14ac:dyDescent="0.3">
      <c r="A239" s="5" t="s">
        <v>2585</v>
      </c>
      <c r="B239" s="5" t="s">
        <v>182</v>
      </c>
      <c r="C239" s="5" t="s">
        <v>183</v>
      </c>
      <c r="D239" s="5" t="s">
        <v>139</v>
      </c>
      <c r="E239" s="5" t="s">
        <v>1769</v>
      </c>
      <c r="F239" s="5" t="s">
        <v>1768</v>
      </c>
      <c r="G239" s="5" t="s">
        <v>39</v>
      </c>
      <c r="H239" s="5" t="s">
        <v>39</v>
      </c>
      <c r="I239" s="5" t="s">
        <v>39</v>
      </c>
      <c r="J239" s="5" t="s">
        <v>39</v>
      </c>
      <c r="K239" s="5" t="s">
        <v>39</v>
      </c>
      <c r="L239" s="5" t="s">
        <v>39</v>
      </c>
      <c r="M239" s="5" t="s">
        <v>39</v>
      </c>
      <c r="N239" s="5" t="s">
        <v>39</v>
      </c>
      <c r="O239" s="5" t="s">
        <v>39</v>
      </c>
      <c r="P239" s="5" t="s">
        <v>35</v>
      </c>
      <c r="Q239" s="5" t="s">
        <v>53</v>
      </c>
      <c r="R239" s="6" t="s">
        <v>1773</v>
      </c>
      <c r="S239" s="6" t="s">
        <v>39</v>
      </c>
      <c r="T239" s="6">
        <v>1000</v>
      </c>
      <c r="U239" s="6">
        <v>1000</v>
      </c>
      <c r="V239" s="6">
        <v>1000</v>
      </c>
      <c r="W239" s="6">
        <v>1000</v>
      </c>
      <c r="X239" s="5">
        <v>1000</v>
      </c>
    </row>
    <row r="240" spans="1:24" ht="43.2" hidden="1" x14ac:dyDescent="0.3">
      <c r="A240" s="5" t="s">
        <v>2585</v>
      </c>
      <c r="B240" s="5" t="s">
        <v>182</v>
      </c>
      <c r="C240" s="5" t="s">
        <v>183</v>
      </c>
      <c r="D240" s="5" t="s">
        <v>139</v>
      </c>
      <c r="E240" s="5" t="s">
        <v>1928</v>
      </c>
      <c r="F240" s="5" t="s">
        <v>1927</v>
      </c>
      <c r="G240" s="5" t="s">
        <v>96</v>
      </c>
      <c r="H240" s="5" t="s">
        <v>97</v>
      </c>
      <c r="I240" s="5" t="s">
        <v>93</v>
      </c>
      <c r="J240" s="5" t="s">
        <v>92</v>
      </c>
      <c r="K240" s="5" t="s">
        <v>39</v>
      </c>
      <c r="L240" s="5" t="s">
        <v>39</v>
      </c>
      <c r="M240" s="5" t="s">
        <v>39</v>
      </c>
      <c r="N240" s="5" t="s">
        <v>39</v>
      </c>
      <c r="O240" s="5" t="s">
        <v>39</v>
      </c>
      <c r="P240" s="5" t="s">
        <v>35</v>
      </c>
      <c r="Q240" s="5" t="s">
        <v>53</v>
      </c>
      <c r="R240" s="6" t="s">
        <v>1930</v>
      </c>
      <c r="S240" s="6" t="s">
        <v>39</v>
      </c>
      <c r="T240" s="6">
        <v>200</v>
      </c>
      <c r="U240" s="6">
        <v>200</v>
      </c>
      <c r="V240" s="6">
        <v>200</v>
      </c>
      <c r="W240" s="6">
        <v>200</v>
      </c>
      <c r="X240" s="5">
        <v>200</v>
      </c>
    </row>
    <row r="241" spans="1:24" ht="43.2" hidden="1" x14ac:dyDescent="0.3">
      <c r="A241" s="5" t="s">
        <v>2585</v>
      </c>
      <c r="B241" s="5" t="s">
        <v>182</v>
      </c>
      <c r="C241" s="5" t="s">
        <v>183</v>
      </c>
      <c r="D241" s="5" t="s">
        <v>139</v>
      </c>
      <c r="E241" s="5" t="s">
        <v>1928</v>
      </c>
      <c r="F241" s="5" t="s">
        <v>1927</v>
      </c>
      <c r="G241" s="5" t="s">
        <v>96</v>
      </c>
      <c r="H241" s="5" t="s">
        <v>97</v>
      </c>
      <c r="I241" s="5" t="str">
        <f>I240</f>
        <v>AP9999</v>
      </c>
      <c r="J241" s="5" t="s">
        <v>168</v>
      </c>
      <c r="K241" s="5" t="s">
        <v>39</v>
      </c>
      <c r="L241" s="5" t="s">
        <v>39</v>
      </c>
      <c r="M241" s="5" t="s">
        <v>39</v>
      </c>
      <c r="N241" s="5" t="s">
        <v>39</v>
      </c>
      <c r="O241" s="5" t="s">
        <v>39</v>
      </c>
      <c r="P241" s="5" t="s">
        <v>35</v>
      </c>
      <c r="Q241" s="5" t="s">
        <v>53</v>
      </c>
      <c r="R241" s="6" t="s">
        <v>1931</v>
      </c>
      <c r="S241" s="6" t="s">
        <v>39</v>
      </c>
      <c r="T241" s="6">
        <v>0</v>
      </c>
      <c r="U241" s="6">
        <v>0</v>
      </c>
      <c r="V241" s="6">
        <v>0</v>
      </c>
      <c r="W241" s="6">
        <v>0</v>
      </c>
      <c r="X241" s="5">
        <v>0</v>
      </c>
    </row>
    <row r="242" spans="1:24" ht="43.2" hidden="1" x14ac:dyDescent="0.3">
      <c r="A242" s="5" t="s">
        <v>2585</v>
      </c>
      <c r="B242" s="5" t="s">
        <v>182</v>
      </c>
      <c r="C242" s="5" t="s">
        <v>183</v>
      </c>
      <c r="D242" s="5" t="s">
        <v>139</v>
      </c>
      <c r="E242" s="5" t="s">
        <v>2052</v>
      </c>
      <c r="F242" s="5" t="s">
        <v>2051</v>
      </c>
      <c r="G242" s="5" t="s">
        <v>39</v>
      </c>
      <c r="H242" s="5" t="s">
        <v>39</v>
      </c>
      <c r="I242" s="5" t="s">
        <v>39</v>
      </c>
      <c r="J242" s="5" t="s">
        <v>39</v>
      </c>
      <c r="K242" s="5" t="s">
        <v>39</v>
      </c>
      <c r="L242" s="5" t="s">
        <v>39</v>
      </c>
      <c r="M242" s="5" t="s">
        <v>39</v>
      </c>
      <c r="N242" s="5" t="s">
        <v>39</v>
      </c>
      <c r="O242" s="5" t="s">
        <v>39</v>
      </c>
      <c r="P242" s="5" t="s">
        <v>35</v>
      </c>
      <c r="Q242" s="5" t="s">
        <v>53</v>
      </c>
      <c r="R242" s="6" t="s">
        <v>2055</v>
      </c>
      <c r="S242" s="6" t="s">
        <v>39</v>
      </c>
      <c r="T242" s="6">
        <v>87.99</v>
      </c>
      <c r="U242" s="6">
        <v>0</v>
      </c>
      <c r="V242" s="6">
        <v>0</v>
      </c>
      <c r="W242" s="6">
        <v>0</v>
      </c>
      <c r="X242" s="5">
        <v>0</v>
      </c>
    </row>
    <row r="243" spans="1:24" ht="43.2" hidden="1" x14ac:dyDescent="0.3">
      <c r="A243" s="5" t="s">
        <v>2585</v>
      </c>
      <c r="B243" s="5" t="s">
        <v>182</v>
      </c>
      <c r="C243" s="5" t="s">
        <v>183</v>
      </c>
      <c r="D243" s="5" t="s">
        <v>139</v>
      </c>
      <c r="E243" s="5" t="s">
        <v>2094</v>
      </c>
      <c r="F243" s="5" t="s">
        <v>2093</v>
      </c>
      <c r="G243" s="5" t="s">
        <v>96</v>
      </c>
      <c r="H243" s="5" t="s">
        <v>97</v>
      </c>
      <c r="I243" s="5" t="s">
        <v>93</v>
      </c>
      <c r="J243" s="5" t="s">
        <v>92</v>
      </c>
      <c r="K243" s="5" t="s">
        <v>39</v>
      </c>
      <c r="L243" s="5" t="s">
        <v>39</v>
      </c>
      <c r="M243" s="5" t="s">
        <v>39</v>
      </c>
      <c r="N243" s="5" t="s">
        <v>39</v>
      </c>
      <c r="O243" s="5" t="s">
        <v>39</v>
      </c>
      <c r="P243" s="5" t="s">
        <v>35</v>
      </c>
      <c r="Q243" s="5" t="s">
        <v>53</v>
      </c>
      <c r="R243" s="6" t="s">
        <v>2095</v>
      </c>
      <c r="S243" s="6" t="s">
        <v>39</v>
      </c>
      <c r="T243" s="6">
        <v>300</v>
      </c>
      <c r="U243" s="6">
        <v>300</v>
      </c>
      <c r="V243" s="6">
        <v>300</v>
      </c>
      <c r="W243" s="6">
        <v>300</v>
      </c>
      <c r="X243" s="5">
        <v>300</v>
      </c>
    </row>
    <row r="244" spans="1:24" ht="43.2" hidden="1" x14ac:dyDescent="0.3">
      <c r="A244" s="5" t="s">
        <v>2585</v>
      </c>
      <c r="B244" s="5" t="s">
        <v>182</v>
      </c>
      <c r="C244" s="5" t="s">
        <v>183</v>
      </c>
      <c r="D244" s="5" t="s">
        <v>139</v>
      </c>
      <c r="E244" s="5" t="s">
        <v>2094</v>
      </c>
      <c r="F244" s="5" t="s">
        <v>2093</v>
      </c>
      <c r="G244" s="5" t="s">
        <v>96</v>
      </c>
      <c r="H244" s="5" t="s">
        <v>97</v>
      </c>
      <c r="I244" s="5" t="str">
        <f>I243</f>
        <v>AP9999</v>
      </c>
      <c r="J244" s="5" t="s">
        <v>168</v>
      </c>
      <c r="K244" s="5" t="s">
        <v>39</v>
      </c>
      <c r="L244" s="5" t="s">
        <v>39</v>
      </c>
      <c r="M244" s="5" t="s">
        <v>39</v>
      </c>
      <c r="N244" s="5" t="s">
        <v>39</v>
      </c>
      <c r="O244" s="5" t="s">
        <v>39</v>
      </c>
      <c r="P244" s="5" t="s">
        <v>35</v>
      </c>
      <c r="Q244" s="5" t="s">
        <v>53</v>
      </c>
      <c r="R244" s="6" t="s">
        <v>2096</v>
      </c>
      <c r="S244" s="6" t="s">
        <v>39</v>
      </c>
      <c r="T244" s="6">
        <v>300</v>
      </c>
      <c r="U244" s="6">
        <v>0</v>
      </c>
      <c r="V244" s="6">
        <v>0</v>
      </c>
      <c r="W244" s="6">
        <v>0</v>
      </c>
      <c r="X244" s="5">
        <v>0</v>
      </c>
    </row>
    <row r="245" spans="1:24" ht="57.6" hidden="1" x14ac:dyDescent="0.3">
      <c r="A245" s="5" t="s">
        <v>2585</v>
      </c>
      <c r="B245" s="5" t="s">
        <v>182</v>
      </c>
      <c r="C245" s="5" t="s">
        <v>183</v>
      </c>
      <c r="D245" s="5" t="s">
        <v>1008</v>
      </c>
      <c r="E245" s="5" t="s">
        <v>1002</v>
      </c>
      <c r="F245" s="5" t="s">
        <v>1001</v>
      </c>
      <c r="G245" s="5" t="s">
        <v>39</v>
      </c>
      <c r="H245" s="5" t="s">
        <v>39</v>
      </c>
      <c r="I245" s="5" t="s">
        <v>39</v>
      </c>
      <c r="J245" s="5" t="s">
        <v>39</v>
      </c>
      <c r="K245" s="5" t="s">
        <v>39</v>
      </c>
      <c r="L245" s="5" t="s">
        <v>39</v>
      </c>
      <c r="M245" s="5" t="s">
        <v>39</v>
      </c>
      <c r="N245" s="5" t="s">
        <v>39</v>
      </c>
      <c r="O245" s="5" t="s">
        <v>39</v>
      </c>
      <c r="P245" s="5" t="s">
        <v>35</v>
      </c>
      <c r="Q245" s="5" t="s">
        <v>53</v>
      </c>
      <c r="R245" s="6" t="s">
        <v>1009</v>
      </c>
      <c r="S245" s="6" t="s">
        <v>39</v>
      </c>
      <c r="T245" s="6">
        <v>0</v>
      </c>
      <c r="U245" s="6">
        <v>0</v>
      </c>
      <c r="V245" s="6">
        <v>0</v>
      </c>
      <c r="W245" s="6">
        <v>1200</v>
      </c>
      <c r="X245" s="5">
        <v>1200</v>
      </c>
    </row>
    <row r="246" spans="1:24" ht="43.2" hidden="1" x14ac:dyDescent="0.3">
      <c r="A246" s="5" t="s">
        <v>2585</v>
      </c>
      <c r="B246" s="5" t="s">
        <v>182</v>
      </c>
      <c r="C246" s="5" t="s">
        <v>183</v>
      </c>
      <c r="D246" s="5" t="s">
        <v>1049</v>
      </c>
      <c r="E246" s="5" t="s">
        <v>1376</v>
      </c>
      <c r="F246" s="5" t="s">
        <v>1375</v>
      </c>
      <c r="G246" s="5" t="s">
        <v>140</v>
      </c>
      <c r="H246" s="5" t="s">
        <v>141</v>
      </c>
      <c r="I246" s="5" t="s">
        <v>1379</v>
      </c>
      <c r="J246" s="5" t="s">
        <v>1377</v>
      </c>
      <c r="K246" s="5" t="s">
        <v>1378</v>
      </c>
      <c r="L246" s="5" t="s">
        <v>39</v>
      </c>
      <c r="M246" s="5" t="s">
        <v>39</v>
      </c>
      <c r="N246" s="5" t="s">
        <v>39</v>
      </c>
      <c r="O246" s="5" t="s">
        <v>39</v>
      </c>
      <c r="P246" s="5" t="s">
        <v>35</v>
      </c>
      <c r="Q246" s="5" t="s">
        <v>53</v>
      </c>
      <c r="R246" s="6" t="s">
        <v>1378</v>
      </c>
      <c r="S246" s="6" t="s">
        <v>39</v>
      </c>
      <c r="T246" s="6">
        <v>0</v>
      </c>
      <c r="U246" s="6">
        <v>0</v>
      </c>
      <c r="V246" s="6">
        <v>0</v>
      </c>
      <c r="W246" s="6">
        <v>0</v>
      </c>
      <c r="X246" s="5">
        <v>0</v>
      </c>
    </row>
    <row r="247" spans="1:24" ht="86.4" hidden="1" x14ac:dyDescent="0.3">
      <c r="A247" s="5" t="s">
        <v>2585</v>
      </c>
      <c r="B247" s="5" t="s">
        <v>504</v>
      </c>
      <c r="C247" s="5" t="s">
        <v>505</v>
      </c>
      <c r="D247" s="5" t="s">
        <v>107</v>
      </c>
      <c r="E247" s="5" t="s">
        <v>492</v>
      </c>
      <c r="F247" s="5" t="s">
        <v>491</v>
      </c>
      <c r="G247" s="5" t="s">
        <v>511</v>
      </c>
      <c r="H247" s="5" t="s">
        <v>77</v>
      </c>
      <c r="I247" s="5" t="s">
        <v>509</v>
      </c>
      <c r="J247" s="5" t="s">
        <v>507</v>
      </c>
      <c r="K247" s="5" t="s">
        <v>508</v>
      </c>
      <c r="L247" s="5" t="s">
        <v>39</v>
      </c>
      <c r="M247" s="5" t="s">
        <v>39</v>
      </c>
      <c r="N247" s="5" t="s">
        <v>39</v>
      </c>
      <c r="O247" s="5" t="s">
        <v>39</v>
      </c>
      <c r="P247" s="5" t="s">
        <v>35</v>
      </c>
      <c r="Q247" s="5" t="s">
        <v>53</v>
      </c>
      <c r="R247" s="6" t="s">
        <v>510</v>
      </c>
      <c r="S247" s="6" t="s">
        <v>39</v>
      </c>
      <c r="T247" s="6">
        <v>33500</v>
      </c>
      <c r="U247" s="6">
        <v>0</v>
      </c>
      <c r="V247" s="6">
        <v>0</v>
      </c>
      <c r="W247" s="6">
        <v>0</v>
      </c>
      <c r="X247" s="5">
        <v>0</v>
      </c>
    </row>
    <row r="248" spans="1:24" ht="72" hidden="1" x14ac:dyDescent="0.3">
      <c r="A248" s="5" t="s">
        <v>2585</v>
      </c>
      <c r="B248" s="5" t="s">
        <v>504</v>
      </c>
      <c r="C248" s="5" t="s">
        <v>505</v>
      </c>
      <c r="D248" s="5" t="s">
        <v>107</v>
      </c>
      <c r="E248" s="5" t="s">
        <v>492</v>
      </c>
      <c r="F248" s="5" t="s">
        <v>491</v>
      </c>
      <c r="G248" s="5" t="s">
        <v>39</v>
      </c>
      <c r="H248" s="5" t="s">
        <v>39</v>
      </c>
      <c r="I248" s="5" t="s">
        <v>39</v>
      </c>
      <c r="J248" s="5" t="s">
        <v>39</v>
      </c>
      <c r="K248" s="5" t="s">
        <v>39</v>
      </c>
      <c r="L248" s="5" t="s">
        <v>39</v>
      </c>
      <c r="M248" s="5" t="s">
        <v>39</v>
      </c>
      <c r="N248" s="5" t="s">
        <v>39</v>
      </c>
      <c r="O248" s="5" t="s">
        <v>39</v>
      </c>
      <c r="P248" s="5" t="s">
        <v>35</v>
      </c>
      <c r="Q248" s="5" t="s">
        <v>53</v>
      </c>
      <c r="R248" s="6" t="s">
        <v>506</v>
      </c>
      <c r="S248" s="6" t="s">
        <v>39</v>
      </c>
      <c r="T248" s="6">
        <v>0</v>
      </c>
      <c r="U248" s="6">
        <v>0</v>
      </c>
      <c r="V248" s="6">
        <v>0</v>
      </c>
      <c r="W248" s="6">
        <v>0</v>
      </c>
      <c r="X248" s="5">
        <v>0</v>
      </c>
    </row>
    <row r="249" spans="1:24" ht="72" hidden="1" x14ac:dyDescent="0.3">
      <c r="A249" s="5" t="s">
        <v>2585</v>
      </c>
      <c r="B249" s="5" t="s">
        <v>504</v>
      </c>
      <c r="C249" s="5" t="s">
        <v>505</v>
      </c>
      <c r="D249" s="5" t="s">
        <v>107</v>
      </c>
      <c r="E249" s="5" t="s">
        <v>1877</v>
      </c>
      <c r="F249" s="5" t="s">
        <v>1876</v>
      </c>
      <c r="G249" s="5" t="s">
        <v>1835</v>
      </c>
      <c r="H249" s="5" t="s">
        <v>245</v>
      </c>
      <c r="I249" s="5" t="s">
        <v>1883</v>
      </c>
      <c r="J249" s="5" t="s">
        <v>1881</v>
      </c>
      <c r="K249" s="5" t="s">
        <v>1882</v>
      </c>
      <c r="L249" s="5" t="s">
        <v>39</v>
      </c>
      <c r="M249" s="5" t="s">
        <v>39</v>
      </c>
      <c r="N249" s="5" t="s">
        <v>39</v>
      </c>
      <c r="O249" s="5" t="s">
        <v>39</v>
      </c>
      <c r="P249" s="5" t="s">
        <v>35</v>
      </c>
      <c r="Q249" s="5" t="s">
        <v>53</v>
      </c>
      <c r="R249" s="6" t="s">
        <v>1882</v>
      </c>
      <c r="S249" s="6" t="s">
        <v>1884</v>
      </c>
      <c r="T249" s="6">
        <v>2000</v>
      </c>
      <c r="U249" s="6">
        <v>0</v>
      </c>
      <c r="V249" s="6">
        <v>0</v>
      </c>
      <c r="W249" s="6">
        <v>2000</v>
      </c>
      <c r="X249" s="5">
        <v>0</v>
      </c>
    </row>
    <row r="250" spans="1:24" ht="72" hidden="1" x14ac:dyDescent="0.3">
      <c r="A250" s="5" t="s">
        <v>2585</v>
      </c>
      <c r="B250" s="5" t="s">
        <v>504</v>
      </c>
      <c r="C250" s="5" t="s">
        <v>505</v>
      </c>
      <c r="D250" s="5" t="s">
        <v>107</v>
      </c>
      <c r="E250" s="5" t="s">
        <v>1877</v>
      </c>
      <c r="F250" s="5" t="s">
        <v>1876</v>
      </c>
      <c r="G250" s="5" t="s">
        <v>39</v>
      </c>
      <c r="H250" s="5" t="s">
        <v>39</v>
      </c>
      <c r="I250" s="5" t="s">
        <v>39</v>
      </c>
      <c r="J250" s="5" t="s">
        <v>39</v>
      </c>
      <c r="K250" s="5" t="s">
        <v>39</v>
      </c>
      <c r="L250" s="5" t="s">
        <v>39</v>
      </c>
      <c r="M250" s="5" t="s">
        <v>39</v>
      </c>
      <c r="N250" s="5" t="s">
        <v>39</v>
      </c>
      <c r="O250" s="5" t="s">
        <v>39</v>
      </c>
      <c r="P250" s="5" t="s">
        <v>35</v>
      </c>
      <c r="Q250" s="5" t="s">
        <v>53</v>
      </c>
      <c r="R250" s="6" t="s">
        <v>1880</v>
      </c>
      <c r="S250" s="6" t="s">
        <v>39</v>
      </c>
      <c r="T250" s="6">
        <v>1500</v>
      </c>
      <c r="U250" s="6">
        <v>1500</v>
      </c>
      <c r="V250" s="6">
        <v>1500</v>
      </c>
      <c r="W250" s="6">
        <v>1500</v>
      </c>
      <c r="X250" s="5">
        <v>1500</v>
      </c>
    </row>
    <row r="251" spans="1:24" ht="72" hidden="1" x14ac:dyDescent="0.3">
      <c r="A251" s="5" t="s">
        <v>2585</v>
      </c>
      <c r="B251" s="5" t="s">
        <v>504</v>
      </c>
      <c r="C251" s="5" t="s">
        <v>505</v>
      </c>
      <c r="D251" s="5" t="s">
        <v>75</v>
      </c>
      <c r="E251" s="5" t="s">
        <v>63</v>
      </c>
      <c r="F251" s="5" t="s">
        <v>62</v>
      </c>
      <c r="G251" s="5" t="s">
        <v>826</v>
      </c>
      <c r="H251" s="5" t="s">
        <v>828</v>
      </c>
      <c r="I251" s="5" t="s">
        <v>821</v>
      </c>
      <c r="J251" s="5" t="s">
        <v>846</v>
      </c>
      <c r="K251" s="5" t="s">
        <v>847</v>
      </c>
      <c r="L251" s="5" t="s">
        <v>39</v>
      </c>
      <c r="M251" s="5" t="s">
        <v>39</v>
      </c>
      <c r="N251" s="5" t="s">
        <v>39</v>
      </c>
      <c r="O251" s="5" t="s">
        <v>39</v>
      </c>
      <c r="P251" s="5" t="s">
        <v>35</v>
      </c>
      <c r="Q251" s="5" t="s">
        <v>53</v>
      </c>
      <c r="R251" s="6" t="s">
        <v>848</v>
      </c>
      <c r="S251" s="6" t="s">
        <v>39</v>
      </c>
      <c r="T251" s="6">
        <v>3923.44</v>
      </c>
      <c r="U251" s="6">
        <v>0</v>
      </c>
      <c r="V251" s="6">
        <v>0</v>
      </c>
      <c r="W251" s="6">
        <v>0</v>
      </c>
      <c r="X251" s="5">
        <v>0</v>
      </c>
    </row>
    <row r="252" spans="1:24" ht="72" hidden="1" x14ac:dyDescent="0.3">
      <c r="A252" s="5" t="s">
        <v>2585</v>
      </c>
      <c r="B252" s="5" t="s">
        <v>504</v>
      </c>
      <c r="C252" s="5" t="s">
        <v>505</v>
      </c>
      <c r="D252" s="5" t="s">
        <v>75</v>
      </c>
      <c r="E252" s="5" t="s">
        <v>63</v>
      </c>
      <c r="F252" s="5" t="s">
        <v>62</v>
      </c>
      <c r="G252" s="5" t="s">
        <v>39</v>
      </c>
      <c r="H252" s="5" t="s">
        <v>39</v>
      </c>
      <c r="I252" s="5" t="s">
        <v>39</v>
      </c>
      <c r="J252" s="5" t="s">
        <v>39</v>
      </c>
      <c r="K252" s="5" t="s">
        <v>39</v>
      </c>
      <c r="L252" s="5" t="s">
        <v>39</v>
      </c>
      <c r="M252" s="5" t="s">
        <v>39</v>
      </c>
      <c r="N252" s="5" t="s">
        <v>39</v>
      </c>
      <c r="O252" s="5" t="s">
        <v>39</v>
      </c>
      <c r="P252" s="5" t="s">
        <v>35</v>
      </c>
      <c r="Q252" s="5" t="s">
        <v>53</v>
      </c>
      <c r="R252" s="6" t="s">
        <v>845</v>
      </c>
      <c r="S252" s="6" t="s">
        <v>39</v>
      </c>
      <c r="T252" s="6">
        <v>23500</v>
      </c>
      <c r="U252" s="6">
        <v>23500</v>
      </c>
      <c r="V252" s="6">
        <v>23500</v>
      </c>
      <c r="W252" s="6">
        <v>38500</v>
      </c>
      <c r="X252" s="5">
        <v>38500</v>
      </c>
    </row>
    <row r="253" spans="1:24" ht="57.6" hidden="1" x14ac:dyDescent="0.3">
      <c r="A253" s="5" t="s">
        <v>2585</v>
      </c>
      <c r="B253" s="5" t="s">
        <v>504</v>
      </c>
      <c r="C253" s="5" t="s">
        <v>505</v>
      </c>
      <c r="D253" s="5" t="s">
        <v>75</v>
      </c>
      <c r="E253" s="5" t="s">
        <v>989</v>
      </c>
      <c r="F253" s="5" t="s">
        <v>988</v>
      </c>
      <c r="G253" s="5" t="s">
        <v>96</v>
      </c>
      <c r="H253" s="5" t="s">
        <v>97</v>
      </c>
      <c r="I253" s="5" t="s">
        <v>93</v>
      </c>
      <c r="J253" s="5" t="s">
        <v>92</v>
      </c>
      <c r="K253" s="5" t="s">
        <v>39</v>
      </c>
      <c r="L253" s="5" t="s">
        <v>39</v>
      </c>
      <c r="M253" s="5" t="s">
        <v>39</v>
      </c>
      <c r="N253" s="5" t="s">
        <v>39</v>
      </c>
      <c r="O253" s="5" t="s">
        <v>39</v>
      </c>
      <c r="P253" s="5" t="s">
        <v>35</v>
      </c>
      <c r="Q253" s="5" t="s">
        <v>53</v>
      </c>
      <c r="R253" s="6" t="s">
        <v>995</v>
      </c>
      <c r="S253" s="6" t="s">
        <v>39</v>
      </c>
      <c r="T253" s="6">
        <v>-5000</v>
      </c>
      <c r="U253" s="6">
        <v>-5000</v>
      </c>
      <c r="V253" s="6">
        <v>-5000</v>
      </c>
      <c r="W253" s="6">
        <v>-5000</v>
      </c>
      <c r="X253" s="5">
        <v>-5000</v>
      </c>
    </row>
    <row r="254" spans="1:24" ht="57.6" hidden="1" x14ac:dyDescent="0.3">
      <c r="A254" s="5" t="s">
        <v>2585</v>
      </c>
      <c r="B254" s="5" t="s">
        <v>504</v>
      </c>
      <c r="C254" s="5" t="s">
        <v>505</v>
      </c>
      <c r="D254" s="5" t="s">
        <v>75</v>
      </c>
      <c r="E254" s="5" t="s">
        <v>989</v>
      </c>
      <c r="F254" s="5" t="s">
        <v>988</v>
      </c>
      <c r="G254" s="5" t="s">
        <v>96</v>
      </c>
      <c r="H254" s="5" t="s">
        <v>97</v>
      </c>
      <c r="I254" s="5" t="str">
        <f>I253</f>
        <v>AP9999</v>
      </c>
      <c r="J254" s="5" t="s">
        <v>168</v>
      </c>
      <c r="K254" s="5" t="s">
        <v>39</v>
      </c>
      <c r="L254" s="5" t="s">
        <v>39</v>
      </c>
      <c r="M254" s="5" t="s">
        <v>39</v>
      </c>
      <c r="N254" s="5" t="s">
        <v>39</v>
      </c>
      <c r="O254" s="5" t="s">
        <v>39</v>
      </c>
      <c r="P254" s="5" t="s">
        <v>35</v>
      </c>
      <c r="Q254" s="5" t="s">
        <v>53</v>
      </c>
      <c r="R254" s="6" t="s">
        <v>996</v>
      </c>
      <c r="S254" s="6" t="s">
        <v>39</v>
      </c>
      <c r="T254" s="6">
        <v>11000</v>
      </c>
      <c r="U254" s="6">
        <v>11000</v>
      </c>
      <c r="V254" s="6">
        <v>11000</v>
      </c>
      <c r="W254" s="6">
        <v>11000</v>
      </c>
      <c r="X254" s="5">
        <v>11000</v>
      </c>
    </row>
    <row r="255" spans="1:24" ht="43.2" hidden="1" x14ac:dyDescent="0.3">
      <c r="A255" s="5" t="s">
        <v>2585</v>
      </c>
      <c r="B255" s="5" t="s">
        <v>504</v>
      </c>
      <c r="C255" s="5" t="s">
        <v>505</v>
      </c>
      <c r="D255" s="5" t="s">
        <v>75</v>
      </c>
      <c r="E255" s="5" t="s">
        <v>1444</v>
      </c>
      <c r="F255" s="5" t="s">
        <v>1443</v>
      </c>
      <c r="G255" s="5" t="s">
        <v>39</v>
      </c>
      <c r="H255" s="5" t="s">
        <v>39</v>
      </c>
      <c r="I255" s="5" t="s">
        <v>39</v>
      </c>
      <c r="J255" s="5" t="s">
        <v>39</v>
      </c>
      <c r="K255" s="5" t="s">
        <v>39</v>
      </c>
      <c r="L255" s="5" t="s">
        <v>39</v>
      </c>
      <c r="M255" s="5" t="s">
        <v>39</v>
      </c>
      <c r="N255" s="5" t="s">
        <v>39</v>
      </c>
      <c r="O255" s="5" t="s">
        <v>39</v>
      </c>
      <c r="P255" s="5" t="s">
        <v>35</v>
      </c>
      <c r="Q255" s="5" t="s">
        <v>53</v>
      </c>
      <c r="R255" s="6" t="s">
        <v>1445</v>
      </c>
      <c r="S255" s="6" t="s">
        <v>39</v>
      </c>
      <c r="T255" s="6">
        <v>4381.49</v>
      </c>
      <c r="U255" s="6">
        <v>2500</v>
      </c>
      <c r="V255" s="6">
        <v>2500</v>
      </c>
      <c r="W255" s="6">
        <v>2500</v>
      </c>
      <c r="X255" s="5">
        <v>2500</v>
      </c>
    </row>
    <row r="256" spans="1:24" ht="43.2" hidden="1" x14ac:dyDescent="0.3">
      <c r="A256" s="5" t="s">
        <v>2585</v>
      </c>
      <c r="B256" s="5" t="s">
        <v>504</v>
      </c>
      <c r="C256" s="5" t="s">
        <v>505</v>
      </c>
      <c r="D256" s="5" t="s">
        <v>75</v>
      </c>
      <c r="E256" s="5" t="s">
        <v>1638</v>
      </c>
      <c r="F256" s="5" t="s">
        <v>1637</v>
      </c>
      <c r="G256" s="5" t="s">
        <v>39</v>
      </c>
      <c r="H256" s="5" t="s">
        <v>39</v>
      </c>
      <c r="I256" s="5" t="s">
        <v>39</v>
      </c>
      <c r="J256" s="5" t="s">
        <v>39</v>
      </c>
      <c r="K256" s="5" t="s">
        <v>39</v>
      </c>
      <c r="L256" s="5" t="s">
        <v>39</v>
      </c>
      <c r="M256" s="5" t="s">
        <v>39</v>
      </c>
      <c r="N256" s="5" t="s">
        <v>39</v>
      </c>
      <c r="O256" s="5" t="s">
        <v>39</v>
      </c>
      <c r="P256" s="5" t="s">
        <v>35</v>
      </c>
      <c r="Q256" s="5" t="s">
        <v>53</v>
      </c>
      <c r="R256" s="6" t="s">
        <v>1642</v>
      </c>
      <c r="S256" s="6" t="s">
        <v>39</v>
      </c>
      <c r="T256" s="6">
        <v>4000</v>
      </c>
      <c r="U256" s="6">
        <v>5000</v>
      </c>
      <c r="V256" s="6">
        <v>5000</v>
      </c>
      <c r="W256" s="6">
        <v>5000</v>
      </c>
      <c r="X256" s="5">
        <v>5000</v>
      </c>
    </row>
    <row r="257" spans="1:24" ht="43.2" hidden="1" x14ac:dyDescent="0.3">
      <c r="A257" s="5" t="s">
        <v>2585</v>
      </c>
      <c r="B257" s="5" t="s">
        <v>504</v>
      </c>
      <c r="C257" s="5" t="s">
        <v>505</v>
      </c>
      <c r="D257" s="5" t="s">
        <v>75</v>
      </c>
      <c r="E257" s="5" t="s">
        <v>1661</v>
      </c>
      <c r="F257" s="5" t="s">
        <v>1660</v>
      </c>
      <c r="G257" s="5" t="s">
        <v>96</v>
      </c>
      <c r="H257" s="5" t="s">
        <v>97</v>
      </c>
      <c r="I257" s="5" t="s">
        <v>93</v>
      </c>
      <c r="J257" s="5" t="s">
        <v>92</v>
      </c>
      <c r="K257" s="5" t="s">
        <v>39</v>
      </c>
      <c r="L257" s="5" t="s">
        <v>39</v>
      </c>
      <c r="M257" s="5" t="s">
        <v>39</v>
      </c>
      <c r="N257" s="5" t="s">
        <v>39</v>
      </c>
      <c r="O257" s="5" t="s">
        <v>39</v>
      </c>
      <c r="P257" s="5" t="s">
        <v>35</v>
      </c>
      <c r="Q257" s="5" t="s">
        <v>53</v>
      </c>
      <c r="R257" s="6" t="s">
        <v>1664</v>
      </c>
      <c r="S257" s="6" t="s">
        <v>39</v>
      </c>
      <c r="T257" s="6">
        <v>2000</v>
      </c>
      <c r="U257" s="6">
        <v>0</v>
      </c>
      <c r="V257" s="6">
        <v>0</v>
      </c>
      <c r="W257" s="6">
        <v>0</v>
      </c>
      <c r="X257" s="5">
        <v>0</v>
      </c>
    </row>
    <row r="258" spans="1:24" ht="43.2" hidden="1" x14ac:dyDescent="0.3">
      <c r="A258" s="5" t="s">
        <v>2585</v>
      </c>
      <c r="B258" s="5" t="s">
        <v>504</v>
      </c>
      <c r="C258" s="5" t="s">
        <v>505</v>
      </c>
      <c r="D258" s="5" t="s">
        <v>75</v>
      </c>
      <c r="E258" s="5" t="s">
        <v>1699</v>
      </c>
      <c r="F258" s="5" t="s">
        <v>1698</v>
      </c>
      <c r="G258" s="5" t="s">
        <v>96</v>
      </c>
      <c r="H258" s="5" t="s">
        <v>97</v>
      </c>
      <c r="I258" s="5" t="s">
        <v>93</v>
      </c>
      <c r="J258" s="5" t="s">
        <v>92</v>
      </c>
      <c r="K258" s="5" t="s">
        <v>39</v>
      </c>
      <c r="L258" s="5" t="s">
        <v>39</v>
      </c>
      <c r="M258" s="5" t="s">
        <v>39</v>
      </c>
      <c r="N258" s="5" t="s">
        <v>39</v>
      </c>
      <c r="O258" s="5" t="s">
        <v>39</v>
      </c>
      <c r="P258" s="5" t="s">
        <v>35</v>
      </c>
      <c r="Q258" s="5" t="s">
        <v>53</v>
      </c>
      <c r="R258" s="6" t="s">
        <v>1664</v>
      </c>
      <c r="S258" s="6" t="s">
        <v>39</v>
      </c>
      <c r="T258" s="6">
        <v>2000</v>
      </c>
      <c r="U258" s="6">
        <v>0</v>
      </c>
      <c r="V258" s="6">
        <v>0</v>
      </c>
      <c r="W258" s="6">
        <v>0</v>
      </c>
      <c r="X258" s="5">
        <v>0</v>
      </c>
    </row>
    <row r="259" spans="1:24" ht="43.2" hidden="1" x14ac:dyDescent="0.3">
      <c r="A259" s="5" t="s">
        <v>2585</v>
      </c>
      <c r="B259" s="5" t="s">
        <v>504</v>
      </c>
      <c r="C259" s="5" t="s">
        <v>505</v>
      </c>
      <c r="D259" s="5" t="s">
        <v>75</v>
      </c>
      <c r="E259" s="5" t="s">
        <v>1739</v>
      </c>
      <c r="F259" s="5" t="s">
        <v>1738</v>
      </c>
      <c r="G259" s="5" t="s">
        <v>96</v>
      </c>
      <c r="H259" s="5" t="s">
        <v>97</v>
      </c>
      <c r="I259" s="5" t="s">
        <v>93</v>
      </c>
      <c r="J259" s="5" t="s">
        <v>92</v>
      </c>
      <c r="K259" s="5" t="s">
        <v>39</v>
      </c>
      <c r="L259" s="5" t="s">
        <v>39</v>
      </c>
      <c r="M259" s="5" t="s">
        <v>39</v>
      </c>
      <c r="N259" s="5" t="s">
        <v>39</v>
      </c>
      <c r="O259" s="5" t="s">
        <v>39</v>
      </c>
      <c r="P259" s="5" t="s">
        <v>35</v>
      </c>
      <c r="Q259" s="5" t="s">
        <v>53</v>
      </c>
      <c r="R259" s="6" t="s">
        <v>1664</v>
      </c>
      <c r="S259" s="6" t="s">
        <v>39</v>
      </c>
      <c r="T259" s="6">
        <v>2000</v>
      </c>
      <c r="U259" s="6">
        <v>0</v>
      </c>
      <c r="V259" s="6">
        <v>0</v>
      </c>
      <c r="W259" s="6">
        <v>0</v>
      </c>
      <c r="X259" s="5">
        <v>0</v>
      </c>
    </row>
    <row r="260" spans="1:24" ht="72" hidden="1" x14ac:dyDescent="0.3">
      <c r="A260" s="5" t="s">
        <v>2585</v>
      </c>
      <c r="B260" s="5" t="s">
        <v>504</v>
      </c>
      <c r="C260" s="5" t="s">
        <v>505</v>
      </c>
      <c r="D260" s="5" t="s">
        <v>139</v>
      </c>
      <c r="E260" s="5" t="s">
        <v>1476</v>
      </c>
      <c r="F260" s="5" t="s">
        <v>1475</v>
      </c>
      <c r="G260" s="5" t="s">
        <v>1481</v>
      </c>
      <c r="H260" s="5" t="s">
        <v>245</v>
      </c>
      <c r="I260" s="5" t="s">
        <v>1479</v>
      </c>
      <c r="J260" s="5" t="s">
        <v>1477</v>
      </c>
      <c r="K260" s="5" t="s">
        <v>1478</v>
      </c>
      <c r="L260" s="5" t="s">
        <v>39</v>
      </c>
      <c r="M260" s="5" t="s">
        <v>39</v>
      </c>
      <c r="N260" s="5" t="s">
        <v>39</v>
      </c>
      <c r="O260" s="5" t="s">
        <v>39</v>
      </c>
      <c r="P260" s="5" t="s">
        <v>35</v>
      </c>
      <c r="Q260" s="5" t="s">
        <v>53</v>
      </c>
      <c r="R260" s="6" t="s">
        <v>1480</v>
      </c>
      <c r="S260" s="6" t="s">
        <v>39</v>
      </c>
      <c r="T260" s="6">
        <v>2000</v>
      </c>
      <c r="U260" s="6">
        <v>2000</v>
      </c>
      <c r="V260" s="6">
        <v>2000</v>
      </c>
      <c r="W260" s="6">
        <v>2000</v>
      </c>
      <c r="X260" s="5">
        <v>2000</v>
      </c>
    </row>
    <row r="261" spans="1:24" ht="57.6" hidden="1" x14ac:dyDescent="0.3">
      <c r="A261" s="5" t="s">
        <v>2585</v>
      </c>
      <c r="B261" s="5" t="s">
        <v>504</v>
      </c>
      <c r="C261" s="5" t="s">
        <v>505</v>
      </c>
      <c r="D261" s="5" t="s">
        <v>139</v>
      </c>
      <c r="E261" s="5" t="s">
        <v>1599</v>
      </c>
      <c r="F261" s="5" t="s">
        <v>1598</v>
      </c>
      <c r="G261" s="5" t="s">
        <v>933</v>
      </c>
      <c r="H261" s="5" t="s">
        <v>245</v>
      </c>
      <c r="I261" s="5" t="s">
        <v>1602</v>
      </c>
      <c r="J261" s="5" t="s">
        <v>1606</v>
      </c>
      <c r="K261" s="5" t="s">
        <v>1607</v>
      </c>
      <c r="L261" s="5" t="s">
        <v>39</v>
      </c>
      <c r="M261" s="5" t="s">
        <v>39</v>
      </c>
      <c r="N261" s="5" t="s">
        <v>39</v>
      </c>
      <c r="O261" s="5" t="s">
        <v>39</v>
      </c>
      <c r="P261" s="5" t="s">
        <v>35</v>
      </c>
      <c r="Q261" s="5" t="s">
        <v>53</v>
      </c>
      <c r="R261" s="6" t="s">
        <v>1608</v>
      </c>
      <c r="S261" s="6" t="s">
        <v>1605</v>
      </c>
      <c r="T261" s="6">
        <v>18000</v>
      </c>
      <c r="U261" s="6">
        <v>18000</v>
      </c>
      <c r="V261" s="6">
        <v>18000</v>
      </c>
      <c r="W261" s="6">
        <v>18000</v>
      </c>
      <c r="X261" s="5">
        <v>18000</v>
      </c>
    </row>
    <row r="262" spans="1:24" ht="72" hidden="1" x14ac:dyDescent="0.3">
      <c r="A262" s="5" t="s">
        <v>2585</v>
      </c>
      <c r="B262" s="5" t="s">
        <v>504</v>
      </c>
      <c r="C262" s="5" t="s">
        <v>505</v>
      </c>
      <c r="D262" s="5" t="s">
        <v>139</v>
      </c>
      <c r="E262" s="5" t="s">
        <v>1599</v>
      </c>
      <c r="F262" s="5" t="s">
        <v>1598</v>
      </c>
      <c r="G262" s="5" t="s">
        <v>933</v>
      </c>
      <c r="H262" s="5" t="s">
        <v>245</v>
      </c>
      <c r="I262" s="5" t="str">
        <f>I261</f>
        <v>AP40701</v>
      </c>
      <c r="J262" s="5" t="s">
        <v>1609</v>
      </c>
      <c r="K262" s="5" t="s">
        <v>1610</v>
      </c>
      <c r="L262" s="5" t="s">
        <v>39</v>
      </c>
      <c r="M262" s="5" t="s">
        <v>39</v>
      </c>
      <c r="N262" s="5" t="s">
        <v>39</v>
      </c>
      <c r="O262" s="5" t="s">
        <v>39</v>
      </c>
      <c r="P262" s="5" t="s">
        <v>35</v>
      </c>
      <c r="Q262" s="5" t="s">
        <v>53</v>
      </c>
      <c r="R262" s="6" t="s">
        <v>1611</v>
      </c>
      <c r="S262" s="6" t="s">
        <v>39</v>
      </c>
      <c r="T262" s="6">
        <v>0</v>
      </c>
      <c r="U262" s="6">
        <v>5000</v>
      </c>
      <c r="V262" s="6">
        <v>0</v>
      </c>
      <c r="W262" s="6">
        <v>0</v>
      </c>
      <c r="X262" s="5">
        <v>0</v>
      </c>
    </row>
    <row r="263" spans="1:24" ht="57.6" hidden="1" x14ac:dyDescent="0.3">
      <c r="A263" s="5" t="s">
        <v>2585</v>
      </c>
      <c r="B263" s="5" t="s">
        <v>504</v>
      </c>
      <c r="C263" s="5" t="s">
        <v>505</v>
      </c>
      <c r="D263" s="5" t="s">
        <v>139</v>
      </c>
      <c r="E263" s="5" t="s">
        <v>1769</v>
      </c>
      <c r="F263" s="5" t="s">
        <v>1768</v>
      </c>
      <c r="G263" s="5" t="s">
        <v>1070</v>
      </c>
      <c r="H263" s="5" t="s">
        <v>245</v>
      </c>
      <c r="I263" s="5" t="s">
        <v>1777</v>
      </c>
      <c r="J263" s="5" t="s">
        <v>1775</v>
      </c>
      <c r="K263" s="5" t="s">
        <v>1776</v>
      </c>
      <c r="L263" s="5" t="s">
        <v>39</v>
      </c>
      <c r="M263" s="5" t="s">
        <v>39</v>
      </c>
      <c r="N263" s="5" t="s">
        <v>39</v>
      </c>
      <c r="O263" s="5" t="s">
        <v>39</v>
      </c>
      <c r="P263" s="5" t="s">
        <v>35</v>
      </c>
      <c r="Q263" s="5" t="s">
        <v>53</v>
      </c>
      <c r="R263" s="6" t="s">
        <v>1778</v>
      </c>
      <c r="S263" s="6" t="s">
        <v>1779</v>
      </c>
      <c r="T263" s="6">
        <v>14500</v>
      </c>
      <c r="U263" s="6">
        <v>14500</v>
      </c>
      <c r="V263" s="6">
        <v>14500</v>
      </c>
      <c r="W263" s="6">
        <v>14500</v>
      </c>
      <c r="X263" s="5">
        <v>14500</v>
      </c>
    </row>
    <row r="264" spans="1:24" ht="57.6" hidden="1" x14ac:dyDescent="0.3">
      <c r="A264" s="5" t="s">
        <v>2585</v>
      </c>
      <c r="B264" s="5" t="s">
        <v>504</v>
      </c>
      <c r="C264" s="5" t="s">
        <v>505</v>
      </c>
      <c r="D264" s="5" t="s">
        <v>139</v>
      </c>
      <c r="E264" s="5" t="s">
        <v>1769</v>
      </c>
      <c r="F264" s="5" t="s">
        <v>1768</v>
      </c>
      <c r="G264" s="5" t="s">
        <v>96</v>
      </c>
      <c r="H264" s="5" t="s">
        <v>97</v>
      </c>
      <c r="I264" s="5" t="s">
        <v>93</v>
      </c>
      <c r="J264" s="5" t="s">
        <v>92</v>
      </c>
      <c r="K264" s="5" t="s">
        <v>39</v>
      </c>
      <c r="L264" s="5" t="s">
        <v>39</v>
      </c>
      <c r="M264" s="5" t="s">
        <v>39</v>
      </c>
      <c r="N264" s="5" t="s">
        <v>39</v>
      </c>
      <c r="O264" s="5" t="s">
        <v>39</v>
      </c>
      <c r="P264" s="5" t="s">
        <v>35</v>
      </c>
      <c r="Q264" s="5" t="s">
        <v>53</v>
      </c>
      <c r="R264" s="6" t="s">
        <v>1780</v>
      </c>
      <c r="S264" s="6" t="s">
        <v>39</v>
      </c>
      <c r="T264" s="6">
        <v>0</v>
      </c>
      <c r="U264" s="6">
        <v>3000</v>
      </c>
      <c r="V264" s="6">
        <v>0</v>
      </c>
      <c r="W264" s="6">
        <v>0</v>
      </c>
      <c r="X264" s="5">
        <v>0</v>
      </c>
    </row>
    <row r="265" spans="1:24" ht="57.6" hidden="1" x14ac:dyDescent="0.3">
      <c r="A265" s="5" t="s">
        <v>2585</v>
      </c>
      <c r="B265" s="5" t="s">
        <v>504</v>
      </c>
      <c r="C265" s="5" t="s">
        <v>505</v>
      </c>
      <c r="D265" s="5" t="s">
        <v>139</v>
      </c>
      <c r="E265" s="5" t="s">
        <v>1769</v>
      </c>
      <c r="F265" s="5" t="s">
        <v>1768</v>
      </c>
      <c r="G265" s="5" t="s">
        <v>96</v>
      </c>
      <c r="H265" s="5" t="s">
        <v>97</v>
      </c>
      <c r="I265" s="5" t="str">
        <f>I264</f>
        <v>AP9999</v>
      </c>
      <c r="J265" s="5" t="s">
        <v>168</v>
      </c>
      <c r="K265" s="5" t="s">
        <v>39</v>
      </c>
      <c r="L265" s="5" t="s">
        <v>39</v>
      </c>
      <c r="M265" s="5" t="s">
        <v>39</v>
      </c>
      <c r="N265" s="5" t="s">
        <v>39</v>
      </c>
      <c r="O265" s="5" t="s">
        <v>39</v>
      </c>
      <c r="P265" s="5" t="s">
        <v>35</v>
      </c>
      <c r="Q265" s="5" t="s">
        <v>53</v>
      </c>
      <c r="R265" s="6" t="s">
        <v>1781</v>
      </c>
      <c r="S265" s="6" t="s">
        <v>39</v>
      </c>
      <c r="T265" s="6">
        <v>0</v>
      </c>
      <c r="U265" s="6">
        <v>1000</v>
      </c>
      <c r="V265" s="6">
        <v>1000</v>
      </c>
      <c r="W265" s="6">
        <v>1000</v>
      </c>
      <c r="X265" s="5">
        <v>1000</v>
      </c>
    </row>
    <row r="266" spans="1:24" ht="57.6" hidden="1" x14ac:dyDescent="0.3">
      <c r="A266" s="5" t="s">
        <v>2585</v>
      </c>
      <c r="B266" s="5" t="s">
        <v>504</v>
      </c>
      <c r="C266" s="5" t="s">
        <v>505</v>
      </c>
      <c r="D266" s="5" t="s">
        <v>139</v>
      </c>
      <c r="E266" s="5" t="s">
        <v>1769</v>
      </c>
      <c r="F266" s="5" t="s">
        <v>1768</v>
      </c>
      <c r="G266" s="5" t="s">
        <v>39</v>
      </c>
      <c r="H266" s="5" t="s">
        <v>39</v>
      </c>
      <c r="I266" s="5" t="s">
        <v>39</v>
      </c>
      <c r="J266" s="5" t="s">
        <v>39</v>
      </c>
      <c r="K266" s="5" t="s">
        <v>39</v>
      </c>
      <c r="L266" s="5" t="s">
        <v>39</v>
      </c>
      <c r="M266" s="5" t="s">
        <v>39</v>
      </c>
      <c r="N266" s="5" t="s">
        <v>39</v>
      </c>
      <c r="O266" s="5" t="s">
        <v>39</v>
      </c>
      <c r="P266" s="5" t="s">
        <v>35</v>
      </c>
      <c r="Q266" s="5" t="s">
        <v>53</v>
      </c>
      <c r="R266" s="6" t="s">
        <v>1774</v>
      </c>
      <c r="S266" s="6" t="s">
        <v>39</v>
      </c>
      <c r="T266" s="6">
        <v>0</v>
      </c>
      <c r="U266" s="6">
        <v>500</v>
      </c>
      <c r="V266" s="6">
        <v>0</v>
      </c>
      <c r="W266" s="6">
        <v>500</v>
      </c>
      <c r="X266" s="5">
        <v>0</v>
      </c>
    </row>
    <row r="267" spans="1:24" ht="72" hidden="1" x14ac:dyDescent="0.3">
      <c r="A267" s="5" t="s">
        <v>2585</v>
      </c>
      <c r="B267" s="5" t="s">
        <v>504</v>
      </c>
      <c r="C267" s="5" t="s">
        <v>505</v>
      </c>
      <c r="D267" s="5" t="s">
        <v>139</v>
      </c>
      <c r="E267" s="5" t="s">
        <v>1829</v>
      </c>
      <c r="F267" s="5" t="s">
        <v>1828</v>
      </c>
      <c r="G267" s="5" t="s">
        <v>208</v>
      </c>
      <c r="H267" s="5" t="s">
        <v>209</v>
      </c>
      <c r="I267" s="5" t="s">
        <v>1838</v>
      </c>
      <c r="J267" s="5" t="s">
        <v>1836</v>
      </c>
      <c r="K267" s="5" t="s">
        <v>1837</v>
      </c>
      <c r="L267" s="5" t="s">
        <v>39</v>
      </c>
      <c r="M267" s="5" t="s">
        <v>39</v>
      </c>
      <c r="N267" s="5" t="s">
        <v>39</v>
      </c>
      <c r="O267" s="5" t="s">
        <v>39</v>
      </c>
      <c r="P267" s="5" t="s">
        <v>35</v>
      </c>
      <c r="Q267" s="5" t="s">
        <v>53</v>
      </c>
      <c r="R267" s="6" t="s">
        <v>1839</v>
      </c>
      <c r="S267" s="6" t="s">
        <v>39</v>
      </c>
      <c r="T267" s="6">
        <v>0</v>
      </c>
      <c r="U267" s="6">
        <v>2500</v>
      </c>
      <c r="V267" s="6">
        <v>0</v>
      </c>
      <c r="W267" s="6">
        <v>0</v>
      </c>
      <c r="X267" s="5">
        <v>0</v>
      </c>
    </row>
    <row r="268" spans="1:24" ht="43.2" hidden="1" x14ac:dyDescent="0.3">
      <c r="A268" s="5" t="s">
        <v>2585</v>
      </c>
      <c r="B268" s="5" t="s">
        <v>504</v>
      </c>
      <c r="C268" s="5" t="s">
        <v>505</v>
      </c>
      <c r="D268" s="5" t="s">
        <v>139</v>
      </c>
      <c r="E268" s="5" t="s">
        <v>1841</v>
      </c>
      <c r="F268" s="5" t="s">
        <v>1840</v>
      </c>
      <c r="G268" s="5" t="s">
        <v>39</v>
      </c>
      <c r="H268" s="5" t="s">
        <v>39</v>
      </c>
      <c r="I268" s="5" t="s">
        <v>39</v>
      </c>
      <c r="J268" s="5" t="s">
        <v>39</v>
      </c>
      <c r="K268" s="5" t="s">
        <v>39</v>
      </c>
      <c r="L268" s="5" t="s">
        <v>39</v>
      </c>
      <c r="M268" s="5" t="s">
        <v>39</v>
      </c>
      <c r="N268" s="5" t="s">
        <v>39</v>
      </c>
      <c r="O268" s="5" t="s">
        <v>39</v>
      </c>
      <c r="P268" s="5" t="s">
        <v>35</v>
      </c>
      <c r="Q268" s="5" t="s">
        <v>53</v>
      </c>
      <c r="R268" s="6" t="s">
        <v>1842</v>
      </c>
      <c r="S268" s="6" t="s">
        <v>39</v>
      </c>
      <c r="T268" s="6">
        <v>7500</v>
      </c>
      <c r="U268" s="6">
        <v>7500</v>
      </c>
      <c r="V268" s="6">
        <v>7500</v>
      </c>
      <c r="W268" s="6">
        <v>7500</v>
      </c>
      <c r="X268" s="5">
        <v>7500</v>
      </c>
    </row>
    <row r="269" spans="1:24" ht="43.2" hidden="1" x14ac:dyDescent="0.3">
      <c r="A269" s="5" t="s">
        <v>2585</v>
      </c>
      <c r="B269" s="5" t="s">
        <v>504</v>
      </c>
      <c r="C269" s="5" t="s">
        <v>505</v>
      </c>
      <c r="D269" s="5" t="s">
        <v>139</v>
      </c>
      <c r="E269" s="5" t="s">
        <v>1848</v>
      </c>
      <c r="F269" s="5" t="s">
        <v>1847</v>
      </c>
      <c r="G269" s="5" t="s">
        <v>1732</v>
      </c>
      <c r="H269" s="5" t="s">
        <v>245</v>
      </c>
      <c r="I269" s="5" t="s">
        <v>1729</v>
      </c>
      <c r="J269" s="5" t="s">
        <v>1849</v>
      </c>
      <c r="K269" s="5" t="s">
        <v>1850</v>
      </c>
      <c r="L269" s="5" t="s">
        <v>39</v>
      </c>
      <c r="M269" s="5" t="s">
        <v>39</v>
      </c>
      <c r="N269" s="5" t="s">
        <v>39</v>
      </c>
      <c r="O269" s="5" t="s">
        <v>39</v>
      </c>
      <c r="P269" s="5" t="s">
        <v>35</v>
      </c>
      <c r="Q269" s="5" t="s">
        <v>53</v>
      </c>
      <c r="R269" s="6" t="s">
        <v>1851</v>
      </c>
      <c r="S269" s="6" t="s">
        <v>1852</v>
      </c>
      <c r="T269" s="6">
        <v>1000</v>
      </c>
      <c r="U269" s="6">
        <v>1000</v>
      </c>
      <c r="V269" s="6">
        <v>1000</v>
      </c>
      <c r="W269" s="6">
        <v>1000</v>
      </c>
      <c r="X269" s="5">
        <v>1000</v>
      </c>
    </row>
    <row r="270" spans="1:24" ht="115.2" hidden="1" x14ac:dyDescent="0.3">
      <c r="A270" s="5" t="s">
        <v>2585</v>
      </c>
      <c r="B270" s="5" t="s">
        <v>504</v>
      </c>
      <c r="C270" s="5" t="s">
        <v>505</v>
      </c>
      <c r="D270" s="5" t="s">
        <v>139</v>
      </c>
      <c r="E270" s="5" t="s">
        <v>1864</v>
      </c>
      <c r="F270" s="5" t="s">
        <v>1863</v>
      </c>
      <c r="G270" s="5" t="s">
        <v>1070</v>
      </c>
      <c r="H270" s="5" t="s">
        <v>245</v>
      </c>
      <c r="I270" s="5" t="s">
        <v>1068</v>
      </c>
      <c r="J270" s="5" t="s">
        <v>1867</v>
      </c>
      <c r="K270" s="5" t="s">
        <v>1868</v>
      </c>
      <c r="L270" s="5" t="s">
        <v>39</v>
      </c>
      <c r="M270" s="5" t="s">
        <v>39</v>
      </c>
      <c r="N270" s="5" t="s">
        <v>39</v>
      </c>
      <c r="O270" s="5" t="s">
        <v>39</v>
      </c>
      <c r="P270" s="5" t="s">
        <v>35</v>
      </c>
      <c r="Q270" s="5" t="s">
        <v>53</v>
      </c>
      <c r="R270" s="6" t="s">
        <v>1869</v>
      </c>
      <c r="S270" s="6" t="s">
        <v>39</v>
      </c>
      <c r="T270" s="6">
        <v>500</v>
      </c>
      <c r="U270" s="6">
        <v>500</v>
      </c>
      <c r="V270" s="6">
        <v>500</v>
      </c>
      <c r="W270" s="6">
        <v>500</v>
      </c>
      <c r="X270" s="5">
        <v>500</v>
      </c>
    </row>
    <row r="271" spans="1:24" ht="43.2" hidden="1" x14ac:dyDescent="0.3">
      <c r="A271" s="5" t="s">
        <v>2585</v>
      </c>
      <c r="B271" s="5" t="s">
        <v>504</v>
      </c>
      <c r="C271" s="5" t="s">
        <v>505</v>
      </c>
      <c r="D271" s="5" t="s">
        <v>139</v>
      </c>
      <c r="E271" s="5" t="s">
        <v>1864</v>
      </c>
      <c r="F271" s="5" t="s">
        <v>1863</v>
      </c>
      <c r="G271" s="5" t="s">
        <v>1070</v>
      </c>
      <c r="H271" s="5" t="s">
        <v>245</v>
      </c>
      <c r="I271" s="5" t="str">
        <f>I270</f>
        <v>AP40604</v>
      </c>
      <c r="J271" s="5" t="s">
        <v>1870</v>
      </c>
      <c r="K271" s="5" t="s">
        <v>1871</v>
      </c>
      <c r="L271" s="5" t="s">
        <v>39</v>
      </c>
      <c r="M271" s="5" t="s">
        <v>39</v>
      </c>
      <c r="N271" s="5" t="s">
        <v>39</v>
      </c>
      <c r="O271" s="5" t="s">
        <v>39</v>
      </c>
      <c r="P271" s="5" t="s">
        <v>35</v>
      </c>
      <c r="Q271" s="5" t="s">
        <v>53</v>
      </c>
      <c r="R271" s="6" t="s">
        <v>1871</v>
      </c>
      <c r="S271" s="6" t="s">
        <v>39</v>
      </c>
      <c r="T271" s="6">
        <v>200</v>
      </c>
      <c r="U271" s="6">
        <v>200</v>
      </c>
      <c r="V271" s="6">
        <v>200</v>
      </c>
      <c r="W271" s="6">
        <v>200</v>
      </c>
      <c r="X271" s="5">
        <v>200</v>
      </c>
    </row>
    <row r="272" spans="1:24" ht="43.2" hidden="1" x14ac:dyDescent="0.3">
      <c r="A272" s="5" t="s">
        <v>2585</v>
      </c>
      <c r="B272" s="5" t="s">
        <v>504</v>
      </c>
      <c r="C272" s="5" t="s">
        <v>505</v>
      </c>
      <c r="D272" s="5" t="s">
        <v>139</v>
      </c>
      <c r="E272" s="5" t="s">
        <v>1864</v>
      </c>
      <c r="F272" s="5" t="s">
        <v>1863</v>
      </c>
      <c r="G272" s="5" t="s">
        <v>96</v>
      </c>
      <c r="H272" s="5" t="s">
        <v>97</v>
      </c>
      <c r="I272" s="5" t="s">
        <v>93</v>
      </c>
      <c r="J272" s="5" t="s">
        <v>92</v>
      </c>
      <c r="K272" s="5" t="s">
        <v>39</v>
      </c>
      <c r="L272" s="5" t="s">
        <v>39</v>
      </c>
      <c r="M272" s="5" t="s">
        <v>39</v>
      </c>
      <c r="N272" s="5" t="s">
        <v>39</v>
      </c>
      <c r="O272" s="5" t="s">
        <v>39</v>
      </c>
      <c r="P272" s="5" t="s">
        <v>35</v>
      </c>
      <c r="Q272" s="5" t="s">
        <v>53</v>
      </c>
      <c r="R272" s="6" t="s">
        <v>1872</v>
      </c>
      <c r="S272" s="6" t="s">
        <v>39</v>
      </c>
      <c r="T272" s="6">
        <v>7500</v>
      </c>
      <c r="U272" s="6">
        <v>2500</v>
      </c>
      <c r="V272" s="6">
        <v>2500</v>
      </c>
      <c r="W272" s="6">
        <v>2500</v>
      </c>
      <c r="X272" s="5">
        <v>2500</v>
      </c>
    </row>
    <row r="273" spans="1:24" ht="43.2" hidden="1" x14ac:dyDescent="0.3">
      <c r="A273" s="5" t="s">
        <v>2585</v>
      </c>
      <c r="B273" s="5" t="s">
        <v>504</v>
      </c>
      <c r="C273" s="5" t="s">
        <v>505</v>
      </c>
      <c r="D273" s="5" t="s">
        <v>139</v>
      </c>
      <c r="E273" s="5" t="s">
        <v>1864</v>
      </c>
      <c r="F273" s="5" t="s">
        <v>1863</v>
      </c>
      <c r="G273" s="5" t="s">
        <v>39</v>
      </c>
      <c r="H273" s="5" t="s">
        <v>39</v>
      </c>
      <c r="I273" s="5" t="s">
        <v>39</v>
      </c>
      <c r="J273" s="5" t="s">
        <v>39</v>
      </c>
      <c r="K273" s="5" t="s">
        <v>39</v>
      </c>
      <c r="L273" s="5" t="s">
        <v>39</v>
      </c>
      <c r="M273" s="5" t="s">
        <v>39</v>
      </c>
      <c r="N273" s="5" t="s">
        <v>39</v>
      </c>
      <c r="O273" s="5" t="s">
        <v>39</v>
      </c>
      <c r="P273" s="5" t="s">
        <v>35</v>
      </c>
      <c r="Q273" s="5" t="s">
        <v>53</v>
      </c>
      <c r="R273" s="6" t="s">
        <v>1866</v>
      </c>
      <c r="S273" s="6" t="s">
        <v>39</v>
      </c>
      <c r="T273" s="6">
        <v>1700</v>
      </c>
      <c r="U273" s="6">
        <v>1700</v>
      </c>
      <c r="V273" s="6">
        <v>1700</v>
      </c>
      <c r="W273" s="6">
        <v>1700</v>
      </c>
      <c r="X273" s="5">
        <v>1700</v>
      </c>
    </row>
    <row r="274" spans="1:24" ht="43.2" hidden="1" x14ac:dyDescent="0.3">
      <c r="A274" s="5" t="s">
        <v>2585</v>
      </c>
      <c r="B274" s="5" t="s">
        <v>504</v>
      </c>
      <c r="C274" s="5" t="s">
        <v>505</v>
      </c>
      <c r="D274" s="5" t="s">
        <v>139</v>
      </c>
      <c r="E274" s="5" t="s">
        <v>1928</v>
      </c>
      <c r="F274" s="5" t="s">
        <v>1927</v>
      </c>
      <c r="G274" s="5" t="s">
        <v>208</v>
      </c>
      <c r="H274" s="5" t="s">
        <v>209</v>
      </c>
      <c r="I274" s="5" t="s">
        <v>206</v>
      </c>
      <c r="J274" s="5" t="s">
        <v>1932</v>
      </c>
      <c r="K274" s="5" t="s">
        <v>1933</v>
      </c>
      <c r="L274" s="5" t="s">
        <v>39</v>
      </c>
      <c r="M274" s="5" t="s">
        <v>39</v>
      </c>
      <c r="N274" s="5" t="s">
        <v>39</v>
      </c>
      <c r="O274" s="5" t="s">
        <v>39</v>
      </c>
      <c r="P274" s="5" t="s">
        <v>35</v>
      </c>
      <c r="Q274" s="5" t="s">
        <v>53</v>
      </c>
      <c r="R274" s="6" t="s">
        <v>1934</v>
      </c>
      <c r="S274" s="6" t="s">
        <v>39</v>
      </c>
      <c r="T274" s="6">
        <v>0</v>
      </c>
      <c r="U274" s="6">
        <v>0</v>
      </c>
      <c r="V274" s="6">
        <v>0</v>
      </c>
      <c r="W274" s="6">
        <v>0</v>
      </c>
      <c r="X274" s="5">
        <v>0</v>
      </c>
    </row>
    <row r="275" spans="1:24" ht="43.2" hidden="1" x14ac:dyDescent="0.3">
      <c r="A275" s="5" t="s">
        <v>2585</v>
      </c>
      <c r="B275" s="5" t="s">
        <v>504</v>
      </c>
      <c r="C275" s="5" t="s">
        <v>505</v>
      </c>
      <c r="D275" s="5" t="s">
        <v>139</v>
      </c>
      <c r="E275" s="5" t="s">
        <v>1928</v>
      </c>
      <c r="F275" s="5" t="s">
        <v>1927</v>
      </c>
      <c r="G275" s="5" t="s">
        <v>1939</v>
      </c>
      <c r="H275" s="5" t="s">
        <v>209</v>
      </c>
      <c r="I275" s="5" t="s">
        <v>1937</v>
      </c>
      <c r="J275" s="5" t="s">
        <v>1935</v>
      </c>
      <c r="K275" s="5" t="s">
        <v>1936</v>
      </c>
      <c r="L275" s="5" t="s">
        <v>39</v>
      </c>
      <c r="M275" s="5" t="s">
        <v>39</v>
      </c>
      <c r="N275" s="5" t="s">
        <v>39</v>
      </c>
      <c r="O275" s="5" t="s">
        <v>39</v>
      </c>
      <c r="P275" s="5" t="s">
        <v>35</v>
      </c>
      <c r="Q275" s="5" t="s">
        <v>53</v>
      </c>
      <c r="R275" s="6" t="s">
        <v>1938</v>
      </c>
      <c r="S275" s="6" t="s">
        <v>39</v>
      </c>
      <c r="T275" s="6">
        <v>0</v>
      </c>
      <c r="U275" s="6">
        <v>2000</v>
      </c>
      <c r="V275" s="6">
        <v>1000</v>
      </c>
      <c r="W275" s="6">
        <v>1000</v>
      </c>
      <c r="X275" s="5">
        <v>1000</v>
      </c>
    </row>
    <row r="276" spans="1:24" ht="57.6" hidden="1" x14ac:dyDescent="0.3">
      <c r="A276" s="5" t="s">
        <v>2585</v>
      </c>
      <c r="B276" s="5" t="s">
        <v>504</v>
      </c>
      <c r="C276" s="5" t="s">
        <v>505</v>
      </c>
      <c r="D276" s="5" t="s">
        <v>139</v>
      </c>
      <c r="E276" s="5" t="s">
        <v>1928</v>
      </c>
      <c r="F276" s="5" t="s">
        <v>1927</v>
      </c>
      <c r="G276" s="5" t="s">
        <v>96</v>
      </c>
      <c r="H276" s="5" t="s">
        <v>97</v>
      </c>
      <c r="I276" s="5" t="s">
        <v>93</v>
      </c>
      <c r="J276" s="5" t="s">
        <v>92</v>
      </c>
      <c r="K276" s="5" t="s">
        <v>39</v>
      </c>
      <c r="L276" s="5" t="s">
        <v>39</v>
      </c>
      <c r="M276" s="5" t="s">
        <v>39</v>
      </c>
      <c r="N276" s="5" t="s">
        <v>39</v>
      </c>
      <c r="O276" s="5" t="s">
        <v>39</v>
      </c>
      <c r="P276" s="5" t="s">
        <v>35</v>
      </c>
      <c r="Q276" s="5" t="s">
        <v>53</v>
      </c>
      <c r="R276" s="6" t="s">
        <v>1940</v>
      </c>
      <c r="S276" s="6" t="s">
        <v>39</v>
      </c>
      <c r="T276" s="6">
        <v>7000</v>
      </c>
      <c r="U276" s="6">
        <v>9700</v>
      </c>
      <c r="V276" s="6">
        <v>9700</v>
      </c>
      <c r="W276" s="6">
        <v>9700</v>
      </c>
      <c r="X276" s="5">
        <v>9700</v>
      </c>
    </row>
    <row r="277" spans="1:24" ht="57.6" hidden="1" x14ac:dyDescent="0.3">
      <c r="A277" s="5" t="s">
        <v>2585</v>
      </c>
      <c r="B277" s="5" t="s">
        <v>504</v>
      </c>
      <c r="C277" s="5" t="s">
        <v>505</v>
      </c>
      <c r="D277" s="5" t="s">
        <v>139</v>
      </c>
      <c r="E277" s="5" t="s">
        <v>1928</v>
      </c>
      <c r="F277" s="5" t="s">
        <v>1927</v>
      </c>
      <c r="G277" s="5" t="s">
        <v>96</v>
      </c>
      <c r="H277" s="5" t="s">
        <v>97</v>
      </c>
      <c r="I277" s="5" t="str">
        <f t="shared" ref="I277:I283" si="1">I276</f>
        <v>AP9999</v>
      </c>
      <c r="J277" s="5" t="s">
        <v>168</v>
      </c>
      <c r="K277" s="5" t="s">
        <v>39</v>
      </c>
      <c r="L277" s="5" t="s">
        <v>39</v>
      </c>
      <c r="M277" s="5" t="s">
        <v>39</v>
      </c>
      <c r="N277" s="5" t="s">
        <v>39</v>
      </c>
      <c r="O277" s="5" t="s">
        <v>39</v>
      </c>
      <c r="P277" s="5" t="s">
        <v>35</v>
      </c>
      <c r="Q277" s="5" t="s">
        <v>53</v>
      </c>
      <c r="R277" s="6" t="s">
        <v>1941</v>
      </c>
      <c r="S277" s="6" t="s">
        <v>39</v>
      </c>
      <c r="T277" s="6">
        <v>7000</v>
      </c>
      <c r="U277" s="6">
        <v>0</v>
      </c>
      <c r="V277" s="6">
        <v>0</v>
      </c>
      <c r="W277" s="6">
        <v>0</v>
      </c>
      <c r="X277" s="5">
        <v>0</v>
      </c>
    </row>
    <row r="278" spans="1:24" ht="43.2" hidden="1" x14ac:dyDescent="0.3">
      <c r="A278" s="5" t="s">
        <v>2585</v>
      </c>
      <c r="B278" s="5" t="s">
        <v>504</v>
      </c>
      <c r="C278" s="5" t="s">
        <v>505</v>
      </c>
      <c r="D278" s="5" t="s">
        <v>139</v>
      </c>
      <c r="E278" s="5" t="s">
        <v>1928</v>
      </c>
      <c r="F278" s="5" t="s">
        <v>1927</v>
      </c>
      <c r="G278" s="5" t="s">
        <v>96</v>
      </c>
      <c r="H278" s="5" t="s">
        <v>97</v>
      </c>
      <c r="I278" s="5" t="str">
        <f t="shared" si="1"/>
        <v>AP9999</v>
      </c>
      <c r="J278" s="5" t="s">
        <v>170</v>
      </c>
      <c r="K278" s="5" t="s">
        <v>39</v>
      </c>
      <c r="L278" s="5" t="s">
        <v>39</v>
      </c>
      <c r="M278" s="5" t="s">
        <v>39</v>
      </c>
      <c r="N278" s="5" t="s">
        <v>39</v>
      </c>
      <c r="O278" s="5" t="s">
        <v>39</v>
      </c>
      <c r="P278" s="5" t="s">
        <v>35</v>
      </c>
      <c r="Q278" s="5" t="s">
        <v>53</v>
      </c>
      <c r="R278" s="6" t="s">
        <v>1942</v>
      </c>
      <c r="S278" s="6" t="s">
        <v>39</v>
      </c>
      <c r="T278" s="6">
        <v>1000</v>
      </c>
      <c r="U278" s="6">
        <v>1600</v>
      </c>
      <c r="V278" s="6">
        <v>1600</v>
      </c>
      <c r="W278" s="6">
        <v>1600</v>
      </c>
      <c r="X278" s="5">
        <v>1600</v>
      </c>
    </row>
    <row r="279" spans="1:24" ht="43.2" hidden="1" x14ac:dyDescent="0.3">
      <c r="A279" s="5" t="s">
        <v>2585</v>
      </c>
      <c r="B279" s="5" t="s">
        <v>504</v>
      </c>
      <c r="C279" s="5" t="s">
        <v>505</v>
      </c>
      <c r="D279" s="5" t="s">
        <v>139</v>
      </c>
      <c r="E279" s="5" t="s">
        <v>1928</v>
      </c>
      <c r="F279" s="5" t="s">
        <v>1927</v>
      </c>
      <c r="G279" s="5" t="s">
        <v>96</v>
      </c>
      <c r="H279" s="5" t="s">
        <v>97</v>
      </c>
      <c r="I279" s="5" t="str">
        <f t="shared" si="1"/>
        <v>AP9999</v>
      </c>
      <c r="J279" s="5" t="s">
        <v>172</v>
      </c>
      <c r="K279" s="5" t="s">
        <v>39</v>
      </c>
      <c r="L279" s="5" t="s">
        <v>39</v>
      </c>
      <c r="M279" s="5" t="s">
        <v>39</v>
      </c>
      <c r="N279" s="5" t="s">
        <v>39</v>
      </c>
      <c r="O279" s="5" t="s">
        <v>39</v>
      </c>
      <c r="P279" s="5" t="s">
        <v>35</v>
      </c>
      <c r="Q279" s="5" t="s">
        <v>53</v>
      </c>
      <c r="R279" s="6" t="s">
        <v>1943</v>
      </c>
      <c r="S279" s="6" t="s">
        <v>39</v>
      </c>
      <c r="T279" s="6">
        <v>500</v>
      </c>
      <c r="U279" s="6">
        <v>500</v>
      </c>
      <c r="V279" s="6">
        <v>500</v>
      </c>
      <c r="W279" s="6">
        <v>500</v>
      </c>
      <c r="X279" s="5">
        <v>500</v>
      </c>
    </row>
    <row r="280" spans="1:24" ht="43.2" hidden="1" x14ac:dyDescent="0.3">
      <c r="A280" s="5" t="s">
        <v>2585</v>
      </c>
      <c r="B280" s="5" t="s">
        <v>504</v>
      </c>
      <c r="C280" s="5" t="s">
        <v>505</v>
      </c>
      <c r="D280" s="5" t="s">
        <v>139</v>
      </c>
      <c r="E280" s="5" t="s">
        <v>1928</v>
      </c>
      <c r="F280" s="5" t="s">
        <v>1927</v>
      </c>
      <c r="G280" s="5" t="s">
        <v>96</v>
      </c>
      <c r="H280" s="5" t="s">
        <v>97</v>
      </c>
      <c r="I280" s="5" t="str">
        <f t="shared" si="1"/>
        <v>AP9999</v>
      </c>
      <c r="J280" s="5" t="s">
        <v>284</v>
      </c>
      <c r="K280" s="5" t="s">
        <v>39</v>
      </c>
      <c r="L280" s="5" t="s">
        <v>39</v>
      </c>
      <c r="M280" s="5" t="s">
        <v>39</v>
      </c>
      <c r="N280" s="5" t="s">
        <v>39</v>
      </c>
      <c r="O280" s="5" t="s">
        <v>39</v>
      </c>
      <c r="P280" s="5" t="s">
        <v>35</v>
      </c>
      <c r="Q280" s="5" t="s">
        <v>53</v>
      </c>
      <c r="R280" s="6" t="s">
        <v>1944</v>
      </c>
      <c r="S280" s="6" t="s">
        <v>39</v>
      </c>
      <c r="T280" s="6">
        <v>6000</v>
      </c>
      <c r="U280" s="6">
        <v>6000</v>
      </c>
      <c r="V280" s="6">
        <v>6000</v>
      </c>
      <c r="W280" s="6">
        <v>6000</v>
      </c>
      <c r="X280" s="5">
        <v>6000</v>
      </c>
    </row>
    <row r="281" spans="1:24" ht="43.2" hidden="1" x14ac:dyDescent="0.3">
      <c r="A281" s="5" t="s">
        <v>2585</v>
      </c>
      <c r="B281" s="5" t="s">
        <v>504</v>
      </c>
      <c r="C281" s="5" t="s">
        <v>505</v>
      </c>
      <c r="D281" s="5" t="s">
        <v>139</v>
      </c>
      <c r="E281" s="5" t="s">
        <v>1928</v>
      </c>
      <c r="F281" s="5" t="s">
        <v>1927</v>
      </c>
      <c r="G281" s="5" t="s">
        <v>96</v>
      </c>
      <c r="H281" s="5" t="s">
        <v>97</v>
      </c>
      <c r="I281" s="5" t="str">
        <f t="shared" si="1"/>
        <v>AP9999</v>
      </c>
      <c r="J281" s="5" t="s">
        <v>316</v>
      </c>
      <c r="K281" s="5" t="s">
        <v>39</v>
      </c>
      <c r="L281" s="5" t="s">
        <v>39</v>
      </c>
      <c r="M281" s="5" t="s">
        <v>39</v>
      </c>
      <c r="N281" s="5" t="s">
        <v>39</v>
      </c>
      <c r="O281" s="5" t="s">
        <v>39</v>
      </c>
      <c r="P281" s="5" t="s">
        <v>35</v>
      </c>
      <c r="Q281" s="5" t="s">
        <v>53</v>
      </c>
      <c r="R281" s="6" t="s">
        <v>1945</v>
      </c>
      <c r="S281" s="6" t="s">
        <v>39</v>
      </c>
      <c r="T281" s="6">
        <v>100</v>
      </c>
      <c r="U281" s="6">
        <v>0</v>
      </c>
      <c r="V281" s="6">
        <v>0</v>
      </c>
      <c r="W281" s="6">
        <v>100</v>
      </c>
      <c r="X281" s="5">
        <v>0</v>
      </c>
    </row>
    <row r="282" spans="1:24" ht="43.2" hidden="1" x14ac:dyDescent="0.3">
      <c r="A282" s="5" t="s">
        <v>2585</v>
      </c>
      <c r="B282" s="5" t="s">
        <v>504</v>
      </c>
      <c r="C282" s="5" t="s">
        <v>505</v>
      </c>
      <c r="D282" s="5" t="s">
        <v>139</v>
      </c>
      <c r="E282" s="5" t="s">
        <v>1928</v>
      </c>
      <c r="F282" s="5" t="s">
        <v>1927</v>
      </c>
      <c r="G282" s="5" t="s">
        <v>96</v>
      </c>
      <c r="H282" s="5" t="s">
        <v>97</v>
      </c>
      <c r="I282" s="5" t="str">
        <f t="shared" si="1"/>
        <v>AP9999</v>
      </c>
      <c r="J282" s="5" t="s">
        <v>924</v>
      </c>
      <c r="K282" s="5" t="s">
        <v>39</v>
      </c>
      <c r="L282" s="5" t="s">
        <v>39</v>
      </c>
      <c r="M282" s="5" t="s">
        <v>39</v>
      </c>
      <c r="N282" s="5" t="s">
        <v>39</v>
      </c>
      <c r="O282" s="5" t="s">
        <v>39</v>
      </c>
      <c r="P282" s="5" t="s">
        <v>35</v>
      </c>
      <c r="Q282" s="5" t="s">
        <v>53</v>
      </c>
      <c r="R282" s="6" t="s">
        <v>1946</v>
      </c>
      <c r="S282" s="6" t="s">
        <v>39</v>
      </c>
      <c r="T282" s="6">
        <v>500</v>
      </c>
      <c r="U282" s="6">
        <v>500</v>
      </c>
      <c r="V282" s="6">
        <v>500</v>
      </c>
      <c r="W282" s="6">
        <v>500</v>
      </c>
      <c r="X282" s="5">
        <v>500</v>
      </c>
    </row>
    <row r="283" spans="1:24" ht="43.2" hidden="1" x14ac:dyDescent="0.3">
      <c r="A283" s="5" t="s">
        <v>2585</v>
      </c>
      <c r="B283" s="5" t="s">
        <v>504</v>
      </c>
      <c r="C283" s="5" t="s">
        <v>505</v>
      </c>
      <c r="D283" s="5" t="s">
        <v>139</v>
      </c>
      <c r="E283" s="5" t="s">
        <v>1928</v>
      </c>
      <c r="F283" s="5" t="s">
        <v>1927</v>
      </c>
      <c r="G283" s="5" t="s">
        <v>96</v>
      </c>
      <c r="H283" s="5" t="s">
        <v>97</v>
      </c>
      <c r="I283" s="5" t="str">
        <f t="shared" si="1"/>
        <v>AP9999</v>
      </c>
      <c r="J283" s="5" t="s">
        <v>962</v>
      </c>
      <c r="K283" s="5" t="s">
        <v>39</v>
      </c>
      <c r="L283" s="5" t="s">
        <v>39</v>
      </c>
      <c r="M283" s="5" t="s">
        <v>39</v>
      </c>
      <c r="N283" s="5" t="s">
        <v>39</v>
      </c>
      <c r="O283" s="5" t="s">
        <v>39</v>
      </c>
      <c r="P283" s="5" t="s">
        <v>35</v>
      </c>
      <c r="Q283" s="5" t="s">
        <v>53</v>
      </c>
      <c r="R283" s="6" t="s">
        <v>1947</v>
      </c>
      <c r="S283" s="6" t="s">
        <v>39</v>
      </c>
      <c r="T283" s="6">
        <v>0</v>
      </c>
      <c r="U283" s="6">
        <v>2200</v>
      </c>
      <c r="V283" s="6">
        <v>2200</v>
      </c>
      <c r="W283" s="6">
        <v>2200</v>
      </c>
      <c r="X283" s="5">
        <v>2200</v>
      </c>
    </row>
    <row r="284" spans="1:24" ht="72" hidden="1" x14ac:dyDescent="0.3">
      <c r="A284" s="5" t="s">
        <v>2585</v>
      </c>
      <c r="B284" s="5" t="s">
        <v>504</v>
      </c>
      <c r="C284" s="5" t="s">
        <v>505</v>
      </c>
      <c r="D284" s="5" t="s">
        <v>139</v>
      </c>
      <c r="E284" s="5" t="s">
        <v>1972</v>
      </c>
      <c r="F284" s="5" t="s">
        <v>1971</v>
      </c>
      <c r="G284" s="5" t="s">
        <v>511</v>
      </c>
      <c r="H284" s="5" t="s">
        <v>77</v>
      </c>
      <c r="I284" s="5" t="s">
        <v>1976</v>
      </c>
      <c r="J284" s="5" t="s">
        <v>1974</v>
      </c>
      <c r="K284" s="5" t="s">
        <v>1975</v>
      </c>
      <c r="L284" s="5" t="s">
        <v>39</v>
      </c>
      <c r="M284" s="5" t="s">
        <v>39</v>
      </c>
      <c r="N284" s="5" t="s">
        <v>39</v>
      </c>
      <c r="O284" s="5" t="s">
        <v>39</v>
      </c>
      <c r="P284" s="5" t="s">
        <v>35</v>
      </c>
      <c r="Q284" s="5" t="s">
        <v>53</v>
      </c>
      <c r="R284" s="6" t="s">
        <v>1977</v>
      </c>
      <c r="S284" s="6" t="s">
        <v>1978</v>
      </c>
      <c r="T284" s="6">
        <v>-40</v>
      </c>
      <c r="U284" s="6">
        <v>10000</v>
      </c>
      <c r="V284" s="6">
        <v>0</v>
      </c>
      <c r="W284" s="6">
        <v>10000</v>
      </c>
      <c r="X284" s="5">
        <v>0</v>
      </c>
    </row>
    <row r="285" spans="1:24" ht="72" hidden="1" x14ac:dyDescent="0.3">
      <c r="A285" s="5" t="s">
        <v>2585</v>
      </c>
      <c r="B285" s="5" t="s">
        <v>504</v>
      </c>
      <c r="C285" s="5" t="s">
        <v>505</v>
      </c>
      <c r="D285" s="5" t="s">
        <v>139</v>
      </c>
      <c r="E285" s="5" t="s">
        <v>1972</v>
      </c>
      <c r="F285" s="5" t="s">
        <v>1971</v>
      </c>
      <c r="G285" s="5" t="s">
        <v>1812</v>
      </c>
      <c r="H285" s="5" t="s">
        <v>209</v>
      </c>
      <c r="I285" s="5" t="s">
        <v>1981</v>
      </c>
      <c r="J285" s="5" t="s">
        <v>1979</v>
      </c>
      <c r="K285" s="5" t="s">
        <v>1980</v>
      </c>
      <c r="L285" s="5" t="s">
        <v>39</v>
      </c>
      <c r="M285" s="5" t="s">
        <v>39</v>
      </c>
      <c r="N285" s="5" t="s">
        <v>39</v>
      </c>
      <c r="O285" s="5" t="s">
        <v>39</v>
      </c>
      <c r="P285" s="5" t="s">
        <v>35</v>
      </c>
      <c r="Q285" s="5" t="s">
        <v>53</v>
      </c>
      <c r="R285" s="6" t="s">
        <v>1982</v>
      </c>
      <c r="S285" s="6" t="s">
        <v>39</v>
      </c>
      <c r="T285" s="6">
        <v>2840</v>
      </c>
      <c r="U285" s="6">
        <v>7600</v>
      </c>
      <c r="V285" s="6">
        <v>7600</v>
      </c>
      <c r="W285" s="6">
        <v>7600</v>
      </c>
      <c r="X285" s="5">
        <v>7600</v>
      </c>
    </row>
    <row r="286" spans="1:24" ht="86.4" hidden="1" x14ac:dyDescent="0.3">
      <c r="A286" s="5" t="s">
        <v>2585</v>
      </c>
      <c r="B286" s="5" t="s">
        <v>504</v>
      </c>
      <c r="C286" s="5" t="s">
        <v>505</v>
      </c>
      <c r="D286" s="5" t="s">
        <v>139</v>
      </c>
      <c r="E286" s="5" t="s">
        <v>1972</v>
      </c>
      <c r="F286" s="5" t="s">
        <v>1971</v>
      </c>
      <c r="G286" s="5" t="s">
        <v>96</v>
      </c>
      <c r="H286" s="5" t="s">
        <v>97</v>
      </c>
      <c r="I286" s="5" t="s">
        <v>93</v>
      </c>
      <c r="J286" s="5" t="s">
        <v>92</v>
      </c>
      <c r="K286" s="5" t="s">
        <v>39</v>
      </c>
      <c r="L286" s="5" t="s">
        <v>39</v>
      </c>
      <c r="M286" s="5" t="s">
        <v>39</v>
      </c>
      <c r="N286" s="5" t="s">
        <v>39</v>
      </c>
      <c r="O286" s="5" t="s">
        <v>39</v>
      </c>
      <c r="P286" s="5" t="s">
        <v>35</v>
      </c>
      <c r="Q286" s="5" t="s">
        <v>53</v>
      </c>
      <c r="R286" s="6" t="s">
        <v>1983</v>
      </c>
      <c r="S286" s="6" t="s">
        <v>39</v>
      </c>
      <c r="T286" s="6">
        <v>1000</v>
      </c>
      <c r="U286" s="6">
        <v>1000</v>
      </c>
      <c r="V286" s="6">
        <v>1000</v>
      </c>
      <c r="W286" s="6">
        <v>1000</v>
      </c>
      <c r="X286" s="5">
        <v>1000</v>
      </c>
    </row>
    <row r="287" spans="1:24" ht="72" hidden="1" x14ac:dyDescent="0.3">
      <c r="A287" s="5" t="s">
        <v>2585</v>
      </c>
      <c r="B287" s="5" t="s">
        <v>504</v>
      </c>
      <c r="C287" s="5" t="s">
        <v>505</v>
      </c>
      <c r="D287" s="5" t="s">
        <v>139</v>
      </c>
      <c r="E287" s="5" t="s">
        <v>1972</v>
      </c>
      <c r="F287" s="5" t="s">
        <v>1971</v>
      </c>
      <c r="G287" s="5" t="s">
        <v>96</v>
      </c>
      <c r="H287" s="5" t="s">
        <v>97</v>
      </c>
      <c r="I287" s="5" t="str">
        <f>I286</f>
        <v>AP9999</v>
      </c>
      <c r="J287" s="5" t="s">
        <v>168</v>
      </c>
      <c r="K287" s="5" t="s">
        <v>39</v>
      </c>
      <c r="L287" s="5" t="s">
        <v>39</v>
      </c>
      <c r="M287" s="5" t="s">
        <v>39</v>
      </c>
      <c r="N287" s="5" t="s">
        <v>39</v>
      </c>
      <c r="O287" s="5" t="s">
        <v>39</v>
      </c>
      <c r="P287" s="5" t="s">
        <v>35</v>
      </c>
      <c r="Q287" s="5" t="s">
        <v>53</v>
      </c>
      <c r="R287" s="6" t="s">
        <v>1984</v>
      </c>
      <c r="S287" s="6" t="s">
        <v>39</v>
      </c>
      <c r="T287" s="6">
        <v>2500</v>
      </c>
      <c r="U287" s="6">
        <v>3800</v>
      </c>
      <c r="V287" s="6">
        <v>2500</v>
      </c>
      <c r="W287" s="6">
        <v>2500</v>
      </c>
      <c r="X287" s="5">
        <v>2500</v>
      </c>
    </row>
    <row r="288" spans="1:24" ht="72" hidden="1" x14ac:dyDescent="0.3">
      <c r="A288" s="5" t="s">
        <v>2585</v>
      </c>
      <c r="B288" s="5" t="s">
        <v>504</v>
      </c>
      <c r="C288" s="5" t="s">
        <v>505</v>
      </c>
      <c r="D288" s="5" t="s">
        <v>139</v>
      </c>
      <c r="E288" s="5" t="s">
        <v>1972</v>
      </c>
      <c r="F288" s="5" t="s">
        <v>1971</v>
      </c>
      <c r="G288" s="5" t="s">
        <v>96</v>
      </c>
      <c r="H288" s="5" t="s">
        <v>97</v>
      </c>
      <c r="I288" s="5" t="str">
        <f>I287</f>
        <v>AP9999</v>
      </c>
      <c r="J288" s="5" t="s">
        <v>170</v>
      </c>
      <c r="K288" s="5" t="s">
        <v>39</v>
      </c>
      <c r="L288" s="5" t="s">
        <v>39</v>
      </c>
      <c r="M288" s="5" t="s">
        <v>39</v>
      </c>
      <c r="N288" s="5" t="s">
        <v>39</v>
      </c>
      <c r="O288" s="5" t="s">
        <v>39</v>
      </c>
      <c r="P288" s="5" t="s">
        <v>35</v>
      </c>
      <c r="Q288" s="5" t="s">
        <v>53</v>
      </c>
      <c r="R288" s="6" t="s">
        <v>1985</v>
      </c>
      <c r="S288" s="6" t="s">
        <v>39</v>
      </c>
      <c r="T288" s="6">
        <v>900</v>
      </c>
      <c r="U288" s="6">
        <v>900</v>
      </c>
      <c r="V288" s="6">
        <v>900</v>
      </c>
      <c r="W288" s="6">
        <v>900</v>
      </c>
      <c r="X288" s="5">
        <v>900</v>
      </c>
    </row>
    <row r="289" spans="1:24" ht="72" hidden="1" x14ac:dyDescent="0.3">
      <c r="A289" s="5" t="s">
        <v>2585</v>
      </c>
      <c r="B289" s="5" t="s">
        <v>504</v>
      </c>
      <c r="C289" s="5" t="s">
        <v>505</v>
      </c>
      <c r="D289" s="5" t="s">
        <v>139</v>
      </c>
      <c r="E289" s="5" t="s">
        <v>1972</v>
      </c>
      <c r="F289" s="5" t="s">
        <v>1971</v>
      </c>
      <c r="G289" s="5" t="s">
        <v>96</v>
      </c>
      <c r="H289" s="5" t="s">
        <v>97</v>
      </c>
      <c r="I289" s="5" t="str">
        <f>I288</f>
        <v>AP9999</v>
      </c>
      <c r="J289" s="5" t="s">
        <v>172</v>
      </c>
      <c r="K289" s="5" t="s">
        <v>39</v>
      </c>
      <c r="L289" s="5" t="s">
        <v>39</v>
      </c>
      <c r="M289" s="5" t="s">
        <v>39</v>
      </c>
      <c r="N289" s="5" t="s">
        <v>39</v>
      </c>
      <c r="O289" s="5" t="s">
        <v>39</v>
      </c>
      <c r="P289" s="5" t="s">
        <v>35</v>
      </c>
      <c r="Q289" s="5" t="s">
        <v>53</v>
      </c>
      <c r="R289" s="6" t="s">
        <v>1986</v>
      </c>
      <c r="S289" s="6" t="s">
        <v>39</v>
      </c>
      <c r="T289" s="6">
        <v>0</v>
      </c>
      <c r="U289" s="6">
        <v>4500</v>
      </c>
      <c r="V289" s="6">
        <v>4500</v>
      </c>
      <c r="W289" s="6">
        <v>4500</v>
      </c>
      <c r="X289" s="5">
        <v>4500</v>
      </c>
    </row>
    <row r="290" spans="1:24" ht="43.2" hidden="1" x14ac:dyDescent="0.3">
      <c r="A290" s="5" t="s">
        <v>2585</v>
      </c>
      <c r="B290" s="5" t="s">
        <v>504</v>
      </c>
      <c r="C290" s="5" t="s">
        <v>505</v>
      </c>
      <c r="D290" s="5" t="s">
        <v>139</v>
      </c>
      <c r="E290" s="5" t="s">
        <v>2052</v>
      </c>
      <c r="F290" s="5" t="s">
        <v>2051</v>
      </c>
      <c r="G290" s="5" t="s">
        <v>39</v>
      </c>
      <c r="H290" s="5" t="s">
        <v>39</v>
      </c>
      <c r="I290" s="5" t="s">
        <v>39</v>
      </c>
      <c r="J290" s="5" t="s">
        <v>39</v>
      </c>
      <c r="K290" s="5" t="s">
        <v>39</v>
      </c>
      <c r="L290" s="5" t="s">
        <v>39</v>
      </c>
      <c r="M290" s="5" t="s">
        <v>39</v>
      </c>
      <c r="N290" s="5" t="s">
        <v>39</v>
      </c>
      <c r="O290" s="5" t="s">
        <v>39</v>
      </c>
      <c r="P290" s="5" t="s">
        <v>35</v>
      </c>
      <c r="Q290" s="5" t="s">
        <v>53</v>
      </c>
      <c r="R290" s="6" t="s">
        <v>2056</v>
      </c>
      <c r="S290" s="6" t="s">
        <v>39</v>
      </c>
      <c r="T290" s="6">
        <v>5059.3999999999996</v>
      </c>
      <c r="U290" s="6">
        <v>4500</v>
      </c>
      <c r="V290" s="6">
        <v>4500</v>
      </c>
      <c r="W290" s="6">
        <v>4500</v>
      </c>
      <c r="X290" s="5">
        <v>4500</v>
      </c>
    </row>
    <row r="291" spans="1:24" ht="43.2" hidden="1" x14ac:dyDescent="0.3">
      <c r="A291" s="5" t="s">
        <v>2585</v>
      </c>
      <c r="B291" s="5" t="s">
        <v>504</v>
      </c>
      <c r="C291" s="5" t="s">
        <v>505</v>
      </c>
      <c r="D291" s="5" t="s">
        <v>139</v>
      </c>
      <c r="E291" s="5" t="s">
        <v>2094</v>
      </c>
      <c r="F291" s="5" t="s">
        <v>2093</v>
      </c>
      <c r="G291" s="5" t="s">
        <v>96</v>
      </c>
      <c r="H291" s="5" t="s">
        <v>97</v>
      </c>
      <c r="I291" s="5" t="s">
        <v>93</v>
      </c>
      <c r="J291" s="5" t="s">
        <v>92</v>
      </c>
      <c r="K291" s="5" t="s">
        <v>39</v>
      </c>
      <c r="L291" s="5" t="s">
        <v>39</v>
      </c>
      <c r="M291" s="5" t="s">
        <v>39</v>
      </c>
      <c r="N291" s="5" t="s">
        <v>39</v>
      </c>
      <c r="O291" s="5" t="s">
        <v>39</v>
      </c>
      <c r="P291" s="5" t="s">
        <v>35</v>
      </c>
      <c r="Q291" s="5" t="s">
        <v>53</v>
      </c>
      <c r="R291" s="6" t="s">
        <v>2097</v>
      </c>
      <c r="S291" s="6" t="s">
        <v>39</v>
      </c>
      <c r="T291" s="6">
        <v>2029.5</v>
      </c>
      <c r="U291" s="6">
        <v>2029.5</v>
      </c>
      <c r="V291" s="6">
        <v>2029.5</v>
      </c>
      <c r="W291" s="6">
        <v>2029.5</v>
      </c>
      <c r="X291" s="5">
        <v>2029.5</v>
      </c>
    </row>
    <row r="292" spans="1:24" ht="43.2" hidden="1" x14ac:dyDescent="0.3">
      <c r="A292" s="5" t="s">
        <v>2585</v>
      </c>
      <c r="B292" s="5" t="s">
        <v>504</v>
      </c>
      <c r="C292" s="5" t="s">
        <v>505</v>
      </c>
      <c r="D292" s="5" t="s">
        <v>139</v>
      </c>
      <c r="E292" s="5" t="s">
        <v>2094</v>
      </c>
      <c r="F292" s="5" t="s">
        <v>2093</v>
      </c>
      <c r="G292" s="5" t="s">
        <v>96</v>
      </c>
      <c r="H292" s="5" t="s">
        <v>97</v>
      </c>
      <c r="I292" s="5" t="str">
        <f>I291</f>
        <v>AP9999</v>
      </c>
      <c r="J292" s="5" t="s">
        <v>168</v>
      </c>
      <c r="K292" s="5" t="s">
        <v>39</v>
      </c>
      <c r="L292" s="5" t="s">
        <v>39</v>
      </c>
      <c r="M292" s="5" t="s">
        <v>39</v>
      </c>
      <c r="N292" s="5" t="s">
        <v>39</v>
      </c>
      <c r="O292" s="5" t="s">
        <v>39</v>
      </c>
      <c r="P292" s="5" t="s">
        <v>35</v>
      </c>
      <c r="Q292" s="5" t="s">
        <v>53</v>
      </c>
      <c r="R292" s="6" t="s">
        <v>2098</v>
      </c>
      <c r="S292" s="6" t="s">
        <v>39</v>
      </c>
      <c r="T292" s="6">
        <v>2000</v>
      </c>
      <c r="U292" s="6">
        <v>2000</v>
      </c>
      <c r="V292" s="6">
        <v>2000</v>
      </c>
      <c r="W292" s="6">
        <v>2000</v>
      </c>
      <c r="X292" s="5">
        <v>2000</v>
      </c>
    </row>
    <row r="293" spans="1:24" ht="43.2" hidden="1" x14ac:dyDescent="0.3">
      <c r="A293" s="5" t="s">
        <v>2585</v>
      </c>
      <c r="B293" s="5" t="s">
        <v>504</v>
      </c>
      <c r="C293" s="5" t="s">
        <v>505</v>
      </c>
      <c r="D293" s="5" t="s">
        <v>139</v>
      </c>
      <c r="E293" s="5" t="s">
        <v>2094</v>
      </c>
      <c r="F293" s="5" t="s">
        <v>2093</v>
      </c>
      <c r="G293" s="5" t="s">
        <v>96</v>
      </c>
      <c r="H293" s="5" t="s">
        <v>97</v>
      </c>
      <c r="I293" s="5" t="str">
        <f>I292</f>
        <v>AP9999</v>
      </c>
      <c r="J293" s="5" t="s">
        <v>170</v>
      </c>
      <c r="K293" s="5" t="s">
        <v>39</v>
      </c>
      <c r="L293" s="5" t="s">
        <v>39</v>
      </c>
      <c r="M293" s="5" t="s">
        <v>39</v>
      </c>
      <c r="N293" s="5" t="s">
        <v>39</v>
      </c>
      <c r="O293" s="5" t="s">
        <v>39</v>
      </c>
      <c r="P293" s="5" t="s">
        <v>35</v>
      </c>
      <c r="Q293" s="5" t="s">
        <v>53</v>
      </c>
      <c r="R293" s="6" t="s">
        <v>2099</v>
      </c>
      <c r="S293" s="6" t="s">
        <v>39</v>
      </c>
      <c r="T293" s="6">
        <v>750</v>
      </c>
      <c r="U293" s="6">
        <v>1050</v>
      </c>
      <c r="V293" s="6">
        <v>1050</v>
      </c>
      <c r="W293" s="6">
        <v>1050</v>
      </c>
      <c r="X293" s="5">
        <v>1050</v>
      </c>
    </row>
    <row r="294" spans="1:24" ht="43.2" hidden="1" x14ac:dyDescent="0.3">
      <c r="A294" s="5" t="s">
        <v>2585</v>
      </c>
      <c r="B294" s="5" t="s">
        <v>504</v>
      </c>
      <c r="C294" s="5" t="s">
        <v>505</v>
      </c>
      <c r="D294" s="5" t="s">
        <v>139</v>
      </c>
      <c r="E294" s="5" t="s">
        <v>2119</v>
      </c>
      <c r="F294" s="5" t="s">
        <v>2118</v>
      </c>
      <c r="G294" s="5" t="s">
        <v>96</v>
      </c>
      <c r="H294" s="5" t="s">
        <v>97</v>
      </c>
      <c r="I294" s="5" t="s">
        <v>93</v>
      </c>
      <c r="J294" s="5" t="s">
        <v>92</v>
      </c>
      <c r="K294" s="5" t="s">
        <v>39</v>
      </c>
      <c r="L294" s="5" t="s">
        <v>39</v>
      </c>
      <c r="M294" s="5" t="s">
        <v>39</v>
      </c>
      <c r="N294" s="5" t="s">
        <v>39</v>
      </c>
      <c r="O294" s="5" t="s">
        <v>39</v>
      </c>
      <c r="P294" s="5" t="s">
        <v>35</v>
      </c>
      <c r="Q294" s="5" t="s">
        <v>53</v>
      </c>
      <c r="R294" s="6" t="s">
        <v>2129</v>
      </c>
      <c r="S294" s="6" t="s">
        <v>39</v>
      </c>
      <c r="T294" s="6">
        <v>11500</v>
      </c>
      <c r="U294" s="6">
        <v>12000</v>
      </c>
      <c r="V294" s="6">
        <v>12000</v>
      </c>
      <c r="W294" s="6">
        <v>12000</v>
      </c>
      <c r="X294" s="5">
        <v>12000</v>
      </c>
    </row>
    <row r="295" spans="1:24" ht="43.2" hidden="1" x14ac:dyDescent="0.3">
      <c r="A295" s="5" t="s">
        <v>2585</v>
      </c>
      <c r="B295" s="5" t="s">
        <v>504</v>
      </c>
      <c r="C295" s="5" t="s">
        <v>505</v>
      </c>
      <c r="D295" s="5" t="s">
        <v>139</v>
      </c>
      <c r="E295" s="5" t="s">
        <v>2119</v>
      </c>
      <c r="F295" s="5" t="s">
        <v>2118</v>
      </c>
      <c r="G295" s="5" t="s">
        <v>96</v>
      </c>
      <c r="H295" s="5" t="s">
        <v>97</v>
      </c>
      <c r="I295" s="5" t="str">
        <f>I294</f>
        <v>AP9999</v>
      </c>
      <c r="J295" s="5" t="s">
        <v>168</v>
      </c>
      <c r="K295" s="5" t="s">
        <v>39</v>
      </c>
      <c r="L295" s="5" t="s">
        <v>39</v>
      </c>
      <c r="M295" s="5" t="s">
        <v>39</v>
      </c>
      <c r="N295" s="5" t="s">
        <v>39</v>
      </c>
      <c r="O295" s="5" t="s">
        <v>39</v>
      </c>
      <c r="P295" s="5" t="s">
        <v>35</v>
      </c>
      <c r="Q295" s="5" t="s">
        <v>53</v>
      </c>
      <c r="R295" s="6" t="s">
        <v>2130</v>
      </c>
      <c r="S295" s="6" t="s">
        <v>39</v>
      </c>
      <c r="T295" s="6">
        <v>5000</v>
      </c>
      <c r="U295" s="6">
        <v>8000</v>
      </c>
      <c r="V295" s="6">
        <v>6000</v>
      </c>
      <c r="W295" s="6">
        <v>6000</v>
      </c>
      <c r="X295" s="5">
        <v>6000</v>
      </c>
    </row>
    <row r="296" spans="1:24" ht="86.4" hidden="1" x14ac:dyDescent="0.3">
      <c r="A296" s="5" t="s">
        <v>2585</v>
      </c>
      <c r="B296" s="5" t="s">
        <v>504</v>
      </c>
      <c r="C296" s="5" t="s">
        <v>505</v>
      </c>
      <c r="D296" s="5" t="s">
        <v>139</v>
      </c>
      <c r="E296" s="5" t="s">
        <v>2185</v>
      </c>
      <c r="F296" s="5" t="s">
        <v>2184</v>
      </c>
      <c r="G296" s="5" t="s">
        <v>39</v>
      </c>
      <c r="H296" s="5" t="s">
        <v>39</v>
      </c>
      <c r="I296" s="5" t="s">
        <v>39</v>
      </c>
      <c r="J296" s="5" t="s">
        <v>39</v>
      </c>
      <c r="K296" s="5" t="s">
        <v>39</v>
      </c>
      <c r="L296" s="5" t="s">
        <v>39</v>
      </c>
      <c r="M296" s="5" t="s">
        <v>39</v>
      </c>
      <c r="N296" s="5" t="s">
        <v>39</v>
      </c>
      <c r="O296" s="5" t="s">
        <v>39</v>
      </c>
      <c r="P296" s="5" t="s">
        <v>35</v>
      </c>
      <c r="Q296" s="5" t="s">
        <v>53</v>
      </c>
      <c r="R296" s="6" t="s">
        <v>2186</v>
      </c>
      <c r="S296" s="6" t="s">
        <v>39</v>
      </c>
      <c r="T296" s="6">
        <v>3000</v>
      </c>
      <c r="U296" s="6">
        <v>1500</v>
      </c>
      <c r="V296" s="6">
        <v>3000</v>
      </c>
      <c r="W296" s="6">
        <v>1500</v>
      </c>
      <c r="X296" s="5">
        <v>3000</v>
      </c>
    </row>
    <row r="297" spans="1:24" ht="43.2" hidden="1" x14ac:dyDescent="0.3">
      <c r="A297" s="5" t="s">
        <v>2585</v>
      </c>
      <c r="B297" s="5" t="s">
        <v>504</v>
      </c>
      <c r="C297" s="5" t="s">
        <v>505</v>
      </c>
      <c r="D297" s="5" t="s">
        <v>1008</v>
      </c>
      <c r="E297" s="5" t="s">
        <v>2222</v>
      </c>
      <c r="F297" s="5" t="s">
        <v>2221</v>
      </c>
      <c r="G297" s="5" t="s">
        <v>2229</v>
      </c>
      <c r="H297" s="5" t="s">
        <v>245</v>
      </c>
      <c r="I297" s="5" t="s">
        <v>2225</v>
      </c>
      <c r="J297" s="5" t="s">
        <v>2223</v>
      </c>
      <c r="K297" s="5" t="s">
        <v>2224</v>
      </c>
      <c r="L297" s="5" t="s">
        <v>39</v>
      </c>
      <c r="M297" s="5" t="s">
        <v>39</v>
      </c>
      <c r="N297" s="5" t="s">
        <v>39</v>
      </c>
      <c r="O297" s="5" t="s">
        <v>39</v>
      </c>
      <c r="P297" s="5" t="s">
        <v>35</v>
      </c>
      <c r="Q297" s="5" t="s">
        <v>53</v>
      </c>
      <c r="R297" s="6" t="s">
        <v>2233</v>
      </c>
      <c r="S297" s="6" t="s">
        <v>39</v>
      </c>
      <c r="T297" s="6">
        <v>7000</v>
      </c>
      <c r="U297" s="6">
        <v>5000</v>
      </c>
      <c r="V297" s="6">
        <v>5000</v>
      </c>
      <c r="W297" s="6">
        <v>5000</v>
      </c>
      <c r="X297" s="5">
        <v>5000</v>
      </c>
    </row>
    <row r="298" spans="1:24" ht="43.2" hidden="1" x14ac:dyDescent="0.3">
      <c r="A298" s="5" t="s">
        <v>2585</v>
      </c>
      <c r="B298" s="5" t="s">
        <v>504</v>
      </c>
      <c r="C298" s="5" t="s">
        <v>505</v>
      </c>
      <c r="D298" s="5" t="s">
        <v>1049</v>
      </c>
      <c r="E298" s="5" t="s">
        <v>1084</v>
      </c>
      <c r="F298" s="5" t="s">
        <v>1083</v>
      </c>
      <c r="G298" s="5" t="s">
        <v>39</v>
      </c>
      <c r="H298" s="5" t="s">
        <v>39</v>
      </c>
      <c r="I298" s="5" t="s">
        <v>39</v>
      </c>
      <c r="J298" s="5" t="s">
        <v>39</v>
      </c>
      <c r="K298" s="5" t="s">
        <v>39</v>
      </c>
      <c r="L298" s="5" t="s">
        <v>39</v>
      </c>
      <c r="M298" s="5" t="s">
        <v>39</v>
      </c>
      <c r="N298" s="5" t="s">
        <v>39</v>
      </c>
      <c r="O298" s="5" t="s">
        <v>39</v>
      </c>
      <c r="P298" s="5" t="s">
        <v>35</v>
      </c>
      <c r="Q298" s="5" t="s">
        <v>53</v>
      </c>
      <c r="R298" s="6" t="s">
        <v>1204</v>
      </c>
      <c r="S298" s="6" t="s">
        <v>39</v>
      </c>
      <c r="T298" s="6">
        <v>25000</v>
      </c>
      <c r="U298" s="6">
        <v>25000</v>
      </c>
      <c r="V298" s="6">
        <v>25000</v>
      </c>
      <c r="W298" s="6">
        <v>25000</v>
      </c>
      <c r="X298" s="5">
        <v>25000</v>
      </c>
    </row>
    <row r="299" spans="1:24" ht="43.2" hidden="1" x14ac:dyDescent="0.3">
      <c r="A299" s="5" t="s">
        <v>2585</v>
      </c>
      <c r="B299" s="5" t="s">
        <v>504</v>
      </c>
      <c r="C299" s="5" t="s">
        <v>505</v>
      </c>
      <c r="D299" s="5" t="s">
        <v>1049</v>
      </c>
      <c r="E299" s="5" t="s">
        <v>1280</v>
      </c>
      <c r="F299" s="5" t="s">
        <v>1279</v>
      </c>
      <c r="G299" s="5" t="s">
        <v>1290</v>
      </c>
      <c r="H299" s="5" t="s">
        <v>141</v>
      </c>
      <c r="I299" s="5" t="s">
        <v>1299</v>
      </c>
      <c r="J299" s="5" t="s">
        <v>1299</v>
      </c>
      <c r="K299" s="5" t="s">
        <v>1300</v>
      </c>
      <c r="L299" s="5" t="s">
        <v>39</v>
      </c>
      <c r="M299" s="5" t="s">
        <v>39</v>
      </c>
      <c r="N299" s="5" t="s">
        <v>39</v>
      </c>
      <c r="O299" s="5" t="s">
        <v>39</v>
      </c>
      <c r="P299" s="5" t="s">
        <v>35</v>
      </c>
      <c r="Q299" s="5" t="s">
        <v>53</v>
      </c>
      <c r="R299" s="6" t="s">
        <v>1301</v>
      </c>
      <c r="S299" s="6" t="s">
        <v>1302</v>
      </c>
      <c r="T299" s="6">
        <v>0</v>
      </c>
      <c r="U299" s="6">
        <v>20000</v>
      </c>
      <c r="V299" s="6">
        <v>0</v>
      </c>
      <c r="W299" s="6">
        <v>0</v>
      </c>
      <c r="X299" s="5">
        <v>0</v>
      </c>
    </row>
    <row r="300" spans="1:24" ht="43.2" hidden="1" x14ac:dyDescent="0.3">
      <c r="A300" s="5" t="s">
        <v>2585</v>
      </c>
      <c r="B300" s="5" t="s">
        <v>504</v>
      </c>
      <c r="C300" s="5" t="s">
        <v>505</v>
      </c>
      <c r="D300" s="5" t="s">
        <v>1049</v>
      </c>
      <c r="E300" s="5" t="s">
        <v>1323</v>
      </c>
      <c r="F300" s="5" t="s">
        <v>1322</v>
      </c>
      <c r="G300" s="5" t="s">
        <v>39</v>
      </c>
      <c r="H300" s="5" t="s">
        <v>39</v>
      </c>
      <c r="I300" s="5" t="s">
        <v>39</v>
      </c>
      <c r="J300" s="5" t="s">
        <v>39</v>
      </c>
      <c r="K300" s="5" t="s">
        <v>39</v>
      </c>
      <c r="L300" s="5" t="s">
        <v>39</v>
      </c>
      <c r="M300" s="5" t="s">
        <v>39</v>
      </c>
      <c r="N300" s="5" t="s">
        <v>39</v>
      </c>
      <c r="O300" s="5" t="s">
        <v>39</v>
      </c>
      <c r="P300" s="5" t="s">
        <v>35</v>
      </c>
      <c r="Q300" s="5" t="s">
        <v>53</v>
      </c>
      <c r="R300" s="6" t="s">
        <v>1324</v>
      </c>
      <c r="S300" s="6" t="s">
        <v>39</v>
      </c>
      <c r="T300" s="6">
        <v>2000</v>
      </c>
      <c r="U300" s="6">
        <v>2000</v>
      </c>
      <c r="V300" s="6">
        <v>2000</v>
      </c>
      <c r="W300" s="6">
        <v>0</v>
      </c>
      <c r="X300" s="5">
        <v>0</v>
      </c>
    </row>
    <row r="301" spans="1:24" ht="72" hidden="1" x14ac:dyDescent="0.3">
      <c r="A301" s="5" t="s">
        <v>2585</v>
      </c>
      <c r="B301" s="5" t="s">
        <v>504</v>
      </c>
      <c r="C301" s="5" t="s">
        <v>505</v>
      </c>
      <c r="D301" s="5" t="s">
        <v>1049</v>
      </c>
      <c r="E301" s="5" t="s">
        <v>1350</v>
      </c>
      <c r="F301" s="5" t="s">
        <v>1349</v>
      </c>
      <c r="G301" s="5" t="s">
        <v>39</v>
      </c>
      <c r="H301" s="5" t="s">
        <v>39</v>
      </c>
      <c r="I301" s="5" t="s">
        <v>39</v>
      </c>
      <c r="J301" s="5" t="s">
        <v>39</v>
      </c>
      <c r="K301" s="5" t="s">
        <v>39</v>
      </c>
      <c r="L301" s="5" t="s">
        <v>39</v>
      </c>
      <c r="M301" s="5" t="s">
        <v>39</v>
      </c>
      <c r="N301" s="5" t="s">
        <v>39</v>
      </c>
      <c r="O301" s="5" t="s">
        <v>39</v>
      </c>
      <c r="P301" s="5" t="s">
        <v>35</v>
      </c>
      <c r="Q301" s="5" t="s">
        <v>53</v>
      </c>
      <c r="R301" s="6" t="s">
        <v>1355</v>
      </c>
      <c r="S301" s="6" t="s">
        <v>39</v>
      </c>
      <c r="T301" s="6">
        <v>8500</v>
      </c>
      <c r="U301" s="6">
        <v>8500</v>
      </c>
      <c r="V301" s="6">
        <v>8500</v>
      </c>
      <c r="W301" s="6">
        <v>8500</v>
      </c>
      <c r="X301" s="5">
        <v>8500</v>
      </c>
    </row>
    <row r="302" spans="1:24" ht="43.2" hidden="1" x14ac:dyDescent="0.3">
      <c r="A302" s="5" t="s">
        <v>2585</v>
      </c>
      <c r="B302" s="5" t="s">
        <v>504</v>
      </c>
      <c r="C302" s="5" t="s">
        <v>505</v>
      </c>
      <c r="D302" s="5" t="s">
        <v>1049</v>
      </c>
      <c r="E302" s="5" t="s">
        <v>1376</v>
      </c>
      <c r="F302" s="5" t="s">
        <v>1375</v>
      </c>
      <c r="G302" s="5" t="s">
        <v>140</v>
      </c>
      <c r="H302" s="5" t="s">
        <v>141</v>
      </c>
      <c r="I302" s="5" t="s">
        <v>1379</v>
      </c>
      <c r="J302" s="5" t="s">
        <v>1377</v>
      </c>
      <c r="K302" s="5" t="s">
        <v>1378</v>
      </c>
      <c r="L302" s="5" t="s">
        <v>39</v>
      </c>
      <c r="M302" s="5" t="s">
        <v>39</v>
      </c>
      <c r="N302" s="5" t="s">
        <v>39</v>
      </c>
      <c r="O302" s="5" t="s">
        <v>39</v>
      </c>
      <c r="P302" s="5" t="s">
        <v>35</v>
      </c>
      <c r="Q302" s="5" t="s">
        <v>53</v>
      </c>
      <c r="R302" s="6" t="s">
        <v>1378</v>
      </c>
      <c r="S302" s="6" t="s">
        <v>39</v>
      </c>
      <c r="T302" s="6">
        <v>25000</v>
      </c>
      <c r="U302" s="6">
        <v>30000</v>
      </c>
      <c r="V302" s="6">
        <v>0</v>
      </c>
      <c r="W302" s="6">
        <v>0</v>
      </c>
      <c r="X302" s="5">
        <v>0</v>
      </c>
    </row>
    <row r="303" spans="1:24" ht="144" hidden="1" x14ac:dyDescent="0.3">
      <c r="A303" s="5" t="s">
        <v>2585</v>
      </c>
      <c r="B303" s="5" t="s">
        <v>504</v>
      </c>
      <c r="C303" s="5" t="s">
        <v>505</v>
      </c>
      <c r="D303" s="5" t="s">
        <v>1049</v>
      </c>
      <c r="E303" s="5" t="s">
        <v>1430</v>
      </c>
      <c r="F303" s="5" t="s">
        <v>1429</v>
      </c>
      <c r="G303" s="5" t="s">
        <v>1435</v>
      </c>
      <c r="H303" s="5" t="s">
        <v>245</v>
      </c>
      <c r="I303" s="5" t="s">
        <v>1433</v>
      </c>
      <c r="J303" s="5" t="s">
        <v>1431</v>
      </c>
      <c r="K303" s="5" t="s">
        <v>1432</v>
      </c>
      <c r="L303" s="5" t="s">
        <v>39</v>
      </c>
      <c r="M303" s="5" t="s">
        <v>39</v>
      </c>
      <c r="N303" s="5" t="s">
        <v>39</v>
      </c>
      <c r="O303" s="5" t="s">
        <v>39</v>
      </c>
      <c r="P303" s="5" t="s">
        <v>35</v>
      </c>
      <c r="Q303" s="5" t="s">
        <v>53</v>
      </c>
      <c r="R303" s="6" t="s">
        <v>1434</v>
      </c>
      <c r="S303" s="6" t="s">
        <v>39</v>
      </c>
      <c r="T303" s="6">
        <v>0</v>
      </c>
      <c r="U303" s="6">
        <v>15000</v>
      </c>
      <c r="V303" s="6">
        <v>0</v>
      </c>
      <c r="W303" s="6">
        <v>0</v>
      </c>
      <c r="X303" s="5">
        <v>0</v>
      </c>
    </row>
    <row r="304" spans="1:24" ht="43.2" hidden="1" x14ac:dyDescent="0.3">
      <c r="A304" s="5" t="s">
        <v>2585</v>
      </c>
      <c r="B304" s="5" t="s">
        <v>504</v>
      </c>
      <c r="C304" s="5" t="s">
        <v>505</v>
      </c>
      <c r="D304" s="5" t="s">
        <v>1049</v>
      </c>
      <c r="E304" s="5" t="s">
        <v>1490</v>
      </c>
      <c r="F304" s="5" t="s">
        <v>1489</v>
      </c>
      <c r="G304" s="5" t="s">
        <v>39</v>
      </c>
      <c r="H304" s="5" t="s">
        <v>39</v>
      </c>
      <c r="I304" s="5" t="s">
        <v>39</v>
      </c>
      <c r="J304" s="5" t="s">
        <v>39</v>
      </c>
      <c r="K304" s="5" t="s">
        <v>39</v>
      </c>
      <c r="L304" s="5" t="s">
        <v>39</v>
      </c>
      <c r="M304" s="5" t="s">
        <v>39</v>
      </c>
      <c r="N304" s="5" t="s">
        <v>39</v>
      </c>
      <c r="O304" s="5" t="s">
        <v>39</v>
      </c>
      <c r="P304" s="5" t="s">
        <v>35</v>
      </c>
      <c r="Q304" s="5" t="s">
        <v>53</v>
      </c>
      <c r="R304" s="6" t="s">
        <v>1491</v>
      </c>
      <c r="S304" s="6" t="s">
        <v>39</v>
      </c>
      <c r="T304" s="6">
        <v>750</v>
      </c>
      <c r="U304" s="6">
        <v>750</v>
      </c>
      <c r="V304" s="6">
        <v>750</v>
      </c>
      <c r="W304" s="6">
        <v>750</v>
      </c>
      <c r="X304" s="5">
        <v>750</v>
      </c>
    </row>
    <row r="305" spans="1:24" ht="43.2" hidden="1" x14ac:dyDescent="0.3">
      <c r="A305" s="5" t="s">
        <v>2585</v>
      </c>
      <c r="B305" s="5" t="s">
        <v>504</v>
      </c>
      <c r="C305" s="5" t="s">
        <v>505</v>
      </c>
      <c r="D305" s="5" t="s">
        <v>1049</v>
      </c>
      <c r="E305" s="5" t="s">
        <v>1564</v>
      </c>
      <c r="F305" s="5" t="s">
        <v>1563</v>
      </c>
      <c r="G305" s="5" t="s">
        <v>373</v>
      </c>
      <c r="H305" s="5" t="s">
        <v>245</v>
      </c>
      <c r="I305" s="5" t="s">
        <v>1105</v>
      </c>
      <c r="J305" s="5" t="s">
        <v>1103</v>
      </c>
      <c r="K305" s="5" t="s">
        <v>1104</v>
      </c>
      <c r="L305" s="5" t="s">
        <v>39</v>
      </c>
      <c r="M305" s="5" t="s">
        <v>39</v>
      </c>
      <c r="N305" s="5" t="s">
        <v>39</v>
      </c>
      <c r="O305" s="5" t="s">
        <v>39</v>
      </c>
      <c r="P305" s="5" t="s">
        <v>35</v>
      </c>
      <c r="Q305" s="5" t="s">
        <v>53</v>
      </c>
      <c r="R305" s="6" t="s">
        <v>1565</v>
      </c>
      <c r="S305" s="6" t="s">
        <v>39</v>
      </c>
      <c r="T305" s="6">
        <v>2000</v>
      </c>
      <c r="U305" s="6">
        <v>2000</v>
      </c>
      <c r="V305" s="6">
        <v>2000</v>
      </c>
      <c r="W305" s="6">
        <v>2000</v>
      </c>
      <c r="X305" s="5">
        <v>2000</v>
      </c>
    </row>
    <row r="306" spans="1:24" ht="57.6" hidden="1" x14ac:dyDescent="0.3">
      <c r="A306" s="5" t="s">
        <v>2585</v>
      </c>
      <c r="B306" s="5" t="s">
        <v>504</v>
      </c>
      <c r="C306" s="5" t="s">
        <v>505</v>
      </c>
      <c r="D306" s="5" t="s">
        <v>1049</v>
      </c>
      <c r="E306" s="5" t="s">
        <v>2216</v>
      </c>
      <c r="F306" s="5" t="s">
        <v>2215</v>
      </c>
      <c r="G306" s="5" t="s">
        <v>373</v>
      </c>
      <c r="H306" s="5" t="s">
        <v>245</v>
      </c>
      <c r="I306" s="5" t="s">
        <v>1042</v>
      </c>
      <c r="J306" s="5" t="s">
        <v>2217</v>
      </c>
      <c r="K306" s="5" t="s">
        <v>2218</v>
      </c>
      <c r="L306" s="5" t="s">
        <v>39</v>
      </c>
      <c r="M306" s="5" t="s">
        <v>39</v>
      </c>
      <c r="N306" s="5" t="s">
        <v>39</v>
      </c>
      <c r="O306" s="5" t="s">
        <v>39</v>
      </c>
      <c r="P306" s="5" t="s">
        <v>35</v>
      </c>
      <c r="Q306" s="5" t="s">
        <v>53</v>
      </c>
      <c r="R306" s="6" t="s">
        <v>2219</v>
      </c>
      <c r="S306" s="6" t="s">
        <v>39</v>
      </c>
      <c r="T306" s="6">
        <v>5000</v>
      </c>
      <c r="U306" s="6">
        <v>5000</v>
      </c>
      <c r="V306" s="6">
        <v>5000</v>
      </c>
      <c r="W306" s="6">
        <v>5000</v>
      </c>
      <c r="X306" s="5">
        <v>5000</v>
      </c>
    </row>
    <row r="307" spans="1:24" ht="100.8" hidden="1" x14ac:dyDescent="0.3">
      <c r="A307" s="5" t="s">
        <v>2585</v>
      </c>
      <c r="B307" s="5" t="s">
        <v>1901</v>
      </c>
      <c r="C307" s="5" t="s">
        <v>1902</v>
      </c>
      <c r="D307" s="5" t="s">
        <v>107</v>
      </c>
      <c r="E307" s="5" t="s">
        <v>2018</v>
      </c>
      <c r="F307" s="5" t="s">
        <v>2017</v>
      </c>
      <c r="G307" s="5" t="s">
        <v>39</v>
      </c>
      <c r="H307" s="5" t="s">
        <v>39</v>
      </c>
      <c r="I307" s="5" t="s">
        <v>39</v>
      </c>
      <c r="J307" s="5" t="s">
        <v>39</v>
      </c>
      <c r="K307" s="5" t="s">
        <v>39</v>
      </c>
      <c r="L307" s="5" t="s">
        <v>39</v>
      </c>
      <c r="M307" s="5" t="s">
        <v>39</v>
      </c>
      <c r="N307" s="5" t="s">
        <v>39</v>
      </c>
      <c r="O307" s="5" t="s">
        <v>39</v>
      </c>
      <c r="P307" s="5" t="s">
        <v>35</v>
      </c>
      <c r="Q307" s="5" t="s">
        <v>53</v>
      </c>
      <c r="R307" s="6" t="s">
        <v>2043</v>
      </c>
      <c r="S307" s="6" t="s">
        <v>39</v>
      </c>
      <c r="T307" s="6">
        <v>2048.0500000000002</v>
      </c>
      <c r="U307" s="6">
        <v>2089.0100000000002</v>
      </c>
      <c r="V307" s="6">
        <v>2130.79</v>
      </c>
      <c r="W307" s="6">
        <v>2173.41</v>
      </c>
      <c r="X307" s="5">
        <v>2216.88</v>
      </c>
    </row>
    <row r="308" spans="1:24" ht="100.8" hidden="1" x14ac:dyDescent="0.3">
      <c r="A308" s="5" t="s">
        <v>2585</v>
      </c>
      <c r="B308" s="5" t="s">
        <v>1901</v>
      </c>
      <c r="C308" s="5" t="s">
        <v>1902</v>
      </c>
      <c r="D308" s="5" t="s">
        <v>139</v>
      </c>
      <c r="E308" s="5" t="s">
        <v>1904</v>
      </c>
      <c r="F308" s="5" t="s">
        <v>1903</v>
      </c>
      <c r="G308" s="5" t="s">
        <v>39</v>
      </c>
      <c r="H308" s="5" t="s">
        <v>39</v>
      </c>
      <c r="I308" s="5" t="s">
        <v>39</v>
      </c>
      <c r="J308" s="5" t="s">
        <v>39</v>
      </c>
      <c r="K308" s="5" t="s">
        <v>39</v>
      </c>
      <c r="L308" s="5" t="s">
        <v>39</v>
      </c>
      <c r="M308" s="5" t="s">
        <v>39</v>
      </c>
      <c r="N308" s="5" t="s">
        <v>39</v>
      </c>
      <c r="O308" s="5" t="s">
        <v>39</v>
      </c>
      <c r="P308" s="5" t="s">
        <v>35</v>
      </c>
      <c r="Q308" s="5" t="s">
        <v>53</v>
      </c>
      <c r="R308" s="6" t="s">
        <v>1905</v>
      </c>
      <c r="S308" s="6" t="s">
        <v>39</v>
      </c>
      <c r="T308" s="6">
        <v>6000</v>
      </c>
      <c r="U308" s="6">
        <v>6000</v>
      </c>
      <c r="V308" s="6">
        <v>6000</v>
      </c>
      <c r="W308" s="6">
        <v>6000</v>
      </c>
      <c r="X308" s="5">
        <v>6000</v>
      </c>
    </row>
    <row r="309" spans="1:24" ht="100.8" hidden="1" x14ac:dyDescent="0.3">
      <c r="A309" s="5" t="s">
        <v>2585</v>
      </c>
      <c r="B309" s="5" t="s">
        <v>1303</v>
      </c>
      <c r="C309" s="5" t="s">
        <v>1304</v>
      </c>
      <c r="D309" s="5" t="s">
        <v>1049</v>
      </c>
      <c r="E309" s="5" t="s">
        <v>1280</v>
      </c>
      <c r="F309" s="5" t="s">
        <v>1279</v>
      </c>
      <c r="G309" s="5" t="s">
        <v>39</v>
      </c>
      <c r="H309" s="5" t="s">
        <v>39</v>
      </c>
      <c r="I309" s="5" t="s">
        <v>39</v>
      </c>
      <c r="J309" s="5" t="s">
        <v>39</v>
      </c>
      <c r="K309" s="5" t="s">
        <v>39</v>
      </c>
      <c r="L309" s="5" t="s">
        <v>39</v>
      </c>
      <c r="M309" s="5" t="s">
        <v>39</v>
      </c>
      <c r="N309" s="5" t="s">
        <v>39</v>
      </c>
      <c r="O309" s="5" t="s">
        <v>39</v>
      </c>
      <c r="P309" s="5" t="s">
        <v>35</v>
      </c>
      <c r="Q309" s="5" t="s">
        <v>53</v>
      </c>
      <c r="R309" s="6" t="s">
        <v>1305</v>
      </c>
      <c r="S309" s="6" t="s">
        <v>39</v>
      </c>
      <c r="T309" s="6">
        <v>0</v>
      </c>
      <c r="U309" s="6">
        <v>4100</v>
      </c>
      <c r="V309" s="6">
        <v>4100</v>
      </c>
      <c r="W309" s="6">
        <v>4100</v>
      </c>
      <c r="X309" s="5">
        <v>4100</v>
      </c>
    </row>
    <row r="310" spans="1:24" ht="57.6" hidden="1" x14ac:dyDescent="0.3">
      <c r="A310" s="5" t="s">
        <v>2585</v>
      </c>
      <c r="B310" s="5" t="s">
        <v>185</v>
      </c>
      <c r="C310" s="5" t="s">
        <v>186</v>
      </c>
      <c r="D310" s="5" t="s">
        <v>75</v>
      </c>
      <c r="E310" s="5" t="s">
        <v>989</v>
      </c>
      <c r="F310" s="5" t="s">
        <v>988</v>
      </c>
      <c r="G310" s="5" t="s">
        <v>39</v>
      </c>
      <c r="H310" s="5" t="s">
        <v>39</v>
      </c>
      <c r="I310" s="5" t="s">
        <v>39</v>
      </c>
      <c r="J310" s="5" t="s">
        <v>39</v>
      </c>
      <c r="K310" s="5" t="s">
        <v>39</v>
      </c>
      <c r="L310" s="5" t="s">
        <v>39</v>
      </c>
      <c r="M310" s="5" t="s">
        <v>39</v>
      </c>
      <c r="N310" s="5" t="s">
        <v>39</v>
      </c>
      <c r="O310" s="5" t="s">
        <v>39</v>
      </c>
      <c r="P310" s="5" t="s">
        <v>35</v>
      </c>
      <c r="Q310" s="5" t="s">
        <v>53</v>
      </c>
      <c r="R310" s="6" t="s">
        <v>997</v>
      </c>
      <c r="S310" s="6" t="s">
        <v>39</v>
      </c>
      <c r="T310" s="6">
        <v>14000</v>
      </c>
      <c r="U310" s="6">
        <v>14000</v>
      </c>
      <c r="V310" s="6">
        <v>14000</v>
      </c>
      <c r="W310" s="6">
        <v>14000</v>
      </c>
      <c r="X310" s="5">
        <v>14000</v>
      </c>
    </row>
    <row r="311" spans="1:24" ht="43.2" hidden="1" x14ac:dyDescent="0.3">
      <c r="A311" s="5" t="s">
        <v>2585</v>
      </c>
      <c r="B311" s="5" t="s">
        <v>185</v>
      </c>
      <c r="C311" s="5" t="s">
        <v>186</v>
      </c>
      <c r="D311" s="5" t="s">
        <v>75</v>
      </c>
      <c r="E311" s="5" t="s">
        <v>1638</v>
      </c>
      <c r="F311" s="5" t="s">
        <v>1637</v>
      </c>
      <c r="G311" s="5" t="s">
        <v>39</v>
      </c>
      <c r="H311" s="5" t="s">
        <v>39</v>
      </c>
      <c r="I311" s="5" t="s">
        <v>39</v>
      </c>
      <c r="J311" s="5" t="s">
        <v>39</v>
      </c>
      <c r="K311" s="5" t="s">
        <v>39</v>
      </c>
      <c r="L311" s="5" t="s">
        <v>39</v>
      </c>
      <c r="M311" s="5" t="s">
        <v>39</v>
      </c>
      <c r="N311" s="5" t="s">
        <v>39</v>
      </c>
      <c r="O311" s="5" t="s">
        <v>39</v>
      </c>
      <c r="P311" s="5" t="s">
        <v>35</v>
      </c>
      <c r="Q311" s="5" t="s">
        <v>53</v>
      </c>
      <c r="R311" s="6" t="s">
        <v>1643</v>
      </c>
      <c r="S311" s="6" t="s">
        <v>39</v>
      </c>
      <c r="T311" s="6">
        <v>25000</v>
      </c>
      <c r="U311" s="6">
        <v>25000</v>
      </c>
      <c r="V311" s="6">
        <v>25000</v>
      </c>
      <c r="W311" s="6">
        <v>25000</v>
      </c>
      <c r="X311" s="5">
        <v>25000</v>
      </c>
    </row>
    <row r="312" spans="1:24" ht="43.2" hidden="1" x14ac:dyDescent="0.3">
      <c r="A312" s="5" t="s">
        <v>2585</v>
      </c>
      <c r="B312" s="5" t="s">
        <v>185</v>
      </c>
      <c r="C312" s="5" t="s">
        <v>186</v>
      </c>
      <c r="D312" s="5" t="s">
        <v>139</v>
      </c>
      <c r="E312" s="5" t="s">
        <v>1599</v>
      </c>
      <c r="F312" s="5" t="s">
        <v>1598</v>
      </c>
      <c r="G312" s="5" t="s">
        <v>96</v>
      </c>
      <c r="H312" s="5" t="s">
        <v>97</v>
      </c>
      <c r="I312" s="5" t="s">
        <v>93</v>
      </c>
      <c r="J312" s="5" t="s">
        <v>92</v>
      </c>
      <c r="K312" s="5" t="s">
        <v>39</v>
      </c>
      <c r="L312" s="5" t="s">
        <v>39</v>
      </c>
      <c r="M312" s="5" t="s">
        <v>39</v>
      </c>
      <c r="N312" s="5" t="s">
        <v>39</v>
      </c>
      <c r="O312" s="5" t="s">
        <v>39</v>
      </c>
      <c r="P312" s="5" t="s">
        <v>35</v>
      </c>
      <c r="Q312" s="5" t="s">
        <v>53</v>
      </c>
      <c r="R312" s="6" t="s">
        <v>1613</v>
      </c>
      <c r="S312" s="6" t="s">
        <v>39</v>
      </c>
      <c r="T312" s="6">
        <v>500</v>
      </c>
      <c r="U312" s="6">
        <v>500</v>
      </c>
      <c r="V312" s="6">
        <v>500</v>
      </c>
      <c r="W312" s="6">
        <v>500</v>
      </c>
      <c r="X312" s="5">
        <v>500</v>
      </c>
    </row>
    <row r="313" spans="1:24" ht="43.2" hidden="1" x14ac:dyDescent="0.3">
      <c r="A313" s="5" t="s">
        <v>2585</v>
      </c>
      <c r="B313" s="5" t="s">
        <v>185</v>
      </c>
      <c r="C313" s="5" t="s">
        <v>186</v>
      </c>
      <c r="D313" s="5" t="s">
        <v>139</v>
      </c>
      <c r="E313" s="5" t="s">
        <v>1599</v>
      </c>
      <c r="F313" s="5" t="s">
        <v>1598</v>
      </c>
      <c r="G313" s="5" t="s">
        <v>39</v>
      </c>
      <c r="H313" s="5" t="s">
        <v>39</v>
      </c>
      <c r="I313" s="5" t="s">
        <v>39</v>
      </c>
      <c r="J313" s="5" t="s">
        <v>39</v>
      </c>
      <c r="K313" s="5" t="s">
        <v>39</v>
      </c>
      <c r="L313" s="5" t="s">
        <v>39</v>
      </c>
      <c r="M313" s="5" t="s">
        <v>39</v>
      </c>
      <c r="N313" s="5" t="s">
        <v>39</v>
      </c>
      <c r="O313" s="5" t="s">
        <v>39</v>
      </c>
      <c r="P313" s="5" t="s">
        <v>35</v>
      </c>
      <c r="Q313" s="5" t="s">
        <v>53</v>
      </c>
      <c r="R313" s="6" t="s">
        <v>1612</v>
      </c>
      <c r="S313" s="6" t="s">
        <v>39</v>
      </c>
      <c r="T313" s="6">
        <v>1000</v>
      </c>
      <c r="U313" s="6">
        <v>1000</v>
      </c>
      <c r="V313" s="6">
        <v>1000</v>
      </c>
      <c r="W313" s="6">
        <v>1000</v>
      </c>
      <c r="X313" s="5">
        <v>1000</v>
      </c>
    </row>
    <row r="314" spans="1:24" ht="43.2" hidden="1" x14ac:dyDescent="0.3">
      <c r="A314" s="5" t="s">
        <v>2585</v>
      </c>
      <c r="B314" s="5" t="s">
        <v>185</v>
      </c>
      <c r="C314" s="5" t="s">
        <v>186</v>
      </c>
      <c r="D314" s="5" t="s">
        <v>139</v>
      </c>
      <c r="E314" s="5" t="s">
        <v>2052</v>
      </c>
      <c r="F314" s="5" t="s">
        <v>2051</v>
      </c>
      <c r="G314" s="5" t="s">
        <v>39</v>
      </c>
      <c r="H314" s="5" t="s">
        <v>39</v>
      </c>
      <c r="I314" s="5" t="s">
        <v>39</v>
      </c>
      <c r="J314" s="5" t="s">
        <v>39</v>
      </c>
      <c r="K314" s="5" t="s">
        <v>39</v>
      </c>
      <c r="L314" s="5" t="s">
        <v>39</v>
      </c>
      <c r="M314" s="5" t="s">
        <v>39</v>
      </c>
      <c r="N314" s="5" t="s">
        <v>39</v>
      </c>
      <c r="O314" s="5" t="s">
        <v>39</v>
      </c>
      <c r="P314" s="5" t="s">
        <v>35</v>
      </c>
      <c r="Q314" s="5" t="s">
        <v>53</v>
      </c>
      <c r="R314" s="6" t="s">
        <v>2057</v>
      </c>
      <c r="S314" s="6" t="s">
        <v>39</v>
      </c>
      <c r="T314" s="6">
        <v>1600</v>
      </c>
      <c r="U314" s="6">
        <v>2000</v>
      </c>
      <c r="V314" s="6">
        <v>2000</v>
      </c>
      <c r="W314" s="6">
        <v>2000</v>
      </c>
      <c r="X314" s="5">
        <v>2000</v>
      </c>
    </row>
    <row r="315" spans="1:24" ht="72" hidden="1" x14ac:dyDescent="0.3">
      <c r="A315" s="5" t="s">
        <v>2585</v>
      </c>
      <c r="B315" s="5" t="s">
        <v>185</v>
      </c>
      <c r="C315" s="5" t="s">
        <v>186</v>
      </c>
      <c r="D315" s="5" t="s">
        <v>139</v>
      </c>
      <c r="E315" s="5" t="s">
        <v>2119</v>
      </c>
      <c r="F315" s="5" t="s">
        <v>2118</v>
      </c>
      <c r="G315" s="5" t="s">
        <v>1459</v>
      </c>
      <c r="H315" s="5" t="s">
        <v>245</v>
      </c>
      <c r="I315" s="5" t="s">
        <v>2126</v>
      </c>
      <c r="J315" s="5" t="s">
        <v>2124</v>
      </c>
      <c r="K315" s="5" t="s">
        <v>2125</v>
      </c>
      <c r="L315" s="5" t="s">
        <v>39</v>
      </c>
      <c r="M315" s="5" t="s">
        <v>39</v>
      </c>
      <c r="N315" s="5" t="s">
        <v>39</v>
      </c>
      <c r="O315" s="5" t="s">
        <v>39</v>
      </c>
      <c r="P315" s="5" t="s">
        <v>35</v>
      </c>
      <c r="Q315" s="5" t="s">
        <v>53</v>
      </c>
      <c r="R315" s="6" t="s">
        <v>2131</v>
      </c>
      <c r="S315" s="6" t="s">
        <v>39</v>
      </c>
      <c r="T315" s="6">
        <v>16500</v>
      </c>
      <c r="U315" s="6">
        <v>0</v>
      </c>
      <c r="V315" s="6">
        <v>0</v>
      </c>
      <c r="W315" s="6">
        <v>0</v>
      </c>
      <c r="X315" s="5">
        <v>0</v>
      </c>
    </row>
    <row r="316" spans="1:24" ht="43.2" hidden="1" x14ac:dyDescent="0.3">
      <c r="A316" s="5" t="s">
        <v>2585</v>
      </c>
      <c r="B316" s="5" t="s">
        <v>185</v>
      </c>
      <c r="C316" s="5" t="s">
        <v>186</v>
      </c>
      <c r="D316" s="5" t="s">
        <v>139</v>
      </c>
      <c r="E316" s="5" t="s">
        <v>2119</v>
      </c>
      <c r="F316" s="5" t="s">
        <v>2118</v>
      </c>
      <c r="G316" s="5" t="s">
        <v>39</v>
      </c>
      <c r="H316" s="5" t="s">
        <v>39</v>
      </c>
      <c r="I316" s="5" t="s">
        <v>39</v>
      </c>
      <c r="J316" s="5" t="s">
        <v>39</v>
      </c>
      <c r="K316" s="5" t="s">
        <v>39</v>
      </c>
      <c r="L316" s="5" t="s">
        <v>39</v>
      </c>
      <c r="M316" s="5" t="s">
        <v>39</v>
      </c>
      <c r="N316" s="5" t="s">
        <v>39</v>
      </c>
      <c r="O316" s="5" t="s">
        <v>39</v>
      </c>
      <c r="P316" s="5" t="s">
        <v>35</v>
      </c>
      <c r="Q316" s="5" t="s">
        <v>53</v>
      </c>
      <c r="R316" s="6" t="s">
        <v>187</v>
      </c>
      <c r="S316" s="6" t="s">
        <v>39</v>
      </c>
      <c r="T316" s="6">
        <v>7000</v>
      </c>
      <c r="U316" s="6">
        <v>6000</v>
      </c>
      <c r="V316" s="6">
        <v>6000</v>
      </c>
      <c r="W316" s="6">
        <v>6000</v>
      </c>
      <c r="X316" s="5">
        <v>6000</v>
      </c>
    </row>
    <row r="317" spans="1:24" ht="43.2" hidden="1" x14ac:dyDescent="0.3">
      <c r="A317" s="5" t="s">
        <v>2585</v>
      </c>
      <c r="B317" s="5" t="s">
        <v>185</v>
      </c>
      <c r="C317" s="5" t="s">
        <v>186</v>
      </c>
      <c r="D317" s="5" t="s">
        <v>1049</v>
      </c>
      <c r="E317" s="5" t="s">
        <v>1084</v>
      </c>
      <c r="F317" s="5" t="s">
        <v>1083</v>
      </c>
      <c r="G317" s="5" t="s">
        <v>39</v>
      </c>
      <c r="H317" s="5" t="s">
        <v>39</v>
      </c>
      <c r="I317" s="5" t="s">
        <v>39</v>
      </c>
      <c r="J317" s="5" t="s">
        <v>39</v>
      </c>
      <c r="K317" s="5" t="s">
        <v>39</v>
      </c>
      <c r="L317" s="5" t="s">
        <v>39</v>
      </c>
      <c r="M317" s="5" t="s">
        <v>39</v>
      </c>
      <c r="N317" s="5" t="s">
        <v>39</v>
      </c>
      <c r="O317" s="5" t="s">
        <v>39</v>
      </c>
      <c r="P317" s="5" t="s">
        <v>35</v>
      </c>
      <c r="Q317" s="5" t="s">
        <v>53</v>
      </c>
      <c r="R317" s="6" t="s">
        <v>1205</v>
      </c>
      <c r="S317" s="6" t="s">
        <v>39</v>
      </c>
      <c r="T317" s="6">
        <v>1750</v>
      </c>
      <c r="U317" s="6">
        <v>1750</v>
      </c>
      <c r="V317" s="6">
        <v>1750</v>
      </c>
      <c r="W317" s="6">
        <v>1750</v>
      </c>
      <c r="X317" s="5">
        <v>1750</v>
      </c>
    </row>
    <row r="318" spans="1:24" ht="43.2" hidden="1" x14ac:dyDescent="0.3">
      <c r="A318" s="5" t="s">
        <v>2585</v>
      </c>
      <c r="B318" s="5" t="s">
        <v>185</v>
      </c>
      <c r="C318" s="5" t="s">
        <v>186</v>
      </c>
      <c r="D318" s="5" t="s">
        <v>1049</v>
      </c>
      <c r="E318" s="5" t="s">
        <v>2201</v>
      </c>
      <c r="F318" s="5" t="s">
        <v>2200</v>
      </c>
      <c r="G318" s="5" t="s">
        <v>39</v>
      </c>
      <c r="H318" s="5" t="s">
        <v>39</v>
      </c>
      <c r="I318" s="5" t="s">
        <v>39</v>
      </c>
      <c r="J318" s="5" t="s">
        <v>39</v>
      </c>
      <c r="K318" s="5" t="s">
        <v>39</v>
      </c>
      <c r="L318" s="5" t="s">
        <v>39</v>
      </c>
      <c r="M318" s="5" t="s">
        <v>39</v>
      </c>
      <c r="N318" s="5" t="s">
        <v>39</v>
      </c>
      <c r="O318" s="5" t="s">
        <v>39</v>
      </c>
      <c r="P318" s="5" t="s">
        <v>35</v>
      </c>
      <c r="Q318" s="5" t="s">
        <v>53</v>
      </c>
      <c r="R318" s="6" t="s">
        <v>2202</v>
      </c>
      <c r="S318" s="6" t="s">
        <v>39</v>
      </c>
      <c r="T318" s="6">
        <v>2282.5700000000002</v>
      </c>
      <c r="U318" s="6">
        <v>2282.5700000000002</v>
      </c>
      <c r="V318" s="6">
        <v>2282.5700000000002</v>
      </c>
      <c r="W318" s="6">
        <v>2282.5700000000002</v>
      </c>
      <c r="X318" s="5">
        <v>2282.5700000000002</v>
      </c>
    </row>
    <row r="319" spans="1:24" ht="100.8" hidden="1" x14ac:dyDescent="0.3">
      <c r="A319" s="5" t="s">
        <v>2585</v>
      </c>
      <c r="B319" s="5" t="s">
        <v>78</v>
      </c>
      <c r="C319" s="5" t="s">
        <v>79</v>
      </c>
      <c r="D319" s="5" t="s">
        <v>107</v>
      </c>
      <c r="E319" s="5" t="s">
        <v>104</v>
      </c>
      <c r="F319" s="5" t="s">
        <v>103</v>
      </c>
      <c r="G319" s="5" t="s">
        <v>39</v>
      </c>
      <c r="H319" s="5" t="s">
        <v>39</v>
      </c>
      <c r="I319" s="5" t="s">
        <v>39</v>
      </c>
      <c r="J319" s="5" t="s">
        <v>39</v>
      </c>
      <c r="K319" s="5" t="s">
        <v>39</v>
      </c>
      <c r="L319" s="5" t="s">
        <v>39</v>
      </c>
      <c r="M319" s="5" t="s">
        <v>39</v>
      </c>
      <c r="N319" s="5" t="s">
        <v>39</v>
      </c>
      <c r="O319" s="5" t="s">
        <v>39</v>
      </c>
      <c r="P319" s="5" t="s">
        <v>35</v>
      </c>
      <c r="Q319" s="5" t="s">
        <v>53</v>
      </c>
      <c r="R319" s="6" t="s">
        <v>1063</v>
      </c>
      <c r="S319" s="6" t="s">
        <v>39</v>
      </c>
      <c r="T319" s="6">
        <v>3121.8</v>
      </c>
      <c r="U319" s="6">
        <v>4247.1000000000004</v>
      </c>
      <c r="V319" s="6">
        <v>4332.05</v>
      </c>
      <c r="W319" s="6">
        <v>4418.6899999999996</v>
      </c>
      <c r="X319" s="5">
        <v>4507.0600000000004</v>
      </c>
    </row>
    <row r="320" spans="1:24" ht="100.8" hidden="1" x14ac:dyDescent="0.3">
      <c r="A320" s="5" t="s">
        <v>2585</v>
      </c>
      <c r="B320" s="5" t="s">
        <v>78</v>
      </c>
      <c r="C320" s="5" t="s">
        <v>79</v>
      </c>
      <c r="D320" s="5" t="s">
        <v>107</v>
      </c>
      <c r="E320" s="5" t="s">
        <v>2018</v>
      </c>
      <c r="F320" s="5" t="s">
        <v>2017</v>
      </c>
      <c r="G320" s="5" t="s">
        <v>39</v>
      </c>
      <c r="H320" s="5" t="s">
        <v>39</v>
      </c>
      <c r="I320" s="5" t="s">
        <v>39</v>
      </c>
      <c r="J320" s="5" t="s">
        <v>39</v>
      </c>
      <c r="K320" s="5" t="s">
        <v>39</v>
      </c>
      <c r="L320" s="5" t="s">
        <v>39</v>
      </c>
      <c r="M320" s="5" t="s">
        <v>39</v>
      </c>
      <c r="N320" s="5" t="s">
        <v>39</v>
      </c>
      <c r="O320" s="5" t="s">
        <v>39</v>
      </c>
      <c r="P320" s="5" t="s">
        <v>35</v>
      </c>
      <c r="Q320" s="5" t="s">
        <v>53</v>
      </c>
      <c r="R320" s="6" t="s">
        <v>2044</v>
      </c>
      <c r="S320" s="6" t="s">
        <v>39</v>
      </c>
      <c r="T320" s="6">
        <v>2500</v>
      </c>
      <c r="U320" s="6">
        <v>1500</v>
      </c>
      <c r="V320" s="6">
        <v>1500</v>
      </c>
      <c r="W320" s="6">
        <v>1500</v>
      </c>
      <c r="X320" s="5">
        <v>1500</v>
      </c>
    </row>
    <row r="321" spans="1:24" ht="100.8" hidden="1" x14ac:dyDescent="0.3">
      <c r="A321" s="5" t="s">
        <v>2585</v>
      </c>
      <c r="B321" s="5" t="s">
        <v>78</v>
      </c>
      <c r="C321" s="5" t="s">
        <v>79</v>
      </c>
      <c r="D321" s="5" t="s">
        <v>75</v>
      </c>
      <c r="E321" s="5" t="s">
        <v>989</v>
      </c>
      <c r="F321" s="5" t="s">
        <v>988</v>
      </c>
      <c r="G321" s="5" t="s">
        <v>39</v>
      </c>
      <c r="H321" s="5" t="s">
        <v>39</v>
      </c>
      <c r="I321" s="5" t="s">
        <v>39</v>
      </c>
      <c r="J321" s="5" t="s">
        <v>39</v>
      </c>
      <c r="K321" s="5" t="s">
        <v>39</v>
      </c>
      <c r="L321" s="5" t="s">
        <v>39</v>
      </c>
      <c r="M321" s="5" t="s">
        <v>39</v>
      </c>
      <c r="N321" s="5" t="s">
        <v>39</v>
      </c>
      <c r="O321" s="5" t="s">
        <v>39</v>
      </c>
      <c r="P321" s="5" t="s">
        <v>35</v>
      </c>
      <c r="Q321" s="5" t="s">
        <v>53</v>
      </c>
      <c r="R321" s="6" t="s">
        <v>998</v>
      </c>
      <c r="S321" s="6" t="s">
        <v>39</v>
      </c>
      <c r="T321" s="6">
        <v>14000</v>
      </c>
      <c r="U321" s="6">
        <v>14000</v>
      </c>
      <c r="V321" s="6">
        <v>14000</v>
      </c>
      <c r="W321" s="6">
        <v>14000</v>
      </c>
      <c r="X321" s="5">
        <v>14000</v>
      </c>
    </row>
    <row r="322" spans="1:24" ht="100.8" hidden="1" x14ac:dyDescent="0.3">
      <c r="A322" s="5" t="s">
        <v>2585</v>
      </c>
      <c r="B322" s="5" t="s">
        <v>78</v>
      </c>
      <c r="C322" s="5" t="s">
        <v>79</v>
      </c>
      <c r="D322" s="5" t="s">
        <v>75</v>
      </c>
      <c r="E322" s="5" t="s">
        <v>1661</v>
      </c>
      <c r="F322" s="5" t="s">
        <v>1660</v>
      </c>
      <c r="G322" s="5" t="s">
        <v>96</v>
      </c>
      <c r="H322" s="5" t="s">
        <v>97</v>
      </c>
      <c r="I322" s="5" t="s">
        <v>93</v>
      </c>
      <c r="J322" s="5" t="s">
        <v>92</v>
      </c>
      <c r="K322" s="5" t="s">
        <v>39</v>
      </c>
      <c r="L322" s="5" t="s">
        <v>39</v>
      </c>
      <c r="M322" s="5" t="s">
        <v>39</v>
      </c>
      <c r="N322" s="5" t="s">
        <v>39</v>
      </c>
      <c r="O322" s="5" t="s">
        <v>39</v>
      </c>
      <c r="P322" s="5" t="s">
        <v>35</v>
      </c>
      <c r="Q322" s="5" t="s">
        <v>53</v>
      </c>
      <c r="R322" s="6" t="s">
        <v>1666</v>
      </c>
      <c r="S322" s="6" t="s">
        <v>39</v>
      </c>
      <c r="T322" s="6">
        <v>0</v>
      </c>
      <c r="U322" s="6">
        <v>20000</v>
      </c>
      <c r="V322" s="6">
        <v>0</v>
      </c>
      <c r="W322" s="6">
        <v>0</v>
      </c>
      <c r="X322" s="5">
        <v>0</v>
      </c>
    </row>
    <row r="323" spans="1:24" ht="100.8" hidden="1" x14ac:dyDescent="0.3">
      <c r="A323" s="5" t="s">
        <v>2585</v>
      </c>
      <c r="B323" s="5" t="s">
        <v>78</v>
      </c>
      <c r="C323" s="5" t="s">
        <v>79</v>
      </c>
      <c r="D323" s="5" t="s">
        <v>75</v>
      </c>
      <c r="E323" s="5" t="s">
        <v>1661</v>
      </c>
      <c r="F323" s="5" t="s">
        <v>1660</v>
      </c>
      <c r="G323" s="5" t="s">
        <v>39</v>
      </c>
      <c r="H323" s="5" t="s">
        <v>39</v>
      </c>
      <c r="I323" s="5" t="s">
        <v>39</v>
      </c>
      <c r="J323" s="5" t="s">
        <v>39</v>
      </c>
      <c r="K323" s="5" t="s">
        <v>39</v>
      </c>
      <c r="L323" s="5" t="s">
        <v>39</v>
      </c>
      <c r="M323" s="5" t="s">
        <v>39</v>
      </c>
      <c r="N323" s="5" t="s">
        <v>39</v>
      </c>
      <c r="O323" s="5" t="s">
        <v>39</v>
      </c>
      <c r="P323" s="5" t="s">
        <v>35</v>
      </c>
      <c r="Q323" s="5" t="s">
        <v>53</v>
      </c>
      <c r="R323" s="6" t="s">
        <v>1665</v>
      </c>
      <c r="S323" s="6" t="s">
        <v>39</v>
      </c>
      <c r="T323" s="6">
        <v>20000</v>
      </c>
      <c r="U323" s="6">
        <v>10000</v>
      </c>
      <c r="V323" s="6">
        <v>10000</v>
      </c>
      <c r="W323" s="6">
        <v>10000</v>
      </c>
      <c r="X323" s="5">
        <v>10000</v>
      </c>
    </row>
    <row r="324" spans="1:24" ht="100.8" hidden="1" x14ac:dyDescent="0.3">
      <c r="A324" s="5" t="s">
        <v>2585</v>
      </c>
      <c r="B324" s="5" t="s">
        <v>78</v>
      </c>
      <c r="C324" s="5" t="s">
        <v>79</v>
      </c>
      <c r="D324" s="5" t="s">
        <v>75</v>
      </c>
      <c r="E324" s="5" t="s">
        <v>1677</v>
      </c>
      <c r="F324" s="5" t="s">
        <v>1676</v>
      </c>
      <c r="G324" s="5" t="s">
        <v>39</v>
      </c>
      <c r="H324" s="5" t="s">
        <v>39</v>
      </c>
      <c r="I324" s="5" t="s">
        <v>39</v>
      </c>
      <c r="J324" s="5" t="s">
        <v>39</v>
      </c>
      <c r="K324" s="5" t="s">
        <v>39</v>
      </c>
      <c r="L324" s="5" t="s">
        <v>39</v>
      </c>
      <c r="M324" s="5" t="s">
        <v>39</v>
      </c>
      <c r="N324" s="5" t="s">
        <v>39</v>
      </c>
      <c r="O324" s="5" t="s">
        <v>39</v>
      </c>
      <c r="P324" s="5" t="s">
        <v>35</v>
      </c>
      <c r="Q324" s="5" t="s">
        <v>53</v>
      </c>
      <c r="R324" s="6" t="s">
        <v>1682</v>
      </c>
      <c r="S324" s="6" t="s">
        <v>39</v>
      </c>
      <c r="T324" s="6">
        <v>14000</v>
      </c>
      <c r="U324" s="6">
        <v>14000</v>
      </c>
      <c r="V324" s="6">
        <v>14000</v>
      </c>
      <c r="W324" s="6">
        <v>14000</v>
      </c>
      <c r="X324" s="5">
        <v>14000</v>
      </c>
    </row>
    <row r="325" spans="1:24" ht="100.8" hidden="1" x14ac:dyDescent="0.3">
      <c r="A325" s="5" t="s">
        <v>2585</v>
      </c>
      <c r="B325" s="5" t="s">
        <v>78</v>
      </c>
      <c r="C325" s="5" t="s">
        <v>79</v>
      </c>
      <c r="D325" s="5" t="s">
        <v>75</v>
      </c>
      <c r="E325" s="5" t="s">
        <v>1692</v>
      </c>
      <c r="F325" s="5" t="s">
        <v>1691</v>
      </c>
      <c r="G325" s="5" t="s">
        <v>39</v>
      </c>
      <c r="H325" s="5" t="s">
        <v>39</v>
      </c>
      <c r="I325" s="5" t="s">
        <v>39</v>
      </c>
      <c r="J325" s="5" t="s">
        <v>39</v>
      </c>
      <c r="K325" s="5" t="s">
        <v>39</v>
      </c>
      <c r="L325" s="5" t="s">
        <v>39</v>
      </c>
      <c r="M325" s="5" t="s">
        <v>39</v>
      </c>
      <c r="N325" s="5" t="s">
        <v>39</v>
      </c>
      <c r="O325" s="5" t="s">
        <v>39</v>
      </c>
      <c r="P325" s="5" t="s">
        <v>35</v>
      </c>
      <c r="Q325" s="5" t="s">
        <v>53</v>
      </c>
      <c r="R325" s="6" t="s">
        <v>1693</v>
      </c>
      <c r="S325" s="6" t="s">
        <v>39</v>
      </c>
      <c r="T325" s="6">
        <v>3000</v>
      </c>
      <c r="U325" s="6">
        <v>3000</v>
      </c>
      <c r="V325" s="6">
        <v>3000</v>
      </c>
      <c r="W325" s="6">
        <v>3000</v>
      </c>
      <c r="X325" s="5">
        <v>3000</v>
      </c>
    </row>
    <row r="326" spans="1:24" ht="100.8" hidden="1" x14ac:dyDescent="0.3">
      <c r="A326" s="5" t="s">
        <v>2585</v>
      </c>
      <c r="B326" s="5" t="s">
        <v>78</v>
      </c>
      <c r="C326" s="5" t="s">
        <v>79</v>
      </c>
      <c r="D326" s="5" t="s">
        <v>75</v>
      </c>
      <c r="E326" s="5" t="s">
        <v>1699</v>
      </c>
      <c r="F326" s="5" t="s">
        <v>1698</v>
      </c>
      <c r="G326" s="5" t="s">
        <v>837</v>
      </c>
      <c r="H326" s="5" t="s">
        <v>245</v>
      </c>
      <c r="I326" s="5" t="s">
        <v>835</v>
      </c>
      <c r="J326" s="5" t="s">
        <v>1700</v>
      </c>
      <c r="K326" s="5" t="s">
        <v>1701</v>
      </c>
      <c r="L326" s="5" t="s">
        <v>39</v>
      </c>
      <c r="M326" s="5" t="s">
        <v>39</v>
      </c>
      <c r="N326" s="5" t="s">
        <v>39</v>
      </c>
      <c r="O326" s="5" t="s">
        <v>39</v>
      </c>
      <c r="P326" s="5" t="s">
        <v>35</v>
      </c>
      <c r="Q326" s="5" t="s">
        <v>53</v>
      </c>
      <c r="R326" s="6" t="s">
        <v>1707</v>
      </c>
      <c r="S326" s="6" t="s">
        <v>39</v>
      </c>
      <c r="T326" s="6">
        <v>5000</v>
      </c>
      <c r="U326" s="6">
        <v>0</v>
      </c>
      <c r="V326" s="6">
        <v>0</v>
      </c>
      <c r="W326" s="6">
        <v>0</v>
      </c>
      <c r="X326" s="5">
        <v>0</v>
      </c>
    </row>
    <row r="327" spans="1:24" ht="100.8" hidden="1" x14ac:dyDescent="0.3">
      <c r="A327" s="5" t="s">
        <v>2585</v>
      </c>
      <c r="B327" s="5" t="s">
        <v>78</v>
      </c>
      <c r="C327" s="5" t="s">
        <v>79</v>
      </c>
      <c r="D327" s="5" t="s">
        <v>75</v>
      </c>
      <c r="E327" s="5" t="s">
        <v>1699</v>
      </c>
      <c r="F327" s="5" t="s">
        <v>1698</v>
      </c>
      <c r="G327" s="5" t="s">
        <v>39</v>
      </c>
      <c r="H327" s="5" t="s">
        <v>39</v>
      </c>
      <c r="I327" s="5" t="s">
        <v>39</v>
      </c>
      <c r="J327" s="5" t="s">
        <v>39</v>
      </c>
      <c r="K327" s="5" t="s">
        <v>39</v>
      </c>
      <c r="L327" s="5" t="s">
        <v>39</v>
      </c>
      <c r="M327" s="5" t="s">
        <v>39</v>
      </c>
      <c r="N327" s="5" t="s">
        <v>39</v>
      </c>
      <c r="O327" s="5" t="s">
        <v>39</v>
      </c>
      <c r="P327" s="5" t="s">
        <v>35</v>
      </c>
      <c r="Q327" s="5" t="s">
        <v>53</v>
      </c>
      <c r="R327" s="6" t="s">
        <v>1706</v>
      </c>
      <c r="S327" s="6" t="s">
        <v>39</v>
      </c>
      <c r="T327" s="6">
        <v>3000</v>
      </c>
      <c r="U327" s="6">
        <v>3000</v>
      </c>
      <c r="V327" s="6">
        <v>3000</v>
      </c>
      <c r="W327" s="6">
        <v>3000</v>
      </c>
      <c r="X327" s="5">
        <v>3000</v>
      </c>
    </row>
    <row r="328" spans="1:24" ht="100.8" hidden="1" x14ac:dyDescent="0.3">
      <c r="A328" s="5" t="s">
        <v>2585</v>
      </c>
      <c r="B328" s="5" t="s">
        <v>78</v>
      </c>
      <c r="C328" s="5" t="s">
        <v>79</v>
      </c>
      <c r="D328" s="5" t="s">
        <v>75</v>
      </c>
      <c r="E328" s="5" t="s">
        <v>1717</v>
      </c>
      <c r="F328" s="5" t="s">
        <v>1716</v>
      </c>
      <c r="G328" s="5" t="s">
        <v>39</v>
      </c>
      <c r="H328" s="5" t="s">
        <v>39</v>
      </c>
      <c r="I328" s="5" t="s">
        <v>39</v>
      </c>
      <c r="J328" s="5" t="s">
        <v>39</v>
      </c>
      <c r="K328" s="5" t="s">
        <v>39</v>
      </c>
      <c r="L328" s="5" t="s">
        <v>39</v>
      </c>
      <c r="M328" s="5" t="s">
        <v>39</v>
      </c>
      <c r="N328" s="5" t="s">
        <v>39</v>
      </c>
      <c r="O328" s="5" t="s">
        <v>39</v>
      </c>
      <c r="P328" s="5" t="s">
        <v>35</v>
      </c>
      <c r="Q328" s="5" t="s">
        <v>53</v>
      </c>
      <c r="R328" s="6" t="s">
        <v>1720</v>
      </c>
      <c r="S328" s="6" t="s">
        <v>39</v>
      </c>
      <c r="T328" s="6">
        <v>3000</v>
      </c>
      <c r="U328" s="6">
        <v>3000</v>
      </c>
      <c r="V328" s="6">
        <v>3000</v>
      </c>
      <c r="W328" s="6">
        <v>3000</v>
      </c>
      <c r="X328" s="5">
        <v>3000</v>
      </c>
    </row>
    <row r="329" spans="1:24" ht="100.8" hidden="1" x14ac:dyDescent="0.3">
      <c r="A329" s="5" t="s">
        <v>2585</v>
      </c>
      <c r="B329" s="5" t="s">
        <v>78</v>
      </c>
      <c r="C329" s="5" t="s">
        <v>79</v>
      </c>
      <c r="D329" s="5" t="s">
        <v>75</v>
      </c>
      <c r="E329" s="5" t="s">
        <v>1726</v>
      </c>
      <c r="F329" s="5" t="s">
        <v>1725</v>
      </c>
      <c r="G329" s="5" t="s">
        <v>1459</v>
      </c>
      <c r="H329" s="5" t="s">
        <v>245</v>
      </c>
      <c r="I329" s="5" t="s">
        <v>1456</v>
      </c>
      <c r="J329" s="5" t="s">
        <v>1735</v>
      </c>
      <c r="K329" s="5" t="s">
        <v>1736</v>
      </c>
      <c r="L329" s="5" t="s">
        <v>39</v>
      </c>
      <c r="M329" s="5" t="s">
        <v>39</v>
      </c>
      <c r="N329" s="5" t="s">
        <v>39</v>
      </c>
      <c r="O329" s="5" t="s">
        <v>39</v>
      </c>
      <c r="P329" s="5" t="s">
        <v>35</v>
      </c>
      <c r="Q329" s="5" t="s">
        <v>53</v>
      </c>
      <c r="R329" s="6" t="s">
        <v>1737</v>
      </c>
      <c r="S329" s="6" t="s">
        <v>39</v>
      </c>
      <c r="T329" s="6">
        <v>1750</v>
      </c>
      <c r="U329" s="6">
        <v>1750</v>
      </c>
      <c r="V329" s="6">
        <v>1750</v>
      </c>
      <c r="W329" s="6">
        <v>1750</v>
      </c>
      <c r="X329" s="5">
        <v>1750</v>
      </c>
    </row>
    <row r="330" spans="1:24" ht="100.8" hidden="1" x14ac:dyDescent="0.3">
      <c r="A330" s="5" t="s">
        <v>2585</v>
      </c>
      <c r="B330" s="5" t="s">
        <v>78</v>
      </c>
      <c r="C330" s="5" t="s">
        <v>79</v>
      </c>
      <c r="D330" s="5" t="s">
        <v>75</v>
      </c>
      <c r="E330" s="5" t="s">
        <v>1739</v>
      </c>
      <c r="F330" s="5" t="s">
        <v>1738</v>
      </c>
      <c r="G330" s="5" t="s">
        <v>39</v>
      </c>
      <c r="H330" s="5" t="s">
        <v>39</v>
      </c>
      <c r="I330" s="5" t="s">
        <v>39</v>
      </c>
      <c r="J330" s="5" t="s">
        <v>39</v>
      </c>
      <c r="K330" s="5" t="s">
        <v>39</v>
      </c>
      <c r="L330" s="5" t="s">
        <v>39</v>
      </c>
      <c r="M330" s="5" t="s">
        <v>39</v>
      </c>
      <c r="N330" s="5" t="s">
        <v>39</v>
      </c>
      <c r="O330" s="5" t="s">
        <v>39</v>
      </c>
      <c r="P330" s="5" t="s">
        <v>35</v>
      </c>
      <c r="Q330" s="5" t="s">
        <v>53</v>
      </c>
      <c r="R330" s="6" t="s">
        <v>1745</v>
      </c>
      <c r="S330" s="6" t="s">
        <v>39</v>
      </c>
      <c r="T330" s="6">
        <v>3000</v>
      </c>
      <c r="U330" s="6">
        <v>3000</v>
      </c>
      <c r="V330" s="6">
        <v>3000</v>
      </c>
      <c r="W330" s="6">
        <v>3000</v>
      </c>
      <c r="X330" s="5">
        <v>3000</v>
      </c>
    </row>
    <row r="331" spans="1:24" ht="100.8" hidden="1" x14ac:dyDescent="0.3">
      <c r="A331" s="5" t="s">
        <v>2585</v>
      </c>
      <c r="B331" s="5" t="s">
        <v>78</v>
      </c>
      <c r="C331" s="5" t="s">
        <v>79</v>
      </c>
      <c r="D331" s="5" t="s">
        <v>139</v>
      </c>
      <c r="E331" s="5" t="s">
        <v>1599</v>
      </c>
      <c r="F331" s="5" t="s">
        <v>1598</v>
      </c>
      <c r="G331" s="5" t="s">
        <v>39</v>
      </c>
      <c r="H331" s="5" t="s">
        <v>39</v>
      </c>
      <c r="I331" s="5" t="s">
        <v>39</v>
      </c>
      <c r="J331" s="5" t="s">
        <v>39</v>
      </c>
      <c r="K331" s="5" t="s">
        <v>39</v>
      </c>
      <c r="L331" s="5" t="s">
        <v>39</v>
      </c>
      <c r="M331" s="5" t="s">
        <v>39</v>
      </c>
      <c r="N331" s="5" t="s">
        <v>39</v>
      </c>
      <c r="O331" s="5" t="s">
        <v>39</v>
      </c>
      <c r="P331" s="5" t="s">
        <v>35</v>
      </c>
      <c r="Q331" s="5" t="s">
        <v>53</v>
      </c>
      <c r="R331" s="6" t="s">
        <v>1614</v>
      </c>
      <c r="S331" s="6" t="s">
        <v>39</v>
      </c>
      <c r="T331" s="6">
        <v>3500</v>
      </c>
      <c r="U331" s="6">
        <v>3500</v>
      </c>
      <c r="V331" s="6">
        <v>3500</v>
      </c>
      <c r="W331" s="6">
        <v>3500</v>
      </c>
      <c r="X331" s="5">
        <v>3500</v>
      </c>
    </row>
    <row r="332" spans="1:24" ht="100.8" hidden="1" x14ac:dyDescent="0.3">
      <c r="A332" s="5" t="s">
        <v>2585</v>
      </c>
      <c r="B332" s="5" t="s">
        <v>78</v>
      </c>
      <c r="C332" s="5" t="s">
        <v>79</v>
      </c>
      <c r="D332" s="5" t="s">
        <v>139</v>
      </c>
      <c r="E332" s="5" t="s">
        <v>1972</v>
      </c>
      <c r="F332" s="5" t="s">
        <v>1971</v>
      </c>
      <c r="G332" s="5" t="s">
        <v>39</v>
      </c>
      <c r="H332" s="5" t="s">
        <v>39</v>
      </c>
      <c r="I332" s="5" t="s">
        <v>39</v>
      </c>
      <c r="J332" s="5" t="s">
        <v>39</v>
      </c>
      <c r="K332" s="5" t="s">
        <v>39</v>
      </c>
      <c r="L332" s="5" t="s">
        <v>39</v>
      </c>
      <c r="M332" s="5" t="s">
        <v>39</v>
      </c>
      <c r="N332" s="5" t="s">
        <v>39</v>
      </c>
      <c r="O332" s="5" t="s">
        <v>39</v>
      </c>
      <c r="P332" s="5" t="s">
        <v>35</v>
      </c>
      <c r="Q332" s="5" t="s">
        <v>53</v>
      </c>
      <c r="R332" s="6" t="s">
        <v>1987</v>
      </c>
      <c r="S332" s="6" t="s">
        <v>39</v>
      </c>
      <c r="T332" s="6">
        <v>1000</v>
      </c>
      <c r="U332" s="6">
        <v>1000</v>
      </c>
      <c r="V332" s="6">
        <v>1000</v>
      </c>
      <c r="W332" s="6">
        <v>1000</v>
      </c>
      <c r="X332" s="5">
        <v>1000</v>
      </c>
    </row>
    <row r="333" spans="1:24" ht="100.8" hidden="1" x14ac:dyDescent="0.3">
      <c r="A333" s="5" t="s">
        <v>2585</v>
      </c>
      <c r="B333" s="5" t="s">
        <v>78</v>
      </c>
      <c r="C333" s="5" t="s">
        <v>79</v>
      </c>
      <c r="D333" s="5" t="s">
        <v>139</v>
      </c>
      <c r="E333" s="5" t="s">
        <v>2052</v>
      </c>
      <c r="F333" s="5" t="s">
        <v>2051</v>
      </c>
      <c r="G333" s="5" t="s">
        <v>39</v>
      </c>
      <c r="H333" s="5" t="s">
        <v>39</v>
      </c>
      <c r="I333" s="5" t="s">
        <v>39</v>
      </c>
      <c r="J333" s="5" t="s">
        <v>39</v>
      </c>
      <c r="K333" s="5" t="s">
        <v>39</v>
      </c>
      <c r="L333" s="5" t="s">
        <v>39</v>
      </c>
      <c r="M333" s="5" t="s">
        <v>39</v>
      </c>
      <c r="N333" s="5" t="s">
        <v>39</v>
      </c>
      <c r="O333" s="5" t="s">
        <v>39</v>
      </c>
      <c r="P333" s="5" t="s">
        <v>35</v>
      </c>
      <c r="Q333" s="5" t="s">
        <v>53</v>
      </c>
      <c r="R333" s="6" t="s">
        <v>2057</v>
      </c>
      <c r="S333" s="6" t="s">
        <v>39</v>
      </c>
      <c r="T333" s="6">
        <v>1309.8800000000001</v>
      </c>
      <c r="U333" s="6">
        <v>1000</v>
      </c>
      <c r="V333" s="6">
        <v>1000</v>
      </c>
      <c r="W333" s="6">
        <v>1000</v>
      </c>
      <c r="X333" s="5">
        <v>1000</v>
      </c>
    </row>
    <row r="334" spans="1:24" ht="100.8" hidden="1" x14ac:dyDescent="0.3">
      <c r="A334" s="5" t="s">
        <v>2585</v>
      </c>
      <c r="B334" s="5" t="s">
        <v>78</v>
      </c>
      <c r="C334" s="5" t="s">
        <v>79</v>
      </c>
      <c r="D334" s="5" t="s">
        <v>139</v>
      </c>
      <c r="E334" s="5" t="s">
        <v>2119</v>
      </c>
      <c r="F334" s="5" t="s">
        <v>2118</v>
      </c>
      <c r="G334" s="5" t="s">
        <v>39</v>
      </c>
      <c r="H334" s="5" t="s">
        <v>39</v>
      </c>
      <c r="I334" s="5" t="s">
        <v>39</v>
      </c>
      <c r="J334" s="5" t="s">
        <v>39</v>
      </c>
      <c r="K334" s="5" t="s">
        <v>39</v>
      </c>
      <c r="L334" s="5" t="s">
        <v>39</v>
      </c>
      <c r="M334" s="5" t="s">
        <v>39</v>
      </c>
      <c r="N334" s="5" t="s">
        <v>39</v>
      </c>
      <c r="O334" s="5" t="s">
        <v>39</v>
      </c>
      <c r="P334" s="5" t="s">
        <v>35</v>
      </c>
      <c r="Q334" s="5" t="s">
        <v>53</v>
      </c>
      <c r="R334" s="6" t="s">
        <v>1614</v>
      </c>
      <c r="S334" s="6" t="s">
        <v>39</v>
      </c>
      <c r="T334" s="6">
        <v>9000</v>
      </c>
      <c r="U334" s="6">
        <v>7000</v>
      </c>
      <c r="V334" s="6">
        <v>7000</v>
      </c>
      <c r="W334" s="6">
        <v>7000</v>
      </c>
      <c r="X334" s="5">
        <v>7000</v>
      </c>
    </row>
    <row r="335" spans="1:24" ht="100.8" hidden="1" x14ac:dyDescent="0.3">
      <c r="A335" s="5" t="s">
        <v>2585</v>
      </c>
      <c r="B335" s="5" t="s">
        <v>78</v>
      </c>
      <c r="C335" s="5" t="s">
        <v>79</v>
      </c>
      <c r="D335" s="5" t="s">
        <v>1049</v>
      </c>
      <c r="E335" s="5" t="s">
        <v>1084</v>
      </c>
      <c r="F335" s="5" t="s">
        <v>1083</v>
      </c>
      <c r="G335" s="5" t="s">
        <v>39</v>
      </c>
      <c r="H335" s="5" t="s">
        <v>39</v>
      </c>
      <c r="I335" s="5" t="s">
        <v>39</v>
      </c>
      <c r="J335" s="5" t="s">
        <v>39</v>
      </c>
      <c r="K335" s="5" t="s">
        <v>39</v>
      </c>
      <c r="L335" s="5" t="s">
        <v>39</v>
      </c>
      <c r="M335" s="5" t="s">
        <v>39</v>
      </c>
      <c r="N335" s="5" t="s">
        <v>39</v>
      </c>
      <c r="O335" s="5" t="s">
        <v>39</v>
      </c>
      <c r="P335" s="5" t="s">
        <v>35</v>
      </c>
      <c r="Q335" s="5" t="s">
        <v>53</v>
      </c>
      <c r="R335" s="6" t="s">
        <v>1206</v>
      </c>
      <c r="S335" s="6" t="s">
        <v>39</v>
      </c>
      <c r="T335" s="6">
        <v>5000</v>
      </c>
      <c r="U335" s="6">
        <v>5000</v>
      </c>
      <c r="V335" s="6">
        <v>5000</v>
      </c>
      <c r="W335" s="6">
        <v>5000</v>
      </c>
      <c r="X335" s="5">
        <v>5000</v>
      </c>
    </row>
    <row r="336" spans="1:24" ht="100.8" hidden="1" x14ac:dyDescent="0.3">
      <c r="A336" s="5" t="s">
        <v>2585</v>
      </c>
      <c r="B336" s="5" t="s">
        <v>78</v>
      </c>
      <c r="C336" s="5" t="s">
        <v>79</v>
      </c>
      <c r="D336" s="5" t="s">
        <v>1049</v>
      </c>
      <c r="E336" s="5" t="s">
        <v>2201</v>
      </c>
      <c r="F336" s="5" t="s">
        <v>2200</v>
      </c>
      <c r="G336" s="5" t="s">
        <v>39</v>
      </c>
      <c r="H336" s="5" t="s">
        <v>39</v>
      </c>
      <c r="I336" s="5" t="s">
        <v>39</v>
      </c>
      <c r="J336" s="5" t="s">
        <v>39</v>
      </c>
      <c r="K336" s="5" t="s">
        <v>39</v>
      </c>
      <c r="L336" s="5" t="s">
        <v>39</v>
      </c>
      <c r="M336" s="5" t="s">
        <v>39</v>
      </c>
      <c r="N336" s="5" t="s">
        <v>39</v>
      </c>
      <c r="O336" s="5" t="s">
        <v>39</v>
      </c>
      <c r="P336" s="5" t="s">
        <v>35</v>
      </c>
      <c r="Q336" s="5" t="s">
        <v>53</v>
      </c>
      <c r="R336" s="6" t="s">
        <v>2202</v>
      </c>
      <c r="S336" s="6" t="s">
        <v>39</v>
      </c>
      <c r="T336" s="6">
        <v>1000</v>
      </c>
      <c r="U336" s="6">
        <v>1000</v>
      </c>
      <c r="V336" s="6">
        <v>1000</v>
      </c>
      <c r="W336" s="6">
        <v>1000</v>
      </c>
      <c r="X336" s="5">
        <v>1000</v>
      </c>
    </row>
    <row r="337" spans="1:24" ht="86.4" hidden="1" x14ac:dyDescent="0.3">
      <c r="A337" s="5" t="s">
        <v>2585</v>
      </c>
      <c r="B337" s="5" t="s">
        <v>1587</v>
      </c>
      <c r="C337" s="5" t="s">
        <v>1588</v>
      </c>
      <c r="D337" s="5" t="s">
        <v>1049</v>
      </c>
      <c r="E337" s="5" t="s">
        <v>1572</v>
      </c>
      <c r="F337" s="5" t="s">
        <v>1571</v>
      </c>
      <c r="G337" s="5" t="s">
        <v>373</v>
      </c>
      <c r="H337" s="5" t="s">
        <v>245</v>
      </c>
      <c r="I337" s="5" t="s">
        <v>1105</v>
      </c>
      <c r="J337" s="5" t="s">
        <v>1591</v>
      </c>
      <c r="K337" s="5" t="s">
        <v>1592</v>
      </c>
      <c r="L337" s="5" t="s">
        <v>39</v>
      </c>
      <c r="M337" s="5" t="s">
        <v>39</v>
      </c>
      <c r="N337" s="5" t="s">
        <v>39</v>
      </c>
      <c r="O337" s="5" t="s">
        <v>39</v>
      </c>
      <c r="P337" s="5" t="s">
        <v>35</v>
      </c>
      <c r="Q337" s="5" t="s">
        <v>53</v>
      </c>
      <c r="R337" s="6" t="s">
        <v>1593</v>
      </c>
      <c r="S337" s="6" t="s">
        <v>39</v>
      </c>
      <c r="T337" s="6">
        <v>95000</v>
      </c>
      <c r="U337" s="6">
        <v>105000</v>
      </c>
      <c r="V337" s="6">
        <v>105000</v>
      </c>
      <c r="W337" s="6">
        <v>105000</v>
      </c>
      <c r="X337" s="5">
        <v>105000</v>
      </c>
    </row>
    <row r="338" spans="1:24" ht="86.4" hidden="1" x14ac:dyDescent="0.3">
      <c r="A338" s="5" t="s">
        <v>2585</v>
      </c>
      <c r="B338" s="5" t="s">
        <v>1587</v>
      </c>
      <c r="C338" s="5" t="s">
        <v>1588</v>
      </c>
      <c r="D338" s="5" t="s">
        <v>1049</v>
      </c>
      <c r="E338" s="5" t="s">
        <v>1572</v>
      </c>
      <c r="F338" s="5" t="s">
        <v>1571</v>
      </c>
      <c r="G338" s="5" t="s">
        <v>96</v>
      </c>
      <c r="H338" s="5" t="s">
        <v>97</v>
      </c>
      <c r="I338" s="5" t="s">
        <v>93</v>
      </c>
      <c r="J338" s="5" t="s">
        <v>92</v>
      </c>
      <c r="K338" s="5" t="s">
        <v>39</v>
      </c>
      <c r="L338" s="5" t="s">
        <v>39</v>
      </c>
      <c r="M338" s="5" t="s">
        <v>39</v>
      </c>
      <c r="N338" s="5" t="s">
        <v>39</v>
      </c>
      <c r="O338" s="5" t="s">
        <v>39</v>
      </c>
      <c r="P338" s="5" t="s">
        <v>35</v>
      </c>
      <c r="Q338" s="5" t="s">
        <v>53</v>
      </c>
      <c r="R338" s="6" t="s">
        <v>1594</v>
      </c>
      <c r="S338" s="6" t="s">
        <v>39</v>
      </c>
      <c r="T338" s="6">
        <v>25000</v>
      </c>
      <c r="U338" s="6">
        <v>20000</v>
      </c>
      <c r="V338" s="6">
        <v>20000</v>
      </c>
      <c r="W338" s="6">
        <v>20000</v>
      </c>
      <c r="X338" s="5">
        <v>20000</v>
      </c>
    </row>
    <row r="339" spans="1:24" ht="86.4" hidden="1" x14ac:dyDescent="0.3">
      <c r="A339" s="5" t="s">
        <v>2585</v>
      </c>
      <c r="B339" s="5" t="s">
        <v>1587</v>
      </c>
      <c r="C339" s="5" t="s">
        <v>1588</v>
      </c>
      <c r="D339" s="5" t="s">
        <v>1049</v>
      </c>
      <c r="E339" s="5" t="s">
        <v>1572</v>
      </c>
      <c r="F339" s="5" t="s">
        <v>1571</v>
      </c>
      <c r="G339" s="5" t="s">
        <v>39</v>
      </c>
      <c r="H339" s="5" t="s">
        <v>39</v>
      </c>
      <c r="I339" s="5" t="s">
        <v>39</v>
      </c>
      <c r="J339" s="5" t="s">
        <v>39</v>
      </c>
      <c r="K339" s="5" t="s">
        <v>39</v>
      </c>
      <c r="L339" s="5" t="s">
        <v>39</v>
      </c>
      <c r="M339" s="5" t="s">
        <v>39</v>
      </c>
      <c r="N339" s="5" t="s">
        <v>39</v>
      </c>
      <c r="O339" s="5" t="s">
        <v>39</v>
      </c>
      <c r="P339" s="5" t="s">
        <v>35</v>
      </c>
      <c r="Q339" s="5" t="s">
        <v>53</v>
      </c>
      <c r="R339" s="6" t="s">
        <v>1589</v>
      </c>
      <c r="S339" s="6" t="s">
        <v>39</v>
      </c>
      <c r="T339" s="6">
        <v>0</v>
      </c>
      <c r="U339" s="6">
        <v>10000</v>
      </c>
      <c r="V339" s="6">
        <v>10000</v>
      </c>
      <c r="W339" s="6">
        <v>10000</v>
      </c>
      <c r="X339" s="5">
        <v>10000</v>
      </c>
    </row>
    <row r="340" spans="1:24" ht="43.2" hidden="1" x14ac:dyDescent="0.3">
      <c r="A340" s="5" t="s">
        <v>2585</v>
      </c>
      <c r="B340" s="5" t="s">
        <v>1207</v>
      </c>
      <c r="C340" s="5" t="s">
        <v>1208</v>
      </c>
      <c r="D340" s="5" t="s">
        <v>1049</v>
      </c>
      <c r="E340" s="5" t="s">
        <v>1084</v>
      </c>
      <c r="F340" s="5" t="s">
        <v>1083</v>
      </c>
      <c r="G340" s="5" t="s">
        <v>39</v>
      </c>
      <c r="H340" s="5" t="s">
        <v>39</v>
      </c>
      <c r="I340" s="5" t="s">
        <v>39</v>
      </c>
      <c r="J340" s="5" t="s">
        <v>39</v>
      </c>
      <c r="K340" s="5" t="s">
        <v>39</v>
      </c>
      <c r="L340" s="5" t="s">
        <v>39</v>
      </c>
      <c r="M340" s="5" t="s">
        <v>39</v>
      </c>
      <c r="N340" s="5" t="s">
        <v>39</v>
      </c>
      <c r="O340" s="5" t="s">
        <v>39</v>
      </c>
      <c r="P340" s="5" t="s">
        <v>35</v>
      </c>
      <c r="Q340" s="5" t="s">
        <v>53</v>
      </c>
      <c r="R340" s="6" t="s">
        <v>1209</v>
      </c>
      <c r="S340" s="6" t="s">
        <v>39</v>
      </c>
      <c r="T340" s="6">
        <v>25000</v>
      </c>
      <c r="U340" s="6">
        <v>25000</v>
      </c>
      <c r="V340" s="6">
        <v>25000</v>
      </c>
      <c r="W340" s="6">
        <v>25000</v>
      </c>
      <c r="X340" s="5">
        <v>25000</v>
      </c>
    </row>
    <row r="341" spans="1:24" ht="72" hidden="1" x14ac:dyDescent="0.3">
      <c r="A341" s="5" t="s">
        <v>2585</v>
      </c>
      <c r="B341" s="5" t="s">
        <v>1885</v>
      </c>
      <c r="C341" s="5" t="s">
        <v>1886</v>
      </c>
      <c r="D341" s="5" t="s">
        <v>107</v>
      </c>
      <c r="E341" s="5" t="s">
        <v>1877</v>
      </c>
      <c r="F341" s="5" t="s">
        <v>1876</v>
      </c>
      <c r="G341" s="5" t="s">
        <v>1835</v>
      </c>
      <c r="H341" s="5" t="s">
        <v>245</v>
      </c>
      <c r="I341" s="5" t="s">
        <v>1889</v>
      </c>
      <c r="J341" s="5" t="s">
        <v>1887</v>
      </c>
      <c r="K341" s="5" t="s">
        <v>1888</v>
      </c>
      <c r="L341" s="5" t="s">
        <v>39</v>
      </c>
      <c r="M341" s="5" t="s">
        <v>39</v>
      </c>
      <c r="N341" s="5" t="s">
        <v>39</v>
      </c>
      <c r="O341" s="5" t="s">
        <v>39</v>
      </c>
      <c r="P341" s="5" t="s">
        <v>35</v>
      </c>
      <c r="Q341" s="5" t="s">
        <v>53</v>
      </c>
      <c r="R341" s="6" t="s">
        <v>1888</v>
      </c>
      <c r="S341" s="6" t="s">
        <v>1890</v>
      </c>
      <c r="T341" s="6">
        <v>4913.1099999999997</v>
      </c>
      <c r="U341" s="6">
        <v>5000</v>
      </c>
      <c r="V341" s="6">
        <v>5000</v>
      </c>
      <c r="W341" s="6">
        <v>5000</v>
      </c>
      <c r="X341" s="5">
        <v>5000</v>
      </c>
    </row>
    <row r="342" spans="1:24" ht="72" hidden="1" x14ac:dyDescent="0.3">
      <c r="A342" s="5" t="s">
        <v>2585</v>
      </c>
      <c r="B342" s="5" t="s">
        <v>1210</v>
      </c>
      <c r="C342" s="5" t="s">
        <v>1211</v>
      </c>
      <c r="D342" s="5" t="s">
        <v>1049</v>
      </c>
      <c r="E342" s="5" t="s">
        <v>1084</v>
      </c>
      <c r="F342" s="5" t="s">
        <v>1083</v>
      </c>
      <c r="G342" s="5" t="s">
        <v>39</v>
      </c>
      <c r="H342" s="5" t="s">
        <v>39</v>
      </c>
      <c r="I342" s="5" t="s">
        <v>39</v>
      </c>
      <c r="J342" s="5" t="s">
        <v>39</v>
      </c>
      <c r="K342" s="5" t="s">
        <v>39</v>
      </c>
      <c r="L342" s="5" t="s">
        <v>39</v>
      </c>
      <c r="M342" s="5" t="s">
        <v>39</v>
      </c>
      <c r="N342" s="5" t="s">
        <v>39</v>
      </c>
      <c r="O342" s="5" t="s">
        <v>39</v>
      </c>
      <c r="P342" s="5" t="s">
        <v>35</v>
      </c>
      <c r="Q342" s="5" t="s">
        <v>53</v>
      </c>
      <c r="R342" s="6" t="s">
        <v>1212</v>
      </c>
      <c r="S342" s="6" t="s">
        <v>39</v>
      </c>
      <c r="T342" s="6">
        <v>80000</v>
      </c>
      <c r="U342" s="6">
        <v>80000</v>
      </c>
      <c r="V342" s="6">
        <v>80000</v>
      </c>
      <c r="W342" s="6">
        <v>80000</v>
      </c>
      <c r="X342" s="5">
        <v>80000</v>
      </c>
    </row>
    <row r="343" spans="1:24" ht="100.8" hidden="1" x14ac:dyDescent="0.3">
      <c r="A343" s="5" t="s">
        <v>2585</v>
      </c>
      <c r="B343" s="5" t="s">
        <v>1057</v>
      </c>
      <c r="C343" s="5" t="s">
        <v>1058</v>
      </c>
      <c r="D343" s="5" t="s">
        <v>1049</v>
      </c>
      <c r="E343" s="5" t="s">
        <v>1039</v>
      </c>
      <c r="F343" s="5" t="s">
        <v>1038</v>
      </c>
      <c r="G343" s="5" t="s">
        <v>373</v>
      </c>
      <c r="H343" s="5" t="s">
        <v>245</v>
      </c>
      <c r="I343" s="5" t="s">
        <v>1042</v>
      </c>
      <c r="J343" s="5" t="s">
        <v>1040</v>
      </c>
      <c r="K343" s="5" t="s">
        <v>1041</v>
      </c>
      <c r="L343" s="5" t="s">
        <v>39</v>
      </c>
      <c r="M343" s="5" t="s">
        <v>39</v>
      </c>
      <c r="N343" s="5" t="s">
        <v>39</v>
      </c>
      <c r="O343" s="5" t="s">
        <v>39</v>
      </c>
      <c r="P343" s="5" t="s">
        <v>35</v>
      </c>
      <c r="Q343" s="5" t="s">
        <v>53</v>
      </c>
      <c r="R343" s="6" t="s">
        <v>1059</v>
      </c>
      <c r="S343" s="6" t="s">
        <v>39</v>
      </c>
      <c r="T343" s="6">
        <v>26850.400000000001</v>
      </c>
      <c r="U343" s="6">
        <v>26850.400000000001</v>
      </c>
      <c r="V343" s="6">
        <v>26850.400000000001</v>
      </c>
      <c r="W343" s="6">
        <v>26850.400000000001</v>
      </c>
      <c r="X343" s="5">
        <v>26850.400000000001</v>
      </c>
    </row>
    <row r="344" spans="1:24" ht="100.8" hidden="1" x14ac:dyDescent="0.3">
      <c r="A344" s="5" t="s">
        <v>2585</v>
      </c>
      <c r="B344" s="5" t="s">
        <v>1057</v>
      </c>
      <c r="C344" s="5" t="s">
        <v>1058</v>
      </c>
      <c r="D344" s="5" t="s">
        <v>1049</v>
      </c>
      <c r="E344" s="5" t="s">
        <v>1084</v>
      </c>
      <c r="F344" s="5" t="s">
        <v>1083</v>
      </c>
      <c r="G344" s="5" t="s">
        <v>39</v>
      </c>
      <c r="H344" s="5" t="s">
        <v>39</v>
      </c>
      <c r="I344" s="5" t="s">
        <v>39</v>
      </c>
      <c r="J344" s="5" t="s">
        <v>39</v>
      </c>
      <c r="K344" s="5" t="s">
        <v>39</v>
      </c>
      <c r="L344" s="5" t="s">
        <v>39</v>
      </c>
      <c r="M344" s="5" t="s">
        <v>39</v>
      </c>
      <c r="N344" s="5" t="s">
        <v>39</v>
      </c>
      <c r="O344" s="5" t="s">
        <v>39</v>
      </c>
      <c r="P344" s="5" t="s">
        <v>35</v>
      </c>
      <c r="Q344" s="5" t="s">
        <v>53</v>
      </c>
      <c r="R344" s="6" t="s">
        <v>1213</v>
      </c>
      <c r="S344" s="6" t="s">
        <v>39</v>
      </c>
      <c r="T344" s="6">
        <v>15000</v>
      </c>
      <c r="U344" s="6">
        <v>15000</v>
      </c>
      <c r="V344" s="6">
        <v>15000</v>
      </c>
      <c r="W344" s="6">
        <v>15000</v>
      </c>
      <c r="X344" s="5">
        <v>15000</v>
      </c>
    </row>
    <row r="345" spans="1:24" ht="100.8" hidden="1" x14ac:dyDescent="0.3">
      <c r="A345" s="5" t="s">
        <v>2585</v>
      </c>
      <c r="B345" s="5" t="s">
        <v>1057</v>
      </c>
      <c r="C345" s="5" t="s">
        <v>1058</v>
      </c>
      <c r="D345" s="5" t="s">
        <v>1049</v>
      </c>
      <c r="E345" s="5" t="s">
        <v>1342</v>
      </c>
      <c r="F345" s="5" t="s">
        <v>1341</v>
      </c>
      <c r="G345" s="5" t="s">
        <v>140</v>
      </c>
      <c r="H345" s="5" t="s">
        <v>141</v>
      </c>
      <c r="I345" s="5" t="s">
        <v>1345</v>
      </c>
      <c r="J345" s="5" t="s">
        <v>1343</v>
      </c>
      <c r="K345" s="5" t="s">
        <v>1344</v>
      </c>
      <c r="L345" s="5" t="s">
        <v>39</v>
      </c>
      <c r="M345" s="5" t="s">
        <v>39</v>
      </c>
      <c r="N345" s="5" t="s">
        <v>39</v>
      </c>
      <c r="O345" s="5" t="s">
        <v>39</v>
      </c>
      <c r="P345" s="5" t="s">
        <v>35</v>
      </c>
      <c r="Q345" s="5" t="s">
        <v>53</v>
      </c>
      <c r="R345" s="6" t="s">
        <v>1346</v>
      </c>
      <c r="S345" s="6" t="s">
        <v>39</v>
      </c>
      <c r="T345" s="6">
        <v>50000</v>
      </c>
      <c r="U345" s="6">
        <v>50000</v>
      </c>
      <c r="V345" s="6">
        <v>50000</v>
      </c>
      <c r="W345" s="6">
        <v>50000</v>
      </c>
      <c r="X345" s="5">
        <v>50000</v>
      </c>
    </row>
    <row r="346" spans="1:24" ht="43.2" hidden="1" x14ac:dyDescent="0.3">
      <c r="A346" s="5" t="s">
        <v>2585</v>
      </c>
      <c r="B346" s="5" t="s">
        <v>1274</v>
      </c>
      <c r="C346" s="5" t="s">
        <v>1275</v>
      </c>
      <c r="D346" s="5" t="s">
        <v>1049</v>
      </c>
      <c r="E346" s="5" t="s">
        <v>1277</v>
      </c>
      <c r="F346" s="5" t="s">
        <v>1276</v>
      </c>
      <c r="G346" s="5" t="s">
        <v>39</v>
      </c>
      <c r="H346" s="5" t="s">
        <v>39</v>
      </c>
      <c r="I346" s="5" t="s">
        <v>39</v>
      </c>
      <c r="J346" s="5" t="s">
        <v>39</v>
      </c>
      <c r="K346" s="5" t="s">
        <v>39</v>
      </c>
      <c r="L346" s="5" t="s">
        <v>39</v>
      </c>
      <c r="M346" s="5" t="s">
        <v>39</v>
      </c>
      <c r="N346" s="5" t="s">
        <v>39</v>
      </c>
      <c r="O346" s="5" t="s">
        <v>39</v>
      </c>
      <c r="P346" s="5" t="s">
        <v>35</v>
      </c>
      <c r="Q346" s="5" t="s">
        <v>53</v>
      </c>
      <c r="R346" s="6" t="s">
        <v>1278</v>
      </c>
      <c r="S346" s="6" t="s">
        <v>39</v>
      </c>
      <c r="T346" s="6">
        <v>2500</v>
      </c>
      <c r="U346" s="6">
        <v>2500</v>
      </c>
      <c r="V346" s="6">
        <v>2500</v>
      </c>
      <c r="W346" s="6">
        <v>2500</v>
      </c>
      <c r="X346" s="5">
        <v>2500</v>
      </c>
    </row>
    <row r="347" spans="1:24" ht="57.6" hidden="1" x14ac:dyDescent="0.3">
      <c r="A347" s="5" t="s">
        <v>2585</v>
      </c>
      <c r="B347" s="5" t="s">
        <v>1214</v>
      </c>
      <c r="C347" s="5" t="s">
        <v>1215</v>
      </c>
      <c r="D347" s="5" t="s">
        <v>1049</v>
      </c>
      <c r="E347" s="5" t="s">
        <v>1084</v>
      </c>
      <c r="F347" s="5" t="s">
        <v>1083</v>
      </c>
      <c r="G347" s="5" t="s">
        <v>96</v>
      </c>
      <c r="H347" s="5" t="s">
        <v>97</v>
      </c>
      <c r="I347" s="5" t="s">
        <v>93</v>
      </c>
      <c r="J347" s="5" t="s">
        <v>92</v>
      </c>
      <c r="K347" s="5" t="s">
        <v>39</v>
      </c>
      <c r="L347" s="5" t="s">
        <v>39</v>
      </c>
      <c r="M347" s="5" t="s">
        <v>39</v>
      </c>
      <c r="N347" s="5" t="s">
        <v>39</v>
      </c>
      <c r="O347" s="5" t="s">
        <v>39</v>
      </c>
      <c r="P347" s="5" t="s">
        <v>35</v>
      </c>
      <c r="Q347" s="5" t="s">
        <v>53</v>
      </c>
      <c r="R347" s="6" t="s">
        <v>1216</v>
      </c>
      <c r="S347" s="6" t="s">
        <v>39</v>
      </c>
      <c r="T347" s="6">
        <v>12500</v>
      </c>
      <c r="U347" s="6">
        <v>12500</v>
      </c>
      <c r="V347" s="6">
        <v>12500</v>
      </c>
      <c r="W347" s="6">
        <v>12500</v>
      </c>
      <c r="X347" s="5">
        <v>12500</v>
      </c>
    </row>
    <row r="348" spans="1:24" ht="57.6" hidden="1" x14ac:dyDescent="0.3">
      <c r="A348" s="5" t="s">
        <v>2585</v>
      </c>
      <c r="B348" s="5" t="s">
        <v>1214</v>
      </c>
      <c r="C348" s="5" t="s">
        <v>1215</v>
      </c>
      <c r="D348" s="5" t="s">
        <v>1049</v>
      </c>
      <c r="E348" s="5" t="s">
        <v>1084</v>
      </c>
      <c r="F348" s="5" t="s">
        <v>1083</v>
      </c>
      <c r="G348" s="5" t="s">
        <v>96</v>
      </c>
      <c r="H348" s="5" t="s">
        <v>97</v>
      </c>
      <c r="I348" s="5" t="str">
        <f>I347</f>
        <v>AP9999</v>
      </c>
      <c r="J348" s="5" t="s">
        <v>168</v>
      </c>
      <c r="K348" s="5" t="s">
        <v>39</v>
      </c>
      <c r="L348" s="5" t="s">
        <v>39</v>
      </c>
      <c r="M348" s="5" t="s">
        <v>39</v>
      </c>
      <c r="N348" s="5" t="s">
        <v>39</v>
      </c>
      <c r="O348" s="5" t="s">
        <v>39</v>
      </c>
      <c r="P348" s="5" t="s">
        <v>35</v>
      </c>
      <c r="Q348" s="5" t="s">
        <v>53</v>
      </c>
      <c r="R348" s="6" t="s">
        <v>1217</v>
      </c>
      <c r="S348" s="6" t="s">
        <v>39</v>
      </c>
      <c r="T348" s="6">
        <v>12500</v>
      </c>
      <c r="U348" s="6">
        <v>12500</v>
      </c>
      <c r="V348" s="6">
        <v>12500</v>
      </c>
      <c r="W348" s="6">
        <v>12500</v>
      </c>
      <c r="X348" s="5">
        <v>12500</v>
      </c>
    </row>
    <row r="349" spans="1:24" ht="72" hidden="1" x14ac:dyDescent="0.3">
      <c r="A349" s="5" t="s">
        <v>2585</v>
      </c>
      <c r="B349" s="5" t="s">
        <v>101</v>
      </c>
      <c r="C349" s="5" t="s">
        <v>102</v>
      </c>
      <c r="D349" s="5" t="s">
        <v>107</v>
      </c>
      <c r="E349" s="5" t="s">
        <v>1077</v>
      </c>
      <c r="F349" s="5" t="s">
        <v>1076</v>
      </c>
      <c r="G349" s="5" t="s">
        <v>39</v>
      </c>
      <c r="H349" s="5" t="s">
        <v>39</v>
      </c>
      <c r="I349" s="5" t="s">
        <v>39</v>
      </c>
      <c r="J349" s="5" t="s">
        <v>39</v>
      </c>
      <c r="K349" s="5" t="s">
        <v>39</v>
      </c>
      <c r="L349" s="5" t="s">
        <v>39</v>
      </c>
      <c r="M349" s="5" t="s">
        <v>39</v>
      </c>
      <c r="N349" s="5" t="s">
        <v>39</v>
      </c>
      <c r="O349" s="5" t="s">
        <v>39</v>
      </c>
      <c r="P349" s="5" t="s">
        <v>35</v>
      </c>
      <c r="Q349" s="5" t="s">
        <v>53</v>
      </c>
      <c r="R349" s="6" t="s">
        <v>1082</v>
      </c>
      <c r="S349" s="6" t="s">
        <v>39</v>
      </c>
      <c r="T349" s="6">
        <v>2279.33</v>
      </c>
      <c r="U349" s="6">
        <v>2279.33</v>
      </c>
      <c r="V349" s="6">
        <v>2279.33</v>
      </c>
      <c r="W349" s="6">
        <v>2279.33</v>
      </c>
      <c r="X349" s="5">
        <v>2279.33</v>
      </c>
    </row>
    <row r="350" spans="1:24" ht="72" hidden="1" x14ac:dyDescent="0.3">
      <c r="A350" s="5" t="s">
        <v>2585</v>
      </c>
      <c r="B350" s="5" t="s">
        <v>101</v>
      </c>
      <c r="C350" s="5" t="s">
        <v>102</v>
      </c>
      <c r="D350" s="5" t="s">
        <v>75</v>
      </c>
      <c r="E350" s="5" t="s">
        <v>63</v>
      </c>
      <c r="F350" s="5" t="s">
        <v>62</v>
      </c>
      <c r="G350" s="5" t="s">
        <v>140</v>
      </c>
      <c r="H350" s="5" t="s">
        <v>141</v>
      </c>
      <c r="I350" s="5" t="s">
        <v>130</v>
      </c>
      <c r="J350" s="5" t="s">
        <v>849</v>
      </c>
      <c r="K350" s="5" t="s">
        <v>850</v>
      </c>
      <c r="L350" s="5" t="s">
        <v>39</v>
      </c>
      <c r="M350" s="5" t="s">
        <v>39</v>
      </c>
      <c r="N350" s="5" t="s">
        <v>39</v>
      </c>
      <c r="O350" s="5" t="s">
        <v>39</v>
      </c>
      <c r="P350" s="5" t="s">
        <v>35</v>
      </c>
      <c r="Q350" s="5" t="s">
        <v>53</v>
      </c>
      <c r="R350" s="6" t="s">
        <v>851</v>
      </c>
      <c r="S350" s="6" t="s">
        <v>39</v>
      </c>
      <c r="T350" s="6">
        <v>5341.12</v>
      </c>
      <c r="U350" s="6">
        <v>5341.12</v>
      </c>
      <c r="V350" s="6">
        <v>5341.12</v>
      </c>
      <c r="W350" s="6">
        <v>5341.12</v>
      </c>
      <c r="X350" s="5">
        <v>5341.12</v>
      </c>
    </row>
    <row r="351" spans="1:24" ht="28.8" hidden="1" x14ac:dyDescent="0.3">
      <c r="A351" s="5" t="s">
        <v>2585</v>
      </c>
      <c r="B351" s="5" t="s">
        <v>101</v>
      </c>
      <c r="C351" s="5" t="s">
        <v>102</v>
      </c>
      <c r="D351" s="5" t="s">
        <v>75</v>
      </c>
      <c r="E351" s="5" t="s">
        <v>1661</v>
      </c>
      <c r="F351" s="5" t="s">
        <v>1660</v>
      </c>
      <c r="G351" s="5" t="s">
        <v>39</v>
      </c>
      <c r="H351" s="5" t="s">
        <v>39</v>
      </c>
      <c r="I351" s="5" t="s">
        <v>39</v>
      </c>
      <c r="J351" s="5" t="s">
        <v>39</v>
      </c>
      <c r="K351" s="5" t="s">
        <v>39</v>
      </c>
      <c r="L351" s="5" t="s">
        <v>39</v>
      </c>
      <c r="M351" s="5" t="s">
        <v>39</v>
      </c>
      <c r="N351" s="5" t="s">
        <v>39</v>
      </c>
      <c r="O351" s="5" t="s">
        <v>39</v>
      </c>
      <c r="P351" s="5" t="s">
        <v>35</v>
      </c>
      <c r="Q351" s="5" t="s">
        <v>53</v>
      </c>
      <c r="R351" s="6" t="s">
        <v>1667</v>
      </c>
      <c r="S351" s="6" t="s">
        <v>39</v>
      </c>
      <c r="T351" s="6">
        <v>9427.8799999999992</v>
      </c>
      <c r="U351" s="6">
        <v>9427.8799999999992</v>
      </c>
      <c r="V351" s="6">
        <v>9427.8799999999992</v>
      </c>
      <c r="W351" s="6">
        <v>9427.8799999999992</v>
      </c>
      <c r="X351" s="5">
        <v>9427.8799999999992</v>
      </c>
    </row>
    <row r="352" spans="1:24" ht="28.8" hidden="1" x14ac:dyDescent="0.3">
      <c r="A352" s="5" t="s">
        <v>2585</v>
      </c>
      <c r="B352" s="5" t="s">
        <v>101</v>
      </c>
      <c r="C352" s="5" t="s">
        <v>102</v>
      </c>
      <c r="D352" s="5" t="s">
        <v>75</v>
      </c>
      <c r="E352" s="5" t="s">
        <v>1677</v>
      </c>
      <c r="F352" s="5" t="s">
        <v>1676</v>
      </c>
      <c r="G352" s="5" t="s">
        <v>39</v>
      </c>
      <c r="H352" s="5" t="s">
        <v>39</v>
      </c>
      <c r="I352" s="5" t="s">
        <v>39</v>
      </c>
      <c r="J352" s="5" t="s">
        <v>39</v>
      </c>
      <c r="K352" s="5" t="s">
        <v>39</v>
      </c>
      <c r="L352" s="5" t="s">
        <v>39</v>
      </c>
      <c r="M352" s="5" t="s">
        <v>39</v>
      </c>
      <c r="N352" s="5" t="s">
        <v>39</v>
      </c>
      <c r="O352" s="5" t="s">
        <v>39</v>
      </c>
      <c r="P352" s="5" t="s">
        <v>35</v>
      </c>
      <c r="Q352" s="5" t="s">
        <v>53</v>
      </c>
      <c r="R352" s="6" t="s">
        <v>1683</v>
      </c>
      <c r="S352" s="6" t="s">
        <v>39</v>
      </c>
      <c r="T352" s="6">
        <v>9017.3799999999992</v>
      </c>
      <c r="U352" s="6">
        <v>9017.3799999999992</v>
      </c>
      <c r="V352" s="6">
        <v>9017.3799999999992</v>
      </c>
      <c r="W352" s="6">
        <v>9017.3799999999992</v>
      </c>
      <c r="X352" s="5">
        <v>9017.3799999999992</v>
      </c>
    </row>
    <row r="353" spans="1:24" ht="28.8" hidden="1" x14ac:dyDescent="0.3">
      <c r="A353" s="5" t="s">
        <v>2585</v>
      </c>
      <c r="B353" s="5" t="s">
        <v>101</v>
      </c>
      <c r="C353" s="5" t="s">
        <v>102</v>
      </c>
      <c r="D353" s="5" t="s">
        <v>75</v>
      </c>
      <c r="E353" s="5" t="s">
        <v>1699</v>
      </c>
      <c r="F353" s="5" t="s">
        <v>1698</v>
      </c>
      <c r="G353" s="5" t="s">
        <v>39</v>
      </c>
      <c r="H353" s="5" t="s">
        <v>39</v>
      </c>
      <c r="I353" s="5" t="s">
        <v>39</v>
      </c>
      <c r="J353" s="5" t="s">
        <v>39</v>
      </c>
      <c r="K353" s="5" t="s">
        <v>39</v>
      </c>
      <c r="L353" s="5" t="s">
        <v>39</v>
      </c>
      <c r="M353" s="5" t="s">
        <v>39</v>
      </c>
      <c r="N353" s="5" t="s">
        <v>39</v>
      </c>
      <c r="O353" s="5" t="s">
        <v>39</v>
      </c>
      <c r="P353" s="5" t="s">
        <v>35</v>
      </c>
      <c r="Q353" s="5" t="s">
        <v>53</v>
      </c>
      <c r="R353" s="6" t="s">
        <v>1708</v>
      </c>
      <c r="S353" s="6" t="s">
        <v>39</v>
      </c>
      <c r="T353" s="6">
        <v>4444.3</v>
      </c>
      <c r="U353" s="6">
        <v>3683.74</v>
      </c>
      <c r="V353" s="6">
        <v>3683.74</v>
      </c>
      <c r="W353" s="6">
        <v>3683.74</v>
      </c>
      <c r="X353" s="5">
        <v>3683.74</v>
      </c>
    </row>
    <row r="354" spans="1:24" ht="28.8" hidden="1" x14ac:dyDescent="0.3">
      <c r="A354" s="5" t="s">
        <v>2585</v>
      </c>
      <c r="B354" s="5" t="s">
        <v>101</v>
      </c>
      <c r="C354" s="5" t="s">
        <v>102</v>
      </c>
      <c r="D354" s="5" t="s">
        <v>75</v>
      </c>
      <c r="E354" s="5" t="s">
        <v>1739</v>
      </c>
      <c r="F354" s="5" t="s">
        <v>1738</v>
      </c>
      <c r="G354" s="5" t="s">
        <v>39</v>
      </c>
      <c r="H354" s="5" t="s">
        <v>39</v>
      </c>
      <c r="I354" s="5" t="s">
        <v>39</v>
      </c>
      <c r="J354" s="5" t="s">
        <v>39</v>
      </c>
      <c r="K354" s="5" t="s">
        <v>39</v>
      </c>
      <c r="L354" s="5" t="s">
        <v>39</v>
      </c>
      <c r="M354" s="5" t="s">
        <v>39</v>
      </c>
      <c r="N354" s="5" t="s">
        <v>39</v>
      </c>
      <c r="O354" s="5" t="s">
        <v>39</v>
      </c>
      <c r="P354" s="5" t="s">
        <v>35</v>
      </c>
      <c r="Q354" s="5" t="s">
        <v>53</v>
      </c>
      <c r="R354" s="6" t="s">
        <v>1746</v>
      </c>
      <c r="S354" s="6" t="s">
        <v>39</v>
      </c>
      <c r="T354" s="6">
        <v>1335.1</v>
      </c>
      <c r="U354" s="6">
        <v>1335.1</v>
      </c>
      <c r="V354" s="6">
        <v>1335.1</v>
      </c>
      <c r="W354" s="6">
        <v>1335.1</v>
      </c>
      <c r="X354" s="5">
        <v>1335.1</v>
      </c>
    </row>
    <row r="355" spans="1:24" ht="43.2" hidden="1" x14ac:dyDescent="0.3">
      <c r="A355" s="5" t="s">
        <v>2585</v>
      </c>
      <c r="B355" s="5" t="s">
        <v>101</v>
      </c>
      <c r="C355" s="5" t="s">
        <v>102</v>
      </c>
      <c r="D355" s="5" t="s">
        <v>75</v>
      </c>
      <c r="E355" s="5" t="s">
        <v>1754</v>
      </c>
      <c r="F355" s="5" t="s">
        <v>1753</v>
      </c>
      <c r="G355" s="5" t="s">
        <v>39</v>
      </c>
      <c r="H355" s="5" t="s">
        <v>39</v>
      </c>
      <c r="I355" s="5" t="s">
        <v>39</v>
      </c>
      <c r="J355" s="5" t="s">
        <v>39</v>
      </c>
      <c r="K355" s="5" t="s">
        <v>39</v>
      </c>
      <c r="L355" s="5" t="s">
        <v>39</v>
      </c>
      <c r="M355" s="5" t="s">
        <v>39</v>
      </c>
      <c r="N355" s="5" t="s">
        <v>39</v>
      </c>
      <c r="O355" s="5" t="s">
        <v>39</v>
      </c>
      <c r="P355" s="5" t="s">
        <v>35</v>
      </c>
      <c r="Q355" s="5" t="s">
        <v>53</v>
      </c>
      <c r="R355" s="6" t="s">
        <v>1755</v>
      </c>
      <c r="S355" s="6" t="s">
        <v>39</v>
      </c>
      <c r="T355" s="6">
        <v>1167.92</v>
      </c>
      <c r="U355" s="6">
        <v>1167.92</v>
      </c>
      <c r="V355" s="6">
        <v>1167.92</v>
      </c>
      <c r="W355" s="6">
        <v>1167.92</v>
      </c>
      <c r="X355" s="5">
        <v>1167.92</v>
      </c>
    </row>
    <row r="356" spans="1:24" ht="28.8" hidden="1" x14ac:dyDescent="0.3">
      <c r="A356" s="5" t="s">
        <v>2585</v>
      </c>
      <c r="B356" s="5" t="s">
        <v>101</v>
      </c>
      <c r="C356" s="5" t="s">
        <v>102</v>
      </c>
      <c r="D356" s="5" t="s">
        <v>139</v>
      </c>
      <c r="E356" s="5" t="s">
        <v>1599</v>
      </c>
      <c r="F356" s="5" t="s">
        <v>1598</v>
      </c>
      <c r="G356" s="5" t="s">
        <v>39</v>
      </c>
      <c r="H356" s="5" t="s">
        <v>39</v>
      </c>
      <c r="I356" s="5" t="s">
        <v>39</v>
      </c>
      <c r="J356" s="5" t="s">
        <v>39</v>
      </c>
      <c r="K356" s="5" t="s">
        <v>39</v>
      </c>
      <c r="L356" s="5" t="s">
        <v>39</v>
      </c>
      <c r="M356" s="5" t="s">
        <v>39</v>
      </c>
      <c r="N356" s="5" t="s">
        <v>39</v>
      </c>
      <c r="O356" s="5" t="s">
        <v>39</v>
      </c>
      <c r="P356" s="5" t="s">
        <v>35</v>
      </c>
      <c r="Q356" s="5" t="s">
        <v>53</v>
      </c>
      <c r="R356" s="6" t="s">
        <v>1615</v>
      </c>
      <c r="S356" s="6" t="s">
        <v>39</v>
      </c>
      <c r="T356" s="6">
        <v>2040.98</v>
      </c>
      <c r="U356" s="6">
        <v>2040.98</v>
      </c>
      <c r="V356" s="6">
        <v>2040.98</v>
      </c>
      <c r="W356" s="6">
        <v>2040.98</v>
      </c>
      <c r="X356" s="5">
        <v>2040.98</v>
      </c>
    </row>
    <row r="357" spans="1:24" ht="100.8" hidden="1" x14ac:dyDescent="0.3">
      <c r="A357" s="5" t="s">
        <v>2585</v>
      </c>
      <c r="B357" s="5" t="s">
        <v>101</v>
      </c>
      <c r="C357" s="5" t="s">
        <v>102</v>
      </c>
      <c r="D357" s="5" t="s">
        <v>139</v>
      </c>
      <c r="E357" s="5" t="s">
        <v>2006</v>
      </c>
      <c r="F357" s="5" t="s">
        <v>2005</v>
      </c>
      <c r="G357" s="5" t="s">
        <v>39</v>
      </c>
      <c r="H357" s="5" t="s">
        <v>39</v>
      </c>
      <c r="I357" s="5" t="s">
        <v>39</v>
      </c>
      <c r="J357" s="5" t="s">
        <v>39</v>
      </c>
      <c r="K357" s="5" t="s">
        <v>39</v>
      </c>
      <c r="L357" s="5" t="s">
        <v>39</v>
      </c>
      <c r="M357" s="5" t="s">
        <v>39</v>
      </c>
      <c r="N357" s="5" t="s">
        <v>39</v>
      </c>
      <c r="O357" s="5" t="s">
        <v>39</v>
      </c>
      <c r="P357" s="5" t="s">
        <v>35</v>
      </c>
      <c r="Q357" s="5" t="s">
        <v>53</v>
      </c>
      <c r="R357" s="6" t="s">
        <v>2012</v>
      </c>
      <c r="S357" s="6" t="s">
        <v>39</v>
      </c>
      <c r="T357" s="6">
        <v>3893.44</v>
      </c>
      <c r="U357" s="6">
        <v>3893.44</v>
      </c>
      <c r="V357" s="6">
        <v>3893.44</v>
      </c>
      <c r="W357" s="6">
        <v>3893.44</v>
      </c>
      <c r="X357" s="5">
        <v>3893.44</v>
      </c>
    </row>
    <row r="358" spans="1:24" ht="43.2" hidden="1" x14ac:dyDescent="0.3">
      <c r="A358" s="5" t="s">
        <v>2585</v>
      </c>
      <c r="B358" s="5" t="s">
        <v>101</v>
      </c>
      <c r="C358" s="5" t="s">
        <v>102</v>
      </c>
      <c r="D358" s="5" t="s">
        <v>139</v>
      </c>
      <c r="E358" s="5" t="s">
        <v>2052</v>
      </c>
      <c r="F358" s="5" t="s">
        <v>2051</v>
      </c>
      <c r="G358" s="5" t="s">
        <v>39</v>
      </c>
      <c r="H358" s="5" t="s">
        <v>39</v>
      </c>
      <c r="I358" s="5" t="s">
        <v>39</v>
      </c>
      <c r="J358" s="5" t="s">
        <v>39</v>
      </c>
      <c r="K358" s="5" t="s">
        <v>39</v>
      </c>
      <c r="L358" s="5" t="s">
        <v>39</v>
      </c>
      <c r="M358" s="5" t="s">
        <v>39</v>
      </c>
      <c r="N358" s="5" t="s">
        <v>39</v>
      </c>
      <c r="O358" s="5" t="s">
        <v>39</v>
      </c>
      <c r="P358" s="5" t="s">
        <v>35</v>
      </c>
      <c r="Q358" s="5" t="s">
        <v>53</v>
      </c>
      <c r="R358" s="6" t="s">
        <v>2058</v>
      </c>
      <c r="S358" s="6" t="s">
        <v>39</v>
      </c>
      <c r="T358" s="6">
        <v>1167.67</v>
      </c>
      <c r="U358" s="6">
        <v>1167.67</v>
      </c>
      <c r="V358" s="6">
        <v>1167.67</v>
      </c>
      <c r="W358" s="6">
        <v>1167.67</v>
      </c>
      <c r="X358" s="5">
        <v>1167.67</v>
      </c>
    </row>
    <row r="359" spans="1:24" ht="72" hidden="1" x14ac:dyDescent="0.3">
      <c r="A359" s="5" t="s">
        <v>2585</v>
      </c>
      <c r="B359" s="5" t="s">
        <v>101</v>
      </c>
      <c r="C359" s="5" t="s">
        <v>102</v>
      </c>
      <c r="D359" s="5" t="s">
        <v>139</v>
      </c>
      <c r="E359" s="5" t="s">
        <v>2119</v>
      </c>
      <c r="F359" s="5" t="s">
        <v>2118</v>
      </c>
      <c r="G359" s="5" t="s">
        <v>96</v>
      </c>
      <c r="H359" s="5" t="s">
        <v>97</v>
      </c>
      <c r="I359" s="5" t="s">
        <v>93</v>
      </c>
      <c r="J359" s="5" t="s">
        <v>92</v>
      </c>
      <c r="K359" s="5" t="s">
        <v>39</v>
      </c>
      <c r="L359" s="5" t="s">
        <v>39</v>
      </c>
      <c r="M359" s="5" t="s">
        <v>39</v>
      </c>
      <c r="N359" s="5" t="s">
        <v>39</v>
      </c>
      <c r="O359" s="5" t="s">
        <v>39</v>
      </c>
      <c r="P359" s="5" t="s">
        <v>35</v>
      </c>
      <c r="Q359" s="5" t="s">
        <v>53</v>
      </c>
      <c r="R359" s="6" t="s">
        <v>2134</v>
      </c>
      <c r="S359" s="6" t="s">
        <v>39</v>
      </c>
      <c r="T359" s="6">
        <v>200</v>
      </c>
      <c r="U359" s="6">
        <v>600</v>
      </c>
      <c r="V359" s="6">
        <v>600</v>
      </c>
      <c r="W359" s="6">
        <v>600</v>
      </c>
      <c r="X359" s="5">
        <v>600</v>
      </c>
    </row>
    <row r="360" spans="1:24" ht="57.6" hidden="1" x14ac:dyDescent="0.3">
      <c r="A360" s="5" t="s">
        <v>2585</v>
      </c>
      <c r="B360" s="5" t="s">
        <v>101</v>
      </c>
      <c r="C360" s="5" t="s">
        <v>102</v>
      </c>
      <c r="D360" s="5" t="s">
        <v>139</v>
      </c>
      <c r="E360" s="5" t="s">
        <v>2119</v>
      </c>
      <c r="F360" s="5" t="s">
        <v>2118</v>
      </c>
      <c r="G360" s="5" t="s">
        <v>39</v>
      </c>
      <c r="H360" s="5" t="s">
        <v>39</v>
      </c>
      <c r="I360" s="5" t="s">
        <v>39</v>
      </c>
      <c r="J360" s="5" t="s">
        <v>39</v>
      </c>
      <c r="K360" s="5" t="s">
        <v>39</v>
      </c>
      <c r="L360" s="5" t="s">
        <v>39</v>
      </c>
      <c r="M360" s="5" t="s">
        <v>39</v>
      </c>
      <c r="N360" s="5" t="s">
        <v>39</v>
      </c>
      <c r="O360" s="5" t="s">
        <v>39</v>
      </c>
      <c r="P360" s="5" t="s">
        <v>35</v>
      </c>
      <c r="Q360" s="5" t="s">
        <v>53</v>
      </c>
      <c r="R360" s="6" t="s">
        <v>2132</v>
      </c>
      <c r="S360" s="6" t="s">
        <v>39</v>
      </c>
      <c r="T360" s="6">
        <v>8134.75</v>
      </c>
      <c r="U360" s="6">
        <v>8134.75</v>
      </c>
      <c r="V360" s="6">
        <v>8134.75</v>
      </c>
      <c r="W360" s="6">
        <v>8134.75</v>
      </c>
      <c r="X360" s="5">
        <v>8134.75</v>
      </c>
    </row>
    <row r="361" spans="1:24" ht="86.4" hidden="1" x14ac:dyDescent="0.3">
      <c r="A361" s="5" t="s">
        <v>2585</v>
      </c>
      <c r="B361" s="5" t="s">
        <v>101</v>
      </c>
      <c r="C361" s="5" t="s">
        <v>102</v>
      </c>
      <c r="D361" s="5" t="s">
        <v>1008</v>
      </c>
      <c r="E361" s="5" t="s">
        <v>2222</v>
      </c>
      <c r="F361" s="5" t="s">
        <v>2221</v>
      </c>
      <c r="G361" s="5" t="s">
        <v>39</v>
      </c>
      <c r="H361" s="5" t="s">
        <v>39</v>
      </c>
      <c r="I361" s="5" t="s">
        <v>39</v>
      </c>
      <c r="J361" s="5" t="s">
        <v>39</v>
      </c>
      <c r="K361" s="5" t="s">
        <v>39</v>
      </c>
      <c r="L361" s="5" t="s">
        <v>39</v>
      </c>
      <c r="M361" s="5" t="s">
        <v>39</v>
      </c>
      <c r="N361" s="5" t="s">
        <v>39</v>
      </c>
      <c r="O361" s="5" t="s">
        <v>39</v>
      </c>
      <c r="P361" s="5" t="s">
        <v>35</v>
      </c>
      <c r="Q361" s="5" t="s">
        <v>53</v>
      </c>
      <c r="R361" s="6" t="s">
        <v>2234</v>
      </c>
      <c r="S361" s="6" t="s">
        <v>39</v>
      </c>
      <c r="T361" s="6">
        <v>2705.15</v>
      </c>
      <c r="U361" s="6">
        <v>2705.15</v>
      </c>
      <c r="V361" s="6">
        <v>2705.15</v>
      </c>
      <c r="W361" s="6">
        <v>2705.15</v>
      </c>
      <c r="X361" s="5">
        <v>2705.15</v>
      </c>
    </row>
    <row r="362" spans="1:24" ht="57.6" hidden="1" x14ac:dyDescent="0.3">
      <c r="A362" s="5" t="s">
        <v>2585</v>
      </c>
      <c r="B362" s="5" t="s">
        <v>101</v>
      </c>
      <c r="C362" s="5" t="s">
        <v>102</v>
      </c>
      <c r="D362" s="5" t="s">
        <v>1049</v>
      </c>
      <c r="E362" s="5" t="s">
        <v>1323</v>
      </c>
      <c r="F362" s="5" t="s">
        <v>1322</v>
      </c>
      <c r="G362" s="5" t="s">
        <v>39</v>
      </c>
      <c r="H362" s="5" t="s">
        <v>39</v>
      </c>
      <c r="I362" s="5" t="s">
        <v>39</v>
      </c>
      <c r="J362" s="5" t="s">
        <v>39</v>
      </c>
      <c r="K362" s="5" t="s">
        <v>39</v>
      </c>
      <c r="L362" s="5" t="s">
        <v>39</v>
      </c>
      <c r="M362" s="5" t="s">
        <v>39</v>
      </c>
      <c r="N362" s="5" t="s">
        <v>39</v>
      </c>
      <c r="O362" s="5" t="s">
        <v>39</v>
      </c>
      <c r="P362" s="5" t="s">
        <v>35</v>
      </c>
      <c r="Q362" s="5" t="s">
        <v>53</v>
      </c>
      <c r="R362" s="6" t="s">
        <v>1325</v>
      </c>
      <c r="S362" s="6" t="s">
        <v>39</v>
      </c>
      <c r="T362" s="6">
        <v>4802.9399999999996</v>
      </c>
      <c r="U362" s="6">
        <v>3811.17</v>
      </c>
      <c r="V362" s="6">
        <v>3811.17</v>
      </c>
      <c r="W362" s="6">
        <v>0</v>
      </c>
      <c r="X362" s="5">
        <v>0</v>
      </c>
    </row>
    <row r="363" spans="1:24" ht="43.2" hidden="1" x14ac:dyDescent="0.3">
      <c r="A363" s="5" t="s">
        <v>2585</v>
      </c>
      <c r="B363" s="5" t="s">
        <v>101</v>
      </c>
      <c r="C363" s="5" t="s">
        <v>102</v>
      </c>
      <c r="D363" s="5" t="s">
        <v>1049</v>
      </c>
      <c r="E363" s="5" t="s">
        <v>1564</v>
      </c>
      <c r="F363" s="5" t="s">
        <v>1563</v>
      </c>
      <c r="G363" s="5" t="s">
        <v>140</v>
      </c>
      <c r="H363" s="5" t="s">
        <v>141</v>
      </c>
      <c r="I363" s="5" t="s">
        <v>130</v>
      </c>
      <c r="J363" s="5" t="s">
        <v>1566</v>
      </c>
      <c r="K363" s="5" t="s">
        <v>1567</v>
      </c>
      <c r="L363" s="5" t="s">
        <v>39</v>
      </c>
      <c r="M363" s="5" t="s">
        <v>39</v>
      </c>
      <c r="N363" s="5" t="s">
        <v>39</v>
      </c>
      <c r="O363" s="5" t="s">
        <v>39</v>
      </c>
      <c r="P363" s="5" t="s">
        <v>35</v>
      </c>
      <c r="Q363" s="5" t="s">
        <v>53</v>
      </c>
      <c r="R363" s="6" t="s">
        <v>1568</v>
      </c>
      <c r="S363" s="6" t="s">
        <v>39</v>
      </c>
      <c r="T363" s="6">
        <v>121226.58</v>
      </c>
      <c r="U363" s="6">
        <v>121226.58</v>
      </c>
      <c r="V363" s="6">
        <v>121226.58</v>
      </c>
      <c r="W363" s="6">
        <v>121226.58</v>
      </c>
      <c r="X363" s="5">
        <v>121226.58</v>
      </c>
    </row>
    <row r="364" spans="1:24" ht="72" hidden="1" x14ac:dyDescent="0.3">
      <c r="A364" s="5" t="s">
        <v>2585</v>
      </c>
      <c r="B364" s="5" t="s">
        <v>82</v>
      </c>
      <c r="C364" s="5" t="s">
        <v>83</v>
      </c>
      <c r="D364" s="5" t="s">
        <v>75</v>
      </c>
      <c r="E364" s="5" t="s">
        <v>63</v>
      </c>
      <c r="F364" s="5" t="s">
        <v>62</v>
      </c>
      <c r="G364" s="5" t="s">
        <v>39</v>
      </c>
      <c r="H364" s="5" t="s">
        <v>39</v>
      </c>
      <c r="I364" s="5" t="s">
        <v>39</v>
      </c>
      <c r="J364" s="5" t="s">
        <v>39</v>
      </c>
      <c r="K364" s="5" t="s">
        <v>39</v>
      </c>
      <c r="L364" s="5" t="s">
        <v>39</v>
      </c>
      <c r="M364" s="5" t="s">
        <v>39</v>
      </c>
      <c r="N364" s="5" t="s">
        <v>39</v>
      </c>
      <c r="O364" s="5" t="s">
        <v>39</v>
      </c>
      <c r="P364" s="5" t="s">
        <v>35</v>
      </c>
      <c r="Q364" s="5" t="s">
        <v>53</v>
      </c>
      <c r="R364" s="6" t="s">
        <v>852</v>
      </c>
      <c r="S364" s="6" t="s">
        <v>39</v>
      </c>
      <c r="T364" s="6">
        <v>2295.88</v>
      </c>
      <c r="U364" s="6">
        <v>0</v>
      </c>
      <c r="V364" s="6">
        <v>0</v>
      </c>
      <c r="W364" s="6">
        <v>0</v>
      </c>
      <c r="X364" s="5">
        <v>0</v>
      </c>
    </row>
    <row r="365" spans="1:24" ht="28.8" hidden="1" x14ac:dyDescent="0.3">
      <c r="A365" s="5" t="s">
        <v>2585</v>
      </c>
      <c r="B365" s="5" t="s">
        <v>82</v>
      </c>
      <c r="C365" s="5" t="s">
        <v>83</v>
      </c>
      <c r="D365" s="5" t="s">
        <v>75</v>
      </c>
      <c r="E365" s="5" t="s">
        <v>1661</v>
      </c>
      <c r="F365" s="5" t="s">
        <v>1660</v>
      </c>
      <c r="G365" s="5" t="s">
        <v>39</v>
      </c>
      <c r="H365" s="5" t="s">
        <v>39</v>
      </c>
      <c r="I365" s="5" t="s">
        <v>39</v>
      </c>
      <c r="J365" s="5" t="s">
        <v>39</v>
      </c>
      <c r="K365" s="5" t="s">
        <v>39</v>
      </c>
      <c r="L365" s="5" t="s">
        <v>39</v>
      </c>
      <c r="M365" s="5" t="s">
        <v>39</v>
      </c>
      <c r="N365" s="5" t="s">
        <v>39</v>
      </c>
      <c r="O365" s="5" t="s">
        <v>39</v>
      </c>
      <c r="P365" s="5" t="s">
        <v>35</v>
      </c>
      <c r="Q365" s="5" t="s">
        <v>53</v>
      </c>
      <c r="R365" s="6" t="s">
        <v>1668</v>
      </c>
      <c r="S365" s="6" t="s">
        <v>39</v>
      </c>
      <c r="T365" s="6">
        <v>507</v>
      </c>
      <c r="U365" s="6">
        <v>507</v>
      </c>
      <c r="V365" s="6">
        <v>507</v>
      </c>
      <c r="W365" s="6">
        <v>507</v>
      </c>
      <c r="X365" s="5">
        <v>507</v>
      </c>
    </row>
    <row r="366" spans="1:24" ht="28.8" hidden="1" x14ac:dyDescent="0.3">
      <c r="A366" s="5" t="s">
        <v>2585</v>
      </c>
      <c r="B366" s="5" t="s">
        <v>82</v>
      </c>
      <c r="C366" s="5" t="s">
        <v>83</v>
      </c>
      <c r="D366" s="5" t="s">
        <v>75</v>
      </c>
      <c r="E366" s="5" t="s">
        <v>1677</v>
      </c>
      <c r="F366" s="5" t="s">
        <v>1676</v>
      </c>
      <c r="G366" s="5" t="s">
        <v>39</v>
      </c>
      <c r="H366" s="5" t="s">
        <v>39</v>
      </c>
      <c r="I366" s="5" t="s">
        <v>39</v>
      </c>
      <c r="J366" s="5" t="s">
        <v>39</v>
      </c>
      <c r="K366" s="5" t="s">
        <v>39</v>
      </c>
      <c r="L366" s="5" t="s">
        <v>39</v>
      </c>
      <c r="M366" s="5" t="s">
        <v>39</v>
      </c>
      <c r="N366" s="5" t="s">
        <v>39</v>
      </c>
      <c r="O366" s="5" t="s">
        <v>39</v>
      </c>
      <c r="P366" s="5" t="s">
        <v>35</v>
      </c>
      <c r="Q366" s="5" t="s">
        <v>53</v>
      </c>
      <c r="R366" s="6" t="s">
        <v>1684</v>
      </c>
      <c r="S366" s="6" t="s">
        <v>39</v>
      </c>
      <c r="T366" s="6">
        <v>8469</v>
      </c>
      <c r="U366" s="6">
        <v>8469</v>
      </c>
      <c r="V366" s="6">
        <v>8469</v>
      </c>
      <c r="W366" s="6">
        <v>8469</v>
      </c>
      <c r="X366" s="5">
        <v>8469</v>
      </c>
    </row>
    <row r="367" spans="1:24" ht="28.8" hidden="1" x14ac:dyDescent="0.3">
      <c r="A367" s="5" t="s">
        <v>2585</v>
      </c>
      <c r="B367" s="5" t="s">
        <v>82</v>
      </c>
      <c r="C367" s="5" t="s">
        <v>83</v>
      </c>
      <c r="D367" s="5" t="s">
        <v>75</v>
      </c>
      <c r="E367" s="5" t="s">
        <v>1699</v>
      </c>
      <c r="F367" s="5" t="s">
        <v>1698</v>
      </c>
      <c r="G367" s="5" t="s">
        <v>39</v>
      </c>
      <c r="H367" s="5" t="s">
        <v>39</v>
      </c>
      <c r="I367" s="5" t="s">
        <v>39</v>
      </c>
      <c r="J367" s="5" t="s">
        <v>39</v>
      </c>
      <c r="K367" s="5" t="s">
        <v>39</v>
      </c>
      <c r="L367" s="5" t="s">
        <v>39</v>
      </c>
      <c r="M367" s="5" t="s">
        <v>39</v>
      </c>
      <c r="N367" s="5" t="s">
        <v>39</v>
      </c>
      <c r="O367" s="5" t="s">
        <v>39</v>
      </c>
      <c r="P367" s="5" t="s">
        <v>35</v>
      </c>
      <c r="Q367" s="5" t="s">
        <v>53</v>
      </c>
      <c r="R367" s="6" t="s">
        <v>1709</v>
      </c>
      <c r="S367" s="6" t="s">
        <v>39</v>
      </c>
      <c r="T367" s="6">
        <v>3225</v>
      </c>
      <c r="U367" s="6">
        <v>3225</v>
      </c>
      <c r="V367" s="6">
        <v>3225</v>
      </c>
      <c r="W367" s="6">
        <v>3225</v>
      </c>
      <c r="X367" s="5">
        <v>3225</v>
      </c>
    </row>
    <row r="368" spans="1:24" ht="28.8" hidden="1" x14ac:dyDescent="0.3">
      <c r="A368" s="5" t="s">
        <v>2585</v>
      </c>
      <c r="B368" s="5" t="s">
        <v>82</v>
      </c>
      <c r="C368" s="5" t="s">
        <v>83</v>
      </c>
      <c r="D368" s="5" t="s">
        <v>75</v>
      </c>
      <c r="E368" s="5" t="s">
        <v>1739</v>
      </c>
      <c r="F368" s="5" t="s">
        <v>1738</v>
      </c>
      <c r="G368" s="5" t="s">
        <v>39</v>
      </c>
      <c r="H368" s="5" t="s">
        <v>39</v>
      </c>
      <c r="I368" s="5" t="s">
        <v>39</v>
      </c>
      <c r="J368" s="5" t="s">
        <v>39</v>
      </c>
      <c r="K368" s="5" t="s">
        <v>39</v>
      </c>
      <c r="L368" s="5" t="s">
        <v>39</v>
      </c>
      <c r="M368" s="5" t="s">
        <v>39</v>
      </c>
      <c r="N368" s="5" t="s">
        <v>39</v>
      </c>
      <c r="O368" s="5" t="s">
        <v>39</v>
      </c>
      <c r="P368" s="5" t="s">
        <v>35</v>
      </c>
      <c r="Q368" s="5" t="s">
        <v>53</v>
      </c>
      <c r="R368" s="6" t="s">
        <v>1747</v>
      </c>
      <c r="S368" s="6" t="s">
        <v>39</v>
      </c>
      <c r="T368" s="6">
        <v>1500</v>
      </c>
      <c r="U368" s="6">
        <v>3000</v>
      </c>
      <c r="V368" s="6">
        <v>3000</v>
      </c>
      <c r="W368" s="6">
        <v>3000</v>
      </c>
      <c r="X368" s="5">
        <v>3000</v>
      </c>
    </row>
    <row r="369" spans="1:24" ht="28.8" hidden="1" x14ac:dyDescent="0.3">
      <c r="A369" s="5" t="s">
        <v>2585</v>
      </c>
      <c r="B369" s="5" t="s">
        <v>82</v>
      </c>
      <c r="C369" s="5" t="s">
        <v>83</v>
      </c>
      <c r="D369" s="5" t="s">
        <v>75</v>
      </c>
      <c r="E369" s="5" t="s">
        <v>1754</v>
      </c>
      <c r="F369" s="5" t="s">
        <v>1753</v>
      </c>
      <c r="G369" s="5" t="s">
        <v>39</v>
      </c>
      <c r="H369" s="5" t="s">
        <v>39</v>
      </c>
      <c r="I369" s="5" t="s">
        <v>39</v>
      </c>
      <c r="J369" s="5" t="s">
        <v>39</v>
      </c>
      <c r="K369" s="5" t="s">
        <v>39</v>
      </c>
      <c r="L369" s="5" t="s">
        <v>39</v>
      </c>
      <c r="M369" s="5" t="s">
        <v>39</v>
      </c>
      <c r="N369" s="5" t="s">
        <v>39</v>
      </c>
      <c r="O369" s="5" t="s">
        <v>39</v>
      </c>
      <c r="P369" s="5" t="s">
        <v>35</v>
      </c>
      <c r="Q369" s="5" t="s">
        <v>53</v>
      </c>
      <c r="R369" s="6" t="s">
        <v>1756</v>
      </c>
      <c r="S369" s="6" t="s">
        <v>39</v>
      </c>
      <c r="T369" s="6">
        <v>1548</v>
      </c>
      <c r="U369" s="6">
        <v>1548</v>
      </c>
      <c r="V369" s="6">
        <v>1548</v>
      </c>
      <c r="W369" s="6">
        <v>1548</v>
      </c>
      <c r="X369" s="5">
        <v>1548</v>
      </c>
    </row>
    <row r="370" spans="1:24" ht="28.8" hidden="1" x14ac:dyDescent="0.3">
      <c r="A370" s="5" t="s">
        <v>2585</v>
      </c>
      <c r="B370" s="5" t="s">
        <v>82</v>
      </c>
      <c r="C370" s="5" t="s">
        <v>83</v>
      </c>
      <c r="D370" s="5" t="s">
        <v>139</v>
      </c>
      <c r="E370" s="5" t="s">
        <v>1599</v>
      </c>
      <c r="F370" s="5" t="s">
        <v>1598</v>
      </c>
      <c r="G370" s="5" t="s">
        <v>39</v>
      </c>
      <c r="H370" s="5" t="s">
        <v>39</v>
      </c>
      <c r="I370" s="5" t="s">
        <v>39</v>
      </c>
      <c r="J370" s="5" t="s">
        <v>39</v>
      </c>
      <c r="K370" s="5" t="s">
        <v>39</v>
      </c>
      <c r="L370" s="5" t="s">
        <v>39</v>
      </c>
      <c r="M370" s="5" t="s">
        <v>39</v>
      </c>
      <c r="N370" s="5" t="s">
        <v>39</v>
      </c>
      <c r="O370" s="5" t="s">
        <v>39</v>
      </c>
      <c r="P370" s="5" t="s">
        <v>35</v>
      </c>
      <c r="Q370" s="5" t="s">
        <v>53</v>
      </c>
      <c r="R370" s="6" t="s">
        <v>1616</v>
      </c>
      <c r="S370" s="6" t="s">
        <v>39</v>
      </c>
      <c r="T370" s="6">
        <v>3050</v>
      </c>
      <c r="U370" s="6">
        <v>3050</v>
      </c>
      <c r="V370" s="6">
        <v>3050</v>
      </c>
      <c r="W370" s="6">
        <v>3050</v>
      </c>
      <c r="X370" s="5">
        <v>3050</v>
      </c>
    </row>
    <row r="371" spans="1:24" ht="100.8" hidden="1" x14ac:dyDescent="0.3">
      <c r="A371" s="5" t="s">
        <v>2585</v>
      </c>
      <c r="B371" s="5" t="s">
        <v>82</v>
      </c>
      <c r="C371" s="5" t="s">
        <v>83</v>
      </c>
      <c r="D371" s="5" t="s">
        <v>139</v>
      </c>
      <c r="E371" s="5" t="s">
        <v>2006</v>
      </c>
      <c r="F371" s="5" t="s">
        <v>2005</v>
      </c>
      <c r="G371" s="5" t="s">
        <v>96</v>
      </c>
      <c r="H371" s="5" t="s">
        <v>97</v>
      </c>
      <c r="I371" s="5" t="s">
        <v>93</v>
      </c>
      <c r="J371" s="5" t="s">
        <v>92</v>
      </c>
      <c r="K371" s="5" t="s">
        <v>39</v>
      </c>
      <c r="L371" s="5" t="s">
        <v>39</v>
      </c>
      <c r="M371" s="5" t="s">
        <v>39</v>
      </c>
      <c r="N371" s="5" t="s">
        <v>39</v>
      </c>
      <c r="O371" s="5" t="s">
        <v>39</v>
      </c>
      <c r="P371" s="5" t="s">
        <v>35</v>
      </c>
      <c r="Q371" s="5" t="s">
        <v>53</v>
      </c>
      <c r="R371" s="6" t="s">
        <v>2014</v>
      </c>
      <c r="S371" s="6" t="s">
        <v>39</v>
      </c>
      <c r="T371" s="6">
        <v>1200</v>
      </c>
      <c r="U371" s="6">
        <v>1200</v>
      </c>
      <c r="V371" s="6">
        <v>1200</v>
      </c>
      <c r="W371" s="6">
        <v>1200</v>
      </c>
      <c r="X371" s="5">
        <v>1200</v>
      </c>
    </row>
    <row r="372" spans="1:24" ht="100.8" hidden="1" x14ac:dyDescent="0.3">
      <c r="A372" s="5" t="s">
        <v>2585</v>
      </c>
      <c r="B372" s="5" t="s">
        <v>82</v>
      </c>
      <c r="C372" s="5" t="s">
        <v>83</v>
      </c>
      <c r="D372" s="5" t="s">
        <v>139</v>
      </c>
      <c r="E372" s="5" t="s">
        <v>2006</v>
      </c>
      <c r="F372" s="5" t="s">
        <v>2005</v>
      </c>
      <c r="G372" s="5" t="s">
        <v>39</v>
      </c>
      <c r="H372" s="5" t="s">
        <v>39</v>
      </c>
      <c r="I372" s="5" t="s">
        <v>39</v>
      </c>
      <c r="J372" s="5" t="s">
        <v>39</v>
      </c>
      <c r="K372" s="5" t="s">
        <v>39</v>
      </c>
      <c r="L372" s="5" t="s">
        <v>39</v>
      </c>
      <c r="M372" s="5" t="s">
        <v>39</v>
      </c>
      <c r="N372" s="5" t="s">
        <v>39</v>
      </c>
      <c r="O372" s="5" t="s">
        <v>39</v>
      </c>
      <c r="P372" s="5" t="s">
        <v>35</v>
      </c>
      <c r="Q372" s="5" t="s">
        <v>53</v>
      </c>
      <c r="R372" s="6" t="s">
        <v>2013</v>
      </c>
      <c r="S372" s="6" t="s">
        <v>39</v>
      </c>
      <c r="T372" s="6">
        <v>1015</v>
      </c>
      <c r="U372" s="6">
        <v>2030</v>
      </c>
      <c r="V372" s="6">
        <v>2030</v>
      </c>
      <c r="W372" s="6">
        <v>2030</v>
      </c>
      <c r="X372" s="5">
        <v>2030</v>
      </c>
    </row>
    <row r="373" spans="1:24" ht="43.2" hidden="1" x14ac:dyDescent="0.3">
      <c r="A373" s="5" t="s">
        <v>2585</v>
      </c>
      <c r="B373" s="5" t="s">
        <v>82</v>
      </c>
      <c r="C373" s="5" t="s">
        <v>83</v>
      </c>
      <c r="D373" s="5" t="s">
        <v>139</v>
      </c>
      <c r="E373" s="5" t="s">
        <v>2052</v>
      </c>
      <c r="F373" s="5" t="s">
        <v>2051</v>
      </c>
      <c r="G373" s="5" t="s">
        <v>39</v>
      </c>
      <c r="H373" s="5" t="s">
        <v>39</v>
      </c>
      <c r="I373" s="5" t="s">
        <v>39</v>
      </c>
      <c r="J373" s="5" t="s">
        <v>39</v>
      </c>
      <c r="K373" s="5" t="s">
        <v>39</v>
      </c>
      <c r="L373" s="5" t="s">
        <v>39</v>
      </c>
      <c r="M373" s="5" t="s">
        <v>39</v>
      </c>
      <c r="N373" s="5" t="s">
        <v>39</v>
      </c>
      <c r="O373" s="5" t="s">
        <v>39</v>
      </c>
      <c r="P373" s="5" t="s">
        <v>35</v>
      </c>
      <c r="Q373" s="5" t="s">
        <v>53</v>
      </c>
      <c r="R373" s="6" t="s">
        <v>2059</v>
      </c>
      <c r="S373" s="6" t="s">
        <v>39</v>
      </c>
      <c r="T373" s="6">
        <v>2404.2800000000002</v>
      </c>
      <c r="U373" s="6">
        <v>2829.26</v>
      </c>
      <c r="V373" s="6">
        <v>2829.26</v>
      </c>
      <c r="W373" s="6">
        <v>2829.26</v>
      </c>
      <c r="X373" s="5">
        <v>2829.26</v>
      </c>
    </row>
    <row r="374" spans="1:24" ht="43.2" hidden="1" x14ac:dyDescent="0.3">
      <c r="A374" s="5" t="s">
        <v>2585</v>
      </c>
      <c r="B374" s="5" t="s">
        <v>82</v>
      </c>
      <c r="C374" s="5" t="s">
        <v>83</v>
      </c>
      <c r="D374" s="5" t="s">
        <v>139</v>
      </c>
      <c r="E374" s="5" t="s">
        <v>2119</v>
      </c>
      <c r="F374" s="5" t="s">
        <v>2118</v>
      </c>
      <c r="G374" s="5" t="s">
        <v>39</v>
      </c>
      <c r="H374" s="5" t="s">
        <v>39</v>
      </c>
      <c r="I374" s="5" t="s">
        <v>39</v>
      </c>
      <c r="J374" s="5" t="s">
        <v>39</v>
      </c>
      <c r="K374" s="5" t="s">
        <v>39</v>
      </c>
      <c r="L374" s="5" t="s">
        <v>39</v>
      </c>
      <c r="M374" s="5" t="s">
        <v>39</v>
      </c>
      <c r="N374" s="5" t="s">
        <v>39</v>
      </c>
      <c r="O374" s="5" t="s">
        <v>39</v>
      </c>
      <c r="P374" s="5" t="s">
        <v>35</v>
      </c>
      <c r="Q374" s="5" t="s">
        <v>53</v>
      </c>
      <c r="R374" s="6" t="s">
        <v>2136</v>
      </c>
      <c r="S374" s="6" t="s">
        <v>39</v>
      </c>
      <c r="T374" s="6">
        <v>5679</v>
      </c>
      <c r="U374" s="6">
        <v>5679</v>
      </c>
      <c r="V374" s="6">
        <v>5679</v>
      </c>
      <c r="W374" s="6">
        <v>5679</v>
      </c>
      <c r="X374" s="5">
        <v>5679</v>
      </c>
    </row>
    <row r="375" spans="1:24" ht="72" hidden="1" x14ac:dyDescent="0.3">
      <c r="A375" s="5" t="s">
        <v>2585</v>
      </c>
      <c r="B375" s="5" t="s">
        <v>853</v>
      </c>
      <c r="C375" s="5" t="s">
        <v>854</v>
      </c>
      <c r="D375" s="5" t="s">
        <v>75</v>
      </c>
      <c r="E375" s="5" t="s">
        <v>63</v>
      </c>
      <c r="F375" s="5" t="s">
        <v>62</v>
      </c>
      <c r="G375" s="5" t="s">
        <v>39</v>
      </c>
      <c r="H375" s="5" t="s">
        <v>39</v>
      </c>
      <c r="I375" s="5" t="s">
        <v>39</v>
      </c>
      <c r="J375" s="5" t="s">
        <v>39</v>
      </c>
      <c r="K375" s="5" t="s">
        <v>39</v>
      </c>
      <c r="L375" s="5" t="s">
        <v>39</v>
      </c>
      <c r="M375" s="5" t="s">
        <v>39</v>
      </c>
      <c r="N375" s="5" t="s">
        <v>39</v>
      </c>
      <c r="O375" s="5" t="s">
        <v>39</v>
      </c>
      <c r="P375" s="5" t="s">
        <v>35</v>
      </c>
      <c r="Q375" s="5" t="s">
        <v>53</v>
      </c>
      <c r="R375" s="6" t="s">
        <v>855</v>
      </c>
      <c r="S375" s="6" t="s">
        <v>39</v>
      </c>
      <c r="T375" s="6">
        <v>4294</v>
      </c>
      <c r="U375" s="6">
        <v>4294.41</v>
      </c>
      <c r="V375" s="6">
        <v>4339.29</v>
      </c>
      <c r="W375" s="6">
        <v>4384.63</v>
      </c>
      <c r="X375" s="5">
        <v>4430.45</v>
      </c>
    </row>
    <row r="376" spans="1:24" ht="28.8" hidden="1" x14ac:dyDescent="0.3">
      <c r="A376" s="5" t="s">
        <v>2585</v>
      </c>
      <c r="B376" s="5" t="s">
        <v>853</v>
      </c>
      <c r="C376" s="5" t="s">
        <v>854</v>
      </c>
      <c r="D376" s="5" t="s">
        <v>75</v>
      </c>
      <c r="E376" s="5" t="s">
        <v>1661</v>
      </c>
      <c r="F376" s="5" t="s">
        <v>1660</v>
      </c>
      <c r="G376" s="5" t="s">
        <v>39</v>
      </c>
      <c r="H376" s="5" t="s">
        <v>39</v>
      </c>
      <c r="I376" s="5" t="s">
        <v>39</v>
      </c>
      <c r="J376" s="5" t="s">
        <v>39</v>
      </c>
      <c r="K376" s="5" t="s">
        <v>39</v>
      </c>
      <c r="L376" s="5" t="s">
        <v>39</v>
      </c>
      <c r="M376" s="5" t="s">
        <v>39</v>
      </c>
      <c r="N376" s="5" t="s">
        <v>39</v>
      </c>
      <c r="O376" s="5" t="s">
        <v>39</v>
      </c>
      <c r="P376" s="5" t="s">
        <v>35</v>
      </c>
      <c r="Q376" s="5" t="s">
        <v>53</v>
      </c>
      <c r="R376" s="6" t="s">
        <v>1669</v>
      </c>
      <c r="S376" s="6" t="s">
        <v>39</v>
      </c>
      <c r="T376" s="6">
        <v>5500</v>
      </c>
      <c r="U376" s="6">
        <v>5557.48</v>
      </c>
      <c r="V376" s="6">
        <v>5615.55</v>
      </c>
      <c r="W376" s="6">
        <v>5674.23</v>
      </c>
      <c r="X376" s="5">
        <v>5733.53</v>
      </c>
    </row>
    <row r="377" spans="1:24" ht="28.8" hidden="1" x14ac:dyDescent="0.3">
      <c r="A377" s="5" t="s">
        <v>2585</v>
      </c>
      <c r="B377" s="5" t="s">
        <v>853</v>
      </c>
      <c r="C377" s="5" t="s">
        <v>854</v>
      </c>
      <c r="D377" s="5" t="s">
        <v>75</v>
      </c>
      <c r="E377" s="5" t="s">
        <v>1699</v>
      </c>
      <c r="F377" s="5" t="s">
        <v>1698</v>
      </c>
      <c r="G377" s="5" t="s">
        <v>39</v>
      </c>
      <c r="H377" s="5" t="s">
        <v>39</v>
      </c>
      <c r="I377" s="5" t="s">
        <v>39</v>
      </c>
      <c r="J377" s="5" t="s">
        <v>39</v>
      </c>
      <c r="K377" s="5" t="s">
        <v>39</v>
      </c>
      <c r="L377" s="5" t="s">
        <v>39</v>
      </c>
      <c r="M377" s="5" t="s">
        <v>39</v>
      </c>
      <c r="N377" s="5" t="s">
        <v>39</v>
      </c>
      <c r="O377" s="5" t="s">
        <v>39</v>
      </c>
      <c r="P377" s="5" t="s">
        <v>35</v>
      </c>
      <c r="Q377" s="5" t="s">
        <v>53</v>
      </c>
      <c r="R377" s="6" t="s">
        <v>1710</v>
      </c>
      <c r="S377" s="6" t="s">
        <v>39</v>
      </c>
      <c r="T377" s="6">
        <v>0</v>
      </c>
      <c r="U377" s="6">
        <v>0</v>
      </c>
      <c r="V377" s="6">
        <v>0</v>
      </c>
      <c r="W377" s="6">
        <v>0</v>
      </c>
      <c r="X377" s="5">
        <v>0</v>
      </c>
    </row>
    <row r="378" spans="1:24" ht="43.2" hidden="1" x14ac:dyDescent="0.3">
      <c r="A378" s="5" t="s">
        <v>2585</v>
      </c>
      <c r="B378" s="5" t="s">
        <v>853</v>
      </c>
      <c r="C378" s="5" t="s">
        <v>854</v>
      </c>
      <c r="D378" s="5" t="s">
        <v>139</v>
      </c>
      <c r="E378" s="5" t="s">
        <v>2119</v>
      </c>
      <c r="F378" s="5" t="s">
        <v>2118</v>
      </c>
      <c r="G378" s="5" t="s">
        <v>39</v>
      </c>
      <c r="H378" s="5" t="s">
        <v>39</v>
      </c>
      <c r="I378" s="5" t="s">
        <v>39</v>
      </c>
      <c r="J378" s="5" t="s">
        <v>39</v>
      </c>
      <c r="K378" s="5" t="s">
        <v>39</v>
      </c>
      <c r="L378" s="5" t="s">
        <v>39</v>
      </c>
      <c r="M378" s="5" t="s">
        <v>39</v>
      </c>
      <c r="N378" s="5" t="s">
        <v>39</v>
      </c>
      <c r="O378" s="5" t="s">
        <v>39</v>
      </c>
      <c r="P378" s="5" t="s">
        <v>35</v>
      </c>
      <c r="Q378" s="5" t="s">
        <v>53</v>
      </c>
      <c r="R378" s="6" t="s">
        <v>2137</v>
      </c>
      <c r="S378" s="6" t="s">
        <v>39</v>
      </c>
      <c r="T378" s="6">
        <v>2000</v>
      </c>
      <c r="U378" s="6">
        <v>2020.9</v>
      </c>
      <c r="V378" s="6">
        <v>2042.02</v>
      </c>
      <c r="W378" s="6">
        <v>2063.36</v>
      </c>
      <c r="X378" s="5">
        <v>2084.92</v>
      </c>
    </row>
    <row r="379" spans="1:24" ht="28.8" hidden="1" x14ac:dyDescent="0.3">
      <c r="A379" s="5" t="s">
        <v>2585</v>
      </c>
      <c r="B379" s="5" t="s">
        <v>853</v>
      </c>
      <c r="C379" s="5" t="s">
        <v>854</v>
      </c>
      <c r="D379" s="5" t="s">
        <v>1049</v>
      </c>
      <c r="E379" s="5" t="s">
        <v>1084</v>
      </c>
      <c r="F379" s="5" t="s">
        <v>1083</v>
      </c>
      <c r="G379" s="5" t="s">
        <v>39</v>
      </c>
      <c r="H379" s="5" t="s">
        <v>39</v>
      </c>
      <c r="I379" s="5" t="s">
        <v>39</v>
      </c>
      <c r="J379" s="5" t="s">
        <v>39</v>
      </c>
      <c r="K379" s="5" t="s">
        <v>39</v>
      </c>
      <c r="L379" s="5" t="s">
        <v>39</v>
      </c>
      <c r="M379" s="5" t="s">
        <v>39</v>
      </c>
      <c r="N379" s="5" t="s">
        <v>39</v>
      </c>
      <c r="O379" s="5" t="s">
        <v>39</v>
      </c>
      <c r="P379" s="5" t="s">
        <v>35</v>
      </c>
      <c r="Q379" s="5" t="s">
        <v>53</v>
      </c>
      <c r="R379" s="6" t="s">
        <v>1218</v>
      </c>
      <c r="S379" s="6" t="s">
        <v>39</v>
      </c>
      <c r="T379" s="6">
        <v>14000</v>
      </c>
      <c r="U379" s="6">
        <v>14146.3</v>
      </c>
      <c r="V379" s="6">
        <v>14294.13</v>
      </c>
      <c r="W379" s="6">
        <v>14443.5</v>
      </c>
      <c r="X379" s="5">
        <v>14594.44</v>
      </c>
    </row>
    <row r="380" spans="1:24" ht="72" hidden="1" x14ac:dyDescent="0.3">
      <c r="A380" s="5" t="s">
        <v>2585</v>
      </c>
      <c r="B380" s="5" t="s">
        <v>108</v>
      </c>
      <c r="C380" s="5" t="s">
        <v>109</v>
      </c>
      <c r="D380" s="5" t="s">
        <v>75</v>
      </c>
      <c r="E380" s="5" t="s">
        <v>63</v>
      </c>
      <c r="F380" s="5" t="s">
        <v>62</v>
      </c>
      <c r="G380" s="5" t="s">
        <v>39</v>
      </c>
      <c r="H380" s="5" t="s">
        <v>39</v>
      </c>
      <c r="I380" s="5" t="s">
        <v>39</v>
      </c>
      <c r="J380" s="5" t="s">
        <v>39</v>
      </c>
      <c r="K380" s="5" t="s">
        <v>39</v>
      </c>
      <c r="L380" s="5" t="s">
        <v>39</v>
      </c>
      <c r="M380" s="5" t="s">
        <v>39</v>
      </c>
      <c r="N380" s="5" t="s">
        <v>39</v>
      </c>
      <c r="O380" s="5" t="s">
        <v>39</v>
      </c>
      <c r="P380" s="5" t="s">
        <v>35</v>
      </c>
      <c r="Q380" s="5" t="s">
        <v>53</v>
      </c>
      <c r="R380" s="6" t="s">
        <v>856</v>
      </c>
      <c r="S380" s="6" t="s">
        <v>39</v>
      </c>
      <c r="T380" s="6">
        <v>11917.9</v>
      </c>
      <c r="U380" s="6">
        <v>510</v>
      </c>
      <c r="V380" s="6">
        <v>510</v>
      </c>
      <c r="W380" s="6">
        <v>510</v>
      </c>
      <c r="X380" s="5">
        <v>510</v>
      </c>
    </row>
    <row r="381" spans="1:24" ht="28.8" hidden="1" x14ac:dyDescent="0.3">
      <c r="A381" s="5" t="s">
        <v>2585</v>
      </c>
      <c r="B381" s="5" t="s">
        <v>108</v>
      </c>
      <c r="C381" s="5" t="s">
        <v>109</v>
      </c>
      <c r="D381" s="5" t="s">
        <v>75</v>
      </c>
      <c r="E381" s="5" t="s">
        <v>1661</v>
      </c>
      <c r="F381" s="5" t="s">
        <v>1660</v>
      </c>
      <c r="G381" s="5" t="s">
        <v>39</v>
      </c>
      <c r="H381" s="5" t="s">
        <v>39</v>
      </c>
      <c r="I381" s="5" t="s">
        <v>39</v>
      </c>
      <c r="J381" s="5" t="s">
        <v>39</v>
      </c>
      <c r="K381" s="5" t="s">
        <v>39</v>
      </c>
      <c r="L381" s="5" t="s">
        <v>39</v>
      </c>
      <c r="M381" s="5" t="s">
        <v>39</v>
      </c>
      <c r="N381" s="5" t="s">
        <v>39</v>
      </c>
      <c r="O381" s="5" t="s">
        <v>39</v>
      </c>
      <c r="P381" s="5" t="s">
        <v>35</v>
      </c>
      <c r="Q381" s="5" t="s">
        <v>53</v>
      </c>
      <c r="R381" s="6" t="s">
        <v>1670</v>
      </c>
      <c r="S381" s="6" t="s">
        <v>39</v>
      </c>
      <c r="T381" s="6">
        <v>0</v>
      </c>
      <c r="U381" s="6">
        <v>3060</v>
      </c>
      <c r="V381" s="6">
        <v>3060</v>
      </c>
      <c r="W381" s="6">
        <v>3060</v>
      </c>
      <c r="X381" s="5">
        <v>3060</v>
      </c>
    </row>
    <row r="382" spans="1:24" ht="28.8" hidden="1" x14ac:dyDescent="0.3">
      <c r="A382" s="5" t="s">
        <v>2585</v>
      </c>
      <c r="B382" s="5" t="s">
        <v>108</v>
      </c>
      <c r="C382" s="5" t="s">
        <v>109</v>
      </c>
      <c r="D382" s="5" t="s">
        <v>75</v>
      </c>
      <c r="E382" s="5" t="s">
        <v>1677</v>
      </c>
      <c r="F382" s="5" t="s">
        <v>1676</v>
      </c>
      <c r="G382" s="5" t="s">
        <v>39</v>
      </c>
      <c r="H382" s="5" t="s">
        <v>39</v>
      </c>
      <c r="I382" s="5" t="s">
        <v>39</v>
      </c>
      <c r="J382" s="5" t="s">
        <v>39</v>
      </c>
      <c r="K382" s="5" t="s">
        <v>39</v>
      </c>
      <c r="L382" s="5" t="s">
        <v>39</v>
      </c>
      <c r="M382" s="5" t="s">
        <v>39</v>
      </c>
      <c r="N382" s="5" t="s">
        <v>39</v>
      </c>
      <c r="O382" s="5" t="s">
        <v>39</v>
      </c>
      <c r="P382" s="5" t="s">
        <v>35</v>
      </c>
      <c r="Q382" s="5" t="s">
        <v>53</v>
      </c>
      <c r="R382" s="6" t="s">
        <v>1685</v>
      </c>
      <c r="S382" s="6" t="s">
        <v>39</v>
      </c>
      <c r="T382" s="6">
        <v>0</v>
      </c>
      <c r="U382" s="6">
        <v>2125</v>
      </c>
      <c r="V382" s="6">
        <v>2125</v>
      </c>
      <c r="W382" s="6">
        <v>2125</v>
      </c>
      <c r="X382" s="5">
        <v>2125</v>
      </c>
    </row>
    <row r="383" spans="1:24" ht="28.8" hidden="1" x14ac:dyDescent="0.3">
      <c r="A383" s="5" t="s">
        <v>2585</v>
      </c>
      <c r="B383" s="5" t="s">
        <v>108</v>
      </c>
      <c r="C383" s="5" t="s">
        <v>109</v>
      </c>
      <c r="D383" s="5" t="s">
        <v>75</v>
      </c>
      <c r="E383" s="5" t="s">
        <v>1699</v>
      </c>
      <c r="F383" s="5" t="s">
        <v>1698</v>
      </c>
      <c r="G383" s="5" t="s">
        <v>39</v>
      </c>
      <c r="H383" s="5" t="s">
        <v>39</v>
      </c>
      <c r="I383" s="5" t="s">
        <v>39</v>
      </c>
      <c r="J383" s="5" t="s">
        <v>39</v>
      </c>
      <c r="K383" s="5" t="s">
        <v>39</v>
      </c>
      <c r="L383" s="5" t="s">
        <v>39</v>
      </c>
      <c r="M383" s="5" t="s">
        <v>39</v>
      </c>
      <c r="N383" s="5" t="s">
        <v>39</v>
      </c>
      <c r="O383" s="5" t="s">
        <v>39</v>
      </c>
      <c r="P383" s="5" t="s">
        <v>35</v>
      </c>
      <c r="Q383" s="5" t="s">
        <v>53</v>
      </c>
      <c r="R383" s="6" t="s">
        <v>1711</v>
      </c>
      <c r="S383" s="6" t="s">
        <v>39</v>
      </c>
      <c r="T383" s="6">
        <v>0</v>
      </c>
      <c r="U383" s="6">
        <v>1020</v>
      </c>
      <c r="V383" s="6">
        <v>1020</v>
      </c>
      <c r="W383" s="6">
        <v>1020</v>
      </c>
      <c r="X383" s="5">
        <v>1020</v>
      </c>
    </row>
    <row r="384" spans="1:24" ht="28.8" hidden="1" x14ac:dyDescent="0.3">
      <c r="A384" s="5" t="s">
        <v>2585</v>
      </c>
      <c r="B384" s="5" t="s">
        <v>108</v>
      </c>
      <c r="C384" s="5" t="s">
        <v>109</v>
      </c>
      <c r="D384" s="5" t="s">
        <v>75</v>
      </c>
      <c r="E384" s="5" t="s">
        <v>1739</v>
      </c>
      <c r="F384" s="5" t="s">
        <v>1738</v>
      </c>
      <c r="G384" s="5" t="s">
        <v>39</v>
      </c>
      <c r="H384" s="5" t="s">
        <v>39</v>
      </c>
      <c r="I384" s="5" t="s">
        <v>39</v>
      </c>
      <c r="J384" s="5" t="s">
        <v>39</v>
      </c>
      <c r="K384" s="5" t="s">
        <v>39</v>
      </c>
      <c r="L384" s="5" t="s">
        <v>39</v>
      </c>
      <c r="M384" s="5" t="s">
        <v>39</v>
      </c>
      <c r="N384" s="5" t="s">
        <v>39</v>
      </c>
      <c r="O384" s="5" t="s">
        <v>39</v>
      </c>
      <c r="P384" s="5" t="s">
        <v>35</v>
      </c>
      <c r="Q384" s="5" t="s">
        <v>53</v>
      </c>
      <c r="R384" s="6" t="s">
        <v>1748</v>
      </c>
      <c r="S384" s="6" t="s">
        <v>39</v>
      </c>
      <c r="T384" s="6">
        <v>0</v>
      </c>
      <c r="U384" s="6">
        <v>1020</v>
      </c>
      <c r="V384" s="6">
        <v>1020</v>
      </c>
      <c r="W384" s="6">
        <v>1020</v>
      </c>
      <c r="X384" s="5">
        <v>1020</v>
      </c>
    </row>
    <row r="385" spans="1:24" ht="28.8" hidden="1" x14ac:dyDescent="0.3">
      <c r="A385" s="5" t="s">
        <v>2585</v>
      </c>
      <c r="B385" s="5" t="s">
        <v>108</v>
      </c>
      <c r="C385" s="5" t="s">
        <v>109</v>
      </c>
      <c r="D385" s="5" t="s">
        <v>75</v>
      </c>
      <c r="E385" s="5" t="s">
        <v>1754</v>
      </c>
      <c r="F385" s="5" t="s">
        <v>1753</v>
      </c>
      <c r="G385" s="5" t="s">
        <v>39</v>
      </c>
      <c r="H385" s="5" t="s">
        <v>39</v>
      </c>
      <c r="I385" s="5" t="s">
        <v>39</v>
      </c>
      <c r="J385" s="5" t="s">
        <v>39</v>
      </c>
      <c r="K385" s="5" t="s">
        <v>39</v>
      </c>
      <c r="L385" s="5" t="s">
        <v>39</v>
      </c>
      <c r="M385" s="5" t="s">
        <v>39</v>
      </c>
      <c r="N385" s="5" t="s">
        <v>39</v>
      </c>
      <c r="O385" s="5" t="s">
        <v>39</v>
      </c>
      <c r="P385" s="5" t="s">
        <v>35</v>
      </c>
      <c r="Q385" s="5" t="s">
        <v>53</v>
      </c>
      <c r="R385" s="6" t="s">
        <v>1757</v>
      </c>
      <c r="S385" s="6" t="s">
        <v>39</v>
      </c>
      <c r="T385" s="6">
        <v>0</v>
      </c>
      <c r="U385" s="6">
        <v>204</v>
      </c>
      <c r="V385" s="6">
        <v>204</v>
      </c>
      <c r="W385" s="6">
        <v>204</v>
      </c>
      <c r="X385" s="5">
        <v>204</v>
      </c>
    </row>
    <row r="386" spans="1:24" ht="28.8" hidden="1" x14ac:dyDescent="0.3">
      <c r="A386" s="5" t="s">
        <v>2585</v>
      </c>
      <c r="B386" s="5" t="s">
        <v>108</v>
      </c>
      <c r="C386" s="5" t="s">
        <v>109</v>
      </c>
      <c r="D386" s="5" t="s">
        <v>139</v>
      </c>
      <c r="E386" s="5" t="s">
        <v>1599</v>
      </c>
      <c r="F386" s="5" t="s">
        <v>1598</v>
      </c>
      <c r="G386" s="5" t="s">
        <v>39</v>
      </c>
      <c r="H386" s="5" t="s">
        <v>39</v>
      </c>
      <c r="I386" s="5" t="s">
        <v>39</v>
      </c>
      <c r="J386" s="5" t="s">
        <v>39</v>
      </c>
      <c r="K386" s="5" t="s">
        <v>39</v>
      </c>
      <c r="L386" s="5" t="s">
        <v>39</v>
      </c>
      <c r="M386" s="5" t="s">
        <v>39</v>
      </c>
      <c r="N386" s="5" t="s">
        <v>39</v>
      </c>
      <c r="O386" s="5" t="s">
        <v>39</v>
      </c>
      <c r="P386" s="5" t="s">
        <v>35</v>
      </c>
      <c r="Q386" s="5" t="s">
        <v>53</v>
      </c>
      <c r="R386" s="6" t="s">
        <v>1617</v>
      </c>
      <c r="S386" s="6" t="s">
        <v>39</v>
      </c>
      <c r="T386" s="6">
        <v>0</v>
      </c>
      <c r="U386" s="6">
        <v>102</v>
      </c>
      <c r="V386" s="6">
        <v>102</v>
      </c>
      <c r="W386" s="6">
        <v>102</v>
      </c>
      <c r="X386" s="5">
        <v>102</v>
      </c>
    </row>
    <row r="387" spans="1:24" ht="100.8" hidden="1" x14ac:dyDescent="0.3">
      <c r="A387" s="5" t="s">
        <v>2585</v>
      </c>
      <c r="B387" s="5" t="s">
        <v>108</v>
      </c>
      <c r="C387" s="5" t="s">
        <v>109</v>
      </c>
      <c r="D387" s="5" t="s">
        <v>139</v>
      </c>
      <c r="E387" s="5" t="s">
        <v>2006</v>
      </c>
      <c r="F387" s="5" t="s">
        <v>2005</v>
      </c>
      <c r="G387" s="5" t="s">
        <v>96</v>
      </c>
      <c r="H387" s="5" t="s">
        <v>97</v>
      </c>
      <c r="I387" s="5" t="s">
        <v>93</v>
      </c>
      <c r="J387" s="5" t="s">
        <v>92</v>
      </c>
      <c r="K387" s="5" t="s">
        <v>39</v>
      </c>
      <c r="L387" s="5" t="s">
        <v>39</v>
      </c>
      <c r="M387" s="5" t="s">
        <v>39</v>
      </c>
      <c r="N387" s="5" t="s">
        <v>39</v>
      </c>
      <c r="O387" s="5" t="s">
        <v>39</v>
      </c>
      <c r="P387" s="5" t="s">
        <v>35</v>
      </c>
      <c r="Q387" s="5" t="s">
        <v>53</v>
      </c>
      <c r="R387" s="6" t="s">
        <v>2015</v>
      </c>
      <c r="S387" s="6" t="s">
        <v>39</v>
      </c>
      <c r="T387" s="6">
        <v>0</v>
      </c>
      <c r="U387" s="6">
        <v>306</v>
      </c>
      <c r="V387" s="6">
        <v>306</v>
      </c>
      <c r="W387" s="6">
        <v>306</v>
      </c>
      <c r="X387" s="5">
        <v>306</v>
      </c>
    </row>
    <row r="388" spans="1:24" ht="100.8" hidden="1" x14ac:dyDescent="0.3">
      <c r="A388" s="5" t="s">
        <v>2585</v>
      </c>
      <c r="B388" s="5" t="s">
        <v>108</v>
      </c>
      <c r="C388" s="5" t="s">
        <v>109</v>
      </c>
      <c r="D388" s="5" t="s">
        <v>139</v>
      </c>
      <c r="E388" s="5" t="s">
        <v>2006</v>
      </c>
      <c r="F388" s="5" t="s">
        <v>2005</v>
      </c>
      <c r="G388" s="5" t="s">
        <v>96</v>
      </c>
      <c r="H388" s="5" t="s">
        <v>97</v>
      </c>
      <c r="I388" s="5" t="str">
        <f>I387</f>
        <v>AP9999</v>
      </c>
      <c r="J388" s="5" t="s">
        <v>168</v>
      </c>
      <c r="K388" s="5" t="s">
        <v>39</v>
      </c>
      <c r="L388" s="5" t="s">
        <v>39</v>
      </c>
      <c r="M388" s="5" t="s">
        <v>39</v>
      </c>
      <c r="N388" s="5" t="s">
        <v>39</v>
      </c>
      <c r="O388" s="5" t="s">
        <v>39</v>
      </c>
      <c r="P388" s="5" t="s">
        <v>35</v>
      </c>
      <c r="Q388" s="5" t="s">
        <v>53</v>
      </c>
      <c r="R388" s="6" t="s">
        <v>2016</v>
      </c>
      <c r="S388" s="6" t="s">
        <v>39</v>
      </c>
      <c r="T388" s="6">
        <v>0</v>
      </c>
      <c r="U388" s="6">
        <v>306</v>
      </c>
      <c r="V388" s="6">
        <v>306</v>
      </c>
      <c r="W388" s="6">
        <v>306</v>
      </c>
      <c r="X388" s="5">
        <v>306</v>
      </c>
    </row>
    <row r="389" spans="1:24" ht="43.2" hidden="1" x14ac:dyDescent="0.3">
      <c r="A389" s="5" t="s">
        <v>2585</v>
      </c>
      <c r="B389" s="5" t="s">
        <v>108</v>
      </c>
      <c r="C389" s="5" t="s">
        <v>109</v>
      </c>
      <c r="D389" s="5" t="s">
        <v>139</v>
      </c>
      <c r="E389" s="5" t="s">
        <v>2052</v>
      </c>
      <c r="F389" s="5" t="s">
        <v>2051</v>
      </c>
      <c r="G389" s="5" t="s">
        <v>39</v>
      </c>
      <c r="H389" s="5" t="s">
        <v>39</v>
      </c>
      <c r="I389" s="5" t="s">
        <v>39</v>
      </c>
      <c r="J389" s="5" t="s">
        <v>39</v>
      </c>
      <c r="K389" s="5" t="s">
        <v>39</v>
      </c>
      <c r="L389" s="5" t="s">
        <v>39</v>
      </c>
      <c r="M389" s="5" t="s">
        <v>39</v>
      </c>
      <c r="N389" s="5" t="s">
        <v>39</v>
      </c>
      <c r="O389" s="5" t="s">
        <v>39</v>
      </c>
      <c r="P389" s="5" t="s">
        <v>35</v>
      </c>
      <c r="Q389" s="5" t="s">
        <v>53</v>
      </c>
      <c r="R389" s="6" t="s">
        <v>2060</v>
      </c>
      <c r="S389" s="6" t="s">
        <v>39</v>
      </c>
      <c r="T389" s="6">
        <v>1100</v>
      </c>
      <c r="U389" s="6">
        <v>1111.5</v>
      </c>
      <c r="V389" s="6">
        <v>1111.5</v>
      </c>
      <c r="W389" s="6">
        <v>1111.5</v>
      </c>
      <c r="X389" s="5">
        <v>1111.5</v>
      </c>
    </row>
    <row r="390" spans="1:24" ht="43.2" hidden="1" x14ac:dyDescent="0.3">
      <c r="A390" s="5" t="s">
        <v>2585</v>
      </c>
      <c r="B390" s="5" t="s">
        <v>108</v>
      </c>
      <c r="C390" s="5" t="s">
        <v>109</v>
      </c>
      <c r="D390" s="5" t="s">
        <v>139</v>
      </c>
      <c r="E390" s="5" t="s">
        <v>2119</v>
      </c>
      <c r="F390" s="5" t="s">
        <v>2118</v>
      </c>
      <c r="G390" s="5" t="s">
        <v>96</v>
      </c>
      <c r="H390" s="5" t="s">
        <v>97</v>
      </c>
      <c r="I390" s="5" t="s">
        <v>93</v>
      </c>
      <c r="J390" s="5" t="s">
        <v>92</v>
      </c>
      <c r="K390" s="5" t="s">
        <v>39</v>
      </c>
      <c r="L390" s="5" t="s">
        <v>39</v>
      </c>
      <c r="M390" s="5" t="s">
        <v>39</v>
      </c>
      <c r="N390" s="5" t="s">
        <v>39</v>
      </c>
      <c r="O390" s="5" t="s">
        <v>39</v>
      </c>
      <c r="P390" s="5" t="s">
        <v>35</v>
      </c>
      <c r="Q390" s="5" t="s">
        <v>53</v>
      </c>
      <c r="R390" s="6" t="s">
        <v>2138</v>
      </c>
      <c r="S390" s="6" t="s">
        <v>39</v>
      </c>
      <c r="T390" s="6">
        <v>102</v>
      </c>
      <c r="U390" s="6">
        <v>102</v>
      </c>
      <c r="V390" s="6">
        <v>102</v>
      </c>
      <c r="W390" s="6">
        <v>102</v>
      </c>
      <c r="X390" s="5">
        <v>102</v>
      </c>
    </row>
    <row r="391" spans="1:24" ht="43.2" hidden="1" x14ac:dyDescent="0.3">
      <c r="A391" s="5" t="s">
        <v>2585</v>
      </c>
      <c r="B391" s="5" t="s">
        <v>108</v>
      </c>
      <c r="C391" s="5" t="s">
        <v>109</v>
      </c>
      <c r="D391" s="5" t="s">
        <v>139</v>
      </c>
      <c r="E391" s="5" t="s">
        <v>2119</v>
      </c>
      <c r="F391" s="5" t="s">
        <v>2118</v>
      </c>
      <c r="G391" s="5" t="s">
        <v>96</v>
      </c>
      <c r="H391" s="5" t="s">
        <v>97</v>
      </c>
      <c r="I391" s="5" t="str">
        <f>I390</f>
        <v>AP9999</v>
      </c>
      <c r="J391" s="5" t="s">
        <v>168</v>
      </c>
      <c r="K391" s="5" t="s">
        <v>39</v>
      </c>
      <c r="L391" s="5" t="s">
        <v>39</v>
      </c>
      <c r="M391" s="5" t="s">
        <v>39</v>
      </c>
      <c r="N391" s="5" t="s">
        <v>39</v>
      </c>
      <c r="O391" s="5" t="s">
        <v>39</v>
      </c>
      <c r="P391" s="5" t="s">
        <v>35</v>
      </c>
      <c r="Q391" s="5" t="s">
        <v>53</v>
      </c>
      <c r="R391" s="6" t="s">
        <v>2139</v>
      </c>
      <c r="S391" s="6" t="s">
        <v>39</v>
      </c>
      <c r="T391" s="6">
        <v>1020</v>
      </c>
      <c r="U391" s="6">
        <v>1020</v>
      </c>
      <c r="V391" s="6">
        <v>1020</v>
      </c>
      <c r="W391" s="6">
        <v>1020</v>
      </c>
      <c r="X391" s="5">
        <v>1020</v>
      </c>
    </row>
    <row r="392" spans="1:24" ht="43.2" hidden="1" x14ac:dyDescent="0.3">
      <c r="A392" s="5" t="s">
        <v>2585</v>
      </c>
      <c r="B392" s="5" t="s">
        <v>108</v>
      </c>
      <c r="C392" s="5" t="s">
        <v>109</v>
      </c>
      <c r="D392" s="5" t="s">
        <v>139</v>
      </c>
      <c r="E392" s="5" t="s">
        <v>2119</v>
      </c>
      <c r="F392" s="5" t="s">
        <v>2118</v>
      </c>
      <c r="G392" s="5" t="s">
        <v>96</v>
      </c>
      <c r="H392" s="5" t="s">
        <v>97</v>
      </c>
      <c r="I392" s="5" t="str">
        <f>I391</f>
        <v>AP9999</v>
      </c>
      <c r="J392" s="5" t="s">
        <v>170</v>
      </c>
      <c r="K392" s="5" t="s">
        <v>39</v>
      </c>
      <c r="L392" s="5" t="s">
        <v>39</v>
      </c>
      <c r="M392" s="5" t="s">
        <v>39</v>
      </c>
      <c r="N392" s="5" t="s">
        <v>39</v>
      </c>
      <c r="O392" s="5" t="s">
        <v>39</v>
      </c>
      <c r="P392" s="5" t="s">
        <v>35</v>
      </c>
      <c r="Q392" s="5" t="s">
        <v>53</v>
      </c>
      <c r="R392" s="6" t="s">
        <v>2140</v>
      </c>
      <c r="S392" s="6" t="s">
        <v>39</v>
      </c>
      <c r="T392" s="6">
        <v>510</v>
      </c>
      <c r="U392" s="6">
        <v>510</v>
      </c>
      <c r="V392" s="6">
        <v>510</v>
      </c>
      <c r="W392" s="6">
        <v>510</v>
      </c>
      <c r="X392" s="5">
        <v>510</v>
      </c>
    </row>
    <row r="393" spans="1:24" ht="28.8" hidden="1" x14ac:dyDescent="0.3">
      <c r="A393" s="5" t="s">
        <v>2585</v>
      </c>
      <c r="B393" s="5" t="s">
        <v>108</v>
      </c>
      <c r="C393" s="5" t="s">
        <v>109</v>
      </c>
      <c r="D393" s="5" t="s">
        <v>139</v>
      </c>
      <c r="E393" s="5" t="s">
        <v>2212</v>
      </c>
      <c r="F393" s="5" t="s">
        <v>2211</v>
      </c>
      <c r="G393" s="5" t="s">
        <v>39</v>
      </c>
      <c r="H393" s="5" t="s">
        <v>39</v>
      </c>
      <c r="I393" s="5" t="s">
        <v>39</v>
      </c>
      <c r="J393" s="5" t="s">
        <v>39</v>
      </c>
      <c r="K393" s="5" t="s">
        <v>39</v>
      </c>
      <c r="L393" s="5" t="s">
        <v>39</v>
      </c>
      <c r="M393" s="5" t="s">
        <v>39</v>
      </c>
      <c r="N393" s="5" t="s">
        <v>39</v>
      </c>
      <c r="O393" s="5" t="s">
        <v>39</v>
      </c>
      <c r="P393" s="5" t="s">
        <v>35</v>
      </c>
      <c r="Q393" s="5" t="s">
        <v>53</v>
      </c>
      <c r="R393" s="6" t="s">
        <v>2213</v>
      </c>
      <c r="S393" s="6" t="s">
        <v>39</v>
      </c>
      <c r="T393" s="6">
        <v>0</v>
      </c>
      <c r="U393" s="6">
        <v>612</v>
      </c>
      <c r="V393" s="6">
        <v>612</v>
      </c>
      <c r="W393" s="6">
        <v>612</v>
      </c>
      <c r="X393" s="5">
        <v>612</v>
      </c>
    </row>
    <row r="394" spans="1:24" ht="28.8" hidden="1" x14ac:dyDescent="0.3">
      <c r="A394" s="5" t="s">
        <v>2585</v>
      </c>
      <c r="B394" s="5" t="s">
        <v>108</v>
      </c>
      <c r="C394" s="5" t="s">
        <v>109</v>
      </c>
      <c r="D394" s="5" t="s">
        <v>1008</v>
      </c>
      <c r="E394" s="5" t="s">
        <v>2222</v>
      </c>
      <c r="F394" s="5" t="s">
        <v>2221</v>
      </c>
      <c r="G394" s="5" t="s">
        <v>96</v>
      </c>
      <c r="H394" s="5" t="s">
        <v>97</v>
      </c>
      <c r="I394" s="5" t="s">
        <v>93</v>
      </c>
      <c r="J394" s="5" t="s">
        <v>92</v>
      </c>
      <c r="K394" s="5" t="s">
        <v>39</v>
      </c>
      <c r="L394" s="5" t="s">
        <v>39</v>
      </c>
      <c r="M394" s="5" t="s">
        <v>39</v>
      </c>
      <c r="N394" s="5" t="s">
        <v>39</v>
      </c>
      <c r="O394" s="5" t="s">
        <v>39</v>
      </c>
      <c r="P394" s="5" t="s">
        <v>35</v>
      </c>
      <c r="Q394" s="5" t="s">
        <v>53</v>
      </c>
      <c r="R394" s="6" t="s">
        <v>2235</v>
      </c>
      <c r="S394" s="6" t="s">
        <v>39</v>
      </c>
      <c r="T394" s="6">
        <v>0</v>
      </c>
      <c r="U394" s="6">
        <v>102</v>
      </c>
      <c r="V394" s="6">
        <v>102</v>
      </c>
      <c r="W394" s="6">
        <v>102</v>
      </c>
      <c r="X394" s="5">
        <v>102</v>
      </c>
    </row>
    <row r="395" spans="1:24" ht="28.8" hidden="1" x14ac:dyDescent="0.3">
      <c r="A395" s="5" t="s">
        <v>2585</v>
      </c>
      <c r="B395" s="5" t="s">
        <v>108</v>
      </c>
      <c r="C395" s="5" t="s">
        <v>109</v>
      </c>
      <c r="D395" s="5" t="s">
        <v>1008</v>
      </c>
      <c r="E395" s="5" t="s">
        <v>2222</v>
      </c>
      <c r="F395" s="5" t="s">
        <v>2221</v>
      </c>
      <c r="G395" s="5" t="s">
        <v>96</v>
      </c>
      <c r="H395" s="5" t="s">
        <v>97</v>
      </c>
      <c r="I395" s="5" t="str">
        <f t="shared" ref="I395:I401" si="2">I394</f>
        <v>AP9999</v>
      </c>
      <c r="J395" s="5" t="s">
        <v>168</v>
      </c>
      <c r="K395" s="5" t="s">
        <v>39</v>
      </c>
      <c r="L395" s="5" t="s">
        <v>39</v>
      </c>
      <c r="M395" s="5" t="s">
        <v>39</v>
      </c>
      <c r="N395" s="5" t="s">
        <v>39</v>
      </c>
      <c r="O395" s="5" t="s">
        <v>39</v>
      </c>
      <c r="P395" s="5" t="s">
        <v>35</v>
      </c>
      <c r="Q395" s="5" t="s">
        <v>53</v>
      </c>
      <c r="R395" s="6" t="s">
        <v>2236</v>
      </c>
      <c r="S395" s="6" t="s">
        <v>39</v>
      </c>
      <c r="T395" s="6">
        <v>0</v>
      </c>
      <c r="U395" s="6">
        <v>17</v>
      </c>
      <c r="V395" s="6">
        <v>17</v>
      </c>
      <c r="W395" s="6">
        <v>17</v>
      </c>
      <c r="X395" s="5">
        <v>17</v>
      </c>
    </row>
    <row r="396" spans="1:24" ht="28.8" hidden="1" x14ac:dyDescent="0.3">
      <c r="A396" s="5" t="s">
        <v>2585</v>
      </c>
      <c r="B396" s="5" t="s">
        <v>108</v>
      </c>
      <c r="C396" s="5" t="s">
        <v>109</v>
      </c>
      <c r="D396" s="5" t="s">
        <v>1008</v>
      </c>
      <c r="E396" s="5" t="s">
        <v>2222</v>
      </c>
      <c r="F396" s="5" t="s">
        <v>2221</v>
      </c>
      <c r="G396" s="5" t="s">
        <v>96</v>
      </c>
      <c r="H396" s="5" t="s">
        <v>97</v>
      </c>
      <c r="I396" s="5" t="str">
        <f t="shared" si="2"/>
        <v>AP9999</v>
      </c>
      <c r="J396" s="5" t="s">
        <v>170</v>
      </c>
      <c r="K396" s="5" t="s">
        <v>39</v>
      </c>
      <c r="L396" s="5" t="s">
        <v>39</v>
      </c>
      <c r="M396" s="5" t="s">
        <v>39</v>
      </c>
      <c r="N396" s="5" t="s">
        <v>39</v>
      </c>
      <c r="O396" s="5" t="s">
        <v>39</v>
      </c>
      <c r="P396" s="5" t="s">
        <v>35</v>
      </c>
      <c r="Q396" s="5" t="s">
        <v>53</v>
      </c>
      <c r="R396" s="6" t="s">
        <v>2237</v>
      </c>
      <c r="S396" s="6" t="s">
        <v>39</v>
      </c>
      <c r="T396" s="6">
        <v>0</v>
      </c>
      <c r="U396" s="6">
        <v>8.5</v>
      </c>
      <c r="V396" s="6">
        <v>8.5</v>
      </c>
      <c r="W396" s="6">
        <v>8.5</v>
      </c>
      <c r="X396" s="5">
        <v>8.5</v>
      </c>
    </row>
    <row r="397" spans="1:24" ht="28.8" hidden="1" x14ac:dyDescent="0.3">
      <c r="A397" s="5" t="s">
        <v>2585</v>
      </c>
      <c r="B397" s="5" t="s">
        <v>108</v>
      </c>
      <c r="C397" s="5" t="s">
        <v>109</v>
      </c>
      <c r="D397" s="5" t="s">
        <v>1008</v>
      </c>
      <c r="E397" s="5" t="s">
        <v>2222</v>
      </c>
      <c r="F397" s="5" t="s">
        <v>2221</v>
      </c>
      <c r="G397" s="5" t="s">
        <v>96</v>
      </c>
      <c r="H397" s="5" t="s">
        <v>97</v>
      </c>
      <c r="I397" s="5" t="str">
        <f t="shared" si="2"/>
        <v>AP9999</v>
      </c>
      <c r="J397" s="5" t="s">
        <v>172</v>
      </c>
      <c r="K397" s="5" t="s">
        <v>39</v>
      </c>
      <c r="L397" s="5" t="s">
        <v>39</v>
      </c>
      <c r="M397" s="5" t="s">
        <v>39</v>
      </c>
      <c r="N397" s="5" t="s">
        <v>39</v>
      </c>
      <c r="O397" s="5" t="s">
        <v>39</v>
      </c>
      <c r="P397" s="5" t="s">
        <v>35</v>
      </c>
      <c r="Q397" s="5" t="s">
        <v>53</v>
      </c>
      <c r="R397" s="6" t="s">
        <v>2238</v>
      </c>
      <c r="S397" s="6" t="s">
        <v>39</v>
      </c>
      <c r="T397" s="6">
        <v>0</v>
      </c>
      <c r="U397" s="6">
        <v>17</v>
      </c>
      <c r="V397" s="6">
        <v>17</v>
      </c>
      <c r="W397" s="6">
        <v>17</v>
      </c>
      <c r="X397" s="5">
        <v>17</v>
      </c>
    </row>
    <row r="398" spans="1:24" ht="28.8" hidden="1" x14ac:dyDescent="0.3">
      <c r="A398" s="5" t="s">
        <v>2585</v>
      </c>
      <c r="B398" s="5" t="s">
        <v>108</v>
      </c>
      <c r="C398" s="5" t="s">
        <v>109</v>
      </c>
      <c r="D398" s="5" t="s">
        <v>1008</v>
      </c>
      <c r="E398" s="5" t="s">
        <v>2222</v>
      </c>
      <c r="F398" s="5" t="s">
        <v>2221</v>
      </c>
      <c r="G398" s="5" t="s">
        <v>96</v>
      </c>
      <c r="H398" s="5" t="s">
        <v>97</v>
      </c>
      <c r="I398" s="5" t="str">
        <f t="shared" si="2"/>
        <v>AP9999</v>
      </c>
      <c r="J398" s="5" t="s">
        <v>284</v>
      </c>
      <c r="K398" s="5" t="s">
        <v>39</v>
      </c>
      <c r="L398" s="5" t="s">
        <v>39</v>
      </c>
      <c r="M398" s="5" t="s">
        <v>39</v>
      </c>
      <c r="N398" s="5" t="s">
        <v>39</v>
      </c>
      <c r="O398" s="5" t="s">
        <v>39</v>
      </c>
      <c r="P398" s="5" t="s">
        <v>35</v>
      </c>
      <c r="Q398" s="5" t="s">
        <v>53</v>
      </c>
      <c r="R398" s="6" t="s">
        <v>2239</v>
      </c>
      <c r="S398" s="6" t="s">
        <v>39</v>
      </c>
      <c r="T398" s="6">
        <v>0</v>
      </c>
      <c r="U398" s="6">
        <v>17</v>
      </c>
      <c r="V398" s="6">
        <v>17</v>
      </c>
      <c r="W398" s="6">
        <v>17</v>
      </c>
      <c r="X398" s="5">
        <v>17</v>
      </c>
    </row>
    <row r="399" spans="1:24" ht="28.8" hidden="1" x14ac:dyDescent="0.3">
      <c r="A399" s="5" t="s">
        <v>2585</v>
      </c>
      <c r="B399" s="5" t="s">
        <v>108</v>
      </c>
      <c r="C399" s="5" t="s">
        <v>109</v>
      </c>
      <c r="D399" s="5" t="s">
        <v>1008</v>
      </c>
      <c r="E399" s="5" t="s">
        <v>2222</v>
      </c>
      <c r="F399" s="5" t="s">
        <v>2221</v>
      </c>
      <c r="G399" s="5" t="s">
        <v>96</v>
      </c>
      <c r="H399" s="5" t="s">
        <v>97</v>
      </c>
      <c r="I399" s="5" t="str">
        <f t="shared" si="2"/>
        <v>AP9999</v>
      </c>
      <c r="J399" s="5" t="s">
        <v>316</v>
      </c>
      <c r="K399" s="5" t="s">
        <v>39</v>
      </c>
      <c r="L399" s="5" t="s">
        <v>39</v>
      </c>
      <c r="M399" s="5" t="s">
        <v>39</v>
      </c>
      <c r="N399" s="5" t="s">
        <v>39</v>
      </c>
      <c r="O399" s="5" t="s">
        <v>39</v>
      </c>
      <c r="P399" s="5" t="s">
        <v>35</v>
      </c>
      <c r="Q399" s="5" t="s">
        <v>53</v>
      </c>
      <c r="R399" s="6" t="s">
        <v>2240</v>
      </c>
      <c r="S399" s="6" t="s">
        <v>39</v>
      </c>
      <c r="T399" s="6">
        <v>0</v>
      </c>
      <c r="U399" s="6">
        <v>8.5</v>
      </c>
      <c r="V399" s="6">
        <v>8.5</v>
      </c>
      <c r="W399" s="6">
        <v>8.5</v>
      </c>
      <c r="X399" s="5">
        <v>8.5</v>
      </c>
    </row>
    <row r="400" spans="1:24" ht="28.8" hidden="1" x14ac:dyDescent="0.3">
      <c r="A400" s="5" t="s">
        <v>2585</v>
      </c>
      <c r="B400" s="5" t="s">
        <v>108</v>
      </c>
      <c r="C400" s="5" t="s">
        <v>109</v>
      </c>
      <c r="D400" s="5" t="s">
        <v>1008</v>
      </c>
      <c r="E400" s="5" t="s">
        <v>2222</v>
      </c>
      <c r="F400" s="5" t="s">
        <v>2221</v>
      </c>
      <c r="G400" s="5" t="s">
        <v>96</v>
      </c>
      <c r="H400" s="5" t="s">
        <v>97</v>
      </c>
      <c r="I400" s="5" t="str">
        <f t="shared" si="2"/>
        <v>AP9999</v>
      </c>
      <c r="J400" s="5" t="s">
        <v>924</v>
      </c>
      <c r="K400" s="5" t="s">
        <v>39</v>
      </c>
      <c r="L400" s="5" t="s">
        <v>39</v>
      </c>
      <c r="M400" s="5" t="s">
        <v>39</v>
      </c>
      <c r="N400" s="5" t="s">
        <v>39</v>
      </c>
      <c r="O400" s="5" t="s">
        <v>39</v>
      </c>
      <c r="P400" s="5" t="s">
        <v>35</v>
      </c>
      <c r="Q400" s="5" t="s">
        <v>53</v>
      </c>
      <c r="R400" s="6" t="s">
        <v>2241</v>
      </c>
      <c r="S400" s="6" t="s">
        <v>39</v>
      </c>
      <c r="T400" s="6">
        <v>0</v>
      </c>
      <c r="U400" s="6">
        <v>102</v>
      </c>
      <c r="V400" s="6">
        <v>102</v>
      </c>
      <c r="W400" s="6">
        <v>102</v>
      </c>
      <c r="X400" s="5">
        <v>102</v>
      </c>
    </row>
    <row r="401" spans="1:24" ht="28.8" hidden="1" x14ac:dyDescent="0.3">
      <c r="A401" s="5" t="s">
        <v>2585</v>
      </c>
      <c r="B401" s="5" t="s">
        <v>108</v>
      </c>
      <c r="C401" s="5" t="s">
        <v>109</v>
      </c>
      <c r="D401" s="5" t="s">
        <v>1008</v>
      </c>
      <c r="E401" s="5" t="s">
        <v>2222</v>
      </c>
      <c r="F401" s="5" t="s">
        <v>2221</v>
      </c>
      <c r="G401" s="5" t="s">
        <v>96</v>
      </c>
      <c r="H401" s="5" t="s">
        <v>97</v>
      </c>
      <c r="I401" s="5" t="str">
        <f t="shared" si="2"/>
        <v>AP9999</v>
      </c>
      <c r="J401" s="5" t="s">
        <v>962</v>
      </c>
      <c r="K401" s="5" t="s">
        <v>39</v>
      </c>
      <c r="L401" s="5" t="s">
        <v>39</v>
      </c>
      <c r="M401" s="5" t="s">
        <v>39</v>
      </c>
      <c r="N401" s="5" t="s">
        <v>39</v>
      </c>
      <c r="O401" s="5" t="s">
        <v>39</v>
      </c>
      <c r="P401" s="5" t="s">
        <v>35</v>
      </c>
      <c r="Q401" s="5" t="s">
        <v>53</v>
      </c>
      <c r="R401" s="6" t="s">
        <v>2242</v>
      </c>
      <c r="S401" s="6" t="s">
        <v>39</v>
      </c>
      <c r="T401" s="6">
        <v>0</v>
      </c>
      <c r="U401" s="6">
        <v>102</v>
      </c>
      <c r="V401" s="6">
        <v>102</v>
      </c>
      <c r="W401" s="6">
        <v>102</v>
      </c>
      <c r="X401" s="5">
        <v>102</v>
      </c>
    </row>
    <row r="402" spans="1:24" ht="28.8" hidden="1" x14ac:dyDescent="0.3">
      <c r="A402" s="5" t="s">
        <v>2585</v>
      </c>
      <c r="B402" s="5" t="s">
        <v>108</v>
      </c>
      <c r="C402" s="5" t="s">
        <v>109</v>
      </c>
      <c r="D402" s="5" t="s">
        <v>1049</v>
      </c>
      <c r="E402" s="5" t="s">
        <v>1084</v>
      </c>
      <c r="F402" s="5" t="s">
        <v>1083</v>
      </c>
      <c r="G402" s="5" t="s">
        <v>96</v>
      </c>
      <c r="H402" s="5" t="s">
        <v>97</v>
      </c>
      <c r="I402" s="5" t="s">
        <v>93</v>
      </c>
      <c r="J402" s="5" t="s">
        <v>92</v>
      </c>
      <c r="K402" s="5" t="s">
        <v>39</v>
      </c>
      <c r="L402" s="5" t="s">
        <v>39</v>
      </c>
      <c r="M402" s="5" t="s">
        <v>39</v>
      </c>
      <c r="N402" s="5" t="s">
        <v>39</v>
      </c>
      <c r="O402" s="5" t="s">
        <v>39</v>
      </c>
      <c r="P402" s="5" t="s">
        <v>35</v>
      </c>
      <c r="Q402" s="5" t="s">
        <v>53</v>
      </c>
      <c r="R402" s="6" t="s">
        <v>1219</v>
      </c>
      <c r="S402" s="6" t="s">
        <v>39</v>
      </c>
      <c r="T402" s="6">
        <v>0</v>
      </c>
      <c r="U402" s="6">
        <v>2244</v>
      </c>
      <c r="V402" s="6">
        <v>2244</v>
      </c>
      <c r="W402" s="6">
        <v>2244</v>
      </c>
      <c r="X402" s="5">
        <v>2244</v>
      </c>
    </row>
    <row r="403" spans="1:24" ht="28.8" hidden="1" x14ac:dyDescent="0.3">
      <c r="A403" s="5" t="s">
        <v>2585</v>
      </c>
      <c r="B403" s="5" t="s">
        <v>108</v>
      </c>
      <c r="C403" s="5" t="s">
        <v>109</v>
      </c>
      <c r="D403" s="5" t="s">
        <v>1049</v>
      </c>
      <c r="E403" s="5" t="s">
        <v>1084</v>
      </c>
      <c r="F403" s="5" t="s">
        <v>1083</v>
      </c>
      <c r="G403" s="5" t="s">
        <v>96</v>
      </c>
      <c r="H403" s="5" t="s">
        <v>97</v>
      </c>
      <c r="I403" s="5" t="str">
        <f>I402</f>
        <v>AP9999</v>
      </c>
      <c r="J403" s="5" t="s">
        <v>168</v>
      </c>
      <c r="K403" s="5" t="s">
        <v>39</v>
      </c>
      <c r="L403" s="5" t="s">
        <v>39</v>
      </c>
      <c r="M403" s="5" t="s">
        <v>39</v>
      </c>
      <c r="N403" s="5" t="s">
        <v>39</v>
      </c>
      <c r="O403" s="5" t="s">
        <v>39</v>
      </c>
      <c r="P403" s="5" t="s">
        <v>35</v>
      </c>
      <c r="Q403" s="5" t="s">
        <v>53</v>
      </c>
      <c r="R403" s="6" t="s">
        <v>1220</v>
      </c>
      <c r="S403" s="6" t="s">
        <v>39</v>
      </c>
      <c r="T403" s="6">
        <v>0</v>
      </c>
      <c r="U403" s="6">
        <v>510</v>
      </c>
      <c r="V403" s="6">
        <v>510</v>
      </c>
      <c r="W403" s="6">
        <v>510</v>
      </c>
      <c r="X403" s="5">
        <v>510</v>
      </c>
    </row>
    <row r="404" spans="1:24" ht="28.8" hidden="1" x14ac:dyDescent="0.3">
      <c r="A404" s="5" t="s">
        <v>2585</v>
      </c>
      <c r="B404" s="5" t="s">
        <v>108</v>
      </c>
      <c r="C404" s="5" t="s">
        <v>109</v>
      </c>
      <c r="D404" s="5" t="s">
        <v>1049</v>
      </c>
      <c r="E404" s="5" t="s">
        <v>1323</v>
      </c>
      <c r="F404" s="5" t="s">
        <v>1322</v>
      </c>
      <c r="G404" s="5" t="s">
        <v>39</v>
      </c>
      <c r="H404" s="5" t="s">
        <v>39</v>
      </c>
      <c r="I404" s="5" t="s">
        <v>39</v>
      </c>
      <c r="J404" s="5" t="s">
        <v>39</v>
      </c>
      <c r="K404" s="5" t="s">
        <v>39</v>
      </c>
      <c r="L404" s="5" t="s">
        <v>39</v>
      </c>
      <c r="M404" s="5" t="s">
        <v>39</v>
      </c>
      <c r="N404" s="5" t="s">
        <v>39</v>
      </c>
      <c r="O404" s="5" t="s">
        <v>39</v>
      </c>
      <c r="P404" s="5" t="s">
        <v>35</v>
      </c>
      <c r="Q404" s="5" t="s">
        <v>53</v>
      </c>
      <c r="R404" s="6" t="s">
        <v>1326</v>
      </c>
      <c r="S404" s="6" t="s">
        <v>39</v>
      </c>
      <c r="T404" s="6">
        <v>0</v>
      </c>
      <c r="U404" s="6">
        <v>204</v>
      </c>
      <c r="V404" s="6">
        <v>204</v>
      </c>
      <c r="W404" s="6">
        <v>0</v>
      </c>
      <c r="X404" s="5">
        <v>0</v>
      </c>
    </row>
    <row r="405" spans="1:24" ht="72" hidden="1" x14ac:dyDescent="0.3">
      <c r="A405" s="5" t="s">
        <v>2585</v>
      </c>
      <c r="B405" s="5" t="s">
        <v>192</v>
      </c>
      <c r="C405" s="5" t="s">
        <v>193</v>
      </c>
      <c r="D405" s="5" t="s">
        <v>107</v>
      </c>
      <c r="E405" s="5" t="s">
        <v>104</v>
      </c>
      <c r="F405" s="5" t="s">
        <v>103</v>
      </c>
      <c r="G405" s="5" t="s">
        <v>39</v>
      </c>
      <c r="H405" s="5" t="s">
        <v>39</v>
      </c>
      <c r="I405" s="5" t="s">
        <v>39</v>
      </c>
      <c r="J405" s="5" t="s">
        <v>39</v>
      </c>
      <c r="K405" s="5" t="s">
        <v>39</v>
      </c>
      <c r="L405" s="5" t="s">
        <v>39</v>
      </c>
      <c r="M405" s="5" t="s">
        <v>39</v>
      </c>
      <c r="N405" s="5" t="s">
        <v>39</v>
      </c>
      <c r="O405" s="5" t="s">
        <v>39</v>
      </c>
      <c r="P405" s="5" t="s">
        <v>35</v>
      </c>
      <c r="Q405" s="5" t="s">
        <v>53</v>
      </c>
      <c r="R405" s="6" t="s">
        <v>1064</v>
      </c>
      <c r="S405" s="6" t="s">
        <v>39</v>
      </c>
      <c r="T405" s="6">
        <v>0</v>
      </c>
      <c r="U405" s="6">
        <v>750.95</v>
      </c>
      <c r="V405" s="6">
        <v>766</v>
      </c>
      <c r="W405" s="6">
        <v>781.32</v>
      </c>
      <c r="X405" s="5">
        <v>797</v>
      </c>
    </row>
    <row r="406" spans="1:24" ht="28.8" hidden="1" x14ac:dyDescent="0.3">
      <c r="A406" s="5" t="s">
        <v>2585</v>
      </c>
      <c r="B406" s="5" t="s">
        <v>192</v>
      </c>
      <c r="C406" s="5" t="s">
        <v>193</v>
      </c>
      <c r="D406" s="5" t="s">
        <v>75</v>
      </c>
      <c r="E406" s="5" t="s">
        <v>863</v>
      </c>
      <c r="F406" s="5" t="s">
        <v>862</v>
      </c>
      <c r="G406" s="5" t="s">
        <v>39</v>
      </c>
      <c r="H406" s="5" t="s">
        <v>39</v>
      </c>
      <c r="I406" s="5" t="s">
        <v>39</v>
      </c>
      <c r="J406" s="5" t="s">
        <v>39</v>
      </c>
      <c r="K406" s="5" t="s">
        <v>39</v>
      </c>
      <c r="L406" s="5" t="s">
        <v>39</v>
      </c>
      <c r="M406" s="5" t="s">
        <v>39</v>
      </c>
      <c r="N406" s="5" t="s">
        <v>39</v>
      </c>
      <c r="O406" s="5" t="s">
        <v>39</v>
      </c>
      <c r="P406" s="5" t="s">
        <v>35</v>
      </c>
      <c r="Q406" s="5" t="s">
        <v>53</v>
      </c>
      <c r="R406" s="6" t="s">
        <v>889</v>
      </c>
      <c r="S406" s="6" t="s">
        <v>39</v>
      </c>
      <c r="T406" s="6">
        <v>70.19</v>
      </c>
      <c r="U406" s="6">
        <v>650.24</v>
      </c>
      <c r="V406" s="6">
        <v>664</v>
      </c>
      <c r="W406" s="6">
        <v>677.5</v>
      </c>
      <c r="X406" s="5">
        <v>691</v>
      </c>
    </row>
    <row r="407" spans="1:24" ht="72" hidden="1" x14ac:dyDescent="0.3">
      <c r="A407" s="5" t="s">
        <v>2585</v>
      </c>
      <c r="B407" s="5" t="s">
        <v>454</v>
      </c>
      <c r="C407" s="5" t="s">
        <v>455</v>
      </c>
      <c r="D407" s="5" t="s">
        <v>107</v>
      </c>
      <c r="E407" s="5" t="s">
        <v>452</v>
      </c>
      <c r="F407" s="5" t="s">
        <v>451</v>
      </c>
      <c r="G407" s="5" t="s">
        <v>96</v>
      </c>
      <c r="H407" s="5" t="s">
        <v>97</v>
      </c>
      <c r="I407" s="5" t="s">
        <v>93</v>
      </c>
      <c r="J407" s="5" t="s">
        <v>92</v>
      </c>
      <c r="K407" s="5" t="s">
        <v>39</v>
      </c>
      <c r="L407" s="5" t="s">
        <v>39</v>
      </c>
      <c r="M407" s="5" t="s">
        <v>39</v>
      </c>
      <c r="N407" s="5" t="s">
        <v>39</v>
      </c>
      <c r="O407" s="5" t="s">
        <v>39</v>
      </c>
      <c r="P407" s="5" t="s">
        <v>35</v>
      </c>
      <c r="Q407" s="5" t="s">
        <v>53</v>
      </c>
      <c r="R407" s="6" t="s">
        <v>456</v>
      </c>
      <c r="S407" s="6" t="s">
        <v>39</v>
      </c>
      <c r="T407" s="6">
        <v>475</v>
      </c>
      <c r="U407" s="6">
        <v>180</v>
      </c>
      <c r="V407" s="6">
        <v>183</v>
      </c>
      <c r="W407" s="6">
        <v>186</v>
      </c>
      <c r="X407" s="5">
        <v>189</v>
      </c>
    </row>
    <row r="408" spans="1:24" ht="72" hidden="1" x14ac:dyDescent="0.3">
      <c r="A408" s="5" t="s">
        <v>2585</v>
      </c>
      <c r="B408" s="5" t="s">
        <v>454</v>
      </c>
      <c r="C408" s="5" t="s">
        <v>455</v>
      </c>
      <c r="D408" s="5" t="s">
        <v>107</v>
      </c>
      <c r="E408" s="5" t="s">
        <v>452</v>
      </c>
      <c r="F408" s="5" t="s">
        <v>451</v>
      </c>
      <c r="G408" s="5" t="s">
        <v>96</v>
      </c>
      <c r="H408" s="5" t="s">
        <v>97</v>
      </c>
      <c r="I408" s="5" t="str">
        <f>I407</f>
        <v>AP9999</v>
      </c>
      <c r="J408" s="5" t="s">
        <v>168</v>
      </c>
      <c r="K408" s="5" t="s">
        <v>39</v>
      </c>
      <c r="L408" s="5" t="s">
        <v>39</v>
      </c>
      <c r="M408" s="5" t="s">
        <v>39</v>
      </c>
      <c r="N408" s="5" t="s">
        <v>39</v>
      </c>
      <c r="O408" s="5" t="s">
        <v>39</v>
      </c>
      <c r="P408" s="5" t="s">
        <v>35</v>
      </c>
      <c r="Q408" s="5" t="s">
        <v>53</v>
      </c>
      <c r="R408" s="6" t="s">
        <v>457</v>
      </c>
      <c r="S408" s="6" t="s">
        <v>39</v>
      </c>
      <c r="T408" s="6">
        <v>408.98</v>
      </c>
      <c r="U408" s="6">
        <v>650</v>
      </c>
      <c r="V408" s="6">
        <v>663</v>
      </c>
      <c r="W408" s="6">
        <v>677</v>
      </c>
      <c r="X408" s="5">
        <v>690.5</v>
      </c>
    </row>
    <row r="409" spans="1:24" ht="72" hidden="1" x14ac:dyDescent="0.3">
      <c r="A409" s="5" t="s">
        <v>2585</v>
      </c>
      <c r="B409" s="5" t="s">
        <v>454</v>
      </c>
      <c r="C409" s="5" t="s">
        <v>455</v>
      </c>
      <c r="D409" s="5" t="s">
        <v>107</v>
      </c>
      <c r="E409" s="5" t="s">
        <v>671</v>
      </c>
      <c r="F409" s="5" t="s">
        <v>670</v>
      </c>
      <c r="G409" s="5" t="s">
        <v>39</v>
      </c>
      <c r="H409" s="5" t="s">
        <v>39</v>
      </c>
      <c r="I409" s="5" t="s">
        <v>39</v>
      </c>
      <c r="J409" s="5" t="s">
        <v>39</v>
      </c>
      <c r="K409" s="5" t="s">
        <v>39</v>
      </c>
      <c r="L409" s="5" t="s">
        <v>39</v>
      </c>
      <c r="M409" s="5" t="s">
        <v>39</v>
      </c>
      <c r="N409" s="5" t="s">
        <v>39</v>
      </c>
      <c r="O409" s="5" t="s">
        <v>39</v>
      </c>
      <c r="P409" s="5" t="s">
        <v>35</v>
      </c>
      <c r="Q409" s="5" t="s">
        <v>53</v>
      </c>
      <c r="R409" s="6" t="s">
        <v>691</v>
      </c>
      <c r="S409" s="6" t="s">
        <v>39</v>
      </c>
      <c r="T409" s="6">
        <v>24257.439999999999</v>
      </c>
      <c r="U409" s="6">
        <v>22256.06</v>
      </c>
      <c r="V409" s="6">
        <v>22701.18</v>
      </c>
      <c r="W409" s="6">
        <v>23155.18</v>
      </c>
      <c r="X409" s="5">
        <v>23618.28</v>
      </c>
    </row>
    <row r="410" spans="1:24" ht="43.2" hidden="1" x14ac:dyDescent="0.3">
      <c r="A410" s="5" t="s">
        <v>2585</v>
      </c>
      <c r="B410" s="5" t="s">
        <v>454</v>
      </c>
      <c r="C410" s="5" t="s">
        <v>455</v>
      </c>
      <c r="D410" s="5" t="s">
        <v>139</v>
      </c>
      <c r="E410" s="5" t="s">
        <v>2052</v>
      </c>
      <c r="F410" s="5" t="s">
        <v>2051</v>
      </c>
      <c r="G410" s="5" t="s">
        <v>39</v>
      </c>
      <c r="H410" s="5" t="s">
        <v>39</v>
      </c>
      <c r="I410" s="5" t="s">
        <v>39</v>
      </c>
      <c r="J410" s="5" t="s">
        <v>39</v>
      </c>
      <c r="K410" s="5" t="s">
        <v>39</v>
      </c>
      <c r="L410" s="5" t="s">
        <v>39</v>
      </c>
      <c r="M410" s="5" t="s">
        <v>39</v>
      </c>
      <c r="N410" s="5" t="s">
        <v>39</v>
      </c>
      <c r="O410" s="5" t="s">
        <v>39</v>
      </c>
      <c r="P410" s="5" t="s">
        <v>35</v>
      </c>
      <c r="Q410" s="5" t="s">
        <v>53</v>
      </c>
      <c r="R410" s="6" t="s">
        <v>2061</v>
      </c>
      <c r="S410" s="6" t="s">
        <v>39</v>
      </c>
      <c r="T410" s="6">
        <v>120</v>
      </c>
      <c r="U410" s="6">
        <v>57</v>
      </c>
      <c r="V410" s="6">
        <v>58.5</v>
      </c>
      <c r="W410" s="6">
        <v>60</v>
      </c>
      <c r="X410" s="5">
        <v>61.5</v>
      </c>
    </row>
    <row r="411" spans="1:24" ht="72" hidden="1" x14ac:dyDescent="0.3">
      <c r="A411" s="5" t="s">
        <v>2585</v>
      </c>
      <c r="B411" s="5" t="s">
        <v>195</v>
      </c>
      <c r="C411" s="5" t="s">
        <v>196</v>
      </c>
      <c r="D411" s="5" t="s">
        <v>107</v>
      </c>
      <c r="E411" s="5" t="s">
        <v>492</v>
      </c>
      <c r="F411" s="5" t="s">
        <v>491</v>
      </c>
      <c r="G411" s="5" t="s">
        <v>39</v>
      </c>
      <c r="H411" s="5" t="s">
        <v>39</v>
      </c>
      <c r="I411" s="5" t="s">
        <v>39</v>
      </c>
      <c r="J411" s="5" t="s">
        <v>39</v>
      </c>
      <c r="K411" s="5" t="s">
        <v>39</v>
      </c>
      <c r="L411" s="5" t="s">
        <v>39</v>
      </c>
      <c r="M411" s="5" t="s">
        <v>39</v>
      </c>
      <c r="N411" s="5" t="s">
        <v>39</v>
      </c>
      <c r="O411" s="5" t="s">
        <v>39</v>
      </c>
      <c r="P411" s="5" t="s">
        <v>35</v>
      </c>
      <c r="Q411" s="5" t="s">
        <v>53</v>
      </c>
      <c r="R411" s="6" t="s">
        <v>512</v>
      </c>
      <c r="S411" s="6" t="s">
        <v>39</v>
      </c>
      <c r="T411" s="6">
        <v>300.3</v>
      </c>
      <c r="U411" s="6">
        <v>0</v>
      </c>
      <c r="V411" s="6">
        <v>0</v>
      </c>
      <c r="W411" s="6">
        <v>0</v>
      </c>
      <c r="X411" s="5">
        <v>0</v>
      </c>
    </row>
    <row r="412" spans="1:24" ht="72" hidden="1" x14ac:dyDescent="0.3">
      <c r="A412" s="5" t="s">
        <v>2585</v>
      </c>
      <c r="B412" s="5" t="s">
        <v>195</v>
      </c>
      <c r="C412" s="5" t="s">
        <v>196</v>
      </c>
      <c r="D412" s="5" t="s">
        <v>75</v>
      </c>
      <c r="E412" s="5" t="s">
        <v>63</v>
      </c>
      <c r="F412" s="5" t="s">
        <v>62</v>
      </c>
      <c r="G412" s="5" t="s">
        <v>39</v>
      </c>
      <c r="H412" s="5" t="s">
        <v>39</v>
      </c>
      <c r="I412" s="5" t="s">
        <v>39</v>
      </c>
      <c r="J412" s="5" t="s">
        <v>39</v>
      </c>
      <c r="K412" s="5" t="s">
        <v>39</v>
      </c>
      <c r="L412" s="5" t="s">
        <v>39</v>
      </c>
      <c r="M412" s="5" t="s">
        <v>39</v>
      </c>
      <c r="N412" s="5" t="s">
        <v>39</v>
      </c>
      <c r="O412" s="5" t="s">
        <v>39</v>
      </c>
      <c r="P412" s="5" t="s">
        <v>35</v>
      </c>
      <c r="Q412" s="5" t="s">
        <v>53</v>
      </c>
      <c r="R412" s="6" t="s">
        <v>857</v>
      </c>
      <c r="S412" s="6" t="s">
        <v>39</v>
      </c>
      <c r="T412" s="6">
        <v>6092.77</v>
      </c>
      <c r="U412" s="6">
        <v>4263.7700000000004</v>
      </c>
      <c r="V412" s="6">
        <v>4349</v>
      </c>
      <c r="W412" s="6">
        <v>4436</v>
      </c>
      <c r="X412" s="5">
        <v>4525</v>
      </c>
    </row>
    <row r="413" spans="1:24" ht="43.2" hidden="1" x14ac:dyDescent="0.3">
      <c r="A413" s="5" t="s">
        <v>2585</v>
      </c>
      <c r="B413" s="5" t="s">
        <v>195</v>
      </c>
      <c r="C413" s="5" t="s">
        <v>196</v>
      </c>
      <c r="D413" s="5" t="s">
        <v>139</v>
      </c>
      <c r="E413" s="5" t="s">
        <v>2119</v>
      </c>
      <c r="F413" s="5" t="s">
        <v>2118</v>
      </c>
      <c r="G413" s="5" t="s">
        <v>96</v>
      </c>
      <c r="H413" s="5" t="s">
        <v>97</v>
      </c>
      <c r="I413" s="5" t="s">
        <v>93</v>
      </c>
      <c r="J413" s="5" t="s">
        <v>92</v>
      </c>
      <c r="K413" s="5" t="s">
        <v>39</v>
      </c>
      <c r="L413" s="5" t="s">
        <v>39</v>
      </c>
      <c r="M413" s="5" t="s">
        <v>39</v>
      </c>
      <c r="N413" s="5" t="s">
        <v>39</v>
      </c>
      <c r="O413" s="5" t="s">
        <v>39</v>
      </c>
      <c r="P413" s="5" t="s">
        <v>35</v>
      </c>
      <c r="Q413" s="5" t="s">
        <v>53</v>
      </c>
      <c r="R413" s="6" t="s">
        <v>2141</v>
      </c>
      <c r="S413" s="6" t="s">
        <v>39</v>
      </c>
      <c r="T413" s="6">
        <v>650</v>
      </c>
      <c r="U413" s="6">
        <v>0</v>
      </c>
      <c r="V413" s="6">
        <v>0</v>
      </c>
      <c r="W413" s="6">
        <v>0</v>
      </c>
      <c r="X413" s="5">
        <v>0</v>
      </c>
    </row>
    <row r="414" spans="1:24" ht="43.2" hidden="1" x14ac:dyDescent="0.3">
      <c r="A414" s="5" t="s">
        <v>2585</v>
      </c>
      <c r="B414" s="5" t="s">
        <v>195</v>
      </c>
      <c r="C414" s="5" t="s">
        <v>196</v>
      </c>
      <c r="D414" s="5" t="s">
        <v>139</v>
      </c>
      <c r="E414" s="5" t="s">
        <v>2119</v>
      </c>
      <c r="F414" s="5" t="s">
        <v>2118</v>
      </c>
      <c r="G414" s="5" t="s">
        <v>96</v>
      </c>
      <c r="H414" s="5" t="s">
        <v>97</v>
      </c>
      <c r="I414" s="5" t="str">
        <f>I413</f>
        <v>AP9999</v>
      </c>
      <c r="J414" s="5" t="s">
        <v>168</v>
      </c>
      <c r="K414" s="5" t="s">
        <v>39</v>
      </c>
      <c r="L414" s="5" t="s">
        <v>39</v>
      </c>
      <c r="M414" s="5" t="s">
        <v>39</v>
      </c>
      <c r="N414" s="5" t="s">
        <v>39</v>
      </c>
      <c r="O414" s="5" t="s">
        <v>39</v>
      </c>
      <c r="P414" s="5" t="s">
        <v>35</v>
      </c>
      <c r="Q414" s="5" t="s">
        <v>53</v>
      </c>
      <c r="R414" s="6" t="s">
        <v>2142</v>
      </c>
      <c r="S414" s="6" t="s">
        <v>39</v>
      </c>
      <c r="T414" s="6">
        <v>98.12</v>
      </c>
      <c r="U414" s="6">
        <v>0</v>
      </c>
      <c r="V414" s="6">
        <v>0</v>
      </c>
      <c r="W414" s="6">
        <v>0</v>
      </c>
      <c r="X414" s="5">
        <v>0</v>
      </c>
    </row>
    <row r="415" spans="1:24" ht="57.6" hidden="1" x14ac:dyDescent="0.3">
      <c r="A415" s="5" t="s">
        <v>2585</v>
      </c>
      <c r="B415" s="5" t="s">
        <v>195</v>
      </c>
      <c r="C415" s="5" t="s">
        <v>196</v>
      </c>
      <c r="D415" s="5" t="s">
        <v>139</v>
      </c>
      <c r="E415" s="5" t="s">
        <v>2119</v>
      </c>
      <c r="F415" s="5" t="s">
        <v>2118</v>
      </c>
      <c r="G415" s="5" t="s">
        <v>96</v>
      </c>
      <c r="H415" s="5" t="s">
        <v>97</v>
      </c>
      <c r="I415" s="5" t="str">
        <f>I414</f>
        <v>AP9999</v>
      </c>
      <c r="J415" s="5" t="s">
        <v>170</v>
      </c>
      <c r="K415" s="5" t="s">
        <v>39</v>
      </c>
      <c r="L415" s="5" t="s">
        <v>39</v>
      </c>
      <c r="M415" s="5" t="s">
        <v>39</v>
      </c>
      <c r="N415" s="5" t="s">
        <v>39</v>
      </c>
      <c r="O415" s="5" t="s">
        <v>39</v>
      </c>
      <c r="P415" s="5" t="s">
        <v>35</v>
      </c>
      <c r="Q415" s="5" t="s">
        <v>53</v>
      </c>
      <c r="R415" s="6" t="s">
        <v>2143</v>
      </c>
      <c r="S415" s="6" t="s">
        <v>39</v>
      </c>
      <c r="T415" s="6">
        <v>482.17</v>
      </c>
      <c r="U415" s="6">
        <v>0</v>
      </c>
      <c r="V415" s="6">
        <v>0</v>
      </c>
      <c r="W415" s="6">
        <v>0</v>
      </c>
      <c r="X415" s="5">
        <v>0</v>
      </c>
    </row>
    <row r="416" spans="1:24" ht="72" hidden="1" x14ac:dyDescent="0.3">
      <c r="A416" s="5" t="s">
        <v>2585</v>
      </c>
      <c r="B416" s="5" t="s">
        <v>111</v>
      </c>
      <c r="C416" s="5" t="s">
        <v>112</v>
      </c>
      <c r="D416" s="5" t="s">
        <v>107</v>
      </c>
      <c r="E416" s="5" t="s">
        <v>452</v>
      </c>
      <c r="F416" s="5" t="s">
        <v>451</v>
      </c>
      <c r="G416" s="5" t="s">
        <v>39</v>
      </c>
      <c r="H416" s="5" t="s">
        <v>39</v>
      </c>
      <c r="I416" s="5" t="s">
        <v>39</v>
      </c>
      <c r="J416" s="5" t="s">
        <v>39</v>
      </c>
      <c r="K416" s="5" t="s">
        <v>39</v>
      </c>
      <c r="L416" s="5" t="s">
        <v>39</v>
      </c>
      <c r="M416" s="5" t="s">
        <v>39</v>
      </c>
      <c r="N416" s="5" t="s">
        <v>39</v>
      </c>
      <c r="O416" s="5" t="s">
        <v>39</v>
      </c>
      <c r="P416" s="5" t="s">
        <v>35</v>
      </c>
      <c r="Q416" s="5" t="s">
        <v>53</v>
      </c>
      <c r="R416" s="6" t="s">
        <v>458</v>
      </c>
      <c r="S416" s="6" t="s">
        <v>39</v>
      </c>
      <c r="T416" s="6">
        <v>1125</v>
      </c>
      <c r="U416" s="6">
        <v>525</v>
      </c>
      <c r="V416" s="6">
        <v>536</v>
      </c>
      <c r="W416" s="6">
        <v>547</v>
      </c>
      <c r="X416" s="5">
        <v>558</v>
      </c>
    </row>
    <row r="417" spans="1:24" ht="72" hidden="1" x14ac:dyDescent="0.3">
      <c r="A417" s="5" t="s">
        <v>2585</v>
      </c>
      <c r="B417" s="5" t="s">
        <v>111</v>
      </c>
      <c r="C417" s="5" t="s">
        <v>112</v>
      </c>
      <c r="D417" s="5" t="s">
        <v>107</v>
      </c>
      <c r="E417" s="5" t="s">
        <v>492</v>
      </c>
      <c r="F417" s="5" t="s">
        <v>491</v>
      </c>
      <c r="G417" s="5" t="s">
        <v>39</v>
      </c>
      <c r="H417" s="5" t="s">
        <v>39</v>
      </c>
      <c r="I417" s="5" t="s">
        <v>39</v>
      </c>
      <c r="J417" s="5" t="s">
        <v>39</v>
      </c>
      <c r="K417" s="5" t="s">
        <v>39</v>
      </c>
      <c r="L417" s="5" t="s">
        <v>39</v>
      </c>
      <c r="M417" s="5" t="s">
        <v>39</v>
      </c>
      <c r="N417" s="5" t="s">
        <v>39</v>
      </c>
      <c r="O417" s="5" t="s">
        <v>39</v>
      </c>
      <c r="P417" s="5" t="s">
        <v>35</v>
      </c>
      <c r="Q417" s="5" t="s">
        <v>53</v>
      </c>
      <c r="R417" s="6" t="s">
        <v>513</v>
      </c>
      <c r="S417" s="6" t="s">
        <v>39</v>
      </c>
      <c r="T417" s="6">
        <v>16322.53</v>
      </c>
      <c r="U417" s="6">
        <v>4702.93</v>
      </c>
      <c r="V417" s="6">
        <v>4797</v>
      </c>
      <c r="W417" s="6">
        <v>4893</v>
      </c>
      <c r="X417" s="5">
        <v>4990</v>
      </c>
    </row>
    <row r="418" spans="1:24" ht="72" hidden="1" x14ac:dyDescent="0.3">
      <c r="A418" s="5" t="s">
        <v>2585</v>
      </c>
      <c r="B418" s="5" t="s">
        <v>111</v>
      </c>
      <c r="C418" s="5" t="s">
        <v>112</v>
      </c>
      <c r="D418" s="5" t="s">
        <v>107</v>
      </c>
      <c r="E418" s="5" t="s">
        <v>104</v>
      </c>
      <c r="F418" s="5" t="s">
        <v>103</v>
      </c>
      <c r="G418" s="5" t="s">
        <v>96</v>
      </c>
      <c r="H418" s="5" t="s">
        <v>97</v>
      </c>
      <c r="I418" s="5" t="s">
        <v>93</v>
      </c>
      <c r="J418" s="5" t="s">
        <v>92</v>
      </c>
      <c r="K418" s="5" t="s">
        <v>39</v>
      </c>
      <c r="L418" s="5" t="s">
        <v>39</v>
      </c>
      <c r="M418" s="5" t="s">
        <v>39</v>
      </c>
      <c r="N418" s="5" t="s">
        <v>39</v>
      </c>
      <c r="O418" s="5" t="s">
        <v>39</v>
      </c>
      <c r="P418" s="5" t="s">
        <v>35</v>
      </c>
      <c r="Q418" s="5" t="s">
        <v>53</v>
      </c>
      <c r="R418" s="6" t="s">
        <v>1065</v>
      </c>
      <c r="S418" s="6" t="s">
        <v>39</v>
      </c>
      <c r="T418" s="6">
        <v>0</v>
      </c>
      <c r="U418" s="6">
        <v>289.08</v>
      </c>
      <c r="V418" s="6">
        <v>295</v>
      </c>
      <c r="W418" s="6">
        <v>300.89999999999998</v>
      </c>
      <c r="X418" s="5">
        <v>307</v>
      </c>
    </row>
    <row r="419" spans="1:24" ht="72" hidden="1" x14ac:dyDescent="0.3">
      <c r="A419" s="5" t="s">
        <v>2585</v>
      </c>
      <c r="B419" s="5" t="s">
        <v>111</v>
      </c>
      <c r="C419" s="5" t="s">
        <v>112</v>
      </c>
      <c r="D419" s="5" t="s">
        <v>139</v>
      </c>
      <c r="E419" s="5" t="s">
        <v>1972</v>
      </c>
      <c r="F419" s="5" t="s">
        <v>1971</v>
      </c>
      <c r="G419" s="5" t="s">
        <v>39</v>
      </c>
      <c r="H419" s="5" t="s">
        <v>39</v>
      </c>
      <c r="I419" s="5" t="s">
        <v>39</v>
      </c>
      <c r="J419" s="5" t="s">
        <v>39</v>
      </c>
      <c r="K419" s="5" t="s">
        <v>39</v>
      </c>
      <c r="L419" s="5" t="s">
        <v>39</v>
      </c>
      <c r="M419" s="5" t="s">
        <v>39</v>
      </c>
      <c r="N419" s="5" t="s">
        <v>39</v>
      </c>
      <c r="O419" s="5" t="s">
        <v>39</v>
      </c>
      <c r="P419" s="5" t="s">
        <v>35</v>
      </c>
      <c r="Q419" s="5" t="s">
        <v>53</v>
      </c>
      <c r="R419" s="6" t="s">
        <v>1988</v>
      </c>
      <c r="S419" s="6" t="s">
        <v>39</v>
      </c>
      <c r="T419" s="6">
        <v>450</v>
      </c>
      <c r="U419" s="6">
        <v>450</v>
      </c>
      <c r="V419" s="6">
        <v>450</v>
      </c>
      <c r="W419" s="6">
        <v>450</v>
      </c>
      <c r="X419" s="5">
        <v>450</v>
      </c>
    </row>
    <row r="420" spans="1:24" ht="43.2" hidden="1" x14ac:dyDescent="0.3">
      <c r="A420" s="5" t="s">
        <v>2585</v>
      </c>
      <c r="B420" s="5" t="s">
        <v>111</v>
      </c>
      <c r="C420" s="5" t="s">
        <v>112</v>
      </c>
      <c r="D420" s="5" t="s">
        <v>139</v>
      </c>
      <c r="E420" s="5" t="s">
        <v>2094</v>
      </c>
      <c r="F420" s="5" t="s">
        <v>2093</v>
      </c>
      <c r="G420" s="5" t="s">
        <v>39</v>
      </c>
      <c r="H420" s="5" t="s">
        <v>39</v>
      </c>
      <c r="I420" s="5" t="s">
        <v>39</v>
      </c>
      <c r="J420" s="5" t="s">
        <v>39</v>
      </c>
      <c r="K420" s="5" t="s">
        <v>39</v>
      </c>
      <c r="L420" s="5" t="s">
        <v>39</v>
      </c>
      <c r="M420" s="5" t="s">
        <v>39</v>
      </c>
      <c r="N420" s="5" t="s">
        <v>39</v>
      </c>
      <c r="O420" s="5" t="s">
        <v>39</v>
      </c>
      <c r="P420" s="5" t="s">
        <v>35</v>
      </c>
      <c r="Q420" s="5" t="s">
        <v>53</v>
      </c>
      <c r="R420" s="6" t="s">
        <v>2100</v>
      </c>
      <c r="S420" s="6" t="s">
        <v>39</v>
      </c>
      <c r="T420" s="6">
        <v>165.8</v>
      </c>
      <c r="U420" s="6">
        <v>165.8</v>
      </c>
      <c r="V420" s="6">
        <v>165.8</v>
      </c>
      <c r="W420" s="6">
        <v>165.8</v>
      </c>
      <c r="X420" s="5">
        <v>165.8</v>
      </c>
    </row>
    <row r="421" spans="1:24" ht="43.2" hidden="1" x14ac:dyDescent="0.3">
      <c r="A421" s="5" t="s">
        <v>2585</v>
      </c>
      <c r="B421" s="5" t="s">
        <v>111</v>
      </c>
      <c r="C421" s="5" t="s">
        <v>112</v>
      </c>
      <c r="D421" s="5" t="s">
        <v>139</v>
      </c>
      <c r="E421" s="5" t="s">
        <v>2119</v>
      </c>
      <c r="F421" s="5" t="s">
        <v>2118</v>
      </c>
      <c r="G421" s="5" t="s">
        <v>39</v>
      </c>
      <c r="H421" s="5" t="s">
        <v>39</v>
      </c>
      <c r="I421" s="5" t="s">
        <v>39</v>
      </c>
      <c r="J421" s="5" t="s">
        <v>39</v>
      </c>
      <c r="K421" s="5" t="s">
        <v>39</v>
      </c>
      <c r="L421" s="5" t="s">
        <v>39</v>
      </c>
      <c r="M421" s="5" t="s">
        <v>39</v>
      </c>
      <c r="N421" s="5" t="s">
        <v>39</v>
      </c>
      <c r="O421" s="5" t="s">
        <v>39</v>
      </c>
      <c r="P421" s="5" t="s">
        <v>35</v>
      </c>
      <c r="Q421" s="5" t="s">
        <v>53</v>
      </c>
      <c r="R421" s="6" t="s">
        <v>2144</v>
      </c>
      <c r="S421" s="6" t="s">
        <v>39</v>
      </c>
      <c r="T421" s="6">
        <v>233.1</v>
      </c>
      <c r="U421" s="6">
        <v>151.80000000000001</v>
      </c>
      <c r="V421" s="6">
        <v>182.16</v>
      </c>
      <c r="W421" s="6">
        <v>219</v>
      </c>
      <c r="X421" s="5">
        <v>223.5</v>
      </c>
    </row>
    <row r="422" spans="1:24" ht="72" hidden="1" x14ac:dyDescent="0.3">
      <c r="A422" s="5" t="s">
        <v>2585</v>
      </c>
      <c r="B422" s="5" t="s">
        <v>692</v>
      </c>
      <c r="C422" s="5" t="s">
        <v>693</v>
      </c>
      <c r="D422" s="5" t="s">
        <v>107</v>
      </c>
      <c r="E422" s="5" t="s">
        <v>671</v>
      </c>
      <c r="F422" s="5" t="s">
        <v>670</v>
      </c>
      <c r="G422" s="5" t="s">
        <v>39</v>
      </c>
      <c r="H422" s="5" t="s">
        <v>39</v>
      </c>
      <c r="I422" s="5" t="s">
        <v>39</v>
      </c>
      <c r="J422" s="5" t="s">
        <v>39</v>
      </c>
      <c r="K422" s="5" t="s">
        <v>39</v>
      </c>
      <c r="L422" s="5" t="s">
        <v>39</v>
      </c>
      <c r="M422" s="5" t="s">
        <v>39</v>
      </c>
      <c r="N422" s="5" t="s">
        <v>39</v>
      </c>
      <c r="O422" s="5" t="s">
        <v>39</v>
      </c>
      <c r="P422" s="5" t="s">
        <v>35</v>
      </c>
      <c r="Q422" s="5" t="s">
        <v>53</v>
      </c>
      <c r="R422" s="6" t="s">
        <v>694</v>
      </c>
      <c r="S422" s="6" t="s">
        <v>39</v>
      </c>
      <c r="T422" s="6">
        <v>0</v>
      </c>
      <c r="U422" s="6">
        <v>0</v>
      </c>
      <c r="V422" s="6">
        <v>0</v>
      </c>
      <c r="W422" s="6">
        <v>0</v>
      </c>
      <c r="X422" s="5">
        <v>0</v>
      </c>
    </row>
    <row r="423" spans="1:24" ht="28.8" hidden="1" x14ac:dyDescent="0.3">
      <c r="A423" s="5" t="s">
        <v>2585</v>
      </c>
      <c r="B423" s="5" t="s">
        <v>692</v>
      </c>
      <c r="C423" s="5" t="s">
        <v>693</v>
      </c>
      <c r="D423" s="5" t="s">
        <v>1049</v>
      </c>
      <c r="E423" s="5" t="s">
        <v>1084</v>
      </c>
      <c r="F423" s="5" t="s">
        <v>1083</v>
      </c>
      <c r="G423" s="5" t="s">
        <v>39</v>
      </c>
      <c r="H423" s="5" t="s">
        <v>39</v>
      </c>
      <c r="I423" s="5" t="s">
        <v>39</v>
      </c>
      <c r="J423" s="5" t="s">
        <v>39</v>
      </c>
      <c r="K423" s="5" t="s">
        <v>39</v>
      </c>
      <c r="L423" s="5" t="s">
        <v>39</v>
      </c>
      <c r="M423" s="5" t="s">
        <v>39</v>
      </c>
      <c r="N423" s="5" t="s">
        <v>39</v>
      </c>
      <c r="O423" s="5" t="s">
        <v>39</v>
      </c>
      <c r="P423" s="5" t="s">
        <v>35</v>
      </c>
      <c r="Q423" s="5" t="s">
        <v>53</v>
      </c>
      <c r="R423" s="6" t="s">
        <v>1221</v>
      </c>
      <c r="S423" s="6" t="s">
        <v>39</v>
      </c>
      <c r="T423" s="6">
        <v>10449.700000000001</v>
      </c>
      <c r="U423" s="6">
        <v>6134.3</v>
      </c>
      <c r="V423" s="6">
        <v>6257</v>
      </c>
      <c r="W423" s="6">
        <v>6283.13</v>
      </c>
      <c r="X423" s="5">
        <v>6410.78</v>
      </c>
    </row>
    <row r="424" spans="1:24" ht="72" hidden="1" x14ac:dyDescent="0.3">
      <c r="A424" s="5" t="s">
        <v>2585</v>
      </c>
      <c r="B424" s="5" t="s">
        <v>695</v>
      </c>
      <c r="C424" s="5" t="s">
        <v>696</v>
      </c>
      <c r="D424" s="5" t="s">
        <v>107</v>
      </c>
      <c r="E424" s="5" t="s">
        <v>671</v>
      </c>
      <c r="F424" s="5" t="s">
        <v>670</v>
      </c>
      <c r="G424" s="5" t="s">
        <v>39</v>
      </c>
      <c r="H424" s="5" t="s">
        <v>39</v>
      </c>
      <c r="I424" s="5" t="s">
        <v>39</v>
      </c>
      <c r="J424" s="5" t="s">
        <v>39</v>
      </c>
      <c r="K424" s="5" t="s">
        <v>39</v>
      </c>
      <c r="L424" s="5" t="s">
        <v>39</v>
      </c>
      <c r="M424" s="5" t="s">
        <v>39</v>
      </c>
      <c r="N424" s="5" t="s">
        <v>39</v>
      </c>
      <c r="O424" s="5" t="s">
        <v>39</v>
      </c>
      <c r="P424" s="5" t="s">
        <v>35</v>
      </c>
      <c r="Q424" s="5" t="s">
        <v>53</v>
      </c>
      <c r="R424" s="6" t="s">
        <v>697</v>
      </c>
      <c r="S424" s="6" t="s">
        <v>39</v>
      </c>
      <c r="T424" s="6">
        <v>2115</v>
      </c>
      <c r="U424" s="6">
        <v>0</v>
      </c>
      <c r="V424" s="6">
        <v>0</v>
      </c>
      <c r="W424" s="6">
        <v>0</v>
      </c>
      <c r="X424" s="5">
        <v>0</v>
      </c>
    </row>
    <row r="425" spans="1:24" ht="72" hidden="1" x14ac:dyDescent="0.3">
      <c r="A425" s="5" t="s">
        <v>2585</v>
      </c>
      <c r="B425" s="5" t="s">
        <v>514</v>
      </c>
      <c r="C425" s="5" t="s">
        <v>515</v>
      </c>
      <c r="D425" s="5" t="s">
        <v>107</v>
      </c>
      <c r="E425" s="5" t="s">
        <v>492</v>
      </c>
      <c r="F425" s="5" t="s">
        <v>491</v>
      </c>
      <c r="G425" s="5" t="s">
        <v>39</v>
      </c>
      <c r="H425" s="5" t="s">
        <v>39</v>
      </c>
      <c r="I425" s="5" t="s">
        <v>39</v>
      </c>
      <c r="J425" s="5" t="s">
        <v>39</v>
      </c>
      <c r="K425" s="5" t="s">
        <v>39</v>
      </c>
      <c r="L425" s="5" t="s">
        <v>39</v>
      </c>
      <c r="M425" s="5" t="s">
        <v>39</v>
      </c>
      <c r="N425" s="5" t="s">
        <v>39</v>
      </c>
      <c r="O425" s="5" t="s">
        <v>39</v>
      </c>
      <c r="P425" s="5" t="s">
        <v>35</v>
      </c>
      <c r="Q425" s="5" t="s">
        <v>53</v>
      </c>
      <c r="R425" s="6" t="s">
        <v>516</v>
      </c>
      <c r="S425" s="6" t="s">
        <v>39</v>
      </c>
      <c r="T425" s="6">
        <v>250</v>
      </c>
      <c r="U425" s="6">
        <v>1000</v>
      </c>
      <c r="V425" s="6">
        <v>1040</v>
      </c>
      <c r="W425" s="6">
        <v>1080</v>
      </c>
      <c r="X425" s="5">
        <v>1140</v>
      </c>
    </row>
    <row r="426" spans="1:24" ht="72" hidden="1" x14ac:dyDescent="0.3">
      <c r="A426" s="5" t="s">
        <v>2585</v>
      </c>
      <c r="B426" s="5" t="s">
        <v>514</v>
      </c>
      <c r="C426" s="5" t="s">
        <v>515</v>
      </c>
      <c r="D426" s="5" t="s">
        <v>107</v>
      </c>
      <c r="E426" s="5" t="s">
        <v>671</v>
      </c>
      <c r="F426" s="5" t="s">
        <v>670</v>
      </c>
      <c r="G426" s="5" t="s">
        <v>39</v>
      </c>
      <c r="H426" s="5" t="s">
        <v>39</v>
      </c>
      <c r="I426" s="5" t="s">
        <v>39</v>
      </c>
      <c r="J426" s="5" t="s">
        <v>39</v>
      </c>
      <c r="K426" s="5" t="s">
        <v>39</v>
      </c>
      <c r="L426" s="5" t="s">
        <v>39</v>
      </c>
      <c r="M426" s="5" t="s">
        <v>39</v>
      </c>
      <c r="N426" s="5" t="s">
        <v>39</v>
      </c>
      <c r="O426" s="5" t="s">
        <v>39</v>
      </c>
      <c r="P426" s="5" t="s">
        <v>35</v>
      </c>
      <c r="Q426" s="5" t="s">
        <v>53</v>
      </c>
      <c r="R426" s="6" t="s">
        <v>698</v>
      </c>
      <c r="S426" s="6" t="s">
        <v>39</v>
      </c>
      <c r="T426" s="6">
        <v>13005.46</v>
      </c>
      <c r="U426" s="6">
        <v>14044.41</v>
      </c>
      <c r="V426" s="6">
        <v>14044.41</v>
      </c>
      <c r="W426" s="6">
        <v>14044.41</v>
      </c>
      <c r="X426" s="5">
        <v>14044.41</v>
      </c>
    </row>
    <row r="427" spans="1:24" ht="43.2" hidden="1" x14ac:dyDescent="0.3">
      <c r="A427" s="5" t="s">
        <v>2585</v>
      </c>
      <c r="B427" s="5" t="s">
        <v>514</v>
      </c>
      <c r="C427" s="5" t="s">
        <v>515</v>
      </c>
      <c r="D427" s="5" t="s">
        <v>139</v>
      </c>
      <c r="E427" s="5" t="s">
        <v>1759</v>
      </c>
      <c r="F427" s="5" t="s">
        <v>1758</v>
      </c>
      <c r="G427" s="5" t="s">
        <v>39</v>
      </c>
      <c r="H427" s="5" t="s">
        <v>39</v>
      </c>
      <c r="I427" s="5" t="s">
        <v>39</v>
      </c>
      <c r="J427" s="5" t="s">
        <v>39</v>
      </c>
      <c r="K427" s="5" t="s">
        <v>39</v>
      </c>
      <c r="L427" s="5" t="s">
        <v>39</v>
      </c>
      <c r="M427" s="5" t="s">
        <v>39</v>
      </c>
      <c r="N427" s="5" t="s">
        <v>39</v>
      </c>
      <c r="O427" s="5" t="s">
        <v>39</v>
      </c>
      <c r="P427" s="5" t="s">
        <v>35</v>
      </c>
      <c r="Q427" s="5" t="s">
        <v>53</v>
      </c>
      <c r="R427" s="6" t="s">
        <v>1761</v>
      </c>
      <c r="S427" s="6" t="s">
        <v>39</v>
      </c>
      <c r="T427" s="6">
        <v>0</v>
      </c>
      <c r="U427" s="6">
        <v>80.52</v>
      </c>
      <c r="V427" s="6">
        <v>82.52</v>
      </c>
      <c r="W427" s="6">
        <v>84.52</v>
      </c>
      <c r="X427" s="5">
        <v>86.52</v>
      </c>
    </row>
    <row r="428" spans="1:24" ht="43.2" hidden="1" x14ac:dyDescent="0.3">
      <c r="A428" s="5" t="s">
        <v>2585</v>
      </c>
      <c r="B428" s="5" t="s">
        <v>514</v>
      </c>
      <c r="C428" s="5" t="s">
        <v>515</v>
      </c>
      <c r="D428" s="5" t="s">
        <v>139</v>
      </c>
      <c r="E428" s="5" t="s">
        <v>1848</v>
      </c>
      <c r="F428" s="5" t="s">
        <v>1847</v>
      </c>
      <c r="G428" s="5" t="s">
        <v>39</v>
      </c>
      <c r="H428" s="5" t="s">
        <v>39</v>
      </c>
      <c r="I428" s="5" t="s">
        <v>39</v>
      </c>
      <c r="J428" s="5" t="s">
        <v>39</v>
      </c>
      <c r="K428" s="5" t="s">
        <v>39</v>
      </c>
      <c r="L428" s="5" t="s">
        <v>39</v>
      </c>
      <c r="M428" s="5" t="s">
        <v>39</v>
      </c>
      <c r="N428" s="5" t="s">
        <v>39</v>
      </c>
      <c r="O428" s="5" t="s">
        <v>39</v>
      </c>
      <c r="P428" s="5" t="s">
        <v>35</v>
      </c>
      <c r="Q428" s="5" t="s">
        <v>53</v>
      </c>
      <c r="R428" s="6" t="s">
        <v>1853</v>
      </c>
      <c r="S428" s="6" t="s">
        <v>39</v>
      </c>
      <c r="T428" s="6">
        <v>460</v>
      </c>
      <c r="U428" s="6">
        <v>460</v>
      </c>
      <c r="V428" s="6">
        <v>460</v>
      </c>
      <c r="W428" s="6">
        <v>460</v>
      </c>
      <c r="X428" s="5">
        <v>460</v>
      </c>
    </row>
    <row r="429" spans="1:24" ht="43.2" hidden="1" x14ac:dyDescent="0.3">
      <c r="A429" s="5" t="s">
        <v>2585</v>
      </c>
      <c r="B429" s="5" t="s">
        <v>514</v>
      </c>
      <c r="C429" s="5" t="s">
        <v>515</v>
      </c>
      <c r="D429" s="5" t="s">
        <v>139</v>
      </c>
      <c r="E429" s="5" t="s">
        <v>1864</v>
      </c>
      <c r="F429" s="5" t="s">
        <v>1863</v>
      </c>
      <c r="G429" s="5" t="s">
        <v>39</v>
      </c>
      <c r="H429" s="5" t="s">
        <v>39</v>
      </c>
      <c r="I429" s="5" t="s">
        <v>39</v>
      </c>
      <c r="J429" s="5" t="s">
        <v>39</v>
      </c>
      <c r="K429" s="5" t="s">
        <v>39</v>
      </c>
      <c r="L429" s="5" t="s">
        <v>39</v>
      </c>
      <c r="M429" s="5" t="s">
        <v>39</v>
      </c>
      <c r="N429" s="5" t="s">
        <v>39</v>
      </c>
      <c r="O429" s="5" t="s">
        <v>39</v>
      </c>
      <c r="P429" s="5" t="s">
        <v>35</v>
      </c>
      <c r="Q429" s="5" t="s">
        <v>53</v>
      </c>
      <c r="R429" s="6" t="s">
        <v>1873</v>
      </c>
      <c r="S429" s="6" t="s">
        <v>39</v>
      </c>
      <c r="T429" s="6">
        <v>0</v>
      </c>
      <c r="U429" s="6">
        <v>0</v>
      </c>
      <c r="V429" s="6">
        <v>0</v>
      </c>
      <c r="W429" s="6">
        <v>0</v>
      </c>
      <c r="X429" s="5">
        <v>0</v>
      </c>
    </row>
    <row r="430" spans="1:24" ht="43.2" hidden="1" x14ac:dyDescent="0.3">
      <c r="A430" s="5" t="s">
        <v>2585</v>
      </c>
      <c r="B430" s="5" t="s">
        <v>514</v>
      </c>
      <c r="C430" s="5" t="s">
        <v>515</v>
      </c>
      <c r="D430" s="5" t="s">
        <v>139</v>
      </c>
      <c r="E430" s="5" t="s">
        <v>1928</v>
      </c>
      <c r="F430" s="5" t="s">
        <v>1927</v>
      </c>
      <c r="G430" s="5" t="s">
        <v>96</v>
      </c>
      <c r="H430" s="5" t="s">
        <v>97</v>
      </c>
      <c r="I430" s="5" t="s">
        <v>93</v>
      </c>
      <c r="J430" s="5" t="s">
        <v>92</v>
      </c>
      <c r="K430" s="5" t="s">
        <v>39</v>
      </c>
      <c r="L430" s="5" t="s">
        <v>39</v>
      </c>
      <c r="M430" s="5" t="s">
        <v>39</v>
      </c>
      <c r="N430" s="5" t="s">
        <v>39</v>
      </c>
      <c r="O430" s="5" t="s">
        <v>39</v>
      </c>
      <c r="P430" s="5" t="s">
        <v>35</v>
      </c>
      <c r="Q430" s="5" t="s">
        <v>53</v>
      </c>
      <c r="R430" s="6" t="s">
        <v>1948</v>
      </c>
      <c r="S430" s="6" t="s">
        <v>39</v>
      </c>
      <c r="T430" s="6">
        <v>150</v>
      </c>
      <c r="U430" s="6">
        <v>0</v>
      </c>
      <c r="V430" s="6">
        <v>0</v>
      </c>
      <c r="W430" s="6">
        <v>0</v>
      </c>
      <c r="X430" s="5">
        <v>0</v>
      </c>
    </row>
    <row r="431" spans="1:24" ht="43.2" hidden="1" x14ac:dyDescent="0.3">
      <c r="A431" s="5" t="s">
        <v>2585</v>
      </c>
      <c r="B431" s="5" t="s">
        <v>514</v>
      </c>
      <c r="C431" s="5" t="s">
        <v>515</v>
      </c>
      <c r="D431" s="5" t="s">
        <v>139</v>
      </c>
      <c r="E431" s="5" t="s">
        <v>1928</v>
      </c>
      <c r="F431" s="5" t="s">
        <v>1927</v>
      </c>
      <c r="G431" s="5" t="s">
        <v>96</v>
      </c>
      <c r="H431" s="5" t="s">
        <v>97</v>
      </c>
      <c r="I431" s="5" t="str">
        <f>I430</f>
        <v>AP9999</v>
      </c>
      <c r="J431" s="5" t="s">
        <v>168</v>
      </c>
      <c r="K431" s="5" t="s">
        <v>39</v>
      </c>
      <c r="L431" s="5" t="s">
        <v>39</v>
      </c>
      <c r="M431" s="5" t="s">
        <v>39</v>
      </c>
      <c r="N431" s="5" t="s">
        <v>39</v>
      </c>
      <c r="O431" s="5" t="s">
        <v>39</v>
      </c>
      <c r="P431" s="5" t="s">
        <v>35</v>
      </c>
      <c r="Q431" s="5" t="s">
        <v>53</v>
      </c>
      <c r="R431" s="6" t="s">
        <v>1949</v>
      </c>
      <c r="S431" s="6" t="s">
        <v>39</v>
      </c>
      <c r="T431" s="6">
        <v>762</v>
      </c>
      <c r="U431" s="6">
        <v>769.62</v>
      </c>
      <c r="V431" s="6">
        <v>777.32</v>
      </c>
      <c r="W431" s="6">
        <v>785.09</v>
      </c>
      <c r="X431" s="5">
        <v>792.94</v>
      </c>
    </row>
    <row r="432" spans="1:24" ht="43.2" hidden="1" x14ac:dyDescent="0.3">
      <c r="A432" s="5" t="s">
        <v>2585</v>
      </c>
      <c r="B432" s="5" t="s">
        <v>514</v>
      </c>
      <c r="C432" s="5" t="s">
        <v>515</v>
      </c>
      <c r="D432" s="5" t="s">
        <v>1049</v>
      </c>
      <c r="E432" s="5" t="s">
        <v>1323</v>
      </c>
      <c r="F432" s="5" t="s">
        <v>1322</v>
      </c>
      <c r="G432" s="5" t="s">
        <v>39</v>
      </c>
      <c r="H432" s="5" t="s">
        <v>39</v>
      </c>
      <c r="I432" s="5" t="s">
        <v>39</v>
      </c>
      <c r="J432" s="5" t="s">
        <v>39</v>
      </c>
      <c r="K432" s="5" t="s">
        <v>39</v>
      </c>
      <c r="L432" s="5" t="s">
        <v>39</v>
      </c>
      <c r="M432" s="5" t="s">
        <v>39</v>
      </c>
      <c r="N432" s="5" t="s">
        <v>39</v>
      </c>
      <c r="O432" s="5" t="s">
        <v>39</v>
      </c>
      <c r="P432" s="5" t="s">
        <v>35</v>
      </c>
      <c r="Q432" s="5" t="s">
        <v>53</v>
      </c>
      <c r="R432" s="6" t="s">
        <v>1327</v>
      </c>
      <c r="S432" s="6" t="s">
        <v>39</v>
      </c>
      <c r="T432" s="6">
        <v>1389.66</v>
      </c>
      <c r="U432" s="6">
        <v>1072.8399999999999</v>
      </c>
      <c r="V432" s="6">
        <v>1094.28</v>
      </c>
      <c r="W432" s="6">
        <v>0</v>
      </c>
      <c r="X432" s="5">
        <v>0</v>
      </c>
    </row>
    <row r="433" spans="1:24" ht="86.4" hidden="1" x14ac:dyDescent="0.3">
      <c r="A433" s="5" t="s">
        <v>2585</v>
      </c>
      <c r="B433" s="5" t="s">
        <v>795</v>
      </c>
      <c r="C433" s="5" t="s">
        <v>796</v>
      </c>
      <c r="D433" s="5" t="s">
        <v>107</v>
      </c>
      <c r="E433" s="5" t="s">
        <v>798</v>
      </c>
      <c r="F433" s="5" t="s">
        <v>797</v>
      </c>
      <c r="G433" s="5" t="s">
        <v>39</v>
      </c>
      <c r="H433" s="5" t="s">
        <v>39</v>
      </c>
      <c r="I433" s="5" t="s">
        <v>39</v>
      </c>
      <c r="J433" s="5" t="s">
        <v>39</v>
      </c>
      <c r="K433" s="5" t="s">
        <v>39</v>
      </c>
      <c r="L433" s="5" t="s">
        <v>39</v>
      </c>
      <c r="M433" s="5" t="s">
        <v>39</v>
      </c>
      <c r="N433" s="5" t="s">
        <v>39</v>
      </c>
      <c r="O433" s="5" t="s">
        <v>39</v>
      </c>
      <c r="P433" s="5" t="s">
        <v>35</v>
      </c>
      <c r="Q433" s="5" t="s">
        <v>53</v>
      </c>
      <c r="R433" s="6" t="s">
        <v>799</v>
      </c>
      <c r="S433" s="6" t="s">
        <v>39</v>
      </c>
      <c r="T433" s="6">
        <v>9000</v>
      </c>
      <c r="U433" s="6">
        <v>9090</v>
      </c>
      <c r="V433" s="6">
        <v>9180.9</v>
      </c>
      <c r="W433" s="6">
        <v>9272.7099999999991</v>
      </c>
      <c r="X433" s="5">
        <v>9365.44</v>
      </c>
    </row>
    <row r="434" spans="1:24" ht="43.2" hidden="1" x14ac:dyDescent="0.3">
      <c r="A434" s="5" t="s">
        <v>2585</v>
      </c>
      <c r="B434" s="5" t="s">
        <v>286</v>
      </c>
      <c r="C434" s="5" t="s">
        <v>287</v>
      </c>
      <c r="D434" s="5" t="s">
        <v>41</v>
      </c>
      <c r="E434" s="5" t="s">
        <v>289</v>
      </c>
      <c r="F434" s="5" t="s">
        <v>288</v>
      </c>
      <c r="G434" s="5" t="s">
        <v>39</v>
      </c>
      <c r="H434" s="5" t="s">
        <v>39</v>
      </c>
      <c r="I434" s="5" t="s">
        <v>39</v>
      </c>
      <c r="J434" s="5" t="s">
        <v>39</v>
      </c>
      <c r="K434" s="5" t="s">
        <v>39</v>
      </c>
      <c r="L434" s="5" t="s">
        <v>39</v>
      </c>
      <c r="M434" s="5" t="s">
        <v>39</v>
      </c>
      <c r="N434" s="5" t="s">
        <v>39</v>
      </c>
      <c r="O434" s="5" t="s">
        <v>39</v>
      </c>
      <c r="P434" s="5" t="s">
        <v>35</v>
      </c>
      <c r="Q434" s="5" t="s">
        <v>53</v>
      </c>
      <c r="R434" s="6" t="s">
        <v>290</v>
      </c>
      <c r="S434" s="6" t="s">
        <v>39</v>
      </c>
      <c r="T434" s="6">
        <v>26261.759999999998</v>
      </c>
      <c r="U434" s="6">
        <v>26112.99</v>
      </c>
      <c r="V434" s="6">
        <v>27257.25</v>
      </c>
      <c r="W434" s="6">
        <v>28126.32</v>
      </c>
      <c r="X434" s="5">
        <v>29023.77</v>
      </c>
    </row>
    <row r="435" spans="1:24" ht="86.4" hidden="1" x14ac:dyDescent="0.3">
      <c r="A435" s="5" t="s">
        <v>2585</v>
      </c>
      <c r="B435" s="5" t="s">
        <v>800</v>
      </c>
      <c r="C435" s="5" t="s">
        <v>801</v>
      </c>
      <c r="D435" s="5" t="s">
        <v>107</v>
      </c>
      <c r="E435" s="5" t="s">
        <v>798</v>
      </c>
      <c r="F435" s="5" t="s">
        <v>797</v>
      </c>
      <c r="G435" s="5" t="s">
        <v>806</v>
      </c>
      <c r="H435" s="5" t="s">
        <v>605</v>
      </c>
      <c r="I435" s="5" t="s">
        <v>804</v>
      </c>
      <c r="J435" s="5" t="s">
        <v>802</v>
      </c>
      <c r="K435" s="5" t="s">
        <v>803</v>
      </c>
      <c r="L435" s="5" t="s">
        <v>39</v>
      </c>
      <c r="M435" s="5" t="s">
        <v>39</v>
      </c>
      <c r="N435" s="5" t="s">
        <v>39</v>
      </c>
      <c r="O435" s="5" t="s">
        <v>39</v>
      </c>
      <c r="P435" s="5" t="s">
        <v>35</v>
      </c>
      <c r="Q435" s="5" t="s">
        <v>53</v>
      </c>
      <c r="R435" s="6" t="s">
        <v>805</v>
      </c>
      <c r="S435" s="6" t="s">
        <v>39</v>
      </c>
      <c r="T435" s="6">
        <v>14000</v>
      </c>
      <c r="U435" s="6">
        <v>14000</v>
      </c>
      <c r="V435" s="6">
        <v>14000</v>
      </c>
      <c r="W435" s="6">
        <v>14000</v>
      </c>
      <c r="X435" s="5">
        <v>14000</v>
      </c>
    </row>
    <row r="436" spans="1:24" ht="57.6" hidden="1" x14ac:dyDescent="0.3">
      <c r="A436" s="5" t="s">
        <v>2585</v>
      </c>
      <c r="B436" s="5" t="s">
        <v>1919</v>
      </c>
      <c r="C436" s="5" t="s">
        <v>1920</v>
      </c>
      <c r="D436" s="5" t="s">
        <v>139</v>
      </c>
      <c r="E436" s="5" t="s">
        <v>127</v>
      </c>
      <c r="F436" s="5" t="s">
        <v>126</v>
      </c>
      <c r="G436" s="5" t="s">
        <v>39</v>
      </c>
      <c r="H436" s="5" t="s">
        <v>39</v>
      </c>
      <c r="I436" s="5" t="s">
        <v>39</v>
      </c>
      <c r="J436" s="5" t="s">
        <v>39</v>
      </c>
      <c r="K436" s="5" t="s">
        <v>39</v>
      </c>
      <c r="L436" s="5" t="s">
        <v>39</v>
      </c>
      <c r="M436" s="5" t="s">
        <v>39</v>
      </c>
      <c r="N436" s="5" t="s">
        <v>39</v>
      </c>
      <c r="O436" s="5" t="s">
        <v>39</v>
      </c>
      <c r="P436" s="5" t="s">
        <v>35</v>
      </c>
      <c r="Q436" s="5" t="s">
        <v>53</v>
      </c>
      <c r="R436" s="6" t="s">
        <v>1921</v>
      </c>
      <c r="S436" s="6" t="s">
        <v>39</v>
      </c>
      <c r="T436" s="6">
        <v>0</v>
      </c>
      <c r="U436" s="6">
        <v>0</v>
      </c>
      <c r="V436" s="6">
        <v>0</v>
      </c>
      <c r="W436" s="6">
        <v>0</v>
      </c>
      <c r="X436" s="5">
        <v>0</v>
      </c>
    </row>
    <row r="437" spans="1:24" ht="100.8" hidden="1" x14ac:dyDescent="0.3">
      <c r="A437" s="5" t="s">
        <v>2585</v>
      </c>
      <c r="B437" s="5" t="s">
        <v>517</v>
      </c>
      <c r="C437" s="5" t="s">
        <v>518</v>
      </c>
      <c r="D437" s="5" t="s">
        <v>107</v>
      </c>
      <c r="E437" s="5" t="s">
        <v>492</v>
      </c>
      <c r="F437" s="5" t="s">
        <v>491</v>
      </c>
      <c r="G437" s="5" t="s">
        <v>96</v>
      </c>
      <c r="H437" s="5" t="s">
        <v>97</v>
      </c>
      <c r="I437" s="5" t="s">
        <v>93</v>
      </c>
      <c r="J437" s="5" t="s">
        <v>92</v>
      </c>
      <c r="K437" s="5" t="s">
        <v>39</v>
      </c>
      <c r="L437" s="5" t="s">
        <v>39</v>
      </c>
      <c r="M437" s="5" t="s">
        <v>39</v>
      </c>
      <c r="N437" s="5" t="s">
        <v>39</v>
      </c>
      <c r="O437" s="5" t="s">
        <v>39</v>
      </c>
      <c r="P437" s="5" t="s">
        <v>35</v>
      </c>
      <c r="Q437" s="5" t="s">
        <v>53</v>
      </c>
      <c r="R437" s="6" t="s">
        <v>519</v>
      </c>
      <c r="S437" s="6" t="s">
        <v>39</v>
      </c>
      <c r="T437" s="6">
        <v>17000</v>
      </c>
      <c r="U437" s="6">
        <v>18270</v>
      </c>
      <c r="V437" s="6">
        <v>18636</v>
      </c>
      <c r="W437" s="6">
        <v>19009</v>
      </c>
      <c r="X437" s="5">
        <v>19390</v>
      </c>
    </row>
    <row r="438" spans="1:24" ht="100.8" hidden="1" x14ac:dyDescent="0.3">
      <c r="A438" s="5" t="s">
        <v>2585</v>
      </c>
      <c r="B438" s="5" t="s">
        <v>517</v>
      </c>
      <c r="C438" s="5" t="s">
        <v>518</v>
      </c>
      <c r="D438" s="5" t="s">
        <v>107</v>
      </c>
      <c r="E438" s="5" t="s">
        <v>492</v>
      </c>
      <c r="F438" s="5" t="s">
        <v>491</v>
      </c>
      <c r="G438" s="5" t="s">
        <v>96</v>
      </c>
      <c r="H438" s="5" t="s">
        <v>97</v>
      </c>
      <c r="I438" s="5" t="str">
        <f>I437</f>
        <v>AP9999</v>
      </c>
      <c r="J438" s="5" t="s">
        <v>168</v>
      </c>
      <c r="K438" s="5" t="s">
        <v>39</v>
      </c>
      <c r="L438" s="5" t="s">
        <v>39</v>
      </c>
      <c r="M438" s="5" t="s">
        <v>39</v>
      </c>
      <c r="N438" s="5" t="s">
        <v>39</v>
      </c>
      <c r="O438" s="5" t="s">
        <v>39</v>
      </c>
      <c r="P438" s="5" t="s">
        <v>35</v>
      </c>
      <c r="Q438" s="5" t="s">
        <v>53</v>
      </c>
      <c r="R438" s="6" t="s">
        <v>520</v>
      </c>
      <c r="S438" s="6" t="s">
        <v>39</v>
      </c>
      <c r="T438" s="6">
        <v>7000</v>
      </c>
      <c r="U438" s="6">
        <v>7000</v>
      </c>
      <c r="V438" s="6">
        <v>7000</v>
      </c>
      <c r="W438" s="6">
        <v>7000</v>
      </c>
      <c r="X438" s="5">
        <v>7000</v>
      </c>
    </row>
    <row r="439" spans="1:24" ht="100.8" hidden="1" x14ac:dyDescent="0.3">
      <c r="A439" s="5" t="s">
        <v>2585</v>
      </c>
      <c r="B439" s="5" t="s">
        <v>517</v>
      </c>
      <c r="C439" s="5" t="s">
        <v>518</v>
      </c>
      <c r="D439" s="5" t="s">
        <v>107</v>
      </c>
      <c r="E439" s="5" t="s">
        <v>492</v>
      </c>
      <c r="F439" s="5" t="s">
        <v>491</v>
      </c>
      <c r="G439" s="5" t="s">
        <v>96</v>
      </c>
      <c r="H439" s="5" t="s">
        <v>97</v>
      </c>
      <c r="I439" s="5" t="str">
        <f>I438</f>
        <v>AP9999</v>
      </c>
      <c r="J439" s="5" t="s">
        <v>170</v>
      </c>
      <c r="K439" s="5" t="s">
        <v>39</v>
      </c>
      <c r="L439" s="5" t="s">
        <v>39</v>
      </c>
      <c r="M439" s="5" t="s">
        <v>39</v>
      </c>
      <c r="N439" s="5" t="s">
        <v>39</v>
      </c>
      <c r="O439" s="5" t="s">
        <v>39</v>
      </c>
      <c r="P439" s="5" t="s">
        <v>35</v>
      </c>
      <c r="Q439" s="5" t="s">
        <v>53</v>
      </c>
      <c r="R439" s="6" t="s">
        <v>521</v>
      </c>
      <c r="S439" s="6" t="s">
        <v>39</v>
      </c>
      <c r="T439" s="6">
        <v>4000</v>
      </c>
      <c r="U439" s="6">
        <v>8500</v>
      </c>
      <c r="V439" s="6">
        <v>8500</v>
      </c>
      <c r="W439" s="6">
        <v>8500</v>
      </c>
      <c r="X439" s="5">
        <v>8500</v>
      </c>
    </row>
    <row r="440" spans="1:24" ht="100.8" hidden="1" x14ac:dyDescent="0.3">
      <c r="A440" s="5" t="s">
        <v>2585</v>
      </c>
      <c r="B440" s="5" t="s">
        <v>517</v>
      </c>
      <c r="C440" s="5" t="s">
        <v>518</v>
      </c>
      <c r="D440" s="5" t="s">
        <v>107</v>
      </c>
      <c r="E440" s="5" t="s">
        <v>492</v>
      </c>
      <c r="F440" s="5" t="s">
        <v>491</v>
      </c>
      <c r="G440" s="5" t="s">
        <v>96</v>
      </c>
      <c r="H440" s="5" t="s">
        <v>97</v>
      </c>
      <c r="I440" s="5" t="str">
        <f>I439</f>
        <v>AP9999</v>
      </c>
      <c r="J440" s="5" t="s">
        <v>172</v>
      </c>
      <c r="K440" s="5" t="s">
        <v>39</v>
      </c>
      <c r="L440" s="5" t="s">
        <v>39</v>
      </c>
      <c r="M440" s="5" t="s">
        <v>39</v>
      </c>
      <c r="N440" s="5" t="s">
        <v>39</v>
      </c>
      <c r="O440" s="5" t="s">
        <v>39</v>
      </c>
      <c r="P440" s="5" t="s">
        <v>35</v>
      </c>
      <c r="Q440" s="5" t="s">
        <v>53</v>
      </c>
      <c r="R440" s="6" t="s">
        <v>522</v>
      </c>
      <c r="S440" s="6" t="s">
        <v>39</v>
      </c>
      <c r="T440" s="6">
        <v>3000</v>
      </c>
      <c r="U440" s="6">
        <v>3000</v>
      </c>
      <c r="V440" s="6">
        <v>3000</v>
      </c>
      <c r="W440" s="6">
        <v>3000</v>
      </c>
      <c r="X440" s="5">
        <v>4000</v>
      </c>
    </row>
    <row r="441" spans="1:24" ht="100.8" hidden="1" x14ac:dyDescent="0.3">
      <c r="A441" s="5" t="s">
        <v>2585</v>
      </c>
      <c r="B441" s="5" t="s">
        <v>517</v>
      </c>
      <c r="C441" s="5" t="s">
        <v>518</v>
      </c>
      <c r="D441" s="5" t="s">
        <v>107</v>
      </c>
      <c r="E441" s="5" t="s">
        <v>492</v>
      </c>
      <c r="F441" s="5" t="s">
        <v>491</v>
      </c>
      <c r="G441" s="5" t="s">
        <v>96</v>
      </c>
      <c r="H441" s="5" t="s">
        <v>97</v>
      </c>
      <c r="I441" s="5" t="str">
        <f>I440</f>
        <v>AP9999</v>
      </c>
      <c r="J441" s="5" t="s">
        <v>284</v>
      </c>
      <c r="K441" s="5" t="s">
        <v>39</v>
      </c>
      <c r="L441" s="5" t="s">
        <v>39</v>
      </c>
      <c r="M441" s="5" t="s">
        <v>39</v>
      </c>
      <c r="N441" s="5" t="s">
        <v>39</v>
      </c>
      <c r="O441" s="5" t="s">
        <v>39</v>
      </c>
      <c r="P441" s="5" t="s">
        <v>35</v>
      </c>
      <c r="Q441" s="5" t="s">
        <v>53</v>
      </c>
      <c r="R441" s="6" t="s">
        <v>523</v>
      </c>
      <c r="S441" s="6" t="s">
        <v>39</v>
      </c>
      <c r="T441" s="6">
        <v>1500</v>
      </c>
      <c r="U441" s="6">
        <v>1500</v>
      </c>
      <c r="V441" s="6">
        <v>1500</v>
      </c>
      <c r="W441" s="6">
        <v>1500</v>
      </c>
      <c r="X441" s="5">
        <v>1500</v>
      </c>
    </row>
    <row r="442" spans="1:24" ht="100.8" hidden="1" x14ac:dyDescent="0.3">
      <c r="A442" s="5" t="s">
        <v>2585</v>
      </c>
      <c r="B442" s="5" t="s">
        <v>517</v>
      </c>
      <c r="C442" s="5" t="s">
        <v>518</v>
      </c>
      <c r="D442" s="5" t="s">
        <v>107</v>
      </c>
      <c r="E442" s="5" t="s">
        <v>1425</v>
      </c>
      <c r="F442" s="5" t="s">
        <v>1424</v>
      </c>
      <c r="G442" s="5" t="s">
        <v>96</v>
      </c>
      <c r="H442" s="5" t="s">
        <v>97</v>
      </c>
      <c r="I442" s="5" t="s">
        <v>93</v>
      </c>
      <c r="J442" s="5" t="s">
        <v>92</v>
      </c>
      <c r="K442" s="5" t="s">
        <v>39</v>
      </c>
      <c r="L442" s="5" t="s">
        <v>39</v>
      </c>
      <c r="M442" s="5" t="s">
        <v>39</v>
      </c>
      <c r="N442" s="5" t="s">
        <v>39</v>
      </c>
      <c r="O442" s="5" t="s">
        <v>39</v>
      </c>
      <c r="P442" s="5" t="s">
        <v>35</v>
      </c>
      <c r="Q442" s="5" t="s">
        <v>53</v>
      </c>
      <c r="R442" s="6" t="s">
        <v>1426</v>
      </c>
      <c r="S442" s="6" t="s">
        <v>39</v>
      </c>
      <c r="T442" s="6">
        <v>0</v>
      </c>
      <c r="U442" s="6">
        <v>0</v>
      </c>
      <c r="V442" s="6">
        <v>0</v>
      </c>
      <c r="W442" s="6">
        <v>0</v>
      </c>
      <c r="X442" s="5">
        <v>0</v>
      </c>
    </row>
    <row r="443" spans="1:24" ht="100.8" hidden="1" x14ac:dyDescent="0.3">
      <c r="A443" s="5" t="s">
        <v>2585</v>
      </c>
      <c r="B443" s="5" t="s">
        <v>517</v>
      </c>
      <c r="C443" s="5" t="s">
        <v>518</v>
      </c>
      <c r="D443" s="5" t="s">
        <v>107</v>
      </c>
      <c r="E443" s="5" t="s">
        <v>1425</v>
      </c>
      <c r="F443" s="5" t="s">
        <v>1424</v>
      </c>
      <c r="G443" s="5" t="s">
        <v>96</v>
      </c>
      <c r="H443" s="5" t="s">
        <v>97</v>
      </c>
      <c r="I443" s="5" t="str">
        <f>I442</f>
        <v>AP9999</v>
      </c>
      <c r="J443" s="5" t="s">
        <v>168</v>
      </c>
      <c r="K443" s="5" t="s">
        <v>39</v>
      </c>
      <c r="L443" s="5" t="s">
        <v>39</v>
      </c>
      <c r="M443" s="5" t="s">
        <v>39</v>
      </c>
      <c r="N443" s="5" t="s">
        <v>39</v>
      </c>
      <c r="O443" s="5" t="s">
        <v>39</v>
      </c>
      <c r="P443" s="5" t="s">
        <v>35</v>
      </c>
      <c r="Q443" s="5" t="s">
        <v>53</v>
      </c>
      <c r="R443" s="6" t="s">
        <v>1427</v>
      </c>
      <c r="S443" s="6" t="s">
        <v>39</v>
      </c>
      <c r="T443" s="6">
        <v>0</v>
      </c>
      <c r="U443" s="6">
        <v>0</v>
      </c>
      <c r="V443" s="6">
        <v>17000</v>
      </c>
      <c r="W443" s="6">
        <v>0</v>
      </c>
      <c r="X443" s="5">
        <v>0</v>
      </c>
    </row>
    <row r="444" spans="1:24" ht="100.8" hidden="1" x14ac:dyDescent="0.3">
      <c r="A444" s="5" t="s">
        <v>2585</v>
      </c>
      <c r="B444" s="5" t="s">
        <v>517</v>
      </c>
      <c r="C444" s="5" t="s">
        <v>518</v>
      </c>
      <c r="D444" s="5" t="s">
        <v>107</v>
      </c>
      <c r="E444" s="5" t="s">
        <v>1425</v>
      </c>
      <c r="F444" s="5" t="s">
        <v>1424</v>
      </c>
      <c r="G444" s="5" t="s">
        <v>96</v>
      </c>
      <c r="H444" s="5" t="s">
        <v>97</v>
      </c>
      <c r="I444" s="5" t="str">
        <f>I443</f>
        <v>AP9999</v>
      </c>
      <c r="J444" s="5" t="s">
        <v>170</v>
      </c>
      <c r="K444" s="5" t="s">
        <v>39</v>
      </c>
      <c r="L444" s="5" t="s">
        <v>39</v>
      </c>
      <c r="M444" s="5" t="s">
        <v>39</v>
      </c>
      <c r="N444" s="5" t="s">
        <v>39</v>
      </c>
      <c r="O444" s="5" t="s">
        <v>39</v>
      </c>
      <c r="P444" s="5" t="s">
        <v>35</v>
      </c>
      <c r="Q444" s="5" t="s">
        <v>53</v>
      </c>
      <c r="R444" s="6" t="s">
        <v>1428</v>
      </c>
      <c r="S444" s="6" t="s">
        <v>39</v>
      </c>
      <c r="T444" s="6">
        <v>0</v>
      </c>
      <c r="U444" s="6">
        <v>0</v>
      </c>
      <c r="V444" s="6">
        <v>0</v>
      </c>
      <c r="W444" s="6">
        <v>0</v>
      </c>
      <c r="X444" s="5">
        <v>0</v>
      </c>
    </row>
    <row r="445" spans="1:24" ht="100.8" hidden="1" x14ac:dyDescent="0.3">
      <c r="A445" s="5" t="s">
        <v>2585</v>
      </c>
      <c r="B445" s="5" t="s">
        <v>517</v>
      </c>
      <c r="C445" s="5" t="s">
        <v>518</v>
      </c>
      <c r="D445" s="5" t="s">
        <v>1008</v>
      </c>
      <c r="E445" s="5" t="s">
        <v>2247</v>
      </c>
      <c r="F445" s="5" t="s">
        <v>2246</v>
      </c>
      <c r="G445" s="5" t="s">
        <v>39</v>
      </c>
      <c r="H445" s="5" t="s">
        <v>39</v>
      </c>
      <c r="I445" s="5" t="s">
        <v>39</v>
      </c>
      <c r="J445" s="5" t="s">
        <v>39</v>
      </c>
      <c r="K445" s="5" t="s">
        <v>39</v>
      </c>
      <c r="L445" s="5" t="s">
        <v>39</v>
      </c>
      <c r="M445" s="5" t="s">
        <v>39</v>
      </c>
      <c r="N445" s="5" t="s">
        <v>39</v>
      </c>
      <c r="O445" s="5" t="s">
        <v>39</v>
      </c>
      <c r="P445" s="5" t="s">
        <v>35</v>
      </c>
      <c r="Q445" s="5" t="s">
        <v>53</v>
      </c>
      <c r="R445" s="6" t="s">
        <v>2248</v>
      </c>
      <c r="S445" s="6" t="s">
        <v>39</v>
      </c>
      <c r="T445" s="6">
        <v>1500</v>
      </c>
      <c r="U445" s="6">
        <v>1500</v>
      </c>
      <c r="V445" s="6">
        <v>1500</v>
      </c>
      <c r="W445" s="6">
        <v>1500</v>
      </c>
      <c r="X445" s="5">
        <v>1500</v>
      </c>
    </row>
    <row r="446" spans="1:24" ht="72" hidden="1" x14ac:dyDescent="0.3">
      <c r="A446" s="5" t="s">
        <v>2585</v>
      </c>
      <c r="B446" s="5" t="s">
        <v>524</v>
      </c>
      <c r="C446" s="5" t="s">
        <v>525</v>
      </c>
      <c r="D446" s="5" t="s">
        <v>107</v>
      </c>
      <c r="E446" s="5" t="s">
        <v>492</v>
      </c>
      <c r="F446" s="5" t="s">
        <v>491</v>
      </c>
      <c r="G446" s="5" t="s">
        <v>531</v>
      </c>
      <c r="H446" s="5" t="s">
        <v>141</v>
      </c>
      <c r="I446" s="5" t="s">
        <v>529</v>
      </c>
      <c r="J446" s="5" t="s">
        <v>527</v>
      </c>
      <c r="K446" s="5" t="s">
        <v>528</v>
      </c>
      <c r="L446" s="5" t="s">
        <v>39</v>
      </c>
      <c r="M446" s="5" t="s">
        <v>39</v>
      </c>
      <c r="N446" s="5" t="s">
        <v>39</v>
      </c>
      <c r="O446" s="5" t="s">
        <v>39</v>
      </c>
      <c r="P446" s="5" t="s">
        <v>35</v>
      </c>
      <c r="Q446" s="5" t="s">
        <v>53</v>
      </c>
      <c r="R446" s="6" t="s">
        <v>530</v>
      </c>
      <c r="S446" s="6" t="s">
        <v>39</v>
      </c>
      <c r="T446" s="6">
        <v>1500</v>
      </c>
      <c r="U446" s="6">
        <v>0</v>
      </c>
      <c r="V446" s="6">
        <v>0</v>
      </c>
      <c r="W446" s="6">
        <v>0</v>
      </c>
      <c r="X446" s="5">
        <v>0</v>
      </c>
    </row>
    <row r="447" spans="1:24" ht="72" hidden="1" x14ac:dyDescent="0.3">
      <c r="A447" s="5" t="s">
        <v>2585</v>
      </c>
      <c r="B447" s="5" t="s">
        <v>524</v>
      </c>
      <c r="C447" s="5" t="s">
        <v>525</v>
      </c>
      <c r="D447" s="5" t="s">
        <v>107</v>
      </c>
      <c r="E447" s="5" t="s">
        <v>492</v>
      </c>
      <c r="F447" s="5" t="s">
        <v>491</v>
      </c>
      <c r="G447" s="5" t="s">
        <v>96</v>
      </c>
      <c r="H447" s="5" t="s">
        <v>97</v>
      </c>
      <c r="I447" s="5" t="s">
        <v>93</v>
      </c>
      <c r="J447" s="5" t="s">
        <v>92</v>
      </c>
      <c r="K447" s="5" t="s">
        <v>39</v>
      </c>
      <c r="L447" s="5" t="s">
        <v>39</v>
      </c>
      <c r="M447" s="5" t="s">
        <v>39</v>
      </c>
      <c r="N447" s="5" t="s">
        <v>39</v>
      </c>
      <c r="O447" s="5" t="s">
        <v>39</v>
      </c>
      <c r="P447" s="5" t="s">
        <v>35</v>
      </c>
      <c r="Q447" s="5" t="s">
        <v>53</v>
      </c>
      <c r="R447" s="6" t="s">
        <v>532</v>
      </c>
      <c r="S447" s="6" t="s">
        <v>39</v>
      </c>
      <c r="T447" s="6">
        <v>5000</v>
      </c>
      <c r="U447" s="6">
        <v>5000</v>
      </c>
      <c r="V447" s="6">
        <v>5000</v>
      </c>
      <c r="W447" s="6">
        <v>5000</v>
      </c>
      <c r="X447" s="5">
        <v>5000</v>
      </c>
    </row>
    <row r="448" spans="1:24" ht="72" hidden="1" x14ac:dyDescent="0.3">
      <c r="A448" s="5" t="s">
        <v>2585</v>
      </c>
      <c r="B448" s="5" t="s">
        <v>524</v>
      </c>
      <c r="C448" s="5" t="s">
        <v>525</v>
      </c>
      <c r="D448" s="5" t="s">
        <v>107</v>
      </c>
      <c r="E448" s="5" t="s">
        <v>492</v>
      </c>
      <c r="F448" s="5" t="s">
        <v>491</v>
      </c>
      <c r="G448" s="5" t="s">
        <v>96</v>
      </c>
      <c r="H448" s="5" t="s">
        <v>97</v>
      </c>
      <c r="I448" s="5" t="str">
        <f>I447</f>
        <v>AP9999</v>
      </c>
      <c r="J448" s="5" t="s">
        <v>168</v>
      </c>
      <c r="K448" s="5" t="s">
        <v>39</v>
      </c>
      <c r="L448" s="5" t="s">
        <v>39</v>
      </c>
      <c r="M448" s="5" t="s">
        <v>39</v>
      </c>
      <c r="N448" s="5" t="s">
        <v>39</v>
      </c>
      <c r="O448" s="5" t="s">
        <v>39</v>
      </c>
      <c r="P448" s="5" t="s">
        <v>35</v>
      </c>
      <c r="Q448" s="5" t="s">
        <v>53</v>
      </c>
      <c r="R448" s="6" t="s">
        <v>533</v>
      </c>
      <c r="S448" s="6" t="s">
        <v>39</v>
      </c>
      <c r="T448" s="6">
        <v>4500</v>
      </c>
      <c r="U448" s="6">
        <v>4000</v>
      </c>
      <c r="V448" s="6">
        <v>4000</v>
      </c>
      <c r="W448" s="6">
        <v>4000</v>
      </c>
      <c r="X448" s="5">
        <v>4000</v>
      </c>
    </row>
    <row r="449" spans="1:24" ht="72" hidden="1" x14ac:dyDescent="0.3">
      <c r="A449" s="5" t="s">
        <v>2585</v>
      </c>
      <c r="B449" s="5" t="s">
        <v>524</v>
      </c>
      <c r="C449" s="5" t="s">
        <v>525</v>
      </c>
      <c r="D449" s="5" t="s">
        <v>107</v>
      </c>
      <c r="E449" s="5" t="s">
        <v>492</v>
      </c>
      <c r="F449" s="5" t="s">
        <v>491</v>
      </c>
      <c r="G449" s="5" t="s">
        <v>96</v>
      </c>
      <c r="H449" s="5" t="s">
        <v>97</v>
      </c>
      <c r="I449" s="5" t="str">
        <f>I448</f>
        <v>AP9999</v>
      </c>
      <c r="J449" s="5" t="s">
        <v>170</v>
      </c>
      <c r="K449" s="5" t="s">
        <v>39</v>
      </c>
      <c r="L449" s="5" t="s">
        <v>39</v>
      </c>
      <c r="M449" s="5" t="s">
        <v>39</v>
      </c>
      <c r="N449" s="5" t="s">
        <v>39</v>
      </c>
      <c r="O449" s="5" t="s">
        <v>39</v>
      </c>
      <c r="P449" s="5" t="s">
        <v>35</v>
      </c>
      <c r="Q449" s="5" t="s">
        <v>53</v>
      </c>
      <c r="R449" s="6" t="s">
        <v>534</v>
      </c>
      <c r="S449" s="6" t="s">
        <v>39</v>
      </c>
      <c r="T449" s="6">
        <v>0</v>
      </c>
      <c r="U449" s="6">
        <v>5000</v>
      </c>
      <c r="V449" s="6">
        <v>5000</v>
      </c>
      <c r="W449" s="6">
        <v>5000</v>
      </c>
      <c r="X449" s="5">
        <v>5000</v>
      </c>
    </row>
    <row r="450" spans="1:24" ht="72" hidden="1" x14ac:dyDescent="0.3">
      <c r="A450" s="5" t="s">
        <v>2585</v>
      </c>
      <c r="B450" s="5" t="s">
        <v>524</v>
      </c>
      <c r="C450" s="5" t="s">
        <v>525</v>
      </c>
      <c r="D450" s="5" t="s">
        <v>107</v>
      </c>
      <c r="E450" s="5" t="s">
        <v>492</v>
      </c>
      <c r="F450" s="5" t="s">
        <v>491</v>
      </c>
      <c r="G450" s="5" t="s">
        <v>39</v>
      </c>
      <c r="H450" s="5" t="s">
        <v>39</v>
      </c>
      <c r="I450" s="5" t="s">
        <v>39</v>
      </c>
      <c r="J450" s="5" t="s">
        <v>39</v>
      </c>
      <c r="K450" s="5" t="s">
        <v>39</v>
      </c>
      <c r="L450" s="5" t="s">
        <v>39</v>
      </c>
      <c r="M450" s="5" t="s">
        <v>39</v>
      </c>
      <c r="N450" s="5" t="s">
        <v>39</v>
      </c>
      <c r="O450" s="5" t="s">
        <v>39</v>
      </c>
      <c r="P450" s="5" t="s">
        <v>35</v>
      </c>
      <c r="Q450" s="5" t="s">
        <v>53</v>
      </c>
      <c r="R450" s="6" t="s">
        <v>526</v>
      </c>
      <c r="S450" s="6" t="s">
        <v>39</v>
      </c>
      <c r="T450" s="6">
        <v>16450</v>
      </c>
      <c r="U450" s="6">
        <v>0</v>
      </c>
      <c r="V450" s="6">
        <v>0</v>
      </c>
      <c r="W450" s="6">
        <v>0</v>
      </c>
      <c r="X450" s="5">
        <v>0</v>
      </c>
    </row>
    <row r="451" spans="1:24" ht="86.4" hidden="1" x14ac:dyDescent="0.3">
      <c r="A451" s="5" t="s">
        <v>2585</v>
      </c>
      <c r="B451" s="5" t="s">
        <v>524</v>
      </c>
      <c r="C451" s="5" t="s">
        <v>525</v>
      </c>
      <c r="D451" s="5" t="s">
        <v>107</v>
      </c>
      <c r="E451" s="5" t="s">
        <v>607</v>
      </c>
      <c r="F451" s="5" t="s">
        <v>606</v>
      </c>
      <c r="G451" s="5" t="s">
        <v>640</v>
      </c>
      <c r="H451" s="5" t="s">
        <v>545</v>
      </c>
      <c r="I451" s="5" t="s">
        <v>638</v>
      </c>
      <c r="J451" s="5" t="s">
        <v>636</v>
      </c>
      <c r="K451" s="5" t="s">
        <v>637</v>
      </c>
      <c r="L451" s="5" t="s">
        <v>39</v>
      </c>
      <c r="M451" s="5" t="s">
        <v>39</v>
      </c>
      <c r="N451" s="5" t="s">
        <v>39</v>
      </c>
      <c r="O451" s="5" t="s">
        <v>39</v>
      </c>
      <c r="P451" s="5" t="s">
        <v>35</v>
      </c>
      <c r="Q451" s="5" t="s">
        <v>53</v>
      </c>
      <c r="R451" s="6" t="s">
        <v>639</v>
      </c>
      <c r="S451" s="6" t="s">
        <v>39</v>
      </c>
      <c r="T451" s="6">
        <v>0</v>
      </c>
      <c r="U451" s="6">
        <v>4000</v>
      </c>
      <c r="V451" s="6">
        <v>0</v>
      </c>
      <c r="W451" s="6">
        <v>0</v>
      </c>
      <c r="X451" s="5">
        <v>0</v>
      </c>
    </row>
    <row r="452" spans="1:24" ht="72" hidden="1" x14ac:dyDescent="0.3">
      <c r="A452" s="5" t="s">
        <v>2585</v>
      </c>
      <c r="B452" s="5" t="s">
        <v>524</v>
      </c>
      <c r="C452" s="5" t="s">
        <v>525</v>
      </c>
      <c r="D452" s="5" t="s">
        <v>107</v>
      </c>
      <c r="E452" s="5" t="s">
        <v>607</v>
      </c>
      <c r="F452" s="5" t="s">
        <v>606</v>
      </c>
      <c r="G452" s="5" t="s">
        <v>96</v>
      </c>
      <c r="H452" s="5" t="s">
        <v>97</v>
      </c>
      <c r="I452" s="5" t="s">
        <v>93</v>
      </c>
      <c r="J452" s="5" t="s">
        <v>92</v>
      </c>
      <c r="K452" s="5" t="s">
        <v>39</v>
      </c>
      <c r="L452" s="5" t="s">
        <v>39</v>
      </c>
      <c r="M452" s="5" t="s">
        <v>39</v>
      </c>
      <c r="N452" s="5" t="s">
        <v>39</v>
      </c>
      <c r="O452" s="5" t="s">
        <v>39</v>
      </c>
      <c r="P452" s="5" t="s">
        <v>35</v>
      </c>
      <c r="Q452" s="5" t="s">
        <v>53</v>
      </c>
      <c r="R452" s="6" t="s">
        <v>641</v>
      </c>
      <c r="S452" s="6" t="s">
        <v>39</v>
      </c>
      <c r="T452" s="6">
        <v>0</v>
      </c>
      <c r="U452" s="6">
        <v>0</v>
      </c>
      <c r="V452" s="6">
        <v>0</v>
      </c>
      <c r="W452" s="6">
        <v>0</v>
      </c>
      <c r="X452" s="5">
        <v>0</v>
      </c>
    </row>
    <row r="453" spans="1:24" ht="72" hidden="1" x14ac:dyDescent="0.3">
      <c r="A453" s="5" t="s">
        <v>2585</v>
      </c>
      <c r="B453" s="5" t="s">
        <v>524</v>
      </c>
      <c r="C453" s="5" t="s">
        <v>525</v>
      </c>
      <c r="D453" s="5" t="s">
        <v>107</v>
      </c>
      <c r="E453" s="5" t="s">
        <v>607</v>
      </c>
      <c r="F453" s="5" t="s">
        <v>606</v>
      </c>
      <c r="G453" s="5" t="s">
        <v>96</v>
      </c>
      <c r="H453" s="5" t="s">
        <v>97</v>
      </c>
      <c r="I453" s="5" t="str">
        <f>I452</f>
        <v>AP9999</v>
      </c>
      <c r="J453" s="5" t="s">
        <v>168</v>
      </c>
      <c r="K453" s="5" t="s">
        <v>39</v>
      </c>
      <c r="L453" s="5" t="s">
        <v>39</v>
      </c>
      <c r="M453" s="5" t="s">
        <v>39</v>
      </c>
      <c r="N453" s="5" t="s">
        <v>39</v>
      </c>
      <c r="O453" s="5" t="s">
        <v>39</v>
      </c>
      <c r="P453" s="5" t="s">
        <v>35</v>
      </c>
      <c r="Q453" s="5" t="s">
        <v>53</v>
      </c>
      <c r="R453" s="6" t="s">
        <v>642</v>
      </c>
      <c r="S453" s="6" t="s">
        <v>39</v>
      </c>
      <c r="T453" s="6">
        <v>1700</v>
      </c>
      <c r="U453" s="6">
        <v>0</v>
      </c>
      <c r="V453" s="6">
        <v>0</v>
      </c>
      <c r="W453" s="6">
        <v>0</v>
      </c>
      <c r="X453" s="5">
        <v>0</v>
      </c>
    </row>
    <row r="454" spans="1:24" ht="72" hidden="1" x14ac:dyDescent="0.3">
      <c r="A454" s="5" t="s">
        <v>2585</v>
      </c>
      <c r="B454" s="5" t="s">
        <v>524</v>
      </c>
      <c r="C454" s="5" t="s">
        <v>525</v>
      </c>
      <c r="D454" s="5" t="s">
        <v>107</v>
      </c>
      <c r="E454" s="5" t="s">
        <v>607</v>
      </c>
      <c r="F454" s="5" t="s">
        <v>606</v>
      </c>
      <c r="G454" s="5" t="s">
        <v>96</v>
      </c>
      <c r="H454" s="5" t="s">
        <v>97</v>
      </c>
      <c r="I454" s="5" t="str">
        <f>I453</f>
        <v>AP9999</v>
      </c>
      <c r="J454" s="5" t="s">
        <v>170</v>
      </c>
      <c r="K454" s="5" t="s">
        <v>39</v>
      </c>
      <c r="L454" s="5" t="s">
        <v>39</v>
      </c>
      <c r="M454" s="5" t="s">
        <v>39</v>
      </c>
      <c r="N454" s="5" t="s">
        <v>39</v>
      </c>
      <c r="O454" s="5" t="s">
        <v>39</v>
      </c>
      <c r="P454" s="5" t="s">
        <v>35</v>
      </c>
      <c r="Q454" s="5" t="s">
        <v>53</v>
      </c>
      <c r="R454" s="6" t="s">
        <v>643</v>
      </c>
      <c r="S454" s="6" t="s">
        <v>39</v>
      </c>
      <c r="T454" s="6">
        <v>0</v>
      </c>
      <c r="U454" s="6">
        <v>0</v>
      </c>
      <c r="V454" s="6">
        <v>0</v>
      </c>
      <c r="W454" s="6">
        <v>0</v>
      </c>
      <c r="X454" s="5">
        <v>0</v>
      </c>
    </row>
    <row r="455" spans="1:24" ht="72" hidden="1" x14ac:dyDescent="0.3">
      <c r="A455" s="5" t="s">
        <v>2585</v>
      </c>
      <c r="B455" s="5" t="s">
        <v>524</v>
      </c>
      <c r="C455" s="5" t="s">
        <v>525</v>
      </c>
      <c r="D455" s="5" t="s">
        <v>107</v>
      </c>
      <c r="E455" s="5" t="s">
        <v>607</v>
      </c>
      <c r="F455" s="5" t="s">
        <v>606</v>
      </c>
      <c r="G455" s="5" t="s">
        <v>96</v>
      </c>
      <c r="H455" s="5" t="s">
        <v>97</v>
      </c>
      <c r="I455" s="5" t="str">
        <f>I454</f>
        <v>AP9999</v>
      </c>
      <c r="J455" s="5" t="s">
        <v>172</v>
      </c>
      <c r="K455" s="5" t="s">
        <v>39</v>
      </c>
      <c r="L455" s="5" t="s">
        <v>39</v>
      </c>
      <c r="M455" s="5" t="s">
        <v>39</v>
      </c>
      <c r="N455" s="5" t="s">
        <v>39</v>
      </c>
      <c r="O455" s="5" t="s">
        <v>39</v>
      </c>
      <c r="P455" s="5" t="s">
        <v>35</v>
      </c>
      <c r="Q455" s="5" t="s">
        <v>53</v>
      </c>
      <c r="R455" s="6" t="s">
        <v>644</v>
      </c>
      <c r="S455" s="6" t="s">
        <v>39</v>
      </c>
      <c r="T455" s="6">
        <v>0</v>
      </c>
      <c r="U455" s="6">
        <v>1350</v>
      </c>
      <c r="V455" s="6">
        <v>0</v>
      </c>
      <c r="W455" s="6">
        <v>0</v>
      </c>
      <c r="X455" s="5">
        <v>0</v>
      </c>
    </row>
    <row r="456" spans="1:24" ht="72" hidden="1" x14ac:dyDescent="0.3">
      <c r="A456" s="5" t="s">
        <v>2585</v>
      </c>
      <c r="B456" s="5" t="s">
        <v>524</v>
      </c>
      <c r="C456" s="5" t="s">
        <v>525</v>
      </c>
      <c r="D456" s="5" t="s">
        <v>107</v>
      </c>
      <c r="E456" s="5" t="s">
        <v>790</v>
      </c>
      <c r="F456" s="5" t="s">
        <v>789</v>
      </c>
      <c r="G456" s="5" t="s">
        <v>640</v>
      </c>
      <c r="H456" s="5" t="s">
        <v>545</v>
      </c>
      <c r="I456" s="5" t="s">
        <v>638</v>
      </c>
      <c r="J456" s="5" t="s">
        <v>791</v>
      </c>
      <c r="K456" s="5" t="s">
        <v>792</v>
      </c>
      <c r="L456" s="5" t="s">
        <v>39</v>
      </c>
      <c r="M456" s="5" t="s">
        <v>39</v>
      </c>
      <c r="N456" s="5" t="s">
        <v>39</v>
      </c>
      <c r="O456" s="5" t="s">
        <v>39</v>
      </c>
      <c r="P456" s="5" t="s">
        <v>35</v>
      </c>
      <c r="Q456" s="5" t="s">
        <v>53</v>
      </c>
      <c r="R456" s="6" t="s">
        <v>793</v>
      </c>
      <c r="S456" s="6" t="s">
        <v>39</v>
      </c>
      <c r="T456" s="6">
        <v>15000</v>
      </c>
      <c r="U456" s="6">
        <v>100000</v>
      </c>
      <c r="V456" s="6">
        <v>80000</v>
      </c>
      <c r="W456" s="6">
        <v>70000</v>
      </c>
      <c r="X456" s="5">
        <v>35000</v>
      </c>
    </row>
    <row r="457" spans="1:24" ht="72" hidden="1" x14ac:dyDescent="0.3">
      <c r="A457" s="5" t="s">
        <v>2585</v>
      </c>
      <c r="B457" s="5" t="s">
        <v>524</v>
      </c>
      <c r="C457" s="5" t="s">
        <v>525</v>
      </c>
      <c r="D457" s="5" t="s">
        <v>75</v>
      </c>
      <c r="E457" s="5" t="s">
        <v>863</v>
      </c>
      <c r="F457" s="5" t="s">
        <v>862</v>
      </c>
      <c r="G457" s="5" t="s">
        <v>96</v>
      </c>
      <c r="H457" s="5" t="s">
        <v>97</v>
      </c>
      <c r="I457" s="5" t="s">
        <v>93</v>
      </c>
      <c r="J457" s="5" t="s">
        <v>92</v>
      </c>
      <c r="K457" s="5" t="s">
        <v>39</v>
      </c>
      <c r="L457" s="5" t="s">
        <v>39</v>
      </c>
      <c r="M457" s="5" t="s">
        <v>39</v>
      </c>
      <c r="N457" s="5" t="s">
        <v>39</v>
      </c>
      <c r="O457" s="5" t="s">
        <v>39</v>
      </c>
      <c r="P457" s="5" t="s">
        <v>35</v>
      </c>
      <c r="Q457" s="5" t="s">
        <v>53</v>
      </c>
      <c r="R457" s="6" t="s">
        <v>891</v>
      </c>
      <c r="S457" s="6" t="s">
        <v>39</v>
      </c>
      <c r="T457" s="6">
        <v>56448</v>
      </c>
      <c r="U457" s="6">
        <v>60000</v>
      </c>
      <c r="V457" s="6">
        <v>61200</v>
      </c>
      <c r="W457" s="6">
        <v>62424</v>
      </c>
      <c r="X457" s="5">
        <v>63672.480000000003</v>
      </c>
    </row>
    <row r="458" spans="1:24" ht="57.6" hidden="1" x14ac:dyDescent="0.3">
      <c r="A458" s="5" t="s">
        <v>2585</v>
      </c>
      <c r="B458" s="5" t="s">
        <v>524</v>
      </c>
      <c r="C458" s="5" t="s">
        <v>525</v>
      </c>
      <c r="D458" s="5" t="s">
        <v>75</v>
      </c>
      <c r="E458" s="5" t="s">
        <v>863</v>
      </c>
      <c r="F458" s="5" t="s">
        <v>862</v>
      </c>
      <c r="G458" s="5" t="s">
        <v>96</v>
      </c>
      <c r="H458" s="5" t="s">
        <v>97</v>
      </c>
      <c r="I458" s="5" t="str">
        <f>I457</f>
        <v>AP9999</v>
      </c>
      <c r="J458" s="5" t="s">
        <v>168</v>
      </c>
      <c r="K458" s="5" t="s">
        <v>39</v>
      </c>
      <c r="L458" s="5" t="s">
        <v>39</v>
      </c>
      <c r="M458" s="5" t="s">
        <v>39</v>
      </c>
      <c r="N458" s="5" t="s">
        <v>39</v>
      </c>
      <c r="O458" s="5" t="s">
        <v>39</v>
      </c>
      <c r="P458" s="5" t="s">
        <v>35</v>
      </c>
      <c r="Q458" s="5" t="s">
        <v>53</v>
      </c>
      <c r="R458" s="6" t="s">
        <v>892</v>
      </c>
      <c r="S458" s="6" t="s">
        <v>39</v>
      </c>
      <c r="T458" s="6">
        <v>7000</v>
      </c>
      <c r="U458" s="6">
        <v>11000</v>
      </c>
      <c r="V458" s="6">
        <v>0</v>
      </c>
      <c r="W458" s="6">
        <v>0</v>
      </c>
      <c r="X458" s="5">
        <v>0</v>
      </c>
    </row>
    <row r="459" spans="1:24" ht="72" hidden="1" x14ac:dyDescent="0.3">
      <c r="A459" s="5" t="s">
        <v>2585</v>
      </c>
      <c r="B459" s="5" t="s">
        <v>524</v>
      </c>
      <c r="C459" s="5" t="s">
        <v>525</v>
      </c>
      <c r="D459" s="5" t="s">
        <v>75</v>
      </c>
      <c r="E459" s="5" t="s">
        <v>863</v>
      </c>
      <c r="F459" s="5" t="s">
        <v>862</v>
      </c>
      <c r="G459" s="5" t="s">
        <v>96</v>
      </c>
      <c r="H459" s="5" t="s">
        <v>97</v>
      </c>
      <c r="I459" s="5" t="str">
        <f>I458</f>
        <v>AP9999</v>
      </c>
      <c r="J459" s="5" t="s">
        <v>170</v>
      </c>
      <c r="K459" s="5" t="s">
        <v>39</v>
      </c>
      <c r="L459" s="5" t="s">
        <v>39</v>
      </c>
      <c r="M459" s="5" t="s">
        <v>39</v>
      </c>
      <c r="N459" s="5" t="s">
        <v>39</v>
      </c>
      <c r="O459" s="5" t="s">
        <v>39</v>
      </c>
      <c r="P459" s="5" t="s">
        <v>35</v>
      </c>
      <c r="Q459" s="5" t="s">
        <v>53</v>
      </c>
      <c r="R459" s="6" t="s">
        <v>893</v>
      </c>
      <c r="S459" s="6" t="s">
        <v>39</v>
      </c>
      <c r="T459" s="6">
        <v>34000</v>
      </c>
      <c r="U459" s="6">
        <v>34680</v>
      </c>
      <c r="V459" s="6">
        <v>35374</v>
      </c>
      <c r="W459" s="6">
        <v>36081.08</v>
      </c>
      <c r="X459" s="5">
        <v>36802.69</v>
      </c>
    </row>
    <row r="460" spans="1:24" ht="57.6" hidden="1" x14ac:dyDescent="0.3">
      <c r="A460" s="5" t="s">
        <v>2585</v>
      </c>
      <c r="B460" s="5" t="s">
        <v>524</v>
      </c>
      <c r="C460" s="5" t="s">
        <v>525</v>
      </c>
      <c r="D460" s="5" t="s">
        <v>75</v>
      </c>
      <c r="E460" s="5" t="s">
        <v>863</v>
      </c>
      <c r="F460" s="5" t="s">
        <v>862</v>
      </c>
      <c r="G460" s="5" t="s">
        <v>96</v>
      </c>
      <c r="H460" s="5" t="s">
        <v>97</v>
      </c>
      <c r="I460" s="5" t="str">
        <f>I459</f>
        <v>AP9999</v>
      </c>
      <c r="J460" s="5" t="s">
        <v>172</v>
      </c>
      <c r="K460" s="5" t="s">
        <v>39</v>
      </c>
      <c r="L460" s="5" t="s">
        <v>39</v>
      </c>
      <c r="M460" s="5" t="s">
        <v>39</v>
      </c>
      <c r="N460" s="5" t="s">
        <v>39</v>
      </c>
      <c r="O460" s="5" t="s">
        <v>39</v>
      </c>
      <c r="P460" s="5" t="s">
        <v>35</v>
      </c>
      <c r="Q460" s="5" t="s">
        <v>53</v>
      </c>
      <c r="R460" s="6" t="s">
        <v>894</v>
      </c>
      <c r="S460" s="6" t="s">
        <v>39</v>
      </c>
      <c r="T460" s="6">
        <v>11000</v>
      </c>
      <c r="U460" s="6">
        <v>0</v>
      </c>
      <c r="V460" s="6">
        <v>0</v>
      </c>
      <c r="W460" s="6">
        <v>0</v>
      </c>
      <c r="X460" s="5">
        <v>0</v>
      </c>
    </row>
    <row r="461" spans="1:24" ht="57.6" hidden="1" x14ac:dyDescent="0.3">
      <c r="A461" s="5" t="s">
        <v>2585</v>
      </c>
      <c r="B461" s="5" t="s">
        <v>524</v>
      </c>
      <c r="C461" s="5" t="s">
        <v>525</v>
      </c>
      <c r="D461" s="5" t="s">
        <v>75</v>
      </c>
      <c r="E461" s="5" t="s">
        <v>863</v>
      </c>
      <c r="F461" s="5" t="s">
        <v>862</v>
      </c>
      <c r="G461" s="5" t="s">
        <v>39</v>
      </c>
      <c r="H461" s="5" t="s">
        <v>39</v>
      </c>
      <c r="I461" s="5" t="s">
        <v>39</v>
      </c>
      <c r="J461" s="5" t="s">
        <v>39</v>
      </c>
      <c r="K461" s="5" t="s">
        <v>39</v>
      </c>
      <c r="L461" s="5" t="s">
        <v>39</v>
      </c>
      <c r="M461" s="5" t="s">
        <v>39</v>
      </c>
      <c r="N461" s="5" t="s">
        <v>39</v>
      </c>
      <c r="O461" s="5" t="s">
        <v>39</v>
      </c>
      <c r="P461" s="5" t="s">
        <v>35</v>
      </c>
      <c r="Q461" s="5" t="s">
        <v>53</v>
      </c>
      <c r="R461" s="6" t="s">
        <v>890</v>
      </c>
      <c r="S461" s="6" t="s">
        <v>39</v>
      </c>
      <c r="T461" s="6">
        <v>4000</v>
      </c>
      <c r="U461" s="6">
        <v>2000</v>
      </c>
      <c r="V461" s="6">
        <v>2000</v>
      </c>
      <c r="W461" s="6">
        <v>2000</v>
      </c>
      <c r="X461" s="5">
        <v>2000</v>
      </c>
    </row>
    <row r="462" spans="1:24" ht="57.6" hidden="1" x14ac:dyDescent="0.3">
      <c r="A462" s="5" t="s">
        <v>2585</v>
      </c>
      <c r="B462" s="5" t="s">
        <v>524</v>
      </c>
      <c r="C462" s="5" t="s">
        <v>525</v>
      </c>
      <c r="D462" s="5" t="s">
        <v>1049</v>
      </c>
      <c r="E462" s="5" t="s">
        <v>1494</v>
      </c>
      <c r="F462" s="5" t="s">
        <v>1493</v>
      </c>
      <c r="G462" s="5" t="s">
        <v>96</v>
      </c>
      <c r="H462" s="5" t="s">
        <v>97</v>
      </c>
      <c r="I462" s="5" t="s">
        <v>93</v>
      </c>
      <c r="J462" s="5" t="s">
        <v>92</v>
      </c>
      <c r="K462" s="5" t="s">
        <v>39</v>
      </c>
      <c r="L462" s="5" t="s">
        <v>39</v>
      </c>
      <c r="M462" s="5" t="s">
        <v>39</v>
      </c>
      <c r="N462" s="5" t="s">
        <v>39</v>
      </c>
      <c r="O462" s="5" t="s">
        <v>39</v>
      </c>
      <c r="P462" s="5" t="s">
        <v>35</v>
      </c>
      <c r="Q462" s="5" t="s">
        <v>53</v>
      </c>
      <c r="R462" s="6" t="s">
        <v>1508</v>
      </c>
      <c r="S462" s="6" t="s">
        <v>39</v>
      </c>
      <c r="T462" s="6">
        <v>10000</v>
      </c>
      <c r="U462" s="6">
        <v>10000</v>
      </c>
      <c r="V462" s="6">
        <v>10000</v>
      </c>
      <c r="W462" s="6">
        <v>10000</v>
      </c>
      <c r="X462" s="5">
        <v>10000</v>
      </c>
    </row>
    <row r="463" spans="1:24" ht="57.6" hidden="1" x14ac:dyDescent="0.3">
      <c r="A463" s="5" t="s">
        <v>2585</v>
      </c>
      <c r="B463" s="5" t="s">
        <v>524</v>
      </c>
      <c r="C463" s="5" t="s">
        <v>525</v>
      </c>
      <c r="D463" s="5" t="s">
        <v>1049</v>
      </c>
      <c r="E463" s="5" t="s">
        <v>1494</v>
      </c>
      <c r="F463" s="5" t="s">
        <v>1493</v>
      </c>
      <c r="G463" s="5" t="s">
        <v>96</v>
      </c>
      <c r="H463" s="5" t="s">
        <v>97</v>
      </c>
      <c r="I463" s="5" t="str">
        <f>I462</f>
        <v>AP9999</v>
      </c>
      <c r="J463" s="5" t="s">
        <v>168</v>
      </c>
      <c r="K463" s="5" t="s">
        <v>39</v>
      </c>
      <c r="L463" s="5" t="s">
        <v>39</v>
      </c>
      <c r="M463" s="5" t="s">
        <v>39</v>
      </c>
      <c r="N463" s="5" t="s">
        <v>39</v>
      </c>
      <c r="O463" s="5" t="s">
        <v>39</v>
      </c>
      <c r="P463" s="5" t="s">
        <v>35</v>
      </c>
      <c r="Q463" s="5" t="s">
        <v>53</v>
      </c>
      <c r="R463" s="6" t="s">
        <v>1509</v>
      </c>
      <c r="S463" s="6" t="s">
        <v>39</v>
      </c>
      <c r="T463" s="6">
        <v>24000</v>
      </c>
      <c r="U463" s="6">
        <v>0</v>
      </c>
      <c r="V463" s="6">
        <v>0</v>
      </c>
      <c r="W463" s="6">
        <v>0</v>
      </c>
      <c r="X463" s="5">
        <v>0</v>
      </c>
    </row>
    <row r="464" spans="1:24" ht="72" hidden="1" x14ac:dyDescent="0.3">
      <c r="A464" s="5" t="s">
        <v>2585</v>
      </c>
      <c r="B464" s="5" t="s">
        <v>699</v>
      </c>
      <c r="C464" s="5" t="s">
        <v>700</v>
      </c>
      <c r="D464" s="5" t="s">
        <v>107</v>
      </c>
      <c r="E464" s="5" t="s">
        <v>671</v>
      </c>
      <c r="F464" s="5" t="s">
        <v>670</v>
      </c>
      <c r="G464" s="5" t="s">
        <v>39</v>
      </c>
      <c r="H464" s="5" t="s">
        <v>39</v>
      </c>
      <c r="I464" s="5" t="s">
        <v>39</v>
      </c>
      <c r="J464" s="5" t="s">
        <v>39</v>
      </c>
      <c r="K464" s="5" t="s">
        <v>39</v>
      </c>
      <c r="L464" s="5" t="s">
        <v>39</v>
      </c>
      <c r="M464" s="5" t="s">
        <v>39</v>
      </c>
      <c r="N464" s="5" t="s">
        <v>39</v>
      </c>
      <c r="O464" s="5" t="s">
        <v>39</v>
      </c>
      <c r="P464" s="5" t="s">
        <v>35</v>
      </c>
      <c r="Q464" s="5" t="s">
        <v>53</v>
      </c>
      <c r="R464" s="6" t="s">
        <v>701</v>
      </c>
      <c r="S464" s="6" t="s">
        <v>39</v>
      </c>
      <c r="T464" s="6">
        <v>12500</v>
      </c>
      <c r="U464" s="6">
        <v>12750</v>
      </c>
      <c r="V464" s="6">
        <v>13000</v>
      </c>
      <c r="W464" s="6">
        <v>13200</v>
      </c>
      <c r="X464" s="5">
        <v>13400</v>
      </c>
    </row>
    <row r="465" spans="1:24" ht="86.4" hidden="1" x14ac:dyDescent="0.3">
      <c r="A465" s="5" t="s">
        <v>2585</v>
      </c>
      <c r="B465" s="5" t="s">
        <v>535</v>
      </c>
      <c r="C465" s="5" t="s">
        <v>536</v>
      </c>
      <c r="D465" s="5" t="s">
        <v>107</v>
      </c>
      <c r="E465" s="5" t="s">
        <v>492</v>
      </c>
      <c r="F465" s="5" t="s">
        <v>491</v>
      </c>
      <c r="G465" s="5" t="s">
        <v>39</v>
      </c>
      <c r="H465" s="5" t="s">
        <v>39</v>
      </c>
      <c r="I465" s="5" t="s">
        <v>39</v>
      </c>
      <c r="J465" s="5" t="s">
        <v>39</v>
      </c>
      <c r="K465" s="5" t="s">
        <v>39</v>
      </c>
      <c r="L465" s="5" t="s">
        <v>39</v>
      </c>
      <c r="M465" s="5" t="s">
        <v>39</v>
      </c>
      <c r="N465" s="5" t="s">
        <v>39</v>
      </c>
      <c r="O465" s="5" t="s">
        <v>39</v>
      </c>
      <c r="P465" s="5" t="s">
        <v>35</v>
      </c>
      <c r="Q465" s="5" t="s">
        <v>53</v>
      </c>
      <c r="R465" s="6" t="s">
        <v>537</v>
      </c>
      <c r="S465" s="6" t="s">
        <v>39</v>
      </c>
      <c r="T465" s="6">
        <v>500</v>
      </c>
      <c r="U465" s="6">
        <v>500</v>
      </c>
      <c r="V465" s="6">
        <v>500</v>
      </c>
      <c r="W465" s="6">
        <v>500</v>
      </c>
      <c r="X465" s="5">
        <v>500</v>
      </c>
    </row>
    <row r="466" spans="1:24" ht="86.4" hidden="1" x14ac:dyDescent="0.3">
      <c r="A466" s="5" t="s">
        <v>2585</v>
      </c>
      <c r="B466" s="5" t="s">
        <v>535</v>
      </c>
      <c r="C466" s="5" t="s">
        <v>536</v>
      </c>
      <c r="D466" s="5" t="s">
        <v>107</v>
      </c>
      <c r="E466" s="5" t="s">
        <v>1877</v>
      </c>
      <c r="F466" s="5" t="s">
        <v>1876</v>
      </c>
      <c r="G466" s="5" t="s">
        <v>39</v>
      </c>
      <c r="H466" s="5" t="s">
        <v>39</v>
      </c>
      <c r="I466" s="5" t="s">
        <v>39</v>
      </c>
      <c r="J466" s="5" t="s">
        <v>39</v>
      </c>
      <c r="K466" s="5" t="s">
        <v>39</v>
      </c>
      <c r="L466" s="5" t="s">
        <v>39</v>
      </c>
      <c r="M466" s="5" t="s">
        <v>39</v>
      </c>
      <c r="N466" s="5" t="s">
        <v>39</v>
      </c>
      <c r="O466" s="5" t="s">
        <v>39</v>
      </c>
      <c r="P466" s="5" t="s">
        <v>35</v>
      </c>
      <c r="Q466" s="5" t="s">
        <v>53</v>
      </c>
      <c r="R466" s="6" t="s">
        <v>1891</v>
      </c>
      <c r="S466" s="6" t="s">
        <v>39</v>
      </c>
      <c r="T466" s="6">
        <v>4000</v>
      </c>
      <c r="U466" s="6">
        <v>0</v>
      </c>
      <c r="V466" s="6">
        <v>0</v>
      </c>
      <c r="W466" s="6">
        <v>0</v>
      </c>
      <c r="X466" s="5">
        <v>0</v>
      </c>
    </row>
    <row r="467" spans="1:24" ht="86.4" hidden="1" x14ac:dyDescent="0.3">
      <c r="A467" s="5" t="s">
        <v>2585</v>
      </c>
      <c r="B467" s="5" t="s">
        <v>703</v>
      </c>
      <c r="C467" s="5" t="s">
        <v>704</v>
      </c>
      <c r="D467" s="5" t="s">
        <v>107</v>
      </c>
      <c r="E467" s="5" t="s">
        <v>671</v>
      </c>
      <c r="F467" s="5" t="s">
        <v>670</v>
      </c>
      <c r="G467" s="5" t="s">
        <v>39</v>
      </c>
      <c r="H467" s="5" t="s">
        <v>39</v>
      </c>
      <c r="I467" s="5" t="s">
        <v>39</v>
      </c>
      <c r="J467" s="5" t="s">
        <v>39</v>
      </c>
      <c r="K467" s="5" t="s">
        <v>39</v>
      </c>
      <c r="L467" s="5" t="s">
        <v>39</v>
      </c>
      <c r="M467" s="5" t="s">
        <v>39</v>
      </c>
      <c r="N467" s="5" t="s">
        <v>39</v>
      </c>
      <c r="O467" s="5" t="s">
        <v>39</v>
      </c>
      <c r="P467" s="5" t="s">
        <v>35</v>
      </c>
      <c r="Q467" s="5" t="s">
        <v>53</v>
      </c>
      <c r="R467" s="6" t="s">
        <v>705</v>
      </c>
      <c r="S467" s="6" t="s">
        <v>39</v>
      </c>
      <c r="T467" s="6">
        <v>2000</v>
      </c>
      <c r="U467" s="6">
        <v>2000</v>
      </c>
      <c r="V467" s="6">
        <v>2000</v>
      </c>
      <c r="W467" s="6">
        <v>2000</v>
      </c>
      <c r="X467" s="5">
        <v>2000</v>
      </c>
    </row>
    <row r="468" spans="1:24" ht="72" hidden="1" x14ac:dyDescent="0.3">
      <c r="A468" s="5" t="s">
        <v>2585</v>
      </c>
      <c r="B468" s="5" t="s">
        <v>198</v>
      </c>
      <c r="C468" s="5" t="s">
        <v>199</v>
      </c>
      <c r="D468" s="5" t="s">
        <v>75</v>
      </c>
      <c r="E468" s="5" t="s">
        <v>863</v>
      </c>
      <c r="F468" s="5" t="s">
        <v>862</v>
      </c>
      <c r="G468" s="5" t="s">
        <v>39</v>
      </c>
      <c r="H468" s="5" t="s">
        <v>39</v>
      </c>
      <c r="I468" s="5" t="s">
        <v>39</v>
      </c>
      <c r="J468" s="5" t="s">
        <v>39</v>
      </c>
      <c r="K468" s="5" t="s">
        <v>39</v>
      </c>
      <c r="L468" s="5" t="s">
        <v>39</v>
      </c>
      <c r="M468" s="5" t="s">
        <v>39</v>
      </c>
      <c r="N468" s="5" t="s">
        <v>39</v>
      </c>
      <c r="O468" s="5" t="s">
        <v>39</v>
      </c>
      <c r="P468" s="5" t="s">
        <v>35</v>
      </c>
      <c r="Q468" s="5" t="s">
        <v>53</v>
      </c>
      <c r="R468" s="6" t="s">
        <v>895</v>
      </c>
      <c r="S468" s="6" t="s">
        <v>39</v>
      </c>
      <c r="T468" s="6">
        <v>500</v>
      </c>
      <c r="U468" s="6">
        <v>500</v>
      </c>
      <c r="V468" s="6">
        <v>500</v>
      </c>
      <c r="W468" s="6">
        <v>500</v>
      </c>
      <c r="X468" s="5">
        <v>500</v>
      </c>
    </row>
    <row r="469" spans="1:24" ht="72" hidden="1" x14ac:dyDescent="0.3">
      <c r="A469" s="5" t="s">
        <v>2585</v>
      </c>
      <c r="B469" s="5" t="s">
        <v>198</v>
      </c>
      <c r="C469" s="5" t="s">
        <v>199</v>
      </c>
      <c r="D469" s="5" t="s">
        <v>75</v>
      </c>
      <c r="E469" s="5" t="s">
        <v>1661</v>
      </c>
      <c r="F469" s="5" t="s">
        <v>1660</v>
      </c>
      <c r="G469" s="5" t="s">
        <v>96</v>
      </c>
      <c r="H469" s="5" t="s">
        <v>97</v>
      </c>
      <c r="I469" s="5" t="s">
        <v>93</v>
      </c>
      <c r="J469" s="5" t="s">
        <v>92</v>
      </c>
      <c r="K469" s="5" t="s">
        <v>39</v>
      </c>
      <c r="L469" s="5" t="s">
        <v>39</v>
      </c>
      <c r="M469" s="5" t="s">
        <v>39</v>
      </c>
      <c r="N469" s="5" t="s">
        <v>39</v>
      </c>
      <c r="O469" s="5" t="s">
        <v>39</v>
      </c>
      <c r="P469" s="5" t="s">
        <v>35</v>
      </c>
      <c r="Q469" s="5" t="s">
        <v>53</v>
      </c>
      <c r="R469" s="6" t="s">
        <v>1671</v>
      </c>
      <c r="S469" s="6" t="s">
        <v>39</v>
      </c>
      <c r="T469" s="6">
        <v>400</v>
      </c>
      <c r="U469" s="6">
        <v>400</v>
      </c>
      <c r="V469" s="6">
        <v>400</v>
      </c>
      <c r="W469" s="6">
        <v>400</v>
      </c>
      <c r="X469" s="5">
        <v>400</v>
      </c>
    </row>
    <row r="470" spans="1:24" ht="72" hidden="1" x14ac:dyDescent="0.3">
      <c r="A470" s="5" t="s">
        <v>2585</v>
      </c>
      <c r="B470" s="5" t="s">
        <v>198</v>
      </c>
      <c r="C470" s="5" t="s">
        <v>199</v>
      </c>
      <c r="D470" s="5" t="s">
        <v>75</v>
      </c>
      <c r="E470" s="5" t="s">
        <v>1661</v>
      </c>
      <c r="F470" s="5" t="s">
        <v>1660</v>
      </c>
      <c r="G470" s="5" t="s">
        <v>96</v>
      </c>
      <c r="H470" s="5" t="s">
        <v>97</v>
      </c>
      <c r="I470" s="5" t="str">
        <f>I469</f>
        <v>AP9999</v>
      </c>
      <c r="J470" s="5" t="s">
        <v>168</v>
      </c>
      <c r="K470" s="5" t="s">
        <v>39</v>
      </c>
      <c r="L470" s="5" t="s">
        <v>39</v>
      </c>
      <c r="M470" s="5" t="s">
        <v>39</v>
      </c>
      <c r="N470" s="5" t="s">
        <v>39</v>
      </c>
      <c r="O470" s="5" t="s">
        <v>39</v>
      </c>
      <c r="P470" s="5" t="s">
        <v>35</v>
      </c>
      <c r="Q470" s="5" t="s">
        <v>53</v>
      </c>
      <c r="R470" s="6" t="s">
        <v>1672</v>
      </c>
      <c r="S470" s="6" t="s">
        <v>39</v>
      </c>
      <c r="T470" s="6">
        <v>1100</v>
      </c>
      <c r="U470" s="6">
        <v>1100</v>
      </c>
      <c r="V470" s="6">
        <v>1100</v>
      </c>
      <c r="W470" s="6">
        <v>1100</v>
      </c>
      <c r="X470" s="5">
        <v>1100</v>
      </c>
    </row>
    <row r="471" spans="1:24" ht="72" hidden="1" x14ac:dyDescent="0.3">
      <c r="A471" s="5" t="s">
        <v>2585</v>
      </c>
      <c r="B471" s="5" t="s">
        <v>198</v>
      </c>
      <c r="C471" s="5" t="s">
        <v>199</v>
      </c>
      <c r="D471" s="5" t="s">
        <v>75</v>
      </c>
      <c r="E471" s="5" t="s">
        <v>1677</v>
      </c>
      <c r="F471" s="5" t="s">
        <v>1676</v>
      </c>
      <c r="G471" s="5" t="s">
        <v>39</v>
      </c>
      <c r="H471" s="5" t="s">
        <v>39</v>
      </c>
      <c r="I471" s="5" t="s">
        <v>39</v>
      </c>
      <c r="J471" s="5" t="s">
        <v>39</v>
      </c>
      <c r="K471" s="5" t="s">
        <v>39</v>
      </c>
      <c r="L471" s="5" t="s">
        <v>39</v>
      </c>
      <c r="M471" s="5" t="s">
        <v>39</v>
      </c>
      <c r="N471" s="5" t="s">
        <v>39</v>
      </c>
      <c r="O471" s="5" t="s">
        <v>39</v>
      </c>
      <c r="P471" s="5" t="s">
        <v>35</v>
      </c>
      <c r="Q471" s="5" t="s">
        <v>53</v>
      </c>
      <c r="R471" s="6" t="s">
        <v>1686</v>
      </c>
      <c r="S471" s="6" t="s">
        <v>39</v>
      </c>
      <c r="T471" s="6">
        <v>700</v>
      </c>
      <c r="U471" s="6">
        <v>700</v>
      </c>
      <c r="V471" s="6">
        <v>700</v>
      </c>
      <c r="W471" s="6">
        <v>700</v>
      </c>
      <c r="X471" s="5">
        <v>700</v>
      </c>
    </row>
    <row r="472" spans="1:24" ht="72" hidden="1" x14ac:dyDescent="0.3">
      <c r="A472" s="5" t="s">
        <v>2585</v>
      </c>
      <c r="B472" s="5" t="s">
        <v>198</v>
      </c>
      <c r="C472" s="5" t="s">
        <v>199</v>
      </c>
      <c r="D472" s="5" t="s">
        <v>75</v>
      </c>
      <c r="E472" s="5" t="s">
        <v>1692</v>
      </c>
      <c r="F472" s="5" t="s">
        <v>1691</v>
      </c>
      <c r="G472" s="5" t="s">
        <v>39</v>
      </c>
      <c r="H472" s="5" t="s">
        <v>39</v>
      </c>
      <c r="I472" s="5" t="s">
        <v>39</v>
      </c>
      <c r="J472" s="5" t="s">
        <v>39</v>
      </c>
      <c r="K472" s="5" t="s">
        <v>39</v>
      </c>
      <c r="L472" s="5" t="s">
        <v>39</v>
      </c>
      <c r="M472" s="5" t="s">
        <v>39</v>
      </c>
      <c r="N472" s="5" t="s">
        <v>39</v>
      </c>
      <c r="O472" s="5" t="s">
        <v>39</v>
      </c>
      <c r="P472" s="5" t="s">
        <v>35</v>
      </c>
      <c r="Q472" s="5" t="s">
        <v>53</v>
      </c>
      <c r="R472" s="6" t="s">
        <v>1694</v>
      </c>
      <c r="S472" s="6" t="s">
        <v>39</v>
      </c>
      <c r="T472" s="6">
        <v>0</v>
      </c>
      <c r="U472" s="6">
        <v>0</v>
      </c>
      <c r="V472" s="6">
        <v>0</v>
      </c>
      <c r="W472" s="6">
        <v>0</v>
      </c>
      <c r="X472" s="5">
        <v>0</v>
      </c>
    </row>
    <row r="473" spans="1:24" ht="72" hidden="1" x14ac:dyDescent="0.3">
      <c r="A473" s="5" t="s">
        <v>2585</v>
      </c>
      <c r="B473" s="5" t="s">
        <v>198</v>
      </c>
      <c r="C473" s="5" t="s">
        <v>199</v>
      </c>
      <c r="D473" s="5" t="s">
        <v>75</v>
      </c>
      <c r="E473" s="5" t="s">
        <v>1699</v>
      </c>
      <c r="F473" s="5" t="s">
        <v>1698</v>
      </c>
      <c r="G473" s="5" t="s">
        <v>39</v>
      </c>
      <c r="H473" s="5" t="s">
        <v>39</v>
      </c>
      <c r="I473" s="5" t="s">
        <v>39</v>
      </c>
      <c r="J473" s="5" t="s">
        <v>39</v>
      </c>
      <c r="K473" s="5" t="s">
        <v>39</v>
      </c>
      <c r="L473" s="5" t="s">
        <v>39</v>
      </c>
      <c r="M473" s="5" t="s">
        <v>39</v>
      </c>
      <c r="N473" s="5" t="s">
        <v>39</v>
      </c>
      <c r="O473" s="5" t="s">
        <v>39</v>
      </c>
      <c r="P473" s="5" t="s">
        <v>35</v>
      </c>
      <c r="Q473" s="5" t="s">
        <v>53</v>
      </c>
      <c r="R473" s="6" t="s">
        <v>1712</v>
      </c>
      <c r="S473" s="6" t="s">
        <v>39</v>
      </c>
      <c r="T473" s="6">
        <v>705</v>
      </c>
      <c r="U473" s="6">
        <v>705</v>
      </c>
      <c r="V473" s="6">
        <v>705</v>
      </c>
      <c r="W473" s="6">
        <v>705</v>
      </c>
      <c r="X473" s="5">
        <v>705</v>
      </c>
    </row>
    <row r="474" spans="1:24" ht="72" hidden="1" x14ac:dyDescent="0.3">
      <c r="A474" s="5" t="s">
        <v>2585</v>
      </c>
      <c r="B474" s="5" t="s">
        <v>198</v>
      </c>
      <c r="C474" s="5" t="s">
        <v>199</v>
      </c>
      <c r="D474" s="5" t="s">
        <v>75</v>
      </c>
      <c r="E474" s="5" t="s">
        <v>1717</v>
      </c>
      <c r="F474" s="5" t="s">
        <v>1716</v>
      </c>
      <c r="G474" s="5" t="s">
        <v>39</v>
      </c>
      <c r="H474" s="5" t="s">
        <v>39</v>
      </c>
      <c r="I474" s="5" t="s">
        <v>39</v>
      </c>
      <c r="J474" s="5" t="s">
        <v>39</v>
      </c>
      <c r="K474" s="5" t="s">
        <v>39</v>
      </c>
      <c r="L474" s="5" t="s">
        <v>39</v>
      </c>
      <c r="M474" s="5" t="s">
        <v>39</v>
      </c>
      <c r="N474" s="5" t="s">
        <v>39</v>
      </c>
      <c r="O474" s="5" t="s">
        <v>39</v>
      </c>
      <c r="P474" s="5" t="s">
        <v>35</v>
      </c>
      <c r="Q474" s="5" t="s">
        <v>53</v>
      </c>
      <c r="R474" s="6" t="s">
        <v>1721</v>
      </c>
      <c r="S474" s="6" t="s">
        <v>39</v>
      </c>
      <c r="T474" s="6">
        <v>0</v>
      </c>
      <c r="U474" s="6">
        <v>0</v>
      </c>
      <c r="V474" s="6">
        <v>0</v>
      </c>
      <c r="W474" s="6">
        <v>0</v>
      </c>
      <c r="X474" s="5">
        <v>0</v>
      </c>
    </row>
    <row r="475" spans="1:24" ht="72" hidden="1" x14ac:dyDescent="0.3">
      <c r="A475" s="5" t="s">
        <v>2585</v>
      </c>
      <c r="B475" s="5" t="s">
        <v>198</v>
      </c>
      <c r="C475" s="5" t="s">
        <v>199</v>
      </c>
      <c r="D475" s="5" t="s">
        <v>75</v>
      </c>
      <c r="E475" s="5" t="s">
        <v>1739</v>
      </c>
      <c r="F475" s="5" t="s">
        <v>1738</v>
      </c>
      <c r="G475" s="5" t="s">
        <v>39</v>
      </c>
      <c r="H475" s="5" t="s">
        <v>39</v>
      </c>
      <c r="I475" s="5" t="s">
        <v>39</v>
      </c>
      <c r="J475" s="5" t="s">
        <v>39</v>
      </c>
      <c r="K475" s="5" t="s">
        <v>39</v>
      </c>
      <c r="L475" s="5" t="s">
        <v>39</v>
      </c>
      <c r="M475" s="5" t="s">
        <v>39</v>
      </c>
      <c r="N475" s="5" t="s">
        <v>39</v>
      </c>
      <c r="O475" s="5" t="s">
        <v>39</v>
      </c>
      <c r="P475" s="5" t="s">
        <v>35</v>
      </c>
      <c r="Q475" s="5" t="s">
        <v>53</v>
      </c>
      <c r="R475" s="6" t="s">
        <v>1749</v>
      </c>
      <c r="S475" s="6" t="s">
        <v>39</v>
      </c>
      <c r="T475" s="6">
        <v>705</v>
      </c>
      <c r="U475" s="6">
        <v>705</v>
      </c>
      <c r="V475" s="6">
        <v>705</v>
      </c>
      <c r="W475" s="6">
        <v>705</v>
      </c>
      <c r="X475" s="5">
        <v>705</v>
      </c>
    </row>
    <row r="476" spans="1:24" ht="72" hidden="1" x14ac:dyDescent="0.3">
      <c r="A476" s="5" t="s">
        <v>2585</v>
      </c>
      <c r="B476" s="5" t="s">
        <v>198</v>
      </c>
      <c r="C476" s="5" t="s">
        <v>199</v>
      </c>
      <c r="D476" s="5" t="s">
        <v>139</v>
      </c>
      <c r="E476" s="5" t="s">
        <v>1599</v>
      </c>
      <c r="F476" s="5" t="s">
        <v>1598</v>
      </c>
      <c r="G476" s="5" t="s">
        <v>39</v>
      </c>
      <c r="H476" s="5" t="s">
        <v>39</v>
      </c>
      <c r="I476" s="5" t="s">
        <v>39</v>
      </c>
      <c r="J476" s="5" t="s">
        <v>39</v>
      </c>
      <c r="K476" s="5" t="s">
        <v>39</v>
      </c>
      <c r="L476" s="5" t="s">
        <v>39</v>
      </c>
      <c r="M476" s="5" t="s">
        <v>39</v>
      </c>
      <c r="N476" s="5" t="s">
        <v>39</v>
      </c>
      <c r="O476" s="5" t="s">
        <v>39</v>
      </c>
      <c r="P476" s="5" t="s">
        <v>35</v>
      </c>
      <c r="Q476" s="5" t="s">
        <v>53</v>
      </c>
      <c r="R476" s="6" t="s">
        <v>1618</v>
      </c>
      <c r="S476" s="6" t="s">
        <v>39</v>
      </c>
      <c r="T476" s="6">
        <v>170</v>
      </c>
      <c r="U476" s="6">
        <v>170</v>
      </c>
      <c r="V476" s="6">
        <v>170</v>
      </c>
      <c r="W476" s="6">
        <v>170</v>
      </c>
      <c r="X476" s="5">
        <v>170</v>
      </c>
    </row>
    <row r="477" spans="1:24" ht="72" hidden="1" x14ac:dyDescent="0.3">
      <c r="A477" s="5" t="s">
        <v>2585</v>
      </c>
      <c r="B477" s="5" t="s">
        <v>198</v>
      </c>
      <c r="C477" s="5" t="s">
        <v>199</v>
      </c>
      <c r="D477" s="5" t="s">
        <v>139</v>
      </c>
      <c r="E477" s="5" t="s">
        <v>1769</v>
      </c>
      <c r="F477" s="5" t="s">
        <v>1768</v>
      </c>
      <c r="G477" s="5" t="s">
        <v>1070</v>
      </c>
      <c r="H477" s="5" t="s">
        <v>245</v>
      </c>
      <c r="I477" s="5" t="s">
        <v>1777</v>
      </c>
      <c r="J477" s="5" t="s">
        <v>1775</v>
      </c>
      <c r="K477" s="5" t="s">
        <v>1776</v>
      </c>
      <c r="L477" s="5" t="s">
        <v>39</v>
      </c>
      <c r="M477" s="5" t="s">
        <v>39</v>
      </c>
      <c r="N477" s="5" t="s">
        <v>39</v>
      </c>
      <c r="O477" s="5" t="s">
        <v>39</v>
      </c>
      <c r="P477" s="5" t="s">
        <v>35</v>
      </c>
      <c r="Q477" s="5" t="s">
        <v>53</v>
      </c>
      <c r="R477" s="6" t="s">
        <v>1782</v>
      </c>
      <c r="S477" s="6" t="s">
        <v>1779</v>
      </c>
      <c r="T477" s="6">
        <v>1500</v>
      </c>
      <c r="U477" s="6">
        <v>1500</v>
      </c>
      <c r="V477" s="6">
        <v>1500</v>
      </c>
      <c r="W477" s="6">
        <v>1500</v>
      </c>
      <c r="X477" s="5">
        <v>1500</v>
      </c>
    </row>
    <row r="478" spans="1:24" ht="72" hidden="1" x14ac:dyDescent="0.3">
      <c r="A478" s="5" t="s">
        <v>2585</v>
      </c>
      <c r="B478" s="5" t="s">
        <v>198</v>
      </c>
      <c r="C478" s="5" t="s">
        <v>199</v>
      </c>
      <c r="D478" s="5" t="s">
        <v>139</v>
      </c>
      <c r="E478" s="5" t="s">
        <v>2119</v>
      </c>
      <c r="F478" s="5" t="s">
        <v>2118</v>
      </c>
      <c r="G478" s="5" t="s">
        <v>39</v>
      </c>
      <c r="H478" s="5" t="s">
        <v>39</v>
      </c>
      <c r="I478" s="5" t="s">
        <v>39</v>
      </c>
      <c r="J478" s="5" t="s">
        <v>39</v>
      </c>
      <c r="K478" s="5" t="s">
        <v>39</v>
      </c>
      <c r="L478" s="5" t="s">
        <v>39</v>
      </c>
      <c r="M478" s="5" t="s">
        <v>39</v>
      </c>
      <c r="N478" s="5" t="s">
        <v>39</v>
      </c>
      <c r="O478" s="5" t="s">
        <v>39</v>
      </c>
      <c r="P478" s="5" t="s">
        <v>35</v>
      </c>
      <c r="Q478" s="5" t="s">
        <v>53</v>
      </c>
      <c r="R478" s="6" t="s">
        <v>2145</v>
      </c>
      <c r="S478" s="6" t="s">
        <v>39</v>
      </c>
      <c r="T478" s="6">
        <v>860</v>
      </c>
      <c r="U478" s="6">
        <v>860</v>
      </c>
      <c r="V478" s="6">
        <v>860</v>
      </c>
      <c r="W478" s="6">
        <v>860</v>
      </c>
      <c r="X478" s="5">
        <v>860</v>
      </c>
    </row>
    <row r="479" spans="1:24" ht="86.4" hidden="1" x14ac:dyDescent="0.3">
      <c r="A479" s="5" t="s">
        <v>2585</v>
      </c>
      <c r="B479" s="5" t="s">
        <v>706</v>
      </c>
      <c r="C479" s="5" t="s">
        <v>707</v>
      </c>
      <c r="D479" s="5" t="s">
        <v>107</v>
      </c>
      <c r="E479" s="5" t="s">
        <v>671</v>
      </c>
      <c r="F479" s="5" t="s">
        <v>670</v>
      </c>
      <c r="G479" s="5" t="s">
        <v>713</v>
      </c>
      <c r="H479" s="5" t="s">
        <v>605</v>
      </c>
      <c r="I479" s="5" t="s">
        <v>711</v>
      </c>
      <c r="J479" s="5" t="s">
        <v>709</v>
      </c>
      <c r="K479" s="5" t="s">
        <v>710</v>
      </c>
      <c r="L479" s="5" t="s">
        <v>39</v>
      </c>
      <c r="M479" s="5" t="s">
        <v>39</v>
      </c>
      <c r="N479" s="5" t="s">
        <v>39</v>
      </c>
      <c r="O479" s="5" t="s">
        <v>39</v>
      </c>
      <c r="P479" s="5" t="s">
        <v>35</v>
      </c>
      <c r="Q479" s="5" t="s">
        <v>53</v>
      </c>
      <c r="R479" s="6" t="s">
        <v>712</v>
      </c>
      <c r="S479" s="6" t="s">
        <v>39</v>
      </c>
      <c r="T479" s="6">
        <v>3000</v>
      </c>
      <c r="U479" s="6">
        <v>1500</v>
      </c>
      <c r="V479" s="6">
        <v>1500</v>
      </c>
      <c r="W479" s="6">
        <v>1500</v>
      </c>
      <c r="X479" s="5">
        <v>1500</v>
      </c>
    </row>
    <row r="480" spans="1:24" ht="86.4" hidden="1" x14ac:dyDescent="0.3">
      <c r="A480" s="5" t="s">
        <v>2585</v>
      </c>
      <c r="B480" s="5" t="s">
        <v>706</v>
      </c>
      <c r="C480" s="5" t="s">
        <v>707</v>
      </c>
      <c r="D480" s="5" t="s">
        <v>107</v>
      </c>
      <c r="E480" s="5" t="s">
        <v>671</v>
      </c>
      <c r="F480" s="5" t="s">
        <v>670</v>
      </c>
      <c r="G480" s="5" t="s">
        <v>39</v>
      </c>
      <c r="H480" s="5" t="s">
        <v>39</v>
      </c>
      <c r="I480" s="5" t="s">
        <v>39</v>
      </c>
      <c r="J480" s="5" t="s">
        <v>39</v>
      </c>
      <c r="K480" s="5" t="s">
        <v>39</v>
      </c>
      <c r="L480" s="5" t="s">
        <v>39</v>
      </c>
      <c r="M480" s="5" t="s">
        <v>39</v>
      </c>
      <c r="N480" s="5" t="s">
        <v>39</v>
      </c>
      <c r="O480" s="5" t="s">
        <v>39</v>
      </c>
      <c r="P480" s="5" t="s">
        <v>35</v>
      </c>
      <c r="Q480" s="5" t="s">
        <v>53</v>
      </c>
      <c r="R480" s="6" t="s">
        <v>708</v>
      </c>
      <c r="S480" s="6" t="s">
        <v>39</v>
      </c>
      <c r="T480" s="6">
        <v>5000</v>
      </c>
      <c r="U480" s="6">
        <v>5000</v>
      </c>
      <c r="V480" s="6">
        <v>5000</v>
      </c>
      <c r="W480" s="6">
        <v>5000</v>
      </c>
      <c r="X480" s="5">
        <v>5000</v>
      </c>
    </row>
    <row r="481" spans="1:24" ht="86.4" hidden="1" x14ac:dyDescent="0.3">
      <c r="A481" s="5" t="s">
        <v>2585</v>
      </c>
      <c r="B481" s="5" t="s">
        <v>706</v>
      </c>
      <c r="C481" s="5" t="s">
        <v>707</v>
      </c>
      <c r="D481" s="5" t="s">
        <v>139</v>
      </c>
      <c r="E481" s="5" t="s">
        <v>1599</v>
      </c>
      <c r="F481" s="5" t="s">
        <v>1598</v>
      </c>
      <c r="G481" s="5" t="s">
        <v>39</v>
      </c>
      <c r="H481" s="5" t="s">
        <v>39</v>
      </c>
      <c r="I481" s="5" t="s">
        <v>39</v>
      </c>
      <c r="J481" s="5" t="s">
        <v>39</v>
      </c>
      <c r="K481" s="5" t="s">
        <v>39</v>
      </c>
      <c r="L481" s="5" t="s">
        <v>39</v>
      </c>
      <c r="M481" s="5" t="s">
        <v>39</v>
      </c>
      <c r="N481" s="5" t="s">
        <v>39</v>
      </c>
      <c r="O481" s="5" t="s">
        <v>39</v>
      </c>
      <c r="P481" s="5" t="s">
        <v>35</v>
      </c>
      <c r="Q481" s="5" t="s">
        <v>53</v>
      </c>
      <c r="R481" s="6" t="s">
        <v>1619</v>
      </c>
      <c r="S481" s="6" t="s">
        <v>39</v>
      </c>
      <c r="T481" s="6">
        <v>1600</v>
      </c>
      <c r="U481" s="6">
        <v>1600</v>
      </c>
      <c r="V481" s="6">
        <v>1600</v>
      </c>
      <c r="W481" s="6">
        <v>1600</v>
      </c>
      <c r="X481" s="5">
        <v>1600</v>
      </c>
    </row>
    <row r="482" spans="1:24" ht="86.4" hidden="1" x14ac:dyDescent="0.3">
      <c r="A482" s="5" t="s">
        <v>2585</v>
      </c>
      <c r="B482" s="5" t="s">
        <v>706</v>
      </c>
      <c r="C482" s="5" t="s">
        <v>707</v>
      </c>
      <c r="D482" s="5" t="s">
        <v>139</v>
      </c>
      <c r="E482" s="5" t="s">
        <v>1928</v>
      </c>
      <c r="F482" s="5" t="s">
        <v>1927</v>
      </c>
      <c r="G482" s="5" t="s">
        <v>96</v>
      </c>
      <c r="H482" s="5" t="s">
        <v>97</v>
      </c>
      <c r="I482" s="5" t="s">
        <v>93</v>
      </c>
      <c r="J482" s="5" t="s">
        <v>92</v>
      </c>
      <c r="K482" s="5" t="s">
        <v>39</v>
      </c>
      <c r="L482" s="5" t="s">
        <v>39</v>
      </c>
      <c r="M482" s="5" t="s">
        <v>39</v>
      </c>
      <c r="N482" s="5" t="s">
        <v>39</v>
      </c>
      <c r="O482" s="5" t="s">
        <v>39</v>
      </c>
      <c r="P482" s="5" t="s">
        <v>35</v>
      </c>
      <c r="Q482" s="5" t="s">
        <v>53</v>
      </c>
      <c r="R482" s="6" t="s">
        <v>1950</v>
      </c>
      <c r="S482" s="6" t="s">
        <v>39</v>
      </c>
      <c r="T482" s="6">
        <v>12500</v>
      </c>
      <c r="U482" s="6">
        <v>12500</v>
      </c>
      <c r="V482" s="6">
        <v>12500</v>
      </c>
      <c r="W482" s="6">
        <v>12500</v>
      </c>
      <c r="X482" s="5">
        <v>12500</v>
      </c>
    </row>
    <row r="483" spans="1:24" ht="86.4" hidden="1" x14ac:dyDescent="0.3">
      <c r="A483" s="5" t="s">
        <v>2585</v>
      </c>
      <c r="B483" s="5" t="s">
        <v>706</v>
      </c>
      <c r="C483" s="5" t="s">
        <v>707</v>
      </c>
      <c r="D483" s="5" t="s">
        <v>139</v>
      </c>
      <c r="E483" s="5" t="s">
        <v>1928</v>
      </c>
      <c r="F483" s="5" t="s">
        <v>1927</v>
      </c>
      <c r="G483" s="5" t="s">
        <v>96</v>
      </c>
      <c r="H483" s="5" t="s">
        <v>97</v>
      </c>
      <c r="I483" s="5" t="str">
        <f>I482</f>
        <v>AP9999</v>
      </c>
      <c r="J483" s="5" t="s">
        <v>168</v>
      </c>
      <c r="K483" s="5" t="s">
        <v>39</v>
      </c>
      <c r="L483" s="5" t="s">
        <v>39</v>
      </c>
      <c r="M483" s="5" t="s">
        <v>39</v>
      </c>
      <c r="N483" s="5" t="s">
        <v>39</v>
      </c>
      <c r="O483" s="5" t="s">
        <v>39</v>
      </c>
      <c r="P483" s="5" t="s">
        <v>35</v>
      </c>
      <c r="Q483" s="5" t="s">
        <v>53</v>
      </c>
      <c r="R483" s="6" t="s">
        <v>1951</v>
      </c>
      <c r="S483" s="6" t="s">
        <v>39</v>
      </c>
      <c r="T483" s="6">
        <v>4000</v>
      </c>
      <c r="U483" s="6">
        <v>4000</v>
      </c>
      <c r="V483" s="6">
        <v>4000</v>
      </c>
      <c r="W483" s="6">
        <v>4000</v>
      </c>
      <c r="X483" s="5">
        <v>4000</v>
      </c>
    </row>
    <row r="484" spans="1:24" ht="86.4" hidden="1" x14ac:dyDescent="0.3">
      <c r="A484" s="5" t="s">
        <v>2585</v>
      </c>
      <c r="B484" s="5" t="s">
        <v>706</v>
      </c>
      <c r="C484" s="5" t="s">
        <v>707</v>
      </c>
      <c r="D484" s="5" t="s">
        <v>139</v>
      </c>
      <c r="E484" s="5" t="s">
        <v>2094</v>
      </c>
      <c r="F484" s="5" t="s">
        <v>2093</v>
      </c>
      <c r="G484" s="5" t="s">
        <v>96</v>
      </c>
      <c r="H484" s="5" t="s">
        <v>97</v>
      </c>
      <c r="I484" s="5" t="s">
        <v>93</v>
      </c>
      <c r="J484" s="5" t="s">
        <v>92</v>
      </c>
      <c r="K484" s="5" t="s">
        <v>39</v>
      </c>
      <c r="L484" s="5" t="s">
        <v>39</v>
      </c>
      <c r="M484" s="5" t="s">
        <v>39</v>
      </c>
      <c r="N484" s="5" t="s">
        <v>39</v>
      </c>
      <c r="O484" s="5" t="s">
        <v>39</v>
      </c>
      <c r="P484" s="5" t="s">
        <v>35</v>
      </c>
      <c r="Q484" s="5" t="s">
        <v>53</v>
      </c>
      <c r="R484" s="6" t="s">
        <v>2101</v>
      </c>
      <c r="S484" s="6" t="s">
        <v>39</v>
      </c>
      <c r="T484" s="6">
        <v>20204.55</v>
      </c>
      <c r="U484" s="6">
        <v>5000</v>
      </c>
      <c r="V484" s="6">
        <v>5000</v>
      </c>
      <c r="W484" s="6">
        <v>5000</v>
      </c>
      <c r="X484" s="5">
        <v>5000</v>
      </c>
    </row>
    <row r="485" spans="1:24" ht="86.4" hidden="1" x14ac:dyDescent="0.3">
      <c r="A485" s="5" t="s">
        <v>2585</v>
      </c>
      <c r="B485" s="5" t="s">
        <v>706</v>
      </c>
      <c r="C485" s="5" t="s">
        <v>707</v>
      </c>
      <c r="D485" s="5" t="s">
        <v>139</v>
      </c>
      <c r="E485" s="5" t="s">
        <v>2094</v>
      </c>
      <c r="F485" s="5" t="s">
        <v>2093</v>
      </c>
      <c r="G485" s="5" t="s">
        <v>96</v>
      </c>
      <c r="H485" s="5" t="s">
        <v>97</v>
      </c>
      <c r="I485" s="5" t="str">
        <f>I484</f>
        <v>AP9999</v>
      </c>
      <c r="J485" s="5" t="s">
        <v>168</v>
      </c>
      <c r="K485" s="5" t="s">
        <v>39</v>
      </c>
      <c r="L485" s="5" t="s">
        <v>39</v>
      </c>
      <c r="M485" s="5" t="s">
        <v>39</v>
      </c>
      <c r="N485" s="5" t="s">
        <v>39</v>
      </c>
      <c r="O485" s="5" t="s">
        <v>39</v>
      </c>
      <c r="P485" s="5" t="s">
        <v>35</v>
      </c>
      <c r="Q485" s="5" t="s">
        <v>53</v>
      </c>
      <c r="R485" s="6" t="s">
        <v>2102</v>
      </c>
      <c r="S485" s="6" t="s">
        <v>39</v>
      </c>
      <c r="T485" s="6">
        <v>6000</v>
      </c>
      <c r="U485" s="6">
        <v>6000</v>
      </c>
      <c r="V485" s="6">
        <v>6000</v>
      </c>
      <c r="W485" s="6">
        <v>6000</v>
      </c>
      <c r="X485" s="5">
        <v>6000</v>
      </c>
    </row>
    <row r="486" spans="1:24" ht="86.4" hidden="1" x14ac:dyDescent="0.3">
      <c r="A486" s="5" t="s">
        <v>2585</v>
      </c>
      <c r="B486" s="5" t="s">
        <v>706</v>
      </c>
      <c r="C486" s="5" t="s">
        <v>707</v>
      </c>
      <c r="D486" s="5" t="s">
        <v>139</v>
      </c>
      <c r="E486" s="5" t="s">
        <v>2094</v>
      </c>
      <c r="F486" s="5" t="s">
        <v>2093</v>
      </c>
      <c r="G486" s="5" t="s">
        <v>96</v>
      </c>
      <c r="H486" s="5" t="s">
        <v>97</v>
      </c>
      <c r="I486" s="5" t="str">
        <f>I485</f>
        <v>AP9999</v>
      </c>
      <c r="J486" s="5" t="s">
        <v>170</v>
      </c>
      <c r="K486" s="5" t="s">
        <v>39</v>
      </c>
      <c r="L486" s="5" t="s">
        <v>39</v>
      </c>
      <c r="M486" s="5" t="s">
        <v>39</v>
      </c>
      <c r="N486" s="5" t="s">
        <v>39</v>
      </c>
      <c r="O486" s="5" t="s">
        <v>39</v>
      </c>
      <c r="P486" s="5" t="s">
        <v>35</v>
      </c>
      <c r="Q486" s="5" t="s">
        <v>53</v>
      </c>
      <c r="R486" s="6" t="s">
        <v>2103</v>
      </c>
      <c r="S486" s="6" t="s">
        <v>39</v>
      </c>
      <c r="T486" s="6">
        <v>0</v>
      </c>
      <c r="U486" s="6">
        <v>6360</v>
      </c>
      <c r="V486" s="6">
        <v>0</v>
      </c>
      <c r="W486" s="6">
        <v>0</v>
      </c>
      <c r="X486" s="5">
        <v>0</v>
      </c>
    </row>
    <row r="487" spans="1:24" ht="86.4" hidden="1" x14ac:dyDescent="0.3">
      <c r="A487" s="5" t="s">
        <v>2585</v>
      </c>
      <c r="B487" s="5" t="s">
        <v>706</v>
      </c>
      <c r="C487" s="5" t="s">
        <v>707</v>
      </c>
      <c r="D487" s="5" t="s">
        <v>139</v>
      </c>
      <c r="E487" s="5" t="s">
        <v>2094</v>
      </c>
      <c r="F487" s="5" t="s">
        <v>2093</v>
      </c>
      <c r="G487" s="5" t="s">
        <v>96</v>
      </c>
      <c r="H487" s="5" t="s">
        <v>97</v>
      </c>
      <c r="I487" s="5" t="str">
        <f>I486</f>
        <v>AP9999</v>
      </c>
      <c r="J487" s="5" t="s">
        <v>172</v>
      </c>
      <c r="K487" s="5" t="s">
        <v>39</v>
      </c>
      <c r="L487" s="5" t="s">
        <v>39</v>
      </c>
      <c r="M487" s="5" t="s">
        <v>39</v>
      </c>
      <c r="N487" s="5" t="s">
        <v>39</v>
      </c>
      <c r="O487" s="5" t="s">
        <v>39</v>
      </c>
      <c r="P487" s="5" t="s">
        <v>35</v>
      </c>
      <c r="Q487" s="5" t="s">
        <v>53</v>
      </c>
      <c r="R487" s="6" t="s">
        <v>2104</v>
      </c>
      <c r="S487" s="6" t="s">
        <v>39</v>
      </c>
      <c r="T487" s="6">
        <v>1200</v>
      </c>
      <c r="U487" s="6">
        <v>1200</v>
      </c>
      <c r="V487" s="6">
        <v>1200</v>
      </c>
      <c r="W487" s="6">
        <v>1200</v>
      </c>
      <c r="X487" s="5">
        <v>1200</v>
      </c>
    </row>
    <row r="488" spans="1:24" ht="72" hidden="1" x14ac:dyDescent="0.3">
      <c r="A488" s="5" t="s">
        <v>2585</v>
      </c>
      <c r="B488" s="5" t="s">
        <v>714</v>
      </c>
      <c r="C488" s="5" t="s">
        <v>715</v>
      </c>
      <c r="D488" s="5" t="s">
        <v>107</v>
      </c>
      <c r="E488" s="5" t="s">
        <v>671</v>
      </c>
      <c r="F488" s="5" t="s">
        <v>670</v>
      </c>
      <c r="G488" s="5" t="s">
        <v>39</v>
      </c>
      <c r="H488" s="5" t="s">
        <v>39</v>
      </c>
      <c r="I488" s="5" t="s">
        <v>39</v>
      </c>
      <c r="J488" s="5" t="s">
        <v>39</v>
      </c>
      <c r="K488" s="5" t="s">
        <v>39</v>
      </c>
      <c r="L488" s="5" t="s">
        <v>39</v>
      </c>
      <c r="M488" s="5" t="s">
        <v>39</v>
      </c>
      <c r="N488" s="5" t="s">
        <v>39</v>
      </c>
      <c r="O488" s="5" t="s">
        <v>39</v>
      </c>
      <c r="P488" s="5" t="s">
        <v>35</v>
      </c>
      <c r="Q488" s="5" t="s">
        <v>53</v>
      </c>
      <c r="R488" s="6" t="s">
        <v>716</v>
      </c>
      <c r="S488" s="6" t="s">
        <v>39</v>
      </c>
      <c r="T488" s="6">
        <v>5000</v>
      </c>
      <c r="U488" s="6">
        <v>0</v>
      </c>
      <c r="V488" s="6">
        <v>5000</v>
      </c>
      <c r="W488" s="6">
        <v>0</v>
      </c>
      <c r="X488" s="5">
        <v>5000</v>
      </c>
    </row>
    <row r="489" spans="1:24" ht="72" hidden="1" x14ac:dyDescent="0.3">
      <c r="A489" s="5" t="s">
        <v>2585</v>
      </c>
      <c r="B489" s="5" t="s">
        <v>115</v>
      </c>
      <c r="C489" s="5" t="s">
        <v>116</v>
      </c>
      <c r="D489" s="5" t="s">
        <v>107</v>
      </c>
      <c r="E489" s="5" t="s">
        <v>607</v>
      </c>
      <c r="F489" s="5" t="s">
        <v>606</v>
      </c>
      <c r="G489" s="5" t="s">
        <v>96</v>
      </c>
      <c r="H489" s="5" t="s">
        <v>97</v>
      </c>
      <c r="I489" s="5" t="s">
        <v>93</v>
      </c>
      <c r="J489" s="5" t="s">
        <v>92</v>
      </c>
      <c r="K489" s="5" t="s">
        <v>39</v>
      </c>
      <c r="L489" s="5" t="s">
        <v>39</v>
      </c>
      <c r="M489" s="5" t="s">
        <v>39</v>
      </c>
      <c r="N489" s="5" t="s">
        <v>39</v>
      </c>
      <c r="O489" s="5" t="s">
        <v>39</v>
      </c>
      <c r="P489" s="5" t="s">
        <v>35</v>
      </c>
      <c r="Q489" s="5" t="s">
        <v>53</v>
      </c>
      <c r="R489" s="6" t="s">
        <v>645</v>
      </c>
      <c r="S489" s="6" t="s">
        <v>39</v>
      </c>
      <c r="T489" s="6">
        <v>3630</v>
      </c>
      <c r="U489" s="6">
        <v>4500</v>
      </c>
      <c r="V489" s="6">
        <v>4500</v>
      </c>
      <c r="W489" s="6">
        <v>4500</v>
      </c>
      <c r="X489" s="5">
        <v>4500</v>
      </c>
    </row>
    <row r="490" spans="1:24" ht="72" hidden="1" x14ac:dyDescent="0.3">
      <c r="A490" s="5" t="s">
        <v>2585</v>
      </c>
      <c r="B490" s="5" t="s">
        <v>115</v>
      </c>
      <c r="C490" s="5" t="s">
        <v>116</v>
      </c>
      <c r="D490" s="5" t="s">
        <v>107</v>
      </c>
      <c r="E490" s="5" t="s">
        <v>607</v>
      </c>
      <c r="F490" s="5" t="s">
        <v>606</v>
      </c>
      <c r="G490" s="5" t="s">
        <v>96</v>
      </c>
      <c r="H490" s="5" t="s">
        <v>97</v>
      </c>
      <c r="I490" s="5" t="str">
        <f>I489</f>
        <v>AP9999</v>
      </c>
      <c r="J490" s="5" t="s">
        <v>168</v>
      </c>
      <c r="K490" s="5" t="s">
        <v>39</v>
      </c>
      <c r="L490" s="5" t="s">
        <v>39</v>
      </c>
      <c r="M490" s="5" t="s">
        <v>39</v>
      </c>
      <c r="N490" s="5" t="s">
        <v>39</v>
      </c>
      <c r="O490" s="5" t="s">
        <v>39</v>
      </c>
      <c r="P490" s="5" t="s">
        <v>35</v>
      </c>
      <c r="Q490" s="5" t="s">
        <v>53</v>
      </c>
      <c r="R490" s="6" t="s">
        <v>646</v>
      </c>
      <c r="S490" s="6" t="s">
        <v>39</v>
      </c>
      <c r="T490" s="6">
        <v>10000</v>
      </c>
      <c r="U490" s="6">
        <v>10000</v>
      </c>
      <c r="V490" s="6">
        <v>10000</v>
      </c>
      <c r="W490" s="6">
        <v>10000</v>
      </c>
      <c r="X490" s="5">
        <v>10000</v>
      </c>
    </row>
    <row r="491" spans="1:24" ht="72" hidden="1" x14ac:dyDescent="0.3">
      <c r="A491" s="5" t="s">
        <v>2585</v>
      </c>
      <c r="B491" s="5" t="s">
        <v>115</v>
      </c>
      <c r="C491" s="5" t="s">
        <v>116</v>
      </c>
      <c r="D491" s="5" t="s">
        <v>107</v>
      </c>
      <c r="E491" s="5" t="s">
        <v>671</v>
      </c>
      <c r="F491" s="5" t="s">
        <v>670</v>
      </c>
      <c r="G491" s="5" t="s">
        <v>96</v>
      </c>
      <c r="H491" s="5" t="s">
        <v>97</v>
      </c>
      <c r="I491" s="5" t="s">
        <v>93</v>
      </c>
      <c r="J491" s="5" t="s">
        <v>168</v>
      </c>
      <c r="K491" s="5" t="s">
        <v>39</v>
      </c>
      <c r="L491" s="5" t="s">
        <v>39</v>
      </c>
      <c r="M491" s="5" t="s">
        <v>39</v>
      </c>
      <c r="N491" s="5" t="s">
        <v>39</v>
      </c>
      <c r="O491" s="5" t="s">
        <v>39</v>
      </c>
      <c r="P491" s="5" t="s">
        <v>35</v>
      </c>
      <c r="Q491" s="5" t="s">
        <v>53</v>
      </c>
      <c r="R491" s="6" t="s">
        <v>717</v>
      </c>
      <c r="S491" s="6" t="s">
        <v>39</v>
      </c>
      <c r="T491" s="6">
        <v>2994.08</v>
      </c>
      <c r="U491" s="6">
        <v>625</v>
      </c>
      <c r="V491" s="6">
        <v>625</v>
      </c>
      <c r="W491" s="6">
        <v>625</v>
      </c>
      <c r="X491" s="5">
        <v>625</v>
      </c>
    </row>
    <row r="492" spans="1:24" ht="72" hidden="1" x14ac:dyDescent="0.3">
      <c r="A492" s="5" t="s">
        <v>2585</v>
      </c>
      <c r="B492" s="5" t="s">
        <v>1892</v>
      </c>
      <c r="C492" s="5" t="s">
        <v>1893</v>
      </c>
      <c r="D492" s="5" t="s">
        <v>107</v>
      </c>
      <c r="E492" s="5" t="s">
        <v>1877</v>
      </c>
      <c r="F492" s="5" t="s">
        <v>1876</v>
      </c>
      <c r="G492" s="5" t="s">
        <v>39</v>
      </c>
      <c r="H492" s="5" t="s">
        <v>39</v>
      </c>
      <c r="I492" s="5" t="s">
        <v>39</v>
      </c>
      <c r="J492" s="5" t="s">
        <v>39</v>
      </c>
      <c r="K492" s="5" t="s">
        <v>39</v>
      </c>
      <c r="L492" s="5" t="s">
        <v>39</v>
      </c>
      <c r="M492" s="5" t="s">
        <v>39</v>
      </c>
      <c r="N492" s="5" t="s">
        <v>39</v>
      </c>
      <c r="O492" s="5" t="s">
        <v>39</v>
      </c>
      <c r="P492" s="5" t="s">
        <v>35</v>
      </c>
      <c r="Q492" s="5" t="s">
        <v>53</v>
      </c>
      <c r="R492" s="6" t="s">
        <v>1894</v>
      </c>
      <c r="S492" s="6" t="s">
        <v>39</v>
      </c>
      <c r="T492" s="6">
        <v>2000</v>
      </c>
      <c r="U492" s="6">
        <v>1000</v>
      </c>
      <c r="V492" s="6">
        <v>3000</v>
      </c>
      <c r="W492" s="6">
        <v>2000</v>
      </c>
      <c r="X492" s="5">
        <v>1000</v>
      </c>
    </row>
    <row r="493" spans="1:24" ht="72" hidden="1" x14ac:dyDescent="0.3">
      <c r="A493" s="5" t="s">
        <v>2585</v>
      </c>
      <c r="B493" s="5" t="s">
        <v>538</v>
      </c>
      <c r="C493" s="5" t="s">
        <v>539</v>
      </c>
      <c r="D493" s="5" t="s">
        <v>107</v>
      </c>
      <c r="E493" s="5" t="s">
        <v>492</v>
      </c>
      <c r="F493" s="5" t="s">
        <v>491</v>
      </c>
      <c r="G493" s="5" t="s">
        <v>544</v>
      </c>
      <c r="H493" s="5" t="s">
        <v>545</v>
      </c>
      <c r="I493" s="5" t="s">
        <v>542</v>
      </c>
      <c r="J493" s="5" t="s">
        <v>540</v>
      </c>
      <c r="K493" s="5" t="s">
        <v>541</v>
      </c>
      <c r="L493" s="5" t="s">
        <v>39</v>
      </c>
      <c r="M493" s="5" t="s">
        <v>39</v>
      </c>
      <c r="N493" s="5" t="s">
        <v>39</v>
      </c>
      <c r="O493" s="5" t="s">
        <v>39</v>
      </c>
      <c r="P493" s="5" t="s">
        <v>35</v>
      </c>
      <c r="Q493" s="5" t="s">
        <v>53</v>
      </c>
      <c r="R493" s="6" t="s">
        <v>543</v>
      </c>
      <c r="S493" s="6" t="s">
        <v>39</v>
      </c>
      <c r="T493" s="6">
        <v>0</v>
      </c>
      <c r="U493" s="6">
        <v>0</v>
      </c>
      <c r="V493" s="6">
        <v>0</v>
      </c>
      <c r="W493" s="6">
        <v>0</v>
      </c>
      <c r="X493" s="5">
        <v>0</v>
      </c>
    </row>
    <row r="494" spans="1:24" ht="72" hidden="1" x14ac:dyDescent="0.3">
      <c r="A494" s="5" t="s">
        <v>2585</v>
      </c>
      <c r="B494" s="5" t="s">
        <v>538</v>
      </c>
      <c r="C494" s="5" t="s">
        <v>539</v>
      </c>
      <c r="D494" s="5" t="s">
        <v>107</v>
      </c>
      <c r="E494" s="5" t="s">
        <v>607</v>
      </c>
      <c r="F494" s="5" t="s">
        <v>606</v>
      </c>
      <c r="G494" s="5" t="s">
        <v>39</v>
      </c>
      <c r="H494" s="5" t="s">
        <v>39</v>
      </c>
      <c r="I494" s="5" t="s">
        <v>39</v>
      </c>
      <c r="J494" s="5" t="s">
        <v>39</v>
      </c>
      <c r="K494" s="5" t="s">
        <v>39</v>
      </c>
      <c r="L494" s="5" t="s">
        <v>39</v>
      </c>
      <c r="M494" s="5" t="s">
        <v>39</v>
      </c>
      <c r="N494" s="5" t="s">
        <v>39</v>
      </c>
      <c r="O494" s="5" t="s">
        <v>39</v>
      </c>
      <c r="P494" s="5" t="s">
        <v>35</v>
      </c>
      <c r="Q494" s="5" t="s">
        <v>53</v>
      </c>
      <c r="R494" s="6" t="s">
        <v>647</v>
      </c>
      <c r="S494" s="6" t="s">
        <v>39</v>
      </c>
      <c r="T494" s="6">
        <v>18000</v>
      </c>
      <c r="U494" s="6">
        <v>18000</v>
      </c>
      <c r="V494" s="6">
        <v>18000</v>
      </c>
      <c r="W494" s="6">
        <v>18000</v>
      </c>
      <c r="X494" s="5">
        <v>18000</v>
      </c>
    </row>
    <row r="495" spans="1:24" ht="57.6" hidden="1" x14ac:dyDescent="0.3">
      <c r="A495" s="5" t="s">
        <v>2585</v>
      </c>
      <c r="B495" s="5" t="s">
        <v>538</v>
      </c>
      <c r="C495" s="5" t="s">
        <v>539</v>
      </c>
      <c r="D495" s="5" t="s">
        <v>139</v>
      </c>
      <c r="E495" s="5" t="s">
        <v>2052</v>
      </c>
      <c r="F495" s="5" t="s">
        <v>2051</v>
      </c>
      <c r="G495" s="5" t="s">
        <v>96</v>
      </c>
      <c r="H495" s="5" t="s">
        <v>97</v>
      </c>
      <c r="I495" s="5" t="s">
        <v>93</v>
      </c>
      <c r="J495" s="5" t="s">
        <v>92</v>
      </c>
      <c r="K495" s="5" t="s">
        <v>39</v>
      </c>
      <c r="L495" s="5" t="s">
        <v>39</v>
      </c>
      <c r="M495" s="5" t="s">
        <v>39</v>
      </c>
      <c r="N495" s="5" t="s">
        <v>39</v>
      </c>
      <c r="O495" s="5" t="s">
        <v>39</v>
      </c>
      <c r="P495" s="5" t="s">
        <v>35</v>
      </c>
      <c r="Q495" s="5" t="s">
        <v>53</v>
      </c>
      <c r="R495" s="6" t="s">
        <v>2062</v>
      </c>
      <c r="S495" s="6" t="s">
        <v>39</v>
      </c>
      <c r="T495" s="6">
        <v>1166.9000000000001</v>
      </c>
      <c r="U495" s="6">
        <v>1166.9000000000001</v>
      </c>
      <c r="V495" s="6">
        <v>1166.9000000000001</v>
      </c>
      <c r="W495" s="6">
        <v>1166.9000000000001</v>
      </c>
      <c r="X495" s="5">
        <v>1166.9000000000001</v>
      </c>
    </row>
    <row r="496" spans="1:24" ht="57.6" hidden="1" x14ac:dyDescent="0.3">
      <c r="A496" s="5" t="s">
        <v>2585</v>
      </c>
      <c r="B496" s="5" t="s">
        <v>538</v>
      </c>
      <c r="C496" s="5" t="s">
        <v>539</v>
      </c>
      <c r="D496" s="5" t="s">
        <v>139</v>
      </c>
      <c r="E496" s="5" t="s">
        <v>2052</v>
      </c>
      <c r="F496" s="5" t="s">
        <v>2051</v>
      </c>
      <c r="G496" s="5" t="s">
        <v>96</v>
      </c>
      <c r="H496" s="5" t="s">
        <v>97</v>
      </c>
      <c r="I496" s="5" t="str">
        <f>I495</f>
        <v>AP9999</v>
      </c>
      <c r="J496" s="5" t="s">
        <v>168</v>
      </c>
      <c r="K496" s="5" t="s">
        <v>39</v>
      </c>
      <c r="L496" s="5" t="s">
        <v>39</v>
      </c>
      <c r="M496" s="5" t="s">
        <v>39</v>
      </c>
      <c r="N496" s="5" t="s">
        <v>39</v>
      </c>
      <c r="O496" s="5" t="s">
        <v>39</v>
      </c>
      <c r="P496" s="5" t="s">
        <v>35</v>
      </c>
      <c r="Q496" s="5" t="s">
        <v>53</v>
      </c>
      <c r="R496" s="6" t="s">
        <v>2063</v>
      </c>
      <c r="S496" s="6" t="s">
        <v>39</v>
      </c>
      <c r="T496" s="6">
        <v>4106</v>
      </c>
      <c r="U496" s="6">
        <v>2000</v>
      </c>
      <c r="V496" s="6">
        <v>2000</v>
      </c>
      <c r="W496" s="6">
        <v>2000</v>
      </c>
      <c r="X496" s="5">
        <v>2000</v>
      </c>
    </row>
    <row r="497" spans="1:24" ht="57.6" hidden="1" x14ac:dyDescent="0.3">
      <c r="A497" s="5" t="s">
        <v>2585</v>
      </c>
      <c r="B497" s="5" t="s">
        <v>538</v>
      </c>
      <c r="C497" s="5" t="s">
        <v>539</v>
      </c>
      <c r="D497" s="5" t="s">
        <v>1049</v>
      </c>
      <c r="E497" s="5" t="s">
        <v>1430</v>
      </c>
      <c r="F497" s="5" t="s">
        <v>1429</v>
      </c>
      <c r="G497" s="5" t="s">
        <v>39</v>
      </c>
      <c r="H497" s="5" t="s">
        <v>39</v>
      </c>
      <c r="I497" s="5" t="s">
        <v>39</v>
      </c>
      <c r="J497" s="5" t="s">
        <v>39</v>
      </c>
      <c r="K497" s="5" t="s">
        <v>39</v>
      </c>
      <c r="L497" s="5" t="s">
        <v>39</v>
      </c>
      <c r="M497" s="5" t="s">
        <v>39</v>
      </c>
      <c r="N497" s="5" t="s">
        <v>39</v>
      </c>
      <c r="O497" s="5" t="s">
        <v>39</v>
      </c>
      <c r="P497" s="5" t="s">
        <v>35</v>
      </c>
      <c r="Q497" s="5" t="s">
        <v>53</v>
      </c>
      <c r="R497" s="6" t="s">
        <v>1436</v>
      </c>
      <c r="S497" s="6" t="s">
        <v>39</v>
      </c>
      <c r="T497" s="6">
        <v>4500</v>
      </c>
      <c r="U497" s="6">
        <v>4500</v>
      </c>
      <c r="V497" s="6">
        <v>4500</v>
      </c>
      <c r="W497" s="6">
        <v>4500</v>
      </c>
      <c r="X497" s="5">
        <v>4500</v>
      </c>
    </row>
    <row r="498" spans="1:24" ht="86.4" hidden="1" x14ac:dyDescent="0.3">
      <c r="A498" s="5" t="s">
        <v>2585</v>
      </c>
      <c r="B498" s="5" t="s">
        <v>648</v>
      </c>
      <c r="C498" s="5" t="s">
        <v>649</v>
      </c>
      <c r="D498" s="5" t="s">
        <v>107</v>
      </c>
      <c r="E498" s="5" t="s">
        <v>607</v>
      </c>
      <c r="F498" s="5" t="s">
        <v>606</v>
      </c>
      <c r="G498" s="5" t="s">
        <v>39</v>
      </c>
      <c r="H498" s="5" t="s">
        <v>39</v>
      </c>
      <c r="I498" s="5" t="s">
        <v>39</v>
      </c>
      <c r="J498" s="5" t="s">
        <v>39</v>
      </c>
      <c r="K498" s="5" t="s">
        <v>39</v>
      </c>
      <c r="L498" s="5" t="s">
        <v>39</v>
      </c>
      <c r="M498" s="5" t="s">
        <v>39</v>
      </c>
      <c r="N498" s="5" t="s">
        <v>39</v>
      </c>
      <c r="O498" s="5" t="s">
        <v>39</v>
      </c>
      <c r="P498" s="5" t="s">
        <v>35</v>
      </c>
      <c r="Q498" s="5" t="s">
        <v>53</v>
      </c>
      <c r="R498" s="6" t="s">
        <v>650</v>
      </c>
      <c r="S498" s="6" t="s">
        <v>39</v>
      </c>
      <c r="T498" s="6">
        <v>0</v>
      </c>
      <c r="U498" s="6">
        <v>900</v>
      </c>
      <c r="V498" s="6">
        <v>900</v>
      </c>
      <c r="W498" s="6">
        <v>900</v>
      </c>
      <c r="X498" s="5">
        <v>900</v>
      </c>
    </row>
    <row r="499" spans="1:24" ht="86.4" hidden="1" x14ac:dyDescent="0.3">
      <c r="A499" s="5" t="s">
        <v>2585</v>
      </c>
      <c r="B499" s="5" t="s">
        <v>648</v>
      </c>
      <c r="C499" s="5" t="s">
        <v>649</v>
      </c>
      <c r="D499" s="5" t="s">
        <v>139</v>
      </c>
      <c r="E499" s="5" t="s">
        <v>1599</v>
      </c>
      <c r="F499" s="5" t="s">
        <v>1598</v>
      </c>
      <c r="G499" s="5" t="s">
        <v>39</v>
      </c>
      <c r="H499" s="5" t="s">
        <v>39</v>
      </c>
      <c r="I499" s="5" t="s">
        <v>39</v>
      </c>
      <c r="J499" s="5" t="s">
        <v>39</v>
      </c>
      <c r="K499" s="5" t="s">
        <v>39</v>
      </c>
      <c r="L499" s="5" t="s">
        <v>39</v>
      </c>
      <c r="M499" s="5" t="s">
        <v>39</v>
      </c>
      <c r="N499" s="5" t="s">
        <v>39</v>
      </c>
      <c r="O499" s="5" t="s">
        <v>39</v>
      </c>
      <c r="P499" s="5" t="s">
        <v>35</v>
      </c>
      <c r="Q499" s="5" t="s">
        <v>53</v>
      </c>
      <c r="R499" s="6" t="s">
        <v>1620</v>
      </c>
      <c r="S499" s="6" t="s">
        <v>39</v>
      </c>
      <c r="T499" s="6">
        <v>400</v>
      </c>
      <c r="U499" s="6">
        <v>400</v>
      </c>
      <c r="V499" s="6">
        <v>400</v>
      </c>
      <c r="W499" s="6">
        <v>400</v>
      </c>
      <c r="X499" s="5">
        <v>400</v>
      </c>
    </row>
    <row r="500" spans="1:24" ht="86.4" hidden="1" x14ac:dyDescent="0.3">
      <c r="A500" s="5" t="s">
        <v>2585</v>
      </c>
      <c r="B500" s="5" t="s">
        <v>648</v>
      </c>
      <c r="C500" s="5" t="s">
        <v>649</v>
      </c>
      <c r="D500" s="5" t="s">
        <v>139</v>
      </c>
      <c r="E500" s="5" t="s">
        <v>1769</v>
      </c>
      <c r="F500" s="5" t="s">
        <v>1768</v>
      </c>
      <c r="G500" s="5" t="s">
        <v>39</v>
      </c>
      <c r="H500" s="5" t="s">
        <v>39</v>
      </c>
      <c r="I500" s="5" t="s">
        <v>39</v>
      </c>
      <c r="J500" s="5" t="s">
        <v>39</v>
      </c>
      <c r="K500" s="5" t="s">
        <v>39</v>
      </c>
      <c r="L500" s="5" t="s">
        <v>39</v>
      </c>
      <c r="M500" s="5" t="s">
        <v>39</v>
      </c>
      <c r="N500" s="5" t="s">
        <v>39</v>
      </c>
      <c r="O500" s="5" t="s">
        <v>39</v>
      </c>
      <c r="P500" s="5" t="s">
        <v>35</v>
      </c>
      <c r="Q500" s="5" t="s">
        <v>53</v>
      </c>
      <c r="R500" s="6" t="s">
        <v>1783</v>
      </c>
      <c r="S500" s="6" t="s">
        <v>39</v>
      </c>
      <c r="T500" s="6">
        <v>1000</v>
      </c>
      <c r="U500" s="6">
        <v>1000</v>
      </c>
      <c r="V500" s="6">
        <v>1000</v>
      </c>
      <c r="W500" s="6">
        <v>1000</v>
      </c>
      <c r="X500" s="5">
        <v>1000</v>
      </c>
    </row>
    <row r="501" spans="1:24" ht="86.4" hidden="1" x14ac:dyDescent="0.3">
      <c r="A501" s="5" t="s">
        <v>2585</v>
      </c>
      <c r="B501" s="5" t="s">
        <v>648</v>
      </c>
      <c r="C501" s="5" t="s">
        <v>649</v>
      </c>
      <c r="D501" s="5" t="s">
        <v>139</v>
      </c>
      <c r="E501" s="5" t="s">
        <v>1790</v>
      </c>
      <c r="F501" s="5" t="s">
        <v>1789</v>
      </c>
      <c r="G501" s="5" t="s">
        <v>1070</v>
      </c>
      <c r="H501" s="5" t="s">
        <v>245</v>
      </c>
      <c r="I501" s="5" t="s">
        <v>1794</v>
      </c>
      <c r="J501" s="5" t="s">
        <v>1792</v>
      </c>
      <c r="K501" s="5" t="s">
        <v>1793</v>
      </c>
      <c r="L501" s="5" t="s">
        <v>39</v>
      </c>
      <c r="M501" s="5" t="s">
        <v>39</v>
      </c>
      <c r="N501" s="5" t="s">
        <v>39</v>
      </c>
      <c r="O501" s="5" t="s">
        <v>39</v>
      </c>
      <c r="P501" s="5" t="s">
        <v>35</v>
      </c>
      <c r="Q501" s="5" t="s">
        <v>53</v>
      </c>
      <c r="R501" s="6" t="s">
        <v>1793</v>
      </c>
      <c r="S501" s="6" t="s">
        <v>39</v>
      </c>
      <c r="T501" s="6">
        <v>0</v>
      </c>
      <c r="U501" s="6">
        <v>4000</v>
      </c>
      <c r="V501" s="6">
        <v>2000</v>
      </c>
      <c r="W501" s="6">
        <v>2000</v>
      </c>
      <c r="X501" s="5">
        <v>2000</v>
      </c>
    </row>
    <row r="502" spans="1:24" ht="86.4" hidden="1" x14ac:dyDescent="0.3">
      <c r="A502" s="5" t="s">
        <v>2585</v>
      </c>
      <c r="B502" s="5" t="s">
        <v>648</v>
      </c>
      <c r="C502" s="5" t="s">
        <v>649</v>
      </c>
      <c r="D502" s="5" t="s">
        <v>139</v>
      </c>
      <c r="E502" s="5" t="s">
        <v>1790</v>
      </c>
      <c r="F502" s="5" t="s">
        <v>1789</v>
      </c>
      <c r="G502" s="5" t="s">
        <v>39</v>
      </c>
      <c r="H502" s="5" t="s">
        <v>39</v>
      </c>
      <c r="I502" s="5" t="s">
        <v>39</v>
      </c>
      <c r="J502" s="5" t="s">
        <v>39</v>
      </c>
      <c r="K502" s="5" t="s">
        <v>39</v>
      </c>
      <c r="L502" s="5" t="s">
        <v>39</v>
      </c>
      <c r="M502" s="5" t="s">
        <v>39</v>
      </c>
      <c r="N502" s="5" t="s">
        <v>39</v>
      </c>
      <c r="O502" s="5" t="s">
        <v>39</v>
      </c>
      <c r="P502" s="5" t="s">
        <v>35</v>
      </c>
      <c r="Q502" s="5" t="s">
        <v>53</v>
      </c>
      <c r="R502" s="6" t="s">
        <v>1791</v>
      </c>
      <c r="S502" s="6" t="s">
        <v>39</v>
      </c>
      <c r="T502" s="6">
        <v>4000</v>
      </c>
      <c r="U502" s="6">
        <v>5000</v>
      </c>
      <c r="V502" s="6">
        <v>5000</v>
      </c>
      <c r="W502" s="6">
        <v>5000</v>
      </c>
      <c r="X502" s="5">
        <v>5000</v>
      </c>
    </row>
    <row r="503" spans="1:24" ht="86.4" hidden="1" x14ac:dyDescent="0.3">
      <c r="A503" s="5" t="s">
        <v>2585</v>
      </c>
      <c r="B503" s="5" t="s">
        <v>648</v>
      </c>
      <c r="C503" s="5" t="s">
        <v>649</v>
      </c>
      <c r="D503" s="5" t="s">
        <v>139</v>
      </c>
      <c r="E503" s="5" t="s">
        <v>1841</v>
      </c>
      <c r="F503" s="5" t="s">
        <v>1840</v>
      </c>
      <c r="G503" s="5" t="s">
        <v>39</v>
      </c>
      <c r="H503" s="5" t="s">
        <v>39</v>
      </c>
      <c r="I503" s="5" t="s">
        <v>39</v>
      </c>
      <c r="J503" s="5" t="s">
        <v>39</v>
      </c>
      <c r="K503" s="5" t="s">
        <v>39</v>
      </c>
      <c r="L503" s="5" t="s">
        <v>39</v>
      </c>
      <c r="M503" s="5" t="s">
        <v>39</v>
      </c>
      <c r="N503" s="5" t="s">
        <v>39</v>
      </c>
      <c r="O503" s="5" t="s">
        <v>39</v>
      </c>
      <c r="P503" s="5" t="s">
        <v>35</v>
      </c>
      <c r="Q503" s="5" t="s">
        <v>53</v>
      </c>
      <c r="R503" s="6" t="s">
        <v>1843</v>
      </c>
      <c r="S503" s="6" t="s">
        <v>39</v>
      </c>
      <c r="T503" s="6">
        <v>1000</v>
      </c>
      <c r="U503" s="6">
        <v>1000</v>
      </c>
      <c r="V503" s="6">
        <v>1000</v>
      </c>
      <c r="W503" s="6">
        <v>1000</v>
      </c>
      <c r="X503" s="5">
        <v>1000</v>
      </c>
    </row>
    <row r="504" spans="1:24" ht="86.4" hidden="1" x14ac:dyDescent="0.3">
      <c r="A504" s="5" t="s">
        <v>2585</v>
      </c>
      <c r="B504" s="5" t="s">
        <v>648</v>
      </c>
      <c r="C504" s="5" t="s">
        <v>649</v>
      </c>
      <c r="D504" s="5" t="s">
        <v>139</v>
      </c>
      <c r="E504" s="5" t="s">
        <v>1972</v>
      </c>
      <c r="F504" s="5" t="s">
        <v>1971</v>
      </c>
      <c r="G504" s="5" t="s">
        <v>96</v>
      </c>
      <c r="H504" s="5" t="s">
        <v>97</v>
      </c>
      <c r="I504" s="5" t="s">
        <v>93</v>
      </c>
      <c r="J504" s="5" t="s">
        <v>92</v>
      </c>
      <c r="K504" s="5" t="s">
        <v>39</v>
      </c>
      <c r="L504" s="5" t="s">
        <v>39</v>
      </c>
      <c r="M504" s="5" t="s">
        <v>39</v>
      </c>
      <c r="N504" s="5" t="s">
        <v>39</v>
      </c>
      <c r="O504" s="5" t="s">
        <v>39</v>
      </c>
      <c r="P504" s="5" t="s">
        <v>35</v>
      </c>
      <c r="Q504" s="5" t="s">
        <v>53</v>
      </c>
      <c r="R504" s="6" t="s">
        <v>1989</v>
      </c>
      <c r="S504" s="6" t="s">
        <v>39</v>
      </c>
      <c r="T504" s="6">
        <v>250</v>
      </c>
      <c r="U504" s="6">
        <v>250</v>
      </c>
      <c r="V504" s="6">
        <v>250</v>
      </c>
      <c r="W504" s="6">
        <v>250</v>
      </c>
      <c r="X504" s="5">
        <v>250</v>
      </c>
    </row>
    <row r="505" spans="1:24" ht="86.4" hidden="1" x14ac:dyDescent="0.3">
      <c r="A505" s="5" t="s">
        <v>2585</v>
      </c>
      <c r="B505" s="5" t="s">
        <v>648</v>
      </c>
      <c r="C505" s="5" t="s">
        <v>649</v>
      </c>
      <c r="D505" s="5" t="s">
        <v>139</v>
      </c>
      <c r="E505" s="5" t="s">
        <v>1972</v>
      </c>
      <c r="F505" s="5" t="s">
        <v>1971</v>
      </c>
      <c r="G505" s="5" t="s">
        <v>96</v>
      </c>
      <c r="H505" s="5" t="s">
        <v>97</v>
      </c>
      <c r="I505" s="5" t="str">
        <f>I504</f>
        <v>AP9999</v>
      </c>
      <c r="J505" s="5" t="s">
        <v>168</v>
      </c>
      <c r="K505" s="5" t="s">
        <v>39</v>
      </c>
      <c r="L505" s="5" t="s">
        <v>39</v>
      </c>
      <c r="M505" s="5" t="s">
        <v>39</v>
      </c>
      <c r="N505" s="5" t="s">
        <v>39</v>
      </c>
      <c r="O505" s="5" t="s">
        <v>39</v>
      </c>
      <c r="P505" s="5" t="s">
        <v>35</v>
      </c>
      <c r="Q505" s="5" t="s">
        <v>53</v>
      </c>
      <c r="R505" s="6" t="s">
        <v>1990</v>
      </c>
      <c r="S505" s="6" t="s">
        <v>39</v>
      </c>
      <c r="T505" s="6">
        <v>200</v>
      </c>
      <c r="U505" s="6">
        <v>200</v>
      </c>
      <c r="V505" s="6">
        <v>200</v>
      </c>
      <c r="W505" s="6">
        <v>200</v>
      </c>
      <c r="X505" s="5">
        <v>200</v>
      </c>
    </row>
    <row r="506" spans="1:24" ht="86.4" hidden="1" x14ac:dyDescent="0.3">
      <c r="A506" s="5" t="s">
        <v>2585</v>
      </c>
      <c r="B506" s="5" t="s">
        <v>648</v>
      </c>
      <c r="C506" s="5" t="s">
        <v>649</v>
      </c>
      <c r="D506" s="5" t="s">
        <v>139</v>
      </c>
      <c r="E506" s="5" t="s">
        <v>1972</v>
      </c>
      <c r="F506" s="5" t="s">
        <v>1971</v>
      </c>
      <c r="G506" s="5" t="s">
        <v>96</v>
      </c>
      <c r="H506" s="5" t="s">
        <v>97</v>
      </c>
      <c r="I506" s="5" t="str">
        <f>I505</f>
        <v>AP9999</v>
      </c>
      <c r="J506" s="5" t="s">
        <v>170</v>
      </c>
      <c r="K506" s="5" t="s">
        <v>39</v>
      </c>
      <c r="L506" s="5" t="s">
        <v>39</v>
      </c>
      <c r="M506" s="5" t="s">
        <v>39</v>
      </c>
      <c r="N506" s="5" t="s">
        <v>39</v>
      </c>
      <c r="O506" s="5" t="s">
        <v>39</v>
      </c>
      <c r="P506" s="5" t="s">
        <v>35</v>
      </c>
      <c r="Q506" s="5" t="s">
        <v>53</v>
      </c>
      <c r="R506" s="6" t="s">
        <v>1991</v>
      </c>
      <c r="S506" s="6" t="s">
        <v>39</v>
      </c>
      <c r="T506" s="6">
        <v>250</v>
      </c>
      <c r="U506" s="6">
        <v>250</v>
      </c>
      <c r="V506" s="6">
        <v>250</v>
      </c>
      <c r="W506" s="6">
        <v>250</v>
      </c>
      <c r="X506" s="5">
        <v>250</v>
      </c>
    </row>
    <row r="507" spans="1:24" ht="86.4" hidden="1" x14ac:dyDescent="0.3">
      <c r="A507" s="5" t="s">
        <v>2585</v>
      </c>
      <c r="B507" s="5" t="s">
        <v>648</v>
      </c>
      <c r="C507" s="5" t="s">
        <v>649</v>
      </c>
      <c r="D507" s="5" t="s">
        <v>139</v>
      </c>
      <c r="E507" s="5" t="s">
        <v>1972</v>
      </c>
      <c r="F507" s="5" t="s">
        <v>1971</v>
      </c>
      <c r="G507" s="5" t="s">
        <v>96</v>
      </c>
      <c r="H507" s="5" t="s">
        <v>97</v>
      </c>
      <c r="I507" s="5" t="str">
        <f>I506</f>
        <v>AP9999</v>
      </c>
      <c r="J507" s="5" t="s">
        <v>172</v>
      </c>
      <c r="K507" s="5" t="s">
        <v>39</v>
      </c>
      <c r="L507" s="5" t="s">
        <v>39</v>
      </c>
      <c r="M507" s="5" t="s">
        <v>39</v>
      </c>
      <c r="N507" s="5" t="s">
        <v>39</v>
      </c>
      <c r="O507" s="5" t="s">
        <v>39</v>
      </c>
      <c r="P507" s="5" t="s">
        <v>35</v>
      </c>
      <c r="Q507" s="5" t="s">
        <v>53</v>
      </c>
      <c r="R507" s="6" t="s">
        <v>1992</v>
      </c>
      <c r="S507" s="6" t="s">
        <v>39</v>
      </c>
      <c r="T507" s="6">
        <v>0</v>
      </c>
      <c r="U507" s="6">
        <v>1500</v>
      </c>
      <c r="V507" s="6">
        <v>1500</v>
      </c>
      <c r="W507" s="6">
        <v>1500</v>
      </c>
      <c r="X507" s="5">
        <v>1500</v>
      </c>
    </row>
    <row r="508" spans="1:24" ht="86.4" hidden="1" x14ac:dyDescent="0.3">
      <c r="A508" s="5" t="s">
        <v>2585</v>
      </c>
      <c r="B508" s="5" t="s">
        <v>648</v>
      </c>
      <c r="C508" s="5" t="s">
        <v>649</v>
      </c>
      <c r="D508" s="5" t="s">
        <v>139</v>
      </c>
      <c r="E508" s="5" t="s">
        <v>2052</v>
      </c>
      <c r="F508" s="5" t="s">
        <v>2051</v>
      </c>
      <c r="G508" s="5" t="s">
        <v>39</v>
      </c>
      <c r="H508" s="5" t="s">
        <v>39</v>
      </c>
      <c r="I508" s="5" t="s">
        <v>39</v>
      </c>
      <c r="J508" s="5" t="s">
        <v>39</v>
      </c>
      <c r="K508" s="5" t="s">
        <v>39</v>
      </c>
      <c r="L508" s="5" t="s">
        <v>39</v>
      </c>
      <c r="M508" s="5" t="s">
        <v>39</v>
      </c>
      <c r="N508" s="5" t="s">
        <v>39</v>
      </c>
      <c r="O508" s="5" t="s">
        <v>39</v>
      </c>
      <c r="P508" s="5" t="s">
        <v>35</v>
      </c>
      <c r="Q508" s="5" t="s">
        <v>53</v>
      </c>
      <c r="R508" s="6" t="s">
        <v>2064</v>
      </c>
      <c r="S508" s="6" t="s">
        <v>39</v>
      </c>
      <c r="T508" s="6">
        <v>400</v>
      </c>
      <c r="U508" s="6">
        <v>400</v>
      </c>
      <c r="V508" s="6">
        <v>400</v>
      </c>
      <c r="W508" s="6">
        <v>400</v>
      </c>
      <c r="X508" s="5">
        <v>400</v>
      </c>
    </row>
    <row r="509" spans="1:24" ht="86.4" hidden="1" x14ac:dyDescent="0.3">
      <c r="A509" s="5" t="s">
        <v>2585</v>
      </c>
      <c r="B509" s="5" t="s">
        <v>648</v>
      </c>
      <c r="C509" s="5" t="s">
        <v>649</v>
      </c>
      <c r="D509" s="5" t="s">
        <v>139</v>
      </c>
      <c r="E509" s="5" t="s">
        <v>2119</v>
      </c>
      <c r="F509" s="5" t="s">
        <v>2118</v>
      </c>
      <c r="G509" s="5" t="s">
        <v>39</v>
      </c>
      <c r="H509" s="5" t="s">
        <v>39</v>
      </c>
      <c r="I509" s="5" t="s">
        <v>39</v>
      </c>
      <c r="J509" s="5" t="s">
        <v>39</v>
      </c>
      <c r="K509" s="5" t="s">
        <v>39</v>
      </c>
      <c r="L509" s="5" t="s">
        <v>39</v>
      </c>
      <c r="M509" s="5" t="s">
        <v>39</v>
      </c>
      <c r="N509" s="5" t="s">
        <v>39</v>
      </c>
      <c r="O509" s="5" t="s">
        <v>39</v>
      </c>
      <c r="P509" s="5" t="s">
        <v>35</v>
      </c>
      <c r="Q509" s="5" t="s">
        <v>53</v>
      </c>
      <c r="R509" s="6" t="s">
        <v>2146</v>
      </c>
      <c r="S509" s="6" t="s">
        <v>39</v>
      </c>
      <c r="T509" s="6">
        <v>4000</v>
      </c>
      <c r="U509" s="6">
        <v>6000</v>
      </c>
      <c r="V509" s="6">
        <v>6000</v>
      </c>
      <c r="W509" s="6">
        <v>6000</v>
      </c>
      <c r="X509" s="5">
        <v>6000</v>
      </c>
    </row>
    <row r="510" spans="1:24" ht="86.4" hidden="1" x14ac:dyDescent="0.3">
      <c r="A510" s="5" t="s">
        <v>2585</v>
      </c>
      <c r="B510" s="5" t="s">
        <v>648</v>
      </c>
      <c r="C510" s="5" t="s">
        <v>649</v>
      </c>
      <c r="D510" s="5" t="s">
        <v>1008</v>
      </c>
      <c r="E510" s="5" t="s">
        <v>1002</v>
      </c>
      <c r="F510" s="5" t="s">
        <v>1001</v>
      </c>
      <c r="G510" s="5" t="s">
        <v>96</v>
      </c>
      <c r="H510" s="5" t="s">
        <v>97</v>
      </c>
      <c r="I510" s="5" t="s">
        <v>93</v>
      </c>
      <c r="J510" s="5" t="s">
        <v>92</v>
      </c>
      <c r="K510" s="5" t="s">
        <v>39</v>
      </c>
      <c r="L510" s="5" t="s">
        <v>39</v>
      </c>
      <c r="M510" s="5" t="s">
        <v>39</v>
      </c>
      <c r="N510" s="5" t="s">
        <v>39</v>
      </c>
      <c r="O510" s="5" t="s">
        <v>39</v>
      </c>
      <c r="P510" s="5" t="s">
        <v>35</v>
      </c>
      <c r="Q510" s="5" t="s">
        <v>53</v>
      </c>
      <c r="R510" s="6" t="s">
        <v>1010</v>
      </c>
      <c r="S510" s="6" t="s">
        <v>39</v>
      </c>
      <c r="T510" s="6">
        <v>11515.43</v>
      </c>
      <c r="U510" s="6">
        <v>11515.43</v>
      </c>
      <c r="V510" s="6">
        <v>11515.43</v>
      </c>
      <c r="W510" s="6">
        <v>11515.43</v>
      </c>
      <c r="X510" s="5">
        <v>11515.43</v>
      </c>
    </row>
    <row r="511" spans="1:24" ht="86.4" hidden="1" x14ac:dyDescent="0.3">
      <c r="A511" s="5" t="s">
        <v>2585</v>
      </c>
      <c r="B511" s="5" t="s">
        <v>648</v>
      </c>
      <c r="C511" s="5" t="s">
        <v>649</v>
      </c>
      <c r="D511" s="5" t="s">
        <v>1008</v>
      </c>
      <c r="E511" s="5" t="s">
        <v>1002</v>
      </c>
      <c r="F511" s="5" t="s">
        <v>1001</v>
      </c>
      <c r="G511" s="5" t="s">
        <v>96</v>
      </c>
      <c r="H511" s="5" t="s">
        <v>97</v>
      </c>
      <c r="I511" s="5" t="str">
        <f>I510</f>
        <v>AP9999</v>
      </c>
      <c r="J511" s="5" t="s">
        <v>168</v>
      </c>
      <c r="K511" s="5" t="s">
        <v>39</v>
      </c>
      <c r="L511" s="5" t="s">
        <v>39</v>
      </c>
      <c r="M511" s="5" t="s">
        <v>39</v>
      </c>
      <c r="N511" s="5" t="s">
        <v>39</v>
      </c>
      <c r="O511" s="5" t="s">
        <v>39</v>
      </c>
      <c r="P511" s="5" t="s">
        <v>35</v>
      </c>
      <c r="Q511" s="5" t="s">
        <v>53</v>
      </c>
      <c r="R511" s="6" t="s">
        <v>1011</v>
      </c>
      <c r="S511" s="6" t="s">
        <v>39</v>
      </c>
      <c r="T511" s="6">
        <v>250</v>
      </c>
      <c r="U511" s="6">
        <v>250</v>
      </c>
      <c r="V511" s="6">
        <v>250</v>
      </c>
      <c r="W511" s="6">
        <v>250</v>
      </c>
      <c r="X511" s="5">
        <v>250</v>
      </c>
    </row>
    <row r="512" spans="1:24" ht="86.4" hidden="1" x14ac:dyDescent="0.3">
      <c r="A512" s="5" t="s">
        <v>2585</v>
      </c>
      <c r="B512" s="5" t="s">
        <v>648</v>
      </c>
      <c r="C512" s="5" t="s">
        <v>649</v>
      </c>
      <c r="D512" s="5" t="s">
        <v>1008</v>
      </c>
      <c r="E512" s="5" t="s">
        <v>1002</v>
      </c>
      <c r="F512" s="5" t="s">
        <v>1001</v>
      </c>
      <c r="G512" s="5" t="s">
        <v>96</v>
      </c>
      <c r="H512" s="5" t="s">
        <v>97</v>
      </c>
      <c r="I512" s="5" t="str">
        <f>I511</f>
        <v>AP9999</v>
      </c>
      <c r="J512" s="5" t="s">
        <v>170</v>
      </c>
      <c r="K512" s="5" t="s">
        <v>39</v>
      </c>
      <c r="L512" s="5" t="s">
        <v>39</v>
      </c>
      <c r="M512" s="5" t="s">
        <v>39</v>
      </c>
      <c r="N512" s="5" t="s">
        <v>39</v>
      </c>
      <c r="O512" s="5" t="s">
        <v>39</v>
      </c>
      <c r="P512" s="5" t="s">
        <v>35</v>
      </c>
      <c r="Q512" s="5" t="s">
        <v>53</v>
      </c>
      <c r="R512" s="6" t="s">
        <v>1012</v>
      </c>
      <c r="S512" s="6" t="s">
        <v>39</v>
      </c>
      <c r="T512" s="6">
        <v>3266.67</v>
      </c>
      <c r="U512" s="6">
        <v>3266.67</v>
      </c>
      <c r="V512" s="6">
        <v>3266.67</v>
      </c>
      <c r="W512" s="6">
        <v>3266.67</v>
      </c>
      <c r="X512" s="5">
        <v>3266.67</v>
      </c>
    </row>
    <row r="513" spans="1:24" ht="86.4" hidden="1" x14ac:dyDescent="0.3">
      <c r="A513" s="5" t="s">
        <v>2585</v>
      </c>
      <c r="B513" s="5" t="s">
        <v>648</v>
      </c>
      <c r="C513" s="5" t="s">
        <v>649</v>
      </c>
      <c r="D513" s="5" t="s">
        <v>1008</v>
      </c>
      <c r="E513" s="5" t="s">
        <v>1002</v>
      </c>
      <c r="F513" s="5" t="s">
        <v>1001</v>
      </c>
      <c r="G513" s="5" t="s">
        <v>96</v>
      </c>
      <c r="H513" s="5" t="s">
        <v>97</v>
      </c>
      <c r="I513" s="5" t="str">
        <f>I512</f>
        <v>AP9999</v>
      </c>
      <c r="J513" s="5" t="s">
        <v>172</v>
      </c>
      <c r="K513" s="5" t="s">
        <v>39</v>
      </c>
      <c r="L513" s="5" t="s">
        <v>39</v>
      </c>
      <c r="M513" s="5" t="s">
        <v>39</v>
      </c>
      <c r="N513" s="5" t="s">
        <v>39</v>
      </c>
      <c r="O513" s="5" t="s">
        <v>39</v>
      </c>
      <c r="P513" s="5" t="s">
        <v>35</v>
      </c>
      <c r="Q513" s="5" t="s">
        <v>53</v>
      </c>
      <c r="R513" s="6" t="s">
        <v>1013</v>
      </c>
      <c r="S513" s="6" t="s">
        <v>39</v>
      </c>
      <c r="T513" s="6">
        <v>9380</v>
      </c>
      <c r="U513" s="6">
        <v>9380</v>
      </c>
      <c r="V513" s="6">
        <v>9380</v>
      </c>
      <c r="W513" s="6">
        <v>9380</v>
      </c>
      <c r="X513" s="5">
        <v>9380</v>
      </c>
    </row>
    <row r="514" spans="1:24" ht="86.4" hidden="1" x14ac:dyDescent="0.3">
      <c r="A514" s="5" t="s">
        <v>2585</v>
      </c>
      <c r="B514" s="5" t="s">
        <v>648</v>
      </c>
      <c r="C514" s="5" t="s">
        <v>649</v>
      </c>
      <c r="D514" s="5" t="s">
        <v>1008</v>
      </c>
      <c r="E514" s="5" t="s">
        <v>1002</v>
      </c>
      <c r="F514" s="5" t="s">
        <v>1001</v>
      </c>
      <c r="G514" s="5" t="s">
        <v>96</v>
      </c>
      <c r="H514" s="5" t="s">
        <v>97</v>
      </c>
      <c r="I514" s="5" t="str">
        <f>I513</f>
        <v>AP9999</v>
      </c>
      <c r="J514" s="5" t="s">
        <v>284</v>
      </c>
      <c r="K514" s="5" t="s">
        <v>39</v>
      </c>
      <c r="L514" s="5" t="s">
        <v>39</v>
      </c>
      <c r="M514" s="5" t="s">
        <v>39</v>
      </c>
      <c r="N514" s="5" t="s">
        <v>39</v>
      </c>
      <c r="O514" s="5" t="s">
        <v>39</v>
      </c>
      <c r="P514" s="5" t="s">
        <v>35</v>
      </c>
      <c r="Q514" s="5" t="s">
        <v>53</v>
      </c>
      <c r="R514" s="6" t="s">
        <v>1014</v>
      </c>
      <c r="S514" s="6" t="s">
        <v>39</v>
      </c>
      <c r="T514" s="6">
        <v>38.479999999999997</v>
      </c>
      <c r="U514" s="6">
        <v>0</v>
      </c>
      <c r="V514" s="6">
        <v>0</v>
      </c>
      <c r="W514" s="6">
        <v>0</v>
      </c>
      <c r="X514" s="5">
        <v>0</v>
      </c>
    </row>
    <row r="515" spans="1:24" ht="86.4" hidden="1" x14ac:dyDescent="0.3">
      <c r="A515" s="5" t="s">
        <v>2585</v>
      </c>
      <c r="B515" s="5" t="s">
        <v>648</v>
      </c>
      <c r="C515" s="5" t="s">
        <v>649</v>
      </c>
      <c r="D515" s="5" t="s">
        <v>1008</v>
      </c>
      <c r="E515" s="5" t="s">
        <v>2222</v>
      </c>
      <c r="F515" s="5" t="s">
        <v>2221</v>
      </c>
      <c r="G515" s="5" t="s">
        <v>39</v>
      </c>
      <c r="H515" s="5" t="s">
        <v>39</v>
      </c>
      <c r="I515" s="5" t="s">
        <v>39</v>
      </c>
      <c r="J515" s="5" t="s">
        <v>39</v>
      </c>
      <c r="K515" s="5" t="s">
        <v>39</v>
      </c>
      <c r="L515" s="5" t="s">
        <v>39</v>
      </c>
      <c r="M515" s="5" t="s">
        <v>39</v>
      </c>
      <c r="N515" s="5" t="s">
        <v>39</v>
      </c>
      <c r="O515" s="5" t="s">
        <v>39</v>
      </c>
      <c r="P515" s="5" t="s">
        <v>35</v>
      </c>
      <c r="Q515" s="5" t="s">
        <v>53</v>
      </c>
      <c r="R515" s="6" t="s">
        <v>2243</v>
      </c>
      <c r="S515" s="6" t="s">
        <v>39</v>
      </c>
      <c r="T515" s="6">
        <v>1000</v>
      </c>
      <c r="U515" s="6">
        <v>3500</v>
      </c>
      <c r="V515" s="6">
        <v>1600</v>
      </c>
      <c r="W515" s="6">
        <v>1000</v>
      </c>
      <c r="X515" s="5">
        <v>1000</v>
      </c>
    </row>
    <row r="516" spans="1:24" ht="86.4" hidden="1" x14ac:dyDescent="0.3">
      <c r="A516" s="5" t="s">
        <v>2585</v>
      </c>
      <c r="B516" s="5" t="s">
        <v>648</v>
      </c>
      <c r="C516" s="5" t="s">
        <v>649</v>
      </c>
      <c r="D516" s="5" t="s">
        <v>1049</v>
      </c>
      <c r="E516" s="5" t="s">
        <v>1084</v>
      </c>
      <c r="F516" s="5" t="s">
        <v>1083</v>
      </c>
      <c r="G516" s="5" t="s">
        <v>96</v>
      </c>
      <c r="H516" s="5" t="s">
        <v>97</v>
      </c>
      <c r="I516" s="5" t="s">
        <v>93</v>
      </c>
      <c r="J516" s="5" t="s">
        <v>92</v>
      </c>
      <c r="K516" s="5" t="s">
        <v>39</v>
      </c>
      <c r="L516" s="5" t="s">
        <v>39</v>
      </c>
      <c r="M516" s="5" t="s">
        <v>39</v>
      </c>
      <c r="N516" s="5" t="s">
        <v>39</v>
      </c>
      <c r="O516" s="5" t="s">
        <v>39</v>
      </c>
      <c r="P516" s="5" t="s">
        <v>35</v>
      </c>
      <c r="Q516" s="5" t="s">
        <v>53</v>
      </c>
      <c r="R516" s="6" t="s">
        <v>1223</v>
      </c>
      <c r="S516" s="6" t="s">
        <v>39</v>
      </c>
      <c r="T516" s="6">
        <v>14000</v>
      </c>
      <c r="U516" s="6">
        <v>14000</v>
      </c>
      <c r="V516" s="6">
        <v>14000</v>
      </c>
      <c r="W516" s="6">
        <v>14000</v>
      </c>
      <c r="X516" s="5">
        <v>14000</v>
      </c>
    </row>
    <row r="517" spans="1:24" ht="86.4" hidden="1" x14ac:dyDescent="0.3">
      <c r="A517" s="5" t="s">
        <v>2585</v>
      </c>
      <c r="B517" s="5" t="s">
        <v>648</v>
      </c>
      <c r="C517" s="5" t="s">
        <v>649</v>
      </c>
      <c r="D517" s="5" t="s">
        <v>1049</v>
      </c>
      <c r="E517" s="5" t="s">
        <v>1084</v>
      </c>
      <c r="F517" s="5" t="s">
        <v>1083</v>
      </c>
      <c r="G517" s="5" t="s">
        <v>39</v>
      </c>
      <c r="H517" s="5" t="s">
        <v>39</v>
      </c>
      <c r="I517" s="5" t="s">
        <v>39</v>
      </c>
      <c r="J517" s="5" t="s">
        <v>39</v>
      </c>
      <c r="K517" s="5" t="s">
        <v>39</v>
      </c>
      <c r="L517" s="5" t="s">
        <v>39</v>
      </c>
      <c r="M517" s="5" t="s">
        <v>39</v>
      </c>
      <c r="N517" s="5" t="s">
        <v>39</v>
      </c>
      <c r="O517" s="5" t="s">
        <v>39</v>
      </c>
      <c r="P517" s="5" t="s">
        <v>35</v>
      </c>
      <c r="Q517" s="5" t="s">
        <v>53</v>
      </c>
      <c r="R517" s="6" t="s">
        <v>1222</v>
      </c>
      <c r="S517" s="6" t="s">
        <v>39</v>
      </c>
      <c r="T517" s="6">
        <v>6000</v>
      </c>
      <c r="U517" s="6">
        <v>6000</v>
      </c>
      <c r="V517" s="6">
        <v>6000</v>
      </c>
      <c r="W517" s="6">
        <v>6000</v>
      </c>
      <c r="X517" s="5">
        <v>6000</v>
      </c>
    </row>
    <row r="518" spans="1:24" ht="86.4" hidden="1" x14ac:dyDescent="0.3">
      <c r="A518" s="5" t="s">
        <v>2585</v>
      </c>
      <c r="B518" s="5" t="s">
        <v>648</v>
      </c>
      <c r="C518" s="5" t="s">
        <v>649</v>
      </c>
      <c r="D518" s="5" t="s">
        <v>1049</v>
      </c>
      <c r="E518" s="5" t="s">
        <v>1311</v>
      </c>
      <c r="F518" s="5" t="s">
        <v>1310</v>
      </c>
      <c r="G518" s="5" t="s">
        <v>96</v>
      </c>
      <c r="H518" s="5" t="s">
        <v>97</v>
      </c>
      <c r="I518" s="5" t="s">
        <v>93</v>
      </c>
      <c r="J518" s="5" t="s">
        <v>92</v>
      </c>
      <c r="K518" s="5" t="s">
        <v>39</v>
      </c>
      <c r="L518" s="5" t="s">
        <v>39</v>
      </c>
      <c r="M518" s="5" t="s">
        <v>39</v>
      </c>
      <c r="N518" s="5" t="s">
        <v>39</v>
      </c>
      <c r="O518" s="5" t="s">
        <v>39</v>
      </c>
      <c r="P518" s="5" t="s">
        <v>35</v>
      </c>
      <c r="Q518" s="5" t="s">
        <v>53</v>
      </c>
      <c r="R518" s="6" t="s">
        <v>1316</v>
      </c>
      <c r="S518" s="6" t="s">
        <v>39</v>
      </c>
      <c r="T518" s="6">
        <v>5518.97</v>
      </c>
      <c r="U518" s="6">
        <v>6437.58</v>
      </c>
      <c r="V518" s="6">
        <v>6437.58</v>
      </c>
      <c r="W518" s="6">
        <v>6437.58</v>
      </c>
      <c r="X518" s="5">
        <v>6437.58</v>
      </c>
    </row>
    <row r="519" spans="1:24" ht="86.4" hidden="1" x14ac:dyDescent="0.3">
      <c r="A519" s="5" t="s">
        <v>2585</v>
      </c>
      <c r="B519" s="5" t="s">
        <v>648</v>
      </c>
      <c r="C519" s="5" t="s">
        <v>649</v>
      </c>
      <c r="D519" s="5" t="s">
        <v>1049</v>
      </c>
      <c r="E519" s="5" t="s">
        <v>1311</v>
      </c>
      <c r="F519" s="5" t="s">
        <v>1310</v>
      </c>
      <c r="G519" s="5" t="s">
        <v>96</v>
      </c>
      <c r="H519" s="5" t="s">
        <v>97</v>
      </c>
      <c r="I519" s="5" t="str">
        <f>I518</f>
        <v>AP9999</v>
      </c>
      <c r="J519" s="5" t="s">
        <v>168</v>
      </c>
      <c r="K519" s="5" t="s">
        <v>39</v>
      </c>
      <c r="L519" s="5" t="s">
        <v>39</v>
      </c>
      <c r="M519" s="5" t="s">
        <v>39</v>
      </c>
      <c r="N519" s="5" t="s">
        <v>39</v>
      </c>
      <c r="O519" s="5" t="s">
        <v>39</v>
      </c>
      <c r="P519" s="5" t="s">
        <v>35</v>
      </c>
      <c r="Q519" s="5" t="s">
        <v>53</v>
      </c>
      <c r="R519" s="6" t="s">
        <v>1317</v>
      </c>
      <c r="S519" s="6" t="s">
        <v>39</v>
      </c>
      <c r="T519" s="6">
        <v>20650.45</v>
      </c>
      <c r="U519" s="6">
        <v>18464.080000000002</v>
      </c>
      <c r="V519" s="6">
        <v>18925.689999999999</v>
      </c>
      <c r="W519" s="6">
        <v>19398.82</v>
      </c>
      <c r="X519" s="5">
        <v>19883.8</v>
      </c>
    </row>
    <row r="520" spans="1:24" ht="86.4" hidden="1" x14ac:dyDescent="0.3">
      <c r="A520" s="5" t="s">
        <v>2585</v>
      </c>
      <c r="B520" s="5" t="s">
        <v>648</v>
      </c>
      <c r="C520" s="5" t="s">
        <v>649</v>
      </c>
      <c r="D520" s="5" t="s">
        <v>1049</v>
      </c>
      <c r="E520" s="5" t="s">
        <v>1311</v>
      </c>
      <c r="F520" s="5" t="s">
        <v>1310</v>
      </c>
      <c r="G520" s="5" t="s">
        <v>96</v>
      </c>
      <c r="H520" s="5" t="s">
        <v>97</v>
      </c>
      <c r="I520" s="5" t="str">
        <f>I519</f>
        <v>AP9999</v>
      </c>
      <c r="J520" s="5" t="s">
        <v>170</v>
      </c>
      <c r="K520" s="5" t="s">
        <v>39</v>
      </c>
      <c r="L520" s="5" t="s">
        <v>39</v>
      </c>
      <c r="M520" s="5" t="s">
        <v>39</v>
      </c>
      <c r="N520" s="5" t="s">
        <v>39</v>
      </c>
      <c r="O520" s="5" t="s">
        <v>39</v>
      </c>
      <c r="P520" s="5" t="s">
        <v>35</v>
      </c>
      <c r="Q520" s="5" t="s">
        <v>53</v>
      </c>
      <c r="R520" s="6" t="s">
        <v>1318</v>
      </c>
      <c r="S520" s="6" t="s">
        <v>39</v>
      </c>
      <c r="T520" s="6">
        <v>383582.09</v>
      </c>
      <c r="U520" s="6">
        <v>381997.8</v>
      </c>
      <c r="V520" s="6">
        <v>391547.75</v>
      </c>
      <c r="W520" s="6">
        <v>401336.44</v>
      </c>
      <c r="X520" s="5">
        <v>411369.85</v>
      </c>
    </row>
    <row r="521" spans="1:24" ht="86.4" hidden="1" x14ac:dyDescent="0.3">
      <c r="A521" s="5" t="s">
        <v>2585</v>
      </c>
      <c r="B521" s="5" t="s">
        <v>648</v>
      </c>
      <c r="C521" s="5" t="s">
        <v>649</v>
      </c>
      <c r="D521" s="5" t="s">
        <v>1049</v>
      </c>
      <c r="E521" s="5" t="s">
        <v>1311</v>
      </c>
      <c r="F521" s="5" t="s">
        <v>1310</v>
      </c>
      <c r="G521" s="5" t="s">
        <v>96</v>
      </c>
      <c r="H521" s="5" t="s">
        <v>97</v>
      </c>
      <c r="I521" s="5" t="str">
        <f>I520</f>
        <v>AP9999</v>
      </c>
      <c r="J521" s="5" t="s">
        <v>172</v>
      </c>
      <c r="K521" s="5" t="s">
        <v>39</v>
      </c>
      <c r="L521" s="5" t="s">
        <v>39</v>
      </c>
      <c r="M521" s="5" t="s">
        <v>39</v>
      </c>
      <c r="N521" s="5" t="s">
        <v>39</v>
      </c>
      <c r="O521" s="5" t="s">
        <v>39</v>
      </c>
      <c r="P521" s="5" t="s">
        <v>35</v>
      </c>
      <c r="Q521" s="5" t="s">
        <v>53</v>
      </c>
      <c r="R521" s="6" t="s">
        <v>1319</v>
      </c>
      <c r="S521" s="6" t="s">
        <v>39</v>
      </c>
      <c r="T521" s="6">
        <v>3945.5</v>
      </c>
      <c r="U521" s="6">
        <v>4044.14</v>
      </c>
      <c r="V521" s="6">
        <v>4145.24</v>
      </c>
      <c r="W521" s="6">
        <v>4248.87</v>
      </c>
      <c r="X521" s="5">
        <v>4355.09</v>
      </c>
    </row>
    <row r="522" spans="1:24" ht="86.4" hidden="1" x14ac:dyDescent="0.3">
      <c r="A522" s="5" t="s">
        <v>2585</v>
      </c>
      <c r="B522" s="5" t="s">
        <v>648</v>
      </c>
      <c r="C522" s="5" t="s">
        <v>649</v>
      </c>
      <c r="D522" s="5" t="s">
        <v>1049</v>
      </c>
      <c r="E522" s="5" t="s">
        <v>1311</v>
      </c>
      <c r="F522" s="5" t="s">
        <v>1310</v>
      </c>
      <c r="G522" s="5" t="s">
        <v>96</v>
      </c>
      <c r="H522" s="5" t="s">
        <v>97</v>
      </c>
      <c r="I522" s="5" t="str">
        <f>I521</f>
        <v>AP9999</v>
      </c>
      <c r="J522" s="5" t="s">
        <v>284</v>
      </c>
      <c r="K522" s="5" t="s">
        <v>39</v>
      </c>
      <c r="L522" s="5" t="s">
        <v>39</v>
      </c>
      <c r="M522" s="5" t="s">
        <v>39</v>
      </c>
      <c r="N522" s="5" t="s">
        <v>39</v>
      </c>
      <c r="O522" s="5" t="s">
        <v>39</v>
      </c>
      <c r="P522" s="5" t="s">
        <v>35</v>
      </c>
      <c r="Q522" s="5" t="s">
        <v>53</v>
      </c>
      <c r="R522" s="6" t="s">
        <v>1320</v>
      </c>
      <c r="S522" s="6" t="s">
        <v>39</v>
      </c>
      <c r="T522" s="6">
        <v>13326.36</v>
      </c>
      <c r="U522" s="6">
        <v>13656.52</v>
      </c>
      <c r="V522" s="6">
        <v>14001.01</v>
      </c>
      <c r="W522" s="6">
        <v>14351.03</v>
      </c>
      <c r="X522" s="5">
        <v>14709.81</v>
      </c>
    </row>
    <row r="523" spans="1:24" ht="86.4" hidden="1" x14ac:dyDescent="0.3">
      <c r="A523" s="5" t="s">
        <v>2585</v>
      </c>
      <c r="B523" s="5" t="s">
        <v>648</v>
      </c>
      <c r="C523" s="5" t="s">
        <v>649</v>
      </c>
      <c r="D523" s="5" t="s">
        <v>1049</v>
      </c>
      <c r="E523" s="5" t="s">
        <v>1323</v>
      </c>
      <c r="F523" s="5" t="s">
        <v>1322</v>
      </c>
      <c r="G523" s="5" t="s">
        <v>140</v>
      </c>
      <c r="H523" s="5" t="s">
        <v>141</v>
      </c>
      <c r="I523" s="5" t="s">
        <v>350</v>
      </c>
      <c r="J523" s="5" t="s">
        <v>348</v>
      </c>
      <c r="K523" s="5" t="s">
        <v>349</v>
      </c>
      <c r="L523" s="5" t="s">
        <v>39</v>
      </c>
      <c r="M523" s="5" t="s">
        <v>39</v>
      </c>
      <c r="N523" s="5" t="s">
        <v>39</v>
      </c>
      <c r="O523" s="5" t="s">
        <v>39</v>
      </c>
      <c r="P523" s="5" t="s">
        <v>35</v>
      </c>
      <c r="Q523" s="5" t="s">
        <v>53</v>
      </c>
      <c r="R523" s="6" t="s">
        <v>1329</v>
      </c>
      <c r="S523" s="6" t="s">
        <v>39</v>
      </c>
      <c r="T523" s="6">
        <v>333507.15000000002</v>
      </c>
      <c r="U523" s="6">
        <v>340336.64000000001</v>
      </c>
      <c r="V523" s="6">
        <v>348845.06</v>
      </c>
      <c r="W523" s="6">
        <v>136662.1</v>
      </c>
      <c r="X523" s="5">
        <v>140078.66</v>
      </c>
    </row>
    <row r="524" spans="1:24" ht="86.4" hidden="1" x14ac:dyDescent="0.3">
      <c r="A524" s="5" t="s">
        <v>2585</v>
      </c>
      <c r="B524" s="5" t="s">
        <v>648</v>
      </c>
      <c r="C524" s="5" t="s">
        <v>649</v>
      </c>
      <c r="D524" s="5" t="s">
        <v>1049</v>
      </c>
      <c r="E524" s="5" t="s">
        <v>1323</v>
      </c>
      <c r="F524" s="5" t="s">
        <v>1322</v>
      </c>
      <c r="G524" s="5" t="s">
        <v>39</v>
      </c>
      <c r="H524" s="5" t="s">
        <v>39</v>
      </c>
      <c r="I524" s="5" t="s">
        <v>39</v>
      </c>
      <c r="J524" s="5" t="s">
        <v>39</v>
      </c>
      <c r="K524" s="5" t="s">
        <v>39</v>
      </c>
      <c r="L524" s="5" t="s">
        <v>39</v>
      </c>
      <c r="M524" s="5" t="s">
        <v>39</v>
      </c>
      <c r="N524" s="5" t="s">
        <v>39</v>
      </c>
      <c r="O524" s="5" t="s">
        <v>39</v>
      </c>
      <c r="P524" s="5" t="s">
        <v>35</v>
      </c>
      <c r="Q524" s="5" t="s">
        <v>53</v>
      </c>
      <c r="R524" s="6" t="s">
        <v>1328</v>
      </c>
      <c r="S524" s="6" t="s">
        <v>39</v>
      </c>
      <c r="T524" s="6">
        <v>500</v>
      </c>
      <c r="U524" s="6">
        <v>1000</v>
      </c>
      <c r="V524" s="6">
        <v>500</v>
      </c>
      <c r="W524" s="6">
        <v>0</v>
      </c>
      <c r="X524" s="5">
        <v>0</v>
      </c>
    </row>
    <row r="525" spans="1:24" ht="86.4" hidden="1" x14ac:dyDescent="0.3">
      <c r="A525" s="5" t="s">
        <v>2585</v>
      </c>
      <c r="B525" s="5" t="s">
        <v>648</v>
      </c>
      <c r="C525" s="5" t="s">
        <v>649</v>
      </c>
      <c r="D525" s="5" t="s">
        <v>1049</v>
      </c>
      <c r="E525" s="5" t="s">
        <v>1339</v>
      </c>
      <c r="F525" s="5" t="s">
        <v>1338</v>
      </c>
      <c r="G525" s="5" t="s">
        <v>39</v>
      </c>
      <c r="H525" s="5" t="s">
        <v>39</v>
      </c>
      <c r="I525" s="5" t="s">
        <v>39</v>
      </c>
      <c r="J525" s="5" t="s">
        <v>39</v>
      </c>
      <c r="K525" s="5" t="s">
        <v>39</v>
      </c>
      <c r="L525" s="5" t="s">
        <v>39</v>
      </c>
      <c r="M525" s="5" t="s">
        <v>39</v>
      </c>
      <c r="N525" s="5" t="s">
        <v>39</v>
      </c>
      <c r="O525" s="5" t="s">
        <v>39</v>
      </c>
      <c r="P525" s="5" t="s">
        <v>35</v>
      </c>
      <c r="Q525" s="5" t="s">
        <v>53</v>
      </c>
      <c r="R525" s="6" t="s">
        <v>1340</v>
      </c>
      <c r="S525" s="6" t="s">
        <v>39</v>
      </c>
      <c r="T525" s="6">
        <v>800</v>
      </c>
      <c r="U525" s="6">
        <v>1300</v>
      </c>
      <c r="V525" s="6">
        <v>800</v>
      </c>
      <c r="W525" s="6">
        <v>800</v>
      </c>
      <c r="X525" s="5">
        <v>800</v>
      </c>
    </row>
    <row r="526" spans="1:24" ht="86.4" hidden="1" x14ac:dyDescent="0.3">
      <c r="A526" s="5" t="s">
        <v>2585</v>
      </c>
      <c r="B526" s="5" t="s">
        <v>648</v>
      </c>
      <c r="C526" s="5" t="s">
        <v>649</v>
      </c>
      <c r="D526" s="5" t="s">
        <v>1049</v>
      </c>
      <c r="E526" s="5" t="s">
        <v>1350</v>
      </c>
      <c r="F526" s="5" t="s">
        <v>1349</v>
      </c>
      <c r="G526" s="5" t="s">
        <v>96</v>
      </c>
      <c r="H526" s="5" t="s">
        <v>97</v>
      </c>
      <c r="I526" s="5" t="s">
        <v>93</v>
      </c>
      <c r="J526" s="5" t="s">
        <v>92</v>
      </c>
      <c r="K526" s="5" t="s">
        <v>39</v>
      </c>
      <c r="L526" s="5" t="s">
        <v>39</v>
      </c>
      <c r="M526" s="5" t="s">
        <v>39</v>
      </c>
      <c r="N526" s="5" t="s">
        <v>39</v>
      </c>
      <c r="O526" s="5" t="s">
        <v>39</v>
      </c>
      <c r="P526" s="5" t="s">
        <v>35</v>
      </c>
      <c r="Q526" s="5" t="s">
        <v>53</v>
      </c>
      <c r="R526" s="6" t="s">
        <v>1356</v>
      </c>
      <c r="S526" s="6" t="s">
        <v>39</v>
      </c>
      <c r="T526" s="6">
        <v>1500</v>
      </c>
      <c r="U526" s="6">
        <v>1500</v>
      </c>
      <c r="V526" s="6">
        <v>1500</v>
      </c>
      <c r="W526" s="6">
        <v>1500</v>
      </c>
      <c r="X526" s="5">
        <v>1500</v>
      </c>
    </row>
    <row r="527" spans="1:24" ht="86.4" hidden="1" x14ac:dyDescent="0.3">
      <c r="A527" s="5" t="s">
        <v>2585</v>
      </c>
      <c r="B527" s="5" t="s">
        <v>648</v>
      </c>
      <c r="C527" s="5" t="s">
        <v>649</v>
      </c>
      <c r="D527" s="5" t="s">
        <v>1049</v>
      </c>
      <c r="E527" s="5" t="s">
        <v>1350</v>
      </c>
      <c r="F527" s="5" t="s">
        <v>1349</v>
      </c>
      <c r="G527" s="5" t="s">
        <v>96</v>
      </c>
      <c r="H527" s="5" t="s">
        <v>97</v>
      </c>
      <c r="I527" s="5" t="str">
        <f>I526</f>
        <v>AP9999</v>
      </c>
      <c r="J527" s="5" t="s">
        <v>168</v>
      </c>
      <c r="K527" s="5" t="s">
        <v>39</v>
      </c>
      <c r="L527" s="5" t="s">
        <v>39</v>
      </c>
      <c r="M527" s="5" t="s">
        <v>39</v>
      </c>
      <c r="N527" s="5" t="s">
        <v>39</v>
      </c>
      <c r="O527" s="5" t="s">
        <v>39</v>
      </c>
      <c r="P527" s="5" t="s">
        <v>35</v>
      </c>
      <c r="Q527" s="5" t="s">
        <v>53</v>
      </c>
      <c r="R527" s="6" t="s">
        <v>1357</v>
      </c>
      <c r="S527" s="6" t="s">
        <v>39</v>
      </c>
      <c r="T527" s="6">
        <v>2000</v>
      </c>
      <c r="U527" s="6">
        <v>2000</v>
      </c>
      <c r="V527" s="6">
        <v>2000</v>
      </c>
      <c r="W527" s="6">
        <v>2000</v>
      </c>
      <c r="X527" s="5">
        <v>2000</v>
      </c>
    </row>
    <row r="528" spans="1:24" ht="86.4" hidden="1" x14ac:dyDescent="0.3">
      <c r="A528" s="5" t="s">
        <v>2585</v>
      </c>
      <c r="B528" s="5" t="s">
        <v>648</v>
      </c>
      <c r="C528" s="5" t="s">
        <v>649</v>
      </c>
      <c r="D528" s="5" t="s">
        <v>1049</v>
      </c>
      <c r="E528" s="5" t="s">
        <v>1490</v>
      </c>
      <c r="F528" s="5" t="s">
        <v>1489</v>
      </c>
      <c r="G528" s="5" t="s">
        <v>39</v>
      </c>
      <c r="H528" s="5" t="s">
        <v>39</v>
      </c>
      <c r="I528" s="5" t="s">
        <v>39</v>
      </c>
      <c r="J528" s="5" t="s">
        <v>39</v>
      </c>
      <c r="K528" s="5" t="s">
        <v>39</v>
      </c>
      <c r="L528" s="5" t="s">
        <v>39</v>
      </c>
      <c r="M528" s="5" t="s">
        <v>39</v>
      </c>
      <c r="N528" s="5" t="s">
        <v>39</v>
      </c>
      <c r="O528" s="5" t="s">
        <v>39</v>
      </c>
      <c r="P528" s="5" t="s">
        <v>35</v>
      </c>
      <c r="Q528" s="5" t="s">
        <v>53</v>
      </c>
      <c r="R528" s="6" t="s">
        <v>1492</v>
      </c>
      <c r="S528" s="6" t="s">
        <v>39</v>
      </c>
      <c r="T528" s="6">
        <v>2500</v>
      </c>
      <c r="U528" s="6">
        <v>2000</v>
      </c>
      <c r="V528" s="6">
        <v>2500</v>
      </c>
      <c r="W528" s="6">
        <v>2500</v>
      </c>
      <c r="X528" s="5">
        <v>2500</v>
      </c>
    </row>
    <row r="529" spans="1:24" ht="72" hidden="1" x14ac:dyDescent="0.3">
      <c r="A529" s="5" t="s">
        <v>2585</v>
      </c>
      <c r="B529" s="5" t="s">
        <v>651</v>
      </c>
      <c r="C529" s="5" t="s">
        <v>652</v>
      </c>
      <c r="D529" s="5" t="s">
        <v>107</v>
      </c>
      <c r="E529" s="5" t="s">
        <v>607</v>
      </c>
      <c r="F529" s="5" t="s">
        <v>606</v>
      </c>
      <c r="G529" s="5" t="s">
        <v>96</v>
      </c>
      <c r="H529" s="5" t="s">
        <v>97</v>
      </c>
      <c r="I529" s="5" t="s">
        <v>93</v>
      </c>
      <c r="J529" s="5" t="s">
        <v>92</v>
      </c>
      <c r="K529" s="5" t="s">
        <v>39</v>
      </c>
      <c r="L529" s="5" t="s">
        <v>39</v>
      </c>
      <c r="M529" s="5" t="s">
        <v>39</v>
      </c>
      <c r="N529" s="5" t="s">
        <v>39</v>
      </c>
      <c r="O529" s="5" t="s">
        <v>39</v>
      </c>
      <c r="P529" s="5" t="s">
        <v>35</v>
      </c>
      <c r="Q529" s="5" t="s">
        <v>53</v>
      </c>
      <c r="R529" s="6" t="s">
        <v>653</v>
      </c>
      <c r="S529" s="6" t="s">
        <v>39</v>
      </c>
      <c r="T529" s="6">
        <v>6500</v>
      </c>
      <c r="U529" s="6">
        <v>6500</v>
      </c>
      <c r="V529" s="6">
        <v>6500</v>
      </c>
      <c r="W529" s="6">
        <v>6500</v>
      </c>
      <c r="X529" s="5">
        <v>6500</v>
      </c>
    </row>
    <row r="530" spans="1:24" ht="72" hidden="1" x14ac:dyDescent="0.3">
      <c r="A530" s="5" t="s">
        <v>2585</v>
      </c>
      <c r="B530" s="5" t="s">
        <v>651</v>
      </c>
      <c r="C530" s="5" t="s">
        <v>652</v>
      </c>
      <c r="D530" s="5" t="s">
        <v>107</v>
      </c>
      <c r="E530" s="5" t="s">
        <v>607</v>
      </c>
      <c r="F530" s="5" t="s">
        <v>606</v>
      </c>
      <c r="G530" s="5" t="s">
        <v>96</v>
      </c>
      <c r="H530" s="5" t="s">
        <v>97</v>
      </c>
      <c r="I530" s="5" t="str">
        <f>I529</f>
        <v>AP9999</v>
      </c>
      <c r="J530" s="5" t="s">
        <v>168</v>
      </c>
      <c r="K530" s="5" t="s">
        <v>39</v>
      </c>
      <c r="L530" s="5" t="s">
        <v>39</v>
      </c>
      <c r="M530" s="5" t="s">
        <v>39</v>
      </c>
      <c r="N530" s="5" t="s">
        <v>39</v>
      </c>
      <c r="O530" s="5" t="s">
        <v>39</v>
      </c>
      <c r="P530" s="5" t="s">
        <v>35</v>
      </c>
      <c r="Q530" s="5" t="s">
        <v>53</v>
      </c>
      <c r="R530" s="6" t="s">
        <v>654</v>
      </c>
      <c r="S530" s="6" t="s">
        <v>39</v>
      </c>
      <c r="T530" s="6">
        <v>1500</v>
      </c>
      <c r="U530" s="6">
        <v>1500</v>
      </c>
      <c r="V530" s="6">
        <v>1500</v>
      </c>
      <c r="W530" s="6">
        <v>1500</v>
      </c>
      <c r="X530" s="5">
        <v>1500</v>
      </c>
    </row>
    <row r="531" spans="1:24" ht="72" hidden="1" x14ac:dyDescent="0.3">
      <c r="A531" s="5" t="s">
        <v>2585</v>
      </c>
      <c r="B531" s="5" t="s">
        <v>651</v>
      </c>
      <c r="C531" s="5" t="s">
        <v>652</v>
      </c>
      <c r="D531" s="5" t="s">
        <v>107</v>
      </c>
      <c r="E531" s="5" t="s">
        <v>607</v>
      </c>
      <c r="F531" s="5" t="s">
        <v>606</v>
      </c>
      <c r="G531" s="5" t="s">
        <v>96</v>
      </c>
      <c r="H531" s="5" t="s">
        <v>97</v>
      </c>
      <c r="I531" s="5" t="str">
        <f>I530</f>
        <v>AP9999</v>
      </c>
      <c r="J531" s="5" t="s">
        <v>170</v>
      </c>
      <c r="K531" s="5" t="s">
        <v>39</v>
      </c>
      <c r="L531" s="5" t="s">
        <v>39</v>
      </c>
      <c r="M531" s="5" t="s">
        <v>39</v>
      </c>
      <c r="N531" s="5" t="s">
        <v>39</v>
      </c>
      <c r="O531" s="5" t="s">
        <v>39</v>
      </c>
      <c r="P531" s="5" t="s">
        <v>35</v>
      </c>
      <c r="Q531" s="5" t="s">
        <v>53</v>
      </c>
      <c r="R531" s="6" t="s">
        <v>655</v>
      </c>
      <c r="S531" s="6" t="s">
        <v>39</v>
      </c>
      <c r="T531" s="6">
        <v>2750</v>
      </c>
      <c r="U531" s="6">
        <v>2818.75</v>
      </c>
      <c r="V531" s="6">
        <v>2889.22</v>
      </c>
      <c r="W531" s="6">
        <v>2961.45</v>
      </c>
      <c r="X531" s="5">
        <v>3035.49</v>
      </c>
    </row>
    <row r="532" spans="1:24" ht="72" hidden="1" x14ac:dyDescent="0.3">
      <c r="A532" s="5" t="s">
        <v>2585</v>
      </c>
      <c r="B532" s="5" t="s">
        <v>651</v>
      </c>
      <c r="C532" s="5" t="s">
        <v>652</v>
      </c>
      <c r="D532" s="5" t="s">
        <v>107</v>
      </c>
      <c r="E532" s="5" t="s">
        <v>607</v>
      </c>
      <c r="F532" s="5" t="s">
        <v>606</v>
      </c>
      <c r="G532" s="5" t="s">
        <v>96</v>
      </c>
      <c r="H532" s="5" t="s">
        <v>97</v>
      </c>
      <c r="I532" s="5" t="str">
        <f>I531</f>
        <v>AP9999</v>
      </c>
      <c r="J532" s="5" t="s">
        <v>172</v>
      </c>
      <c r="K532" s="5" t="s">
        <v>39</v>
      </c>
      <c r="L532" s="5" t="s">
        <v>39</v>
      </c>
      <c r="M532" s="5" t="s">
        <v>39</v>
      </c>
      <c r="N532" s="5" t="s">
        <v>39</v>
      </c>
      <c r="O532" s="5" t="s">
        <v>39</v>
      </c>
      <c r="P532" s="5" t="s">
        <v>35</v>
      </c>
      <c r="Q532" s="5" t="s">
        <v>53</v>
      </c>
      <c r="R532" s="6" t="s">
        <v>656</v>
      </c>
      <c r="S532" s="6" t="s">
        <v>39</v>
      </c>
      <c r="T532" s="6">
        <v>500</v>
      </c>
      <c r="U532" s="6">
        <v>1000</v>
      </c>
      <c r="V532" s="6">
        <v>1000</v>
      </c>
      <c r="W532" s="6">
        <v>1000</v>
      </c>
      <c r="X532" s="5">
        <v>1000</v>
      </c>
    </row>
    <row r="533" spans="1:24" ht="72" hidden="1" x14ac:dyDescent="0.3">
      <c r="A533" s="5" t="s">
        <v>2585</v>
      </c>
      <c r="B533" s="5" t="s">
        <v>546</v>
      </c>
      <c r="C533" s="5" t="s">
        <v>547</v>
      </c>
      <c r="D533" s="5" t="s">
        <v>107</v>
      </c>
      <c r="E533" s="5" t="s">
        <v>492</v>
      </c>
      <c r="F533" s="5" t="s">
        <v>491</v>
      </c>
      <c r="G533" s="5" t="s">
        <v>244</v>
      </c>
      <c r="H533" s="5" t="s">
        <v>245</v>
      </c>
      <c r="I533" s="5" t="s">
        <v>550</v>
      </c>
      <c r="J533" s="5" t="s">
        <v>548</v>
      </c>
      <c r="K533" s="5" t="s">
        <v>549</v>
      </c>
      <c r="L533" s="5" t="s">
        <v>39</v>
      </c>
      <c r="M533" s="5" t="s">
        <v>39</v>
      </c>
      <c r="N533" s="5" t="s">
        <v>39</v>
      </c>
      <c r="O533" s="5" t="s">
        <v>39</v>
      </c>
      <c r="P533" s="5" t="s">
        <v>35</v>
      </c>
      <c r="Q533" s="5" t="s">
        <v>53</v>
      </c>
      <c r="R533" s="6" t="s">
        <v>551</v>
      </c>
      <c r="S533" s="6" t="s">
        <v>39</v>
      </c>
      <c r="T533" s="6">
        <v>4174.5</v>
      </c>
      <c r="U533" s="6">
        <v>4257.99</v>
      </c>
      <c r="V533" s="6">
        <v>4343.1499999999996</v>
      </c>
      <c r="W533" s="6">
        <v>4430.01</v>
      </c>
      <c r="X533" s="5">
        <v>4518.6099999999997</v>
      </c>
    </row>
    <row r="534" spans="1:24" ht="72" hidden="1" x14ac:dyDescent="0.3">
      <c r="A534" s="5" t="s">
        <v>2585</v>
      </c>
      <c r="B534" s="5" t="s">
        <v>546</v>
      </c>
      <c r="C534" s="5" t="s">
        <v>547</v>
      </c>
      <c r="D534" s="5" t="s">
        <v>107</v>
      </c>
      <c r="E534" s="5" t="s">
        <v>492</v>
      </c>
      <c r="F534" s="5" t="s">
        <v>491</v>
      </c>
      <c r="G534" s="5" t="s">
        <v>96</v>
      </c>
      <c r="H534" s="5" t="s">
        <v>97</v>
      </c>
      <c r="I534" s="5" t="s">
        <v>93</v>
      </c>
      <c r="J534" s="5" t="s">
        <v>92</v>
      </c>
      <c r="K534" s="5" t="s">
        <v>39</v>
      </c>
      <c r="L534" s="5" t="s">
        <v>39</v>
      </c>
      <c r="M534" s="5" t="s">
        <v>39</v>
      </c>
      <c r="N534" s="5" t="s">
        <v>39</v>
      </c>
      <c r="O534" s="5" t="s">
        <v>39</v>
      </c>
      <c r="P534" s="5" t="s">
        <v>35</v>
      </c>
      <c r="Q534" s="5" t="s">
        <v>53</v>
      </c>
      <c r="R534" s="6" t="s">
        <v>552</v>
      </c>
      <c r="S534" s="6" t="s">
        <v>39</v>
      </c>
      <c r="T534" s="6">
        <v>2250</v>
      </c>
      <c r="U534" s="6">
        <v>2350</v>
      </c>
      <c r="V534" s="6">
        <v>2350</v>
      </c>
      <c r="W534" s="6">
        <v>2350</v>
      </c>
      <c r="X534" s="5">
        <v>2350</v>
      </c>
    </row>
    <row r="535" spans="1:24" ht="72" hidden="1" x14ac:dyDescent="0.3">
      <c r="A535" s="5" t="s">
        <v>2585</v>
      </c>
      <c r="B535" s="5" t="s">
        <v>546</v>
      </c>
      <c r="C535" s="5" t="s">
        <v>547</v>
      </c>
      <c r="D535" s="5" t="s">
        <v>107</v>
      </c>
      <c r="E535" s="5" t="s">
        <v>492</v>
      </c>
      <c r="F535" s="5" t="s">
        <v>491</v>
      </c>
      <c r="G535" s="5" t="s">
        <v>96</v>
      </c>
      <c r="H535" s="5" t="s">
        <v>97</v>
      </c>
      <c r="I535" s="5" t="str">
        <f>I534</f>
        <v>AP9999</v>
      </c>
      <c r="J535" s="5" t="s">
        <v>168</v>
      </c>
      <c r="K535" s="5" t="s">
        <v>39</v>
      </c>
      <c r="L535" s="5" t="s">
        <v>39</v>
      </c>
      <c r="M535" s="5" t="s">
        <v>39</v>
      </c>
      <c r="N535" s="5" t="s">
        <v>39</v>
      </c>
      <c r="O535" s="5" t="s">
        <v>39</v>
      </c>
      <c r="P535" s="5" t="s">
        <v>35</v>
      </c>
      <c r="Q535" s="5" t="s">
        <v>53</v>
      </c>
      <c r="R535" s="6" t="s">
        <v>553</v>
      </c>
      <c r="S535" s="6" t="s">
        <v>39</v>
      </c>
      <c r="T535" s="6">
        <v>730.2</v>
      </c>
      <c r="U535" s="6">
        <v>744.8</v>
      </c>
      <c r="V535" s="6">
        <v>759.7</v>
      </c>
      <c r="W535" s="6">
        <v>774.89</v>
      </c>
      <c r="X535" s="5">
        <v>790.39</v>
      </c>
    </row>
    <row r="536" spans="1:24" ht="72" hidden="1" x14ac:dyDescent="0.3">
      <c r="A536" s="5" t="s">
        <v>2585</v>
      </c>
      <c r="B536" s="5" t="s">
        <v>546</v>
      </c>
      <c r="C536" s="5" t="s">
        <v>547</v>
      </c>
      <c r="D536" s="5" t="s">
        <v>107</v>
      </c>
      <c r="E536" s="5" t="s">
        <v>492</v>
      </c>
      <c r="F536" s="5" t="s">
        <v>491</v>
      </c>
      <c r="G536" s="5" t="s">
        <v>96</v>
      </c>
      <c r="H536" s="5" t="s">
        <v>97</v>
      </c>
      <c r="I536" s="5" t="str">
        <f>I535</f>
        <v>AP9999</v>
      </c>
      <c r="J536" s="5" t="s">
        <v>172</v>
      </c>
      <c r="K536" s="5" t="s">
        <v>39</v>
      </c>
      <c r="L536" s="5" t="s">
        <v>39</v>
      </c>
      <c r="M536" s="5" t="s">
        <v>39</v>
      </c>
      <c r="N536" s="5" t="s">
        <v>39</v>
      </c>
      <c r="O536" s="5" t="s">
        <v>39</v>
      </c>
      <c r="P536" s="5" t="s">
        <v>35</v>
      </c>
      <c r="Q536" s="5" t="s">
        <v>53</v>
      </c>
      <c r="R536" s="6" t="s">
        <v>554</v>
      </c>
      <c r="S536" s="6" t="s">
        <v>39</v>
      </c>
      <c r="T536" s="6">
        <v>0</v>
      </c>
      <c r="U536" s="6">
        <v>1638.4</v>
      </c>
      <c r="V536" s="6">
        <v>1671.17</v>
      </c>
      <c r="W536" s="6">
        <v>1704.59</v>
      </c>
      <c r="X536" s="5">
        <v>1738.69</v>
      </c>
    </row>
    <row r="537" spans="1:24" ht="72" hidden="1" x14ac:dyDescent="0.3">
      <c r="A537" s="5" t="s">
        <v>2585</v>
      </c>
      <c r="B537" s="5" t="s">
        <v>546</v>
      </c>
      <c r="C537" s="5" t="s">
        <v>547</v>
      </c>
      <c r="D537" s="5" t="s">
        <v>107</v>
      </c>
      <c r="E537" s="5" t="s">
        <v>607</v>
      </c>
      <c r="F537" s="5" t="s">
        <v>606</v>
      </c>
      <c r="G537" s="5" t="s">
        <v>96</v>
      </c>
      <c r="H537" s="5" t="s">
        <v>97</v>
      </c>
      <c r="I537" s="5" t="s">
        <v>93</v>
      </c>
      <c r="J537" s="5" t="s">
        <v>170</v>
      </c>
      <c r="K537" s="5" t="s">
        <v>39</v>
      </c>
      <c r="L537" s="5" t="s">
        <v>39</v>
      </c>
      <c r="M537" s="5" t="s">
        <v>39</v>
      </c>
      <c r="N537" s="5" t="s">
        <v>39</v>
      </c>
      <c r="O537" s="5" t="s">
        <v>39</v>
      </c>
      <c r="P537" s="5" t="s">
        <v>35</v>
      </c>
      <c r="Q537" s="5" t="s">
        <v>53</v>
      </c>
      <c r="R537" s="6" t="s">
        <v>657</v>
      </c>
      <c r="S537" s="6" t="s">
        <v>39</v>
      </c>
      <c r="T537" s="6">
        <v>1502</v>
      </c>
      <c r="U537" s="6">
        <v>1532.04</v>
      </c>
      <c r="V537" s="6">
        <v>1562.68</v>
      </c>
      <c r="W537" s="6">
        <v>1593.93</v>
      </c>
      <c r="X537" s="5">
        <v>1625.81</v>
      </c>
    </row>
    <row r="538" spans="1:24" ht="57.6" hidden="1" x14ac:dyDescent="0.3">
      <c r="A538" s="5" t="s">
        <v>2585</v>
      </c>
      <c r="B538" s="5" t="s">
        <v>546</v>
      </c>
      <c r="C538" s="5" t="s">
        <v>547</v>
      </c>
      <c r="D538" s="5" t="s">
        <v>139</v>
      </c>
      <c r="E538" s="5" t="s">
        <v>2052</v>
      </c>
      <c r="F538" s="5" t="s">
        <v>2051</v>
      </c>
      <c r="G538" s="5" t="s">
        <v>39</v>
      </c>
      <c r="H538" s="5" t="s">
        <v>39</v>
      </c>
      <c r="I538" s="5" t="s">
        <v>39</v>
      </c>
      <c r="J538" s="5" t="s">
        <v>39</v>
      </c>
      <c r="K538" s="5" t="s">
        <v>39</v>
      </c>
      <c r="L538" s="5" t="s">
        <v>39</v>
      </c>
      <c r="M538" s="5" t="s">
        <v>39</v>
      </c>
      <c r="N538" s="5" t="s">
        <v>39</v>
      </c>
      <c r="O538" s="5" t="s">
        <v>39</v>
      </c>
      <c r="P538" s="5" t="s">
        <v>35</v>
      </c>
      <c r="Q538" s="5" t="s">
        <v>53</v>
      </c>
      <c r="R538" s="6" t="s">
        <v>2065</v>
      </c>
      <c r="S538" s="6" t="s">
        <v>39</v>
      </c>
      <c r="T538" s="6">
        <v>300</v>
      </c>
      <c r="U538" s="6">
        <v>300</v>
      </c>
      <c r="V538" s="6">
        <v>300</v>
      </c>
      <c r="W538" s="6">
        <v>300</v>
      </c>
      <c r="X538" s="5">
        <v>300</v>
      </c>
    </row>
    <row r="539" spans="1:24" ht="57.6" hidden="1" x14ac:dyDescent="0.3">
      <c r="A539" s="5" t="s">
        <v>2585</v>
      </c>
      <c r="B539" s="5" t="s">
        <v>546</v>
      </c>
      <c r="C539" s="5" t="s">
        <v>547</v>
      </c>
      <c r="D539" s="5" t="s">
        <v>1008</v>
      </c>
      <c r="E539" s="5" t="s">
        <v>1002</v>
      </c>
      <c r="F539" s="5" t="s">
        <v>1001</v>
      </c>
      <c r="G539" s="5" t="s">
        <v>96</v>
      </c>
      <c r="H539" s="5" t="s">
        <v>97</v>
      </c>
      <c r="I539" s="5" t="s">
        <v>93</v>
      </c>
      <c r="J539" s="5" t="s">
        <v>92</v>
      </c>
      <c r="K539" s="5" t="s">
        <v>39</v>
      </c>
      <c r="L539" s="5" t="s">
        <v>39</v>
      </c>
      <c r="M539" s="5" t="s">
        <v>39</v>
      </c>
      <c r="N539" s="5" t="s">
        <v>39</v>
      </c>
      <c r="O539" s="5" t="s">
        <v>39</v>
      </c>
      <c r="P539" s="5" t="s">
        <v>35</v>
      </c>
      <c r="Q539" s="5" t="s">
        <v>53</v>
      </c>
      <c r="R539" s="6" t="s">
        <v>1015</v>
      </c>
      <c r="S539" s="6" t="s">
        <v>39</v>
      </c>
      <c r="T539" s="6">
        <v>3780</v>
      </c>
      <c r="U539" s="6">
        <v>3855.6</v>
      </c>
      <c r="V539" s="6">
        <v>3932.71</v>
      </c>
      <c r="W539" s="6">
        <v>4011.37</v>
      </c>
      <c r="X539" s="5">
        <v>4091.59</v>
      </c>
    </row>
    <row r="540" spans="1:24" ht="57.6" hidden="1" x14ac:dyDescent="0.3">
      <c r="A540" s="5" t="s">
        <v>2585</v>
      </c>
      <c r="B540" s="5" t="s">
        <v>546</v>
      </c>
      <c r="C540" s="5" t="s">
        <v>547</v>
      </c>
      <c r="D540" s="5" t="s">
        <v>1008</v>
      </c>
      <c r="E540" s="5" t="s">
        <v>1002</v>
      </c>
      <c r="F540" s="5" t="s">
        <v>1001</v>
      </c>
      <c r="G540" s="5" t="s">
        <v>96</v>
      </c>
      <c r="H540" s="5" t="s">
        <v>97</v>
      </c>
      <c r="I540" s="5" t="str">
        <f>I539</f>
        <v>AP9999</v>
      </c>
      <c r="J540" s="5" t="s">
        <v>168</v>
      </c>
      <c r="K540" s="5" t="s">
        <v>39</v>
      </c>
      <c r="L540" s="5" t="s">
        <v>39</v>
      </c>
      <c r="M540" s="5" t="s">
        <v>39</v>
      </c>
      <c r="N540" s="5" t="s">
        <v>39</v>
      </c>
      <c r="O540" s="5" t="s">
        <v>39</v>
      </c>
      <c r="P540" s="5" t="s">
        <v>35</v>
      </c>
      <c r="Q540" s="5" t="s">
        <v>53</v>
      </c>
      <c r="R540" s="6" t="s">
        <v>1016</v>
      </c>
      <c r="S540" s="6" t="s">
        <v>39</v>
      </c>
      <c r="T540" s="6">
        <v>0</v>
      </c>
      <c r="U540" s="6">
        <v>0</v>
      </c>
      <c r="V540" s="6">
        <v>0</v>
      </c>
      <c r="W540" s="6">
        <v>410</v>
      </c>
      <c r="X540" s="5">
        <v>410</v>
      </c>
    </row>
    <row r="541" spans="1:24" ht="72" hidden="1" x14ac:dyDescent="0.3">
      <c r="A541" s="5" t="s">
        <v>2585</v>
      </c>
      <c r="B541" s="5" t="s">
        <v>858</v>
      </c>
      <c r="C541" s="5" t="s">
        <v>859</v>
      </c>
      <c r="D541" s="5" t="s">
        <v>75</v>
      </c>
      <c r="E541" s="5" t="s">
        <v>63</v>
      </c>
      <c r="F541" s="5" t="s">
        <v>62</v>
      </c>
      <c r="G541" s="5" t="s">
        <v>39</v>
      </c>
      <c r="H541" s="5" t="s">
        <v>39</v>
      </c>
      <c r="I541" s="5" t="s">
        <v>39</v>
      </c>
      <c r="J541" s="5" t="s">
        <v>39</v>
      </c>
      <c r="K541" s="5" t="s">
        <v>39</v>
      </c>
      <c r="L541" s="5" t="s">
        <v>39</v>
      </c>
      <c r="M541" s="5" t="s">
        <v>39</v>
      </c>
      <c r="N541" s="5" t="s">
        <v>39</v>
      </c>
      <c r="O541" s="5" t="s">
        <v>39</v>
      </c>
      <c r="P541" s="5" t="s">
        <v>35</v>
      </c>
      <c r="Q541" s="5" t="s">
        <v>53</v>
      </c>
      <c r="R541" s="6" t="s">
        <v>860</v>
      </c>
      <c r="S541" s="6" t="s">
        <v>39</v>
      </c>
      <c r="T541" s="6">
        <v>25500</v>
      </c>
      <c r="U541" s="6">
        <v>26000</v>
      </c>
      <c r="V541" s="6">
        <v>26000</v>
      </c>
      <c r="W541" s="6">
        <v>26500</v>
      </c>
      <c r="X541" s="5">
        <v>26500</v>
      </c>
    </row>
    <row r="542" spans="1:24" ht="43.2" hidden="1" x14ac:dyDescent="0.3">
      <c r="A542" s="5" t="s">
        <v>2585</v>
      </c>
      <c r="B542" s="5" t="s">
        <v>858</v>
      </c>
      <c r="C542" s="5" t="s">
        <v>859</v>
      </c>
      <c r="D542" s="5" t="s">
        <v>139</v>
      </c>
      <c r="E542" s="5" t="s">
        <v>2119</v>
      </c>
      <c r="F542" s="5" t="s">
        <v>2118</v>
      </c>
      <c r="G542" s="5" t="s">
        <v>39</v>
      </c>
      <c r="H542" s="5" t="s">
        <v>39</v>
      </c>
      <c r="I542" s="5" t="s">
        <v>39</v>
      </c>
      <c r="J542" s="5" t="s">
        <v>39</v>
      </c>
      <c r="K542" s="5" t="s">
        <v>39</v>
      </c>
      <c r="L542" s="5" t="s">
        <v>39</v>
      </c>
      <c r="M542" s="5" t="s">
        <v>39</v>
      </c>
      <c r="N542" s="5" t="s">
        <v>39</v>
      </c>
      <c r="O542" s="5" t="s">
        <v>39</v>
      </c>
      <c r="P542" s="5" t="s">
        <v>35</v>
      </c>
      <c r="Q542" s="5" t="s">
        <v>53</v>
      </c>
      <c r="R542" s="6" t="s">
        <v>2147</v>
      </c>
      <c r="S542" s="6" t="s">
        <v>39</v>
      </c>
      <c r="T542" s="6">
        <v>500</v>
      </c>
      <c r="U542" s="6">
        <v>500</v>
      </c>
      <c r="V542" s="6">
        <v>500</v>
      </c>
      <c r="W542" s="6">
        <v>500</v>
      </c>
      <c r="X542" s="5">
        <v>500</v>
      </c>
    </row>
    <row r="543" spans="1:24" ht="57.6" hidden="1" x14ac:dyDescent="0.3">
      <c r="A543" s="5" t="s">
        <v>2585</v>
      </c>
      <c r="B543" s="5" t="s">
        <v>896</v>
      </c>
      <c r="C543" s="5" t="s">
        <v>897</v>
      </c>
      <c r="D543" s="5" t="s">
        <v>75</v>
      </c>
      <c r="E543" s="5" t="s">
        <v>863</v>
      </c>
      <c r="F543" s="5" t="s">
        <v>862</v>
      </c>
      <c r="G543" s="5" t="s">
        <v>96</v>
      </c>
      <c r="H543" s="5" t="s">
        <v>97</v>
      </c>
      <c r="I543" s="5" t="s">
        <v>93</v>
      </c>
      <c r="J543" s="5" t="s">
        <v>92</v>
      </c>
      <c r="K543" s="5" t="s">
        <v>39</v>
      </c>
      <c r="L543" s="5" t="s">
        <v>39</v>
      </c>
      <c r="M543" s="5" t="s">
        <v>39</v>
      </c>
      <c r="N543" s="5" t="s">
        <v>39</v>
      </c>
      <c r="O543" s="5" t="s">
        <v>39</v>
      </c>
      <c r="P543" s="5" t="s">
        <v>35</v>
      </c>
      <c r="Q543" s="5" t="s">
        <v>53</v>
      </c>
      <c r="R543" s="6" t="s">
        <v>898</v>
      </c>
      <c r="S543" s="6" t="s">
        <v>39</v>
      </c>
      <c r="T543" s="6">
        <v>1000</v>
      </c>
      <c r="U543" s="6">
        <v>1000</v>
      </c>
      <c r="V543" s="6">
        <v>1000</v>
      </c>
      <c r="W543" s="6">
        <v>1000</v>
      </c>
      <c r="X543" s="5">
        <v>1000</v>
      </c>
    </row>
    <row r="544" spans="1:24" ht="57.6" hidden="1" x14ac:dyDescent="0.3">
      <c r="A544" s="5" t="s">
        <v>2585</v>
      </c>
      <c r="B544" s="5" t="s">
        <v>896</v>
      </c>
      <c r="C544" s="5" t="s">
        <v>897</v>
      </c>
      <c r="D544" s="5" t="s">
        <v>75</v>
      </c>
      <c r="E544" s="5" t="s">
        <v>863</v>
      </c>
      <c r="F544" s="5" t="s">
        <v>862</v>
      </c>
      <c r="G544" s="5" t="s">
        <v>96</v>
      </c>
      <c r="H544" s="5" t="s">
        <v>97</v>
      </c>
      <c r="I544" s="5" t="str">
        <f>I543</f>
        <v>AP9999</v>
      </c>
      <c r="J544" s="5" t="s">
        <v>168</v>
      </c>
      <c r="K544" s="5" t="s">
        <v>39</v>
      </c>
      <c r="L544" s="5" t="s">
        <v>39</v>
      </c>
      <c r="M544" s="5" t="s">
        <v>39</v>
      </c>
      <c r="N544" s="5" t="s">
        <v>39</v>
      </c>
      <c r="O544" s="5" t="s">
        <v>39</v>
      </c>
      <c r="P544" s="5" t="s">
        <v>35</v>
      </c>
      <c r="Q544" s="5" t="s">
        <v>53</v>
      </c>
      <c r="R544" s="6" t="s">
        <v>899</v>
      </c>
      <c r="S544" s="6" t="s">
        <v>39</v>
      </c>
      <c r="T544" s="6">
        <v>2750</v>
      </c>
      <c r="U544" s="6">
        <v>2750</v>
      </c>
      <c r="V544" s="6">
        <v>2750</v>
      </c>
      <c r="W544" s="6">
        <v>2750</v>
      </c>
      <c r="X544" s="5">
        <v>2750</v>
      </c>
    </row>
    <row r="545" spans="1:24" ht="57.6" hidden="1" x14ac:dyDescent="0.3">
      <c r="A545" s="5" t="s">
        <v>2585</v>
      </c>
      <c r="B545" s="5" t="s">
        <v>896</v>
      </c>
      <c r="C545" s="5" t="s">
        <v>897</v>
      </c>
      <c r="D545" s="5" t="s">
        <v>75</v>
      </c>
      <c r="E545" s="5" t="s">
        <v>863</v>
      </c>
      <c r="F545" s="5" t="s">
        <v>862</v>
      </c>
      <c r="G545" s="5" t="s">
        <v>96</v>
      </c>
      <c r="H545" s="5" t="s">
        <v>97</v>
      </c>
      <c r="I545" s="5" t="str">
        <f>I544</f>
        <v>AP9999</v>
      </c>
      <c r="J545" s="5" t="s">
        <v>170</v>
      </c>
      <c r="K545" s="5" t="s">
        <v>39</v>
      </c>
      <c r="L545" s="5" t="s">
        <v>39</v>
      </c>
      <c r="M545" s="5" t="s">
        <v>39</v>
      </c>
      <c r="N545" s="5" t="s">
        <v>39</v>
      </c>
      <c r="O545" s="5" t="s">
        <v>39</v>
      </c>
      <c r="P545" s="5" t="s">
        <v>35</v>
      </c>
      <c r="Q545" s="5" t="s">
        <v>53</v>
      </c>
      <c r="R545" s="6" t="s">
        <v>900</v>
      </c>
      <c r="S545" s="6" t="s">
        <v>39</v>
      </c>
      <c r="T545" s="6">
        <v>5750</v>
      </c>
      <c r="U545" s="6">
        <v>5750</v>
      </c>
      <c r="V545" s="6">
        <v>5750</v>
      </c>
      <c r="W545" s="6">
        <v>5750</v>
      </c>
      <c r="X545" s="5">
        <v>5750</v>
      </c>
    </row>
    <row r="546" spans="1:24" ht="57.6" hidden="1" x14ac:dyDescent="0.3">
      <c r="A546" s="5" t="s">
        <v>2585</v>
      </c>
      <c r="B546" s="5" t="s">
        <v>896</v>
      </c>
      <c r="C546" s="5" t="s">
        <v>897</v>
      </c>
      <c r="D546" s="5" t="s">
        <v>75</v>
      </c>
      <c r="E546" s="5" t="s">
        <v>863</v>
      </c>
      <c r="F546" s="5" t="s">
        <v>862</v>
      </c>
      <c r="G546" s="5" t="s">
        <v>96</v>
      </c>
      <c r="H546" s="5" t="s">
        <v>97</v>
      </c>
      <c r="I546" s="5" t="str">
        <f>I545</f>
        <v>AP9999</v>
      </c>
      <c r="J546" s="5" t="s">
        <v>172</v>
      </c>
      <c r="K546" s="5" t="s">
        <v>39</v>
      </c>
      <c r="L546" s="5" t="s">
        <v>39</v>
      </c>
      <c r="M546" s="5" t="s">
        <v>39</v>
      </c>
      <c r="N546" s="5" t="s">
        <v>39</v>
      </c>
      <c r="O546" s="5" t="s">
        <v>39</v>
      </c>
      <c r="P546" s="5" t="s">
        <v>35</v>
      </c>
      <c r="Q546" s="5" t="s">
        <v>53</v>
      </c>
      <c r="R546" s="6" t="s">
        <v>901</v>
      </c>
      <c r="S546" s="6" t="s">
        <v>39</v>
      </c>
      <c r="T546" s="6">
        <v>23000</v>
      </c>
      <c r="U546" s="6">
        <v>23460</v>
      </c>
      <c r="V546" s="6">
        <v>23929.200000000001</v>
      </c>
      <c r="W546" s="6">
        <v>24407.78</v>
      </c>
      <c r="X546" s="5">
        <v>24895.94</v>
      </c>
    </row>
    <row r="547" spans="1:24" ht="57.6" hidden="1" x14ac:dyDescent="0.3">
      <c r="A547" s="5" t="s">
        <v>2585</v>
      </c>
      <c r="B547" s="5" t="s">
        <v>896</v>
      </c>
      <c r="C547" s="5" t="s">
        <v>897</v>
      </c>
      <c r="D547" s="5" t="s">
        <v>75</v>
      </c>
      <c r="E547" s="5" t="s">
        <v>863</v>
      </c>
      <c r="F547" s="5" t="s">
        <v>862</v>
      </c>
      <c r="G547" s="5" t="s">
        <v>96</v>
      </c>
      <c r="H547" s="5" t="s">
        <v>97</v>
      </c>
      <c r="I547" s="5" t="str">
        <f>I546</f>
        <v>AP9999</v>
      </c>
      <c r="J547" s="5" t="s">
        <v>284</v>
      </c>
      <c r="K547" s="5" t="s">
        <v>39</v>
      </c>
      <c r="L547" s="5" t="s">
        <v>39</v>
      </c>
      <c r="M547" s="5" t="s">
        <v>39</v>
      </c>
      <c r="N547" s="5" t="s">
        <v>39</v>
      </c>
      <c r="O547" s="5" t="s">
        <v>39</v>
      </c>
      <c r="P547" s="5" t="s">
        <v>35</v>
      </c>
      <c r="Q547" s="5" t="s">
        <v>53</v>
      </c>
      <c r="R547" s="6" t="s">
        <v>902</v>
      </c>
      <c r="S547" s="6" t="s">
        <v>39</v>
      </c>
      <c r="T547" s="6">
        <v>2000</v>
      </c>
      <c r="U547" s="6">
        <v>2000</v>
      </c>
      <c r="V547" s="6">
        <v>1530</v>
      </c>
      <c r="W547" s="6">
        <v>2000</v>
      </c>
      <c r="X547" s="5">
        <v>2000</v>
      </c>
    </row>
    <row r="548" spans="1:24" ht="72" hidden="1" x14ac:dyDescent="0.3">
      <c r="A548" s="5" t="s">
        <v>2585</v>
      </c>
      <c r="B548" s="5" t="s">
        <v>718</v>
      </c>
      <c r="C548" s="5" t="s">
        <v>719</v>
      </c>
      <c r="D548" s="5" t="s">
        <v>107</v>
      </c>
      <c r="E548" s="5" t="s">
        <v>671</v>
      </c>
      <c r="F548" s="5" t="s">
        <v>670</v>
      </c>
      <c r="G548" s="5" t="s">
        <v>39</v>
      </c>
      <c r="H548" s="5" t="s">
        <v>39</v>
      </c>
      <c r="I548" s="5" t="s">
        <v>39</v>
      </c>
      <c r="J548" s="5" t="s">
        <v>39</v>
      </c>
      <c r="K548" s="5" t="s">
        <v>39</v>
      </c>
      <c r="L548" s="5" t="s">
        <v>39</v>
      </c>
      <c r="M548" s="5" t="s">
        <v>39</v>
      </c>
      <c r="N548" s="5" t="s">
        <v>39</v>
      </c>
      <c r="O548" s="5" t="s">
        <v>39</v>
      </c>
      <c r="P548" s="5" t="s">
        <v>35</v>
      </c>
      <c r="Q548" s="5" t="s">
        <v>53</v>
      </c>
      <c r="R548" s="6" t="s">
        <v>720</v>
      </c>
      <c r="S548" s="6" t="s">
        <v>39</v>
      </c>
      <c r="T548" s="6">
        <v>2500</v>
      </c>
      <c r="U548" s="6">
        <v>2500</v>
      </c>
      <c r="V548" s="6">
        <v>2500</v>
      </c>
      <c r="W548" s="6">
        <v>2500</v>
      </c>
      <c r="X548" s="5">
        <v>2500</v>
      </c>
    </row>
    <row r="549" spans="1:24" ht="72" hidden="1" x14ac:dyDescent="0.3">
      <c r="A549" s="5" t="s">
        <v>2585</v>
      </c>
      <c r="B549" s="5" t="s">
        <v>903</v>
      </c>
      <c r="C549" s="5" t="s">
        <v>904</v>
      </c>
      <c r="D549" s="5" t="s">
        <v>75</v>
      </c>
      <c r="E549" s="5" t="s">
        <v>863</v>
      </c>
      <c r="F549" s="5" t="s">
        <v>862</v>
      </c>
      <c r="G549" s="5" t="s">
        <v>39</v>
      </c>
      <c r="H549" s="5" t="s">
        <v>39</v>
      </c>
      <c r="I549" s="5" t="s">
        <v>39</v>
      </c>
      <c r="J549" s="5" t="s">
        <v>39</v>
      </c>
      <c r="K549" s="5" t="s">
        <v>39</v>
      </c>
      <c r="L549" s="5" t="s">
        <v>39</v>
      </c>
      <c r="M549" s="5" t="s">
        <v>39</v>
      </c>
      <c r="N549" s="5" t="s">
        <v>39</v>
      </c>
      <c r="O549" s="5" t="s">
        <v>39</v>
      </c>
      <c r="P549" s="5" t="s">
        <v>35</v>
      </c>
      <c r="Q549" s="5" t="s">
        <v>53</v>
      </c>
      <c r="R549" s="6" t="s">
        <v>905</v>
      </c>
      <c r="S549" s="6" t="s">
        <v>39</v>
      </c>
      <c r="T549" s="6">
        <v>2000</v>
      </c>
      <c r="U549" s="6">
        <v>5000</v>
      </c>
      <c r="V549" s="6">
        <v>5000</v>
      </c>
      <c r="W549" s="6">
        <v>5000</v>
      </c>
      <c r="X549" s="5">
        <v>5000</v>
      </c>
    </row>
    <row r="550" spans="1:24" ht="72" hidden="1" x14ac:dyDescent="0.3">
      <c r="A550" s="5" t="s">
        <v>2585</v>
      </c>
      <c r="B550" s="5" t="s">
        <v>903</v>
      </c>
      <c r="C550" s="5" t="s">
        <v>904</v>
      </c>
      <c r="D550" s="5" t="s">
        <v>139</v>
      </c>
      <c r="E550" s="5" t="s">
        <v>1599</v>
      </c>
      <c r="F550" s="5" t="s">
        <v>1598</v>
      </c>
      <c r="G550" s="5" t="s">
        <v>39</v>
      </c>
      <c r="H550" s="5" t="s">
        <v>39</v>
      </c>
      <c r="I550" s="5" t="s">
        <v>39</v>
      </c>
      <c r="J550" s="5" t="s">
        <v>39</v>
      </c>
      <c r="K550" s="5" t="s">
        <v>39</v>
      </c>
      <c r="L550" s="5" t="s">
        <v>39</v>
      </c>
      <c r="M550" s="5" t="s">
        <v>39</v>
      </c>
      <c r="N550" s="5" t="s">
        <v>39</v>
      </c>
      <c r="O550" s="5" t="s">
        <v>39</v>
      </c>
      <c r="P550" s="5" t="s">
        <v>35</v>
      </c>
      <c r="Q550" s="5" t="s">
        <v>53</v>
      </c>
      <c r="R550" s="6" t="s">
        <v>39</v>
      </c>
      <c r="S550" s="6" t="s">
        <v>39</v>
      </c>
      <c r="T550" s="6">
        <v>250</v>
      </c>
      <c r="U550" s="6">
        <v>250</v>
      </c>
      <c r="V550" s="6">
        <v>250</v>
      </c>
      <c r="W550" s="6">
        <v>250</v>
      </c>
      <c r="X550" s="5">
        <v>250</v>
      </c>
    </row>
    <row r="551" spans="1:24" ht="72" hidden="1" x14ac:dyDescent="0.3">
      <c r="A551" s="5" t="s">
        <v>2585</v>
      </c>
      <c r="B551" s="5" t="s">
        <v>903</v>
      </c>
      <c r="C551" s="5" t="s">
        <v>904</v>
      </c>
      <c r="D551" s="5" t="s">
        <v>1008</v>
      </c>
      <c r="E551" s="5" t="s">
        <v>1002</v>
      </c>
      <c r="F551" s="5" t="s">
        <v>1001</v>
      </c>
      <c r="G551" s="5" t="s">
        <v>39</v>
      </c>
      <c r="H551" s="5" t="s">
        <v>39</v>
      </c>
      <c r="I551" s="5" t="s">
        <v>39</v>
      </c>
      <c r="J551" s="5" t="s">
        <v>39</v>
      </c>
      <c r="K551" s="5" t="s">
        <v>39</v>
      </c>
      <c r="L551" s="5" t="s">
        <v>39</v>
      </c>
      <c r="M551" s="5" t="s">
        <v>39</v>
      </c>
      <c r="N551" s="5" t="s">
        <v>39</v>
      </c>
      <c r="O551" s="5" t="s">
        <v>39</v>
      </c>
      <c r="P551" s="5" t="s">
        <v>35</v>
      </c>
      <c r="Q551" s="5" t="s">
        <v>53</v>
      </c>
      <c r="R551" s="6" t="s">
        <v>1017</v>
      </c>
      <c r="S551" s="6" t="s">
        <v>39</v>
      </c>
      <c r="T551" s="6">
        <v>0</v>
      </c>
      <c r="U551" s="6">
        <v>0</v>
      </c>
      <c r="V551" s="6">
        <v>0</v>
      </c>
      <c r="W551" s="6">
        <v>10000</v>
      </c>
      <c r="X551" s="5">
        <v>10000</v>
      </c>
    </row>
    <row r="552" spans="1:24" ht="72" hidden="1" x14ac:dyDescent="0.3">
      <c r="A552" s="5" t="s">
        <v>2585</v>
      </c>
      <c r="B552" s="5" t="s">
        <v>721</v>
      </c>
      <c r="C552" s="5" t="s">
        <v>722</v>
      </c>
      <c r="D552" s="5" t="s">
        <v>107</v>
      </c>
      <c r="E552" s="5" t="s">
        <v>671</v>
      </c>
      <c r="F552" s="5" t="s">
        <v>670</v>
      </c>
      <c r="G552" s="5" t="s">
        <v>39</v>
      </c>
      <c r="H552" s="5" t="s">
        <v>39</v>
      </c>
      <c r="I552" s="5" t="s">
        <v>39</v>
      </c>
      <c r="J552" s="5" t="s">
        <v>39</v>
      </c>
      <c r="K552" s="5" t="s">
        <v>39</v>
      </c>
      <c r="L552" s="5" t="s">
        <v>39</v>
      </c>
      <c r="M552" s="5" t="s">
        <v>39</v>
      </c>
      <c r="N552" s="5" t="s">
        <v>39</v>
      </c>
      <c r="O552" s="5" t="s">
        <v>39</v>
      </c>
      <c r="P552" s="5" t="s">
        <v>35</v>
      </c>
      <c r="Q552" s="5" t="s">
        <v>53</v>
      </c>
      <c r="R552" s="6" t="s">
        <v>723</v>
      </c>
      <c r="S552" s="6" t="s">
        <v>39</v>
      </c>
      <c r="T552" s="6">
        <v>1200</v>
      </c>
      <c r="U552" s="6">
        <v>1200</v>
      </c>
      <c r="V552" s="6">
        <v>1200</v>
      </c>
      <c r="W552" s="6">
        <v>1200</v>
      </c>
      <c r="X552" s="5">
        <v>1200</v>
      </c>
    </row>
    <row r="553" spans="1:24" ht="57.6" hidden="1" x14ac:dyDescent="0.3">
      <c r="A553" s="5" t="s">
        <v>2585</v>
      </c>
      <c r="B553" s="5" t="s">
        <v>906</v>
      </c>
      <c r="C553" s="5" t="s">
        <v>907</v>
      </c>
      <c r="D553" s="5" t="s">
        <v>75</v>
      </c>
      <c r="E553" s="5" t="s">
        <v>863</v>
      </c>
      <c r="F553" s="5" t="s">
        <v>862</v>
      </c>
      <c r="G553" s="5" t="s">
        <v>39</v>
      </c>
      <c r="H553" s="5" t="s">
        <v>39</v>
      </c>
      <c r="I553" s="5" t="s">
        <v>39</v>
      </c>
      <c r="J553" s="5" t="s">
        <v>39</v>
      </c>
      <c r="K553" s="5" t="s">
        <v>39</v>
      </c>
      <c r="L553" s="5" t="s">
        <v>39</v>
      </c>
      <c r="M553" s="5" t="s">
        <v>39</v>
      </c>
      <c r="N553" s="5" t="s">
        <v>39</v>
      </c>
      <c r="O553" s="5" t="s">
        <v>39</v>
      </c>
      <c r="P553" s="5" t="s">
        <v>35</v>
      </c>
      <c r="Q553" s="5" t="s">
        <v>53</v>
      </c>
      <c r="R553" s="6" t="s">
        <v>908</v>
      </c>
      <c r="S553" s="6" t="s">
        <v>39</v>
      </c>
      <c r="T553" s="6">
        <v>4080</v>
      </c>
      <c r="U553" s="6">
        <v>4080</v>
      </c>
      <c r="V553" s="6">
        <v>4080</v>
      </c>
      <c r="W553" s="6">
        <v>4080</v>
      </c>
      <c r="X553" s="5">
        <v>4080</v>
      </c>
    </row>
    <row r="554" spans="1:24" ht="57.6" hidden="1" x14ac:dyDescent="0.3">
      <c r="A554" s="5" t="s">
        <v>2585</v>
      </c>
      <c r="B554" s="5" t="s">
        <v>906</v>
      </c>
      <c r="C554" s="5" t="s">
        <v>907</v>
      </c>
      <c r="D554" s="5" t="s">
        <v>139</v>
      </c>
      <c r="E554" s="5" t="s">
        <v>2052</v>
      </c>
      <c r="F554" s="5" t="s">
        <v>2051</v>
      </c>
      <c r="G554" s="5" t="s">
        <v>39</v>
      </c>
      <c r="H554" s="5" t="s">
        <v>39</v>
      </c>
      <c r="I554" s="5" t="s">
        <v>39</v>
      </c>
      <c r="J554" s="5" t="s">
        <v>39</v>
      </c>
      <c r="K554" s="5" t="s">
        <v>39</v>
      </c>
      <c r="L554" s="5" t="s">
        <v>39</v>
      </c>
      <c r="M554" s="5" t="s">
        <v>39</v>
      </c>
      <c r="N554" s="5" t="s">
        <v>39</v>
      </c>
      <c r="O554" s="5" t="s">
        <v>39</v>
      </c>
      <c r="P554" s="5" t="s">
        <v>35</v>
      </c>
      <c r="Q554" s="5" t="s">
        <v>53</v>
      </c>
      <c r="R554" s="6" t="s">
        <v>2066</v>
      </c>
      <c r="S554" s="6" t="s">
        <v>39</v>
      </c>
      <c r="T554" s="6">
        <v>1500</v>
      </c>
      <c r="U554" s="6">
        <v>1500</v>
      </c>
      <c r="V554" s="6">
        <v>1500</v>
      </c>
      <c r="W554" s="6">
        <v>1500</v>
      </c>
      <c r="X554" s="5">
        <v>1500</v>
      </c>
    </row>
    <row r="555" spans="1:24" ht="72" hidden="1" x14ac:dyDescent="0.3">
      <c r="A555" s="5" t="s">
        <v>2585</v>
      </c>
      <c r="B555" s="5" t="s">
        <v>909</v>
      </c>
      <c r="C555" s="5" t="s">
        <v>910</v>
      </c>
      <c r="D555" s="5" t="s">
        <v>75</v>
      </c>
      <c r="E555" s="5" t="s">
        <v>863</v>
      </c>
      <c r="F555" s="5" t="s">
        <v>862</v>
      </c>
      <c r="G555" s="5" t="s">
        <v>76</v>
      </c>
      <c r="H555" s="5" t="s">
        <v>77</v>
      </c>
      <c r="I555" s="5" t="s">
        <v>809</v>
      </c>
      <c r="J555" s="5" t="s">
        <v>807</v>
      </c>
      <c r="K555" s="5" t="s">
        <v>808</v>
      </c>
      <c r="L555" s="5" t="s">
        <v>39</v>
      </c>
      <c r="M555" s="5" t="s">
        <v>39</v>
      </c>
      <c r="N555" s="5" t="s">
        <v>39</v>
      </c>
      <c r="O555" s="5" t="s">
        <v>39</v>
      </c>
      <c r="P555" s="5" t="s">
        <v>35</v>
      </c>
      <c r="Q555" s="5" t="s">
        <v>53</v>
      </c>
      <c r="R555" s="6" t="s">
        <v>911</v>
      </c>
      <c r="S555" s="6" t="s">
        <v>39</v>
      </c>
      <c r="T555" s="6">
        <v>1500</v>
      </c>
      <c r="U555" s="6">
        <v>1500</v>
      </c>
      <c r="V555" s="6">
        <v>1500</v>
      </c>
      <c r="W555" s="6">
        <v>1500</v>
      </c>
      <c r="X555" s="5">
        <v>1500</v>
      </c>
    </row>
    <row r="556" spans="1:24" ht="57.6" hidden="1" x14ac:dyDescent="0.3">
      <c r="A556" s="5" t="s">
        <v>2585</v>
      </c>
      <c r="B556" s="5" t="s">
        <v>909</v>
      </c>
      <c r="C556" s="5" t="s">
        <v>910</v>
      </c>
      <c r="D556" s="5" t="s">
        <v>75</v>
      </c>
      <c r="E556" s="5" t="s">
        <v>989</v>
      </c>
      <c r="F556" s="5" t="s">
        <v>988</v>
      </c>
      <c r="G556" s="5" t="s">
        <v>39</v>
      </c>
      <c r="H556" s="5" t="s">
        <v>39</v>
      </c>
      <c r="I556" s="5" t="s">
        <v>39</v>
      </c>
      <c r="J556" s="5" t="s">
        <v>39</v>
      </c>
      <c r="K556" s="5" t="s">
        <v>39</v>
      </c>
      <c r="L556" s="5" t="s">
        <v>39</v>
      </c>
      <c r="M556" s="5" t="s">
        <v>39</v>
      </c>
      <c r="N556" s="5" t="s">
        <v>39</v>
      </c>
      <c r="O556" s="5" t="s">
        <v>39</v>
      </c>
      <c r="P556" s="5" t="s">
        <v>35</v>
      </c>
      <c r="Q556" s="5" t="s">
        <v>53</v>
      </c>
      <c r="R556" s="6" t="s">
        <v>999</v>
      </c>
      <c r="S556" s="6" t="s">
        <v>39</v>
      </c>
      <c r="T556" s="6">
        <v>10000</v>
      </c>
      <c r="U556" s="6">
        <v>10000</v>
      </c>
      <c r="V556" s="6">
        <v>10000</v>
      </c>
      <c r="W556" s="6">
        <v>10000</v>
      </c>
      <c r="X556" s="5">
        <v>10000</v>
      </c>
    </row>
    <row r="557" spans="1:24" ht="57.6" hidden="1" x14ac:dyDescent="0.3">
      <c r="A557" s="5" t="s">
        <v>2585</v>
      </c>
      <c r="B557" s="5" t="s">
        <v>909</v>
      </c>
      <c r="C557" s="5" t="s">
        <v>910</v>
      </c>
      <c r="D557" s="5" t="s">
        <v>139</v>
      </c>
      <c r="E557" s="5" t="s">
        <v>1599</v>
      </c>
      <c r="F557" s="5" t="s">
        <v>1598</v>
      </c>
      <c r="G557" s="5" t="s">
        <v>39</v>
      </c>
      <c r="H557" s="5" t="s">
        <v>39</v>
      </c>
      <c r="I557" s="5" t="s">
        <v>39</v>
      </c>
      <c r="J557" s="5" t="s">
        <v>39</v>
      </c>
      <c r="K557" s="5" t="s">
        <v>39</v>
      </c>
      <c r="L557" s="5" t="s">
        <v>39</v>
      </c>
      <c r="M557" s="5" t="s">
        <v>39</v>
      </c>
      <c r="N557" s="5" t="s">
        <v>39</v>
      </c>
      <c r="O557" s="5" t="s">
        <v>39</v>
      </c>
      <c r="P557" s="5" t="s">
        <v>35</v>
      </c>
      <c r="Q557" s="5" t="s">
        <v>53</v>
      </c>
      <c r="R557" s="6" t="s">
        <v>1621</v>
      </c>
      <c r="S557" s="6" t="s">
        <v>39</v>
      </c>
      <c r="T557" s="6">
        <v>2750</v>
      </c>
      <c r="U557" s="6">
        <v>2750</v>
      </c>
      <c r="V557" s="6">
        <v>2750</v>
      </c>
      <c r="W557" s="6">
        <v>2750</v>
      </c>
      <c r="X557" s="5">
        <v>2750</v>
      </c>
    </row>
    <row r="558" spans="1:24" ht="57.6" hidden="1" x14ac:dyDescent="0.3">
      <c r="A558" s="5" t="s">
        <v>2585</v>
      </c>
      <c r="B558" s="5" t="s">
        <v>909</v>
      </c>
      <c r="C558" s="5" t="s">
        <v>910</v>
      </c>
      <c r="D558" s="5" t="s">
        <v>139</v>
      </c>
      <c r="E558" s="5" t="s">
        <v>1928</v>
      </c>
      <c r="F558" s="5" t="s">
        <v>1927</v>
      </c>
      <c r="G558" s="5" t="s">
        <v>39</v>
      </c>
      <c r="H558" s="5" t="s">
        <v>39</v>
      </c>
      <c r="I558" s="5" t="s">
        <v>39</v>
      </c>
      <c r="J558" s="5" t="s">
        <v>39</v>
      </c>
      <c r="K558" s="5" t="s">
        <v>39</v>
      </c>
      <c r="L558" s="5" t="s">
        <v>39</v>
      </c>
      <c r="M558" s="5" t="s">
        <v>39</v>
      </c>
      <c r="N558" s="5" t="s">
        <v>39</v>
      </c>
      <c r="O558" s="5" t="s">
        <v>39</v>
      </c>
      <c r="P558" s="5" t="s">
        <v>35</v>
      </c>
      <c r="Q558" s="5" t="s">
        <v>53</v>
      </c>
      <c r="R558" s="6" t="s">
        <v>1952</v>
      </c>
      <c r="S558" s="6" t="s">
        <v>39</v>
      </c>
      <c r="T558" s="6">
        <v>2000</v>
      </c>
      <c r="U558" s="6">
        <v>2000</v>
      </c>
      <c r="V558" s="6">
        <v>2000</v>
      </c>
      <c r="W558" s="6">
        <v>2000</v>
      </c>
      <c r="X558" s="5">
        <v>2000</v>
      </c>
    </row>
    <row r="559" spans="1:24" ht="72" hidden="1" x14ac:dyDescent="0.3">
      <c r="A559" s="5" t="s">
        <v>2585</v>
      </c>
      <c r="B559" s="5" t="s">
        <v>912</v>
      </c>
      <c r="C559" s="5" t="s">
        <v>913</v>
      </c>
      <c r="D559" s="5" t="s">
        <v>75</v>
      </c>
      <c r="E559" s="5" t="s">
        <v>863</v>
      </c>
      <c r="F559" s="5" t="s">
        <v>862</v>
      </c>
      <c r="G559" s="5" t="s">
        <v>76</v>
      </c>
      <c r="H559" s="5" t="s">
        <v>77</v>
      </c>
      <c r="I559" s="5" t="s">
        <v>809</v>
      </c>
      <c r="J559" s="5" t="s">
        <v>807</v>
      </c>
      <c r="K559" s="5" t="s">
        <v>808</v>
      </c>
      <c r="L559" s="5" t="s">
        <v>39</v>
      </c>
      <c r="M559" s="5" t="s">
        <v>39</v>
      </c>
      <c r="N559" s="5" t="s">
        <v>39</v>
      </c>
      <c r="O559" s="5" t="s">
        <v>39</v>
      </c>
      <c r="P559" s="5" t="s">
        <v>35</v>
      </c>
      <c r="Q559" s="5" t="s">
        <v>53</v>
      </c>
      <c r="R559" s="6" t="s">
        <v>915</v>
      </c>
      <c r="S559" s="6" t="s">
        <v>39</v>
      </c>
      <c r="T559" s="6">
        <v>2500</v>
      </c>
      <c r="U559" s="6">
        <v>2500</v>
      </c>
      <c r="V559" s="6">
        <v>2500</v>
      </c>
      <c r="W559" s="6">
        <v>2500</v>
      </c>
      <c r="X559" s="5">
        <v>2500</v>
      </c>
    </row>
    <row r="560" spans="1:24" ht="72" hidden="1" x14ac:dyDescent="0.3">
      <c r="A560" s="5" t="s">
        <v>2585</v>
      </c>
      <c r="B560" s="5" t="s">
        <v>912</v>
      </c>
      <c r="C560" s="5" t="s">
        <v>913</v>
      </c>
      <c r="D560" s="5" t="s">
        <v>75</v>
      </c>
      <c r="E560" s="5" t="s">
        <v>863</v>
      </c>
      <c r="F560" s="5" t="s">
        <v>862</v>
      </c>
      <c r="G560" s="5" t="s">
        <v>96</v>
      </c>
      <c r="H560" s="5" t="s">
        <v>97</v>
      </c>
      <c r="I560" s="5" t="s">
        <v>93</v>
      </c>
      <c r="J560" s="5" t="s">
        <v>92</v>
      </c>
      <c r="K560" s="5" t="s">
        <v>39</v>
      </c>
      <c r="L560" s="5" t="s">
        <v>39</v>
      </c>
      <c r="M560" s="5" t="s">
        <v>39</v>
      </c>
      <c r="N560" s="5" t="s">
        <v>39</v>
      </c>
      <c r="O560" s="5" t="s">
        <v>39</v>
      </c>
      <c r="P560" s="5" t="s">
        <v>35</v>
      </c>
      <c r="Q560" s="5" t="s">
        <v>53</v>
      </c>
      <c r="R560" s="6" t="s">
        <v>916</v>
      </c>
      <c r="S560" s="6" t="s">
        <v>39</v>
      </c>
      <c r="T560" s="6">
        <v>0</v>
      </c>
      <c r="U560" s="6">
        <v>0</v>
      </c>
      <c r="V560" s="6">
        <v>0</v>
      </c>
      <c r="W560" s="6">
        <v>0</v>
      </c>
      <c r="X560" s="5">
        <v>0</v>
      </c>
    </row>
    <row r="561" spans="1:24" ht="72" hidden="1" x14ac:dyDescent="0.3">
      <c r="A561" s="5" t="s">
        <v>2585</v>
      </c>
      <c r="B561" s="5" t="s">
        <v>912</v>
      </c>
      <c r="C561" s="5" t="s">
        <v>913</v>
      </c>
      <c r="D561" s="5" t="s">
        <v>75</v>
      </c>
      <c r="E561" s="5" t="s">
        <v>863</v>
      </c>
      <c r="F561" s="5" t="s">
        <v>862</v>
      </c>
      <c r="G561" s="5" t="s">
        <v>39</v>
      </c>
      <c r="H561" s="5" t="s">
        <v>39</v>
      </c>
      <c r="I561" s="5" t="s">
        <v>39</v>
      </c>
      <c r="J561" s="5" t="s">
        <v>39</v>
      </c>
      <c r="K561" s="5" t="s">
        <v>39</v>
      </c>
      <c r="L561" s="5" t="s">
        <v>39</v>
      </c>
      <c r="M561" s="5" t="s">
        <v>39</v>
      </c>
      <c r="N561" s="5" t="s">
        <v>39</v>
      </c>
      <c r="O561" s="5" t="s">
        <v>39</v>
      </c>
      <c r="P561" s="5" t="s">
        <v>35</v>
      </c>
      <c r="Q561" s="5" t="s">
        <v>53</v>
      </c>
      <c r="R561" s="6" t="s">
        <v>914</v>
      </c>
      <c r="S561" s="6" t="s">
        <v>39</v>
      </c>
      <c r="T561" s="6">
        <v>1255.53</v>
      </c>
      <c r="U561" s="6">
        <v>1500</v>
      </c>
      <c r="V561" s="6">
        <v>1500</v>
      </c>
      <c r="W561" s="6">
        <v>1500</v>
      </c>
      <c r="X561" s="5">
        <v>1500</v>
      </c>
    </row>
    <row r="562" spans="1:24" ht="43.2" hidden="1" x14ac:dyDescent="0.3">
      <c r="A562" s="5" t="s">
        <v>2585</v>
      </c>
      <c r="B562" s="5" t="s">
        <v>917</v>
      </c>
      <c r="C562" s="5" t="s">
        <v>918</v>
      </c>
      <c r="D562" s="5" t="s">
        <v>75</v>
      </c>
      <c r="E562" s="5" t="s">
        <v>863</v>
      </c>
      <c r="F562" s="5" t="s">
        <v>862</v>
      </c>
      <c r="G562" s="5" t="s">
        <v>96</v>
      </c>
      <c r="H562" s="5" t="s">
        <v>97</v>
      </c>
      <c r="I562" s="5" t="s">
        <v>93</v>
      </c>
      <c r="J562" s="5" t="s">
        <v>92</v>
      </c>
      <c r="K562" s="5" t="s">
        <v>39</v>
      </c>
      <c r="L562" s="5" t="s">
        <v>39</v>
      </c>
      <c r="M562" s="5" t="s">
        <v>39</v>
      </c>
      <c r="N562" s="5" t="s">
        <v>39</v>
      </c>
      <c r="O562" s="5" t="s">
        <v>39</v>
      </c>
      <c r="P562" s="5" t="s">
        <v>35</v>
      </c>
      <c r="Q562" s="5" t="s">
        <v>53</v>
      </c>
      <c r="R562" s="6" t="s">
        <v>919</v>
      </c>
      <c r="S562" s="6" t="s">
        <v>39</v>
      </c>
      <c r="T562" s="6">
        <v>13374.11</v>
      </c>
      <c r="U562" s="6">
        <v>13641.59</v>
      </c>
      <c r="V562" s="6">
        <v>13914.42</v>
      </c>
      <c r="W562" s="6">
        <v>14192.71</v>
      </c>
      <c r="X562" s="5">
        <v>14476.57</v>
      </c>
    </row>
    <row r="563" spans="1:24" ht="43.2" hidden="1" x14ac:dyDescent="0.3">
      <c r="A563" s="5" t="s">
        <v>2585</v>
      </c>
      <c r="B563" s="5" t="s">
        <v>917</v>
      </c>
      <c r="C563" s="5" t="s">
        <v>918</v>
      </c>
      <c r="D563" s="5" t="s">
        <v>75</v>
      </c>
      <c r="E563" s="5" t="s">
        <v>863</v>
      </c>
      <c r="F563" s="5" t="s">
        <v>862</v>
      </c>
      <c r="G563" s="5" t="s">
        <v>96</v>
      </c>
      <c r="H563" s="5" t="s">
        <v>97</v>
      </c>
      <c r="I563" s="5" t="str">
        <f>I562</f>
        <v>AP9999</v>
      </c>
      <c r="J563" s="5" t="s">
        <v>168</v>
      </c>
      <c r="K563" s="5" t="s">
        <v>39</v>
      </c>
      <c r="L563" s="5" t="s">
        <v>39</v>
      </c>
      <c r="M563" s="5" t="s">
        <v>39</v>
      </c>
      <c r="N563" s="5" t="s">
        <v>39</v>
      </c>
      <c r="O563" s="5" t="s">
        <v>39</v>
      </c>
      <c r="P563" s="5" t="s">
        <v>35</v>
      </c>
      <c r="Q563" s="5" t="s">
        <v>53</v>
      </c>
      <c r="R563" s="6" t="s">
        <v>920</v>
      </c>
      <c r="S563" s="6" t="s">
        <v>39</v>
      </c>
      <c r="T563" s="6">
        <v>3000</v>
      </c>
      <c r="U563" s="6">
        <v>3000</v>
      </c>
      <c r="V563" s="6">
        <v>3000</v>
      </c>
      <c r="W563" s="6">
        <v>3000</v>
      </c>
      <c r="X563" s="5">
        <v>3000</v>
      </c>
    </row>
    <row r="564" spans="1:24" ht="43.2" hidden="1" x14ac:dyDescent="0.3">
      <c r="A564" s="5" t="s">
        <v>2585</v>
      </c>
      <c r="B564" s="5" t="s">
        <v>917</v>
      </c>
      <c r="C564" s="5" t="s">
        <v>918</v>
      </c>
      <c r="D564" s="5" t="s">
        <v>75</v>
      </c>
      <c r="E564" s="5" t="s">
        <v>863</v>
      </c>
      <c r="F564" s="5" t="s">
        <v>862</v>
      </c>
      <c r="G564" s="5" t="s">
        <v>96</v>
      </c>
      <c r="H564" s="5" t="s">
        <v>97</v>
      </c>
      <c r="I564" s="5" t="str">
        <f>I563</f>
        <v>AP9999</v>
      </c>
      <c r="J564" s="5" t="s">
        <v>170</v>
      </c>
      <c r="K564" s="5" t="s">
        <v>39</v>
      </c>
      <c r="L564" s="5" t="s">
        <v>39</v>
      </c>
      <c r="M564" s="5" t="s">
        <v>39</v>
      </c>
      <c r="N564" s="5" t="s">
        <v>39</v>
      </c>
      <c r="O564" s="5" t="s">
        <v>39</v>
      </c>
      <c r="P564" s="5" t="s">
        <v>35</v>
      </c>
      <c r="Q564" s="5" t="s">
        <v>53</v>
      </c>
      <c r="R564" s="6" t="s">
        <v>921</v>
      </c>
      <c r="S564" s="6" t="s">
        <v>39</v>
      </c>
      <c r="T564" s="6">
        <v>250</v>
      </c>
      <c r="U564" s="6">
        <v>250</v>
      </c>
      <c r="V564" s="6">
        <v>250</v>
      </c>
      <c r="W564" s="6">
        <v>250</v>
      </c>
      <c r="X564" s="5">
        <v>250</v>
      </c>
    </row>
    <row r="565" spans="1:24" ht="43.2" hidden="1" x14ac:dyDescent="0.3">
      <c r="A565" s="5" t="s">
        <v>2585</v>
      </c>
      <c r="B565" s="5" t="s">
        <v>917</v>
      </c>
      <c r="C565" s="5" t="s">
        <v>918</v>
      </c>
      <c r="D565" s="5" t="s">
        <v>75</v>
      </c>
      <c r="E565" s="5" t="s">
        <v>863</v>
      </c>
      <c r="F565" s="5" t="s">
        <v>862</v>
      </c>
      <c r="G565" s="5" t="s">
        <v>96</v>
      </c>
      <c r="H565" s="5" t="s">
        <v>97</v>
      </c>
      <c r="I565" s="5" t="str">
        <f>I564</f>
        <v>AP9999</v>
      </c>
      <c r="J565" s="5" t="s">
        <v>172</v>
      </c>
      <c r="K565" s="5" t="s">
        <v>39</v>
      </c>
      <c r="L565" s="5" t="s">
        <v>39</v>
      </c>
      <c r="M565" s="5" t="s">
        <v>39</v>
      </c>
      <c r="N565" s="5" t="s">
        <v>39</v>
      </c>
      <c r="O565" s="5" t="s">
        <v>39</v>
      </c>
      <c r="P565" s="5" t="s">
        <v>35</v>
      </c>
      <c r="Q565" s="5" t="s">
        <v>53</v>
      </c>
      <c r="R565" s="6" t="s">
        <v>922</v>
      </c>
      <c r="S565" s="6" t="s">
        <v>39</v>
      </c>
      <c r="T565" s="6">
        <v>0</v>
      </c>
      <c r="U565" s="6">
        <v>0</v>
      </c>
      <c r="V565" s="6">
        <v>0</v>
      </c>
      <c r="W565" s="6">
        <v>0</v>
      </c>
      <c r="X565" s="5">
        <v>0</v>
      </c>
    </row>
    <row r="566" spans="1:24" ht="43.2" hidden="1" x14ac:dyDescent="0.3">
      <c r="A566" s="5" t="s">
        <v>2585</v>
      </c>
      <c r="B566" s="5" t="s">
        <v>917</v>
      </c>
      <c r="C566" s="5" t="s">
        <v>918</v>
      </c>
      <c r="D566" s="5" t="s">
        <v>75</v>
      </c>
      <c r="E566" s="5" t="s">
        <v>863</v>
      </c>
      <c r="F566" s="5" t="s">
        <v>862</v>
      </c>
      <c r="G566" s="5" t="s">
        <v>96</v>
      </c>
      <c r="H566" s="5" t="s">
        <v>97</v>
      </c>
      <c r="I566" s="5" t="str">
        <f>I565</f>
        <v>AP9999</v>
      </c>
      <c r="J566" s="5" t="s">
        <v>284</v>
      </c>
      <c r="K566" s="5" t="s">
        <v>39</v>
      </c>
      <c r="L566" s="5" t="s">
        <v>39</v>
      </c>
      <c r="M566" s="5" t="s">
        <v>39</v>
      </c>
      <c r="N566" s="5" t="s">
        <v>39</v>
      </c>
      <c r="O566" s="5" t="s">
        <v>39</v>
      </c>
      <c r="P566" s="5" t="s">
        <v>35</v>
      </c>
      <c r="Q566" s="5" t="s">
        <v>53</v>
      </c>
      <c r="R566" s="6" t="s">
        <v>923</v>
      </c>
      <c r="S566" s="6" t="s">
        <v>39</v>
      </c>
      <c r="T566" s="6">
        <v>5750</v>
      </c>
      <c r="U566" s="6">
        <v>5750</v>
      </c>
      <c r="V566" s="6">
        <v>5750</v>
      </c>
      <c r="W566" s="6">
        <v>5750</v>
      </c>
      <c r="X566" s="5">
        <v>5750</v>
      </c>
    </row>
    <row r="567" spans="1:24" ht="43.2" hidden="1" x14ac:dyDescent="0.3">
      <c r="A567" s="5" t="s">
        <v>2585</v>
      </c>
      <c r="B567" s="5" t="s">
        <v>917</v>
      </c>
      <c r="C567" s="5" t="s">
        <v>918</v>
      </c>
      <c r="D567" s="5" t="s">
        <v>75</v>
      </c>
      <c r="E567" s="5" t="s">
        <v>863</v>
      </c>
      <c r="F567" s="5" t="s">
        <v>862</v>
      </c>
      <c r="G567" s="5" t="s">
        <v>96</v>
      </c>
      <c r="H567" s="5" t="s">
        <v>97</v>
      </c>
      <c r="I567" s="5" t="str">
        <f>I566</f>
        <v>AP9999</v>
      </c>
      <c r="J567" s="5" t="s">
        <v>924</v>
      </c>
      <c r="K567" s="5" t="s">
        <v>39</v>
      </c>
      <c r="L567" s="5" t="s">
        <v>39</v>
      </c>
      <c r="M567" s="5" t="s">
        <v>39</v>
      </c>
      <c r="N567" s="5" t="s">
        <v>39</v>
      </c>
      <c r="O567" s="5" t="s">
        <v>39</v>
      </c>
      <c r="P567" s="5" t="s">
        <v>35</v>
      </c>
      <c r="Q567" s="5" t="s">
        <v>53</v>
      </c>
      <c r="R567" s="6" t="s">
        <v>925</v>
      </c>
      <c r="S567" s="6" t="s">
        <v>39</v>
      </c>
      <c r="T567" s="6">
        <v>0</v>
      </c>
      <c r="U567" s="6">
        <v>0</v>
      </c>
      <c r="V567" s="6">
        <v>0</v>
      </c>
      <c r="W567" s="6">
        <v>0</v>
      </c>
      <c r="X567" s="5">
        <v>0</v>
      </c>
    </row>
    <row r="568" spans="1:24" ht="72" hidden="1" x14ac:dyDescent="0.3">
      <c r="A568" s="5" t="s">
        <v>2585</v>
      </c>
      <c r="B568" s="5" t="s">
        <v>85</v>
      </c>
      <c r="C568" s="5" t="s">
        <v>86</v>
      </c>
      <c r="D568" s="5" t="s">
        <v>107</v>
      </c>
      <c r="E568" s="5" t="s">
        <v>492</v>
      </c>
      <c r="F568" s="5" t="s">
        <v>491</v>
      </c>
      <c r="G568" s="5" t="s">
        <v>76</v>
      </c>
      <c r="H568" s="5" t="s">
        <v>77</v>
      </c>
      <c r="I568" s="5" t="s">
        <v>495</v>
      </c>
      <c r="J568" s="5" t="s">
        <v>493</v>
      </c>
      <c r="K568" s="5" t="s">
        <v>494</v>
      </c>
      <c r="L568" s="5" t="s">
        <v>39</v>
      </c>
      <c r="M568" s="5" t="s">
        <v>39</v>
      </c>
      <c r="N568" s="5" t="s">
        <v>39</v>
      </c>
      <c r="O568" s="5" t="s">
        <v>39</v>
      </c>
      <c r="P568" s="5" t="s">
        <v>35</v>
      </c>
      <c r="Q568" s="5" t="s">
        <v>53</v>
      </c>
      <c r="R568" s="6" t="s">
        <v>555</v>
      </c>
      <c r="S568" s="6" t="s">
        <v>39</v>
      </c>
      <c r="T568" s="6">
        <v>3533.59</v>
      </c>
      <c r="U568" s="6">
        <v>4530.24</v>
      </c>
      <c r="V568" s="6">
        <v>4530.24</v>
      </c>
      <c r="W568" s="6">
        <v>4530.24</v>
      </c>
      <c r="X568" s="5">
        <v>4530.24</v>
      </c>
    </row>
    <row r="569" spans="1:24" ht="72" hidden="1" x14ac:dyDescent="0.3">
      <c r="A569" s="5" t="s">
        <v>2585</v>
      </c>
      <c r="B569" s="5" t="s">
        <v>85</v>
      </c>
      <c r="C569" s="5" t="s">
        <v>86</v>
      </c>
      <c r="D569" s="5" t="s">
        <v>107</v>
      </c>
      <c r="E569" s="5" t="s">
        <v>492</v>
      </c>
      <c r="F569" s="5" t="s">
        <v>491</v>
      </c>
      <c r="G569" s="5" t="s">
        <v>96</v>
      </c>
      <c r="H569" s="5" t="s">
        <v>97</v>
      </c>
      <c r="I569" s="5" t="s">
        <v>93</v>
      </c>
      <c r="J569" s="5" t="s">
        <v>168</v>
      </c>
      <c r="K569" s="5" t="s">
        <v>39</v>
      </c>
      <c r="L569" s="5" t="s">
        <v>39</v>
      </c>
      <c r="M569" s="5" t="s">
        <v>39</v>
      </c>
      <c r="N569" s="5" t="s">
        <v>39</v>
      </c>
      <c r="O569" s="5" t="s">
        <v>39</v>
      </c>
      <c r="P569" s="5" t="s">
        <v>35</v>
      </c>
      <c r="Q569" s="5" t="s">
        <v>53</v>
      </c>
      <c r="R569" s="6" t="s">
        <v>556</v>
      </c>
      <c r="S569" s="6" t="s">
        <v>39</v>
      </c>
      <c r="T569" s="6">
        <v>0</v>
      </c>
      <c r="U569" s="6">
        <v>16000</v>
      </c>
      <c r="V569" s="6">
        <v>3500</v>
      </c>
      <c r="W569" s="6">
        <v>3500</v>
      </c>
      <c r="X569" s="5">
        <v>3500</v>
      </c>
    </row>
    <row r="570" spans="1:24" ht="86.4" hidden="1" x14ac:dyDescent="0.3">
      <c r="A570" s="5" t="s">
        <v>2585</v>
      </c>
      <c r="B570" s="5" t="s">
        <v>85</v>
      </c>
      <c r="C570" s="5" t="s">
        <v>86</v>
      </c>
      <c r="D570" s="5" t="s">
        <v>107</v>
      </c>
      <c r="E570" s="5" t="s">
        <v>607</v>
      </c>
      <c r="F570" s="5" t="s">
        <v>606</v>
      </c>
      <c r="G570" s="5" t="s">
        <v>640</v>
      </c>
      <c r="H570" s="5" t="s">
        <v>545</v>
      </c>
      <c r="I570" s="5" t="s">
        <v>638</v>
      </c>
      <c r="J570" s="5" t="s">
        <v>636</v>
      </c>
      <c r="K570" s="5" t="s">
        <v>637</v>
      </c>
      <c r="L570" s="5" t="s">
        <v>39</v>
      </c>
      <c r="M570" s="5" t="s">
        <v>39</v>
      </c>
      <c r="N570" s="5" t="s">
        <v>39</v>
      </c>
      <c r="O570" s="5" t="s">
        <v>39</v>
      </c>
      <c r="P570" s="5" t="s">
        <v>35</v>
      </c>
      <c r="Q570" s="5" t="s">
        <v>53</v>
      </c>
      <c r="R570" s="6" t="s">
        <v>658</v>
      </c>
      <c r="S570" s="6" t="s">
        <v>39</v>
      </c>
      <c r="T570" s="6">
        <v>0</v>
      </c>
      <c r="U570" s="6">
        <v>3000</v>
      </c>
      <c r="V570" s="6">
        <v>3060</v>
      </c>
      <c r="W570" s="6">
        <v>3122</v>
      </c>
      <c r="X570" s="5">
        <v>3184</v>
      </c>
    </row>
    <row r="571" spans="1:24" ht="72" hidden="1" x14ac:dyDescent="0.3">
      <c r="A571" s="5" t="s">
        <v>2585</v>
      </c>
      <c r="B571" s="5" t="s">
        <v>85</v>
      </c>
      <c r="C571" s="5" t="s">
        <v>86</v>
      </c>
      <c r="D571" s="5" t="s">
        <v>107</v>
      </c>
      <c r="E571" s="5" t="s">
        <v>607</v>
      </c>
      <c r="F571" s="5" t="s">
        <v>606</v>
      </c>
      <c r="G571" s="5" t="s">
        <v>96</v>
      </c>
      <c r="H571" s="5" t="s">
        <v>97</v>
      </c>
      <c r="I571" s="5" t="s">
        <v>93</v>
      </c>
      <c r="J571" s="5" t="s">
        <v>92</v>
      </c>
      <c r="K571" s="5" t="s">
        <v>39</v>
      </c>
      <c r="L571" s="5" t="s">
        <v>39</v>
      </c>
      <c r="M571" s="5" t="s">
        <v>39</v>
      </c>
      <c r="N571" s="5" t="s">
        <v>39</v>
      </c>
      <c r="O571" s="5" t="s">
        <v>39</v>
      </c>
      <c r="P571" s="5" t="s">
        <v>35</v>
      </c>
      <c r="Q571" s="5" t="s">
        <v>53</v>
      </c>
      <c r="R571" s="6" t="s">
        <v>659</v>
      </c>
      <c r="S571" s="6" t="s">
        <v>39</v>
      </c>
      <c r="T571" s="6">
        <v>7672.08</v>
      </c>
      <c r="U571" s="6">
        <v>7863.88</v>
      </c>
      <c r="V571" s="6">
        <v>8060.48</v>
      </c>
      <c r="W571" s="6">
        <v>8261.99</v>
      </c>
      <c r="X571" s="5">
        <v>8468.5400000000009</v>
      </c>
    </row>
    <row r="572" spans="1:24" ht="57.6" hidden="1" x14ac:dyDescent="0.3">
      <c r="A572" s="5" t="s">
        <v>2585</v>
      </c>
      <c r="B572" s="5" t="s">
        <v>85</v>
      </c>
      <c r="C572" s="5" t="s">
        <v>86</v>
      </c>
      <c r="D572" s="5" t="s">
        <v>75</v>
      </c>
      <c r="E572" s="5" t="s">
        <v>863</v>
      </c>
      <c r="F572" s="5" t="s">
        <v>862</v>
      </c>
      <c r="G572" s="5" t="s">
        <v>76</v>
      </c>
      <c r="H572" s="5" t="s">
        <v>77</v>
      </c>
      <c r="I572" s="5" t="s">
        <v>66</v>
      </c>
      <c r="J572" s="5" t="s">
        <v>64</v>
      </c>
      <c r="K572" s="5" t="s">
        <v>65</v>
      </c>
      <c r="L572" s="5" t="s">
        <v>39</v>
      </c>
      <c r="M572" s="5" t="s">
        <v>39</v>
      </c>
      <c r="N572" s="5" t="s">
        <v>39</v>
      </c>
      <c r="O572" s="5" t="s">
        <v>39</v>
      </c>
      <c r="P572" s="5" t="s">
        <v>35</v>
      </c>
      <c r="Q572" s="5" t="s">
        <v>53</v>
      </c>
      <c r="R572" s="6" t="s">
        <v>926</v>
      </c>
      <c r="S572" s="6" t="s">
        <v>39</v>
      </c>
      <c r="T572" s="6">
        <v>180</v>
      </c>
      <c r="U572" s="6">
        <v>2780.82</v>
      </c>
      <c r="V572" s="6">
        <v>2836.43</v>
      </c>
      <c r="W572" s="6">
        <v>2893.16</v>
      </c>
      <c r="X572" s="5">
        <v>2951.02</v>
      </c>
    </row>
    <row r="573" spans="1:24" ht="57.6" hidden="1" x14ac:dyDescent="0.3">
      <c r="A573" s="5" t="s">
        <v>2585</v>
      </c>
      <c r="B573" s="5" t="s">
        <v>85</v>
      </c>
      <c r="C573" s="5" t="s">
        <v>86</v>
      </c>
      <c r="D573" s="5" t="s">
        <v>75</v>
      </c>
      <c r="E573" s="5" t="s">
        <v>863</v>
      </c>
      <c r="F573" s="5" t="s">
        <v>862</v>
      </c>
      <c r="G573" s="5" t="s">
        <v>76</v>
      </c>
      <c r="H573" s="5" t="s">
        <v>77</v>
      </c>
      <c r="I573" s="5" t="s">
        <v>809</v>
      </c>
      <c r="J573" s="5" t="s">
        <v>870</v>
      </c>
      <c r="K573" s="5" t="s">
        <v>871</v>
      </c>
      <c r="L573" s="5" t="s">
        <v>39</v>
      </c>
      <c r="M573" s="5" t="s">
        <v>39</v>
      </c>
      <c r="N573" s="5" t="s">
        <v>39</v>
      </c>
      <c r="O573" s="5" t="s">
        <v>39</v>
      </c>
      <c r="P573" s="5" t="s">
        <v>35</v>
      </c>
      <c r="Q573" s="5" t="s">
        <v>53</v>
      </c>
      <c r="R573" s="6" t="s">
        <v>927</v>
      </c>
      <c r="S573" s="6" t="s">
        <v>39</v>
      </c>
      <c r="T573" s="6">
        <v>3500</v>
      </c>
      <c r="U573" s="6">
        <v>3500</v>
      </c>
      <c r="V573" s="6">
        <v>3500</v>
      </c>
      <c r="W573" s="6">
        <v>3500</v>
      </c>
      <c r="X573" s="5">
        <v>3500</v>
      </c>
    </row>
    <row r="574" spans="1:24" ht="57.6" hidden="1" x14ac:dyDescent="0.3">
      <c r="A574" s="5" t="s">
        <v>2585</v>
      </c>
      <c r="B574" s="5" t="s">
        <v>85</v>
      </c>
      <c r="C574" s="5" t="s">
        <v>86</v>
      </c>
      <c r="D574" s="5" t="s">
        <v>75</v>
      </c>
      <c r="E574" s="5" t="s">
        <v>863</v>
      </c>
      <c r="F574" s="5" t="s">
        <v>862</v>
      </c>
      <c r="G574" s="5" t="s">
        <v>159</v>
      </c>
      <c r="H574" s="5" t="s">
        <v>77</v>
      </c>
      <c r="I574" s="5" t="s">
        <v>814</v>
      </c>
      <c r="J574" s="5" t="s">
        <v>812</v>
      </c>
      <c r="K574" s="5" t="s">
        <v>813</v>
      </c>
      <c r="L574" s="5" t="s">
        <v>39</v>
      </c>
      <c r="M574" s="5" t="s">
        <v>39</v>
      </c>
      <c r="N574" s="5" t="s">
        <v>39</v>
      </c>
      <c r="O574" s="5" t="s">
        <v>39</v>
      </c>
      <c r="P574" s="5" t="s">
        <v>35</v>
      </c>
      <c r="Q574" s="5" t="s">
        <v>53</v>
      </c>
      <c r="R574" s="6" t="s">
        <v>928</v>
      </c>
      <c r="S574" s="6" t="s">
        <v>39</v>
      </c>
      <c r="T574" s="6">
        <v>4000</v>
      </c>
      <c r="U574" s="6">
        <v>4080</v>
      </c>
      <c r="V574" s="6">
        <v>4161.6000000000004</v>
      </c>
      <c r="W574" s="6">
        <v>4244.83</v>
      </c>
      <c r="X574" s="5">
        <v>4329.7299999999996</v>
      </c>
    </row>
    <row r="575" spans="1:24" ht="57.6" hidden="1" x14ac:dyDescent="0.3">
      <c r="A575" s="5" t="s">
        <v>2585</v>
      </c>
      <c r="B575" s="5" t="s">
        <v>85</v>
      </c>
      <c r="C575" s="5" t="s">
        <v>86</v>
      </c>
      <c r="D575" s="5" t="s">
        <v>75</v>
      </c>
      <c r="E575" s="5" t="s">
        <v>863</v>
      </c>
      <c r="F575" s="5" t="s">
        <v>862</v>
      </c>
      <c r="G575" s="5" t="s">
        <v>933</v>
      </c>
      <c r="H575" s="5" t="s">
        <v>245</v>
      </c>
      <c r="I575" s="5" t="s">
        <v>931</v>
      </c>
      <c r="J575" s="5" t="s">
        <v>929</v>
      </c>
      <c r="K575" s="5" t="s">
        <v>930</v>
      </c>
      <c r="L575" s="5" t="s">
        <v>39</v>
      </c>
      <c r="M575" s="5" t="s">
        <v>39</v>
      </c>
      <c r="N575" s="5" t="s">
        <v>39</v>
      </c>
      <c r="O575" s="5" t="s">
        <v>39</v>
      </c>
      <c r="P575" s="5" t="s">
        <v>35</v>
      </c>
      <c r="Q575" s="5" t="s">
        <v>53</v>
      </c>
      <c r="R575" s="6" t="s">
        <v>932</v>
      </c>
      <c r="S575" s="6" t="s">
        <v>39</v>
      </c>
      <c r="T575" s="6">
        <v>2014.09</v>
      </c>
      <c r="U575" s="6">
        <v>2054.37</v>
      </c>
      <c r="V575" s="6">
        <v>2095.46</v>
      </c>
      <c r="W575" s="6">
        <v>2137.37</v>
      </c>
      <c r="X575" s="5">
        <v>2180.12</v>
      </c>
    </row>
    <row r="576" spans="1:24" ht="72" hidden="1" x14ac:dyDescent="0.3">
      <c r="A576" s="5" t="s">
        <v>2585</v>
      </c>
      <c r="B576" s="5" t="s">
        <v>85</v>
      </c>
      <c r="C576" s="5" t="s">
        <v>86</v>
      </c>
      <c r="D576" s="5" t="s">
        <v>75</v>
      </c>
      <c r="E576" s="5" t="s">
        <v>863</v>
      </c>
      <c r="F576" s="5" t="s">
        <v>862</v>
      </c>
      <c r="G576" s="5" t="s">
        <v>678</v>
      </c>
      <c r="H576" s="5" t="s">
        <v>605</v>
      </c>
      <c r="I576" s="5" t="s">
        <v>675</v>
      </c>
      <c r="J576" s="5" t="s">
        <v>673</v>
      </c>
      <c r="K576" s="5" t="s">
        <v>674</v>
      </c>
      <c r="L576" s="5" t="s">
        <v>39</v>
      </c>
      <c r="M576" s="5" t="s">
        <v>39</v>
      </c>
      <c r="N576" s="5" t="s">
        <v>39</v>
      </c>
      <c r="O576" s="5" t="s">
        <v>39</v>
      </c>
      <c r="P576" s="5" t="s">
        <v>35</v>
      </c>
      <c r="Q576" s="5" t="s">
        <v>53</v>
      </c>
      <c r="R576" s="6" t="s">
        <v>934</v>
      </c>
      <c r="S576" s="6" t="s">
        <v>39</v>
      </c>
      <c r="T576" s="6">
        <v>6630</v>
      </c>
      <c r="U576" s="6">
        <v>6762.6</v>
      </c>
      <c r="V576" s="6">
        <v>6897.85</v>
      </c>
      <c r="W576" s="6">
        <v>7035.81</v>
      </c>
      <c r="X576" s="5">
        <v>7176.53</v>
      </c>
    </row>
    <row r="577" spans="1:24" ht="57.6" hidden="1" x14ac:dyDescent="0.3">
      <c r="A577" s="5" t="s">
        <v>2585</v>
      </c>
      <c r="B577" s="5" t="s">
        <v>85</v>
      </c>
      <c r="C577" s="5" t="s">
        <v>86</v>
      </c>
      <c r="D577" s="5" t="s">
        <v>75</v>
      </c>
      <c r="E577" s="5" t="s">
        <v>863</v>
      </c>
      <c r="F577" s="5" t="s">
        <v>862</v>
      </c>
      <c r="G577" s="5" t="s">
        <v>96</v>
      </c>
      <c r="H577" s="5" t="s">
        <v>97</v>
      </c>
      <c r="I577" s="5" t="s">
        <v>93</v>
      </c>
      <c r="J577" s="5" t="s">
        <v>92</v>
      </c>
      <c r="K577" s="5" t="s">
        <v>39</v>
      </c>
      <c r="L577" s="5" t="s">
        <v>39</v>
      </c>
      <c r="M577" s="5" t="s">
        <v>39</v>
      </c>
      <c r="N577" s="5" t="s">
        <v>39</v>
      </c>
      <c r="O577" s="5" t="s">
        <v>39</v>
      </c>
      <c r="P577" s="5" t="s">
        <v>35</v>
      </c>
      <c r="Q577" s="5" t="s">
        <v>53</v>
      </c>
      <c r="R577" s="6" t="s">
        <v>935</v>
      </c>
      <c r="S577" s="6" t="s">
        <v>39</v>
      </c>
      <c r="T577" s="6">
        <v>11212.49</v>
      </c>
      <c r="U577" s="6">
        <v>11436.74</v>
      </c>
      <c r="V577" s="6">
        <v>11665.48</v>
      </c>
      <c r="W577" s="6">
        <v>11898.79</v>
      </c>
      <c r="X577" s="5">
        <v>12136.76</v>
      </c>
    </row>
    <row r="578" spans="1:24" ht="57.6" hidden="1" x14ac:dyDescent="0.3">
      <c r="A578" s="5" t="s">
        <v>2585</v>
      </c>
      <c r="B578" s="5" t="s">
        <v>85</v>
      </c>
      <c r="C578" s="5" t="s">
        <v>86</v>
      </c>
      <c r="D578" s="5" t="s">
        <v>75</v>
      </c>
      <c r="E578" s="5" t="s">
        <v>863</v>
      </c>
      <c r="F578" s="5" t="s">
        <v>862</v>
      </c>
      <c r="G578" s="5" t="s">
        <v>96</v>
      </c>
      <c r="H578" s="5" t="s">
        <v>97</v>
      </c>
      <c r="I578" s="5" t="str">
        <f t="shared" ref="I578:I596" si="3">I577</f>
        <v>AP9999</v>
      </c>
      <c r="J578" s="5" t="s">
        <v>936</v>
      </c>
      <c r="K578" s="5" t="s">
        <v>39</v>
      </c>
      <c r="L578" s="5" t="s">
        <v>39</v>
      </c>
      <c r="M578" s="5" t="s">
        <v>39</v>
      </c>
      <c r="N578" s="5" t="s">
        <v>39</v>
      </c>
      <c r="O578" s="5" t="s">
        <v>39</v>
      </c>
      <c r="P578" s="5" t="s">
        <v>35</v>
      </c>
      <c r="Q578" s="5" t="s">
        <v>53</v>
      </c>
      <c r="R578" s="6" t="s">
        <v>937</v>
      </c>
      <c r="S578" s="6" t="s">
        <v>39</v>
      </c>
      <c r="T578" s="6">
        <v>20900</v>
      </c>
      <c r="U578" s="6">
        <v>20900</v>
      </c>
      <c r="V578" s="6">
        <v>20900</v>
      </c>
      <c r="W578" s="6">
        <v>20900</v>
      </c>
      <c r="X578" s="5">
        <v>20900</v>
      </c>
    </row>
    <row r="579" spans="1:24" ht="57.6" hidden="1" x14ac:dyDescent="0.3">
      <c r="A579" s="5" t="s">
        <v>2585</v>
      </c>
      <c r="B579" s="5" t="s">
        <v>85</v>
      </c>
      <c r="C579" s="5" t="s">
        <v>86</v>
      </c>
      <c r="D579" s="5" t="s">
        <v>75</v>
      </c>
      <c r="E579" s="5" t="s">
        <v>863</v>
      </c>
      <c r="F579" s="5" t="s">
        <v>862</v>
      </c>
      <c r="G579" s="5" t="s">
        <v>96</v>
      </c>
      <c r="H579" s="5" t="s">
        <v>97</v>
      </c>
      <c r="I579" s="5" t="str">
        <f t="shared" si="3"/>
        <v>AP9999</v>
      </c>
      <c r="J579" s="5" t="s">
        <v>938</v>
      </c>
      <c r="K579" s="5" t="s">
        <v>39</v>
      </c>
      <c r="L579" s="5" t="s">
        <v>39</v>
      </c>
      <c r="M579" s="5" t="s">
        <v>39</v>
      </c>
      <c r="N579" s="5" t="s">
        <v>39</v>
      </c>
      <c r="O579" s="5" t="s">
        <v>39</v>
      </c>
      <c r="P579" s="5" t="s">
        <v>35</v>
      </c>
      <c r="Q579" s="5" t="s">
        <v>53</v>
      </c>
      <c r="R579" s="6" t="s">
        <v>939</v>
      </c>
      <c r="S579" s="6" t="s">
        <v>39</v>
      </c>
      <c r="T579" s="6">
        <v>1075.22</v>
      </c>
      <c r="U579" s="6">
        <v>3175.22</v>
      </c>
      <c r="V579" s="6">
        <v>3175.22</v>
      </c>
      <c r="W579" s="6">
        <v>3175.22</v>
      </c>
      <c r="X579" s="5">
        <v>3175.22</v>
      </c>
    </row>
    <row r="580" spans="1:24" ht="57.6" hidden="1" x14ac:dyDescent="0.3">
      <c r="A580" s="5" t="s">
        <v>2585</v>
      </c>
      <c r="B580" s="5" t="s">
        <v>85</v>
      </c>
      <c r="C580" s="5" t="s">
        <v>86</v>
      </c>
      <c r="D580" s="5" t="s">
        <v>75</v>
      </c>
      <c r="E580" s="5" t="s">
        <v>863</v>
      </c>
      <c r="F580" s="5" t="s">
        <v>862</v>
      </c>
      <c r="G580" s="5" t="s">
        <v>96</v>
      </c>
      <c r="H580" s="5" t="s">
        <v>97</v>
      </c>
      <c r="I580" s="5" t="str">
        <f t="shared" si="3"/>
        <v>AP9999</v>
      </c>
      <c r="J580" s="5" t="s">
        <v>940</v>
      </c>
      <c r="K580" s="5" t="s">
        <v>39</v>
      </c>
      <c r="L580" s="5" t="s">
        <v>39</v>
      </c>
      <c r="M580" s="5" t="s">
        <v>39</v>
      </c>
      <c r="N580" s="5" t="s">
        <v>39</v>
      </c>
      <c r="O580" s="5" t="s">
        <v>39</v>
      </c>
      <c r="P580" s="5" t="s">
        <v>35</v>
      </c>
      <c r="Q580" s="5" t="s">
        <v>53</v>
      </c>
      <c r="R580" s="6" t="s">
        <v>941</v>
      </c>
      <c r="S580" s="6" t="s">
        <v>39</v>
      </c>
      <c r="T580" s="6">
        <v>68000</v>
      </c>
      <c r="U580" s="6">
        <v>71000</v>
      </c>
      <c r="V580" s="6">
        <v>74000</v>
      </c>
      <c r="W580" s="6">
        <v>77000</v>
      </c>
      <c r="X580" s="5">
        <v>79000</v>
      </c>
    </row>
    <row r="581" spans="1:24" ht="57.6" hidden="1" x14ac:dyDescent="0.3">
      <c r="A581" s="5" t="s">
        <v>2585</v>
      </c>
      <c r="B581" s="5" t="s">
        <v>85</v>
      </c>
      <c r="C581" s="5" t="s">
        <v>86</v>
      </c>
      <c r="D581" s="5" t="s">
        <v>75</v>
      </c>
      <c r="E581" s="5" t="s">
        <v>863</v>
      </c>
      <c r="F581" s="5" t="s">
        <v>862</v>
      </c>
      <c r="G581" s="5" t="s">
        <v>96</v>
      </c>
      <c r="H581" s="5" t="s">
        <v>97</v>
      </c>
      <c r="I581" s="5" t="str">
        <f t="shared" si="3"/>
        <v>AP9999</v>
      </c>
      <c r="J581" s="5" t="s">
        <v>942</v>
      </c>
      <c r="K581" s="5" t="s">
        <v>39</v>
      </c>
      <c r="L581" s="5" t="s">
        <v>39</v>
      </c>
      <c r="M581" s="5" t="s">
        <v>39</v>
      </c>
      <c r="N581" s="5" t="s">
        <v>39</v>
      </c>
      <c r="O581" s="5" t="s">
        <v>39</v>
      </c>
      <c r="P581" s="5" t="s">
        <v>35</v>
      </c>
      <c r="Q581" s="5" t="s">
        <v>53</v>
      </c>
      <c r="R581" s="6" t="s">
        <v>943</v>
      </c>
      <c r="S581" s="6" t="s">
        <v>39</v>
      </c>
      <c r="T581" s="6">
        <v>7699.19</v>
      </c>
      <c r="U581" s="6">
        <v>10000</v>
      </c>
      <c r="V581" s="6">
        <v>10000</v>
      </c>
      <c r="W581" s="6">
        <v>10000</v>
      </c>
      <c r="X581" s="5">
        <v>10000</v>
      </c>
    </row>
    <row r="582" spans="1:24" ht="57.6" hidden="1" x14ac:dyDescent="0.3">
      <c r="A582" s="5" t="s">
        <v>2585</v>
      </c>
      <c r="B582" s="5" t="s">
        <v>85</v>
      </c>
      <c r="C582" s="5" t="s">
        <v>86</v>
      </c>
      <c r="D582" s="5" t="s">
        <v>75</v>
      </c>
      <c r="E582" s="5" t="s">
        <v>863</v>
      </c>
      <c r="F582" s="5" t="s">
        <v>862</v>
      </c>
      <c r="G582" s="5" t="s">
        <v>96</v>
      </c>
      <c r="H582" s="5" t="s">
        <v>97</v>
      </c>
      <c r="I582" s="5" t="str">
        <f t="shared" si="3"/>
        <v>AP9999</v>
      </c>
      <c r="J582" s="5" t="s">
        <v>944</v>
      </c>
      <c r="K582" s="5" t="s">
        <v>39</v>
      </c>
      <c r="L582" s="5" t="s">
        <v>39</v>
      </c>
      <c r="M582" s="5" t="s">
        <v>39</v>
      </c>
      <c r="N582" s="5" t="s">
        <v>39</v>
      </c>
      <c r="O582" s="5" t="s">
        <v>39</v>
      </c>
      <c r="P582" s="5" t="s">
        <v>35</v>
      </c>
      <c r="Q582" s="5" t="s">
        <v>53</v>
      </c>
      <c r="R582" s="6" t="s">
        <v>945</v>
      </c>
      <c r="S582" s="6" t="s">
        <v>39</v>
      </c>
      <c r="T582" s="6">
        <v>1250</v>
      </c>
      <c r="U582" s="6">
        <v>1250</v>
      </c>
      <c r="V582" s="6">
        <v>1250</v>
      </c>
      <c r="W582" s="6">
        <v>1250</v>
      </c>
      <c r="X582" s="5">
        <v>1250</v>
      </c>
    </row>
    <row r="583" spans="1:24" ht="57.6" hidden="1" x14ac:dyDescent="0.3">
      <c r="A583" s="5" t="s">
        <v>2585</v>
      </c>
      <c r="B583" s="5" t="s">
        <v>85</v>
      </c>
      <c r="C583" s="5" t="s">
        <v>86</v>
      </c>
      <c r="D583" s="5" t="s">
        <v>75</v>
      </c>
      <c r="E583" s="5" t="s">
        <v>863</v>
      </c>
      <c r="F583" s="5" t="s">
        <v>862</v>
      </c>
      <c r="G583" s="5" t="s">
        <v>96</v>
      </c>
      <c r="H583" s="5" t="s">
        <v>97</v>
      </c>
      <c r="I583" s="5" t="str">
        <f t="shared" si="3"/>
        <v>AP9999</v>
      </c>
      <c r="J583" s="5" t="s">
        <v>946</v>
      </c>
      <c r="K583" s="5" t="s">
        <v>39</v>
      </c>
      <c r="L583" s="5" t="s">
        <v>39</v>
      </c>
      <c r="M583" s="5" t="s">
        <v>39</v>
      </c>
      <c r="N583" s="5" t="s">
        <v>39</v>
      </c>
      <c r="O583" s="5" t="s">
        <v>39</v>
      </c>
      <c r="P583" s="5" t="s">
        <v>35</v>
      </c>
      <c r="Q583" s="5" t="s">
        <v>53</v>
      </c>
      <c r="R583" s="6" t="s">
        <v>947</v>
      </c>
      <c r="S583" s="6" t="s">
        <v>39</v>
      </c>
      <c r="T583" s="6">
        <v>0</v>
      </c>
      <c r="U583" s="6">
        <v>0</v>
      </c>
      <c r="V583" s="6">
        <v>0</v>
      </c>
      <c r="W583" s="6">
        <v>2000</v>
      </c>
      <c r="X583" s="5">
        <v>2040</v>
      </c>
    </row>
    <row r="584" spans="1:24" ht="57.6" hidden="1" x14ac:dyDescent="0.3">
      <c r="A584" s="5" t="s">
        <v>2585</v>
      </c>
      <c r="B584" s="5" t="s">
        <v>85</v>
      </c>
      <c r="C584" s="5" t="s">
        <v>86</v>
      </c>
      <c r="D584" s="5" t="s">
        <v>75</v>
      </c>
      <c r="E584" s="5" t="s">
        <v>863</v>
      </c>
      <c r="F584" s="5" t="s">
        <v>862</v>
      </c>
      <c r="G584" s="5" t="s">
        <v>96</v>
      </c>
      <c r="H584" s="5" t="s">
        <v>97</v>
      </c>
      <c r="I584" s="5" t="str">
        <f t="shared" si="3"/>
        <v>AP9999</v>
      </c>
      <c r="J584" s="5" t="s">
        <v>948</v>
      </c>
      <c r="K584" s="5" t="s">
        <v>39</v>
      </c>
      <c r="L584" s="5" t="s">
        <v>39</v>
      </c>
      <c r="M584" s="5" t="s">
        <v>39</v>
      </c>
      <c r="N584" s="5" t="s">
        <v>39</v>
      </c>
      <c r="O584" s="5" t="s">
        <v>39</v>
      </c>
      <c r="P584" s="5" t="s">
        <v>35</v>
      </c>
      <c r="Q584" s="5" t="s">
        <v>53</v>
      </c>
      <c r="R584" s="6" t="s">
        <v>950</v>
      </c>
      <c r="S584" s="6" t="s">
        <v>39</v>
      </c>
      <c r="T584" s="6">
        <v>60.89</v>
      </c>
      <c r="U584" s="6">
        <v>62.1</v>
      </c>
      <c r="V584" s="6">
        <v>63.35</v>
      </c>
      <c r="W584" s="6">
        <v>64.61</v>
      </c>
      <c r="X584" s="5">
        <v>65.91</v>
      </c>
    </row>
    <row r="585" spans="1:24" ht="57.6" hidden="1" x14ac:dyDescent="0.3">
      <c r="A585" s="5" t="s">
        <v>2585</v>
      </c>
      <c r="B585" s="5" t="s">
        <v>85</v>
      </c>
      <c r="C585" s="5" t="s">
        <v>86</v>
      </c>
      <c r="D585" s="5" t="s">
        <v>75</v>
      </c>
      <c r="E585" s="5" t="s">
        <v>863</v>
      </c>
      <c r="F585" s="5" t="s">
        <v>862</v>
      </c>
      <c r="G585" s="5" t="s">
        <v>96</v>
      </c>
      <c r="H585" s="5" t="s">
        <v>97</v>
      </c>
      <c r="I585" s="5" t="str">
        <f t="shared" si="3"/>
        <v>AP9999</v>
      </c>
      <c r="J585" s="5" t="s">
        <v>951</v>
      </c>
      <c r="K585" s="5" t="s">
        <v>39</v>
      </c>
      <c r="L585" s="5" t="s">
        <v>39</v>
      </c>
      <c r="M585" s="5" t="s">
        <v>39</v>
      </c>
      <c r="N585" s="5" t="s">
        <v>39</v>
      </c>
      <c r="O585" s="5" t="s">
        <v>39</v>
      </c>
      <c r="P585" s="5" t="s">
        <v>35</v>
      </c>
      <c r="Q585" s="5" t="s">
        <v>53</v>
      </c>
      <c r="R585" s="6" t="s">
        <v>952</v>
      </c>
      <c r="S585" s="6" t="s">
        <v>39</v>
      </c>
      <c r="T585" s="6">
        <v>7500</v>
      </c>
      <c r="U585" s="6">
        <v>7500</v>
      </c>
      <c r="V585" s="6">
        <v>7500</v>
      </c>
      <c r="W585" s="6">
        <v>7500</v>
      </c>
      <c r="X585" s="5">
        <v>7500</v>
      </c>
    </row>
    <row r="586" spans="1:24" ht="57.6" hidden="1" x14ac:dyDescent="0.3">
      <c r="A586" s="5" t="s">
        <v>2585</v>
      </c>
      <c r="B586" s="5" t="s">
        <v>85</v>
      </c>
      <c r="C586" s="5" t="s">
        <v>86</v>
      </c>
      <c r="D586" s="5" t="s">
        <v>75</v>
      </c>
      <c r="E586" s="5" t="s">
        <v>863</v>
      </c>
      <c r="F586" s="5" t="s">
        <v>862</v>
      </c>
      <c r="G586" s="5" t="s">
        <v>96</v>
      </c>
      <c r="H586" s="5" t="s">
        <v>97</v>
      </c>
      <c r="I586" s="5" t="str">
        <f t="shared" si="3"/>
        <v>AP9999</v>
      </c>
      <c r="J586" s="5" t="s">
        <v>954</v>
      </c>
      <c r="K586" s="5" t="s">
        <v>39</v>
      </c>
      <c r="L586" s="5" t="s">
        <v>39</v>
      </c>
      <c r="M586" s="5" t="s">
        <v>39</v>
      </c>
      <c r="N586" s="5" t="s">
        <v>39</v>
      </c>
      <c r="O586" s="5" t="s">
        <v>39</v>
      </c>
      <c r="P586" s="5" t="s">
        <v>35</v>
      </c>
      <c r="Q586" s="5" t="s">
        <v>53</v>
      </c>
      <c r="R586" s="6" t="s">
        <v>955</v>
      </c>
      <c r="S586" s="6" t="s">
        <v>39</v>
      </c>
      <c r="T586" s="6">
        <v>1250</v>
      </c>
      <c r="U586" s="6">
        <v>5000</v>
      </c>
      <c r="V586" s="6">
        <v>0</v>
      </c>
      <c r="W586" s="6">
        <v>0</v>
      </c>
      <c r="X586" s="5">
        <v>0</v>
      </c>
    </row>
    <row r="587" spans="1:24" ht="57.6" hidden="1" x14ac:dyDescent="0.3">
      <c r="A587" s="5" t="s">
        <v>2585</v>
      </c>
      <c r="B587" s="5" t="s">
        <v>85</v>
      </c>
      <c r="C587" s="5" t="s">
        <v>86</v>
      </c>
      <c r="D587" s="5" t="s">
        <v>75</v>
      </c>
      <c r="E587" s="5" t="s">
        <v>863</v>
      </c>
      <c r="F587" s="5" t="s">
        <v>862</v>
      </c>
      <c r="G587" s="5" t="s">
        <v>96</v>
      </c>
      <c r="H587" s="5" t="s">
        <v>97</v>
      </c>
      <c r="I587" s="5" t="str">
        <f t="shared" si="3"/>
        <v>AP9999</v>
      </c>
      <c r="J587" s="5" t="s">
        <v>168</v>
      </c>
      <c r="K587" s="5" t="s">
        <v>39</v>
      </c>
      <c r="L587" s="5" t="s">
        <v>39</v>
      </c>
      <c r="M587" s="5" t="s">
        <v>39</v>
      </c>
      <c r="N587" s="5" t="s">
        <v>39</v>
      </c>
      <c r="O587" s="5" t="s">
        <v>39</v>
      </c>
      <c r="P587" s="5" t="s">
        <v>35</v>
      </c>
      <c r="Q587" s="5" t="s">
        <v>53</v>
      </c>
      <c r="R587" s="6" t="s">
        <v>956</v>
      </c>
      <c r="S587" s="6" t="s">
        <v>39</v>
      </c>
      <c r="T587" s="6">
        <v>49.99</v>
      </c>
      <c r="U587" s="6">
        <v>50.99</v>
      </c>
      <c r="V587" s="6">
        <v>52.01</v>
      </c>
      <c r="W587" s="6">
        <v>53.05</v>
      </c>
      <c r="X587" s="5">
        <v>54.11</v>
      </c>
    </row>
    <row r="588" spans="1:24" ht="57.6" hidden="1" x14ac:dyDescent="0.3">
      <c r="A588" s="5" t="s">
        <v>2585</v>
      </c>
      <c r="B588" s="5" t="s">
        <v>85</v>
      </c>
      <c r="C588" s="5" t="s">
        <v>86</v>
      </c>
      <c r="D588" s="5" t="s">
        <v>75</v>
      </c>
      <c r="E588" s="5" t="s">
        <v>863</v>
      </c>
      <c r="F588" s="5" t="s">
        <v>862</v>
      </c>
      <c r="G588" s="5" t="s">
        <v>96</v>
      </c>
      <c r="H588" s="5" t="s">
        <v>97</v>
      </c>
      <c r="I588" s="5" t="str">
        <f t="shared" si="3"/>
        <v>AP9999</v>
      </c>
      <c r="J588" s="5" t="s">
        <v>170</v>
      </c>
      <c r="K588" s="5" t="s">
        <v>39</v>
      </c>
      <c r="L588" s="5" t="s">
        <v>39</v>
      </c>
      <c r="M588" s="5" t="s">
        <v>39</v>
      </c>
      <c r="N588" s="5" t="s">
        <v>39</v>
      </c>
      <c r="O588" s="5" t="s">
        <v>39</v>
      </c>
      <c r="P588" s="5" t="s">
        <v>35</v>
      </c>
      <c r="Q588" s="5" t="s">
        <v>53</v>
      </c>
      <c r="R588" s="6" t="s">
        <v>957</v>
      </c>
      <c r="S588" s="6" t="s">
        <v>39</v>
      </c>
      <c r="T588" s="6">
        <v>29739.35</v>
      </c>
      <c r="U588" s="6">
        <v>30334.14</v>
      </c>
      <c r="V588" s="6">
        <v>30940.82</v>
      </c>
      <c r="W588" s="6">
        <v>31559.64</v>
      </c>
      <c r="X588" s="5">
        <v>32190.83</v>
      </c>
    </row>
    <row r="589" spans="1:24" ht="57.6" hidden="1" x14ac:dyDescent="0.3">
      <c r="A589" s="5" t="s">
        <v>2585</v>
      </c>
      <c r="B589" s="5" t="s">
        <v>85</v>
      </c>
      <c r="C589" s="5" t="s">
        <v>86</v>
      </c>
      <c r="D589" s="5" t="s">
        <v>75</v>
      </c>
      <c r="E589" s="5" t="s">
        <v>863</v>
      </c>
      <c r="F589" s="5" t="s">
        <v>862</v>
      </c>
      <c r="G589" s="5" t="s">
        <v>96</v>
      </c>
      <c r="H589" s="5" t="s">
        <v>97</v>
      </c>
      <c r="I589" s="5" t="str">
        <f t="shared" si="3"/>
        <v>AP9999</v>
      </c>
      <c r="J589" s="5" t="s">
        <v>172</v>
      </c>
      <c r="K589" s="5" t="s">
        <v>39</v>
      </c>
      <c r="L589" s="5" t="s">
        <v>39</v>
      </c>
      <c r="M589" s="5" t="s">
        <v>39</v>
      </c>
      <c r="N589" s="5" t="s">
        <v>39</v>
      </c>
      <c r="O589" s="5" t="s">
        <v>39</v>
      </c>
      <c r="P589" s="5" t="s">
        <v>35</v>
      </c>
      <c r="Q589" s="5" t="s">
        <v>53</v>
      </c>
      <c r="R589" s="6" t="s">
        <v>958</v>
      </c>
      <c r="S589" s="6" t="s">
        <v>39</v>
      </c>
      <c r="T589" s="6">
        <v>1510.21</v>
      </c>
      <c r="U589" s="6">
        <v>0</v>
      </c>
      <c r="V589" s="6">
        <v>0</v>
      </c>
      <c r="W589" s="6">
        <v>0</v>
      </c>
      <c r="X589" s="5">
        <v>0</v>
      </c>
    </row>
    <row r="590" spans="1:24" ht="57.6" hidden="1" x14ac:dyDescent="0.3">
      <c r="A590" s="5" t="s">
        <v>2585</v>
      </c>
      <c r="B590" s="5" t="s">
        <v>85</v>
      </c>
      <c r="C590" s="5" t="s">
        <v>86</v>
      </c>
      <c r="D590" s="5" t="s">
        <v>75</v>
      </c>
      <c r="E590" s="5" t="s">
        <v>863</v>
      </c>
      <c r="F590" s="5" t="s">
        <v>862</v>
      </c>
      <c r="G590" s="5" t="s">
        <v>96</v>
      </c>
      <c r="H590" s="5" t="s">
        <v>97</v>
      </c>
      <c r="I590" s="5" t="str">
        <f t="shared" si="3"/>
        <v>AP9999</v>
      </c>
      <c r="J590" s="5" t="s">
        <v>284</v>
      </c>
      <c r="K590" s="5" t="s">
        <v>39</v>
      </c>
      <c r="L590" s="5" t="s">
        <v>39</v>
      </c>
      <c r="M590" s="5" t="s">
        <v>39</v>
      </c>
      <c r="N590" s="5" t="s">
        <v>39</v>
      </c>
      <c r="O590" s="5" t="s">
        <v>39</v>
      </c>
      <c r="P590" s="5" t="s">
        <v>35</v>
      </c>
      <c r="Q590" s="5" t="s">
        <v>53</v>
      </c>
      <c r="R590" s="6" t="s">
        <v>959</v>
      </c>
      <c r="S590" s="6" t="s">
        <v>39</v>
      </c>
      <c r="T590" s="6">
        <v>50</v>
      </c>
      <c r="U590" s="6">
        <v>50</v>
      </c>
      <c r="V590" s="6">
        <v>50</v>
      </c>
      <c r="W590" s="6">
        <v>50</v>
      </c>
      <c r="X590" s="5">
        <v>50</v>
      </c>
    </row>
    <row r="591" spans="1:24" ht="57.6" hidden="1" x14ac:dyDescent="0.3">
      <c r="A591" s="5" t="s">
        <v>2585</v>
      </c>
      <c r="B591" s="5" t="s">
        <v>85</v>
      </c>
      <c r="C591" s="5" t="s">
        <v>86</v>
      </c>
      <c r="D591" s="5" t="s">
        <v>75</v>
      </c>
      <c r="E591" s="5" t="s">
        <v>863</v>
      </c>
      <c r="F591" s="5" t="s">
        <v>862</v>
      </c>
      <c r="G591" s="5" t="s">
        <v>96</v>
      </c>
      <c r="H591" s="5" t="s">
        <v>97</v>
      </c>
      <c r="I591" s="5" t="str">
        <f t="shared" si="3"/>
        <v>AP9999</v>
      </c>
      <c r="J591" s="5" t="s">
        <v>316</v>
      </c>
      <c r="K591" s="5" t="s">
        <v>39</v>
      </c>
      <c r="L591" s="5" t="s">
        <v>39</v>
      </c>
      <c r="M591" s="5" t="s">
        <v>39</v>
      </c>
      <c r="N591" s="5" t="s">
        <v>39</v>
      </c>
      <c r="O591" s="5" t="s">
        <v>39</v>
      </c>
      <c r="P591" s="5" t="s">
        <v>35</v>
      </c>
      <c r="Q591" s="5" t="s">
        <v>53</v>
      </c>
      <c r="R591" s="6" t="s">
        <v>960</v>
      </c>
      <c r="S591" s="6" t="s">
        <v>39</v>
      </c>
      <c r="T591" s="6">
        <v>1111.8</v>
      </c>
      <c r="U591" s="6">
        <v>1134.04</v>
      </c>
      <c r="V591" s="6">
        <v>1156.72</v>
      </c>
      <c r="W591" s="6">
        <v>1179.8499999999999</v>
      </c>
      <c r="X591" s="5">
        <v>1203.45</v>
      </c>
    </row>
    <row r="592" spans="1:24" ht="57.6" hidden="1" x14ac:dyDescent="0.3">
      <c r="A592" s="5" t="s">
        <v>2585</v>
      </c>
      <c r="B592" s="5" t="s">
        <v>85</v>
      </c>
      <c r="C592" s="5" t="s">
        <v>86</v>
      </c>
      <c r="D592" s="5" t="s">
        <v>75</v>
      </c>
      <c r="E592" s="5" t="s">
        <v>863</v>
      </c>
      <c r="F592" s="5" t="s">
        <v>862</v>
      </c>
      <c r="G592" s="5" t="s">
        <v>96</v>
      </c>
      <c r="H592" s="5" t="s">
        <v>97</v>
      </c>
      <c r="I592" s="5" t="str">
        <f t="shared" si="3"/>
        <v>AP9999</v>
      </c>
      <c r="J592" s="5" t="s">
        <v>924</v>
      </c>
      <c r="K592" s="5" t="s">
        <v>39</v>
      </c>
      <c r="L592" s="5" t="s">
        <v>39</v>
      </c>
      <c r="M592" s="5" t="s">
        <v>39</v>
      </c>
      <c r="N592" s="5" t="s">
        <v>39</v>
      </c>
      <c r="O592" s="5" t="s">
        <v>39</v>
      </c>
      <c r="P592" s="5" t="s">
        <v>35</v>
      </c>
      <c r="Q592" s="5" t="s">
        <v>53</v>
      </c>
      <c r="R592" s="6" t="s">
        <v>961</v>
      </c>
      <c r="S592" s="6" t="s">
        <v>39</v>
      </c>
      <c r="T592" s="6">
        <v>500</v>
      </c>
      <c r="U592" s="6">
        <v>500</v>
      </c>
      <c r="V592" s="6">
        <v>500</v>
      </c>
      <c r="W592" s="6">
        <v>500</v>
      </c>
      <c r="X592" s="5">
        <v>500</v>
      </c>
    </row>
    <row r="593" spans="1:24" ht="57.6" hidden="1" x14ac:dyDescent="0.3">
      <c r="A593" s="5" t="s">
        <v>2585</v>
      </c>
      <c r="B593" s="5" t="s">
        <v>85</v>
      </c>
      <c r="C593" s="5" t="s">
        <v>86</v>
      </c>
      <c r="D593" s="5" t="s">
        <v>75</v>
      </c>
      <c r="E593" s="5" t="s">
        <v>863</v>
      </c>
      <c r="F593" s="5" t="s">
        <v>862</v>
      </c>
      <c r="G593" s="5" t="s">
        <v>96</v>
      </c>
      <c r="H593" s="5" t="s">
        <v>97</v>
      </c>
      <c r="I593" s="5" t="str">
        <f t="shared" si="3"/>
        <v>AP9999</v>
      </c>
      <c r="J593" s="5" t="s">
        <v>962</v>
      </c>
      <c r="K593" s="5" t="s">
        <v>39</v>
      </c>
      <c r="L593" s="5" t="s">
        <v>39</v>
      </c>
      <c r="M593" s="5" t="s">
        <v>39</v>
      </c>
      <c r="N593" s="5" t="s">
        <v>39</v>
      </c>
      <c r="O593" s="5" t="s">
        <v>39</v>
      </c>
      <c r="P593" s="5" t="s">
        <v>35</v>
      </c>
      <c r="Q593" s="5" t="s">
        <v>53</v>
      </c>
      <c r="R593" s="6" t="s">
        <v>963</v>
      </c>
      <c r="S593" s="6" t="s">
        <v>39</v>
      </c>
      <c r="T593" s="6">
        <v>6822.29</v>
      </c>
      <c r="U593" s="6">
        <v>6958.74</v>
      </c>
      <c r="V593" s="6">
        <v>7097.91</v>
      </c>
      <c r="W593" s="6">
        <v>7239.87</v>
      </c>
      <c r="X593" s="5">
        <v>7384.67</v>
      </c>
    </row>
    <row r="594" spans="1:24" ht="57.6" hidden="1" x14ac:dyDescent="0.3">
      <c r="A594" s="5" t="s">
        <v>2585</v>
      </c>
      <c r="B594" s="5" t="s">
        <v>85</v>
      </c>
      <c r="C594" s="5" t="s">
        <v>86</v>
      </c>
      <c r="D594" s="5" t="s">
        <v>75</v>
      </c>
      <c r="E594" s="5" t="s">
        <v>863</v>
      </c>
      <c r="F594" s="5" t="s">
        <v>862</v>
      </c>
      <c r="G594" s="5" t="s">
        <v>96</v>
      </c>
      <c r="H594" s="5" t="s">
        <v>97</v>
      </c>
      <c r="I594" s="5" t="str">
        <f t="shared" si="3"/>
        <v>AP9999</v>
      </c>
      <c r="J594" s="5" t="s">
        <v>964</v>
      </c>
      <c r="K594" s="5" t="s">
        <v>39</v>
      </c>
      <c r="L594" s="5" t="s">
        <v>39</v>
      </c>
      <c r="M594" s="5" t="s">
        <v>39</v>
      </c>
      <c r="N594" s="5" t="s">
        <v>39</v>
      </c>
      <c r="O594" s="5" t="s">
        <v>39</v>
      </c>
      <c r="P594" s="5" t="s">
        <v>35</v>
      </c>
      <c r="Q594" s="5" t="s">
        <v>53</v>
      </c>
      <c r="R594" s="6" t="s">
        <v>965</v>
      </c>
      <c r="S594" s="6" t="s">
        <v>39</v>
      </c>
      <c r="T594" s="6">
        <v>4152.72</v>
      </c>
      <c r="U594" s="6">
        <v>4250</v>
      </c>
      <c r="V594" s="6">
        <v>4500</v>
      </c>
      <c r="W594" s="6">
        <v>4750</v>
      </c>
      <c r="X594" s="5">
        <v>4750</v>
      </c>
    </row>
    <row r="595" spans="1:24" ht="57.6" hidden="1" x14ac:dyDescent="0.3">
      <c r="A595" s="5" t="s">
        <v>2585</v>
      </c>
      <c r="B595" s="5" t="s">
        <v>85</v>
      </c>
      <c r="C595" s="5" t="s">
        <v>86</v>
      </c>
      <c r="D595" s="5" t="s">
        <v>75</v>
      </c>
      <c r="E595" s="5" t="s">
        <v>863</v>
      </c>
      <c r="F595" s="5" t="s">
        <v>862</v>
      </c>
      <c r="G595" s="5" t="s">
        <v>96</v>
      </c>
      <c r="H595" s="5" t="s">
        <v>97</v>
      </c>
      <c r="I595" s="5" t="str">
        <f t="shared" si="3"/>
        <v>AP9999</v>
      </c>
      <c r="J595" s="5" t="s">
        <v>966</v>
      </c>
      <c r="K595" s="5" t="s">
        <v>39</v>
      </c>
      <c r="L595" s="5" t="s">
        <v>39</v>
      </c>
      <c r="M595" s="5" t="s">
        <v>39</v>
      </c>
      <c r="N595" s="5" t="s">
        <v>39</v>
      </c>
      <c r="O595" s="5" t="s">
        <v>39</v>
      </c>
      <c r="P595" s="5" t="s">
        <v>35</v>
      </c>
      <c r="Q595" s="5" t="s">
        <v>53</v>
      </c>
      <c r="R595" s="6" t="s">
        <v>967</v>
      </c>
      <c r="S595" s="6" t="s">
        <v>39</v>
      </c>
      <c r="T595" s="6">
        <v>2500</v>
      </c>
      <c r="U595" s="6">
        <v>2446.04</v>
      </c>
      <c r="V595" s="6">
        <v>2494.9699999999998</v>
      </c>
      <c r="W595" s="6">
        <v>2544.87</v>
      </c>
      <c r="X595" s="5">
        <v>2595.7600000000002</v>
      </c>
    </row>
    <row r="596" spans="1:24" ht="57.6" hidden="1" x14ac:dyDescent="0.3">
      <c r="A596" s="5" t="s">
        <v>2585</v>
      </c>
      <c r="B596" s="5" t="s">
        <v>85</v>
      </c>
      <c r="C596" s="5" t="s">
        <v>86</v>
      </c>
      <c r="D596" s="5" t="s">
        <v>75</v>
      </c>
      <c r="E596" s="5" t="s">
        <v>863</v>
      </c>
      <c r="F596" s="5" t="s">
        <v>862</v>
      </c>
      <c r="G596" s="5" t="s">
        <v>96</v>
      </c>
      <c r="H596" s="5" t="s">
        <v>97</v>
      </c>
      <c r="I596" s="5" t="str">
        <f t="shared" si="3"/>
        <v>AP9999</v>
      </c>
      <c r="J596" s="5" t="s">
        <v>968</v>
      </c>
      <c r="K596" s="5" t="s">
        <v>39</v>
      </c>
      <c r="L596" s="5" t="s">
        <v>39</v>
      </c>
      <c r="M596" s="5" t="s">
        <v>39</v>
      </c>
      <c r="N596" s="5" t="s">
        <v>39</v>
      </c>
      <c r="O596" s="5" t="s">
        <v>39</v>
      </c>
      <c r="P596" s="5" t="s">
        <v>35</v>
      </c>
      <c r="Q596" s="5" t="s">
        <v>53</v>
      </c>
      <c r="R596" s="6" t="s">
        <v>969</v>
      </c>
      <c r="S596" s="6" t="s">
        <v>39</v>
      </c>
      <c r="T596" s="6">
        <v>600</v>
      </c>
      <c r="U596" s="6">
        <v>600</v>
      </c>
      <c r="V596" s="6">
        <v>612</v>
      </c>
      <c r="W596" s="6">
        <v>625</v>
      </c>
      <c r="X596" s="5">
        <v>637</v>
      </c>
    </row>
    <row r="597" spans="1:24" ht="57.6" hidden="1" x14ac:dyDescent="0.3">
      <c r="A597" s="5" t="s">
        <v>2585</v>
      </c>
      <c r="B597" s="5" t="s">
        <v>85</v>
      </c>
      <c r="C597" s="5" t="s">
        <v>86</v>
      </c>
      <c r="D597" s="5" t="s">
        <v>75</v>
      </c>
      <c r="E597" s="5" t="s">
        <v>989</v>
      </c>
      <c r="F597" s="5" t="s">
        <v>988</v>
      </c>
      <c r="G597" s="5" t="s">
        <v>39</v>
      </c>
      <c r="H597" s="5" t="s">
        <v>39</v>
      </c>
      <c r="I597" s="5" t="s">
        <v>39</v>
      </c>
      <c r="J597" s="5" t="s">
        <v>39</v>
      </c>
      <c r="K597" s="5" t="s">
        <v>39</v>
      </c>
      <c r="L597" s="5" t="s">
        <v>39</v>
      </c>
      <c r="M597" s="5" t="s">
        <v>39</v>
      </c>
      <c r="N597" s="5" t="s">
        <v>39</v>
      </c>
      <c r="O597" s="5" t="s">
        <v>39</v>
      </c>
      <c r="P597" s="5" t="s">
        <v>35</v>
      </c>
      <c r="Q597" s="5" t="s">
        <v>53</v>
      </c>
      <c r="R597" s="6" t="s">
        <v>1000</v>
      </c>
      <c r="S597" s="6" t="s">
        <v>39</v>
      </c>
      <c r="T597" s="6">
        <v>603</v>
      </c>
      <c r="U597" s="6">
        <v>603</v>
      </c>
      <c r="V597" s="6">
        <v>603</v>
      </c>
      <c r="W597" s="6">
        <v>603</v>
      </c>
      <c r="X597" s="5">
        <v>603</v>
      </c>
    </row>
    <row r="598" spans="1:24" ht="57.6" hidden="1" x14ac:dyDescent="0.3">
      <c r="A598" s="5" t="s">
        <v>2585</v>
      </c>
      <c r="B598" s="5" t="s">
        <v>85</v>
      </c>
      <c r="C598" s="5" t="s">
        <v>86</v>
      </c>
      <c r="D598" s="5" t="s">
        <v>75</v>
      </c>
      <c r="E598" s="5" t="s">
        <v>1444</v>
      </c>
      <c r="F598" s="5" t="s">
        <v>1443</v>
      </c>
      <c r="G598" s="5" t="s">
        <v>985</v>
      </c>
      <c r="H598" s="5" t="s">
        <v>245</v>
      </c>
      <c r="I598" s="5" t="s">
        <v>984</v>
      </c>
      <c r="J598" s="5" t="s">
        <v>982</v>
      </c>
      <c r="K598" s="5" t="s">
        <v>983</v>
      </c>
      <c r="L598" s="5" t="s">
        <v>39</v>
      </c>
      <c r="M598" s="5" t="s">
        <v>39</v>
      </c>
      <c r="N598" s="5" t="s">
        <v>39</v>
      </c>
      <c r="O598" s="5" t="s">
        <v>39</v>
      </c>
      <c r="P598" s="5" t="s">
        <v>35</v>
      </c>
      <c r="Q598" s="5" t="s">
        <v>53</v>
      </c>
      <c r="R598" s="6" t="s">
        <v>1446</v>
      </c>
      <c r="S598" s="6" t="s">
        <v>39</v>
      </c>
      <c r="T598" s="6">
        <v>3620</v>
      </c>
      <c r="U598" s="6">
        <v>3620</v>
      </c>
      <c r="V598" s="6">
        <v>3620</v>
      </c>
      <c r="W598" s="6">
        <v>3620</v>
      </c>
      <c r="X598" s="5">
        <v>3620</v>
      </c>
    </row>
    <row r="599" spans="1:24" ht="57.6" hidden="1" x14ac:dyDescent="0.3">
      <c r="A599" s="5" t="s">
        <v>2585</v>
      </c>
      <c r="B599" s="5" t="s">
        <v>85</v>
      </c>
      <c r="C599" s="5" t="s">
        <v>86</v>
      </c>
      <c r="D599" s="5" t="s">
        <v>139</v>
      </c>
      <c r="E599" s="5" t="s">
        <v>2052</v>
      </c>
      <c r="F599" s="5" t="s">
        <v>2051</v>
      </c>
      <c r="G599" s="5" t="s">
        <v>96</v>
      </c>
      <c r="H599" s="5" t="s">
        <v>97</v>
      </c>
      <c r="I599" s="5" t="s">
        <v>93</v>
      </c>
      <c r="J599" s="5" t="s">
        <v>92</v>
      </c>
      <c r="K599" s="5" t="s">
        <v>39</v>
      </c>
      <c r="L599" s="5" t="s">
        <v>39</v>
      </c>
      <c r="M599" s="5" t="s">
        <v>39</v>
      </c>
      <c r="N599" s="5" t="s">
        <v>39</v>
      </c>
      <c r="O599" s="5" t="s">
        <v>39</v>
      </c>
      <c r="P599" s="5" t="s">
        <v>35</v>
      </c>
      <c r="Q599" s="5" t="s">
        <v>53</v>
      </c>
      <c r="R599" s="6" t="s">
        <v>2067</v>
      </c>
      <c r="S599" s="6" t="s">
        <v>39</v>
      </c>
      <c r="T599" s="6">
        <v>725</v>
      </c>
      <c r="U599" s="6">
        <v>725</v>
      </c>
      <c r="V599" s="6">
        <v>725</v>
      </c>
      <c r="W599" s="6">
        <v>725</v>
      </c>
      <c r="X599" s="5">
        <v>725</v>
      </c>
    </row>
    <row r="600" spans="1:24" ht="57.6" hidden="1" x14ac:dyDescent="0.3">
      <c r="A600" s="5" t="s">
        <v>2585</v>
      </c>
      <c r="B600" s="5" t="s">
        <v>85</v>
      </c>
      <c r="C600" s="5" t="s">
        <v>86</v>
      </c>
      <c r="D600" s="5" t="s">
        <v>139</v>
      </c>
      <c r="E600" s="5" t="s">
        <v>2052</v>
      </c>
      <c r="F600" s="5" t="s">
        <v>2051</v>
      </c>
      <c r="G600" s="5" t="s">
        <v>96</v>
      </c>
      <c r="H600" s="5" t="s">
        <v>97</v>
      </c>
      <c r="I600" s="5" t="str">
        <f>I599</f>
        <v>AP9999</v>
      </c>
      <c r="J600" s="5" t="s">
        <v>168</v>
      </c>
      <c r="K600" s="5" t="s">
        <v>39</v>
      </c>
      <c r="L600" s="5" t="s">
        <v>39</v>
      </c>
      <c r="M600" s="5" t="s">
        <v>39</v>
      </c>
      <c r="N600" s="5" t="s">
        <v>39</v>
      </c>
      <c r="O600" s="5" t="s">
        <v>39</v>
      </c>
      <c r="P600" s="5" t="s">
        <v>35</v>
      </c>
      <c r="Q600" s="5" t="s">
        <v>53</v>
      </c>
      <c r="R600" s="6" t="s">
        <v>2068</v>
      </c>
      <c r="S600" s="6" t="s">
        <v>39</v>
      </c>
      <c r="T600" s="6">
        <v>38.950000000000003</v>
      </c>
      <c r="U600" s="6">
        <v>39.729999999999997</v>
      </c>
      <c r="V600" s="6">
        <v>40.520000000000003</v>
      </c>
      <c r="W600" s="6">
        <v>41.33</v>
      </c>
      <c r="X600" s="5">
        <v>42.16</v>
      </c>
    </row>
    <row r="601" spans="1:24" ht="57.6" hidden="1" x14ac:dyDescent="0.3">
      <c r="A601" s="5" t="s">
        <v>2585</v>
      </c>
      <c r="B601" s="5" t="s">
        <v>85</v>
      </c>
      <c r="C601" s="5" t="s">
        <v>86</v>
      </c>
      <c r="D601" s="5" t="s">
        <v>139</v>
      </c>
      <c r="E601" s="5" t="s">
        <v>2052</v>
      </c>
      <c r="F601" s="5" t="s">
        <v>2051</v>
      </c>
      <c r="G601" s="5" t="s">
        <v>96</v>
      </c>
      <c r="H601" s="5" t="s">
        <v>97</v>
      </c>
      <c r="I601" s="5" t="str">
        <f>I600</f>
        <v>AP9999</v>
      </c>
      <c r="J601" s="5" t="s">
        <v>170</v>
      </c>
      <c r="K601" s="5" t="s">
        <v>39</v>
      </c>
      <c r="L601" s="5" t="s">
        <v>39</v>
      </c>
      <c r="M601" s="5" t="s">
        <v>39</v>
      </c>
      <c r="N601" s="5" t="s">
        <v>39</v>
      </c>
      <c r="O601" s="5" t="s">
        <v>39</v>
      </c>
      <c r="P601" s="5" t="s">
        <v>35</v>
      </c>
      <c r="Q601" s="5" t="s">
        <v>53</v>
      </c>
      <c r="R601" s="6" t="s">
        <v>2069</v>
      </c>
      <c r="S601" s="6" t="s">
        <v>39</v>
      </c>
      <c r="T601" s="6">
        <v>83</v>
      </c>
      <c r="U601" s="6">
        <v>84.66</v>
      </c>
      <c r="V601" s="6">
        <v>86.35</v>
      </c>
      <c r="W601" s="6">
        <v>88.08</v>
      </c>
      <c r="X601" s="5">
        <v>89.84</v>
      </c>
    </row>
    <row r="602" spans="1:24" ht="57.6" hidden="1" x14ac:dyDescent="0.3">
      <c r="A602" s="5" t="s">
        <v>2585</v>
      </c>
      <c r="B602" s="5" t="s">
        <v>85</v>
      </c>
      <c r="C602" s="5" t="s">
        <v>86</v>
      </c>
      <c r="D602" s="5" t="s">
        <v>139</v>
      </c>
      <c r="E602" s="5" t="s">
        <v>2052</v>
      </c>
      <c r="F602" s="5" t="s">
        <v>2051</v>
      </c>
      <c r="G602" s="5" t="s">
        <v>96</v>
      </c>
      <c r="H602" s="5" t="s">
        <v>97</v>
      </c>
      <c r="I602" s="5" t="str">
        <f>I601</f>
        <v>AP9999</v>
      </c>
      <c r="J602" s="5" t="s">
        <v>172</v>
      </c>
      <c r="K602" s="5" t="s">
        <v>39</v>
      </c>
      <c r="L602" s="5" t="s">
        <v>39</v>
      </c>
      <c r="M602" s="5" t="s">
        <v>39</v>
      </c>
      <c r="N602" s="5" t="s">
        <v>39</v>
      </c>
      <c r="O602" s="5" t="s">
        <v>39</v>
      </c>
      <c r="P602" s="5" t="s">
        <v>35</v>
      </c>
      <c r="Q602" s="5" t="s">
        <v>53</v>
      </c>
      <c r="R602" s="6" t="s">
        <v>2070</v>
      </c>
      <c r="S602" s="6" t="s">
        <v>39</v>
      </c>
      <c r="T602" s="6">
        <v>686.14</v>
      </c>
      <c r="U602" s="6">
        <v>680.21</v>
      </c>
      <c r="V602" s="6">
        <v>713.86</v>
      </c>
      <c r="W602" s="6">
        <v>728.14</v>
      </c>
      <c r="X602" s="5">
        <v>742.7</v>
      </c>
    </row>
    <row r="603" spans="1:24" ht="129.6" hidden="1" x14ac:dyDescent="0.3">
      <c r="A603" s="5" t="s">
        <v>2585</v>
      </c>
      <c r="B603" s="5" t="s">
        <v>85</v>
      </c>
      <c r="C603" s="5" t="s">
        <v>86</v>
      </c>
      <c r="D603" s="5" t="s">
        <v>139</v>
      </c>
      <c r="E603" s="5" t="s">
        <v>2119</v>
      </c>
      <c r="F603" s="5" t="s">
        <v>2118</v>
      </c>
      <c r="G603" s="5" t="s">
        <v>76</v>
      </c>
      <c r="H603" s="5" t="s">
        <v>77</v>
      </c>
      <c r="I603" s="5" t="s">
        <v>66</v>
      </c>
      <c r="J603" s="5" t="s">
        <v>2120</v>
      </c>
      <c r="K603" s="5" t="s">
        <v>2121</v>
      </c>
      <c r="L603" s="5" t="s">
        <v>39</v>
      </c>
      <c r="M603" s="5" t="s">
        <v>39</v>
      </c>
      <c r="N603" s="5" t="s">
        <v>39</v>
      </c>
      <c r="O603" s="5" t="s">
        <v>39</v>
      </c>
      <c r="P603" s="5" t="s">
        <v>35</v>
      </c>
      <c r="Q603" s="5" t="s">
        <v>53</v>
      </c>
      <c r="R603" s="6" t="s">
        <v>2148</v>
      </c>
      <c r="S603" s="6" t="s">
        <v>39</v>
      </c>
      <c r="T603" s="6">
        <v>2715.24</v>
      </c>
      <c r="U603" s="6">
        <v>3069.54</v>
      </c>
      <c r="V603" s="6">
        <v>3124.94</v>
      </c>
      <c r="W603" s="6">
        <v>3181.43</v>
      </c>
      <c r="X603" s="5">
        <v>3239.06</v>
      </c>
    </row>
    <row r="604" spans="1:24" ht="57.6" hidden="1" x14ac:dyDescent="0.3">
      <c r="A604" s="5" t="s">
        <v>2585</v>
      </c>
      <c r="B604" s="5" t="s">
        <v>85</v>
      </c>
      <c r="C604" s="5" t="s">
        <v>86</v>
      </c>
      <c r="D604" s="5" t="s">
        <v>1008</v>
      </c>
      <c r="E604" s="5" t="s">
        <v>1002</v>
      </c>
      <c r="F604" s="5" t="s">
        <v>1001</v>
      </c>
      <c r="G604" s="5" t="s">
        <v>96</v>
      </c>
      <c r="H604" s="5" t="s">
        <v>97</v>
      </c>
      <c r="I604" s="5" t="s">
        <v>93</v>
      </c>
      <c r="J604" s="5" t="s">
        <v>92</v>
      </c>
      <c r="K604" s="5" t="s">
        <v>39</v>
      </c>
      <c r="L604" s="5" t="s">
        <v>39</v>
      </c>
      <c r="M604" s="5" t="s">
        <v>39</v>
      </c>
      <c r="N604" s="5" t="s">
        <v>39</v>
      </c>
      <c r="O604" s="5" t="s">
        <v>39</v>
      </c>
      <c r="P604" s="5" t="s">
        <v>35</v>
      </c>
      <c r="Q604" s="5" t="s">
        <v>53</v>
      </c>
      <c r="R604" s="6" t="s">
        <v>1019</v>
      </c>
      <c r="S604" s="6" t="s">
        <v>39</v>
      </c>
      <c r="T604" s="6">
        <v>0</v>
      </c>
      <c r="U604" s="6">
        <v>1880</v>
      </c>
      <c r="V604" s="6">
        <v>0</v>
      </c>
      <c r="W604" s="6">
        <v>0</v>
      </c>
      <c r="X604" s="5">
        <v>0</v>
      </c>
    </row>
    <row r="605" spans="1:24" ht="57.6" hidden="1" x14ac:dyDescent="0.3">
      <c r="A605" s="5" t="s">
        <v>2585</v>
      </c>
      <c r="B605" s="5" t="s">
        <v>85</v>
      </c>
      <c r="C605" s="5" t="s">
        <v>86</v>
      </c>
      <c r="D605" s="5" t="s">
        <v>1008</v>
      </c>
      <c r="E605" s="5" t="s">
        <v>1002</v>
      </c>
      <c r="F605" s="5" t="s">
        <v>1001</v>
      </c>
      <c r="G605" s="5" t="s">
        <v>39</v>
      </c>
      <c r="H605" s="5" t="s">
        <v>39</v>
      </c>
      <c r="I605" s="5" t="s">
        <v>39</v>
      </c>
      <c r="J605" s="5" t="s">
        <v>39</v>
      </c>
      <c r="K605" s="5" t="s">
        <v>39</v>
      </c>
      <c r="L605" s="5" t="s">
        <v>39</v>
      </c>
      <c r="M605" s="5" t="s">
        <v>39</v>
      </c>
      <c r="N605" s="5" t="s">
        <v>39</v>
      </c>
      <c r="O605" s="5" t="s">
        <v>39</v>
      </c>
      <c r="P605" s="5" t="s">
        <v>35</v>
      </c>
      <c r="Q605" s="5" t="s">
        <v>53</v>
      </c>
      <c r="R605" s="6" t="s">
        <v>1018</v>
      </c>
      <c r="S605" s="6" t="s">
        <v>39</v>
      </c>
      <c r="T605" s="6">
        <v>0</v>
      </c>
      <c r="U605" s="6">
        <v>5000</v>
      </c>
      <c r="V605" s="6">
        <v>5000</v>
      </c>
      <c r="W605" s="6">
        <v>5000</v>
      </c>
      <c r="X605" s="5">
        <v>5000</v>
      </c>
    </row>
    <row r="606" spans="1:24" ht="57.6" hidden="1" x14ac:dyDescent="0.3">
      <c r="A606" s="5" t="s">
        <v>2585</v>
      </c>
      <c r="B606" s="5" t="s">
        <v>85</v>
      </c>
      <c r="C606" s="5" t="s">
        <v>86</v>
      </c>
      <c r="D606" s="5" t="s">
        <v>1049</v>
      </c>
      <c r="E606" s="5" t="s">
        <v>1494</v>
      </c>
      <c r="F606" s="5" t="s">
        <v>1493</v>
      </c>
      <c r="G606" s="5" t="s">
        <v>96</v>
      </c>
      <c r="H606" s="5" t="s">
        <v>97</v>
      </c>
      <c r="I606" s="5" t="s">
        <v>93</v>
      </c>
      <c r="J606" s="5" t="s">
        <v>92</v>
      </c>
      <c r="K606" s="5" t="s">
        <v>39</v>
      </c>
      <c r="L606" s="5" t="s">
        <v>39</v>
      </c>
      <c r="M606" s="5" t="s">
        <v>39</v>
      </c>
      <c r="N606" s="5" t="s">
        <v>39</v>
      </c>
      <c r="O606" s="5" t="s">
        <v>39</v>
      </c>
      <c r="P606" s="5" t="s">
        <v>35</v>
      </c>
      <c r="Q606" s="5" t="s">
        <v>53</v>
      </c>
      <c r="R606" s="6" t="s">
        <v>1511</v>
      </c>
      <c r="S606" s="6" t="s">
        <v>39</v>
      </c>
      <c r="T606" s="6">
        <v>0</v>
      </c>
      <c r="U606" s="6">
        <v>1726.5</v>
      </c>
      <c r="V606" s="6">
        <v>3453</v>
      </c>
      <c r="W606" s="6">
        <v>3453</v>
      </c>
      <c r="X606" s="5">
        <v>3453</v>
      </c>
    </row>
    <row r="607" spans="1:24" ht="57.6" hidden="1" x14ac:dyDescent="0.3">
      <c r="A607" s="5" t="s">
        <v>2585</v>
      </c>
      <c r="B607" s="5" t="s">
        <v>85</v>
      </c>
      <c r="C607" s="5" t="s">
        <v>86</v>
      </c>
      <c r="D607" s="5" t="s">
        <v>1049</v>
      </c>
      <c r="E607" s="5" t="s">
        <v>1494</v>
      </c>
      <c r="F607" s="5" t="s">
        <v>1493</v>
      </c>
      <c r="G607" s="5" t="s">
        <v>39</v>
      </c>
      <c r="H607" s="5" t="s">
        <v>39</v>
      </c>
      <c r="I607" s="5" t="s">
        <v>39</v>
      </c>
      <c r="J607" s="5" t="s">
        <v>39</v>
      </c>
      <c r="K607" s="5" t="s">
        <v>39</v>
      </c>
      <c r="L607" s="5" t="s">
        <v>39</v>
      </c>
      <c r="M607" s="5" t="s">
        <v>39</v>
      </c>
      <c r="N607" s="5" t="s">
        <v>39</v>
      </c>
      <c r="O607" s="5" t="s">
        <v>39</v>
      </c>
      <c r="P607" s="5" t="s">
        <v>35</v>
      </c>
      <c r="Q607" s="5" t="s">
        <v>53</v>
      </c>
      <c r="R607" s="6" t="s">
        <v>1510</v>
      </c>
      <c r="S607" s="6" t="s">
        <v>39</v>
      </c>
      <c r="T607" s="6">
        <v>3703.83</v>
      </c>
      <c r="U607" s="6">
        <v>3777.91</v>
      </c>
      <c r="V607" s="6">
        <v>3853.47</v>
      </c>
      <c r="W607" s="6">
        <v>3930.54</v>
      </c>
      <c r="X607" s="5">
        <v>4009.15</v>
      </c>
    </row>
    <row r="608" spans="1:24" ht="72" hidden="1" x14ac:dyDescent="0.3">
      <c r="A608" s="5" t="s">
        <v>2585</v>
      </c>
      <c r="B608" s="5" t="s">
        <v>88</v>
      </c>
      <c r="C608" s="5" t="s">
        <v>89</v>
      </c>
      <c r="D608" s="5" t="s">
        <v>75</v>
      </c>
      <c r="E608" s="5" t="s">
        <v>863</v>
      </c>
      <c r="F608" s="5" t="s">
        <v>862</v>
      </c>
      <c r="G608" s="5" t="s">
        <v>974</v>
      </c>
      <c r="H608" s="5" t="s">
        <v>545</v>
      </c>
      <c r="I608" s="5" t="s">
        <v>972</v>
      </c>
      <c r="J608" s="5" t="s">
        <v>970</v>
      </c>
      <c r="K608" s="5" t="s">
        <v>971</v>
      </c>
      <c r="L608" s="5" t="s">
        <v>39</v>
      </c>
      <c r="M608" s="5" t="s">
        <v>39</v>
      </c>
      <c r="N608" s="5" t="s">
        <v>39</v>
      </c>
      <c r="O608" s="5" t="s">
        <v>39</v>
      </c>
      <c r="P608" s="5" t="s">
        <v>35</v>
      </c>
      <c r="Q608" s="5" t="s">
        <v>53</v>
      </c>
      <c r="R608" s="6" t="s">
        <v>973</v>
      </c>
      <c r="S608" s="6" t="s">
        <v>39</v>
      </c>
      <c r="T608" s="6">
        <v>5000</v>
      </c>
      <c r="U608" s="6">
        <v>7500</v>
      </c>
      <c r="V608" s="6">
        <v>7500</v>
      </c>
      <c r="W608" s="6">
        <v>7500</v>
      </c>
      <c r="X608" s="5">
        <v>7500</v>
      </c>
    </row>
    <row r="609" spans="1:24" ht="43.2" hidden="1" x14ac:dyDescent="0.3">
      <c r="A609" s="5" t="s">
        <v>2585</v>
      </c>
      <c r="B609" s="5" t="s">
        <v>88</v>
      </c>
      <c r="C609" s="5" t="s">
        <v>89</v>
      </c>
      <c r="D609" s="5" t="s">
        <v>75</v>
      </c>
      <c r="E609" s="5" t="s">
        <v>863</v>
      </c>
      <c r="F609" s="5" t="s">
        <v>862</v>
      </c>
      <c r="G609" s="5" t="s">
        <v>96</v>
      </c>
      <c r="H609" s="5" t="s">
        <v>97</v>
      </c>
      <c r="I609" s="5" t="s">
        <v>93</v>
      </c>
      <c r="J609" s="5" t="s">
        <v>92</v>
      </c>
      <c r="K609" s="5" t="s">
        <v>39</v>
      </c>
      <c r="L609" s="5" t="s">
        <v>39</v>
      </c>
      <c r="M609" s="5" t="s">
        <v>39</v>
      </c>
      <c r="N609" s="5" t="s">
        <v>39</v>
      </c>
      <c r="O609" s="5" t="s">
        <v>39</v>
      </c>
      <c r="P609" s="5" t="s">
        <v>35</v>
      </c>
      <c r="Q609" s="5" t="s">
        <v>53</v>
      </c>
      <c r="R609" s="6" t="s">
        <v>975</v>
      </c>
      <c r="S609" s="6" t="s">
        <v>39</v>
      </c>
      <c r="T609" s="6">
        <v>3750</v>
      </c>
      <c r="U609" s="6">
        <v>3750</v>
      </c>
      <c r="V609" s="6">
        <v>3750</v>
      </c>
      <c r="W609" s="6">
        <v>3750</v>
      </c>
      <c r="X609" s="5">
        <v>3750</v>
      </c>
    </row>
    <row r="610" spans="1:24" ht="43.2" hidden="1" x14ac:dyDescent="0.3">
      <c r="A610" s="5" t="s">
        <v>2585</v>
      </c>
      <c r="B610" s="5" t="s">
        <v>88</v>
      </c>
      <c r="C610" s="5" t="s">
        <v>89</v>
      </c>
      <c r="D610" s="5" t="s">
        <v>75</v>
      </c>
      <c r="E610" s="5" t="s">
        <v>863</v>
      </c>
      <c r="F610" s="5" t="s">
        <v>862</v>
      </c>
      <c r="G610" s="5" t="s">
        <v>96</v>
      </c>
      <c r="H610" s="5" t="s">
        <v>97</v>
      </c>
      <c r="I610" s="5" t="str">
        <f>I609</f>
        <v>AP9999</v>
      </c>
      <c r="J610" s="5" t="s">
        <v>168</v>
      </c>
      <c r="K610" s="5" t="s">
        <v>39</v>
      </c>
      <c r="L610" s="5" t="s">
        <v>39</v>
      </c>
      <c r="M610" s="5" t="s">
        <v>39</v>
      </c>
      <c r="N610" s="5" t="s">
        <v>39</v>
      </c>
      <c r="O610" s="5" t="s">
        <v>39</v>
      </c>
      <c r="P610" s="5" t="s">
        <v>35</v>
      </c>
      <c r="Q610" s="5" t="s">
        <v>53</v>
      </c>
      <c r="R610" s="6" t="s">
        <v>976</v>
      </c>
      <c r="S610" s="6" t="s">
        <v>39</v>
      </c>
      <c r="T610" s="6">
        <v>183.6</v>
      </c>
      <c r="U610" s="6">
        <v>187.27</v>
      </c>
      <c r="V610" s="6">
        <v>191.02</v>
      </c>
      <c r="W610" s="6">
        <v>194.84</v>
      </c>
      <c r="X610" s="5">
        <v>198.73</v>
      </c>
    </row>
    <row r="611" spans="1:24" ht="86.4" hidden="1" x14ac:dyDescent="0.3">
      <c r="A611" s="5" t="s">
        <v>2585</v>
      </c>
      <c r="B611" s="5" t="s">
        <v>459</v>
      </c>
      <c r="C611" s="5" t="s">
        <v>460</v>
      </c>
      <c r="D611" s="5" t="s">
        <v>107</v>
      </c>
      <c r="E611" s="5" t="s">
        <v>452</v>
      </c>
      <c r="F611" s="5" t="s">
        <v>451</v>
      </c>
      <c r="G611" s="5" t="s">
        <v>96</v>
      </c>
      <c r="H611" s="5" t="s">
        <v>97</v>
      </c>
      <c r="I611" s="5" t="s">
        <v>93</v>
      </c>
      <c r="J611" s="5" t="s">
        <v>92</v>
      </c>
      <c r="K611" s="5" t="s">
        <v>39</v>
      </c>
      <c r="L611" s="5" t="s">
        <v>39</v>
      </c>
      <c r="M611" s="5" t="s">
        <v>39</v>
      </c>
      <c r="N611" s="5" t="s">
        <v>39</v>
      </c>
      <c r="O611" s="5" t="s">
        <v>39</v>
      </c>
      <c r="P611" s="5" t="s">
        <v>35</v>
      </c>
      <c r="Q611" s="5" t="s">
        <v>53</v>
      </c>
      <c r="R611" s="6" t="s">
        <v>461</v>
      </c>
      <c r="S611" s="6" t="s">
        <v>39</v>
      </c>
      <c r="T611" s="6">
        <v>750</v>
      </c>
      <c r="U611" s="6">
        <v>750</v>
      </c>
      <c r="V611" s="6">
        <v>750</v>
      </c>
      <c r="W611" s="6">
        <v>750</v>
      </c>
      <c r="X611" s="5">
        <v>750</v>
      </c>
    </row>
    <row r="612" spans="1:24" ht="86.4" hidden="1" x14ac:dyDescent="0.3">
      <c r="A612" s="5" t="s">
        <v>2585</v>
      </c>
      <c r="B612" s="5" t="s">
        <v>459</v>
      </c>
      <c r="C612" s="5" t="s">
        <v>460</v>
      </c>
      <c r="D612" s="5" t="s">
        <v>107</v>
      </c>
      <c r="E612" s="5" t="s">
        <v>452</v>
      </c>
      <c r="F612" s="5" t="s">
        <v>451</v>
      </c>
      <c r="G612" s="5" t="s">
        <v>96</v>
      </c>
      <c r="H612" s="5" t="s">
        <v>97</v>
      </c>
      <c r="I612" s="5" t="str">
        <f>I611</f>
        <v>AP9999</v>
      </c>
      <c r="J612" s="5" t="s">
        <v>168</v>
      </c>
      <c r="K612" s="5" t="s">
        <v>39</v>
      </c>
      <c r="L612" s="5" t="s">
        <v>39</v>
      </c>
      <c r="M612" s="5" t="s">
        <v>39</v>
      </c>
      <c r="N612" s="5" t="s">
        <v>39</v>
      </c>
      <c r="O612" s="5" t="s">
        <v>39</v>
      </c>
      <c r="P612" s="5" t="s">
        <v>35</v>
      </c>
      <c r="Q612" s="5" t="s">
        <v>53</v>
      </c>
      <c r="R612" s="6" t="s">
        <v>462</v>
      </c>
      <c r="S612" s="6" t="s">
        <v>39</v>
      </c>
      <c r="T612" s="6">
        <v>4500</v>
      </c>
      <c r="U612" s="6">
        <v>4500</v>
      </c>
      <c r="V612" s="6">
        <v>4500</v>
      </c>
      <c r="W612" s="6">
        <v>4500</v>
      </c>
      <c r="X612" s="5">
        <v>4500</v>
      </c>
    </row>
    <row r="613" spans="1:24" ht="100.8" hidden="1" x14ac:dyDescent="0.3">
      <c r="A613" s="5" t="s">
        <v>2585</v>
      </c>
      <c r="B613" s="5" t="s">
        <v>459</v>
      </c>
      <c r="C613" s="5" t="s">
        <v>460</v>
      </c>
      <c r="D613" s="5" t="s">
        <v>107</v>
      </c>
      <c r="E613" s="5" t="s">
        <v>487</v>
      </c>
      <c r="F613" s="5" t="s">
        <v>486</v>
      </c>
      <c r="G613" s="5" t="s">
        <v>96</v>
      </c>
      <c r="H613" s="5" t="s">
        <v>97</v>
      </c>
      <c r="I613" s="5" t="s">
        <v>93</v>
      </c>
      <c r="J613" s="5" t="s">
        <v>92</v>
      </c>
      <c r="K613" s="5" t="s">
        <v>39</v>
      </c>
      <c r="L613" s="5" t="s">
        <v>39</v>
      </c>
      <c r="M613" s="5" t="s">
        <v>39</v>
      </c>
      <c r="N613" s="5" t="s">
        <v>39</v>
      </c>
      <c r="O613" s="5" t="s">
        <v>39</v>
      </c>
      <c r="P613" s="5" t="s">
        <v>35</v>
      </c>
      <c r="Q613" s="5" t="s">
        <v>53</v>
      </c>
      <c r="R613" s="6" t="s">
        <v>489</v>
      </c>
      <c r="S613" s="6" t="s">
        <v>39</v>
      </c>
      <c r="T613" s="6">
        <v>2000</v>
      </c>
      <c r="U613" s="6">
        <v>2000</v>
      </c>
      <c r="V613" s="6">
        <v>2000</v>
      </c>
      <c r="W613" s="6">
        <v>2000</v>
      </c>
      <c r="X613" s="5">
        <v>2000</v>
      </c>
    </row>
    <row r="614" spans="1:24" ht="100.8" hidden="1" x14ac:dyDescent="0.3">
      <c r="A614" s="5" t="s">
        <v>2585</v>
      </c>
      <c r="B614" s="5" t="s">
        <v>459</v>
      </c>
      <c r="C614" s="5" t="s">
        <v>460</v>
      </c>
      <c r="D614" s="5" t="s">
        <v>107</v>
      </c>
      <c r="E614" s="5" t="s">
        <v>487</v>
      </c>
      <c r="F614" s="5" t="s">
        <v>486</v>
      </c>
      <c r="G614" s="5" t="s">
        <v>96</v>
      </c>
      <c r="H614" s="5" t="s">
        <v>97</v>
      </c>
      <c r="I614" s="5" t="str">
        <f>I613</f>
        <v>AP9999</v>
      </c>
      <c r="J614" s="5" t="s">
        <v>168</v>
      </c>
      <c r="K614" s="5" t="s">
        <v>39</v>
      </c>
      <c r="L614" s="5" t="s">
        <v>39</v>
      </c>
      <c r="M614" s="5" t="s">
        <v>39</v>
      </c>
      <c r="N614" s="5" t="s">
        <v>39</v>
      </c>
      <c r="O614" s="5" t="s">
        <v>39</v>
      </c>
      <c r="P614" s="5" t="s">
        <v>35</v>
      </c>
      <c r="Q614" s="5" t="s">
        <v>53</v>
      </c>
      <c r="R614" s="6" t="s">
        <v>490</v>
      </c>
      <c r="S614" s="6" t="s">
        <v>39</v>
      </c>
      <c r="T614" s="6">
        <v>1772.6</v>
      </c>
      <c r="U614" s="6">
        <v>2750</v>
      </c>
      <c r="V614" s="6">
        <v>1250</v>
      </c>
      <c r="W614" s="6">
        <v>1250</v>
      </c>
      <c r="X614" s="5">
        <v>1250</v>
      </c>
    </row>
    <row r="615" spans="1:24" ht="86.4" hidden="1" x14ac:dyDescent="0.3">
      <c r="A615" s="5" t="s">
        <v>2585</v>
      </c>
      <c r="B615" s="5" t="s">
        <v>459</v>
      </c>
      <c r="C615" s="5" t="s">
        <v>460</v>
      </c>
      <c r="D615" s="5" t="s">
        <v>107</v>
      </c>
      <c r="E615" s="5" t="s">
        <v>492</v>
      </c>
      <c r="F615" s="5" t="s">
        <v>491</v>
      </c>
      <c r="G615" s="5" t="s">
        <v>39</v>
      </c>
      <c r="H615" s="5" t="s">
        <v>39</v>
      </c>
      <c r="I615" s="5" t="s">
        <v>39</v>
      </c>
      <c r="J615" s="5" t="s">
        <v>39</v>
      </c>
      <c r="K615" s="5" t="s">
        <v>39</v>
      </c>
      <c r="L615" s="5" t="s">
        <v>39</v>
      </c>
      <c r="M615" s="5" t="s">
        <v>39</v>
      </c>
      <c r="N615" s="5" t="s">
        <v>39</v>
      </c>
      <c r="O615" s="5" t="s">
        <v>39</v>
      </c>
      <c r="P615" s="5" t="s">
        <v>35</v>
      </c>
      <c r="Q615" s="5" t="s">
        <v>53</v>
      </c>
      <c r="R615" s="6" t="s">
        <v>557</v>
      </c>
      <c r="S615" s="6" t="s">
        <v>39</v>
      </c>
      <c r="T615" s="6">
        <v>250</v>
      </c>
      <c r="U615" s="6">
        <v>250</v>
      </c>
      <c r="V615" s="6">
        <v>250</v>
      </c>
      <c r="W615" s="6">
        <v>250</v>
      </c>
      <c r="X615" s="5">
        <v>250</v>
      </c>
    </row>
    <row r="616" spans="1:24" ht="86.4" hidden="1" x14ac:dyDescent="0.3">
      <c r="A616" s="5" t="s">
        <v>2585</v>
      </c>
      <c r="B616" s="5" t="s">
        <v>459</v>
      </c>
      <c r="C616" s="5" t="s">
        <v>460</v>
      </c>
      <c r="D616" s="5" t="s">
        <v>107</v>
      </c>
      <c r="E616" s="5" t="s">
        <v>607</v>
      </c>
      <c r="F616" s="5" t="s">
        <v>606</v>
      </c>
      <c r="G616" s="5" t="s">
        <v>39</v>
      </c>
      <c r="H616" s="5" t="s">
        <v>39</v>
      </c>
      <c r="I616" s="5" t="s">
        <v>39</v>
      </c>
      <c r="J616" s="5" t="s">
        <v>39</v>
      </c>
      <c r="K616" s="5" t="s">
        <v>39</v>
      </c>
      <c r="L616" s="5" t="s">
        <v>39</v>
      </c>
      <c r="M616" s="5" t="s">
        <v>39</v>
      </c>
      <c r="N616" s="5" t="s">
        <v>39</v>
      </c>
      <c r="O616" s="5" t="s">
        <v>39</v>
      </c>
      <c r="P616" s="5" t="s">
        <v>35</v>
      </c>
      <c r="Q616" s="5" t="s">
        <v>53</v>
      </c>
      <c r="R616" s="6" t="s">
        <v>660</v>
      </c>
      <c r="S616" s="6" t="s">
        <v>39</v>
      </c>
      <c r="T616" s="6">
        <v>300</v>
      </c>
      <c r="U616" s="6">
        <v>300</v>
      </c>
      <c r="V616" s="6">
        <v>300</v>
      </c>
      <c r="W616" s="6">
        <v>300</v>
      </c>
      <c r="X616" s="5">
        <v>300</v>
      </c>
    </row>
    <row r="617" spans="1:24" ht="86.4" hidden="1" x14ac:dyDescent="0.3">
      <c r="A617" s="5" t="s">
        <v>2585</v>
      </c>
      <c r="B617" s="5" t="s">
        <v>459</v>
      </c>
      <c r="C617" s="5" t="s">
        <v>460</v>
      </c>
      <c r="D617" s="5" t="s">
        <v>107</v>
      </c>
      <c r="E617" s="5" t="s">
        <v>671</v>
      </c>
      <c r="F617" s="5" t="s">
        <v>670</v>
      </c>
      <c r="G617" s="5" t="s">
        <v>96</v>
      </c>
      <c r="H617" s="5" t="s">
        <v>97</v>
      </c>
      <c r="I617" s="5" t="s">
        <v>93</v>
      </c>
      <c r="J617" s="5" t="s">
        <v>92</v>
      </c>
      <c r="K617" s="5" t="s">
        <v>39</v>
      </c>
      <c r="L617" s="5" t="s">
        <v>39</v>
      </c>
      <c r="M617" s="5" t="s">
        <v>39</v>
      </c>
      <c r="N617" s="5" t="s">
        <v>39</v>
      </c>
      <c r="O617" s="5" t="s">
        <v>39</v>
      </c>
      <c r="P617" s="5" t="s">
        <v>35</v>
      </c>
      <c r="Q617" s="5" t="s">
        <v>53</v>
      </c>
      <c r="R617" s="6" t="s">
        <v>725</v>
      </c>
      <c r="S617" s="6" t="s">
        <v>39</v>
      </c>
      <c r="T617" s="6">
        <v>1250</v>
      </c>
      <c r="U617" s="6">
        <v>1250</v>
      </c>
      <c r="V617" s="6">
        <v>1250</v>
      </c>
      <c r="W617" s="6">
        <v>1250</v>
      </c>
      <c r="X617" s="5">
        <v>1250</v>
      </c>
    </row>
    <row r="618" spans="1:24" ht="86.4" hidden="1" x14ac:dyDescent="0.3">
      <c r="A618" s="5" t="s">
        <v>2585</v>
      </c>
      <c r="B618" s="5" t="s">
        <v>459</v>
      </c>
      <c r="C618" s="5" t="s">
        <v>460</v>
      </c>
      <c r="D618" s="5" t="s">
        <v>107</v>
      </c>
      <c r="E618" s="5" t="s">
        <v>671</v>
      </c>
      <c r="F618" s="5" t="s">
        <v>670</v>
      </c>
      <c r="G618" s="5" t="s">
        <v>96</v>
      </c>
      <c r="H618" s="5" t="s">
        <v>97</v>
      </c>
      <c r="I618" s="5" t="str">
        <f>I617</f>
        <v>AP9999</v>
      </c>
      <c r="J618" s="5" t="s">
        <v>168</v>
      </c>
      <c r="K618" s="5" t="s">
        <v>39</v>
      </c>
      <c r="L618" s="5" t="s">
        <v>39</v>
      </c>
      <c r="M618" s="5" t="s">
        <v>39</v>
      </c>
      <c r="N618" s="5" t="s">
        <v>39</v>
      </c>
      <c r="O618" s="5" t="s">
        <v>39</v>
      </c>
      <c r="P618" s="5" t="s">
        <v>35</v>
      </c>
      <c r="Q618" s="5" t="s">
        <v>53</v>
      </c>
      <c r="R618" s="6" t="s">
        <v>726</v>
      </c>
      <c r="S618" s="6" t="s">
        <v>39</v>
      </c>
      <c r="T618" s="6">
        <v>9800</v>
      </c>
      <c r="U618" s="6">
        <v>7900</v>
      </c>
      <c r="V618" s="6">
        <v>5900</v>
      </c>
      <c r="W618" s="6">
        <v>5900</v>
      </c>
      <c r="X618" s="5">
        <v>5900</v>
      </c>
    </row>
    <row r="619" spans="1:24" ht="86.4" hidden="1" x14ac:dyDescent="0.3">
      <c r="A619" s="5" t="s">
        <v>2585</v>
      </c>
      <c r="B619" s="5" t="s">
        <v>459</v>
      </c>
      <c r="C619" s="5" t="s">
        <v>460</v>
      </c>
      <c r="D619" s="5" t="s">
        <v>107</v>
      </c>
      <c r="E619" s="5" t="s">
        <v>671</v>
      </c>
      <c r="F619" s="5" t="s">
        <v>670</v>
      </c>
      <c r="G619" s="5" t="s">
        <v>96</v>
      </c>
      <c r="H619" s="5" t="s">
        <v>97</v>
      </c>
      <c r="I619" s="5" t="str">
        <f>I618</f>
        <v>AP9999</v>
      </c>
      <c r="J619" s="5" t="s">
        <v>170</v>
      </c>
      <c r="K619" s="5" t="s">
        <v>39</v>
      </c>
      <c r="L619" s="5" t="s">
        <v>39</v>
      </c>
      <c r="M619" s="5" t="s">
        <v>39</v>
      </c>
      <c r="N619" s="5" t="s">
        <v>39</v>
      </c>
      <c r="O619" s="5" t="s">
        <v>39</v>
      </c>
      <c r="P619" s="5" t="s">
        <v>35</v>
      </c>
      <c r="Q619" s="5" t="s">
        <v>53</v>
      </c>
      <c r="R619" s="6" t="s">
        <v>727</v>
      </c>
      <c r="S619" s="6" t="s">
        <v>39</v>
      </c>
      <c r="T619" s="6">
        <v>6625</v>
      </c>
      <c r="U619" s="6">
        <v>8900</v>
      </c>
      <c r="V619" s="6">
        <v>6900</v>
      </c>
      <c r="W619" s="6">
        <v>6900</v>
      </c>
      <c r="X619" s="5">
        <v>6900</v>
      </c>
    </row>
    <row r="620" spans="1:24" ht="86.4" hidden="1" x14ac:dyDescent="0.3">
      <c r="A620" s="5" t="s">
        <v>2585</v>
      </c>
      <c r="B620" s="5" t="s">
        <v>459</v>
      </c>
      <c r="C620" s="5" t="s">
        <v>460</v>
      </c>
      <c r="D620" s="5" t="s">
        <v>107</v>
      </c>
      <c r="E620" s="5" t="s">
        <v>671</v>
      </c>
      <c r="F620" s="5" t="s">
        <v>670</v>
      </c>
      <c r="G620" s="5" t="s">
        <v>39</v>
      </c>
      <c r="H620" s="5" t="s">
        <v>39</v>
      </c>
      <c r="I620" s="5" t="s">
        <v>39</v>
      </c>
      <c r="J620" s="5" t="s">
        <v>39</v>
      </c>
      <c r="K620" s="5" t="s">
        <v>39</v>
      </c>
      <c r="L620" s="5" t="s">
        <v>39</v>
      </c>
      <c r="M620" s="5" t="s">
        <v>39</v>
      </c>
      <c r="N620" s="5" t="s">
        <v>39</v>
      </c>
      <c r="O620" s="5" t="s">
        <v>39</v>
      </c>
      <c r="P620" s="5" t="s">
        <v>35</v>
      </c>
      <c r="Q620" s="5" t="s">
        <v>53</v>
      </c>
      <c r="R620" s="6" t="s">
        <v>724</v>
      </c>
      <c r="S620" s="6" t="s">
        <v>39</v>
      </c>
      <c r="T620" s="6">
        <v>1575</v>
      </c>
      <c r="U620" s="6">
        <v>1575</v>
      </c>
      <c r="V620" s="6">
        <v>1575</v>
      </c>
      <c r="W620" s="6">
        <v>1575</v>
      </c>
      <c r="X620" s="5">
        <v>1575</v>
      </c>
    </row>
    <row r="621" spans="1:24" ht="86.4" hidden="1" x14ac:dyDescent="0.3">
      <c r="A621" s="5" t="s">
        <v>2585</v>
      </c>
      <c r="B621" s="5" t="s">
        <v>459</v>
      </c>
      <c r="C621" s="5" t="s">
        <v>460</v>
      </c>
      <c r="D621" s="5" t="s">
        <v>139</v>
      </c>
      <c r="E621" s="5" t="s">
        <v>1476</v>
      </c>
      <c r="F621" s="5" t="s">
        <v>1475</v>
      </c>
      <c r="G621" s="5" t="s">
        <v>39</v>
      </c>
      <c r="H621" s="5" t="s">
        <v>39</v>
      </c>
      <c r="I621" s="5" t="s">
        <v>39</v>
      </c>
      <c r="J621" s="5" t="s">
        <v>39</v>
      </c>
      <c r="K621" s="5" t="s">
        <v>39</v>
      </c>
      <c r="L621" s="5" t="s">
        <v>39</v>
      </c>
      <c r="M621" s="5" t="s">
        <v>39</v>
      </c>
      <c r="N621" s="5" t="s">
        <v>39</v>
      </c>
      <c r="O621" s="5" t="s">
        <v>39</v>
      </c>
      <c r="P621" s="5" t="s">
        <v>35</v>
      </c>
      <c r="Q621" s="5" t="s">
        <v>53</v>
      </c>
      <c r="R621" s="6" t="s">
        <v>1482</v>
      </c>
      <c r="S621" s="6" t="s">
        <v>39</v>
      </c>
      <c r="T621" s="6">
        <v>1000</v>
      </c>
      <c r="U621" s="6">
        <v>1000</v>
      </c>
      <c r="V621" s="6">
        <v>1000</v>
      </c>
      <c r="W621" s="6">
        <v>1000</v>
      </c>
      <c r="X621" s="5">
        <v>1000</v>
      </c>
    </row>
    <row r="622" spans="1:24" ht="86.4" hidden="1" x14ac:dyDescent="0.3">
      <c r="A622" s="5" t="s">
        <v>2585</v>
      </c>
      <c r="B622" s="5" t="s">
        <v>459</v>
      </c>
      <c r="C622" s="5" t="s">
        <v>460</v>
      </c>
      <c r="D622" s="5" t="s">
        <v>139</v>
      </c>
      <c r="E622" s="5" t="s">
        <v>1599</v>
      </c>
      <c r="F622" s="5" t="s">
        <v>1598</v>
      </c>
      <c r="G622" s="5" t="s">
        <v>933</v>
      </c>
      <c r="H622" s="5" t="s">
        <v>245</v>
      </c>
      <c r="I622" s="5" t="s">
        <v>1624</v>
      </c>
      <c r="J622" s="5" t="s">
        <v>1622</v>
      </c>
      <c r="K622" s="5" t="s">
        <v>1623</v>
      </c>
      <c r="L622" s="5" t="s">
        <v>39</v>
      </c>
      <c r="M622" s="5" t="s">
        <v>39</v>
      </c>
      <c r="N622" s="5" t="s">
        <v>39</v>
      </c>
      <c r="O622" s="5" t="s">
        <v>39</v>
      </c>
      <c r="P622" s="5" t="s">
        <v>35</v>
      </c>
      <c r="Q622" s="5" t="s">
        <v>53</v>
      </c>
      <c r="R622" s="6" t="s">
        <v>1625</v>
      </c>
      <c r="S622" s="6" t="s">
        <v>1605</v>
      </c>
      <c r="T622" s="6">
        <v>5000</v>
      </c>
      <c r="U622" s="6">
        <v>5000</v>
      </c>
      <c r="V622" s="6">
        <v>5000</v>
      </c>
      <c r="W622" s="6">
        <v>5000</v>
      </c>
      <c r="X622" s="5">
        <v>5000</v>
      </c>
    </row>
    <row r="623" spans="1:24" ht="86.4" hidden="1" x14ac:dyDescent="0.3">
      <c r="A623" s="5" t="s">
        <v>2585</v>
      </c>
      <c r="B623" s="5" t="s">
        <v>459</v>
      </c>
      <c r="C623" s="5" t="s">
        <v>460</v>
      </c>
      <c r="D623" s="5" t="s">
        <v>139</v>
      </c>
      <c r="E623" s="5" t="s">
        <v>1790</v>
      </c>
      <c r="F623" s="5" t="s">
        <v>1789</v>
      </c>
      <c r="G623" s="5" t="s">
        <v>96</v>
      </c>
      <c r="H623" s="5" t="s">
        <v>97</v>
      </c>
      <c r="I623" s="5" t="s">
        <v>93</v>
      </c>
      <c r="J623" s="5" t="s">
        <v>92</v>
      </c>
      <c r="K623" s="5" t="s">
        <v>39</v>
      </c>
      <c r="L623" s="5" t="s">
        <v>39</v>
      </c>
      <c r="M623" s="5" t="s">
        <v>39</v>
      </c>
      <c r="N623" s="5" t="s">
        <v>39</v>
      </c>
      <c r="O623" s="5" t="s">
        <v>39</v>
      </c>
      <c r="P623" s="5" t="s">
        <v>35</v>
      </c>
      <c r="Q623" s="5" t="s">
        <v>53</v>
      </c>
      <c r="R623" s="6" t="s">
        <v>1795</v>
      </c>
      <c r="S623" s="6" t="s">
        <v>39</v>
      </c>
      <c r="T623" s="6">
        <v>5000</v>
      </c>
      <c r="U623" s="6">
        <v>6000</v>
      </c>
      <c r="V623" s="6">
        <v>6000</v>
      </c>
      <c r="W623" s="6">
        <v>6000</v>
      </c>
      <c r="X623" s="5">
        <v>6000</v>
      </c>
    </row>
    <row r="624" spans="1:24" ht="86.4" hidden="1" x14ac:dyDescent="0.3">
      <c r="A624" s="5" t="s">
        <v>2585</v>
      </c>
      <c r="B624" s="5" t="s">
        <v>459</v>
      </c>
      <c r="C624" s="5" t="s">
        <v>460</v>
      </c>
      <c r="D624" s="5" t="s">
        <v>139</v>
      </c>
      <c r="E624" s="5" t="s">
        <v>1790</v>
      </c>
      <c r="F624" s="5" t="s">
        <v>1789</v>
      </c>
      <c r="G624" s="5" t="s">
        <v>96</v>
      </c>
      <c r="H624" s="5" t="s">
        <v>97</v>
      </c>
      <c r="I624" s="5" t="str">
        <f>I623</f>
        <v>AP9999</v>
      </c>
      <c r="J624" s="5" t="s">
        <v>168</v>
      </c>
      <c r="K624" s="5" t="s">
        <v>39</v>
      </c>
      <c r="L624" s="5" t="s">
        <v>39</v>
      </c>
      <c r="M624" s="5" t="s">
        <v>39</v>
      </c>
      <c r="N624" s="5" t="s">
        <v>39</v>
      </c>
      <c r="O624" s="5" t="s">
        <v>39</v>
      </c>
      <c r="P624" s="5" t="s">
        <v>35</v>
      </c>
      <c r="Q624" s="5" t="s">
        <v>53</v>
      </c>
      <c r="R624" s="6" t="s">
        <v>1796</v>
      </c>
      <c r="S624" s="6" t="s">
        <v>39</v>
      </c>
      <c r="T624" s="6">
        <v>2500</v>
      </c>
      <c r="U624" s="6">
        <v>7500</v>
      </c>
      <c r="V624" s="6">
        <v>7500</v>
      </c>
      <c r="W624" s="6">
        <v>7500</v>
      </c>
      <c r="X624" s="5">
        <v>7500</v>
      </c>
    </row>
    <row r="625" spans="1:24" ht="86.4" hidden="1" x14ac:dyDescent="0.3">
      <c r="A625" s="5" t="s">
        <v>2585</v>
      </c>
      <c r="B625" s="5" t="s">
        <v>459</v>
      </c>
      <c r="C625" s="5" t="s">
        <v>460</v>
      </c>
      <c r="D625" s="5" t="s">
        <v>139</v>
      </c>
      <c r="E625" s="5" t="s">
        <v>1790</v>
      </c>
      <c r="F625" s="5" t="s">
        <v>1789</v>
      </c>
      <c r="G625" s="5" t="s">
        <v>96</v>
      </c>
      <c r="H625" s="5" t="s">
        <v>97</v>
      </c>
      <c r="I625" s="5" t="str">
        <f>I624</f>
        <v>AP9999</v>
      </c>
      <c r="J625" s="5" t="s">
        <v>170</v>
      </c>
      <c r="K625" s="5" t="s">
        <v>39</v>
      </c>
      <c r="L625" s="5" t="s">
        <v>39</v>
      </c>
      <c r="M625" s="5" t="s">
        <v>39</v>
      </c>
      <c r="N625" s="5" t="s">
        <v>39</v>
      </c>
      <c r="O625" s="5" t="s">
        <v>39</v>
      </c>
      <c r="P625" s="5" t="s">
        <v>35</v>
      </c>
      <c r="Q625" s="5" t="s">
        <v>53</v>
      </c>
      <c r="R625" s="6" t="s">
        <v>1797</v>
      </c>
      <c r="S625" s="6" t="s">
        <v>39</v>
      </c>
      <c r="T625" s="6">
        <v>500</v>
      </c>
      <c r="U625" s="6">
        <v>500</v>
      </c>
      <c r="V625" s="6">
        <v>500</v>
      </c>
      <c r="W625" s="6">
        <v>500</v>
      </c>
      <c r="X625" s="5">
        <v>500</v>
      </c>
    </row>
    <row r="626" spans="1:24" ht="86.4" hidden="1" x14ac:dyDescent="0.3">
      <c r="A626" s="5" t="s">
        <v>2585</v>
      </c>
      <c r="B626" s="5" t="s">
        <v>459</v>
      </c>
      <c r="C626" s="5" t="s">
        <v>460</v>
      </c>
      <c r="D626" s="5" t="s">
        <v>139</v>
      </c>
      <c r="E626" s="5" t="s">
        <v>1790</v>
      </c>
      <c r="F626" s="5" t="s">
        <v>1789</v>
      </c>
      <c r="G626" s="5" t="s">
        <v>96</v>
      </c>
      <c r="H626" s="5" t="s">
        <v>97</v>
      </c>
      <c r="I626" s="5" t="str">
        <f>I625</f>
        <v>AP9999</v>
      </c>
      <c r="J626" s="5" t="s">
        <v>172</v>
      </c>
      <c r="K626" s="5" t="s">
        <v>39</v>
      </c>
      <c r="L626" s="5" t="s">
        <v>39</v>
      </c>
      <c r="M626" s="5" t="s">
        <v>39</v>
      </c>
      <c r="N626" s="5" t="s">
        <v>39</v>
      </c>
      <c r="O626" s="5" t="s">
        <v>39</v>
      </c>
      <c r="P626" s="5" t="s">
        <v>35</v>
      </c>
      <c r="Q626" s="5" t="s">
        <v>53</v>
      </c>
      <c r="R626" s="6" t="s">
        <v>1798</v>
      </c>
      <c r="S626" s="6" t="s">
        <v>39</v>
      </c>
      <c r="T626" s="6">
        <v>1425</v>
      </c>
      <c r="U626" s="6">
        <v>950</v>
      </c>
      <c r="V626" s="6">
        <v>950</v>
      </c>
      <c r="W626" s="6">
        <v>950</v>
      </c>
      <c r="X626" s="5">
        <v>950</v>
      </c>
    </row>
    <row r="627" spans="1:24" ht="86.4" hidden="1" x14ac:dyDescent="0.3">
      <c r="A627" s="5" t="s">
        <v>2585</v>
      </c>
      <c r="B627" s="5" t="s">
        <v>459</v>
      </c>
      <c r="C627" s="5" t="s">
        <v>460</v>
      </c>
      <c r="D627" s="5" t="s">
        <v>139</v>
      </c>
      <c r="E627" s="5" t="s">
        <v>1790</v>
      </c>
      <c r="F627" s="5" t="s">
        <v>1789</v>
      </c>
      <c r="G627" s="5" t="s">
        <v>96</v>
      </c>
      <c r="H627" s="5" t="s">
        <v>97</v>
      </c>
      <c r="I627" s="5" t="str">
        <f>I626</f>
        <v>AP9999</v>
      </c>
      <c r="J627" s="5" t="s">
        <v>284</v>
      </c>
      <c r="K627" s="5" t="s">
        <v>39</v>
      </c>
      <c r="L627" s="5" t="s">
        <v>39</v>
      </c>
      <c r="M627" s="5" t="s">
        <v>39</v>
      </c>
      <c r="N627" s="5" t="s">
        <v>39</v>
      </c>
      <c r="O627" s="5" t="s">
        <v>39</v>
      </c>
      <c r="P627" s="5" t="s">
        <v>35</v>
      </c>
      <c r="Q627" s="5" t="s">
        <v>53</v>
      </c>
      <c r="R627" s="6" t="s">
        <v>1799</v>
      </c>
      <c r="S627" s="6" t="s">
        <v>39</v>
      </c>
      <c r="T627" s="6">
        <v>2000</v>
      </c>
      <c r="U627" s="6">
        <v>2000</v>
      </c>
      <c r="V627" s="6">
        <v>2000</v>
      </c>
      <c r="W627" s="6">
        <v>2000</v>
      </c>
      <c r="X627" s="5">
        <v>2000</v>
      </c>
    </row>
    <row r="628" spans="1:24" ht="86.4" hidden="1" x14ac:dyDescent="0.3">
      <c r="A628" s="5" t="s">
        <v>2585</v>
      </c>
      <c r="B628" s="5" t="s">
        <v>459</v>
      </c>
      <c r="C628" s="5" t="s">
        <v>460</v>
      </c>
      <c r="D628" s="5" t="s">
        <v>139</v>
      </c>
      <c r="E628" s="5" t="s">
        <v>1841</v>
      </c>
      <c r="F628" s="5" t="s">
        <v>1840</v>
      </c>
      <c r="G628" s="5" t="s">
        <v>39</v>
      </c>
      <c r="H628" s="5" t="s">
        <v>39</v>
      </c>
      <c r="I628" s="5" t="s">
        <v>39</v>
      </c>
      <c r="J628" s="5" t="s">
        <v>39</v>
      </c>
      <c r="K628" s="5" t="s">
        <v>39</v>
      </c>
      <c r="L628" s="5" t="s">
        <v>39</v>
      </c>
      <c r="M628" s="5" t="s">
        <v>39</v>
      </c>
      <c r="N628" s="5" t="s">
        <v>39</v>
      </c>
      <c r="O628" s="5" t="s">
        <v>39</v>
      </c>
      <c r="P628" s="5" t="s">
        <v>35</v>
      </c>
      <c r="Q628" s="5" t="s">
        <v>53</v>
      </c>
      <c r="R628" s="6" t="s">
        <v>1844</v>
      </c>
      <c r="S628" s="6" t="s">
        <v>39</v>
      </c>
      <c r="T628" s="6">
        <v>900</v>
      </c>
      <c r="U628" s="6">
        <v>900</v>
      </c>
      <c r="V628" s="6">
        <v>900</v>
      </c>
      <c r="W628" s="6">
        <v>900</v>
      </c>
      <c r="X628" s="5">
        <v>900</v>
      </c>
    </row>
    <row r="629" spans="1:24" ht="86.4" hidden="1" x14ac:dyDescent="0.3">
      <c r="A629" s="5" t="s">
        <v>2585</v>
      </c>
      <c r="B629" s="5" t="s">
        <v>459</v>
      </c>
      <c r="C629" s="5" t="s">
        <v>460</v>
      </c>
      <c r="D629" s="5" t="s">
        <v>139</v>
      </c>
      <c r="E629" s="5" t="s">
        <v>1928</v>
      </c>
      <c r="F629" s="5" t="s">
        <v>1927</v>
      </c>
      <c r="G629" s="5" t="s">
        <v>96</v>
      </c>
      <c r="H629" s="5" t="s">
        <v>97</v>
      </c>
      <c r="I629" s="5" t="s">
        <v>93</v>
      </c>
      <c r="J629" s="5" t="s">
        <v>92</v>
      </c>
      <c r="K629" s="5" t="s">
        <v>39</v>
      </c>
      <c r="L629" s="5" t="s">
        <v>39</v>
      </c>
      <c r="M629" s="5" t="s">
        <v>39</v>
      </c>
      <c r="N629" s="5" t="s">
        <v>39</v>
      </c>
      <c r="O629" s="5" t="s">
        <v>39</v>
      </c>
      <c r="P629" s="5" t="s">
        <v>35</v>
      </c>
      <c r="Q629" s="5" t="s">
        <v>53</v>
      </c>
      <c r="R629" s="6" t="s">
        <v>1953</v>
      </c>
      <c r="S629" s="6" t="s">
        <v>39</v>
      </c>
      <c r="T629" s="6">
        <v>1500</v>
      </c>
      <c r="U629" s="6">
        <v>1500</v>
      </c>
      <c r="V629" s="6">
        <v>1500</v>
      </c>
      <c r="W629" s="6">
        <v>1500</v>
      </c>
      <c r="X629" s="5">
        <v>1500</v>
      </c>
    </row>
    <row r="630" spans="1:24" ht="86.4" hidden="1" x14ac:dyDescent="0.3">
      <c r="A630" s="5" t="s">
        <v>2585</v>
      </c>
      <c r="B630" s="5" t="s">
        <v>459</v>
      </c>
      <c r="C630" s="5" t="s">
        <v>460</v>
      </c>
      <c r="D630" s="5" t="s">
        <v>139</v>
      </c>
      <c r="E630" s="5" t="s">
        <v>1928</v>
      </c>
      <c r="F630" s="5" t="s">
        <v>1927</v>
      </c>
      <c r="G630" s="5" t="s">
        <v>96</v>
      </c>
      <c r="H630" s="5" t="s">
        <v>97</v>
      </c>
      <c r="I630" s="5" t="str">
        <f>I629</f>
        <v>AP9999</v>
      </c>
      <c r="J630" s="5" t="s">
        <v>168</v>
      </c>
      <c r="K630" s="5" t="s">
        <v>39</v>
      </c>
      <c r="L630" s="5" t="s">
        <v>39</v>
      </c>
      <c r="M630" s="5" t="s">
        <v>39</v>
      </c>
      <c r="N630" s="5" t="s">
        <v>39</v>
      </c>
      <c r="O630" s="5" t="s">
        <v>39</v>
      </c>
      <c r="P630" s="5" t="s">
        <v>35</v>
      </c>
      <c r="Q630" s="5" t="s">
        <v>53</v>
      </c>
      <c r="R630" s="6" t="s">
        <v>1954</v>
      </c>
      <c r="S630" s="6" t="s">
        <v>39</v>
      </c>
      <c r="T630" s="6">
        <v>1500</v>
      </c>
      <c r="U630" s="6">
        <v>1250</v>
      </c>
      <c r="V630" s="6">
        <v>1250</v>
      </c>
      <c r="W630" s="6">
        <v>1250</v>
      </c>
      <c r="X630" s="5">
        <v>1250</v>
      </c>
    </row>
    <row r="631" spans="1:24" ht="72" hidden="1" x14ac:dyDescent="0.3">
      <c r="A631" s="5" t="s">
        <v>2585</v>
      </c>
      <c r="B631" s="5" t="s">
        <v>558</v>
      </c>
      <c r="C631" s="5" t="s">
        <v>559</v>
      </c>
      <c r="D631" s="5" t="s">
        <v>107</v>
      </c>
      <c r="E631" s="5" t="s">
        <v>492</v>
      </c>
      <c r="F631" s="5" t="s">
        <v>491</v>
      </c>
      <c r="G631" s="5" t="s">
        <v>96</v>
      </c>
      <c r="H631" s="5" t="s">
        <v>97</v>
      </c>
      <c r="I631" s="5" t="s">
        <v>93</v>
      </c>
      <c r="J631" s="5" t="s">
        <v>92</v>
      </c>
      <c r="K631" s="5" t="s">
        <v>39</v>
      </c>
      <c r="L631" s="5" t="s">
        <v>39</v>
      </c>
      <c r="M631" s="5" t="s">
        <v>39</v>
      </c>
      <c r="N631" s="5" t="s">
        <v>39</v>
      </c>
      <c r="O631" s="5" t="s">
        <v>39</v>
      </c>
      <c r="P631" s="5" t="s">
        <v>35</v>
      </c>
      <c r="Q631" s="5" t="s">
        <v>53</v>
      </c>
      <c r="R631" s="6" t="s">
        <v>560</v>
      </c>
      <c r="S631" s="6" t="s">
        <v>39</v>
      </c>
      <c r="T631" s="6">
        <v>977.4</v>
      </c>
      <c r="U631" s="6">
        <v>1500</v>
      </c>
      <c r="V631" s="6">
        <v>1500</v>
      </c>
      <c r="W631" s="6">
        <v>1500</v>
      </c>
      <c r="X631" s="5">
        <v>1500</v>
      </c>
    </row>
    <row r="632" spans="1:24" ht="72" hidden="1" x14ac:dyDescent="0.3">
      <c r="A632" s="5" t="s">
        <v>2585</v>
      </c>
      <c r="B632" s="5" t="s">
        <v>558</v>
      </c>
      <c r="C632" s="5" t="s">
        <v>559</v>
      </c>
      <c r="D632" s="5" t="s">
        <v>107</v>
      </c>
      <c r="E632" s="5" t="s">
        <v>492</v>
      </c>
      <c r="F632" s="5" t="s">
        <v>491</v>
      </c>
      <c r="G632" s="5" t="s">
        <v>96</v>
      </c>
      <c r="H632" s="5" t="s">
        <v>97</v>
      </c>
      <c r="I632" s="5" t="str">
        <f>I631</f>
        <v>AP9999</v>
      </c>
      <c r="J632" s="5" t="s">
        <v>168</v>
      </c>
      <c r="K632" s="5" t="s">
        <v>39</v>
      </c>
      <c r="L632" s="5" t="s">
        <v>39</v>
      </c>
      <c r="M632" s="5" t="s">
        <v>39</v>
      </c>
      <c r="N632" s="5" t="s">
        <v>39</v>
      </c>
      <c r="O632" s="5" t="s">
        <v>39</v>
      </c>
      <c r="P632" s="5" t="s">
        <v>35</v>
      </c>
      <c r="Q632" s="5" t="s">
        <v>53</v>
      </c>
      <c r="R632" s="6" t="s">
        <v>561</v>
      </c>
      <c r="S632" s="6" t="s">
        <v>39</v>
      </c>
      <c r="T632" s="6">
        <v>1500</v>
      </c>
      <c r="U632" s="6">
        <v>1500</v>
      </c>
      <c r="V632" s="6">
        <v>1500</v>
      </c>
      <c r="W632" s="6">
        <v>1500</v>
      </c>
      <c r="X632" s="5">
        <v>1500</v>
      </c>
    </row>
    <row r="633" spans="1:24" ht="72" hidden="1" x14ac:dyDescent="0.3">
      <c r="A633" s="5" t="s">
        <v>2585</v>
      </c>
      <c r="B633" s="5" t="s">
        <v>463</v>
      </c>
      <c r="C633" s="5" t="s">
        <v>464</v>
      </c>
      <c r="D633" s="5" t="s">
        <v>107</v>
      </c>
      <c r="E633" s="5" t="s">
        <v>452</v>
      </c>
      <c r="F633" s="5" t="s">
        <v>451</v>
      </c>
      <c r="G633" s="5" t="s">
        <v>39</v>
      </c>
      <c r="H633" s="5" t="s">
        <v>39</v>
      </c>
      <c r="I633" s="5" t="s">
        <v>39</v>
      </c>
      <c r="J633" s="5" t="s">
        <v>39</v>
      </c>
      <c r="K633" s="5" t="s">
        <v>39</v>
      </c>
      <c r="L633" s="5" t="s">
        <v>39</v>
      </c>
      <c r="M633" s="5" t="s">
        <v>39</v>
      </c>
      <c r="N633" s="5" t="s">
        <v>39</v>
      </c>
      <c r="O633" s="5" t="s">
        <v>39</v>
      </c>
      <c r="P633" s="5" t="s">
        <v>35</v>
      </c>
      <c r="Q633" s="5" t="s">
        <v>53</v>
      </c>
      <c r="R633" s="6" t="s">
        <v>465</v>
      </c>
      <c r="S633" s="6" t="s">
        <v>39</v>
      </c>
      <c r="T633" s="6">
        <v>650</v>
      </c>
      <c r="U633" s="6">
        <v>650</v>
      </c>
      <c r="V633" s="6">
        <v>650</v>
      </c>
      <c r="W633" s="6">
        <v>650</v>
      </c>
      <c r="X633" s="5">
        <v>650</v>
      </c>
    </row>
    <row r="634" spans="1:24" ht="72" hidden="1" x14ac:dyDescent="0.3">
      <c r="A634" s="5" t="s">
        <v>2585</v>
      </c>
      <c r="B634" s="5" t="s">
        <v>463</v>
      </c>
      <c r="C634" s="5" t="s">
        <v>464</v>
      </c>
      <c r="D634" s="5" t="s">
        <v>107</v>
      </c>
      <c r="E634" s="5" t="s">
        <v>492</v>
      </c>
      <c r="F634" s="5" t="s">
        <v>491</v>
      </c>
      <c r="G634" s="5" t="s">
        <v>96</v>
      </c>
      <c r="H634" s="5" t="s">
        <v>97</v>
      </c>
      <c r="I634" s="5" t="s">
        <v>93</v>
      </c>
      <c r="J634" s="5" t="s">
        <v>92</v>
      </c>
      <c r="K634" s="5" t="s">
        <v>39</v>
      </c>
      <c r="L634" s="5" t="s">
        <v>39</v>
      </c>
      <c r="M634" s="5" t="s">
        <v>39</v>
      </c>
      <c r="N634" s="5" t="s">
        <v>39</v>
      </c>
      <c r="O634" s="5" t="s">
        <v>39</v>
      </c>
      <c r="P634" s="5" t="s">
        <v>35</v>
      </c>
      <c r="Q634" s="5" t="s">
        <v>53</v>
      </c>
      <c r="R634" s="6" t="s">
        <v>562</v>
      </c>
      <c r="S634" s="6" t="s">
        <v>39</v>
      </c>
      <c r="T634" s="6">
        <v>800</v>
      </c>
      <c r="U634" s="6">
        <v>800</v>
      </c>
      <c r="V634" s="6">
        <v>800</v>
      </c>
      <c r="W634" s="6">
        <v>800</v>
      </c>
      <c r="X634" s="5">
        <v>800</v>
      </c>
    </row>
    <row r="635" spans="1:24" ht="72" hidden="1" x14ac:dyDescent="0.3">
      <c r="A635" s="5" t="s">
        <v>2585</v>
      </c>
      <c r="B635" s="5" t="s">
        <v>463</v>
      </c>
      <c r="C635" s="5" t="s">
        <v>464</v>
      </c>
      <c r="D635" s="5" t="s">
        <v>107</v>
      </c>
      <c r="E635" s="5" t="s">
        <v>492</v>
      </c>
      <c r="F635" s="5" t="s">
        <v>491</v>
      </c>
      <c r="G635" s="5" t="s">
        <v>96</v>
      </c>
      <c r="H635" s="5" t="s">
        <v>97</v>
      </c>
      <c r="I635" s="5" t="str">
        <f>I634</f>
        <v>AP9999</v>
      </c>
      <c r="J635" s="5" t="s">
        <v>168</v>
      </c>
      <c r="K635" s="5" t="s">
        <v>39</v>
      </c>
      <c r="L635" s="5" t="s">
        <v>39</v>
      </c>
      <c r="M635" s="5" t="s">
        <v>39</v>
      </c>
      <c r="N635" s="5" t="s">
        <v>39</v>
      </c>
      <c r="O635" s="5" t="s">
        <v>39</v>
      </c>
      <c r="P635" s="5" t="s">
        <v>35</v>
      </c>
      <c r="Q635" s="5" t="s">
        <v>53</v>
      </c>
      <c r="R635" s="6" t="s">
        <v>563</v>
      </c>
      <c r="S635" s="6" t="s">
        <v>39</v>
      </c>
      <c r="T635" s="6">
        <v>154</v>
      </c>
      <c r="U635" s="6">
        <v>154</v>
      </c>
      <c r="V635" s="6">
        <v>154</v>
      </c>
      <c r="W635" s="6">
        <v>154</v>
      </c>
      <c r="X635" s="5">
        <v>154</v>
      </c>
    </row>
    <row r="636" spans="1:24" ht="72" hidden="1" x14ac:dyDescent="0.3">
      <c r="A636" s="5" t="s">
        <v>2585</v>
      </c>
      <c r="B636" s="5" t="s">
        <v>463</v>
      </c>
      <c r="C636" s="5" t="s">
        <v>464</v>
      </c>
      <c r="D636" s="5" t="s">
        <v>107</v>
      </c>
      <c r="E636" s="5" t="s">
        <v>607</v>
      </c>
      <c r="F636" s="5" t="s">
        <v>606</v>
      </c>
      <c r="G636" s="5" t="s">
        <v>39</v>
      </c>
      <c r="H636" s="5" t="s">
        <v>39</v>
      </c>
      <c r="I636" s="5" t="s">
        <v>39</v>
      </c>
      <c r="J636" s="5" t="s">
        <v>39</v>
      </c>
      <c r="K636" s="5" t="s">
        <v>39</v>
      </c>
      <c r="L636" s="5" t="s">
        <v>39</v>
      </c>
      <c r="M636" s="5" t="s">
        <v>39</v>
      </c>
      <c r="N636" s="5" t="s">
        <v>39</v>
      </c>
      <c r="O636" s="5" t="s">
        <v>39</v>
      </c>
      <c r="P636" s="5" t="s">
        <v>35</v>
      </c>
      <c r="Q636" s="5" t="s">
        <v>53</v>
      </c>
      <c r="R636" s="6" t="s">
        <v>562</v>
      </c>
      <c r="S636" s="6" t="s">
        <v>39</v>
      </c>
      <c r="T636" s="6">
        <v>500</v>
      </c>
      <c r="U636" s="6">
        <v>900</v>
      </c>
      <c r="V636" s="6">
        <v>900</v>
      </c>
      <c r="W636" s="6">
        <v>900</v>
      </c>
      <c r="X636" s="5">
        <v>900</v>
      </c>
    </row>
    <row r="637" spans="1:24" ht="72" hidden="1" x14ac:dyDescent="0.3">
      <c r="A637" s="5" t="s">
        <v>2585</v>
      </c>
      <c r="B637" s="5" t="s">
        <v>463</v>
      </c>
      <c r="C637" s="5" t="s">
        <v>464</v>
      </c>
      <c r="D637" s="5" t="s">
        <v>107</v>
      </c>
      <c r="E637" s="5" t="s">
        <v>671</v>
      </c>
      <c r="F637" s="5" t="s">
        <v>670</v>
      </c>
      <c r="G637" s="5" t="s">
        <v>39</v>
      </c>
      <c r="H637" s="5" t="s">
        <v>39</v>
      </c>
      <c r="I637" s="5" t="s">
        <v>39</v>
      </c>
      <c r="J637" s="5" t="s">
        <v>39</v>
      </c>
      <c r="K637" s="5" t="s">
        <v>39</v>
      </c>
      <c r="L637" s="5" t="s">
        <v>39</v>
      </c>
      <c r="M637" s="5" t="s">
        <v>39</v>
      </c>
      <c r="N637" s="5" t="s">
        <v>39</v>
      </c>
      <c r="O637" s="5" t="s">
        <v>39</v>
      </c>
      <c r="P637" s="5" t="s">
        <v>35</v>
      </c>
      <c r="Q637" s="5" t="s">
        <v>53</v>
      </c>
      <c r="R637" s="6" t="s">
        <v>728</v>
      </c>
      <c r="S637" s="6" t="s">
        <v>39</v>
      </c>
      <c r="T637" s="6">
        <v>150</v>
      </c>
      <c r="U637" s="6">
        <v>150</v>
      </c>
      <c r="V637" s="6">
        <v>150</v>
      </c>
      <c r="W637" s="6">
        <v>150</v>
      </c>
      <c r="X637" s="5">
        <v>150</v>
      </c>
    </row>
    <row r="638" spans="1:24" ht="72" hidden="1" x14ac:dyDescent="0.3">
      <c r="A638" s="5" t="s">
        <v>2585</v>
      </c>
      <c r="B638" s="5" t="s">
        <v>463</v>
      </c>
      <c r="C638" s="5" t="s">
        <v>464</v>
      </c>
      <c r="D638" s="5" t="s">
        <v>75</v>
      </c>
      <c r="E638" s="5" t="s">
        <v>63</v>
      </c>
      <c r="F638" s="5" t="s">
        <v>62</v>
      </c>
      <c r="G638" s="5" t="s">
        <v>39</v>
      </c>
      <c r="H638" s="5" t="s">
        <v>39</v>
      </c>
      <c r="I638" s="5" t="s">
        <v>39</v>
      </c>
      <c r="J638" s="5" t="s">
        <v>39</v>
      </c>
      <c r="K638" s="5" t="s">
        <v>39</v>
      </c>
      <c r="L638" s="5" t="s">
        <v>39</v>
      </c>
      <c r="M638" s="5" t="s">
        <v>39</v>
      </c>
      <c r="N638" s="5" t="s">
        <v>39</v>
      </c>
      <c r="O638" s="5" t="s">
        <v>39</v>
      </c>
      <c r="P638" s="5" t="s">
        <v>35</v>
      </c>
      <c r="Q638" s="5" t="s">
        <v>53</v>
      </c>
      <c r="R638" s="6" t="s">
        <v>562</v>
      </c>
      <c r="S638" s="6" t="s">
        <v>39</v>
      </c>
      <c r="T638" s="6">
        <v>800</v>
      </c>
      <c r="U638" s="6">
        <v>800</v>
      </c>
      <c r="V638" s="6">
        <v>800</v>
      </c>
      <c r="W638" s="6">
        <v>800</v>
      </c>
      <c r="X638" s="5">
        <v>800</v>
      </c>
    </row>
    <row r="639" spans="1:24" ht="57.6" hidden="1" x14ac:dyDescent="0.3">
      <c r="A639" s="5" t="s">
        <v>2585</v>
      </c>
      <c r="B639" s="5" t="s">
        <v>463</v>
      </c>
      <c r="C639" s="5" t="s">
        <v>464</v>
      </c>
      <c r="D639" s="5" t="s">
        <v>75</v>
      </c>
      <c r="E639" s="5" t="s">
        <v>989</v>
      </c>
      <c r="F639" s="5" t="s">
        <v>988</v>
      </c>
      <c r="G639" s="5" t="s">
        <v>39</v>
      </c>
      <c r="H639" s="5" t="s">
        <v>39</v>
      </c>
      <c r="I639" s="5" t="s">
        <v>39</v>
      </c>
      <c r="J639" s="5" t="s">
        <v>39</v>
      </c>
      <c r="K639" s="5" t="s">
        <v>39</v>
      </c>
      <c r="L639" s="5" t="s">
        <v>39</v>
      </c>
      <c r="M639" s="5" t="s">
        <v>39</v>
      </c>
      <c r="N639" s="5" t="s">
        <v>39</v>
      </c>
      <c r="O639" s="5" t="s">
        <v>39</v>
      </c>
      <c r="P639" s="5" t="s">
        <v>35</v>
      </c>
      <c r="Q639" s="5" t="s">
        <v>53</v>
      </c>
      <c r="R639" s="6" t="s">
        <v>39</v>
      </c>
      <c r="S639" s="6" t="s">
        <v>39</v>
      </c>
      <c r="T639" s="6">
        <v>110</v>
      </c>
      <c r="U639" s="6">
        <v>110</v>
      </c>
      <c r="V639" s="6">
        <v>110</v>
      </c>
      <c r="W639" s="6">
        <v>110</v>
      </c>
      <c r="X639" s="5">
        <v>110</v>
      </c>
    </row>
    <row r="640" spans="1:24" ht="43.2" hidden="1" x14ac:dyDescent="0.3">
      <c r="A640" s="5" t="s">
        <v>2585</v>
      </c>
      <c r="B640" s="5" t="s">
        <v>463</v>
      </c>
      <c r="C640" s="5" t="s">
        <v>464</v>
      </c>
      <c r="D640" s="5" t="s">
        <v>75</v>
      </c>
      <c r="E640" s="5" t="s">
        <v>1638</v>
      </c>
      <c r="F640" s="5" t="s">
        <v>1637</v>
      </c>
      <c r="G640" s="5" t="s">
        <v>39</v>
      </c>
      <c r="H640" s="5" t="s">
        <v>39</v>
      </c>
      <c r="I640" s="5" t="s">
        <v>39</v>
      </c>
      <c r="J640" s="5" t="s">
        <v>39</v>
      </c>
      <c r="K640" s="5" t="s">
        <v>39</v>
      </c>
      <c r="L640" s="5" t="s">
        <v>39</v>
      </c>
      <c r="M640" s="5" t="s">
        <v>39</v>
      </c>
      <c r="N640" s="5" t="s">
        <v>39</v>
      </c>
      <c r="O640" s="5" t="s">
        <v>39</v>
      </c>
      <c r="P640" s="5" t="s">
        <v>35</v>
      </c>
      <c r="Q640" s="5" t="s">
        <v>53</v>
      </c>
      <c r="R640" s="6" t="s">
        <v>1644</v>
      </c>
      <c r="S640" s="6" t="s">
        <v>39</v>
      </c>
      <c r="T640" s="6">
        <v>500</v>
      </c>
      <c r="U640" s="6">
        <v>500</v>
      </c>
      <c r="V640" s="6">
        <v>500</v>
      </c>
      <c r="W640" s="6">
        <v>500</v>
      </c>
      <c r="X640" s="5">
        <v>500</v>
      </c>
    </row>
    <row r="641" spans="1:24" ht="43.2" hidden="1" x14ac:dyDescent="0.3">
      <c r="A641" s="5" t="s">
        <v>2585</v>
      </c>
      <c r="B641" s="5" t="s">
        <v>463</v>
      </c>
      <c r="C641" s="5" t="s">
        <v>464</v>
      </c>
      <c r="D641" s="5" t="s">
        <v>139</v>
      </c>
      <c r="E641" s="5" t="s">
        <v>1599</v>
      </c>
      <c r="F641" s="5" t="s">
        <v>1598</v>
      </c>
      <c r="G641" s="5" t="s">
        <v>39</v>
      </c>
      <c r="H641" s="5" t="s">
        <v>39</v>
      </c>
      <c r="I641" s="5" t="s">
        <v>39</v>
      </c>
      <c r="J641" s="5" t="s">
        <v>39</v>
      </c>
      <c r="K641" s="5" t="s">
        <v>39</v>
      </c>
      <c r="L641" s="5" t="s">
        <v>39</v>
      </c>
      <c r="M641" s="5" t="s">
        <v>39</v>
      </c>
      <c r="N641" s="5" t="s">
        <v>39</v>
      </c>
      <c r="O641" s="5" t="s">
        <v>39</v>
      </c>
      <c r="P641" s="5" t="s">
        <v>35</v>
      </c>
      <c r="Q641" s="5" t="s">
        <v>53</v>
      </c>
      <c r="R641" s="6" t="s">
        <v>39</v>
      </c>
      <c r="S641" s="6" t="s">
        <v>39</v>
      </c>
      <c r="T641" s="6">
        <v>500</v>
      </c>
      <c r="U641" s="6">
        <v>500</v>
      </c>
      <c r="V641" s="6">
        <v>500</v>
      </c>
      <c r="W641" s="6">
        <v>500</v>
      </c>
      <c r="X641" s="5">
        <v>500</v>
      </c>
    </row>
    <row r="642" spans="1:24" ht="43.2" hidden="1" x14ac:dyDescent="0.3">
      <c r="A642" s="5" t="s">
        <v>2585</v>
      </c>
      <c r="B642" s="5" t="s">
        <v>463</v>
      </c>
      <c r="C642" s="5" t="s">
        <v>464</v>
      </c>
      <c r="D642" s="5" t="s">
        <v>139</v>
      </c>
      <c r="E642" s="5" t="s">
        <v>1864</v>
      </c>
      <c r="F642" s="5" t="s">
        <v>1863</v>
      </c>
      <c r="G642" s="5" t="s">
        <v>39</v>
      </c>
      <c r="H642" s="5" t="s">
        <v>39</v>
      </c>
      <c r="I642" s="5" t="s">
        <v>39</v>
      </c>
      <c r="J642" s="5" t="s">
        <v>39</v>
      </c>
      <c r="K642" s="5" t="s">
        <v>39</v>
      </c>
      <c r="L642" s="5" t="s">
        <v>39</v>
      </c>
      <c r="M642" s="5" t="s">
        <v>39</v>
      </c>
      <c r="N642" s="5" t="s">
        <v>39</v>
      </c>
      <c r="O642" s="5" t="s">
        <v>39</v>
      </c>
      <c r="P642" s="5" t="s">
        <v>35</v>
      </c>
      <c r="Q642" s="5" t="s">
        <v>53</v>
      </c>
      <c r="R642" s="6" t="s">
        <v>562</v>
      </c>
      <c r="S642" s="6" t="s">
        <v>39</v>
      </c>
      <c r="T642" s="6">
        <v>500</v>
      </c>
      <c r="U642" s="6">
        <v>900</v>
      </c>
      <c r="V642" s="6">
        <v>900</v>
      </c>
      <c r="W642" s="6">
        <v>900</v>
      </c>
      <c r="X642" s="5">
        <v>900</v>
      </c>
    </row>
    <row r="643" spans="1:24" ht="43.2" hidden="1" x14ac:dyDescent="0.3">
      <c r="A643" s="5" t="s">
        <v>2585</v>
      </c>
      <c r="B643" s="5" t="s">
        <v>463</v>
      </c>
      <c r="C643" s="5" t="s">
        <v>464</v>
      </c>
      <c r="D643" s="5" t="s">
        <v>139</v>
      </c>
      <c r="E643" s="5" t="s">
        <v>1928</v>
      </c>
      <c r="F643" s="5" t="s">
        <v>1927</v>
      </c>
      <c r="G643" s="5" t="s">
        <v>39</v>
      </c>
      <c r="H643" s="5" t="s">
        <v>39</v>
      </c>
      <c r="I643" s="5" t="s">
        <v>39</v>
      </c>
      <c r="J643" s="5" t="s">
        <v>39</v>
      </c>
      <c r="K643" s="5" t="s">
        <v>39</v>
      </c>
      <c r="L643" s="5" t="s">
        <v>39</v>
      </c>
      <c r="M643" s="5" t="s">
        <v>39</v>
      </c>
      <c r="N643" s="5" t="s">
        <v>39</v>
      </c>
      <c r="O643" s="5" t="s">
        <v>39</v>
      </c>
      <c r="P643" s="5" t="s">
        <v>35</v>
      </c>
      <c r="Q643" s="5" t="s">
        <v>53</v>
      </c>
      <c r="R643" s="6" t="s">
        <v>39</v>
      </c>
      <c r="S643" s="6" t="s">
        <v>39</v>
      </c>
      <c r="T643" s="6">
        <v>500</v>
      </c>
      <c r="U643" s="6">
        <v>500</v>
      </c>
      <c r="V643" s="6">
        <v>500</v>
      </c>
      <c r="W643" s="6">
        <v>500</v>
      </c>
      <c r="X643" s="5">
        <v>500</v>
      </c>
    </row>
    <row r="644" spans="1:24" ht="86.4" hidden="1" x14ac:dyDescent="0.3">
      <c r="A644" s="5" t="s">
        <v>2585</v>
      </c>
      <c r="B644" s="5" t="s">
        <v>463</v>
      </c>
      <c r="C644" s="5" t="s">
        <v>464</v>
      </c>
      <c r="D644" s="5" t="s">
        <v>139</v>
      </c>
      <c r="E644" s="5" t="s">
        <v>2004</v>
      </c>
      <c r="F644" s="5" t="s">
        <v>2003</v>
      </c>
      <c r="G644" s="5" t="s">
        <v>39</v>
      </c>
      <c r="H644" s="5" t="s">
        <v>39</v>
      </c>
      <c r="I644" s="5" t="s">
        <v>39</v>
      </c>
      <c r="J644" s="5" t="s">
        <v>39</v>
      </c>
      <c r="K644" s="5" t="s">
        <v>39</v>
      </c>
      <c r="L644" s="5" t="s">
        <v>39</v>
      </c>
      <c r="M644" s="5" t="s">
        <v>39</v>
      </c>
      <c r="N644" s="5" t="s">
        <v>39</v>
      </c>
      <c r="O644" s="5" t="s">
        <v>39</v>
      </c>
      <c r="P644" s="5" t="s">
        <v>35</v>
      </c>
      <c r="Q644" s="5" t="s">
        <v>53</v>
      </c>
      <c r="R644" s="6" t="s">
        <v>39</v>
      </c>
      <c r="S644" s="6" t="s">
        <v>39</v>
      </c>
      <c r="T644" s="6">
        <v>800</v>
      </c>
      <c r="U644" s="6">
        <v>800</v>
      </c>
      <c r="V644" s="6">
        <v>800</v>
      </c>
      <c r="W644" s="6">
        <v>800</v>
      </c>
      <c r="X644" s="5">
        <v>800</v>
      </c>
    </row>
    <row r="645" spans="1:24" ht="43.2" hidden="1" x14ac:dyDescent="0.3">
      <c r="A645" s="5" t="s">
        <v>2585</v>
      </c>
      <c r="B645" s="5" t="s">
        <v>463</v>
      </c>
      <c r="C645" s="5" t="s">
        <v>464</v>
      </c>
      <c r="D645" s="5" t="s">
        <v>139</v>
      </c>
      <c r="E645" s="5" t="s">
        <v>2052</v>
      </c>
      <c r="F645" s="5" t="s">
        <v>2051</v>
      </c>
      <c r="G645" s="5" t="s">
        <v>39</v>
      </c>
      <c r="H645" s="5" t="s">
        <v>39</v>
      </c>
      <c r="I645" s="5" t="s">
        <v>39</v>
      </c>
      <c r="J645" s="5" t="s">
        <v>39</v>
      </c>
      <c r="K645" s="5" t="s">
        <v>39</v>
      </c>
      <c r="L645" s="5" t="s">
        <v>39</v>
      </c>
      <c r="M645" s="5" t="s">
        <v>39</v>
      </c>
      <c r="N645" s="5" t="s">
        <v>39</v>
      </c>
      <c r="O645" s="5" t="s">
        <v>39</v>
      </c>
      <c r="P645" s="5" t="s">
        <v>35</v>
      </c>
      <c r="Q645" s="5" t="s">
        <v>53</v>
      </c>
      <c r="R645" s="6" t="s">
        <v>39</v>
      </c>
      <c r="S645" s="6" t="s">
        <v>39</v>
      </c>
      <c r="T645" s="6">
        <v>700</v>
      </c>
      <c r="U645" s="6">
        <v>700</v>
      </c>
      <c r="V645" s="6">
        <v>700</v>
      </c>
      <c r="W645" s="6">
        <v>700</v>
      </c>
      <c r="X645" s="5">
        <v>700</v>
      </c>
    </row>
    <row r="646" spans="1:24" ht="43.2" hidden="1" x14ac:dyDescent="0.3">
      <c r="A646" s="5" t="s">
        <v>2585</v>
      </c>
      <c r="B646" s="5" t="s">
        <v>463</v>
      </c>
      <c r="C646" s="5" t="s">
        <v>464</v>
      </c>
      <c r="D646" s="5" t="s">
        <v>139</v>
      </c>
      <c r="E646" s="5" t="s">
        <v>2094</v>
      </c>
      <c r="F646" s="5" t="s">
        <v>2093</v>
      </c>
      <c r="G646" s="5" t="s">
        <v>39</v>
      </c>
      <c r="H646" s="5" t="s">
        <v>39</v>
      </c>
      <c r="I646" s="5" t="s">
        <v>39</v>
      </c>
      <c r="J646" s="5" t="s">
        <v>39</v>
      </c>
      <c r="K646" s="5" t="s">
        <v>39</v>
      </c>
      <c r="L646" s="5" t="s">
        <v>39</v>
      </c>
      <c r="M646" s="5" t="s">
        <v>39</v>
      </c>
      <c r="N646" s="5" t="s">
        <v>39</v>
      </c>
      <c r="O646" s="5" t="s">
        <v>39</v>
      </c>
      <c r="P646" s="5" t="s">
        <v>35</v>
      </c>
      <c r="Q646" s="5" t="s">
        <v>53</v>
      </c>
      <c r="R646" s="6" t="s">
        <v>39</v>
      </c>
      <c r="S646" s="6" t="s">
        <v>39</v>
      </c>
      <c r="T646" s="6">
        <v>60</v>
      </c>
      <c r="U646" s="6">
        <v>60</v>
      </c>
      <c r="V646" s="6">
        <v>60</v>
      </c>
      <c r="W646" s="6">
        <v>60</v>
      </c>
      <c r="X646" s="5">
        <v>60</v>
      </c>
    </row>
    <row r="647" spans="1:24" ht="43.2" hidden="1" x14ac:dyDescent="0.3">
      <c r="A647" s="5" t="s">
        <v>2585</v>
      </c>
      <c r="B647" s="5" t="s">
        <v>463</v>
      </c>
      <c r="C647" s="5" t="s">
        <v>464</v>
      </c>
      <c r="D647" s="5" t="s">
        <v>139</v>
      </c>
      <c r="E647" s="5" t="s">
        <v>2119</v>
      </c>
      <c r="F647" s="5" t="s">
        <v>2118</v>
      </c>
      <c r="G647" s="5" t="s">
        <v>39</v>
      </c>
      <c r="H647" s="5" t="s">
        <v>39</v>
      </c>
      <c r="I647" s="5" t="s">
        <v>39</v>
      </c>
      <c r="J647" s="5" t="s">
        <v>39</v>
      </c>
      <c r="K647" s="5" t="s">
        <v>39</v>
      </c>
      <c r="L647" s="5" t="s">
        <v>39</v>
      </c>
      <c r="M647" s="5" t="s">
        <v>39</v>
      </c>
      <c r="N647" s="5" t="s">
        <v>39</v>
      </c>
      <c r="O647" s="5" t="s">
        <v>39</v>
      </c>
      <c r="P647" s="5" t="s">
        <v>35</v>
      </c>
      <c r="Q647" s="5" t="s">
        <v>53</v>
      </c>
      <c r="R647" s="6" t="s">
        <v>562</v>
      </c>
      <c r="S647" s="6" t="s">
        <v>39</v>
      </c>
      <c r="T647" s="6">
        <v>1000</v>
      </c>
      <c r="U647" s="6">
        <v>1000</v>
      </c>
      <c r="V647" s="6">
        <v>1000</v>
      </c>
      <c r="W647" s="6">
        <v>1000</v>
      </c>
      <c r="X647" s="5">
        <v>1000</v>
      </c>
    </row>
    <row r="648" spans="1:24" ht="57.6" hidden="1" x14ac:dyDescent="0.3">
      <c r="A648" s="5" t="s">
        <v>2585</v>
      </c>
      <c r="B648" s="5" t="s">
        <v>463</v>
      </c>
      <c r="C648" s="5" t="s">
        <v>464</v>
      </c>
      <c r="D648" s="5" t="s">
        <v>1008</v>
      </c>
      <c r="E648" s="5" t="s">
        <v>1002</v>
      </c>
      <c r="F648" s="5" t="s">
        <v>1001</v>
      </c>
      <c r="G648" s="5" t="s">
        <v>39</v>
      </c>
      <c r="H648" s="5" t="s">
        <v>39</v>
      </c>
      <c r="I648" s="5" t="s">
        <v>39</v>
      </c>
      <c r="J648" s="5" t="s">
        <v>39</v>
      </c>
      <c r="K648" s="5" t="s">
        <v>39</v>
      </c>
      <c r="L648" s="5" t="s">
        <v>39</v>
      </c>
      <c r="M648" s="5" t="s">
        <v>39</v>
      </c>
      <c r="N648" s="5" t="s">
        <v>39</v>
      </c>
      <c r="O648" s="5" t="s">
        <v>39</v>
      </c>
      <c r="P648" s="5" t="s">
        <v>35</v>
      </c>
      <c r="Q648" s="5" t="s">
        <v>53</v>
      </c>
      <c r="R648" s="6" t="s">
        <v>39</v>
      </c>
      <c r="S648" s="6" t="s">
        <v>39</v>
      </c>
      <c r="T648" s="6">
        <v>500</v>
      </c>
      <c r="U648" s="6">
        <v>500</v>
      </c>
      <c r="V648" s="6">
        <v>500</v>
      </c>
      <c r="W648" s="6">
        <v>500</v>
      </c>
      <c r="X648" s="5">
        <v>500</v>
      </c>
    </row>
    <row r="649" spans="1:24" ht="43.2" hidden="1" x14ac:dyDescent="0.3">
      <c r="A649" s="5" t="s">
        <v>2585</v>
      </c>
      <c r="B649" s="5" t="s">
        <v>463</v>
      </c>
      <c r="C649" s="5" t="s">
        <v>464</v>
      </c>
      <c r="D649" s="5" t="s">
        <v>1049</v>
      </c>
      <c r="E649" s="5" t="s">
        <v>1084</v>
      </c>
      <c r="F649" s="5" t="s">
        <v>1083</v>
      </c>
      <c r="G649" s="5" t="s">
        <v>39</v>
      </c>
      <c r="H649" s="5" t="s">
        <v>39</v>
      </c>
      <c r="I649" s="5" t="s">
        <v>39</v>
      </c>
      <c r="J649" s="5" t="s">
        <v>39</v>
      </c>
      <c r="K649" s="5" t="s">
        <v>39</v>
      </c>
      <c r="L649" s="5" t="s">
        <v>39</v>
      </c>
      <c r="M649" s="5" t="s">
        <v>39</v>
      </c>
      <c r="N649" s="5" t="s">
        <v>39</v>
      </c>
      <c r="O649" s="5" t="s">
        <v>39</v>
      </c>
      <c r="P649" s="5" t="s">
        <v>35</v>
      </c>
      <c r="Q649" s="5" t="s">
        <v>53</v>
      </c>
      <c r="R649" s="6" t="s">
        <v>39</v>
      </c>
      <c r="S649" s="6" t="s">
        <v>39</v>
      </c>
      <c r="T649" s="6">
        <v>2000</v>
      </c>
      <c r="U649" s="6">
        <v>2000</v>
      </c>
      <c r="V649" s="6">
        <v>2000</v>
      </c>
      <c r="W649" s="6">
        <v>2000</v>
      </c>
      <c r="X649" s="5">
        <v>2000</v>
      </c>
    </row>
    <row r="650" spans="1:24" ht="43.2" hidden="1" x14ac:dyDescent="0.3">
      <c r="A650" s="5" t="s">
        <v>2585</v>
      </c>
      <c r="B650" s="5" t="s">
        <v>463</v>
      </c>
      <c r="C650" s="5" t="s">
        <v>464</v>
      </c>
      <c r="D650" s="5" t="s">
        <v>1049</v>
      </c>
      <c r="E650" s="5" t="s">
        <v>1337</v>
      </c>
      <c r="F650" s="5" t="s">
        <v>1336</v>
      </c>
      <c r="G650" s="5" t="s">
        <v>39</v>
      </c>
      <c r="H650" s="5" t="s">
        <v>39</v>
      </c>
      <c r="I650" s="5" t="s">
        <v>39</v>
      </c>
      <c r="J650" s="5" t="s">
        <v>39</v>
      </c>
      <c r="K650" s="5" t="s">
        <v>39</v>
      </c>
      <c r="L650" s="5" t="s">
        <v>39</v>
      </c>
      <c r="M650" s="5" t="s">
        <v>39</v>
      </c>
      <c r="N650" s="5" t="s">
        <v>39</v>
      </c>
      <c r="O650" s="5" t="s">
        <v>39</v>
      </c>
      <c r="P650" s="5" t="s">
        <v>35</v>
      </c>
      <c r="Q650" s="5" t="s">
        <v>53</v>
      </c>
      <c r="R650" s="6" t="s">
        <v>39</v>
      </c>
      <c r="S650" s="6" t="s">
        <v>39</v>
      </c>
      <c r="T650" s="6">
        <v>1000</v>
      </c>
      <c r="U650" s="6">
        <v>1000</v>
      </c>
      <c r="V650" s="6">
        <v>1000</v>
      </c>
      <c r="W650" s="6">
        <v>1000</v>
      </c>
      <c r="X650" s="5">
        <v>1000</v>
      </c>
    </row>
    <row r="651" spans="1:24" ht="43.2" hidden="1" x14ac:dyDescent="0.3">
      <c r="A651" s="5" t="s">
        <v>2585</v>
      </c>
      <c r="B651" s="5" t="s">
        <v>463</v>
      </c>
      <c r="C651" s="5" t="s">
        <v>464</v>
      </c>
      <c r="D651" s="5" t="s">
        <v>1049</v>
      </c>
      <c r="E651" s="5" t="s">
        <v>1409</v>
      </c>
      <c r="F651" s="5" t="s">
        <v>1408</v>
      </c>
      <c r="G651" s="5" t="s">
        <v>39</v>
      </c>
      <c r="H651" s="5" t="s">
        <v>39</v>
      </c>
      <c r="I651" s="5" t="s">
        <v>39</v>
      </c>
      <c r="J651" s="5" t="s">
        <v>39</v>
      </c>
      <c r="K651" s="5" t="s">
        <v>39</v>
      </c>
      <c r="L651" s="5" t="s">
        <v>39</v>
      </c>
      <c r="M651" s="5" t="s">
        <v>39</v>
      </c>
      <c r="N651" s="5" t="s">
        <v>39</v>
      </c>
      <c r="O651" s="5" t="s">
        <v>39</v>
      </c>
      <c r="P651" s="5" t="s">
        <v>35</v>
      </c>
      <c r="Q651" s="5" t="s">
        <v>53</v>
      </c>
      <c r="R651" s="6" t="s">
        <v>1410</v>
      </c>
      <c r="S651" s="6" t="s">
        <v>39</v>
      </c>
      <c r="T651" s="6">
        <v>100</v>
      </c>
      <c r="U651" s="6">
        <v>300</v>
      </c>
      <c r="V651" s="6">
        <v>300</v>
      </c>
      <c r="W651" s="6">
        <v>300</v>
      </c>
      <c r="X651" s="5">
        <v>300</v>
      </c>
    </row>
    <row r="652" spans="1:24" ht="43.2" hidden="1" x14ac:dyDescent="0.3">
      <c r="A652" s="5" t="s">
        <v>2585</v>
      </c>
      <c r="B652" s="5" t="s">
        <v>463</v>
      </c>
      <c r="C652" s="5" t="s">
        <v>464</v>
      </c>
      <c r="D652" s="5" t="s">
        <v>1049</v>
      </c>
      <c r="E652" s="5" t="s">
        <v>1494</v>
      </c>
      <c r="F652" s="5" t="s">
        <v>1493</v>
      </c>
      <c r="G652" s="5" t="s">
        <v>39</v>
      </c>
      <c r="H652" s="5" t="s">
        <v>39</v>
      </c>
      <c r="I652" s="5" t="s">
        <v>39</v>
      </c>
      <c r="J652" s="5" t="s">
        <v>39</v>
      </c>
      <c r="K652" s="5" t="s">
        <v>39</v>
      </c>
      <c r="L652" s="5" t="s">
        <v>39</v>
      </c>
      <c r="M652" s="5" t="s">
        <v>39</v>
      </c>
      <c r="N652" s="5" t="s">
        <v>39</v>
      </c>
      <c r="O652" s="5" t="s">
        <v>39</v>
      </c>
      <c r="P652" s="5" t="s">
        <v>35</v>
      </c>
      <c r="Q652" s="5" t="s">
        <v>53</v>
      </c>
      <c r="R652" s="6" t="s">
        <v>39</v>
      </c>
      <c r="S652" s="6" t="s">
        <v>39</v>
      </c>
      <c r="T652" s="6">
        <v>100</v>
      </c>
      <c r="U652" s="6">
        <v>100</v>
      </c>
      <c r="V652" s="6">
        <v>100</v>
      </c>
      <c r="W652" s="6">
        <v>100</v>
      </c>
      <c r="X652" s="5">
        <v>100</v>
      </c>
    </row>
    <row r="653" spans="1:24" ht="43.2" hidden="1" x14ac:dyDescent="0.3">
      <c r="A653" s="5" t="s">
        <v>2585</v>
      </c>
      <c r="B653" s="5" t="s">
        <v>463</v>
      </c>
      <c r="C653" s="5" t="s">
        <v>464</v>
      </c>
      <c r="D653" s="5" t="s">
        <v>1049</v>
      </c>
      <c r="E653" s="5" t="s">
        <v>1572</v>
      </c>
      <c r="F653" s="5" t="s">
        <v>1571</v>
      </c>
      <c r="G653" s="5" t="s">
        <v>39</v>
      </c>
      <c r="H653" s="5" t="s">
        <v>39</v>
      </c>
      <c r="I653" s="5" t="s">
        <v>39</v>
      </c>
      <c r="J653" s="5" t="s">
        <v>39</v>
      </c>
      <c r="K653" s="5" t="s">
        <v>39</v>
      </c>
      <c r="L653" s="5" t="s">
        <v>39</v>
      </c>
      <c r="M653" s="5" t="s">
        <v>39</v>
      </c>
      <c r="N653" s="5" t="s">
        <v>39</v>
      </c>
      <c r="O653" s="5" t="s">
        <v>39</v>
      </c>
      <c r="P653" s="5" t="s">
        <v>35</v>
      </c>
      <c r="Q653" s="5" t="s">
        <v>53</v>
      </c>
      <c r="R653" s="6" t="s">
        <v>39</v>
      </c>
      <c r="S653" s="6" t="s">
        <v>39</v>
      </c>
      <c r="T653" s="6">
        <v>150</v>
      </c>
      <c r="U653" s="6">
        <v>150</v>
      </c>
      <c r="V653" s="6">
        <v>150</v>
      </c>
      <c r="W653" s="6">
        <v>150</v>
      </c>
      <c r="X653" s="5">
        <v>150</v>
      </c>
    </row>
    <row r="654" spans="1:24" ht="72" hidden="1" x14ac:dyDescent="0.3">
      <c r="A654" s="5" t="s">
        <v>2585</v>
      </c>
      <c r="B654" s="5" t="s">
        <v>729</v>
      </c>
      <c r="C654" s="5" t="s">
        <v>730</v>
      </c>
      <c r="D654" s="5" t="s">
        <v>107</v>
      </c>
      <c r="E654" s="5" t="s">
        <v>671</v>
      </c>
      <c r="F654" s="5" t="s">
        <v>670</v>
      </c>
      <c r="G654" s="5" t="s">
        <v>39</v>
      </c>
      <c r="H654" s="5" t="s">
        <v>39</v>
      </c>
      <c r="I654" s="5" t="s">
        <v>39</v>
      </c>
      <c r="J654" s="5" t="s">
        <v>39</v>
      </c>
      <c r="K654" s="5" t="s">
        <v>39</v>
      </c>
      <c r="L654" s="5" t="s">
        <v>39</v>
      </c>
      <c r="M654" s="5" t="s">
        <v>39</v>
      </c>
      <c r="N654" s="5" t="s">
        <v>39</v>
      </c>
      <c r="O654" s="5" t="s">
        <v>39</v>
      </c>
      <c r="P654" s="5" t="s">
        <v>35</v>
      </c>
      <c r="Q654" s="5" t="s">
        <v>53</v>
      </c>
      <c r="R654" s="6" t="s">
        <v>731</v>
      </c>
      <c r="S654" s="6" t="s">
        <v>39</v>
      </c>
      <c r="T654" s="6">
        <v>2500</v>
      </c>
      <c r="U654" s="6">
        <v>2500</v>
      </c>
      <c r="V654" s="6">
        <v>2500</v>
      </c>
      <c r="W654" s="6">
        <v>2500</v>
      </c>
      <c r="X654" s="5">
        <v>2500</v>
      </c>
    </row>
    <row r="655" spans="1:24" ht="43.2" hidden="1" x14ac:dyDescent="0.3">
      <c r="A655" s="5" t="s">
        <v>2585</v>
      </c>
      <c r="B655" s="5" t="s">
        <v>729</v>
      </c>
      <c r="C655" s="5" t="s">
        <v>730</v>
      </c>
      <c r="D655" s="5" t="s">
        <v>75</v>
      </c>
      <c r="E655" s="5" t="s">
        <v>863</v>
      </c>
      <c r="F655" s="5" t="s">
        <v>862</v>
      </c>
      <c r="G655" s="5" t="s">
        <v>981</v>
      </c>
      <c r="H655" s="5" t="s">
        <v>166</v>
      </c>
      <c r="I655" s="5" t="s">
        <v>979</v>
      </c>
      <c r="J655" s="5" t="s">
        <v>977</v>
      </c>
      <c r="K655" s="5" t="s">
        <v>978</v>
      </c>
      <c r="L655" s="5" t="s">
        <v>39</v>
      </c>
      <c r="M655" s="5" t="s">
        <v>39</v>
      </c>
      <c r="N655" s="5" t="s">
        <v>39</v>
      </c>
      <c r="O655" s="5" t="s">
        <v>39</v>
      </c>
      <c r="P655" s="5" t="s">
        <v>35</v>
      </c>
      <c r="Q655" s="5" t="s">
        <v>53</v>
      </c>
      <c r="R655" s="6" t="s">
        <v>980</v>
      </c>
      <c r="S655" s="6" t="s">
        <v>39</v>
      </c>
      <c r="T655" s="6">
        <v>20901.25</v>
      </c>
      <c r="U655" s="6">
        <v>20901.25</v>
      </c>
      <c r="V655" s="6">
        <v>20901.25</v>
      </c>
      <c r="W655" s="6">
        <v>20901.25</v>
      </c>
      <c r="X655" s="5">
        <v>20901.25</v>
      </c>
    </row>
    <row r="656" spans="1:24" ht="57.6" hidden="1" x14ac:dyDescent="0.3">
      <c r="A656" s="5" t="s">
        <v>2585</v>
      </c>
      <c r="B656" s="5" t="s">
        <v>729</v>
      </c>
      <c r="C656" s="5" t="s">
        <v>730</v>
      </c>
      <c r="D656" s="5" t="s">
        <v>75</v>
      </c>
      <c r="E656" s="5" t="s">
        <v>863</v>
      </c>
      <c r="F656" s="5" t="s">
        <v>862</v>
      </c>
      <c r="G656" s="5" t="s">
        <v>985</v>
      </c>
      <c r="H656" s="5" t="s">
        <v>245</v>
      </c>
      <c r="I656" s="5" t="s">
        <v>984</v>
      </c>
      <c r="J656" s="5" t="s">
        <v>982</v>
      </c>
      <c r="K656" s="5" t="s">
        <v>983</v>
      </c>
      <c r="L656" s="5" t="s">
        <v>39</v>
      </c>
      <c r="M656" s="5" t="s">
        <v>39</v>
      </c>
      <c r="N656" s="5" t="s">
        <v>39</v>
      </c>
      <c r="O656" s="5" t="s">
        <v>39</v>
      </c>
      <c r="P656" s="5" t="s">
        <v>35</v>
      </c>
      <c r="Q656" s="5" t="s">
        <v>53</v>
      </c>
      <c r="R656" s="6" t="s">
        <v>983</v>
      </c>
      <c r="S656" s="6" t="s">
        <v>39</v>
      </c>
      <c r="T656" s="6">
        <v>0</v>
      </c>
      <c r="U656" s="6">
        <v>0</v>
      </c>
      <c r="V656" s="6">
        <v>0</v>
      </c>
      <c r="W656" s="6">
        <v>0</v>
      </c>
      <c r="X656" s="5">
        <v>0</v>
      </c>
    </row>
    <row r="657" spans="1:24" ht="43.2" hidden="1" x14ac:dyDescent="0.3">
      <c r="A657" s="5" t="s">
        <v>2585</v>
      </c>
      <c r="B657" s="5" t="s">
        <v>729</v>
      </c>
      <c r="C657" s="5" t="s">
        <v>730</v>
      </c>
      <c r="D657" s="5" t="s">
        <v>139</v>
      </c>
      <c r="E657" s="5" t="s">
        <v>1848</v>
      </c>
      <c r="F657" s="5" t="s">
        <v>1847</v>
      </c>
      <c r="G657" s="5" t="s">
        <v>39</v>
      </c>
      <c r="H657" s="5" t="s">
        <v>39</v>
      </c>
      <c r="I657" s="5" t="s">
        <v>39</v>
      </c>
      <c r="J657" s="5" t="s">
        <v>39</v>
      </c>
      <c r="K657" s="5" t="s">
        <v>39</v>
      </c>
      <c r="L657" s="5" t="s">
        <v>39</v>
      </c>
      <c r="M657" s="5" t="s">
        <v>39</v>
      </c>
      <c r="N657" s="5" t="s">
        <v>39</v>
      </c>
      <c r="O657" s="5" t="s">
        <v>39</v>
      </c>
      <c r="P657" s="5" t="s">
        <v>35</v>
      </c>
      <c r="Q657" s="5" t="s">
        <v>53</v>
      </c>
      <c r="R657" s="6" t="s">
        <v>1854</v>
      </c>
      <c r="S657" s="6" t="s">
        <v>39</v>
      </c>
      <c r="T657" s="6">
        <v>2500</v>
      </c>
      <c r="U657" s="6">
        <v>1500</v>
      </c>
      <c r="V657" s="6">
        <v>1500</v>
      </c>
      <c r="W657" s="6">
        <v>1500</v>
      </c>
      <c r="X657" s="5">
        <v>1500</v>
      </c>
    </row>
    <row r="658" spans="1:24" ht="43.2" hidden="1" x14ac:dyDescent="0.3">
      <c r="A658" s="5" t="s">
        <v>2585</v>
      </c>
      <c r="B658" s="5" t="s">
        <v>729</v>
      </c>
      <c r="C658" s="5" t="s">
        <v>730</v>
      </c>
      <c r="D658" s="5" t="s">
        <v>139</v>
      </c>
      <c r="E658" s="5" t="s">
        <v>1928</v>
      </c>
      <c r="F658" s="5" t="s">
        <v>1927</v>
      </c>
      <c r="G658" s="5" t="s">
        <v>208</v>
      </c>
      <c r="H658" s="5" t="s">
        <v>209</v>
      </c>
      <c r="I658" s="5" t="s">
        <v>206</v>
      </c>
      <c r="J658" s="5" t="s">
        <v>1955</v>
      </c>
      <c r="K658" s="5" t="s">
        <v>1956</v>
      </c>
      <c r="L658" s="5" t="s">
        <v>39</v>
      </c>
      <c r="M658" s="5" t="s">
        <v>39</v>
      </c>
      <c r="N658" s="5" t="s">
        <v>39</v>
      </c>
      <c r="O658" s="5" t="s">
        <v>39</v>
      </c>
      <c r="P658" s="5" t="s">
        <v>35</v>
      </c>
      <c r="Q658" s="5" t="s">
        <v>53</v>
      </c>
      <c r="R658" s="6" t="s">
        <v>1957</v>
      </c>
      <c r="S658" s="6" t="s">
        <v>39</v>
      </c>
      <c r="T658" s="6">
        <v>800</v>
      </c>
      <c r="U658" s="6">
        <v>800</v>
      </c>
      <c r="V658" s="6">
        <v>800</v>
      </c>
      <c r="W658" s="6">
        <v>800</v>
      </c>
      <c r="X658" s="5">
        <v>800</v>
      </c>
    </row>
    <row r="659" spans="1:24" ht="72" hidden="1" x14ac:dyDescent="0.3">
      <c r="A659" s="5" t="s">
        <v>2585</v>
      </c>
      <c r="B659" s="5" t="s">
        <v>729</v>
      </c>
      <c r="C659" s="5" t="s">
        <v>730</v>
      </c>
      <c r="D659" s="5" t="s">
        <v>1049</v>
      </c>
      <c r="E659" s="5" t="s">
        <v>1350</v>
      </c>
      <c r="F659" s="5" t="s">
        <v>1349</v>
      </c>
      <c r="G659" s="5" t="s">
        <v>39</v>
      </c>
      <c r="H659" s="5" t="s">
        <v>39</v>
      </c>
      <c r="I659" s="5" t="s">
        <v>39</v>
      </c>
      <c r="J659" s="5" t="s">
        <v>39</v>
      </c>
      <c r="K659" s="5" t="s">
        <v>39</v>
      </c>
      <c r="L659" s="5" t="s">
        <v>39</v>
      </c>
      <c r="M659" s="5" t="s">
        <v>39</v>
      </c>
      <c r="N659" s="5" t="s">
        <v>39</v>
      </c>
      <c r="O659" s="5" t="s">
        <v>39</v>
      </c>
      <c r="P659" s="5" t="s">
        <v>35</v>
      </c>
      <c r="Q659" s="5" t="s">
        <v>53</v>
      </c>
      <c r="R659" s="6" t="s">
        <v>1358</v>
      </c>
      <c r="S659" s="6" t="s">
        <v>39</v>
      </c>
      <c r="T659" s="6">
        <v>0</v>
      </c>
      <c r="U659" s="6">
        <v>750</v>
      </c>
      <c r="V659" s="6">
        <v>750</v>
      </c>
      <c r="W659" s="6">
        <v>750</v>
      </c>
      <c r="X659" s="5">
        <v>750</v>
      </c>
    </row>
    <row r="660" spans="1:24" ht="72" hidden="1" x14ac:dyDescent="0.3">
      <c r="A660" s="5" t="s">
        <v>2585</v>
      </c>
      <c r="B660" s="5" t="s">
        <v>1855</v>
      </c>
      <c r="C660" s="5" t="s">
        <v>1856</v>
      </c>
      <c r="D660" s="5" t="s">
        <v>139</v>
      </c>
      <c r="E660" s="5" t="s">
        <v>1848</v>
      </c>
      <c r="F660" s="5" t="s">
        <v>1847</v>
      </c>
      <c r="G660" s="5" t="s">
        <v>39</v>
      </c>
      <c r="H660" s="5" t="s">
        <v>39</v>
      </c>
      <c r="I660" s="5" t="s">
        <v>39</v>
      </c>
      <c r="J660" s="5" t="s">
        <v>39</v>
      </c>
      <c r="K660" s="5" t="s">
        <v>39</v>
      </c>
      <c r="L660" s="5" t="s">
        <v>39</v>
      </c>
      <c r="M660" s="5" t="s">
        <v>39</v>
      </c>
      <c r="N660" s="5" t="s">
        <v>39</v>
      </c>
      <c r="O660" s="5" t="s">
        <v>39</v>
      </c>
      <c r="P660" s="5" t="s">
        <v>35</v>
      </c>
      <c r="Q660" s="5" t="s">
        <v>53</v>
      </c>
      <c r="R660" s="6" t="s">
        <v>1857</v>
      </c>
      <c r="S660" s="6" t="s">
        <v>39</v>
      </c>
      <c r="T660" s="6">
        <v>17000</v>
      </c>
      <c r="U660" s="6">
        <v>16400</v>
      </c>
      <c r="V660" s="6">
        <v>16400</v>
      </c>
      <c r="W660" s="6">
        <v>16400</v>
      </c>
      <c r="X660" s="5">
        <v>16400</v>
      </c>
    </row>
    <row r="661" spans="1:24" ht="43.2" hidden="1" x14ac:dyDescent="0.3">
      <c r="A661" s="5" t="s">
        <v>2585</v>
      </c>
      <c r="B661" s="5" t="s">
        <v>2149</v>
      </c>
      <c r="C661" s="5" t="s">
        <v>2150</v>
      </c>
      <c r="D661" s="5" t="s">
        <v>139</v>
      </c>
      <c r="E661" s="5" t="s">
        <v>2119</v>
      </c>
      <c r="F661" s="5" t="s">
        <v>2118</v>
      </c>
      <c r="G661" s="5" t="s">
        <v>39</v>
      </c>
      <c r="H661" s="5" t="s">
        <v>39</v>
      </c>
      <c r="I661" s="5" t="s">
        <v>39</v>
      </c>
      <c r="J661" s="5" t="s">
        <v>39</v>
      </c>
      <c r="K661" s="5" t="s">
        <v>39</v>
      </c>
      <c r="L661" s="5" t="s">
        <v>39</v>
      </c>
      <c r="M661" s="5" t="s">
        <v>39</v>
      </c>
      <c r="N661" s="5" t="s">
        <v>39</v>
      </c>
      <c r="O661" s="5" t="s">
        <v>39</v>
      </c>
      <c r="P661" s="5" t="s">
        <v>35</v>
      </c>
      <c r="Q661" s="5" t="s">
        <v>53</v>
      </c>
      <c r="R661" s="6" t="s">
        <v>2151</v>
      </c>
      <c r="S661" s="6" t="s">
        <v>39</v>
      </c>
      <c r="T661" s="6">
        <v>5000</v>
      </c>
      <c r="U661" s="6">
        <v>12000</v>
      </c>
      <c r="V661" s="6">
        <v>12000</v>
      </c>
      <c r="W661" s="6">
        <v>12000</v>
      </c>
      <c r="X661" s="5">
        <v>6000</v>
      </c>
    </row>
    <row r="662" spans="1:24" ht="43.2" hidden="1" x14ac:dyDescent="0.3">
      <c r="A662" s="5" t="s">
        <v>2585</v>
      </c>
      <c r="B662" s="5" t="s">
        <v>2152</v>
      </c>
      <c r="C662" s="5" t="s">
        <v>2153</v>
      </c>
      <c r="D662" s="5" t="s">
        <v>139</v>
      </c>
      <c r="E662" s="5" t="s">
        <v>2119</v>
      </c>
      <c r="F662" s="5" t="s">
        <v>2118</v>
      </c>
      <c r="G662" s="5" t="s">
        <v>39</v>
      </c>
      <c r="H662" s="5" t="s">
        <v>39</v>
      </c>
      <c r="I662" s="5" t="s">
        <v>39</v>
      </c>
      <c r="J662" s="5" t="s">
        <v>39</v>
      </c>
      <c r="K662" s="5" t="s">
        <v>39</v>
      </c>
      <c r="L662" s="5" t="s">
        <v>39</v>
      </c>
      <c r="M662" s="5" t="s">
        <v>39</v>
      </c>
      <c r="N662" s="5" t="s">
        <v>39</v>
      </c>
      <c r="O662" s="5" t="s">
        <v>39</v>
      </c>
      <c r="P662" s="5" t="s">
        <v>35</v>
      </c>
      <c r="Q662" s="5" t="s">
        <v>53</v>
      </c>
      <c r="R662" s="6" t="s">
        <v>2154</v>
      </c>
      <c r="S662" s="6" t="s">
        <v>39</v>
      </c>
      <c r="T662" s="6">
        <v>1500</v>
      </c>
      <c r="U662" s="6">
        <v>1500</v>
      </c>
      <c r="V662" s="6">
        <v>1500</v>
      </c>
      <c r="W662" s="6">
        <v>1500</v>
      </c>
      <c r="X662" s="5">
        <v>1500</v>
      </c>
    </row>
    <row r="663" spans="1:24" ht="72" hidden="1" x14ac:dyDescent="0.3">
      <c r="A663" s="5" t="s">
        <v>2585</v>
      </c>
      <c r="B663" s="5" t="s">
        <v>466</v>
      </c>
      <c r="C663" s="5" t="s">
        <v>467</v>
      </c>
      <c r="D663" s="5" t="s">
        <v>107</v>
      </c>
      <c r="E663" s="5" t="s">
        <v>452</v>
      </c>
      <c r="F663" s="5" t="s">
        <v>451</v>
      </c>
      <c r="G663" s="5" t="s">
        <v>39</v>
      </c>
      <c r="H663" s="5" t="s">
        <v>39</v>
      </c>
      <c r="I663" s="5" t="s">
        <v>39</v>
      </c>
      <c r="J663" s="5" t="s">
        <v>39</v>
      </c>
      <c r="K663" s="5" t="s">
        <v>39</v>
      </c>
      <c r="L663" s="5" t="s">
        <v>39</v>
      </c>
      <c r="M663" s="5" t="s">
        <v>39</v>
      </c>
      <c r="N663" s="5" t="s">
        <v>39</v>
      </c>
      <c r="O663" s="5" t="s">
        <v>39</v>
      </c>
      <c r="P663" s="5" t="s">
        <v>35</v>
      </c>
      <c r="Q663" s="5" t="s">
        <v>53</v>
      </c>
      <c r="R663" s="6" t="s">
        <v>468</v>
      </c>
      <c r="S663" s="6" t="s">
        <v>39</v>
      </c>
      <c r="T663" s="6">
        <v>10180.89</v>
      </c>
      <c r="U663" s="6">
        <v>10195.049999999999</v>
      </c>
      <c r="V663" s="6">
        <v>10551.88</v>
      </c>
      <c r="W663" s="6">
        <v>10921.19</v>
      </c>
      <c r="X663" s="5">
        <v>11303.44</v>
      </c>
    </row>
    <row r="664" spans="1:24" ht="72" hidden="1" x14ac:dyDescent="0.3">
      <c r="A664" s="5" t="s">
        <v>2585</v>
      </c>
      <c r="B664" s="5" t="s">
        <v>466</v>
      </c>
      <c r="C664" s="5" t="s">
        <v>467</v>
      </c>
      <c r="D664" s="5" t="s">
        <v>107</v>
      </c>
      <c r="E664" s="5" t="s">
        <v>492</v>
      </c>
      <c r="F664" s="5" t="s">
        <v>491</v>
      </c>
      <c r="G664" s="5" t="s">
        <v>39</v>
      </c>
      <c r="H664" s="5" t="s">
        <v>39</v>
      </c>
      <c r="I664" s="5" t="s">
        <v>39</v>
      </c>
      <c r="J664" s="5" t="s">
        <v>39</v>
      </c>
      <c r="K664" s="5" t="s">
        <v>39</v>
      </c>
      <c r="L664" s="5" t="s">
        <v>39</v>
      </c>
      <c r="M664" s="5" t="s">
        <v>39</v>
      </c>
      <c r="N664" s="5" t="s">
        <v>39</v>
      </c>
      <c r="O664" s="5" t="s">
        <v>39</v>
      </c>
      <c r="P664" s="5" t="s">
        <v>35</v>
      </c>
      <c r="Q664" s="5" t="s">
        <v>53</v>
      </c>
      <c r="R664" s="6" t="s">
        <v>564</v>
      </c>
      <c r="S664" s="6" t="s">
        <v>39</v>
      </c>
      <c r="T664" s="6">
        <v>566.1</v>
      </c>
      <c r="U664" s="6">
        <v>577.41999999999996</v>
      </c>
      <c r="V664" s="6">
        <v>588.97</v>
      </c>
      <c r="W664" s="6">
        <v>600.75</v>
      </c>
      <c r="X664" s="5">
        <v>612.76</v>
      </c>
    </row>
    <row r="665" spans="1:24" ht="72" hidden="1" x14ac:dyDescent="0.3">
      <c r="A665" s="5" t="s">
        <v>2585</v>
      </c>
      <c r="B665" s="5" t="s">
        <v>466</v>
      </c>
      <c r="C665" s="5" t="s">
        <v>467</v>
      </c>
      <c r="D665" s="5" t="s">
        <v>107</v>
      </c>
      <c r="E665" s="5" t="s">
        <v>607</v>
      </c>
      <c r="F665" s="5" t="s">
        <v>606</v>
      </c>
      <c r="G665" s="5" t="s">
        <v>39</v>
      </c>
      <c r="H665" s="5" t="s">
        <v>39</v>
      </c>
      <c r="I665" s="5" t="s">
        <v>39</v>
      </c>
      <c r="J665" s="5" t="s">
        <v>39</v>
      </c>
      <c r="K665" s="5" t="s">
        <v>39</v>
      </c>
      <c r="L665" s="5" t="s">
        <v>39</v>
      </c>
      <c r="M665" s="5" t="s">
        <v>39</v>
      </c>
      <c r="N665" s="5" t="s">
        <v>39</v>
      </c>
      <c r="O665" s="5" t="s">
        <v>39</v>
      </c>
      <c r="P665" s="5" t="s">
        <v>35</v>
      </c>
      <c r="Q665" s="5" t="s">
        <v>53</v>
      </c>
      <c r="R665" s="6" t="s">
        <v>661</v>
      </c>
      <c r="S665" s="6" t="s">
        <v>39</v>
      </c>
      <c r="T665" s="6">
        <v>465</v>
      </c>
      <c r="U665" s="6">
        <v>500</v>
      </c>
      <c r="V665" s="6">
        <v>500</v>
      </c>
      <c r="W665" s="6">
        <v>525</v>
      </c>
      <c r="X665" s="5">
        <v>550</v>
      </c>
    </row>
    <row r="666" spans="1:24" ht="43.2" hidden="1" x14ac:dyDescent="0.3">
      <c r="A666" s="5" t="s">
        <v>2585</v>
      </c>
      <c r="B666" s="5" t="s">
        <v>466</v>
      </c>
      <c r="C666" s="5" t="s">
        <v>467</v>
      </c>
      <c r="D666" s="5" t="s">
        <v>139</v>
      </c>
      <c r="E666" s="5" t="s">
        <v>1476</v>
      </c>
      <c r="F666" s="5" t="s">
        <v>1475</v>
      </c>
      <c r="G666" s="5" t="s">
        <v>39</v>
      </c>
      <c r="H666" s="5" t="s">
        <v>39</v>
      </c>
      <c r="I666" s="5" t="s">
        <v>39</v>
      </c>
      <c r="J666" s="5" t="s">
        <v>39</v>
      </c>
      <c r="K666" s="5" t="s">
        <v>39</v>
      </c>
      <c r="L666" s="5" t="s">
        <v>39</v>
      </c>
      <c r="M666" s="5" t="s">
        <v>39</v>
      </c>
      <c r="N666" s="5" t="s">
        <v>39</v>
      </c>
      <c r="O666" s="5" t="s">
        <v>39</v>
      </c>
      <c r="P666" s="5" t="s">
        <v>35</v>
      </c>
      <c r="Q666" s="5" t="s">
        <v>53</v>
      </c>
      <c r="R666" s="6" t="s">
        <v>1483</v>
      </c>
      <c r="S666" s="6" t="s">
        <v>39</v>
      </c>
      <c r="T666" s="6">
        <v>95</v>
      </c>
      <c r="U666" s="6">
        <v>95</v>
      </c>
      <c r="V666" s="6">
        <v>95</v>
      </c>
      <c r="W666" s="6">
        <v>95</v>
      </c>
      <c r="X666" s="5">
        <v>95</v>
      </c>
    </row>
    <row r="667" spans="1:24" ht="86.4" hidden="1" x14ac:dyDescent="0.3">
      <c r="A667" s="5" t="s">
        <v>2585</v>
      </c>
      <c r="B667" s="5" t="s">
        <v>732</v>
      </c>
      <c r="C667" s="5" t="s">
        <v>733</v>
      </c>
      <c r="D667" s="5" t="s">
        <v>107</v>
      </c>
      <c r="E667" s="5" t="s">
        <v>671</v>
      </c>
      <c r="F667" s="5" t="s">
        <v>670</v>
      </c>
      <c r="G667" s="5" t="s">
        <v>738</v>
      </c>
      <c r="H667" s="5" t="s">
        <v>605</v>
      </c>
      <c r="I667" s="5" t="s">
        <v>736</v>
      </c>
      <c r="J667" s="5" t="s">
        <v>734</v>
      </c>
      <c r="K667" s="5" t="s">
        <v>735</v>
      </c>
      <c r="L667" s="5" t="s">
        <v>39</v>
      </c>
      <c r="M667" s="5" t="s">
        <v>39</v>
      </c>
      <c r="N667" s="5" t="s">
        <v>39</v>
      </c>
      <c r="O667" s="5" t="s">
        <v>39</v>
      </c>
      <c r="P667" s="5" t="s">
        <v>35</v>
      </c>
      <c r="Q667" s="5" t="s">
        <v>53</v>
      </c>
      <c r="R667" s="6" t="s">
        <v>737</v>
      </c>
      <c r="S667" s="6" t="s">
        <v>739</v>
      </c>
      <c r="T667" s="6">
        <v>8000</v>
      </c>
      <c r="U667" s="6">
        <v>8000</v>
      </c>
      <c r="V667" s="6">
        <v>8000</v>
      </c>
      <c r="W667" s="6">
        <v>8000</v>
      </c>
      <c r="X667" s="5">
        <v>8000</v>
      </c>
    </row>
    <row r="668" spans="1:24" ht="57.6" hidden="1" x14ac:dyDescent="0.3">
      <c r="A668" s="5" t="s">
        <v>2585</v>
      </c>
      <c r="B668" s="5" t="s">
        <v>1020</v>
      </c>
      <c r="C668" s="5" t="s">
        <v>1021</v>
      </c>
      <c r="D668" s="5" t="s">
        <v>1008</v>
      </c>
      <c r="E668" s="5" t="s">
        <v>1002</v>
      </c>
      <c r="F668" s="5" t="s">
        <v>1001</v>
      </c>
      <c r="G668" s="5" t="s">
        <v>39</v>
      </c>
      <c r="H668" s="5" t="s">
        <v>39</v>
      </c>
      <c r="I668" s="5" t="s">
        <v>39</v>
      </c>
      <c r="J668" s="5" t="s">
        <v>39</v>
      </c>
      <c r="K668" s="5" t="s">
        <v>39</v>
      </c>
      <c r="L668" s="5" t="s">
        <v>39</v>
      </c>
      <c r="M668" s="5" t="s">
        <v>39</v>
      </c>
      <c r="N668" s="5" t="s">
        <v>39</v>
      </c>
      <c r="O668" s="5" t="s">
        <v>39</v>
      </c>
      <c r="P668" s="5" t="s">
        <v>35</v>
      </c>
      <c r="Q668" s="5" t="s">
        <v>53</v>
      </c>
      <c r="R668" s="6" t="s">
        <v>1022</v>
      </c>
      <c r="S668" s="6" t="s">
        <v>39</v>
      </c>
      <c r="T668" s="6">
        <v>250</v>
      </c>
      <c r="U668" s="6">
        <v>250</v>
      </c>
      <c r="V668" s="6">
        <v>250</v>
      </c>
      <c r="W668" s="6">
        <v>250</v>
      </c>
      <c r="X668" s="5">
        <v>250</v>
      </c>
    </row>
    <row r="669" spans="1:24" ht="72" hidden="1" x14ac:dyDescent="0.3">
      <c r="A669" s="5" t="s">
        <v>2585</v>
      </c>
      <c r="B669" s="5" t="s">
        <v>118</v>
      </c>
      <c r="C669" s="5" t="s">
        <v>119</v>
      </c>
      <c r="D669" s="5" t="s">
        <v>107</v>
      </c>
      <c r="E669" s="5" t="s">
        <v>607</v>
      </c>
      <c r="F669" s="5" t="s">
        <v>606</v>
      </c>
      <c r="G669" s="5" t="s">
        <v>96</v>
      </c>
      <c r="H669" s="5" t="s">
        <v>97</v>
      </c>
      <c r="I669" s="5" t="s">
        <v>93</v>
      </c>
      <c r="J669" s="5" t="s">
        <v>92</v>
      </c>
      <c r="K669" s="5" t="s">
        <v>39</v>
      </c>
      <c r="L669" s="5" t="s">
        <v>39</v>
      </c>
      <c r="M669" s="5" t="s">
        <v>39</v>
      </c>
      <c r="N669" s="5" t="s">
        <v>39</v>
      </c>
      <c r="O669" s="5" t="s">
        <v>39</v>
      </c>
      <c r="P669" s="5" t="s">
        <v>35</v>
      </c>
      <c r="Q669" s="5" t="s">
        <v>53</v>
      </c>
      <c r="R669" s="6" t="s">
        <v>662</v>
      </c>
      <c r="S669" s="6" t="s">
        <v>39</v>
      </c>
      <c r="T669" s="6">
        <v>0</v>
      </c>
      <c r="U669" s="6">
        <v>0</v>
      </c>
      <c r="V669" s="6">
        <v>0</v>
      </c>
      <c r="W669" s="6">
        <v>0</v>
      </c>
      <c r="X669" s="5">
        <v>0</v>
      </c>
    </row>
    <row r="670" spans="1:24" ht="72" hidden="1" x14ac:dyDescent="0.3">
      <c r="A670" s="5" t="s">
        <v>2585</v>
      </c>
      <c r="B670" s="5" t="s">
        <v>118</v>
      </c>
      <c r="C670" s="5" t="s">
        <v>119</v>
      </c>
      <c r="D670" s="5" t="s">
        <v>107</v>
      </c>
      <c r="E670" s="5" t="s">
        <v>607</v>
      </c>
      <c r="F670" s="5" t="s">
        <v>606</v>
      </c>
      <c r="G670" s="5" t="s">
        <v>96</v>
      </c>
      <c r="H670" s="5" t="s">
        <v>97</v>
      </c>
      <c r="I670" s="5" t="str">
        <f>I669</f>
        <v>AP9999</v>
      </c>
      <c r="J670" s="5" t="s">
        <v>168</v>
      </c>
      <c r="K670" s="5" t="s">
        <v>39</v>
      </c>
      <c r="L670" s="5" t="s">
        <v>39</v>
      </c>
      <c r="M670" s="5" t="s">
        <v>39</v>
      </c>
      <c r="N670" s="5" t="s">
        <v>39</v>
      </c>
      <c r="O670" s="5" t="s">
        <v>39</v>
      </c>
      <c r="P670" s="5" t="s">
        <v>35</v>
      </c>
      <c r="Q670" s="5" t="s">
        <v>53</v>
      </c>
      <c r="R670" s="6" t="s">
        <v>663</v>
      </c>
      <c r="S670" s="6" t="s">
        <v>39</v>
      </c>
      <c r="T670" s="6">
        <v>0</v>
      </c>
      <c r="U670" s="6">
        <v>0</v>
      </c>
      <c r="V670" s="6">
        <v>0</v>
      </c>
      <c r="W670" s="6">
        <v>0</v>
      </c>
      <c r="X670" s="5">
        <v>0</v>
      </c>
    </row>
    <row r="671" spans="1:24" ht="72" hidden="1" x14ac:dyDescent="0.3">
      <c r="A671" s="5" t="s">
        <v>2585</v>
      </c>
      <c r="B671" s="5" t="s">
        <v>118</v>
      </c>
      <c r="C671" s="5" t="s">
        <v>119</v>
      </c>
      <c r="D671" s="5" t="s">
        <v>107</v>
      </c>
      <c r="E671" s="5" t="s">
        <v>607</v>
      </c>
      <c r="F671" s="5" t="s">
        <v>606</v>
      </c>
      <c r="G671" s="5" t="s">
        <v>96</v>
      </c>
      <c r="H671" s="5" t="s">
        <v>97</v>
      </c>
      <c r="I671" s="5" t="str">
        <f>I670</f>
        <v>AP9999</v>
      </c>
      <c r="J671" s="5" t="s">
        <v>170</v>
      </c>
      <c r="K671" s="5" t="s">
        <v>39</v>
      </c>
      <c r="L671" s="5" t="s">
        <v>39</v>
      </c>
      <c r="M671" s="5" t="s">
        <v>39</v>
      </c>
      <c r="N671" s="5" t="s">
        <v>39</v>
      </c>
      <c r="O671" s="5" t="s">
        <v>39</v>
      </c>
      <c r="P671" s="5" t="s">
        <v>35</v>
      </c>
      <c r="Q671" s="5" t="s">
        <v>53</v>
      </c>
      <c r="R671" s="6" t="s">
        <v>664</v>
      </c>
      <c r="S671" s="6" t="s">
        <v>39</v>
      </c>
      <c r="T671" s="6">
        <v>0</v>
      </c>
      <c r="U671" s="6">
        <v>0</v>
      </c>
      <c r="V671" s="6">
        <v>0</v>
      </c>
      <c r="W671" s="6">
        <v>0</v>
      </c>
      <c r="X671" s="5">
        <v>0</v>
      </c>
    </row>
    <row r="672" spans="1:24" ht="72" hidden="1" x14ac:dyDescent="0.3">
      <c r="A672" s="5" t="s">
        <v>2585</v>
      </c>
      <c r="B672" s="5" t="s">
        <v>118</v>
      </c>
      <c r="C672" s="5" t="s">
        <v>119</v>
      </c>
      <c r="D672" s="5" t="s">
        <v>107</v>
      </c>
      <c r="E672" s="5" t="s">
        <v>607</v>
      </c>
      <c r="F672" s="5" t="s">
        <v>606</v>
      </c>
      <c r="G672" s="5" t="s">
        <v>96</v>
      </c>
      <c r="H672" s="5" t="s">
        <v>97</v>
      </c>
      <c r="I672" s="5" t="str">
        <f>I671</f>
        <v>AP9999</v>
      </c>
      <c r="J672" s="5" t="s">
        <v>172</v>
      </c>
      <c r="K672" s="5" t="s">
        <v>39</v>
      </c>
      <c r="L672" s="5" t="s">
        <v>39</v>
      </c>
      <c r="M672" s="5" t="s">
        <v>39</v>
      </c>
      <c r="N672" s="5" t="s">
        <v>39</v>
      </c>
      <c r="O672" s="5" t="s">
        <v>39</v>
      </c>
      <c r="P672" s="5" t="s">
        <v>35</v>
      </c>
      <c r="Q672" s="5" t="s">
        <v>53</v>
      </c>
      <c r="R672" s="6" t="s">
        <v>665</v>
      </c>
      <c r="S672" s="6" t="s">
        <v>39</v>
      </c>
      <c r="T672" s="6">
        <v>500</v>
      </c>
      <c r="U672" s="6">
        <v>500</v>
      </c>
      <c r="V672" s="6">
        <v>500</v>
      </c>
      <c r="W672" s="6">
        <v>500</v>
      </c>
      <c r="X672" s="5">
        <v>500</v>
      </c>
    </row>
    <row r="673" spans="1:24" ht="72" hidden="1" x14ac:dyDescent="0.3">
      <c r="A673" s="5" t="s">
        <v>2585</v>
      </c>
      <c r="B673" s="5" t="s">
        <v>118</v>
      </c>
      <c r="C673" s="5" t="s">
        <v>119</v>
      </c>
      <c r="D673" s="5" t="s">
        <v>107</v>
      </c>
      <c r="E673" s="5" t="s">
        <v>607</v>
      </c>
      <c r="F673" s="5" t="s">
        <v>606</v>
      </c>
      <c r="G673" s="5" t="s">
        <v>96</v>
      </c>
      <c r="H673" s="5" t="s">
        <v>97</v>
      </c>
      <c r="I673" s="5" t="str">
        <f>I672</f>
        <v>AP9999</v>
      </c>
      <c r="J673" s="5" t="s">
        <v>284</v>
      </c>
      <c r="K673" s="5" t="s">
        <v>39</v>
      </c>
      <c r="L673" s="5" t="s">
        <v>39</v>
      </c>
      <c r="M673" s="5" t="s">
        <v>39</v>
      </c>
      <c r="N673" s="5" t="s">
        <v>39</v>
      </c>
      <c r="O673" s="5" t="s">
        <v>39</v>
      </c>
      <c r="P673" s="5" t="s">
        <v>35</v>
      </c>
      <c r="Q673" s="5" t="s">
        <v>53</v>
      </c>
      <c r="R673" s="6" t="s">
        <v>666</v>
      </c>
      <c r="S673" s="6" t="s">
        <v>39</v>
      </c>
      <c r="T673" s="6">
        <v>0</v>
      </c>
      <c r="U673" s="6">
        <v>500</v>
      </c>
      <c r="V673" s="6">
        <v>0</v>
      </c>
      <c r="W673" s="6">
        <v>0</v>
      </c>
      <c r="X673" s="5">
        <v>0</v>
      </c>
    </row>
    <row r="674" spans="1:24" ht="72" hidden="1" x14ac:dyDescent="0.3">
      <c r="A674" s="5" t="s">
        <v>2585</v>
      </c>
      <c r="B674" s="5" t="s">
        <v>118</v>
      </c>
      <c r="C674" s="5" t="s">
        <v>119</v>
      </c>
      <c r="D674" s="5" t="s">
        <v>107</v>
      </c>
      <c r="E674" s="5" t="s">
        <v>671</v>
      </c>
      <c r="F674" s="5" t="s">
        <v>670</v>
      </c>
      <c r="G674" s="5" t="s">
        <v>744</v>
      </c>
      <c r="H674" s="5" t="s">
        <v>605</v>
      </c>
      <c r="I674" s="5" t="s">
        <v>742</v>
      </c>
      <c r="J674" s="5" t="s">
        <v>740</v>
      </c>
      <c r="K674" s="5" t="s">
        <v>741</v>
      </c>
      <c r="L674" s="5" t="s">
        <v>39</v>
      </c>
      <c r="M674" s="5" t="s">
        <v>39</v>
      </c>
      <c r="N674" s="5" t="s">
        <v>39</v>
      </c>
      <c r="O674" s="5" t="s">
        <v>39</v>
      </c>
      <c r="P674" s="5" t="s">
        <v>35</v>
      </c>
      <c r="Q674" s="5" t="s">
        <v>53</v>
      </c>
      <c r="R674" s="6" t="s">
        <v>743</v>
      </c>
      <c r="S674" s="6" t="s">
        <v>39</v>
      </c>
      <c r="T674" s="6">
        <v>16000</v>
      </c>
      <c r="U674" s="6">
        <v>16000</v>
      </c>
      <c r="V674" s="6">
        <v>16000</v>
      </c>
      <c r="W674" s="6">
        <v>16000</v>
      </c>
      <c r="X674" s="5">
        <v>16000</v>
      </c>
    </row>
    <row r="675" spans="1:24" ht="28.8" hidden="1" x14ac:dyDescent="0.3">
      <c r="A675" s="5" t="s">
        <v>2585</v>
      </c>
      <c r="B675" s="5" t="s">
        <v>118</v>
      </c>
      <c r="C675" s="5" t="s">
        <v>119</v>
      </c>
      <c r="D675" s="5" t="s">
        <v>75</v>
      </c>
      <c r="E675" s="5" t="s">
        <v>863</v>
      </c>
      <c r="F675" s="5" t="s">
        <v>862</v>
      </c>
      <c r="G675" s="5" t="s">
        <v>96</v>
      </c>
      <c r="H675" s="5" t="s">
        <v>97</v>
      </c>
      <c r="I675" s="5" t="s">
        <v>93</v>
      </c>
      <c r="J675" s="5" t="s">
        <v>92</v>
      </c>
      <c r="K675" s="5" t="s">
        <v>39</v>
      </c>
      <c r="L675" s="5" t="s">
        <v>39</v>
      </c>
      <c r="M675" s="5" t="s">
        <v>39</v>
      </c>
      <c r="N675" s="5" t="s">
        <v>39</v>
      </c>
      <c r="O675" s="5" t="s">
        <v>39</v>
      </c>
      <c r="P675" s="5" t="s">
        <v>35</v>
      </c>
      <c r="Q675" s="5" t="s">
        <v>53</v>
      </c>
      <c r="R675" s="6" t="s">
        <v>986</v>
      </c>
      <c r="S675" s="6" t="s">
        <v>39</v>
      </c>
      <c r="T675" s="6">
        <v>750</v>
      </c>
      <c r="U675" s="6">
        <v>750</v>
      </c>
      <c r="V675" s="6">
        <v>750</v>
      </c>
      <c r="W675" s="6">
        <v>750</v>
      </c>
      <c r="X675" s="5">
        <v>750</v>
      </c>
    </row>
    <row r="676" spans="1:24" ht="57.6" hidden="1" x14ac:dyDescent="0.3">
      <c r="A676" s="5" t="s">
        <v>2585</v>
      </c>
      <c r="B676" s="5" t="s">
        <v>118</v>
      </c>
      <c r="C676" s="5" t="s">
        <v>119</v>
      </c>
      <c r="D676" s="5" t="s">
        <v>75</v>
      </c>
      <c r="E676" s="5" t="s">
        <v>863</v>
      </c>
      <c r="F676" s="5" t="s">
        <v>862</v>
      </c>
      <c r="G676" s="5" t="s">
        <v>96</v>
      </c>
      <c r="H676" s="5" t="s">
        <v>97</v>
      </c>
      <c r="I676" s="5" t="str">
        <f>I675</f>
        <v>AP9999</v>
      </c>
      <c r="J676" s="5" t="s">
        <v>168</v>
      </c>
      <c r="K676" s="5" t="s">
        <v>39</v>
      </c>
      <c r="L676" s="5" t="s">
        <v>39</v>
      </c>
      <c r="M676" s="5" t="s">
        <v>39</v>
      </c>
      <c r="N676" s="5" t="s">
        <v>39</v>
      </c>
      <c r="O676" s="5" t="s">
        <v>39</v>
      </c>
      <c r="P676" s="5" t="s">
        <v>35</v>
      </c>
      <c r="Q676" s="5" t="s">
        <v>53</v>
      </c>
      <c r="R676" s="6" t="s">
        <v>987</v>
      </c>
      <c r="S676" s="6" t="s">
        <v>39</v>
      </c>
      <c r="T676" s="6">
        <v>250</v>
      </c>
      <c r="U676" s="6">
        <v>0</v>
      </c>
      <c r="V676" s="6">
        <v>0</v>
      </c>
      <c r="W676" s="6">
        <v>0</v>
      </c>
      <c r="X676" s="5">
        <v>0</v>
      </c>
    </row>
    <row r="677" spans="1:24" ht="43.2" hidden="1" x14ac:dyDescent="0.3">
      <c r="A677" s="5" t="s">
        <v>2585</v>
      </c>
      <c r="B677" s="5" t="s">
        <v>118</v>
      </c>
      <c r="C677" s="5" t="s">
        <v>119</v>
      </c>
      <c r="D677" s="5" t="s">
        <v>139</v>
      </c>
      <c r="E677" s="5" t="s">
        <v>2052</v>
      </c>
      <c r="F677" s="5" t="s">
        <v>2051</v>
      </c>
      <c r="G677" s="5" t="s">
        <v>39</v>
      </c>
      <c r="H677" s="5" t="s">
        <v>39</v>
      </c>
      <c r="I677" s="5" t="s">
        <v>39</v>
      </c>
      <c r="J677" s="5" t="s">
        <v>39</v>
      </c>
      <c r="K677" s="5" t="s">
        <v>39</v>
      </c>
      <c r="L677" s="5" t="s">
        <v>39</v>
      </c>
      <c r="M677" s="5" t="s">
        <v>39</v>
      </c>
      <c r="N677" s="5" t="s">
        <v>39</v>
      </c>
      <c r="O677" s="5" t="s">
        <v>39</v>
      </c>
      <c r="P677" s="5" t="s">
        <v>35</v>
      </c>
      <c r="Q677" s="5" t="s">
        <v>53</v>
      </c>
      <c r="R677" s="6" t="s">
        <v>2071</v>
      </c>
      <c r="S677" s="6" t="s">
        <v>39</v>
      </c>
      <c r="T677" s="6">
        <v>1400</v>
      </c>
      <c r="U677" s="6">
        <v>1000</v>
      </c>
      <c r="V677" s="6">
        <v>1000</v>
      </c>
      <c r="W677" s="6">
        <v>1000</v>
      </c>
      <c r="X677" s="5">
        <v>1000</v>
      </c>
    </row>
    <row r="678" spans="1:24" ht="28.8" hidden="1" x14ac:dyDescent="0.3">
      <c r="A678" s="5" t="s">
        <v>2585</v>
      </c>
      <c r="B678" s="5" t="s">
        <v>1224</v>
      </c>
      <c r="C678" s="5" t="s">
        <v>1225</v>
      </c>
      <c r="D678" s="5" t="s">
        <v>1049</v>
      </c>
      <c r="E678" s="5" t="s">
        <v>1084</v>
      </c>
      <c r="F678" s="5" t="s">
        <v>1083</v>
      </c>
      <c r="G678" s="5" t="s">
        <v>39</v>
      </c>
      <c r="H678" s="5" t="s">
        <v>39</v>
      </c>
      <c r="I678" s="5" t="s">
        <v>39</v>
      </c>
      <c r="J678" s="5" t="s">
        <v>39</v>
      </c>
      <c r="K678" s="5" t="s">
        <v>39</v>
      </c>
      <c r="L678" s="5" t="s">
        <v>39</v>
      </c>
      <c r="M678" s="5" t="s">
        <v>39</v>
      </c>
      <c r="N678" s="5" t="s">
        <v>39</v>
      </c>
      <c r="O678" s="5" t="s">
        <v>39</v>
      </c>
      <c r="P678" s="5" t="s">
        <v>35</v>
      </c>
      <c r="Q678" s="5" t="s">
        <v>53</v>
      </c>
      <c r="R678" s="6" t="s">
        <v>1225</v>
      </c>
      <c r="S678" s="6" t="s">
        <v>39</v>
      </c>
      <c r="T678" s="6">
        <v>12000</v>
      </c>
      <c r="U678" s="6">
        <v>12000</v>
      </c>
      <c r="V678" s="6">
        <v>12000</v>
      </c>
      <c r="W678" s="6">
        <v>12000</v>
      </c>
      <c r="X678" s="5">
        <v>12000</v>
      </c>
    </row>
    <row r="679" spans="1:24" ht="72" hidden="1" x14ac:dyDescent="0.3">
      <c r="A679" s="5" t="s">
        <v>2585</v>
      </c>
      <c r="B679" s="5" t="s">
        <v>1023</v>
      </c>
      <c r="C679" s="5" t="s">
        <v>1024</v>
      </c>
      <c r="D679" s="5" t="s">
        <v>107</v>
      </c>
      <c r="E679" s="5" t="s">
        <v>104</v>
      </c>
      <c r="F679" s="5" t="s">
        <v>103</v>
      </c>
      <c r="G679" s="5" t="s">
        <v>1070</v>
      </c>
      <c r="H679" s="5" t="s">
        <v>245</v>
      </c>
      <c r="I679" s="5" t="s">
        <v>1068</v>
      </c>
      <c r="J679" s="5" t="s">
        <v>1066</v>
      </c>
      <c r="K679" s="5" t="s">
        <v>1067</v>
      </c>
      <c r="L679" s="5" t="s">
        <v>39</v>
      </c>
      <c r="M679" s="5" t="s">
        <v>39</v>
      </c>
      <c r="N679" s="5" t="s">
        <v>39</v>
      </c>
      <c r="O679" s="5" t="s">
        <v>39</v>
      </c>
      <c r="P679" s="5" t="s">
        <v>35</v>
      </c>
      <c r="Q679" s="5" t="s">
        <v>53</v>
      </c>
      <c r="R679" s="6" t="s">
        <v>1069</v>
      </c>
      <c r="S679" s="6" t="s">
        <v>39</v>
      </c>
      <c r="T679" s="6">
        <v>500</v>
      </c>
      <c r="U679" s="6">
        <v>0</v>
      </c>
      <c r="V679" s="6">
        <v>500</v>
      </c>
      <c r="W679" s="6">
        <v>0</v>
      </c>
      <c r="X679" s="5">
        <v>0</v>
      </c>
    </row>
    <row r="680" spans="1:24" ht="72" hidden="1" x14ac:dyDescent="0.3">
      <c r="A680" s="5" t="s">
        <v>2585</v>
      </c>
      <c r="B680" s="5" t="s">
        <v>1023</v>
      </c>
      <c r="C680" s="5" t="s">
        <v>1024</v>
      </c>
      <c r="D680" s="5" t="s">
        <v>75</v>
      </c>
      <c r="E680" s="5" t="s">
        <v>1444</v>
      </c>
      <c r="F680" s="5" t="s">
        <v>1443</v>
      </c>
      <c r="G680" s="5" t="s">
        <v>985</v>
      </c>
      <c r="H680" s="5" t="s">
        <v>245</v>
      </c>
      <c r="I680" s="5" t="s">
        <v>984</v>
      </c>
      <c r="J680" s="5" t="s">
        <v>1447</v>
      </c>
      <c r="K680" s="5" t="s">
        <v>1448</v>
      </c>
      <c r="L680" s="5" t="s">
        <v>39</v>
      </c>
      <c r="M680" s="5" t="s">
        <v>39</v>
      </c>
      <c r="N680" s="5" t="s">
        <v>39</v>
      </c>
      <c r="O680" s="5" t="s">
        <v>39</v>
      </c>
      <c r="P680" s="5" t="s">
        <v>35</v>
      </c>
      <c r="Q680" s="5" t="s">
        <v>53</v>
      </c>
      <c r="R680" s="6" t="s">
        <v>1449</v>
      </c>
      <c r="S680" s="6" t="s">
        <v>39</v>
      </c>
      <c r="T680" s="6">
        <v>0</v>
      </c>
      <c r="U680" s="6">
        <v>3000</v>
      </c>
      <c r="V680" s="6">
        <v>0</v>
      </c>
      <c r="W680" s="6">
        <v>0</v>
      </c>
      <c r="X680" s="5">
        <v>0</v>
      </c>
    </row>
    <row r="681" spans="1:24" ht="43.2" hidden="1" x14ac:dyDescent="0.3">
      <c r="A681" s="5" t="s">
        <v>2585</v>
      </c>
      <c r="B681" s="5" t="s">
        <v>1023</v>
      </c>
      <c r="C681" s="5" t="s">
        <v>1024</v>
      </c>
      <c r="D681" s="5" t="s">
        <v>75</v>
      </c>
      <c r="E681" s="5" t="s">
        <v>1638</v>
      </c>
      <c r="F681" s="5" t="s">
        <v>1637</v>
      </c>
      <c r="G681" s="5" t="s">
        <v>39</v>
      </c>
      <c r="H681" s="5" t="s">
        <v>39</v>
      </c>
      <c r="I681" s="5" t="s">
        <v>39</v>
      </c>
      <c r="J681" s="5" t="s">
        <v>39</v>
      </c>
      <c r="K681" s="5" t="s">
        <v>39</v>
      </c>
      <c r="L681" s="5" t="s">
        <v>39</v>
      </c>
      <c r="M681" s="5" t="s">
        <v>39</v>
      </c>
      <c r="N681" s="5" t="s">
        <v>39</v>
      </c>
      <c r="O681" s="5" t="s">
        <v>39</v>
      </c>
      <c r="P681" s="5" t="s">
        <v>35</v>
      </c>
      <c r="Q681" s="5" t="s">
        <v>53</v>
      </c>
      <c r="R681" s="6" t="s">
        <v>1645</v>
      </c>
      <c r="S681" s="6" t="s">
        <v>39</v>
      </c>
      <c r="T681" s="6">
        <v>2000</v>
      </c>
      <c r="U681" s="6">
        <v>2000</v>
      </c>
      <c r="V681" s="6">
        <v>2000</v>
      </c>
      <c r="W681" s="6">
        <v>2000</v>
      </c>
      <c r="X681" s="5">
        <v>2000</v>
      </c>
    </row>
    <row r="682" spans="1:24" ht="43.2" hidden="1" x14ac:dyDescent="0.3">
      <c r="A682" s="5" t="s">
        <v>2585</v>
      </c>
      <c r="B682" s="5" t="s">
        <v>1023</v>
      </c>
      <c r="C682" s="5" t="s">
        <v>1024</v>
      </c>
      <c r="D682" s="5" t="s">
        <v>139</v>
      </c>
      <c r="E682" s="5" t="s">
        <v>1470</v>
      </c>
      <c r="F682" s="5" t="s">
        <v>1469</v>
      </c>
      <c r="G682" s="5" t="s">
        <v>39</v>
      </c>
      <c r="H682" s="5" t="s">
        <v>39</v>
      </c>
      <c r="I682" s="5" t="s">
        <v>39</v>
      </c>
      <c r="J682" s="5" t="s">
        <v>39</v>
      </c>
      <c r="K682" s="5" t="s">
        <v>39</v>
      </c>
      <c r="L682" s="5" t="s">
        <v>39</v>
      </c>
      <c r="M682" s="5" t="s">
        <v>39</v>
      </c>
      <c r="N682" s="5" t="s">
        <v>39</v>
      </c>
      <c r="O682" s="5" t="s">
        <v>39</v>
      </c>
      <c r="P682" s="5" t="s">
        <v>35</v>
      </c>
      <c r="Q682" s="5" t="s">
        <v>53</v>
      </c>
      <c r="R682" s="6" t="s">
        <v>1471</v>
      </c>
      <c r="S682" s="6" t="s">
        <v>39</v>
      </c>
      <c r="T682" s="6">
        <v>300</v>
      </c>
      <c r="U682" s="6">
        <v>300</v>
      </c>
      <c r="V682" s="6">
        <v>300</v>
      </c>
      <c r="W682" s="6">
        <v>300</v>
      </c>
      <c r="X682" s="5">
        <v>300</v>
      </c>
    </row>
    <row r="683" spans="1:24" ht="57.6" hidden="1" x14ac:dyDescent="0.3">
      <c r="A683" s="5" t="s">
        <v>2585</v>
      </c>
      <c r="B683" s="5" t="s">
        <v>1023</v>
      </c>
      <c r="C683" s="5" t="s">
        <v>1024</v>
      </c>
      <c r="D683" s="5" t="s">
        <v>139</v>
      </c>
      <c r="E683" s="5" t="s">
        <v>1769</v>
      </c>
      <c r="F683" s="5" t="s">
        <v>1768</v>
      </c>
      <c r="G683" s="5" t="s">
        <v>1070</v>
      </c>
      <c r="H683" s="5" t="s">
        <v>245</v>
      </c>
      <c r="I683" s="5" t="s">
        <v>1777</v>
      </c>
      <c r="J683" s="5" t="s">
        <v>1775</v>
      </c>
      <c r="K683" s="5" t="s">
        <v>1776</v>
      </c>
      <c r="L683" s="5" t="s">
        <v>39</v>
      </c>
      <c r="M683" s="5" t="s">
        <v>39</v>
      </c>
      <c r="N683" s="5" t="s">
        <v>39</v>
      </c>
      <c r="O683" s="5" t="s">
        <v>39</v>
      </c>
      <c r="P683" s="5" t="s">
        <v>35</v>
      </c>
      <c r="Q683" s="5" t="s">
        <v>53</v>
      </c>
      <c r="R683" s="6" t="s">
        <v>1784</v>
      </c>
      <c r="S683" s="6" t="s">
        <v>1779</v>
      </c>
      <c r="T683" s="6">
        <v>1500</v>
      </c>
      <c r="U683" s="6">
        <v>1500</v>
      </c>
      <c r="V683" s="6">
        <v>1500</v>
      </c>
      <c r="W683" s="6">
        <v>1500</v>
      </c>
      <c r="X683" s="5">
        <v>1500</v>
      </c>
    </row>
    <row r="684" spans="1:24" ht="86.4" hidden="1" x14ac:dyDescent="0.3">
      <c r="A684" s="5" t="s">
        <v>2585</v>
      </c>
      <c r="B684" s="5" t="s">
        <v>1023</v>
      </c>
      <c r="C684" s="5" t="s">
        <v>1024</v>
      </c>
      <c r="D684" s="5" t="s">
        <v>139</v>
      </c>
      <c r="E684" s="5" t="s">
        <v>1848</v>
      </c>
      <c r="F684" s="5" t="s">
        <v>1847</v>
      </c>
      <c r="G684" s="5" t="s">
        <v>1732</v>
      </c>
      <c r="H684" s="5" t="s">
        <v>245</v>
      </c>
      <c r="I684" s="5" t="s">
        <v>1729</v>
      </c>
      <c r="J684" s="5" t="s">
        <v>1858</v>
      </c>
      <c r="K684" s="5" t="s">
        <v>1859</v>
      </c>
      <c r="L684" s="5" t="s">
        <v>39</v>
      </c>
      <c r="M684" s="5" t="s">
        <v>39</v>
      </c>
      <c r="N684" s="5" t="s">
        <v>39</v>
      </c>
      <c r="O684" s="5" t="s">
        <v>39</v>
      </c>
      <c r="P684" s="5" t="s">
        <v>35</v>
      </c>
      <c r="Q684" s="5" t="s">
        <v>53</v>
      </c>
      <c r="R684" s="6" t="s">
        <v>1860</v>
      </c>
      <c r="S684" s="6" t="s">
        <v>39</v>
      </c>
      <c r="T684" s="6">
        <v>1000</v>
      </c>
      <c r="U684" s="6">
        <v>1000</v>
      </c>
      <c r="V684" s="6">
        <v>1000</v>
      </c>
      <c r="W684" s="6">
        <v>1000</v>
      </c>
      <c r="X684" s="5">
        <v>1000</v>
      </c>
    </row>
    <row r="685" spans="1:24" ht="57.6" hidden="1" x14ac:dyDescent="0.3">
      <c r="A685" s="5" t="s">
        <v>2585</v>
      </c>
      <c r="B685" s="5" t="s">
        <v>1023</v>
      </c>
      <c r="C685" s="5" t="s">
        <v>1024</v>
      </c>
      <c r="D685" s="5" t="s">
        <v>1008</v>
      </c>
      <c r="E685" s="5" t="s">
        <v>1002</v>
      </c>
      <c r="F685" s="5" t="s">
        <v>1001</v>
      </c>
      <c r="G685" s="5" t="s">
        <v>39</v>
      </c>
      <c r="H685" s="5" t="s">
        <v>39</v>
      </c>
      <c r="I685" s="5" t="s">
        <v>39</v>
      </c>
      <c r="J685" s="5" t="s">
        <v>39</v>
      </c>
      <c r="K685" s="5" t="s">
        <v>39</v>
      </c>
      <c r="L685" s="5" t="s">
        <v>39</v>
      </c>
      <c r="M685" s="5" t="s">
        <v>39</v>
      </c>
      <c r="N685" s="5" t="s">
        <v>39</v>
      </c>
      <c r="O685" s="5" t="s">
        <v>39</v>
      </c>
      <c r="P685" s="5" t="s">
        <v>35</v>
      </c>
      <c r="Q685" s="5" t="s">
        <v>53</v>
      </c>
      <c r="R685" s="6" t="s">
        <v>1025</v>
      </c>
      <c r="S685" s="6" t="s">
        <v>39</v>
      </c>
      <c r="T685" s="6">
        <v>0</v>
      </c>
      <c r="U685" s="6">
        <v>0</v>
      </c>
      <c r="V685" s="6">
        <v>0</v>
      </c>
      <c r="W685" s="6">
        <v>1000</v>
      </c>
      <c r="X685" s="5">
        <v>1000</v>
      </c>
    </row>
    <row r="686" spans="1:24" ht="43.2" hidden="1" x14ac:dyDescent="0.3">
      <c r="A686" s="5" t="s">
        <v>2585</v>
      </c>
      <c r="B686" s="5" t="s">
        <v>1023</v>
      </c>
      <c r="C686" s="5" t="s">
        <v>1024</v>
      </c>
      <c r="D686" s="5" t="s">
        <v>1049</v>
      </c>
      <c r="E686" s="5" t="s">
        <v>1494</v>
      </c>
      <c r="F686" s="5" t="s">
        <v>1493</v>
      </c>
      <c r="G686" s="5" t="s">
        <v>39</v>
      </c>
      <c r="H686" s="5" t="s">
        <v>39</v>
      </c>
      <c r="I686" s="5" t="s">
        <v>39</v>
      </c>
      <c r="J686" s="5" t="s">
        <v>39</v>
      </c>
      <c r="K686" s="5" t="s">
        <v>39</v>
      </c>
      <c r="L686" s="5" t="s">
        <v>39</v>
      </c>
      <c r="M686" s="5" t="s">
        <v>39</v>
      </c>
      <c r="N686" s="5" t="s">
        <v>39</v>
      </c>
      <c r="O686" s="5" t="s">
        <v>39</v>
      </c>
      <c r="P686" s="5" t="s">
        <v>35</v>
      </c>
      <c r="Q686" s="5" t="s">
        <v>53</v>
      </c>
      <c r="R686" s="6" t="s">
        <v>1512</v>
      </c>
      <c r="S686" s="6" t="s">
        <v>39</v>
      </c>
      <c r="T686" s="6">
        <v>500</v>
      </c>
      <c r="U686" s="6">
        <v>500</v>
      </c>
      <c r="V686" s="6">
        <v>500</v>
      </c>
      <c r="W686" s="6">
        <v>500</v>
      </c>
      <c r="X686" s="5">
        <v>500</v>
      </c>
    </row>
    <row r="687" spans="1:24" ht="72" hidden="1" x14ac:dyDescent="0.3">
      <c r="A687" s="5" t="s">
        <v>2585</v>
      </c>
      <c r="B687" s="5" t="s">
        <v>1026</v>
      </c>
      <c r="C687" s="5" t="s">
        <v>1027</v>
      </c>
      <c r="D687" s="5" t="s">
        <v>1008</v>
      </c>
      <c r="E687" s="5" t="s">
        <v>1002</v>
      </c>
      <c r="F687" s="5" t="s">
        <v>1001</v>
      </c>
      <c r="G687" s="5" t="s">
        <v>39</v>
      </c>
      <c r="H687" s="5" t="s">
        <v>39</v>
      </c>
      <c r="I687" s="5" t="s">
        <v>39</v>
      </c>
      <c r="J687" s="5" t="s">
        <v>39</v>
      </c>
      <c r="K687" s="5" t="s">
        <v>39</v>
      </c>
      <c r="L687" s="5" t="s">
        <v>39</v>
      </c>
      <c r="M687" s="5" t="s">
        <v>39</v>
      </c>
      <c r="N687" s="5" t="s">
        <v>39</v>
      </c>
      <c r="O687" s="5" t="s">
        <v>39</v>
      </c>
      <c r="P687" s="5" t="s">
        <v>35</v>
      </c>
      <c r="Q687" s="5" t="s">
        <v>53</v>
      </c>
      <c r="R687" s="6" t="s">
        <v>1028</v>
      </c>
      <c r="S687" s="6" t="s">
        <v>39</v>
      </c>
      <c r="T687" s="6">
        <v>1332</v>
      </c>
      <c r="U687" s="6">
        <v>0</v>
      </c>
      <c r="V687" s="6">
        <v>0</v>
      </c>
      <c r="W687" s="6">
        <v>0</v>
      </c>
      <c r="X687" s="5">
        <v>0</v>
      </c>
    </row>
    <row r="688" spans="1:24" ht="72" hidden="1" x14ac:dyDescent="0.3">
      <c r="A688" s="5" t="s">
        <v>2585</v>
      </c>
      <c r="B688" s="5" t="s">
        <v>98</v>
      </c>
      <c r="C688" s="5" t="s">
        <v>99</v>
      </c>
      <c r="D688" s="5" t="s">
        <v>75</v>
      </c>
      <c r="E688" s="5" t="s">
        <v>1638</v>
      </c>
      <c r="F688" s="5" t="s">
        <v>1637</v>
      </c>
      <c r="G688" s="5" t="s">
        <v>39</v>
      </c>
      <c r="H688" s="5" t="s">
        <v>39</v>
      </c>
      <c r="I688" s="5" t="s">
        <v>39</v>
      </c>
      <c r="J688" s="5" t="s">
        <v>39</v>
      </c>
      <c r="K688" s="5" t="s">
        <v>39</v>
      </c>
      <c r="L688" s="5" t="s">
        <v>39</v>
      </c>
      <c r="M688" s="5" t="s">
        <v>39</v>
      </c>
      <c r="N688" s="5" t="s">
        <v>39</v>
      </c>
      <c r="O688" s="5" t="s">
        <v>39</v>
      </c>
      <c r="P688" s="5" t="s">
        <v>35</v>
      </c>
      <c r="Q688" s="5" t="s">
        <v>53</v>
      </c>
      <c r="R688" s="6" t="s">
        <v>1646</v>
      </c>
      <c r="S688" s="6" t="s">
        <v>39</v>
      </c>
      <c r="T688" s="6">
        <v>7500</v>
      </c>
      <c r="U688" s="6">
        <v>7500</v>
      </c>
      <c r="V688" s="6">
        <v>7500</v>
      </c>
      <c r="W688" s="6">
        <v>7500</v>
      </c>
      <c r="X688" s="5">
        <v>7500</v>
      </c>
    </row>
    <row r="689" spans="1:24" ht="72" hidden="1" x14ac:dyDescent="0.3">
      <c r="A689" s="5" t="s">
        <v>2585</v>
      </c>
      <c r="B689" s="5" t="s">
        <v>98</v>
      </c>
      <c r="C689" s="5" t="s">
        <v>99</v>
      </c>
      <c r="D689" s="5" t="s">
        <v>1049</v>
      </c>
      <c r="E689" s="5" t="s">
        <v>1323</v>
      </c>
      <c r="F689" s="5" t="s">
        <v>1322</v>
      </c>
      <c r="G689" s="5" t="s">
        <v>39</v>
      </c>
      <c r="H689" s="5" t="s">
        <v>39</v>
      </c>
      <c r="I689" s="5" t="s">
        <v>39</v>
      </c>
      <c r="J689" s="5" t="s">
        <v>39</v>
      </c>
      <c r="K689" s="5" t="s">
        <v>39</v>
      </c>
      <c r="L689" s="5" t="s">
        <v>39</v>
      </c>
      <c r="M689" s="5" t="s">
        <v>39</v>
      </c>
      <c r="N689" s="5" t="s">
        <v>39</v>
      </c>
      <c r="O689" s="5" t="s">
        <v>39</v>
      </c>
      <c r="P689" s="5" t="s">
        <v>35</v>
      </c>
      <c r="Q689" s="5" t="s">
        <v>53</v>
      </c>
      <c r="R689" s="6" t="s">
        <v>1330</v>
      </c>
      <c r="S689" s="6" t="s">
        <v>39</v>
      </c>
      <c r="T689" s="6">
        <v>5000</v>
      </c>
      <c r="U689" s="6">
        <v>5000</v>
      </c>
      <c r="V689" s="6">
        <v>5000</v>
      </c>
      <c r="W689" s="6">
        <v>0</v>
      </c>
      <c r="X689" s="5">
        <v>0</v>
      </c>
    </row>
    <row r="690" spans="1:24" ht="57.6" hidden="1" x14ac:dyDescent="0.3">
      <c r="A690" s="5" t="s">
        <v>2585</v>
      </c>
      <c r="B690" s="5" t="s">
        <v>1450</v>
      </c>
      <c r="C690" s="5" t="s">
        <v>1451</v>
      </c>
      <c r="D690" s="5" t="s">
        <v>75</v>
      </c>
      <c r="E690" s="5" t="s">
        <v>1444</v>
      </c>
      <c r="F690" s="5" t="s">
        <v>1443</v>
      </c>
      <c r="G690" s="5" t="s">
        <v>985</v>
      </c>
      <c r="H690" s="5" t="s">
        <v>245</v>
      </c>
      <c r="I690" s="5" t="s">
        <v>984</v>
      </c>
      <c r="J690" s="5" t="s">
        <v>982</v>
      </c>
      <c r="K690" s="5" t="s">
        <v>983</v>
      </c>
      <c r="L690" s="5" t="s">
        <v>39</v>
      </c>
      <c r="M690" s="5" t="s">
        <v>39</v>
      </c>
      <c r="N690" s="5" t="s">
        <v>39</v>
      </c>
      <c r="O690" s="5" t="s">
        <v>39</v>
      </c>
      <c r="P690" s="5" t="s">
        <v>35</v>
      </c>
      <c r="Q690" s="5" t="s">
        <v>53</v>
      </c>
      <c r="R690" s="6" t="s">
        <v>1453</v>
      </c>
      <c r="S690" s="6" t="s">
        <v>39</v>
      </c>
      <c r="T690" s="6">
        <v>20000</v>
      </c>
      <c r="U690" s="6">
        <v>20000</v>
      </c>
      <c r="V690" s="6">
        <v>20000</v>
      </c>
      <c r="W690" s="6">
        <v>20000</v>
      </c>
      <c r="X690" s="5">
        <v>20000</v>
      </c>
    </row>
    <row r="691" spans="1:24" ht="57.6" hidden="1" x14ac:dyDescent="0.3">
      <c r="A691" s="5" t="s">
        <v>2585</v>
      </c>
      <c r="B691" s="5" t="s">
        <v>1450</v>
      </c>
      <c r="C691" s="5" t="s">
        <v>1451</v>
      </c>
      <c r="D691" s="5" t="s">
        <v>75</v>
      </c>
      <c r="E691" s="5" t="s">
        <v>1444</v>
      </c>
      <c r="F691" s="5" t="s">
        <v>1443</v>
      </c>
      <c r="G691" s="5" t="s">
        <v>39</v>
      </c>
      <c r="H691" s="5" t="s">
        <v>39</v>
      </c>
      <c r="I691" s="5" t="s">
        <v>39</v>
      </c>
      <c r="J691" s="5" t="s">
        <v>39</v>
      </c>
      <c r="K691" s="5" t="s">
        <v>39</v>
      </c>
      <c r="L691" s="5" t="s">
        <v>39</v>
      </c>
      <c r="M691" s="5" t="s">
        <v>39</v>
      </c>
      <c r="N691" s="5" t="s">
        <v>39</v>
      </c>
      <c r="O691" s="5" t="s">
        <v>39</v>
      </c>
      <c r="P691" s="5" t="s">
        <v>35</v>
      </c>
      <c r="Q691" s="5" t="s">
        <v>53</v>
      </c>
      <c r="R691" s="6" t="s">
        <v>1452</v>
      </c>
      <c r="S691" s="6" t="s">
        <v>39</v>
      </c>
      <c r="T691" s="6">
        <v>0</v>
      </c>
      <c r="U691" s="6">
        <v>0</v>
      </c>
      <c r="V691" s="6">
        <v>0</v>
      </c>
      <c r="W691" s="6">
        <v>0</v>
      </c>
      <c r="X691" s="5">
        <v>0</v>
      </c>
    </row>
    <row r="692" spans="1:24" ht="57.6" hidden="1" x14ac:dyDescent="0.3">
      <c r="A692" s="5" t="s">
        <v>2585</v>
      </c>
      <c r="B692" s="5" t="s">
        <v>1647</v>
      </c>
      <c r="C692" s="5" t="s">
        <v>1648</v>
      </c>
      <c r="D692" s="5" t="s">
        <v>75</v>
      </c>
      <c r="E692" s="5" t="s">
        <v>1638</v>
      </c>
      <c r="F692" s="5" t="s">
        <v>1637</v>
      </c>
      <c r="G692" s="5" t="s">
        <v>39</v>
      </c>
      <c r="H692" s="5" t="s">
        <v>39</v>
      </c>
      <c r="I692" s="5" t="s">
        <v>39</v>
      </c>
      <c r="J692" s="5" t="s">
        <v>39</v>
      </c>
      <c r="K692" s="5" t="s">
        <v>39</v>
      </c>
      <c r="L692" s="5" t="s">
        <v>39</v>
      </c>
      <c r="M692" s="5" t="s">
        <v>39</v>
      </c>
      <c r="N692" s="5" t="s">
        <v>39</v>
      </c>
      <c r="O692" s="5" t="s">
        <v>39</v>
      </c>
      <c r="P692" s="5" t="s">
        <v>35</v>
      </c>
      <c r="Q692" s="5" t="s">
        <v>53</v>
      </c>
      <c r="R692" s="6" t="s">
        <v>1649</v>
      </c>
      <c r="S692" s="6" t="s">
        <v>39</v>
      </c>
      <c r="T692" s="6">
        <v>1200</v>
      </c>
      <c r="U692" s="6">
        <v>1200</v>
      </c>
      <c r="V692" s="6">
        <v>1200</v>
      </c>
      <c r="W692" s="6">
        <v>1200</v>
      </c>
      <c r="X692" s="5">
        <v>1200</v>
      </c>
    </row>
    <row r="693" spans="1:24" ht="57.6" hidden="1" x14ac:dyDescent="0.3">
      <c r="A693" s="5" t="s">
        <v>2585</v>
      </c>
      <c r="B693" s="5" t="s">
        <v>1029</v>
      </c>
      <c r="C693" s="5" t="s">
        <v>1030</v>
      </c>
      <c r="D693" s="5" t="s">
        <v>139</v>
      </c>
      <c r="E693" s="5" t="s">
        <v>1769</v>
      </c>
      <c r="F693" s="5" t="s">
        <v>1768</v>
      </c>
      <c r="G693" s="5" t="s">
        <v>39</v>
      </c>
      <c r="H693" s="5" t="s">
        <v>39</v>
      </c>
      <c r="I693" s="5" t="s">
        <v>39</v>
      </c>
      <c r="J693" s="5" t="s">
        <v>39</v>
      </c>
      <c r="K693" s="5" t="s">
        <v>39</v>
      </c>
      <c r="L693" s="5" t="s">
        <v>39</v>
      </c>
      <c r="M693" s="5" t="s">
        <v>39</v>
      </c>
      <c r="N693" s="5" t="s">
        <v>39</v>
      </c>
      <c r="O693" s="5" t="s">
        <v>39</v>
      </c>
      <c r="P693" s="5" t="s">
        <v>35</v>
      </c>
      <c r="Q693" s="5" t="s">
        <v>53</v>
      </c>
      <c r="R693" s="6" t="s">
        <v>1785</v>
      </c>
      <c r="S693" s="6" t="s">
        <v>39</v>
      </c>
      <c r="T693" s="6">
        <v>1000</v>
      </c>
      <c r="U693" s="6">
        <v>1000</v>
      </c>
      <c r="V693" s="6">
        <v>1000</v>
      </c>
      <c r="W693" s="6">
        <v>1000</v>
      </c>
      <c r="X693" s="5">
        <v>1000</v>
      </c>
    </row>
    <row r="694" spans="1:24" ht="43.2" hidden="1" x14ac:dyDescent="0.3">
      <c r="A694" s="5" t="s">
        <v>2585</v>
      </c>
      <c r="B694" s="5" t="s">
        <v>1029</v>
      </c>
      <c r="C694" s="5" t="s">
        <v>1030</v>
      </c>
      <c r="D694" s="5" t="s">
        <v>139</v>
      </c>
      <c r="E694" s="5" t="s">
        <v>2052</v>
      </c>
      <c r="F694" s="5" t="s">
        <v>2051</v>
      </c>
      <c r="G694" s="5" t="s">
        <v>39</v>
      </c>
      <c r="H694" s="5" t="s">
        <v>39</v>
      </c>
      <c r="I694" s="5" t="s">
        <v>39</v>
      </c>
      <c r="J694" s="5" t="s">
        <v>39</v>
      </c>
      <c r="K694" s="5" t="s">
        <v>39</v>
      </c>
      <c r="L694" s="5" t="s">
        <v>39</v>
      </c>
      <c r="M694" s="5" t="s">
        <v>39</v>
      </c>
      <c r="N694" s="5" t="s">
        <v>39</v>
      </c>
      <c r="O694" s="5" t="s">
        <v>39</v>
      </c>
      <c r="P694" s="5" t="s">
        <v>35</v>
      </c>
      <c r="Q694" s="5" t="s">
        <v>53</v>
      </c>
      <c r="R694" s="6" t="s">
        <v>2072</v>
      </c>
      <c r="S694" s="6" t="s">
        <v>39</v>
      </c>
      <c r="T694" s="6">
        <v>379.82</v>
      </c>
      <c r="U694" s="6">
        <v>387.41</v>
      </c>
      <c r="V694" s="6">
        <v>395.16</v>
      </c>
      <c r="W694" s="6">
        <v>403.07</v>
      </c>
      <c r="X694" s="5">
        <v>411.13</v>
      </c>
    </row>
    <row r="695" spans="1:24" ht="43.2" hidden="1" x14ac:dyDescent="0.3">
      <c r="A695" s="5" t="s">
        <v>2585</v>
      </c>
      <c r="B695" s="5" t="s">
        <v>1029</v>
      </c>
      <c r="C695" s="5" t="s">
        <v>1030</v>
      </c>
      <c r="D695" s="5" t="s">
        <v>139</v>
      </c>
      <c r="E695" s="5" t="s">
        <v>2212</v>
      </c>
      <c r="F695" s="5" t="s">
        <v>2211</v>
      </c>
      <c r="G695" s="5" t="s">
        <v>39</v>
      </c>
      <c r="H695" s="5" t="s">
        <v>39</v>
      </c>
      <c r="I695" s="5" t="s">
        <v>39</v>
      </c>
      <c r="J695" s="5" t="s">
        <v>39</v>
      </c>
      <c r="K695" s="5" t="s">
        <v>39</v>
      </c>
      <c r="L695" s="5" t="s">
        <v>39</v>
      </c>
      <c r="M695" s="5" t="s">
        <v>39</v>
      </c>
      <c r="N695" s="5" t="s">
        <v>39</v>
      </c>
      <c r="O695" s="5" t="s">
        <v>39</v>
      </c>
      <c r="P695" s="5" t="s">
        <v>35</v>
      </c>
      <c r="Q695" s="5" t="s">
        <v>53</v>
      </c>
      <c r="R695" s="6" t="s">
        <v>2214</v>
      </c>
      <c r="S695" s="6" t="s">
        <v>39</v>
      </c>
      <c r="T695" s="6">
        <v>1000</v>
      </c>
      <c r="U695" s="6">
        <v>1000</v>
      </c>
      <c r="V695" s="6">
        <v>1000</v>
      </c>
      <c r="W695" s="6">
        <v>1000</v>
      </c>
      <c r="X695" s="5">
        <v>1000</v>
      </c>
    </row>
    <row r="696" spans="1:24" ht="57.6" hidden="1" x14ac:dyDescent="0.3">
      <c r="A696" s="5" t="s">
        <v>2585</v>
      </c>
      <c r="B696" s="5" t="s">
        <v>1029</v>
      </c>
      <c r="C696" s="5" t="s">
        <v>1030</v>
      </c>
      <c r="D696" s="5" t="s">
        <v>1008</v>
      </c>
      <c r="E696" s="5" t="s">
        <v>1002</v>
      </c>
      <c r="F696" s="5" t="s">
        <v>1001</v>
      </c>
      <c r="G696" s="5" t="s">
        <v>96</v>
      </c>
      <c r="H696" s="5" t="s">
        <v>97</v>
      </c>
      <c r="I696" s="5" t="s">
        <v>93</v>
      </c>
      <c r="J696" s="5" t="s">
        <v>92</v>
      </c>
      <c r="K696" s="5" t="s">
        <v>39</v>
      </c>
      <c r="L696" s="5" t="s">
        <v>39</v>
      </c>
      <c r="M696" s="5" t="s">
        <v>39</v>
      </c>
      <c r="N696" s="5" t="s">
        <v>39</v>
      </c>
      <c r="O696" s="5" t="s">
        <v>39</v>
      </c>
      <c r="P696" s="5" t="s">
        <v>35</v>
      </c>
      <c r="Q696" s="5" t="s">
        <v>53</v>
      </c>
      <c r="R696" s="6" t="s">
        <v>1031</v>
      </c>
      <c r="S696" s="6" t="s">
        <v>39</v>
      </c>
      <c r="T696" s="6">
        <v>2000</v>
      </c>
      <c r="U696" s="6">
        <v>1000</v>
      </c>
      <c r="V696" s="6">
        <v>1000</v>
      </c>
      <c r="W696" s="6">
        <v>1000</v>
      </c>
      <c r="X696" s="5">
        <v>1000</v>
      </c>
    </row>
    <row r="697" spans="1:24" ht="57.6" hidden="1" x14ac:dyDescent="0.3">
      <c r="A697" s="5" t="s">
        <v>2585</v>
      </c>
      <c r="B697" s="5" t="s">
        <v>1029</v>
      </c>
      <c r="C697" s="5" t="s">
        <v>1030</v>
      </c>
      <c r="D697" s="5" t="s">
        <v>1008</v>
      </c>
      <c r="E697" s="5" t="s">
        <v>1002</v>
      </c>
      <c r="F697" s="5" t="s">
        <v>1001</v>
      </c>
      <c r="G697" s="5" t="s">
        <v>96</v>
      </c>
      <c r="H697" s="5" t="s">
        <v>97</v>
      </c>
      <c r="I697" s="5" t="str">
        <f>I696</f>
        <v>AP9999</v>
      </c>
      <c r="J697" s="5" t="s">
        <v>168</v>
      </c>
      <c r="K697" s="5" t="s">
        <v>39</v>
      </c>
      <c r="L697" s="5" t="s">
        <v>39</v>
      </c>
      <c r="M697" s="5" t="s">
        <v>39</v>
      </c>
      <c r="N697" s="5" t="s">
        <v>39</v>
      </c>
      <c r="O697" s="5" t="s">
        <v>39</v>
      </c>
      <c r="P697" s="5" t="s">
        <v>35</v>
      </c>
      <c r="Q697" s="5" t="s">
        <v>53</v>
      </c>
      <c r="R697" s="6" t="s">
        <v>1032</v>
      </c>
      <c r="S697" s="6" t="s">
        <v>39</v>
      </c>
      <c r="T697" s="6">
        <v>1200</v>
      </c>
      <c r="U697" s="6">
        <v>1200</v>
      </c>
      <c r="V697" s="6">
        <v>1200</v>
      </c>
      <c r="W697" s="6">
        <v>1200</v>
      </c>
      <c r="X697" s="5">
        <v>1200</v>
      </c>
    </row>
    <row r="698" spans="1:24" ht="57.6" hidden="1" x14ac:dyDescent="0.3">
      <c r="A698" s="5" t="s">
        <v>2585</v>
      </c>
      <c r="B698" s="5" t="s">
        <v>1029</v>
      </c>
      <c r="C698" s="5" t="s">
        <v>1030</v>
      </c>
      <c r="D698" s="5" t="s">
        <v>1008</v>
      </c>
      <c r="E698" s="5" t="s">
        <v>1002</v>
      </c>
      <c r="F698" s="5" t="s">
        <v>1001</v>
      </c>
      <c r="G698" s="5" t="s">
        <v>96</v>
      </c>
      <c r="H698" s="5" t="s">
        <v>97</v>
      </c>
      <c r="I698" s="5" t="str">
        <f>I697</f>
        <v>AP9999</v>
      </c>
      <c r="J698" s="5" t="s">
        <v>170</v>
      </c>
      <c r="K698" s="5" t="s">
        <v>39</v>
      </c>
      <c r="L698" s="5" t="s">
        <v>39</v>
      </c>
      <c r="M698" s="5" t="s">
        <v>39</v>
      </c>
      <c r="N698" s="5" t="s">
        <v>39</v>
      </c>
      <c r="O698" s="5" t="s">
        <v>39</v>
      </c>
      <c r="P698" s="5" t="s">
        <v>35</v>
      </c>
      <c r="Q698" s="5" t="s">
        <v>53</v>
      </c>
      <c r="R698" s="6" t="s">
        <v>1033</v>
      </c>
      <c r="S698" s="6" t="s">
        <v>39</v>
      </c>
      <c r="T698" s="6">
        <v>672</v>
      </c>
      <c r="U698" s="6">
        <v>672</v>
      </c>
      <c r="V698" s="6">
        <v>672</v>
      </c>
      <c r="W698" s="6">
        <v>672</v>
      </c>
      <c r="X698" s="5">
        <v>672</v>
      </c>
    </row>
    <row r="699" spans="1:24" ht="72" hidden="1" x14ac:dyDescent="0.3">
      <c r="A699" s="5" t="s">
        <v>2585</v>
      </c>
      <c r="B699" s="5" t="s">
        <v>1029</v>
      </c>
      <c r="C699" s="5" t="s">
        <v>1030</v>
      </c>
      <c r="D699" s="5" t="s">
        <v>1049</v>
      </c>
      <c r="E699" s="5" t="s">
        <v>1350</v>
      </c>
      <c r="F699" s="5" t="s">
        <v>1349</v>
      </c>
      <c r="G699" s="5" t="s">
        <v>39</v>
      </c>
      <c r="H699" s="5" t="s">
        <v>39</v>
      </c>
      <c r="I699" s="5" t="s">
        <v>39</v>
      </c>
      <c r="J699" s="5" t="s">
        <v>39</v>
      </c>
      <c r="K699" s="5" t="s">
        <v>39</v>
      </c>
      <c r="L699" s="5" t="s">
        <v>39</v>
      </c>
      <c r="M699" s="5" t="s">
        <v>39</v>
      </c>
      <c r="N699" s="5" t="s">
        <v>39</v>
      </c>
      <c r="O699" s="5" t="s">
        <v>39</v>
      </c>
      <c r="P699" s="5" t="s">
        <v>35</v>
      </c>
      <c r="Q699" s="5" t="s">
        <v>53</v>
      </c>
      <c r="R699" s="6" t="s">
        <v>1359</v>
      </c>
      <c r="S699" s="6" t="s">
        <v>39</v>
      </c>
      <c r="T699" s="6">
        <v>2600</v>
      </c>
      <c r="U699" s="6">
        <v>2600</v>
      </c>
      <c r="V699" s="6">
        <v>2600</v>
      </c>
      <c r="W699" s="6">
        <v>2600</v>
      </c>
      <c r="X699" s="5">
        <v>2600</v>
      </c>
    </row>
    <row r="700" spans="1:24" ht="57.6" hidden="1" x14ac:dyDescent="0.3">
      <c r="A700" s="5" t="s">
        <v>2585</v>
      </c>
      <c r="B700" s="5" t="s">
        <v>1226</v>
      </c>
      <c r="C700" s="5" t="s">
        <v>1227</v>
      </c>
      <c r="D700" s="5" t="s">
        <v>1049</v>
      </c>
      <c r="E700" s="5" t="s">
        <v>1084</v>
      </c>
      <c r="F700" s="5" t="s">
        <v>1083</v>
      </c>
      <c r="G700" s="5" t="s">
        <v>39</v>
      </c>
      <c r="H700" s="5" t="s">
        <v>39</v>
      </c>
      <c r="I700" s="5" t="s">
        <v>39</v>
      </c>
      <c r="J700" s="5" t="s">
        <v>39</v>
      </c>
      <c r="K700" s="5" t="s">
        <v>39</v>
      </c>
      <c r="L700" s="5" t="s">
        <v>39</v>
      </c>
      <c r="M700" s="5" t="s">
        <v>39</v>
      </c>
      <c r="N700" s="5" t="s">
        <v>39</v>
      </c>
      <c r="O700" s="5" t="s">
        <v>39</v>
      </c>
      <c r="P700" s="5" t="s">
        <v>35</v>
      </c>
      <c r="Q700" s="5" t="s">
        <v>53</v>
      </c>
      <c r="R700" s="6" t="s">
        <v>1228</v>
      </c>
      <c r="S700" s="6" t="s">
        <v>39</v>
      </c>
      <c r="T700" s="6">
        <v>1000</v>
      </c>
      <c r="U700" s="6">
        <v>1000</v>
      </c>
      <c r="V700" s="6">
        <v>1000</v>
      </c>
      <c r="W700" s="6">
        <v>1000</v>
      </c>
      <c r="X700" s="5">
        <v>1000</v>
      </c>
    </row>
    <row r="701" spans="1:24" ht="57.6" hidden="1" x14ac:dyDescent="0.3">
      <c r="A701" s="5" t="s">
        <v>2585</v>
      </c>
      <c r="B701" s="5" t="s">
        <v>1229</v>
      </c>
      <c r="C701" s="5" t="s">
        <v>1230</v>
      </c>
      <c r="D701" s="5" t="s">
        <v>1049</v>
      </c>
      <c r="E701" s="5" t="s">
        <v>1084</v>
      </c>
      <c r="F701" s="5" t="s">
        <v>1083</v>
      </c>
      <c r="G701" s="5" t="s">
        <v>39</v>
      </c>
      <c r="H701" s="5" t="s">
        <v>39</v>
      </c>
      <c r="I701" s="5" t="s">
        <v>39</v>
      </c>
      <c r="J701" s="5" t="s">
        <v>39</v>
      </c>
      <c r="K701" s="5" t="s">
        <v>39</v>
      </c>
      <c r="L701" s="5" t="s">
        <v>39</v>
      </c>
      <c r="M701" s="5" t="s">
        <v>39</v>
      </c>
      <c r="N701" s="5" t="s">
        <v>39</v>
      </c>
      <c r="O701" s="5" t="s">
        <v>39</v>
      </c>
      <c r="P701" s="5" t="s">
        <v>35</v>
      </c>
      <c r="Q701" s="5" t="s">
        <v>53</v>
      </c>
      <c r="R701" s="6" t="s">
        <v>1231</v>
      </c>
      <c r="S701" s="6" t="s">
        <v>39</v>
      </c>
      <c r="T701" s="6">
        <v>33000</v>
      </c>
      <c r="U701" s="6">
        <v>34000</v>
      </c>
      <c r="V701" s="6">
        <v>34000</v>
      </c>
      <c r="W701" s="6">
        <v>34000</v>
      </c>
      <c r="X701" s="5">
        <v>34000</v>
      </c>
    </row>
    <row r="702" spans="1:24" ht="57.6" hidden="1" x14ac:dyDescent="0.3">
      <c r="A702" s="5" t="s">
        <v>2585</v>
      </c>
      <c r="B702" s="5" t="s">
        <v>1232</v>
      </c>
      <c r="C702" s="5" t="s">
        <v>1233</v>
      </c>
      <c r="D702" s="5" t="s">
        <v>75</v>
      </c>
      <c r="E702" s="5" t="s">
        <v>1677</v>
      </c>
      <c r="F702" s="5" t="s">
        <v>1676</v>
      </c>
      <c r="G702" s="5" t="s">
        <v>39</v>
      </c>
      <c r="H702" s="5" t="s">
        <v>39</v>
      </c>
      <c r="I702" s="5" t="s">
        <v>39</v>
      </c>
      <c r="J702" s="5" t="s">
        <v>39</v>
      </c>
      <c r="K702" s="5" t="s">
        <v>39</v>
      </c>
      <c r="L702" s="5" t="s">
        <v>39</v>
      </c>
      <c r="M702" s="5" t="s">
        <v>39</v>
      </c>
      <c r="N702" s="5" t="s">
        <v>39</v>
      </c>
      <c r="O702" s="5" t="s">
        <v>39</v>
      </c>
      <c r="P702" s="5" t="s">
        <v>35</v>
      </c>
      <c r="Q702" s="5" t="s">
        <v>53</v>
      </c>
      <c r="R702" s="6" t="s">
        <v>1687</v>
      </c>
      <c r="S702" s="6" t="s">
        <v>39</v>
      </c>
      <c r="T702" s="6">
        <v>500</v>
      </c>
      <c r="U702" s="6">
        <v>500</v>
      </c>
      <c r="V702" s="6">
        <v>500</v>
      </c>
      <c r="W702" s="6">
        <v>500</v>
      </c>
      <c r="X702" s="5">
        <v>500</v>
      </c>
    </row>
    <row r="703" spans="1:24" ht="57.6" hidden="1" x14ac:dyDescent="0.3">
      <c r="A703" s="5" t="s">
        <v>2585</v>
      </c>
      <c r="B703" s="5" t="s">
        <v>1232</v>
      </c>
      <c r="C703" s="5" t="s">
        <v>1233</v>
      </c>
      <c r="D703" s="5" t="s">
        <v>1049</v>
      </c>
      <c r="E703" s="5" t="s">
        <v>1084</v>
      </c>
      <c r="F703" s="5" t="s">
        <v>1083</v>
      </c>
      <c r="G703" s="5" t="s">
        <v>96</v>
      </c>
      <c r="H703" s="5" t="s">
        <v>97</v>
      </c>
      <c r="I703" s="5" t="s">
        <v>93</v>
      </c>
      <c r="J703" s="5" t="s">
        <v>92</v>
      </c>
      <c r="K703" s="5" t="s">
        <v>39</v>
      </c>
      <c r="L703" s="5" t="s">
        <v>39</v>
      </c>
      <c r="M703" s="5" t="s">
        <v>39</v>
      </c>
      <c r="N703" s="5" t="s">
        <v>39</v>
      </c>
      <c r="O703" s="5" t="s">
        <v>39</v>
      </c>
      <c r="P703" s="5" t="s">
        <v>35</v>
      </c>
      <c r="Q703" s="5" t="s">
        <v>53</v>
      </c>
      <c r="R703" s="6" t="s">
        <v>1234</v>
      </c>
      <c r="S703" s="6" t="s">
        <v>39</v>
      </c>
      <c r="T703" s="6">
        <v>1000</v>
      </c>
      <c r="U703" s="6">
        <v>1000</v>
      </c>
      <c r="V703" s="6">
        <v>1000</v>
      </c>
      <c r="W703" s="6">
        <v>1000</v>
      </c>
      <c r="X703" s="5">
        <v>1000</v>
      </c>
    </row>
    <row r="704" spans="1:24" ht="57.6" hidden="1" x14ac:dyDescent="0.3">
      <c r="A704" s="5" t="s">
        <v>2585</v>
      </c>
      <c r="B704" s="5" t="s">
        <v>1232</v>
      </c>
      <c r="C704" s="5" t="s">
        <v>1233</v>
      </c>
      <c r="D704" s="5" t="s">
        <v>1049</v>
      </c>
      <c r="E704" s="5" t="s">
        <v>1084</v>
      </c>
      <c r="F704" s="5" t="s">
        <v>1083</v>
      </c>
      <c r="G704" s="5" t="s">
        <v>96</v>
      </c>
      <c r="H704" s="5" t="s">
        <v>97</v>
      </c>
      <c r="I704" s="5" t="str">
        <f t="shared" ref="I704:I723" si="4">I703</f>
        <v>AP9999</v>
      </c>
      <c r="J704" s="5" t="s">
        <v>936</v>
      </c>
      <c r="K704" s="5" t="s">
        <v>39</v>
      </c>
      <c r="L704" s="5" t="s">
        <v>39</v>
      </c>
      <c r="M704" s="5" t="s">
        <v>39</v>
      </c>
      <c r="N704" s="5" t="s">
        <v>39</v>
      </c>
      <c r="O704" s="5" t="s">
        <v>39</v>
      </c>
      <c r="P704" s="5" t="s">
        <v>35</v>
      </c>
      <c r="Q704" s="5" t="s">
        <v>53</v>
      </c>
      <c r="R704" s="6" t="s">
        <v>1235</v>
      </c>
      <c r="S704" s="6" t="s">
        <v>39</v>
      </c>
      <c r="T704" s="6">
        <v>5000</v>
      </c>
      <c r="U704" s="6">
        <v>5000</v>
      </c>
      <c r="V704" s="6">
        <v>5000</v>
      </c>
      <c r="W704" s="6">
        <v>5000</v>
      </c>
      <c r="X704" s="5">
        <v>5000</v>
      </c>
    </row>
    <row r="705" spans="1:24" ht="57.6" hidden="1" x14ac:dyDescent="0.3">
      <c r="A705" s="5" t="s">
        <v>2585</v>
      </c>
      <c r="B705" s="5" t="s">
        <v>1232</v>
      </c>
      <c r="C705" s="5" t="s">
        <v>1233</v>
      </c>
      <c r="D705" s="5" t="s">
        <v>1049</v>
      </c>
      <c r="E705" s="5" t="s">
        <v>1084</v>
      </c>
      <c r="F705" s="5" t="s">
        <v>1083</v>
      </c>
      <c r="G705" s="5" t="s">
        <v>96</v>
      </c>
      <c r="H705" s="5" t="s">
        <v>97</v>
      </c>
      <c r="I705" s="5" t="str">
        <f t="shared" si="4"/>
        <v>AP9999</v>
      </c>
      <c r="J705" s="5" t="s">
        <v>938</v>
      </c>
      <c r="K705" s="5" t="s">
        <v>39</v>
      </c>
      <c r="L705" s="5" t="s">
        <v>39</v>
      </c>
      <c r="M705" s="5" t="s">
        <v>39</v>
      </c>
      <c r="N705" s="5" t="s">
        <v>39</v>
      </c>
      <c r="O705" s="5" t="s">
        <v>39</v>
      </c>
      <c r="P705" s="5" t="s">
        <v>35</v>
      </c>
      <c r="Q705" s="5" t="s">
        <v>53</v>
      </c>
      <c r="R705" s="6" t="s">
        <v>1236</v>
      </c>
      <c r="S705" s="6" t="s">
        <v>39</v>
      </c>
      <c r="T705" s="6">
        <v>500</v>
      </c>
      <c r="U705" s="6">
        <v>500</v>
      </c>
      <c r="V705" s="6">
        <v>500</v>
      </c>
      <c r="W705" s="6">
        <v>500</v>
      </c>
      <c r="X705" s="5">
        <v>500</v>
      </c>
    </row>
    <row r="706" spans="1:24" ht="57.6" hidden="1" x14ac:dyDescent="0.3">
      <c r="A706" s="5" t="s">
        <v>2585</v>
      </c>
      <c r="B706" s="5" t="s">
        <v>1232</v>
      </c>
      <c r="C706" s="5" t="s">
        <v>1233</v>
      </c>
      <c r="D706" s="5" t="s">
        <v>1049</v>
      </c>
      <c r="E706" s="5" t="s">
        <v>1084</v>
      </c>
      <c r="F706" s="5" t="s">
        <v>1083</v>
      </c>
      <c r="G706" s="5" t="s">
        <v>96</v>
      </c>
      <c r="H706" s="5" t="s">
        <v>97</v>
      </c>
      <c r="I706" s="5" t="str">
        <f t="shared" si="4"/>
        <v>AP9999</v>
      </c>
      <c r="J706" s="5" t="s">
        <v>940</v>
      </c>
      <c r="K706" s="5" t="s">
        <v>39</v>
      </c>
      <c r="L706" s="5" t="s">
        <v>39</v>
      </c>
      <c r="M706" s="5" t="s">
        <v>39</v>
      </c>
      <c r="N706" s="5" t="s">
        <v>39</v>
      </c>
      <c r="O706" s="5" t="s">
        <v>39</v>
      </c>
      <c r="P706" s="5" t="s">
        <v>35</v>
      </c>
      <c r="Q706" s="5" t="s">
        <v>53</v>
      </c>
      <c r="R706" s="6" t="s">
        <v>1237</v>
      </c>
      <c r="S706" s="6" t="s">
        <v>39</v>
      </c>
      <c r="T706" s="6">
        <v>500</v>
      </c>
      <c r="U706" s="6">
        <v>500</v>
      </c>
      <c r="V706" s="6">
        <v>500</v>
      </c>
      <c r="W706" s="6">
        <v>500</v>
      </c>
      <c r="X706" s="5">
        <v>5000</v>
      </c>
    </row>
    <row r="707" spans="1:24" ht="57.6" hidden="1" x14ac:dyDescent="0.3">
      <c r="A707" s="5" t="s">
        <v>2585</v>
      </c>
      <c r="B707" s="5" t="s">
        <v>1232</v>
      </c>
      <c r="C707" s="5" t="s">
        <v>1233</v>
      </c>
      <c r="D707" s="5" t="s">
        <v>1049</v>
      </c>
      <c r="E707" s="5" t="s">
        <v>1084</v>
      </c>
      <c r="F707" s="5" t="s">
        <v>1083</v>
      </c>
      <c r="G707" s="5" t="s">
        <v>96</v>
      </c>
      <c r="H707" s="5" t="s">
        <v>97</v>
      </c>
      <c r="I707" s="5" t="str">
        <f t="shared" si="4"/>
        <v>AP9999</v>
      </c>
      <c r="J707" s="5" t="s">
        <v>942</v>
      </c>
      <c r="K707" s="5" t="s">
        <v>39</v>
      </c>
      <c r="L707" s="5" t="s">
        <v>39</v>
      </c>
      <c r="M707" s="5" t="s">
        <v>39</v>
      </c>
      <c r="N707" s="5" t="s">
        <v>39</v>
      </c>
      <c r="O707" s="5" t="s">
        <v>39</v>
      </c>
      <c r="P707" s="5" t="s">
        <v>35</v>
      </c>
      <c r="Q707" s="5" t="s">
        <v>53</v>
      </c>
      <c r="R707" s="6" t="s">
        <v>1238</v>
      </c>
      <c r="S707" s="6" t="s">
        <v>39</v>
      </c>
      <c r="T707" s="6">
        <v>500</v>
      </c>
      <c r="U707" s="6">
        <v>500</v>
      </c>
      <c r="V707" s="6">
        <v>500</v>
      </c>
      <c r="W707" s="6">
        <v>500</v>
      </c>
      <c r="X707" s="5">
        <v>500</v>
      </c>
    </row>
    <row r="708" spans="1:24" ht="57.6" hidden="1" x14ac:dyDescent="0.3">
      <c r="A708" s="5" t="s">
        <v>2585</v>
      </c>
      <c r="B708" s="5" t="s">
        <v>1232</v>
      </c>
      <c r="C708" s="5" t="s">
        <v>1233</v>
      </c>
      <c r="D708" s="5" t="s">
        <v>1049</v>
      </c>
      <c r="E708" s="5" t="s">
        <v>1084</v>
      </c>
      <c r="F708" s="5" t="s">
        <v>1083</v>
      </c>
      <c r="G708" s="5" t="s">
        <v>96</v>
      </c>
      <c r="H708" s="5" t="s">
        <v>97</v>
      </c>
      <c r="I708" s="5" t="str">
        <f t="shared" si="4"/>
        <v>AP9999</v>
      </c>
      <c r="J708" s="5" t="s">
        <v>944</v>
      </c>
      <c r="K708" s="5" t="s">
        <v>39</v>
      </c>
      <c r="L708" s="5" t="s">
        <v>39</v>
      </c>
      <c r="M708" s="5" t="s">
        <v>39</v>
      </c>
      <c r="N708" s="5" t="s">
        <v>39</v>
      </c>
      <c r="O708" s="5" t="s">
        <v>39</v>
      </c>
      <c r="P708" s="5" t="s">
        <v>35</v>
      </c>
      <c r="Q708" s="5" t="s">
        <v>53</v>
      </c>
      <c r="R708" s="6" t="s">
        <v>1239</v>
      </c>
      <c r="S708" s="6" t="s">
        <v>39</v>
      </c>
      <c r="T708" s="6">
        <v>8000</v>
      </c>
      <c r="U708" s="6">
        <v>8000</v>
      </c>
      <c r="V708" s="6">
        <v>8000</v>
      </c>
      <c r="W708" s="6">
        <v>8000</v>
      </c>
      <c r="X708" s="5">
        <v>8000</v>
      </c>
    </row>
    <row r="709" spans="1:24" ht="57.6" hidden="1" x14ac:dyDescent="0.3">
      <c r="A709" s="5" t="s">
        <v>2585</v>
      </c>
      <c r="B709" s="5" t="s">
        <v>1232</v>
      </c>
      <c r="C709" s="5" t="s">
        <v>1233</v>
      </c>
      <c r="D709" s="5" t="s">
        <v>1049</v>
      </c>
      <c r="E709" s="5" t="s">
        <v>1084</v>
      </c>
      <c r="F709" s="5" t="s">
        <v>1083</v>
      </c>
      <c r="G709" s="5" t="s">
        <v>96</v>
      </c>
      <c r="H709" s="5" t="s">
        <v>97</v>
      </c>
      <c r="I709" s="5" t="str">
        <f t="shared" si="4"/>
        <v>AP9999</v>
      </c>
      <c r="J709" s="5" t="s">
        <v>946</v>
      </c>
      <c r="K709" s="5" t="s">
        <v>39</v>
      </c>
      <c r="L709" s="5" t="s">
        <v>39</v>
      </c>
      <c r="M709" s="5" t="s">
        <v>39</v>
      </c>
      <c r="N709" s="5" t="s">
        <v>39</v>
      </c>
      <c r="O709" s="5" t="s">
        <v>39</v>
      </c>
      <c r="P709" s="5" t="s">
        <v>35</v>
      </c>
      <c r="Q709" s="5" t="s">
        <v>53</v>
      </c>
      <c r="R709" s="6" t="s">
        <v>1240</v>
      </c>
      <c r="S709" s="6" t="s">
        <v>39</v>
      </c>
      <c r="T709" s="6">
        <v>2900</v>
      </c>
      <c r="U709" s="6">
        <v>3000</v>
      </c>
      <c r="V709" s="6">
        <v>3000</v>
      </c>
      <c r="W709" s="6">
        <v>3000</v>
      </c>
      <c r="X709" s="5">
        <v>3000</v>
      </c>
    </row>
    <row r="710" spans="1:24" ht="57.6" hidden="1" x14ac:dyDescent="0.3">
      <c r="A710" s="5" t="s">
        <v>2585</v>
      </c>
      <c r="B710" s="5" t="s">
        <v>1232</v>
      </c>
      <c r="C710" s="5" t="s">
        <v>1233</v>
      </c>
      <c r="D710" s="5" t="s">
        <v>1049</v>
      </c>
      <c r="E710" s="5" t="s">
        <v>1084</v>
      </c>
      <c r="F710" s="5" t="s">
        <v>1083</v>
      </c>
      <c r="G710" s="5" t="s">
        <v>96</v>
      </c>
      <c r="H710" s="5" t="s">
        <v>97</v>
      </c>
      <c r="I710" s="5" t="str">
        <f t="shared" si="4"/>
        <v>AP9999</v>
      </c>
      <c r="J710" s="5" t="s">
        <v>948</v>
      </c>
      <c r="K710" s="5" t="s">
        <v>39</v>
      </c>
      <c r="L710" s="5" t="s">
        <v>39</v>
      </c>
      <c r="M710" s="5" t="s">
        <v>39</v>
      </c>
      <c r="N710" s="5" t="s">
        <v>39</v>
      </c>
      <c r="O710" s="5" t="s">
        <v>39</v>
      </c>
      <c r="P710" s="5" t="s">
        <v>35</v>
      </c>
      <c r="Q710" s="5" t="s">
        <v>53</v>
      </c>
      <c r="R710" s="6" t="s">
        <v>1241</v>
      </c>
      <c r="S710" s="6" t="s">
        <v>39</v>
      </c>
      <c r="T710" s="6">
        <v>2700</v>
      </c>
      <c r="U710" s="6">
        <v>2700</v>
      </c>
      <c r="V710" s="6">
        <v>3000</v>
      </c>
      <c r="W710" s="6">
        <v>3000</v>
      </c>
      <c r="X710" s="5">
        <v>3000</v>
      </c>
    </row>
    <row r="711" spans="1:24" ht="57.6" hidden="1" x14ac:dyDescent="0.3">
      <c r="A711" s="5" t="s">
        <v>2585</v>
      </c>
      <c r="B711" s="5" t="s">
        <v>1232</v>
      </c>
      <c r="C711" s="5" t="s">
        <v>1233</v>
      </c>
      <c r="D711" s="5" t="s">
        <v>1049</v>
      </c>
      <c r="E711" s="5" t="s">
        <v>1084</v>
      </c>
      <c r="F711" s="5" t="s">
        <v>1083</v>
      </c>
      <c r="G711" s="5" t="s">
        <v>96</v>
      </c>
      <c r="H711" s="5" t="s">
        <v>97</v>
      </c>
      <c r="I711" s="5" t="str">
        <f t="shared" si="4"/>
        <v>AP9999</v>
      </c>
      <c r="J711" s="5" t="s">
        <v>951</v>
      </c>
      <c r="K711" s="5" t="s">
        <v>39</v>
      </c>
      <c r="L711" s="5" t="s">
        <v>39</v>
      </c>
      <c r="M711" s="5" t="s">
        <v>39</v>
      </c>
      <c r="N711" s="5" t="s">
        <v>39</v>
      </c>
      <c r="O711" s="5" t="s">
        <v>39</v>
      </c>
      <c r="P711" s="5" t="s">
        <v>35</v>
      </c>
      <c r="Q711" s="5" t="s">
        <v>53</v>
      </c>
      <c r="R711" s="6" t="s">
        <v>1242</v>
      </c>
      <c r="S711" s="6" t="s">
        <v>39</v>
      </c>
      <c r="T711" s="6">
        <v>2000</v>
      </c>
      <c r="U711" s="6">
        <v>2000</v>
      </c>
      <c r="V711" s="6">
        <v>2000</v>
      </c>
      <c r="W711" s="6">
        <v>2000</v>
      </c>
      <c r="X711" s="5">
        <v>2000</v>
      </c>
    </row>
    <row r="712" spans="1:24" ht="57.6" hidden="1" x14ac:dyDescent="0.3">
      <c r="A712" s="5" t="s">
        <v>2585</v>
      </c>
      <c r="B712" s="5" t="s">
        <v>1232</v>
      </c>
      <c r="C712" s="5" t="s">
        <v>1233</v>
      </c>
      <c r="D712" s="5" t="s">
        <v>1049</v>
      </c>
      <c r="E712" s="5" t="s">
        <v>1084</v>
      </c>
      <c r="F712" s="5" t="s">
        <v>1083</v>
      </c>
      <c r="G712" s="5" t="s">
        <v>96</v>
      </c>
      <c r="H712" s="5" t="s">
        <v>97</v>
      </c>
      <c r="I712" s="5" t="str">
        <f t="shared" si="4"/>
        <v>AP9999</v>
      </c>
      <c r="J712" s="5" t="s">
        <v>954</v>
      </c>
      <c r="K712" s="5" t="s">
        <v>39</v>
      </c>
      <c r="L712" s="5" t="s">
        <v>39</v>
      </c>
      <c r="M712" s="5" t="s">
        <v>39</v>
      </c>
      <c r="N712" s="5" t="s">
        <v>39</v>
      </c>
      <c r="O712" s="5" t="s">
        <v>39</v>
      </c>
      <c r="P712" s="5" t="s">
        <v>35</v>
      </c>
      <c r="Q712" s="5" t="s">
        <v>53</v>
      </c>
      <c r="R712" s="6" t="s">
        <v>1243</v>
      </c>
      <c r="S712" s="6" t="s">
        <v>39</v>
      </c>
      <c r="T712" s="6">
        <v>1600</v>
      </c>
      <c r="U712" s="6">
        <v>1600</v>
      </c>
      <c r="V712" s="6">
        <v>750</v>
      </c>
      <c r="W712" s="6">
        <v>750</v>
      </c>
      <c r="X712" s="5">
        <v>750</v>
      </c>
    </row>
    <row r="713" spans="1:24" ht="57.6" hidden="1" x14ac:dyDescent="0.3">
      <c r="A713" s="5" t="s">
        <v>2585</v>
      </c>
      <c r="B713" s="5" t="s">
        <v>1232</v>
      </c>
      <c r="C713" s="5" t="s">
        <v>1233</v>
      </c>
      <c r="D713" s="5" t="s">
        <v>1049</v>
      </c>
      <c r="E713" s="5" t="s">
        <v>1084</v>
      </c>
      <c r="F713" s="5" t="s">
        <v>1083</v>
      </c>
      <c r="G713" s="5" t="s">
        <v>96</v>
      </c>
      <c r="H713" s="5" t="s">
        <v>97</v>
      </c>
      <c r="I713" s="5" t="str">
        <f t="shared" si="4"/>
        <v>AP9999</v>
      </c>
      <c r="J713" s="5" t="s">
        <v>1244</v>
      </c>
      <c r="K713" s="5" t="s">
        <v>39</v>
      </c>
      <c r="L713" s="5" t="s">
        <v>39</v>
      </c>
      <c r="M713" s="5" t="s">
        <v>39</v>
      </c>
      <c r="N713" s="5" t="s">
        <v>39</v>
      </c>
      <c r="O713" s="5" t="s">
        <v>39</v>
      </c>
      <c r="P713" s="5" t="s">
        <v>35</v>
      </c>
      <c r="Q713" s="5" t="s">
        <v>53</v>
      </c>
      <c r="R713" s="6" t="s">
        <v>1245</v>
      </c>
      <c r="S713" s="6" t="s">
        <v>39</v>
      </c>
      <c r="T713" s="6">
        <v>1200</v>
      </c>
      <c r="U713" s="6">
        <v>1200</v>
      </c>
      <c r="V713" s="6">
        <v>1200</v>
      </c>
      <c r="W713" s="6">
        <v>1200</v>
      </c>
      <c r="X713" s="5">
        <v>1200</v>
      </c>
    </row>
    <row r="714" spans="1:24" ht="57.6" hidden="1" x14ac:dyDescent="0.3">
      <c r="A714" s="5" t="s">
        <v>2585</v>
      </c>
      <c r="B714" s="5" t="s">
        <v>1232</v>
      </c>
      <c r="C714" s="5" t="s">
        <v>1233</v>
      </c>
      <c r="D714" s="5" t="s">
        <v>1049</v>
      </c>
      <c r="E714" s="5" t="s">
        <v>1084</v>
      </c>
      <c r="F714" s="5" t="s">
        <v>1083</v>
      </c>
      <c r="G714" s="5" t="s">
        <v>96</v>
      </c>
      <c r="H714" s="5" t="s">
        <v>97</v>
      </c>
      <c r="I714" s="5" t="str">
        <f t="shared" si="4"/>
        <v>AP9999</v>
      </c>
      <c r="J714" s="5" t="s">
        <v>168</v>
      </c>
      <c r="K714" s="5" t="s">
        <v>39</v>
      </c>
      <c r="L714" s="5" t="s">
        <v>39</v>
      </c>
      <c r="M714" s="5" t="s">
        <v>39</v>
      </c>
      <c r="N714" s="5" t="s">
        <v>39</v>
      </c>
      <c r="O714" s="5" t="s">
        <v>39</v>
      </c>
      <c r="P714" s="5" t="s">
        <v>35</v>
      </c>
      <c r="Q714" s="5" t="s">
        <v>53</v>
      </c>
      <c r="R714" s="6" t="s">
        <v>1246</v>
      </c>
      <c r="S714" s="6" t="s">
        <v>39</v>
      </c>
      <c r="T714" s="6">
        <v>500</v>
      </c>
      <c r="U714" s="6">
        <v>500</v>
      </c>
      <c r="V714" s="6">
        <v>500</v>
      </c>
      <c r="W714" s="6">
        <v>500</v>
      </c>
      <c r="X714" s="5">
        <v>500</v>
      </c>
    </row>
    <row r="715" spans="1:24" ht="86.4" hidden="1" x14ac:dyDescent="0.3">
      <c r="A715" s="5" t="s">
        <v>2585</v>
      </c>
      <c r="B715" s="5" t="s">
        <v>1232</v>
      </c>
      <c r="C715" s="5" t="s">
        <v>1233</v>
      </c>
      <c r="D715" s="5" t="s">
        <v>1049</v>
      </c>
      <c r="E715" s="5" t="s">
        <v>1084</v>
      </c>
      <c r="F715" s="5" t="s">
        <v>1083</v>
      </c>
      <c r="G715" s="5" t="s">
        <v>96</v>
      </c>
      <c r="H715" s="5" t="s">
        <v>97</v>
      </c>
      <c r="I715" s="5" t="str">
        <f t="shared" si="4"/>
        <v>AP9999</v>
      </c>
      <c r="J715" s="5" t="s">
        <v>1247</v>
      </c>
      <c r="K715" s="5" t="s">
        <v>39</v>
      </c>
      <c r="L715" s="5" t="s">
        <v>39</v>
      </c>
      <c r="M715" s="5" t="s">
        <v>39</v>
      </c>
      <c r="N715" s="5" t="s">
        <v>39</v>
      </c>
      <c r="O715" s="5" t="s">
        <v>39</v>
      </c>
      <c r="P715" s="5" t="s">
        <v>35</v>
      </c>
      <c r="Q715" s="5" t="s">
        <v>53</v>
      </c>
      <c r="R715" s="6" t="s">
        <v>1248</v>
      </c>
      <c r="S715" s="6" t="s">
        <v>39</v>
      </c>
      <c r="T715" s="6">
        <v>7000</v>
      </c>
      <c r="U715" s="6">
        <v>12000</v>
      </c>
      <c r="V715" s="6">
        <v>13000</v>
      </c>
      <c r="W715" s="6">
        <v>14000</v>
      </c>
      <c r="X715" s="5">
        <v>15000</v>
      </c>
    </row>
    <row r="716" spans="1:24" ht="57.6" hidden="1" x14ac:dyDescent="0.3">
      <c r="A716" s="5" t="s">
        <v>2585</v>
      </c>
      <c r="B716" s="5" t="s">
        <v>1232</v>
      </c>
      <c r="C716" s="5" t="s">
        <v>1233</v>
      </c>
      <c r="D716" s="5" t="s">
        <v>1049</v>
      </c>
      <c r="E716" s="5" t="s">
        <v>1084</v>
      </c>
      <c r="F716" s="5" t="s">
        <v>1083</v>
      </c>
      <c r="G716" s="5" t="s">
        <v>96</v>
      </c>
      <c r="H716" s="5" t="s">
        <v>97</v>
      </c>
      <c r="I716" s="5" t="str">
        <f t="shared" si="4"/>
        <v>AP9999</v>
      </c>
      <c r="J716" s="5" t="s">
        <v>1249</v>
      </c>
      <c r="K716" s="5" t="s">
        <v>39</v>
      </c>
      <c r="L716" s="5" t="s">
        <v>39</v>
      </c>
      <c r="M716" s="5" t="s">
        <v>39</v>
      </c>
      <c r="N716" s="5" t="s">
        <v>39</v>
      </c>
      <c r="O716" s="5" t="s">
        <v>39</v>
      </c>
      <c r="P716" s="5" t="s">
        <v>35</v>
      </c>
      <c r="Q716" s="5" t="s">
        <v>53</v>
      </c>
      <c r="R716" s="6" t="s">
        <v>1250</v>
      </c>
      <c r="S716" s="6" t="s">
        <v>39</v>
      </c>
      <c r="T716" s="6">
        <v>0</v>
      </c>
      <c r="U716" s="6">
        <v>0</v>
      </c>
      <c r="V716" s="6">
        <v>0</v>
      </c>
      <c r="W716" s="6">
        <v>0</v>
      </c>
      <c r="X716" s="5">
        <v>0</v>
      </c>
    </row>
    <row r="717" spans="1:24" ht="57.6" hidden="1" x14ac:dyDescent="0.3">
      <c r="A717" s="5" t="s">
        <v>2585</v>
      </c>
      <c r="B717" s="5" t="s">
        <v>1232</v>
      </c>
      <c r="C717" s="5" t="s">
        <v>1233</v>
      </c>
      <c r="D717" s="5" t="s">
        <v>1049</v>
      </c>
      <c r="E717" s="5" t="s">
        <v>1084</v>
      </c>
      <c r="F717" s="5" t="s">
        <v>1083</v>
      </c>
      <c r="G717" s="5" t="s">
        <v>96</v>
      </c>
      <c r="H717" s="5" t="s">
        <v>97</v>
      </c>
      <c r="I717" s="5" t="str">
        <f t="shared" si="4"/>
        <v>AP9999</v>
      </c>
      <c r="J717" s="5" t="s">
        <v>170</v>
      </c>
      <c r="K717" s="5" t="s">
        <v>39</v>
      </c>
      <c r="L717" s="5" t="s">
        <v>39</v>
      </c>
      <c r="M717" s="5" t="s">
        <v>39</v>
      </c>
      <c r="N717" s="5" t="s">
        <v>39</v>
      </c>
      <c r="O717" s="5" t="s">
        <v>39</v>
      </c>
      <c r="P717" s="5" t="s">
        <v>35</v>
      </c>
      <c r="Q717" s="5" t="s">
        <v>53</v>
      </c>
      <c r="R717" s="6" t="s">
        <v>1251</v>
      </c>
      <c r="S717" s="6" t="s">
        <v>39</v>
      </c>
      <c r="T717" s="6">
        <v>1500</v>
      </c>
      <c r="U717" s="6">
        <v>1500</v>
      </c>
      <c r="V717" s="6">
        <v>1500</v>
      </c>
      <c r="W717" s="6">
        <v>1500</v>
      </c>
      <c r="X717" s="5">
        <v>1500</v>
      </c>
    </row>
    <row r="718" spans="1:24" ht="57.6" hidden="1" x14ac:dyDescent="0.3">
      <c r="A718" s="5" t="s">
        <v>2585</v>
      </c>
      <c r="B718" s="5" t="s">
        <v>1232</v>
      </c>
      <c r="C718" s="5" t="s">
        <v>1233</v>
      </c>
      <c r="D718" s="5" t="s">
        <v>1049</v>
      </c>
      <c r="E718" s="5" t="s">
        <v>1084</v>
      </c>
      <c r="F718" s="5" t="s">
        <v>1083</v>
      </c>
      <c r="G718" s="5" t="s">
        <v>96</v>
      </c>
      <c r="H718" s="5" t="s">
        <v>97</v>
      </c>
      <c r="I718" s="5" t="str">
        <f t="shared" si="4"/>
        <v>AP9999</v>
      </c>
      <c r="J718" s="5" t="s">
        <v>172</v>
      </c>
      <c r="K718" s="5" t="s">
        <v>39</v>
      </c>
      <c r="L718" s="5" t="s">
        <v>39</v>
      </c>
      <c r="M718" s="5" t="s">
        <v>39</v>
      </c>
      <c r="N718" s="5" t="s">
        <v>39</v>
      </c>
      <c r="O718" s="5" t="s">
        <v>39</v>
      </c>
      <c r="P718" s="5" t="s">
        <v>35</v>
      </c>
      <c r="Q718" s="5" t="s">
        <v>53</v>
      </c>
      <c r="R718" s="6" t="s">
        <v>1252</v>
      </c>
      <c r="S718" s="6" t="s">
        <v>39</v>
      </c>
      <c r="T718" s="6">
        <v>2000</v>
      </c>
      <c r="U718" s="6">
        <v>2000</v>
      </c>
      <c r="V718" s="6">
        <v>2000</v>
      </c>
      <c r="W718" s="6">
        <v>2000</v>
      </c>
      <c r="X718" s="5">
        <v>2000</v>
      </c>
    </row>
    <row r="719" spans="1:24" ht="57.6" hidden="1" x14ac:dyDescent="0.3">
      <c r="A719" s="5" t="s">
        <v>2585</v>
      </c>
      <c r="B719" s="5" t="s">
        <v>1232</v>
      </c>
      <c r="C719" s="5" t="s">
        <v>1233</v>
      </c>
      <c r="D719" s="5" t="s">
        <v>1049</v>
      </c>
      <c r="E719" s="5" t="s">
        <v>1084</v>
      </c>
      <c r="F719" s="5" t="s">
        <v>1083</v>
      </c>
      <c r="G719" s="5" t="s">
        <v>96</v>
      </c>
      <c r="H719" s="5" t="s">
        <v>97</v>
      </c>
      <c r="I719" s="5" t="str">
        <f t="shared" si="4"/>
        <v>AP9999</v>
      </c>
      <c r="J719" s="5" t="s">
        <v>284</v>
      </c>
      <c r="K719" s="5" t="s">
        <v>39</v>
      </c>
      <c r="L719" s="5" t="s">
        <v>39</v>
      </c>
      <c r="M719" s="5" t="s">
        <v>39</v>
      </c>
      <c r="N719" s="5" t="s">
        <v>39</v>
      </c>
      <c r="O719" s="5" t="s">
        <v>39</v>
      </c>
      <c r="P719" s="5" t="s">
        <v>35</v>
      </c>
      <c r="Q719" s="5" t="s">
        <v>53</v>
      </c>
      <c r="R719" s="6" t="s">
        <v>1253</v>
      </c>
      <c r="S719" s="6" t="s">
        <v>39</v>
      </c>
      <c r="T719" s="6">
        <v>6000</v>
      </c>
      <c r="U719" s="6">
        <v>6000</v>
      </c>
      <c r="V719" s="6">
        <v>6000</v>
      </c>
      <c r="W719" s="6">
        <v>6000</v>
      </c>
      <c r="X719" s="5">
        <v>6000</v>
      </c>
    </row>
    <row r="720" spans="1:24" ht="57.6" hidden="1" x14ac:dyDescent="0.3">
      <c r="A720" s="5" t="s">
        <v>2585</v>
      </c>
      <c r="B720" s="5" t="s">
        <v>1232</v>
      </c>
      <c r="C720" s="5" t="s">
        <v>1233</v>
      </c>
      <c r="D720" s="5" t="s">
        <v>1049</v>
      </c>
      <c r="E720" s="5" t="s">
        <v>1084</v>
      </c>
      <c r="F720" s="5" t="s">
        <v>1083</v>
      </c>
      <c r="G720" s="5" t="s">
        <v>96</v>
      </c>
      <c r="H720" s="5" t="s">
        <v>97</v>
      </c>
      <c r="I720" s="5" t="str">
        <f t="shared" si="4"/>
        <v>AP9999</v>
      </c>
      <c r="J720" s="5" t="s">
        <v>316</v>
      </c>
      <c r="K720" s="5" t="s">
        <v>39</v>
      </c>
      <c r="L720" s="5" t="s">
        <v>39</v>
      </c>
      <c r="M720" s="5" t="s">
        <v>39</v>
      </c>
      <c r="N720" s="5" t="s">
        <v>39</v>
      </c>
      <c r="O720" s="5" t="s">
        <v>39</v>
      </c>
      <c r="P720" s="5" t="s">
        <v>35</v>
      </c>
      <c r="Q720" s="5" t="s">
        <v>53</v>
      </c>
      <c r="R720" s="6" t="s">
        <v>1254</v>
      </c>
      <c r="S720" s="6" t="s">
        <v>39</v>
      </c>
      <c r="T720" s="6">
        <v>10000</v>
      </c>
      <c r="U720" s="6">
        <v>12000</v>
      </c>
      <c r="V720" s="6">
        <v>12000</v>
      </c>
      <c r="W720" s="6">
        <v>12000</v>
      </c>
      <c r="X720" s="5">
        <v>12000</v>
      </c>
    </row>
    <row r="721" spans="1:24" ht="57.6" hidden="1" x14ac:dyDescent="0.3">
      <c r="A721" s="5" t="s">
        <v>2585</v>
      </c>
      <c r="B721" s="5" t="s">
        <v>1232</v>
      </c>
      <c r="C721" s="5" t="s">
        <v>1233</v>
      </c>
      <c r="D721" s="5" t="s">
        <v>1049</v>
      </c>
      <c r="E721" s="5" t="s">
        <v>1084</v>
      </c>
      <c r="F721" s="5" t="s">
        <v>1083</v>
      </c>
      <c r="G721" s="5" t="s">
        <v>96</v>
      </c>
      <c r="H721" s="5" t="s">
        <v>97</v>
      </c>
      <c r="I721" s="5" t="str">
        <f t="shared" si="4"/>
        <v>AP9999</v>
      </c>
      <c r="J721" s="5" t="s">
        <v>924</v>
      </c>
      <c r="K721" s="5" t="s">
        <v>39</v>
      </c>
      <c r="L721" s="5" t="s">
        <v>39</v>
      </c>
      <c r="M721" s="5" t="s">
        <v>39</v>
      </c>
      <c r="N721" s="5" t="s">
        <v>39</v>
      </c>
      <c r="O721" s="5" t="s">
        <v>39</v>
      </c>
      <c r="P721" s="5" t="s">
        <v>35</v>
      </c>
      <c r="Q721" s="5" t="s">
        <v>53</v>
      </c>
      <c r="R721" s="6" t="s">
        <v>1255</v>
      </c>
      <c r="S721" s="6" t="s">
        <v>39</v>
      </c>
      <c r="T721" s="6">
        <v>0</v>
      </c>
      <c r="U721" s="6">
        <v>0</v>
      </c>
      <c r="V721" s="6">
        <v>0</v>
      </c>
      <c r="W721" s="6">
        <v>0</v>
      </c>
      <c r="X721" s="5">
        <v>0</v>
      </c>
    </row>
    <row r="722" spans="1:24" ht="57.6" hidden="1" x14ac:dyDescent="0.3">
      <c r="A722" s="5" t="s">
        <v>2585</v>
      </c>
      <c r="B722" s="5" t="s">
        <v>1232</v>
      </c>
      <c r="C722" s="5" t="s">
        <v>1233</v>
      </c>
      <c r="D722" s="5" t="s">
        <v>1049</v>
      </c>
      <c r="E722" s="5" t="s">
        <v>1084</v>
      </c>
      <c r="F722" s="5" t="s">
        <v>1083</v>
      </c>
      <c r="G722" s="5" t="s">
        <v>96</v>
      </c>
      <c r="H722" s="5" t="s">
        <v>97</v>
      </c>
      <c r="I722" s="5" t="str">
        <f t="shared" si="4"/>
        <v>AP9999</v>
      </c>
      <c r="J722" s="5" t="s">
        <v>962</v>
      </c>
      <c r="K722" s="5" t="s">
        <v>39</v>
      </c>
      <c r="L722" s="5" t="s">
        <v>39</v>
      </c>
      <c r="M722" s="5" t="s">
        <v>39</v>
      </c>
      <c r="N722" s="5" t="s">
        <v>39</v>
      </c>
      <c r="O722" s="5" t="s">
        <v>39</v>
      </c>
      <c r="P722" s="5" t="s">
        <v>35</v>
      </c>
      <c r="Q722" s="5" t="s">
        <v>53</v>
      </c>
      <c r="R722" s="6" t="s">
        <v>1256</v>
      </c>
      <c r="S722" s="6" t="s">
        <v>39</v>
      </c>
      <c r="T722" s="6">
        <v>2500</v>
      </c>
      <c r="U722" s="6">
        <v>2500</v>
      </c>
      <c r="V722" s="6">
        <v>2500</v>
      </c>
      <c r="W722" s="6">
        <v>2500</v>
      </c>
      <c r="X722" s="5">
        <v>2500</v>
      </c>
    </row>
    <row r="723" spans="1:24" ht="57.6" hidden="1" x14ac:dyDescent="0.3">
      <c r="A723" s="5" t="s">
        <v>2585</v>
      </c>
      <c r="B723" s="5" t="s">
        <v>1232</v>
      </c>
      <c r="C723" s="5" t="s">
        <v>1233</v>
      </c>
      <c r="D723" s="5" t="s">
        <v>1049</v>
      </c>
      <c r="E723" s="5" t="s">
        <v>1084</v>
      </c>
      <c r="F723" s="5" t="s">
        <v>1083</v>
      </c>
      <c r="G723" s="5" t="s">
        <v>96</v>
      </c>
      <c r="H723" s="5" t="s">
        <v>97</v>
      </c>
      <c r="I723" s="5" t="str">
        <f t="shared" si="4"/>
        <v>AP9999</v>
      </c>
      <c r="J723" s="5" t="s">
        <v>964</v>
      </c>
      <c r="K723" s="5" t="s">
        <v>39</v>
      </c>
      <c r="L723" s="5" t="s">
        <v>39</v>
      </c>
      <c r="M723" s="5" t="s">
        <v>39</v>
      </c>
      <c r="N723" s="5" t="s">
        <v>39</v>
      </c>
      <c r="O723" s="5" t="s">
        <v>39</v>
      </c>
      <c r="P723" s="5" t="s">
        <v>35</v>
      </c>
      <c r="Q723" s="5" t="s">
        <v>53</v>
      </c>
      <c r="R723" s="6" t="s">
        <v>1257</v>
      </c>
      <c r="S723" s="6" t="s">
        <v>39</v>
      </c>
      <c r="T723" s="6">
        <v>500</v>
      </c>
      <c r="U723" s="6">
        <v>500</v>
      </c>
      <c r="V723" s="6">
        <v>500</v>
      </c>
      <c r="W723" s="6">
        <v>500</v>
      </c>
      <c r="X723" s="5">
        <v>500</v>
      </c>
    </row>
    <row r="724" spans="1:24" ht="57.6" hidden="1" x14ac:dyDescent="0.3">
      <c r="A724" s="5" t="s">
        <v>2585</v>
      </c>
      <c r="B724" s="5" t="s">
        <v>1232</v>
      </c>
      <c r="C724" s="5" t="s">
        <v>1233</v>
      </c>
      <c r="D724" s="5" t="s">
        <v>1049</v>
      </c>
      <c r="E724" s="5" t="s">
        <v>1323</v>
      </c>
      <c r="F724" s="5" t="s">
        <v>1322</v>
      </c>
      <c r="G724" s="5" t="s">
        <v>39</v>
      </c>
      <c r="H724" s="5" t="s">
        <v>39</v>
      </c>
      <c r="I724" s="5" t="s">
        <v>39</v>
      </c>
      <c r="J724" s="5" t="s">
        <v>39</v>
      </c>
      <c r="K724" s="5" t="s">
        <v>39</v>
      </c>
      <c r="L724" s="5" t="s">
        <v>39</v>
      </c>
      <c r="M724" s="5" t="s">
        <v>39</v>
      </c>
      <c r="N724" s="5" t="s">
        <v>39</v>
      </c>
      <c r="O724" s="5" t="s">
        <v>39</v>
      </c>
      <c r="P724" s="5" t="s">
        <v>35</v>
      </c>
      <c r="Q724" s="5" t="s">
        <v>53</v>
      </c>
      <c r="R724" s="6" t="s">
        <v>1331</v>
      </c>
      <c r="S724" s="6" t="s">
        <v>39</v>
      </c>
      <c r="T724" s="6">
        <v>500</v>
      </c>
      <c r="U724" s="6">
        <v>500</v>
      </c>
      <c r="V724" s="6">
        <v>500</v>
      </c>
      <c r="W724" s="6">
        <v>0</v>
      </c>
      <c r="X724" s="5">
        <v>0</v>
      </c>
    </row>
    <row r="725" spans="1:24" ht="115.2" hidden="1" x14ac:dyDescent="0.3">
      <c r="A725" s="5" t="s">
        <v>2585</v>
      </c>
      <c r="B725" s="5" t="s">
        <v>565</v>
      </c>
      <c r="C725" s="5" t="s">
        <v>566</v>
      </c>
      <c r="D725" s="5" t="s">
        <v>107</v>
      </c>
      <c r="E725" s="5" t="s">
        <v>492</v>
      </c>
      <c r="F725" s="5" t="s">
        <v>491</v>
      </c>
      <c r="G725" s="5" t="s">
        <v>511</v>
      </c>
      <c r="H725" s="5" t="s">
        <v>77</v>
      </c>
      <c r="I725" s="5" t="s">
        <v>569</v>
      </c>
      <c r="J725" s="5" t="s">
        <v>567</v>
      </c>
      <c r="K725" s="5" t="s">
        <v>568</v>
      </c>
      <c r="L725" s="5" t="s">
        <v>39</v>
      </c>
      <c r="M725" s="5" t="s">
        <v>39</v>
      </c>
      <c r="N725" s="5" t="s">
        <v>39</v>
      </c>
      <c r="O725" s="5" t="s">
        <v>39</v>
      </c>
      <c r="P725" s="5" t="s">
        <v>35</v>
      </c>
      <c r="Q725" s="5" t="s">
        <v>53</v>
      </c>
      <c r="R725" s="6" t="s">
        <v>570</v>
      </c>
      <c r="S725" s="6" t="s">
        <v>39</v>
      </c>
      <c r="T725" s="6">
        <v>500</v>
      </c>
      <c r="U725" s="6">
        <v>500</v>
      </c>
      <c r="V725" s="6">
        <v>500</v>
      </c>
      <c r="W725" s="6">
        <v>500</v>
      </c>
      <c r="X725" s="5">
        <v>500</v>
      </c>
    </row>
    <row r="726" spans="1:24" ht="72" hidden="1" x14ac:dyDescent="0.3">
      <c r="A726" s="5" t="s">
        <v>2585</v>
      </c>
      <c r="B726" s="5" t="s">
        <v>565</v>
      </c>
      <c r="C726" s="5" t="s">
        <v>566</v>
      </c>
      <c r="D726" s="5" t="s">
        <v>139</v>
      </c>
      <c r="E726" s="5" t="s">
        <v>2094</v>
      </c>
      <c r="F726" s="5" t="s">
        <v>2093</v>
      </c>
      <c r="G726" s="5" t="s">
        <v>39</v>
      </c>
      <c r="H726" s="5" t="s">
        <v>39</v>
      </c>
      <c r="I726" s="5" t="s">
        <v>39</v>
      </c>
      <c r="J726" s="5" t="s">
        <v>39</v>
      </c>
      <c r="K726" s="5" t="s">
        <v>39</v>
      </c>
      <c r="L726" s="5" t="s">
        <v>39</v>
      </c>
      <c r="M726" s="5" t="s">
        <v>39</v>
      </c>
      <c r="N726" s="5" t="s">
        <v>39</v>
      </c>
      <c r="O726" s="5" t="s">
        <v>39</v>
      </c>
      <c r="P726" s="5" t="s">
        <v>35</v>
      </c>
      <c r="Q726" s="5" t="s">
        <v>53</v>
      </c>
      <c r="R726" s="6" t="s">
        <v>2105</v>
      </c>
      <c r="S726" s="6" t="s">
        <v>39</v>
      </c>
      <c r="T726" s="6">
        <v>11500</v>
      </c>
      <c r="U726" s="6">
        <v>11500</v>
      </c>
      <c r="V726" s="6">
        <v>11500</v>
      </c>
      <c r="W726" s="6">
        <v>11500</v>
      </c>
      <c r="X726" s="5">
        <v>11500</v>
      </c>
    </row>
    <row r="727" spans="1:24" ht="57.6" hidden="1" x14ac:dyDescent="0.3">
      <c r="A727" s="5" t="s">
        <v>2585</v>
      </c>
      <c r="B727" s="5" t="s">
        <v>1538</v>
      </c>
      <c r="C727" s="5" t="s">
        <v>1539</v>
      </c>
      <c r="D727" s="5" t="s">
        <v>139</v>
      </c>
      <c r="E727" s="5" t="s">
        <v>1928</v>
      </c>
      <c r="F727" s="5" t="s">
        <v>1927</v>
      </c>
      <c r="G727" s="5" t="s">
        <v>1939</v>
      </c>
      <c r="H727" s="5" t="s">
        <v>209</v>
      </c>
      <c r="I727" s="5" t="s">
        <v>1937</v>
      </c>
      <c r="J727" s="5" t="s">
        <v>1935</v>
      </c>
      <c r="K727" s="5" t="s">
        <v>1936</v>
      </c>
      <c r="L727" s="5" t="s">
        <v>39</v>
      </c>
      <c r="M727" s="5" t="s">
        <v>39</v>
      </c>
      <c r="N727" s="5" t="s">
        <v>39</v>
      </c>
      <c r="O727" s="5" t="s">
        <v>39</v>
      </c>
      <c r="P727" s="5" t="s">
        <v>35</v>
      </c>
      <c r="Q727" s="5" t="s">
        <v>53</v>
      </c>
      <c r="R727" s="6" t="s">
        <v>1958</v>
      </c>
      <c r="S727" s="6" t="s">
        <v>39</v>
      </c>
      <c r="T727" s="6">
        <v>51.35</v>
      </c>
      <c r="U727" s="6">
        <v>51.35</v>
      </c>
      <c r="V727" s="6">
        <v>51.35</v>
      </c>
      <c r="W727" s="6">
        <v>51.35</v>
      </c>
      <c r="X727" s="5">
        <v>0</v>
      </c>
    </row>
    <row r="728" spans="1:24" ht="86.4" hidden="1" x14ac:dyDescent="0.3">
      <c r="A728" s="5" t="s">
        <v>2585</v>
      </c>
      <c r="B728" s="5" t="s">
        <v>1538</v>
      </c>
      <c r="C728" s="5" t="s">
        <v>1539</v>
      </c>
      <c r="D728" s="5" t="s">
        <v>1049</v>
      </c>
      <c r="E728" s="5" t="s">
        <v>1530</v>
      </c>
      <c r="F728" s="5" t="s">
        <v>1529</v>
      </c>
      <c r="G728" s="5" t="s">
        <v>297</v>
      </c>
      <c r="H728" s="5" t="s">
        <v>245</v>
      </c>
      <c r="I728" s="5" t="s">
        <v>295</v>
      </c>
      <c r="J728" s="5" t="s">
        <v>293</v>
      </c>
      <c r="K728" s="5" t="s">
        <v>294</v>
      </c>
      <c r="L728" s="5" t="s">
        <v>39</v>
      </c>
      <c r="M728" s="5" t="s">
        <v>39</v>
      </c>
      <c r="N728" s="5" t="s">
        <v>39</v>
      </c>
      <c r="O728" s="5" t="s">
        <v>39</v>
      </c>
      <c r="P728" s="5" t="s">
        <v>35</v>
      </c>
      <c r="Q728" s="5" t="s">
        <v>53</v>
      </c>
      <c r="R728" s="6" t="s">
        <v>1540</v>
      </c>
      <c r="S728" s="6" t="s">
        <v>39</v>
      </c>
      <c r="T728" s="6">
        <v>17937.5</v>
      </c>
      <c r="U728" s="6">
        <v>19645</v>
      </c>
      <c r="V728" s="6">
        <v>20430.8</v>
      </c>
      <c r="W728" s="6">
        <v>21248.04</v>
      </c>
      <c r="X728" s="5">
        <v>22097.96</v>
      </c>
    </row>
    <row r="729" spans="1:24" ht="72" hidden="1" x14ac:dyDescent="0.3">
      <c r="A729" s="5" t="s">
        <v>2585</v>
      </c>
      <c r="B729" s="5" t="s">
        <v>469</v>
      </c>
      <c r="C729" s="5" t="s">
        <v>470</v>
      </c>
      <c r="D729" s="5" t="s">
        <v>107</v>
      </c>
      <c r="E729" s="5" t="s">
        <v>452</v>
      </c>
      <c r="F729" s="5" t="s">
        <v>451</v>
      </c>
      <c r="G729" s="5" t="s">
        <v>39</v>
      </c>
      <c r="H729" s="5" t="s">
        <v>39</v>
      </c>
      <c r="I729" s="5" t="s">
        <v>39</v>
      </c>
      <c r="J729" s="5" t="s">
        <v>39</v>
      </c>
      <c r="K729" s="5" t="s">
        <v>39</v>
      </c>
      <c r="L729" s="5" t="s">
        <v>39</v>
      </c>
      <c r="M729" s="5" t="s">
        <v>39</v>
      </c>
      <c r="N729" s="5" t="s">
        <v>39</v>
      </c>
      <c r="O729" s="5" t="s">
        <v>39</v>
      </c>
      <c r="P729" s="5" t="s">
        <v>35</v>
      </c>
      <c r="Q729" s="5" t="s">
        <v>53</v>
      </c>
      <c r="R729" s="6" t="s">
        <v>471</v>
      </c>
      <c r="S729" s="6" t="s">
        <v>39</v>
      </c>
      <c r="T729" s="6">
        <v>179101.93</v>
      </c>
      <c r="U729" s="6">
        <v>184518</v>
      </c>
      <c r="V729" s="6">
        <v>184518</v>
      </c>
      <c r="W729" s="6">
        <v>188210</v>
      </c>
      <c r="X729" s="5">
        <v>188210</v>
      </c>
    </row>
    <row r="730" spans="1:24" ht="72" hidden="1" x14ac:dyDescent="0.3">
      <c r="A730" s="5" t="s">
        <v>2585</v>
      </c>
      <c r="B730" s="5" t="s">
        <v>472</v>
      </c>
      <c r="C730" s="5" t="s">
        <v>473</v>
      </c>
      <c r="D730" s="5" t="s">
        <v>107</v>
      </c>
      <c r="E730" s="5" t="s">
        <v>452</v>
      </c>
      <c r="F730" s="5" t="s">
        <v>451</v>
      </c>
      <c r="G730" s="5" t="s">
        <v>39</v>
      </c>
      <c r="H730" s="5" t="s">
        <v>39</v>
      </c>
      <c r="I730" s="5" t="s">
        <v>39</v>
      </c>
      <c r="J730" s="5" t="s">
        <v>39</v>
      </c>
      <c r="K730" s="5" t="s">
        <v>39</v>
      </c>
      <c r="L730" s="5" t="s">
        <v>39</v>
      </c>
      <c r="M730" s="5" t="s">
        <v>39</v>
      </c>
      <c r="N730" s="5" t="s">
        <v>39</v>
      </c>
      <c r="O730" s="5" t="s">
        <v>39</v>
      </c>
      <c r="P730" s="5" t="s">
        <v>35</v>
      </c>
      <c r="Q730" s="5" t="s">
        <v>53</v>
      </c>
      <c r="R730" s="6" t="s">
        <v>474</v>
      </c>
      <c r="S730" s="6" t="s">
        <v>39</v>
      </c>
      <c r="T730" s="6">
        <v>23100</v>
      </c>
      <c r="U730" s="6">
        <v>24000</v>
      </c>
      <c r="V730" s="6">
        <v>24000</v>
      </c>
      <c r="W730" s="6">
        <v>24000</v>
      </c>
      <c r="X730" s="5">
        <v>24000</v>
      </c>
    </row>
    <row r="731" spans="1:24" ht="72" hidden="1" x14ac:dyDescent="0.3">
      <c r="A731" s="5" t="s">
        <v>2585</v>
      </c>
      <c r="B731" s="5" t="s">
        <v>475</v>
      </c>
      <c r="C731" s="5" t="s">
        <v>476</v>
      </c>
      <c r="D731" s="5" t="s">
        <v>107</v>
      </c>
      <c r="E731" s="5" t="s">
        <v>452</v>
      </c>
      <c r="F731" s="5" t="s">
        <v>451</v>
      </c>
      <c r="G731" s="5" t="s">
        <v>39</v>
      </c>
      <c r="H731" s="5" t="s">
        <v>39</v>
      </c>
      <c r="I731" s="5" t="s">
        <v>39</v>
      </c>
      <c r="J731" s="5" t="s">
        <v>39</v>
      </c>
      <c r="K731" s="5" t="s">
        <v>39</v>
      </c>
      <c r="L731" s="5" t="s">
        <v>39</v>
      </c>
      <c r="M731" s="5" t="s">
        <v>39</v>
      </c>
      <c r="N731" s="5" t="s">
        <v>39</v>
      </c>
      <c r="O731" s="5" t="s">
        <v>39</v>
      </c>
      <c r="P731" s="5" t="s">
        <v>35</v>
      </c>
      <c r="Q731" s="5" t="s">
        <v>53</v>
      </c>
      <c r="R731" s="6" t="s">
        <v>471</v>
      </c>
      <c r="S731" s="6" t="s">
        <v>39</v>
      </c>
      <c r="T731" s="6">
        <v>5519.78</v>
      </c>
      <c r="U731" s="6">
        <v>7500</v>
      </c>
      <c r="V731" s="6">
        <v>7500</v>
      </c>
      <c r="W731" s="6">
        <v>7650</v>
      </c>
      <c r="X731" s="5">
        <v>7650</v>
      </c>
    </row>
    <row r="732" spans="1:24" ht="72" hidden="1" x14ac:dyDescent="0.3">
      <c r="A732" s="5" t="s">
        <v>2585</v>
      </c>
      <c r="B732" s="5" t="s">
        <v>571</v>
      </c>
      <c r="C732" s="5" t="s">
        <v>572</v>
      </c>
      <c r="D732" s="5" t="s">
        <v>107</v>
      </c>
      <c r="E732" s="5" t="s">
        <v>492</v>
      </c>
      <c r="F732" s="5" t="s">
        <v>491</v>
      </c>
      <c r="G732" s="5" t="s">
        <v>39</v>
      </c>
      <c r="H732" s="5" t="s">
        <v>39</v>
      </c>
      <c r="I732" s="5" t="s">
        <v>39</v>
      </c>
      <c r="J732" s="5" t="s">
        <v>39</v>
      </c>
      <c r="K732" s="5" t="s">
        <v>39</v>
      </c>
      <c r="L732" s="5" t="s">
        <v>39</v>
      </c>
      <c r="M732" s="5" t="s">
        <v>39</v>
      </c>
      <c r="N732" s="5" t="s">
        <v>39</v>
      </c>
      <c r="O732" s="5" t="s">
        <v>39</v>
      </c>
      <c r="P732" s="5" t="s">
        <v>35</v>
      </c>
      <c r="Q732" s="5" t="s">
        <v>53</v>
      </c>
      <c r="R732" s="6" t="s">
        <v>471</v>
      </c>
      <c r="S732" s="6" t="s">
        <v>39</v>
      </c>
      <c r="T732" s="6">
        <v>122500</v>
      </c>
      <c r="U732" s="6">
        <v>151234.37</v>
      </c>
      <c r="V732" s="6">
        <v>151234.37</v>
      </c>
      <c r="W732" s="6">
        <v>154259.06</v>
      </c>
      <c r="X732" s="5">
        <v>154259.06</v>
      </c>
    </row>
    <row r="733" spans="1:24" ht="72" hidden="1" x14ac:dyDescent="0.3">
      <c r="A733" s="5" t="s">
        <v>2585</v>
      </c>
      <c r="B733" s="5" t="s">
        <v>571</v>
      </c>
      <c r="C733" s="5" t="s">
        <v>572</v>
      </c>
      <c r="D733" s="5" t="s">
        <v>107</v>
      </c>
      <c r="E733" s="5" t="s">
        <v>607</v>
      </c>
      <c r="F733" s="5" t="s">
        <v>606</v>
      </c>
      <c r="G733" s="5" t="s">
        <v>39</v>
      </c>
      <c r="H733" s="5" t="s">
        <v>39</v>
      </c>
      <c r="I733" s="5" t="s">
        <v>39</v>
      </c>
      <c r="J733" s="5" t="s">
        <v>39</v>
      </c>
      <c r="K733" s="5" t="s">
        <v>39</v>
      </c>
      <c r="L733" s="5" t="s">
        <v>39</v>
      </c>
      <c r="M733" s="5" t="s">
        <v>39</v>
      </c>
      <c r="N733" s="5" t="s">
        <v>39</v>
      </c>
      <c r="O733" s="5" t="s">
        <v>39</v>
      </c>
      <c r="P733" s="5" t="s">
        <v>35</v>
      </c>
      <c r="Q733" s="5" t="s">
        <v>53</v>
      </c>
      <c r="R733" s="6" t="s">
        <v>471</v>
      </c>
      <c r="S733" s="6" t="s">
        <v>39</v>
      </c>
      <c r="T733" s="6">
        <v>95850.89</v>
      </c>
      <c r="U733" s="6">
        <v>98673.83</v>
      </c>
      <c r="V733" s="6">
        <v>98673.83</v>
      </c>
      <c r="W733" s="6">
        <v>100647.31</v>
      </c>
      <c r="X733" s="5">
        <v>100647.31</v>
      </c>
    </row>
    <row r="734" spans="1:24" ht="57.6" hidden="1" x14ac:dyDescent="0.3">
      <c r="A734" s="5" t="s">
        <v>2585</v>
      </c>
      <c r="B734" s="5" t="s">
        <v>571</v>
      </c>
      <c r="C734" s="5" t="s">
        <v>572</v>
      </c>
      <c r="D734" s="5" t="s">
        <v>139</v>
      </c>
      <c r="E734" s="5" t="s">
        <v>1599</v>
      </c>
      <c r="F734" s="5" t="s">
        <v>1598</v>
      </c>
      <c r="G734" s="5" t="s">
        <v>39</v>
      </c>
      <c r="H734" s="5" t="s">
        <v>39</v>
      </c>
      <c r="I734" s="5" t="s">
        <v>39</v>
      </c>
      <c r="J734" s="5" t="s">
        <v>39</v>
      </c>
      <c r="K734" s="5" t="s">
        <v>39</v>
      </c>
      <c r="L734" s="5" t="s">
        <v>39</v>
      </c>
      <c r="M734" s="5" t="s">
        <v>39</v>
      </c>
      <c r="N734" s="5" t="s">
        <v>39</v>
      </c>
      <c r="O734" s="5" t="s">
        <v>39</v>
      </c>
      <c r="P734" s="5" t="s">
        <v>35</v>
      </c>
      <c r="Q734" s="5" t="s">
        <v>53</v>
      </c>
      <c r="R734" s="6" t="s">
        <v>471</v>
      </c>
      <c r="S734" s="6" t="s">
        <v>39</v>
      </c>
      <c r="T734" s="6">
        <v>59107.11</v>
      </c>
      <c r="U734" s="6">
        <v>60758.879999999997</v>
      </c>
      <c r="V734" s="6">
        <v>61366.47</v>
      </c>
      <c r="W734" s="6">
        <v>62593.79</v>
      </c>
      <c r="X734" s="5">
        <v>63219.73</v>
      </c>
    </row>
    <row r="735" spans="1:24" ht="57.6" hidden="1" x14ac:dyDescent="0.3">
      <c r="A735" s="5" t="s">
        <v>2585</v>
      </c>
      <c r="B735" s="5" t="s">
        <v>571</v>
      </c>
      <c r="C735" s="5" t="s">
        <v>572</v>
      </c>
      <c r="D735" s="5" t="s">
        <v>139</v>
      </c>
      <c r="E735" s="5" t="s">
        <v>2119</v>
      </c>
      <c r="F735" s="5" t="s">
        <v>2118</v>
      </c>
      <c r="G735" s="5" t="s">
        <v>39</v>
      </c>
      <c r="H735" s="5" t="s">
        <v>39</v>
      </c>
      <c r="I735" s="5" t="s">
        <v>39</v>
      </c>
      <c r="J735" s="5" t="s">
        <v>39</v>
      </c>
      <c r="K735" s="5" t="s">
        <v>39</v>
      </c>
      <c r="L735" s="5" t="s">
        <v>39</v>
      </c>
      <c r="M735" s="5" t="s">
        <v>39</v>
      </c>
      <c r="N735" s="5" t="s">
        <v>39</v>
      </c>
      <c r="O735" s="5" t="s">
        <v>39</v>
      </c>
      <c r="P735" s="5" t="s">
        <v>35</v>
      </c>
      <c r="Q735" s="5" t="s">
        <v>53</v>
      </c>
      <c r="R735" s="6" t="s">
        <v>471</v>
      </c>
      <c r="S735" s="6" t="s">
        <v>39</v>
      </c>
      <c r="T735" s="6">
        <v>44870</v>
      </c>
      <c r="U735" s="6">
        <v>41818.14</v>
      </c>
      <c r="V735" s="6">
        <v>41818.14</v>
      </c>
      <c r="W735" s="6">
        <v>42654.5</v>
      </c>
      <c r="X735" s="5">
        <v>42654.5</v>
      </c>
    </row>
    <row r="736" spans="1:24" ht="57.6" hidden="1" x14ac:dyDescent="0.3">
      <c r="A736" s="5" t="s">
        <v>2585</v>
      </c>
      <c r="B736" s="5" t="s">
        <v>571</v>
      </c>
      <c r="C736" s="5" t="s">
        <v>572</v>
      </c>
      <c r="D736" s="5" t="s">
        <v>1049</v>
      </c>
      <c r="E736" s="5" t="s">
        <v>1084</v>
      </c>
      <c r="F736" s="5" t="s">
        <v>1083</v>
      </c>
      <c r="G736" s="5" t="s">
        <v>39</v>
      </c>
      <c r="H736" s="5" t="s">
        <v>39</v>
      </c>
      <c r="I736" s="5" t="s">
        <v>39</v>
      </c>
      <c r="J736" s="5" t="s">
        <v>39</v>
      </c>
      <c r="K736" s="5" t="s">
        <v>39</v>
      </c>
      <c r="L736" s="5" t="s">
        <v>39</v>
      </c>
      <c r="M736" s="5" t="s">
        <v>39</v>
      </c>
      <c r="N736" s="5" t="s">
        <v>39</v>
      </c>
      <c r="O736" s="5" t="s">
        <v>39</v>
      </c>
      <c r="P736" s="5" t="s">
        <v>35</v>
      </c>
      <c r="Q736" s="5" t="s">
        <v>53</v>
      </c>
      <c r="R736" s="6" t="s">
        <v>471</v>
      </c>
      <c r="S736" s="6" t="s">
        <v>39</v>
      </c>
      <c r="T736" s="6">
        <v>62836.07</v>
      </c>
      <c r="U736" s="6">
        <v>64704.6</v>
      </c>
      <c r="V736" s="6">
        <v>64704.6</v>
      </c>
      <c r="W736" s="6">
        <v>65998.69</v>
      </c>
      <c r="X736" s="5">
        <v>65998.69</v>
      </c>
    </row>
    <row r="737" spans="1:24" ht="57.6" hidden="1" x14ac:dyDescent="0.3">
      <c r="A737" s="5" t="s">
        <v>2585</v>
      </c>
      <c r="B737" s="5" t="s">
        <v>571</v>
      </c>
      <c r="C737" s="5" t="s">
        <v>572</v>
      </c>
      <c r="D737" s="5" t="s">
        <v>1049</v>
      </c>
      <c r="E737" s="5" t="s">
        <v>1409</v>
      </c>
      <c r="F737" s="5" t="s">
        <v>1408</v>
      </c>
      <c r="G737" s="5" t="s">
        <v>39</v>
      </c>
      <c r="H737" s="5" t="s">
        <v>39</v>
      </c>
      <c r="I737" s="5" t="s">
        <v>39</v>
      </c>
      <c r="J737" s="5" t="s">
        <v>39</v>
      </c>
      <c r="K737" s="5" t="s">
        <v>39</v>
      </c>
      <c r="L737" s="5" t="s">
        <v>39</v>
      </c>
      <c r="M737" s="5" t="s">
        <v>39</v>
      </c>
      <c r="N737" s="5" t="s">
        <v>39</v>
      </c>
      <c r="O737" s="5" t="s">
        <v>39</v>
      </c>
      <c r="P737" s="5" t="s">
        <v>35</v>
      </c>
      <c r="Q737" s="5" t="s">
        <v>53</v>
      </c>
      <c r="R737" s="6" t="s">
        <v>471</v>
      </c>
      <c r="S737" s="6" t="s">
        <v>39</v>
      </c>
      <c r="T737" s="6">
        <v>51368.81</v>
      </c>
      <c r="U737" s="6">
        <v>52808.1</v>
      </c>
      <c r="V737" s="6">
        <v>52808.1</v>
      </c>
      <c r="W737" s="6">
        <v>53864.26</v>
      </c>
      <c r="X737" s="5">
        <v>53864.26</v>
      </c>
    </row>
    <row r="738" spans="1:24" ht="57.6" hidden="1" x14ac:dyDescent="0.3">
      <c r="A738" s="5" t="s">
        <v>2585</v>
      </c>
      <c r="B738" s="5" t="s">
        <v>571</v>
      </c>
      <c r="C738" s="5" t="s">
        <v>572</v>
      </c>
      <c r="D738" s="5" t="s">
        <v>1049</v>
      </c>
      <c r="E738" s="5" t="s">
        <v>1494</v>
      </c>
      <c r="F738" s="5" t="s">
        <v>1493</v>
      </c>
      <c r="G738" s="5" t="s">
        <v>39</v>
      </c>
      <c r="H738" s="5" t="s">
        <v>39</v>
      </c>
      <c r="I738" s="5" t="s">
        <v>39</v>
      </c>
      <c r="J738" s="5" t="s">
        <v>39</v>
      </c>
      <c r="K738" s="5" t="s">
        <v>39</v>
      </c>
      <c r="L738" s="5" t="s">
        <v>39</v>
      </c>
      <c r="M738" s="5" t="s">
        <v>39</v>
      </c>
      <c r="N738" s="5" t="s">
        <v>39</v>
      </c>
      <c r="O738" s="5" t="s">
        <v>39</v>
      </c>
      <c r="P738" s="5" t="s">
        <v>35</v>
      </c>
      <c r="Q738" s="5" t="s">
        <v>53</v>
      </c>
      <c r="R738" s="6" t="s">
        <v>471</v>
      </c>
      <c r="S738" s="6" t="s">
        <v>39</v>
      </c>
      <c r="T738" s="6">
        <v>36291.35</v>
      </c>
      <c r="U738" s="6">
        <v>40000</v>
      </c>
      <c r="V738" s="6">
        <v>40400</v>
      </c>
      <c r="W738" s="6">
        <v>41208</v>
      </c>
      <c r="X738" s="5">
        <v>41260.080000000002</v>
      </c>
    </row>
    <row r="739" spans="1:24" ht="72" hidden="1" x14ac:dyDescent="0.3">
      <c r="A739" s="5" t="s">
        <v>2585</v>
      </c>
      <c r="B739" s="5" t="s">
        <v>573</v>
      </c>
      <c r="C739" s="5" t="s">
        <v>574</v>
      </c>
      <c r="D739" s="5" t="s">
        <v>107</v>
      </c>
      <c r="E739" s="5" t="s">
        <v>492</v>
      </c>
      <c r="F739" s="5" t="s">
        <v>491</v>
      </c>
      <c r="G739" s="5" t="s">
        <v>39</v>
      </c>
      <c r="H739" s="5" t="s">
        <v>39</v>
      </c>
      <c r="I739" s="5" t="s">
        <v>39</v>
      </c>
      <c r="J739" s="5" t="s">
        <v>39</v>
      </c>
      <c r="K739" s="5" t="s">
        <v>39</v>
      </c>
      <c r="L739" s="5" t="s">
        <v>39</v>
      </c>
      <c r="M739" s="5" t="s">
        <v>39</v>
      </c>
      <c r="N739" s="5" t="s">
        <v>39</v>
      </c>
      <c r="O739" s="5" t="s">
        <v>39</v>
      </c>
      <c r="P739" s="5" t="s">
        <v>35</v>
      </c>
      <c r="Q739" s="5" t="s">
        <v>53</v>
      </c>
      <c r="R739" s="6" t="s">
        <v>471</v>
      </c>
      <c r="S739" s="6" t="s">
        <v>39</v>
      </c>
      <c r="T739" s="6">
        <v>7746.5</v>
      </c>
      <c r="U739" s="6">
        <v>11686.29</v>
      </c>
      <c r="V739" s="6">
        <v>11686.29</v>
      </c>
      <c r="W739" s="6">
        <v>11920.02</v>
      </c>
      <c r="X739" s="5">
        <v>11920.02</v>
      </c>
    </row>
    <row r="740" spans="1:24" ht="72" hidden="1" x14ac:dyDescent="0.3">
      <c r="A740" s="5" t="s">
        <v>2585</v>
      </c>
      <c r="B740" s="5" t="s">
        <v>573</v>
      </c>
      <c r="C740" s="5" t="s">
        <v>574</v>
      </c>
      <c r="D740" s="5" t="s">
        <v>107</v>
      </c>
      <c r="E740" s="5" t="s">
        <v>607</v>
      </c>
      <c r="F740" s="5" t="s">
        <v>606</v>
      </c>
      <c r="G740" s="5" t="s">
        <v>39</v>
      </c>
      <c r="H740" s="5" t="s">
        <v>39</v>
      </c>
      <c r="I740" s="5" t="s">
        <v>39</v>
      </c>
      <c r="J740" s="5" t="s">
        <v>39</v>
      </c>
      <c r="K740" s="5" t="s">
        <v>39</v>
      </c>
      <c r="L740" s="5" t="s">
        <v>39</v>
      </c>
      <c r="M740" s="5" t="s">
        <v>39</v>
      </c>
      <c r="N740" s="5" t="s">
        <v>39</v>
      </c>
      <c r="O740" s="5" t="s">
        <v>39</v>
      </c>
      <c r="P740" s="5" t="s">
        <v>35</v>
      </c>
      <c r="Q740" s="5" t="s">
        <v>53</v>
      </c>
      <c r="R740" s="6" t="s">
        <v>471</v>
      </c>
      <c r="S740" s="6" t="s">
        <v>39</v>
      </c>
      <c r="T740" s="6">
        <v>7297.42</v>
      </c>
      <c r="U740" s="6">
        <v>7443.4</v>
      </c>
      <c r="V740" s="6">
        <v>7443.4</v>
      </c>
      <c r="W740" s="6">
        <v>7593</v>
      </c>
      <c r="X740" s="5">
        <v>7593</v>
      </c>
    </row>
    <row r="741" spans="1:24" ht="57.6" hidden="1" x14ac:dyDescent="0.3">
      <c r="A741" s="5" t="s">
        <v>2585</v>
      </c>
      <c r="B741" s="5" t="s">
        <v>573</v>
      </c>
      <c r="C741" s="5" t="s">
        <v>574</v>
      </c>
      <c r="D741" s="5" t="s">
        <v>139</v>
      </c>
      <c r="E741" s="5" t="s">
        <v>1599</v>
      </c>
      <c r="F741" s="5" t="s">
        <v>1598</v>
      </c>
      <c r="G741" s="5" t="s">
        <v>39</v>
      </c>
      <c r="H741" s="5" t="s">
        <v>39</v>
      </c>
      <c r="I741" s="5" t="s">
        <v>39</v>
      </c>
      <c r="J741" s="5" t="s">
        <v>39</v>
      </c>
      <c r="K741" s="5" t="s">
        <v>39</v>
      </c>
      <c r="L741" s="5" t="s">
        <v>39</v>
      </c>
      <c r="M741" s="5" t="s">
        <v>39</v>
      </c>
      <c r="N741" s="5" t="s">
        <v>39</v>
      </c>
      <c r="O741" s="5" t="s">
        <v>39</v>
      </c>
      <c r="P741" s="5" t="s">
        <v>35</v>
      </c>
      <c r="Q741" s="5" t="s">
        <v>53</v>
      </c>
      <c r="R741" s="6" t="s">
        <v>471</v>
      </c>
      <c r="S741" s="6" t="s">
        <v>39</v>
      </c>
      <c r="T741" s="6">
        <v>4785.32</v>
      </c>
      <c r="U741" s="6">
        <v>4882</v>
      </c>
      <c r="V741" s="6">
        <v>4882</v>
      </c>
      <c r="W741" s="6">
        <v>4980</v>
      </c>
      <c r="X741" s="5">
        <v>4980</v>
      </c>
    </row>
    <row r="742" spans="1:24" ht="57.6" hidden="1" x14ac:dyDescent="0.3">
      <c r="A742" s="5" t="s">
        <v>2585</v>
      </c>
      <c r="B742" s="5" t="s">
        <v>573</v>
      </c>
      <c r="C742" s="5" t="s">
        <v>574</v>
      </c>
      <c r="D742" s="5" t="s">
        <v>139</v>
      </c>
      <c r="E742" s="5" t="s">
        <v>2119</v>
      </c>
      <c r="F742" s="5" t="s">
        <v>2118</v>
      </c>
      <c r="G742" s="5" t="s">
        <v>39</v>
      </c>
      <c r="H742" s="5" t="s">
        <v>39</v>
      </c>
      <c r="I742" s="5" t="s">
        <v>39</v>
      </c>
      <c r="J742" s="5" t="s">
        <v>39</v>
      </c>
      <c r="K742" s="5" t="s">
        <v>39</v>
      </c>
      <c r="L742" s="5" t="s">
        <v>39</v>
      </c>
      <c r="M742" s="5" t="s">
        <v>39</v>
      </c>
      <c r="N742" s="5" t="s">
        <v>39</v>
      </c>
      <c r="O742" s="5" t="s">
        <v>39</v>
      </c>
      <c r="P742" s="5" t="s">
        <v>35</v>
      </c>
      <c r="Q742" s="5" t="s">
        <v>53</v>
      </c>
      <c r="R742" s="6" t="s">
        <v>471</v>
      </c>
      <c r="S742" s="6" t="s">
        <v>39</v>
      </c>
      <c r="T742" s="6">
        <v>3112.68</v>
      </c>
      <c r="U742" s="6">
        <v>3175</v>
      </c>
      <c r="V742" s="6">
        <v>3175</v>
      </c>
      <c r="W742" s="6">
        <v>3240</v>
      </c>
      <c r="X742" s="5">
        <v>3240</v>
      </c>
    </row>
    <row r="743" spans="1:24" ht="57.6" hidden="1" x14ac:dyDescent="0.3">
      <c r="A743" s="5" t="s">
        <v>2585</v>
      </c>
      <c r="B743" s="5" t="s">
        <v>573</v>
      </c>
      <c r="C743" s="5" t="s">
        <v>574</v>
      </c>
      <c r="D743" s="5" t="s">
        <v>1049</v>
      </c>
      <c r="E743" s="5" t="s">
        <v>1084</v>
      </c>
      <c r="F743" s="5" t="s">
        <v>1083</v>
      </c>
      <c r="G743" s="5" t="s">
        <v>39</v>
      </c>
      <c r="H743" s="5" t="s">
        <v>39</v>
      </c>
      <c r="I743" s="5" t="s">
        <v>39</v>
      </c>
      <c r="J743" s="5" t="s">
        <v>39</v>
      </c>
      <c r="K743" s="5" t="s">
        <v>39</v>
      </c>
      <c r="L743" s="5" t="s">
        <v>39</v>
      </c>
      <c r="M743" s="5" t="s">
        <v>39</v>
      </c>
      <c r="N743" s="5" t="s">
        <v>39</v>
      </c>
      <c r="O743" s="5" t="s">
        <v>39</v>
      </c>
      <c r="P743" s="5" t="s">
        <v>35</v>
      </c>
      <c r="Q743" s="5" t="s">
        <v>53</v>
      </c>
      <c r="R743" s="6" t="s">
        <v>471</v>
      </c>
      <c r="S743" s="6" t="s">
        <v>39</v>
      </c>
      <c r="T743" s="6">
        <v>4671.68</v>
      </c>
      <c r="U743" s="6">
        <v>4766</v>
      </c>
      <c r="V743" s="6">
        <v>4766</v>
      </c>
      <c r="W743" s="6">
        <v>4861</v>
      </c>
      <c r="X743" s="5">
        <v>4861</v>
      </c>
    </row>
    <row r="744" spans="1:24" ht="57.6" hidden="1" x14ac:dyDescent="0.3">
      <c r="A744" s="5" t="s">
        <v>2585</v>
      </c>
      <c r="B744" s="5" t="s">
        <v>573</v>
      </c>
      <c r="C744" s="5" t="s">
        <v>574</v>
      </c>
      <c r="D744" s="5" t="s">
        <v>1049</v>
      </c>
      <c r="E744" s="5" t="s">
        <v>1409</v>
      </c>
      <c r="F744" s="5" t="s">
        <v>1408</v>
      </c>
      <c r="G744" s="5" t="s">
        <v>39</v>
      </c>
      <c r="H744" s="5" t="s">
        <v>39</v>
      </c>
      <c r="I744" s="5" t="s">
        <v>39</v>
      </c>
      <c r="J744" s="5" t="s">
        <v>39</v>
      </c>
      <c r="K744" s="5" t="s">
        <v>39</v>
      </c>
      <c r="L744" s="5" t="s">
        <v>39</v>
      </c>
      <c r="M744" s="5" t="s">
        <v>39</v>
      </c>
      <c r="N744" s="5" t="s">
        <v>39</v>
      </c>
      <c r="O744" s="5" t="s">
        <v>39</v>
      </c>
      <c r="P744" s="5" t="s">
        <v>35</v>
      </c>
      <c r="Q744" s="5" t="s">
        <v>53</v>
      </c>
      <c r="R744" s="6" t="s">
        <v>471</v>
      </c>
      <c r="S744" s="6" t="s">
        <v>39</v>
      </c>
      <c r="T744" s="6">
        <v>3910.87</v>
      </c>
      <c r="U744" s="6">
        <v>3990</v>
      </c>
      <c r="V744" s="6">
        <v>3990</v>
      </c>
      <c r="W744" s="6">
        <v>4070</v>
      </c>
      <c r="X744" s="5">
        <v>4070</v>
      </c>
    </row>
    <row r="745" spans="1:24" ht="57.6" hidden="1" x14ac:dyDescent="0.3">
      <c r="A745" s="5" t="s">
        <v>2585</v>
      </c>
      <c r="B745" s="5" t="s">
        <v>573</v>
      </c>
      <c r="C745" s="5" t="s">
        <v>574</v>
      </c>
      <c r="D745" s="5" t="s">
        <v>1049</v>
      </c>
      <c r="E745" s="5" t="s">
        <v>1494</v>
      </c>
      <c r="F745" s="5" t="s">
        <v>1493</v>
      </c>
      <c r="G745" s="5" t="s">
        <v>39</v>
      </c>
      <c r="H745" s="5" t="s">
        <v>39</v>
      </c>
      <c r="I745" s="5" t="s">
        <v>39</v>
      </c>
      <c r="J745" s="5" t="s">
        <v>39</v>
      </c>
      <c r="K745" s="5" t="s">
        <v>39</v>
      </c>
      <c r="L745" s="5" t="s">
        <v>39</v>
      </c>
      <c r="M745" s="5" t="s">
        <v>39</v>
      </c>
      <c r="N745" s="5" t="s">
        <v>39</v>
      </c>
      <c r="O745" s="5" t="s">
        <v>39</v>
      </c>
      <c r="P745" s="5" t="s">
        <v>35</v>
      </c>
      <c r="Q745" s="5" t="s">
        <v>53</v>
      </c>
      <c r="R745" s="6" t="s">
        <v>471</v>
      </c>
      <c r="S745" s="6" t="s">
        <v>39</v>
      </c>
      <c r="T745" s="6">
        <v>2756.14</v>
      </c>
      <c r="U745" s="6">
        <v>2812</v>
      </c>
      <c r="V745" s="6">
        <v>2812</v>
      </c>
      <c r="W745" s="6">
        <v>2870</v>
      </c>
      <c r="X745" s="5">
        <v>2870</v>
      </c>
    </row>
    <row r="746" spans="1:24" ht="72" hidden="1" x14ac:dyDescent="0.3">
      <c r="A746" s="5" t="s">
        <v>2585</v>
      </c>
      <c r="B746" s="5" t="s">
        <v>575</v>
      </c>
      <c r="C746" s="5" t="s">
        <v>576</v>
      </c>
      <c r="D746" s="5" t="s">
        <v>107</v>
      </c>
      <c r="E746" s="5" t="s">
        <v>492</v>
      </c>
      <c r="F746" s="5" t="s">
        <v>491</v>
      </c>
      <c r="G746" s="5" t="s">
        <v>39</v>
      </c>
      <c r="H746" s="5" t="s">
        <v>39</v>
      </c>
      <c r="I746" s="5" t="s">
        <v>39</v>
      </c>
      <c r="J746" s="5" t="s">
        <v>39</v>
      </c>
      <c r="K746" s="5" t="s">
        <v>39</v>
      </c>
      <c r="L746" s="5" t="s">
        <v>39</v>
      </c>
      <c r="M746" s="5" t="s">
        <v>39</v>
      </c>
      <c r="N746" s="5" t="s">
        <v>39</v>
      </c>
      <c r="O746" s="5" t="s">
        <v>39</v>
      </c>
      <c r="P746" s="5" t="s">
        <v>35</v>
      </c>
      <c r="Q746" s="5" t="s">
        <v>53</v>
      </c>
      <c r="R746" s="6" t="s">
        <v>471</v>
      </c>
      <c r="S746" s="6" t="s">
        <v>39</v>
      </c>
      <c r="T746" s="6">
        <v>6349.01</v>
      </c>
      <c r="U746" s="6">
        <v>6349.01</v>
      </c>
      <c r="V746" s="6">
        <v>6349.01</v>
      </c>
      <c r="W746" s="6">
        <v>6476</v>
      </c>
      <c r="X746" s="5">
        <v>6476</v>
      </c>
    </row>
    <row r="747" spans="1:24" ht="72" hidden="1" x14ac:dyDescent="0.3">
      <c r="A747" s="5" t="s">
        <v>2585</v>
      </c>
      <c r="B747" s="5" t="s">
        <v>575</v>
      </c>
      <c r="C747" s="5" t="s">
        <v>576</v>
      </c>
      <c r="D747" s="5" t="s">
        <v>107</v>
      </c>
      <c r="E747" s="5" t="s">
        <v>607</v>
      </c>
      <c r="F747" s="5" t="s">
        <v>606</v>
      </c>
      <c r="G747" s="5" t="s">
        <v>39</v>
      </c>
      <c r="H747" s="5" t="s">
        <v>39</v>
      </c>
      <c r="I747" s="5" t="s">
        <v>39</v>
      </c>
      <c r="J747" s="5" t="s">
        <v>39</v>
      </c>
      <c r="K747" s="5" t="s">
        <v>39</v>
      </c>
      <c r="L747" s="5" t="s">
        <v>39</v>
      </c>
      <c r="M747" s="5" t="s">
        <v>39</v>
      </c>
      <c r="N747" s="5" t="s">
        <v>39</v>
      </c>
      <c r="O747" s="5" t="s">
        <v>39</v>
      </c>
      <c r="P747" s="5" t="s">
        <v>35</v>
      </c>
      <c r="Q747" s="5" t="s">
        <v>53</v>
      </c>
      <c r="R747" s="6" t="s">
        <v>471</v>
      </c>
      <c r="S747" s="6" t="s">
        <v>39</v>
      </c>
      <c r="T747" s="6">
        <v>3752</v>
      </c>
      <c r="U747" s="6">
        <v>3752</v>
      </c>
      <c r="V747" s="6">
        <v>3752</v>
      </c>
      <c r="W747" s="6">
        <v>3828</v>
      </c>
      <c r="X747" s="5">
        <v>3828</v>
      </c>
    </row>
    <row r="748" spans="1:24" ht="57.6" hidden="1" x14ac:dyDescent="0.3">
      <c r="A748" s="5" t="s">
        <v>2585</v>
      </c>
      <c r="B748" s="5" t="s">
        <v>575</v>
      </c>
      <c r="C748" s="5" t="s">
        <v>576</v>
      </c>
      <c r="D748" s="5" t="s">
        <v>139</v>
      </c>
      <c r="E748" s="5" t="s">
        <v>1599</v>
      </c>
      <c r="F748" s="5" t="s">
        <v>1598</v>
      </c>
      <c r="G748" s="5" t="s">
        <v>39</v>
      </c>
      <c r="H748" s="5" t="s">
        <v>39</v>
      </c>
      <c r="I748" s="5" t="s">
        <v>39</v>
      </c>
      <c r="J748" s="5" t="s">
        <v>39</v>
      </c>
      <c r="K748" s="5" t="s">
        <v>39</v>
      </c>
      <c r="L748" s="5" t="s">
        <v>39</v>
      </c>
      <c r="M748" s="5" t="s">
        <v>39</v>
      </c>
      <c r="N748" s="5" t="s">
        <v>39</v>
      </c>
      <c r="O748" s="5" t="s">
        <v>39</v>
      </c>
      <c r="P748" s="5" t="s">
        <v>35</v>
      </c>
      <c r="Q748" s="5" t="s">
        <v>53</v>
      </c>
      <c r="R748" s="6" t="s">
        <v>471</v>
      </c>
      <c r="S748" s="6" t="s">
        <v>39</v>
      </c>
      <c r="T748" s="6">
        <v>3472</v>
      </c>
      <c r="U748" s="6">
        <v>3472</v>
      </c>
      <c r="V748" s="6">
        <v>3472</v>
      </c>
      <c r="W748" s="6">
        <v>3542</v>
      </c>
      <c r="X748" s="5">
        <v>3542</v>
      </c>
    </row>
    <row r="749" spans="1:24" ht="57.6" hidden="1" x14ac:dyDescent="0.3">
      <c r="A749" s="5" t="s">
        <v>2585</v>
      </c>
      <c r="B749" s="5" t="s">
        <v>575</v>
      </c>
      <c r="C749" s="5" t="s">
        <v>576</v>
      </c>
      <c r="D749" s="5" t="s">
        <v>139</v>
      </c>
      <c r="E749" s="5" t="s">
        <v>2119</v>
      </c>
      <c r="F749" s="5" t="s">
        <v>2118</v>
      </c>
      <c r="G749" s="5" t="s">
        <v>39</v>
      </c>
      <c r="H749" s="5" t="s">
        <v>39</v>
      </c>
      <c r="I749" s="5" t="s">
        <v>39</v>
      </c>
      <c r="J749" s="5" t="s">
        <v>39</v>
      </c>
      <c r="K749" s="5" t="s">
        <v>39</v>
      </c>
      <c r="L749" s="5" t="s">
        <v>39</v>
      </c>
      <c r="M749" s="5" t="s">
        <v>39</v>
      </c>
      <c r="N749" s="5" t="s">
        <v>39</v>
      </c>
      <c r="O749" s="5" t="s">
        <v>39</v>
      </c>
      <c r="P749" s="5" t="s">
        <v>35</v>
      </c>
      <c r="Q749" s="5" t="s">
        <v>53</v>
      </c>
      <c r="R749" s="6" t="s">
        <v>471</v>
      </c>
      <c r="S749" s="6" t="s">
        <v>39</v>
      </c>
      <c r="T749" s="6">
        <v>2095</v>
      </c>
      <c r="U749" s="6">
        <v>2095</v>
      </c>
      <c r="V749" s="6">
        <v>2095</v>
      </c>
      <c r="W749" s="6">
        <v>2137</v>
      </c>
      <c r="X749" s="5">
        <v>2137</v>
      </c>
    </row>
    <row r="750" spans="1:24" ht="57.6" hidden="1" x14ac:dyDescent="0.3">
      <c r="A750" s="5" t="s">
        <v>2585</v>
      </c>
      <c r="B750" s="5" t="s">
        <v>575</v>
      </c>
      <c r="C750" s="5" t="s">
        <v>576</v>
      </c>
      <c r="D750" s="5" t="s">
        <v>1049</v>
      </c>
      <c r="E750" s="5" t="s">
        <v>1084</v>
      </c>
      <c r="F750" s="5" t="s">
        <v>1083</v>
      </c>
      <c r="G750" s="5" t="s">
        <v>39</v>
      </c>
      <c r="H750" s="5" t="s">
        <v>39</v>
      </c>
      <c r="I750" s="5" t="s">
        <v>39</v>
      </c>
      <c r="J750" s="5" t="s">
        <v>39</v>
      </c>
      <c r="K750" s="5" t="s">
        <v>39</v>
      </c>
      <c r="L750" s="5" t="s">
        <v>39</v>
      </c>
      <c r="M750" s="5" t="s">
        <v>39</v>
      </c>
      <c r="N750" s="5" t="s">
        <v>39</v>
      </c>
      <c r="O750" s="5" t="s">
        <v>39</v>
      </c>
      <c r="P750" s="5" t="s">
        <v>35</v>
      </c>
      <c r="Q750" s="5" t="s">
        <v>53</v>
      </c>
      <c r="R750" s="6" t="s">
        <v>471</v>
      </c>
      <c r="S750" s="6" t="s">
        <v>39</v>
      </c>
      <c r="T750" s="6">
        <v>2931.59</v>
      </c>
      <c r="U750" s="6">
        <v>2931.59</v>
      </c>
      <c r="V750" s="6">
        <v>2931.59</v>
      </c>
      <c r="W750" s="6">
        <v>2991</v>
      </c>
      <c r="X750" s="5">
        <v>2991</v>
      </c>
    </row>
    <row r="751" spans="1:24" ht="57.6" hidden="1" x14ac:dyDescent="0.3">
      <c r="A751" s="5" t="s">
        <v>2585</v>
      </c>
      <c r="B751" s="5" t="s">
        <v>575</v>
      </c>
      <c r="C751" s="5" t="s">
        <v>576</v>
      </c>
      <c r="D751" s="5" t="s">
        <v>1049</v>
      </c>
      <c r="E751" s="5" t="s">
        <v>1409</v>
      </c>
      <c r="F751" s="5" t="s">
        <v>1408</v>
      </c>
      <c r="G751" s="5" t="s">
        <v>39</v>
      </c>
      <c r="H751" s="5" t="s">
        <v>39</v>
      </c>
      <c r="I751" s="5" t="s">
        <v>39</v>
      </c>
      <c r="J751" s="5" t="s">
        <v>39</v>
      </c>
      <c r="K751" s="5" t="s">
        <v>39</v>
      </c>
      <c r="L751" s="5" t="s">
        <v>39</v>
      </c>
      <c r="M751" s="5" t="s">
        <v>39</v>
      </c>
      <c r="N751" s="5" t="s">
        <v>39</v>
      </c>
      <c r="O751" s="5" t="s">
        <v>39</v>
      </c>
      <c r="P751" s="5" t="s">
        <v>35</v>
      </c>
      <c r="Q751" s="5" t="s">
        <v>53</v>
      </c>
      <c r="R751" s="6" t="s">
        <v>471</v>
      </c>
      <c r="S751" s="6" t="s">
        <v>39</v>
      </c>
      <c r="T751" s="6">
        <v>2625.25</v>
      </c>
      <c r="U751" s="6">
        <v>2625.25</v>
      </c>
      <c r="V751" s="6">
        <v>2625.25</v>
      </c>
      <c r="W751" s="6">
        <v>2677.75</v>
      </c>
      <c r="X751" s="5">
        <v>2677.75</v>
      </c>
    </row>
    <row r="752" spans="1:24" ht="57.6" hidden="1" x14ac:dyDescent="0.3">
      <c r="A752" s="5" t="s">
        <v>2585</v>
      </c>
      <c r="B752" s="5" t="s">
        <v>575</v>
      </c>
      <c r="C752" s="5" t="s">
        <v>576</v>
      </c>
      <c r="D752" s="5" t="s">
        <v>1049</v>
      </c>
      <c r="E752" s="5" t="s">
        <v>1494</v>
      </c>
      <c r="F752" s="5" t="s">
        <v>1493</v>
      </c>
      <c r="G752" s="5" t="s">
        <v>39</v>
      </c>
      <c r="H752" s="5" t="s">
        <v>39</v>
      </c>
      <c r="I752" s="5" t="s">
        <v>39</v>
      </c>
      <c r="J752" s="5" t="s">
        <v>39</v>
      </c>
      <c r="K752" s="5" t="s">
        <v>39</v>
      </c>
      <c r="L752" s="5" t="s">
        <v>39</v>
      </c>
      <c r="M752" s="5" t="s">
        <v>39</v>
      </c>
      <c r="N752" s="5" t="s">
        <v>39</v>
      </c>
      <c r="O752" s="5" t="s">
        <v>39</v>
      </c>
      <c r="P752" s="5" t="s">
        <v>35</v>
      </c>
      <c r="Q752" s="5" t="s">
        <v>53</v>
      </c>
      <c r="R752" s="6" t="s">
        <v>471</v>
      </c>
      <c r="S752" s="6" t="s">
        <v>39</v>
      </c>
      <c r="T752" s="6">
        <v>2243.4499999999998</v>
      </c>
      <c r="U752" s="6">
        <v>2243.4499999999998</v>
      </c>
      <c r="V752" s="6">
        <v>2243.4499999999998</v>
      </c>
      <c r="W752" s="6">
        <v>2288.3200000000002</v>
      </c>
      <c r="X752" s="5">
        <v>2288.3200000000002</v>
      </c>
    </row>
    <row r="753" spans="1:24" ht="72" hidden="1" x14ac:dyDescent="0.3">
      <c r="A753" s="5" t="s">
        <v>2585</v>
      </c>
      <c r="B753" s="5" t="s">
        <v>577</v>
      </c>
      <c r="C753" s="5" t="s">
        <v>578</v>
      </c>
      <c r="D753" s="5" t="s">
        <v>107</v>
      </c>
      <c r="E753" s="5" t="s">
        <v>492</v>
      </c>
      <c r="F753" s="5" t="s">
        <v>491</v>
      </c>
      <c r="G753" s="5" t="s">
        <v>39</v>
      </c>
      <c r="H753" s="5" t="s">
        <v>39</v>
      </c>
      <c r="I753" s="5" t="s">
        <v>39</v>
      </c>
      <c r="J753" s="5" t="s">
        <v>39</v>
      </c>
      <c r="K753" s="5" t="s">
        <v>39</v>
      </c>
      <c r="L753" s="5" t="s">
        <v>39</v>
      </c>
      <c r="M753" s="5" t="s">
        <v>39</v>
      </c>
      <c r="N753" s="5" t="s">
        <v>39</v>
      </c>
      <c r="O753" s="5" t="s">
        <v>39</v>
      </c>
      <c r="P753" s="5" t="s">
        <v>35</v>
      </c>
      <c r="Q753" s="5" t="s">
        <v>53</v>
      </c>
      <c r="R753" s="6" t="s">
        <v>471</v>
      </c>
      <c r="S753" s="6" t="s">
        <v>39</v>
      </c>
      <c r="T753" s="6">
        <v>22064.25</v>
      </c>
      <c r="U753" s="6">
        <v>0</v>
      </c>
      <c r="V753" s="6">
        <v>0</v>
      </c>
      <c r="W753" s="6">
        <v>0</v>
      </c>
      <c r="X753" s="5">
        <v>0</v>
      </c>
    </row>
    <row r="754" spans="1:24" ht="72" hidden="1" x14ac:dyDescent="0.3">
      <c r="A754" s="5" t="s">
        <v>2585</v>
      </c>
      <c r="B754" s="5" t="s">
        <v>577</v>
      </c>
      <c r="C754" s="5" t="s">
        <v>578</v>
      </c>
      <c r="D754" s="5" t="s">
        <v>107</v>
      </c>
      <c r="E754" s="5" t="s">
        <v>607</v>
      </c>
      <c r="F754" s="5" t="s">
        <v>606</v>
      </c>
      <c r="G754" s="5" t="s">
        <v>39</v>
      </c>
      <c r="H754" s="5" t="s">
        <v>39</v>
      </c>
      <c r="I754" s="5" t="s">
        <v>39</v>
      </c>
      <c r="J754" s="5" t="s">
        <v>39</v>
      </c>
      <c r="K754" s="5" t="s">
        <v>39</v>
      </c>
      <c r="L754" s="5" t="s">
        <v>39</v>
      </c>
      <c r="M754" s="5" t="s">
        <v>39</v>
      </c>
      <c r="N754" s="5" t="s">
        <v>39</v>
      </c>
      <c r="O754" s="5" t="s">
        <v>39</v>
      </c>
      <c r="P754" s="5" t="s">
        <v>35</v>
      </c>
      <c r="Q754" s="5" t="s">
        <v>53</v>
      </c>
      <c r="R754" s="6" t="s">
        <v>471</v>
      </c>
      <c r="S754" s="6" t="s">
        <v>39</v>
      </c>
      <c r="T754" s="6">
        <v>86790</v>
      </c>
      <c r="U754" s="6">
        <v>94862.45</v>
      </c>
      <c r="V754" s="6">
        <v>101305.28</v>
      </c>
      <c r="W754" s="6">
        <v>103331.38</v>
      </c>
      <c r="X754" s="5">
        <v>104365.7</v>
      </c>
    </row>
    <row r="755" spans="1:24" ht="72" hidden="1" x14ac:dyDescent="0.3">
      <c r="A755" s="5" t="s">
        <v>2585</v>
      </c>
      <c r="B755" s="5" t="s">
        <v>577</v>
      </c>
      <c r="C755" s="5" t="s">
        <v>578</v>
      </c>
      <c r="D755" s="5" t="s">
        <v>107</v>
      </c>
      <c r="E755" s="5" t="s">
        <v>671</v>
      </c>
      <c r="F755" s="5" t="s">
        <v>670</v>
      </c>
      <c r="G755" s="5" t="s">
        <v>96</v>
      </c>
      <c r="H755" s="5" t="s">
        <v>97</v>
      </c>
      <c r="I755" s="5" t="s">
        <v>93</v>
      </c>
      <c r="J755" s="5" t="s">
        <v>92</v>
      </c>
      <c r="K755" s="5" t="s">
        <v>39</v>
      </c>
      <c r="L755" s="5" t="s">
        <v>39</v>
      </c>
      <c r="M755" s="5" t="s">
        <v>39</v>
      </c>
      <c r="N755" s="5" t="s">
        <v>39</v>
      </c>
      <c r="O755" s="5" t="s">
        <v>39</v>
      </c>
      <c r="P755" s="5" t="s">
        <v>35</v>
      </c>
      <c r="Q755" s="5" t="s">
        <v>53</v>
      </c>
      <c r="R755" s="6" t="s">
        <v>745</v>
      </c>
      <c r="S755" s="6" t="s">
        <v>39</v>
      </c>
      <c r="T755" s="6">
        <v>0</v>
      </c>
      <c r="U755" s="6">
        <v>0</v>
      </c>
      <c r="V755" s="6">
        <v>0</v>
      </c>
      <c r="W755" s="6">
        <v>0</v>
      </c>
      <c r="X755" s="5">
        <v>0</v>
      </c>
    </row>
    <row r="756" spans="1:24" ht="72" hidden="1" x14ac:dyDescent="0.3">
      <c r="A756" s="5" t="s">
        <v>2585</v>
      </c>
      <c r="B756" s="5" t="s">
        <v>577</v>
      </c>
      <c r="C756" s="5" t="s">
        <v>578</v>
      </c>
      <c r="D756" s="5" t="s">
        <v>107</v>
      </c>
      <c r="E756" s="5" t="s">
        <v>671</v>
      </c>
      <c r="F756" s="5" t="s">
        <v>670</v>
      </c>
      <c r="G756" s="5" t="s">
        <v>39</v>
      </c>
      <c r="H756" s="5" t="s">
        <v>39</v>
      </c>
      <c r="I756" s="5" t="s">
        <v>39</v>
      </c>
      <c r="J756" s="5" t="s">
        <v>39</v>
      </c>
      <c r="K756" s="5" t="s">
        <v>39</v>
      </c>
      <c r="L756" s="5" t="s">
        <v>39</v>
      </c>
      <c r="M756" s="5" t="s">
        <v>39</v>
      </c>
      <c r="N756" s="5" t="s">
        <v>39</v>
      </c>
      <c r="O756" s="5" t="s">
        <v>39</v>
      </c>
      <c r="P756" s="5" t="s">
        <v>35</v>
      </c>
      <c r="Q756" s="5" t="s">
        <v>53</v>
      </c>
      <c r="R756" s="6" t="s">
        <v>471</v>
      </c>
      <c r="S756" s="6" t="s">
        <v>39</v>
      </c>
      <c r="T756" s="6">
        <v>84760</v>
      </c>
      <c r="U756" s="6">
        <v>116472.55</v>
      </c>
      <c r="V756" s="6">
        <v>117040.28</v>
      </c>
      <c r="W756" s="6">
        <v>118187.08</v>
      </c>
      <c r="X756" s="5">
        <v>118771.96</v>
      </c>
    </row>
    <row r="757" spans="1:24" ht="72" hidden="1" x14ac:dyDescent="0.3">
      <c r="A757" s="5" t="s">
        <v>2585</v>
      </c>
      <c r="B757" s="5" t="s">
        <v>577</v>
      </c>
      <c r="C757" s="5" t="s">
        <v>578</v>
      </c>
      <c r="D757" s="5" t="s">
        <v>75</v>
      </c>
      <c r="E757" s="5" t="s">
        <v>63</v>
      </c>
      <c r="F757" s="5" t="s">
        <v>62</v>
      </c>
      <c r="G757" s="5" t="s">
        <v>39</v>
      </c>
      <c r="H757" s="5" t="s">
        <v>39</v>
      </c>
      <c r="I757" s="5" t="s">
        <v>39</v>
      </c>
      <c r="J757" s="5" t="s">
        <v>39</v>
      </c>
      <c r="K757" s="5" t="s">
        <v>39</v>
      </c>
      <c r="L757" s="5" t="s">
        <v>39</v>
      </c>
      <c r="M757" s="5" t="s">
        <v>39</v>
      </c>
      <c r="N757" s="5" t="s">
        <v>39</v>
      </c>
      <c r="O757" s="5" t="s">
        <v>39</v>
      </c>
      <c r="P757" s="5" t="s">
        <v>35</v>
      </c>
      <c r="Q757" s="5" t="s">
        <v>53</v>
      </c>
      <c r="R757" s="6" t="s">
        <v>471</v>
      </c>
      <c r="S757" s="6" t="s">
        <v>39</v>
      </c>
      <c r="T757" s="6">
        <v>195251.67</v>
      </c>
      <c r="U757" s="6">
        <v>241453.25</v>
      </c>
      <c r="V757" s="6">
        <v>243867.78</v>
      </c>
      <c r="W757" s="6">
        <v>248745.14</v>
      </c>
      <c r="X757" s="5">
        <v>251232.59</v>
      </c>
    </row>
    <row r="758" spans="1:24" ht="57.6" hidden="1" x14ac:dyDescent="0.3">
      <c r="A758" s="5" t="s">
        <v>2585</v>
      </c>
      <c r="B758" s="5" t="s">
        <v>577</v>
      </c>
      <c r="C758" s="5" t="s">
        <v>578</v>
      </c>
      <c r="D758" s="5" t="s">
        <v>75</v>
      </c>
      <c r="E758" s="5" t="s">
        <v>1638</v>
      </c>
      <c r="F758" s="5" t="s">
        <v>1637</v>
      </c>
      <c r="G758" s="5" t="s">
        <v>39</v>
      </c>
      <c r="H758" s="5" t="s">
        <v>39</v>
      </c>
      <c r="I758" s="5" t="s">
        <v>39</v>
      </c>
      <c r="J758" s="5" t="s">
        <v>39</v>
      </c>
      <c r="K758" s="5" t="s">
        <v>39</v>
      </c>
      <c r="L758" s="5" t="s">
        <v>39</v>
      </c>
      <c r="M758" s="5" t="s">
        <v>39</v>
      </c>
      <c r="N758" s="5" t="s">
        <v>39</v>
      </c>
      <c r="O758" s="5" t="s">
        <v>39</v>
      </c>
      <c r="P758" s="5" t="s">
        <v>35</v>
      </c>
      <c r="Q758" s="5" t="s">
        <v>53</v>
      </c>
      <c r="R758" s="6" t="s">
        <v>471</v>
      </c>
      <c r="S758" s="6" t="s">
        <v>39</v>
      </c>
      <c r="T758" s="6">
        <v>78000</v>
      </c>
      <c r="U758" s="6">
        <v>97920.23</v>
      </c>
      <c r="V758" s="6">
        <v>98899.43</v>
      </c>
      <c r="W758" s="6">
        <v>100877.42</v>
      </c>
      <c r="X758" s="5">
        <v>101886.2</v>
      </c>
    </row>
    <row r="759" spans="1:24" ht="57.6" hidden="1" x14ac:dyDescent="0.3">
      <c r="A759" s="5" t="s">
        <v>2585</v>
      </c>
      <c r="B759" s="5" t="s">
        <v>577</v>
      </c>
      <c r="C759" s="5" t="s">
        <v>578</v>
      </c>
      <c r="D759" s="5" t="s">
        <v>139</v>
      </c>
      <c r="E759" s="5" t="s">
        <v>1599</v>
      </c>
      <c r="F759" s="5" t="s">
        <v>1598</v>
      </c>
      <c r="G759" s="5" t="s">
        <v>39</v>
      </c>
      <c r="H759" s="5" t="s">
        <v>39</v>
      </c>
      <c r="I759" s="5" t="s">
        <v>39</v>
      </c>
      <c r="J759" s="5" t="s">
        <v>39</v>
      </c>
      <c r="K759" s="5" t="s">
        <v>39</v>
      </c>
      <c r="L759" s="5" t="s">
        <v>39</v>
      </c>
      <c r="M759" s="5" t="s">
        <v>39</v>
      </c>
      <c r="N759" s="5" t="s">
        <v>39</v>
      </c>
      <c r="O759" s="5" t="s">
        <v>39</v>
      </c>
      <c r="P759" s="5" t="s">
        <v>35</v>
      </c>
      <c r="Q759" s="5" t="s">
        <v>53</v>
      </c>
      <c r="R759" s="6" t="s">
        <v>1626</v>
      </c>
      <c r="S759" s="6" t="s">
        <v>39</v>
      </c>
      <c r="T759" s="6">
        <v>0</v>
      </c>
      <c r="U759" s="6">
        <v>0</v>
      </c>
      <c r="V759" s="6">
        <v>0</v>
      </c>
      <c r="W759" s="6">
        <v>0</v>
      </c>
      <c r="X759" s="5">
        <v>0</v>
      </c>
    </row>
    <row r="760" spans="1:24" ht="57.6" hidden="1" x14ac:dyDescent="0.3">
      <c r="A760" s="5" t="s">
        <v>2585</v>
      </c>
      <c r="B760" s="5" t="s">
        <v>577</v>
      </c>
      <c r="C760" s="5" t="s">
        <v>578</v>
      </c>
      <c r="D760" s="5" t="s">
        <v>139</v>
      </c>
      <c r="E760" s="5" t="s">
        <v>1864</v>
      </c>
      <c r="F760" s="5" t="s">
        <v>1863</v>
      </c>
      <c r="G760" s="5" t="s">
        <v>39</v>
      </c>
      <c r="H760" s="5" t="s">
        <v>39</v>
      </c>
      <c r="I760" s="5" t="s">
        <v>39</v>
      </c>
      <c r="J760" s="5" t="s">
        <v>39</v>
      </c>
      <c r="K760" s="5" t="s">
        <v>39</v>
      </c>
      <c r="L760" s="5" t="s">
        <v>39</v>
      </c>
      <c r="M760" s="5" t="s">
        <v>39</v>
      </c>
      <c r="N760" s="5" t="s">
        <v>39</v>
      </c>
      <c r="O760" s="5" t="s">
        <v>39</v>
      </c>
      <c r="P760" s="5" t="s">
        <v>35</v>
      </c>
      <c r="Q760" s="5" t="s">
        <v>53</v>
      </c>
      <c r="R760" s="6" t="s">
        <v>471</v>
      </c>
      <c r="S760" s="6" t="s">
        <v>39</v>
      </c>
      <c r="T760" s="6">
        <v>136333</v>
      </c>
      <c r="U760" s="6">
        <v>140422.99</v>
      </c>
      <c r="V760" s="6">
        <v>141827.22</v>
      </c>
      <c r="W760" s="6">
        <v>144663.76999999999</v>
      </c>
      <c r="X760" s="5">
        <v>146110.41</v>
      </c>
    </row>
    <row r="761" spans="1:24" ht="57.6" hidden="1" x14ac:dyDescent="0.3">
      <c r="A761" s="5" t="s">
        <v>2585</v>
      </c>
      <c r="B761" s="5" t="s">
        <v>577</v>
      </c>
      <c r="C761" s="5" t="s">
        <v>578</v>
      </c>
      <c r="D761" s="5" t="s">
        <v>139</v>
      </c>
      <c r="E761" s="5" t="s">
        <v>1928</v>
      </c>
      <c r="F761" s="5" t="s">
        <v>1927</v>
      </c>
      <c r="G761" s="5" t="s">
        <v>39</v>
      </c>
      <c r="H761" s="5" t="s">
        <v>39</v>
      </c>
      <c r="I761" s="5" t="s">
        <v>39</v>
      </c>
      <c r="J761" s="5" t="s">
        <v>39</v>
      </c>
      <c r="K761" s="5" t="s">
        <v>39</v>
      </c>
      <c r="L761" s="5" t="s">
        <v>39</v>
      </c>
      <c r="M761" s="5" t="s">
        <v>39</v>
      </c>
      <c r="N761" s="5" t="s">
        <v>39</v>
      </c>
      <c r="O761" s="5" t="s">
        <v>39</v>
      </c>
      <c r="P761" s="5" t="s">
        <v>35</v>
      </c>
      <c r="Q761" s="5" t="s">
        <v>53</v>
      </c>
      <c r="R761" s="6" t="s">
        <v>471</v>
      </c>
      <c r="S761" s="6" t="s">
        <v>39</v>
      </c>
      <c r="T761" s="6">
        <v>15376</v>
      </c>
      <c r="U761" s="6">
        <v>31498</v>
      </c>
      <c r="V761" s="6">
        <v>32128</v>
      </c>
      <c r="W761" s="6">
        <v>33100</v>
      </c>
      <c r="X761" s="5">
        <v>33430</v>
      </c>
    </row>
    <row r="762" spans="1:24" ht="57.6" hidden="1" x14ac:dyDescent="0.3">
      <c r="A762" s="5" t="s">
        <v>2585</v>
      </c>
      <c r="B762" s="5" t="s">
        <v>577</v>
      </c>
      <c r="C762" s="5" t="s">
        <v>578</v>
      </c>
      <c r="D762" s="5" t="s">
        <v>139</v>
      </c>
      <c r="E762" s="5" t="s">
        <v>2094</v>
      </c>
      <c r="F762" s="5" t="s">
        <v>2093</v>
      </c>
      <c r="G762" s="5" t="s">
        <v>39</v>
      </c>
      <c r="H762" s="5" t="s">
        <v>39</v>
      </c>
      <c r="I762" s="5" t="s">
        <v>39</v>
      </c>
      <c r="J762" s="5" t="s">
        <v>39</v>
      </c>
      <c r="K762" s="5" t="s">
        <v>39</v>
      </c>
      <c r="L762" s="5" t="s">
        <v>39</v>
      </c>
      <c r="M762" s="5" t="s">
        <v>39</v>
      </c>
      <c r="N762" s="5" t="s">
        <v>39</v>
      </c>
      <c r="O762" s="5" t="s">
        <v>39</v>
      </c>
      <c r="P762" s="5" t="s">
        <v>35</v>
      </c>
      <c r="Q762" s="5" t="s">
        <v>53</v>
      </c>
      <c r="R762" s="6" t="s">
        <v>471</v>
      </c>
      <c r="S762" s="6" t="s">
        <v>39</v>
      </c>
      <c r="T762" s="6">
        <v>12391</v>
      </c>
      <c r="U762" s="6">
        <v>12762.73</v>
      </c>
      <c r="V762" s="6">
        <v>12890.36</v>
      </c>
      <c r="W762" s="6">
        <v>13148.17</v>
      </c>
      <c r="X762" s="5">
        <v>13279.65</v>
      </c>
    </row>
    <row r="763" spans="1:24" ht="57.6" hidden="1" x14ac:dyDescent="0.3">
      <c r="A763" s="5" t="s">
        <v>2585</v>
      </c>
      <c r="B763" s="5" t="s">
        <v>577</v>
      </c>
      <c r="C763" s="5" t="s">
        <v>578</v>
      </c>
      <c r="D763" s="5" t="s">
        <v>139</v>
      </c>
      <c r="E763" s="5" t="s">
        <v>2119</v>
      </c>
      <c r="F763" s="5" t="s">
        <v>2118</v>
      </c>
      <c r="G763" s="5" t="s">
        <v>39</v>
      </c>
      <c r="H763" s="5" t="s">
        <v>39</v>
      </c>
      <c r="I763" s="5" t="s">
        <v>39</v>
      </c>
      <c r="J763" s="5" t="s">
        <v>39</v>
      </c>
      <c r="K763" s="5" t="s">
        <v>39</v>
      </c>
      <c r="L763" s="5" t="s">
        <v>39</v>
      </c>
      <c r="M763" s="5" t="s">
        <v>39</v>
      </c>
      <c r="N763" s="5" t="s">
        <v>39</v>
      </c>
      <c r="O763" s="5" t="s">
        <v>39</v>
      </c>
      <c r="P763" s="5" t="s">
        <v>35</v>
      </c>
      <c r="Q763" s="5" t="s">
        <v>53</v>
      </c>
      <c r="R763" s="6" t="s">
        <v>471</v>
      </c>
      <c r="S763" s="6" t="s">
        <v>39</v>
      </c>
      <c r="T763" s="6">
        <v>138709.89000000001</v>
      </c>
      <c r="U763" s="6">
        <v>174915.39</v>
      </c>
      <c r="V763" s="6">
        <v>176664.55</v>
      </c>
      <c r="W763" s="6">
        <v>158044.89000000001</v>
      </c>
      <c r="X763" s="5">
        <v>159625.32999999999</v>
      </c>
    </row>
    <row r="764" spans="1:24" ht="57.6" hidden="1" x14ac:dyDescent="0.3">
      <c r="A764" s="5" t="s">
        <v>2585</v>
      </c>
      <c r="B764" s="5" t="s">
        <v>577</v>
      </c>
      <c r="C764" s="5" t="s">
        <v>578</v>
      </c>
      <c r="D764" s="5" t="s">
        <v>1008</v>
      </c>
      <c r="E764" s="5" t="s">
        <v>1002</v>
      </c>
      <c r="F764" s="5" t="s">
        <v>1001</v>
      </c>
      <c r="G764" s="5" t="s">
        <v>39</v>
      </c>
      <c r="H764" s="5" t="s">
        <v>39</v>
      </c>
      <c r="I764" s="5" t="s">
        <v>39</v>
      </c>
      <c r="J764" s="5" t="s">
        <v>39</v>
      </c>
      <c r="K764" s="5" t="s">
        <v>39</v>
      </c>
      <c r="L764" s="5" t="s">
        <v>39</v>
      </c>
      <c r="M764" s="5" t="s">
        <v>39</v>
      </c>
      <c r="N764" s="5" t="s">
        <v>39</v>
      </c>
      <c r="O764" s="5" t="s">
        <v>39</v>
      </c>
      <c r="P764" s="5" t="s">
        <v>35</v>
      </c>
      <c r="Q764" s="5" t="s">
        <v>53</v>
      </c>
      <c r="R764" s="6" t="s">
        <v>471</v>
      </c>
      <c r="S764" s="6" t="s">
        <v>39</v>
      </c>
      <c r="T764" s="6">
        <v>96141.62</v>
      </c>
      <c r="U764" s="6">
        <v>98311.44</v>
      </c>
      <c r="V764" s="6">
        <v>99294.56</v>
      </c>
      <c r="W764" s="6">
        <v>101280.45</v>
      </c>
      <c r="X764" s="5">
        <v>102293.25</v>
      </c>
    </row>
    <row r="765" spans="1:24" ht="57.6" hidden="1" x14ac:dyDescent="0.3">
      <c r="A765" s="5" t="s">
        <v>2585</v>
      </c>
      <c r="B765" s="5" t="s">
        <v>577</v>
      </c>
      <c r="C765" s="5" t="s">
        <v>578</v>
      </c>
      <c r="D765" s="5" t="s">
        <v>1049</v>
      </c>
      <c r="E765" s="5" t="s">
        <v>1084</v>
      </c>
      <c r="F765" s="5" t="s">
        <v>1083</v>
      </c>
      <c r="G765" s="5" t="s">
        <v>39</v>
      </c>
      <c r="H765" s="5" t="s">
        <v>39</v>
      </c>
      <c r="I765" s="5" t="s">
        <v>39</v>
      </c>
      <c r="J765" s="5" t="s">
        <v>39</v>
      </c>
      <c r="K765" s="5" t="s">
        <v>39</v>
      </c>
      <c r="L765" s="5" t="s">
        <v>39</v>
      </c>
      <c r="M765" s="5" t="s">
        <v>39</v>
      </c>
      <c r="N765" s="5" t="s">
        <v>39</v>
      </c>
      <c r="O765" s="5" t="s">
        <v>39</v>
      </c>
      <c r="P765" s="5" t="s">
        <v>35</v>
      </c>
      <c r="Q765" s="5" t="s">
        <v>53</v>
      </c>
      <c r="R765" s="6" t="s">
        <v>471</v>
      </c>
      <c r="S765" s="6" t="s">
        <v>39</v>
      </c>
      <c r="T765" s="6">
        <v>313286.75</v>
      </c>
      <c r="U765" s="6">
        <v>354194.78</v>
      </c>
      <c r="V765" s="6">
        <v>357736.73</v>
      </c>
      <c r="W765" s="6">
        <v>364891.46</v>
      </c>
      <c r="X765" s="5">
        <v>368540.38</v>
      </c>
    </row>
    <row r="766" spans="1:24" ht="57.6" hidden="1" x14ac:dyDescent="0.3">
      <c r="A766" s="5" t="s">
        <v>2585</v>
      </c>
      <c r="B766" s="5" t="s">
        <v>577</v>
      </c>
      <c r="C766" s="5" t="s">
        <v>578</v>
      </c>
      <c r="D766" s="5" t="s">
        <v>1049</v>
      </c>
      <c r="E766" s="5" t="s">
        <v>1323</v>
      </c>
      <c r="F766" s="5" t="s">
        <v>1322</v>
      </c>
      <c r="G766" s="5" t="s">
        <v>39</v>
      </c>
      <c r="H766" s="5" t="s">
        <v>39</v>
      </c>
      <c r="I766" s="5" t="s">
        <v>39</v>
      </c>
      <c r="J766" s="5" t="s">
        <v>39</v>
      </c>
      <c r="K766" s="5" t="s">
        <v>39</v>
      </c>
      <c r="L766" s="5" t="s">
        <v>39</v>
      </c>
      <c r="M766" s="5" t="s">
        <v>39</v>
      </c>
      <c r="N766" s="5" t="s">
        <v>39</v>
      </c>
      <c r="O766" s="5" t="s">
        <v>39</v>
      </c>
      <c r="P766" s="5" t="s">
        <v>35</v>
      </c>
      <c r="Q766" s="5" t="s">
        <v>53</v>
      </c>
      <c r="R766" s="6" t="s">
        <v>471</v>
      </c>
      <c r="S766" s="6" t="s">
        <v>39</v>
      </c>
      <c r="T766" s="6">
        <v>64412</v>
      </c>
      <c r="U766" s="6">
        <v>66344.36</v>
      </c>
      <c r="V766" s="6">
        <v>67007.81</v>
      </c>
      <c r="W766" s="6">
        <v>0</v>
      </c>
      <c r="X766" s="5">
        <v>0</v>
      </c>
    </row>
    <row r="767" spans="1:24" ht="57.6" hidden="1" x14ac:dyDescent="0.3">
      <c r="A767" s="5" t="s">
        <v>2585</v>
      </c>
      <c r="B767" s="5" t="s">
        <v>577</v>
      </c>
      <c r="C767" s="5" t="s">
        <v>578</v>
      </c>
      <c r="D767" s="5" t="s">
        <v>1049</v>
      </c>
      <c r="E767" s="5" t="s">
        <v>1494</v>
      </c>
      <c r="F767" s="5" t="s">
        <v>1493</v>
      </c>
      <c r="G767" s="5" t="s">
        <v>39</v>
      </c>
      <c r="H767" s="5" t="s">
        <v>39</v>
      </c>
      <c r="I767" s="5" t="s">
        <v>39</v>
      </c>
      <c r="J767" s="5" t="s">
        <v>39</v>
      </c>
      <c r="K767" s="5" t="s">
        <v>39</v>
      </c>
      <c r="L767" s="5" t="s">
        <v>39</v>
      </c>
      <c r="M767" s="5" t="s">
        <v>39</v>
      </c>
      <c r="N767" s="5" t="s">
        <v>39</v>
      </c>
      <c r="O767" s="5" t="s">
        <v>39</v>
      </c>
      <c r="P767" s="5" t="s">
        <v>35</v>
      </c>
      <c r="Q767" s="5" t="s">
        <v>53</v>
      </c>
      <c r="R767" s="6" t="s">
        <v>471</v>
      </c>
      <c r="S767" s="6" t="s">
        <v>39</v>
      </c>
      <c r="T767" s="6">
        <v>52019</v>
      </c>
      <c r="U767" s="6">
        <v>53560</v>
      </c>
      <c r="V767" s="6">
        <v>54095.6</v>
      </c>
      <c r="W767" s="6">
        <v>55177.52</v>
      </c>
      <c r="X767" s="5">
        <v>55729.29</v>
      </c>
    </row>
    <row r="768" spans="1:24" ht="57.6" hidden="1" x14ac:dyDescent="0.3">
      <c r="A768" s="5" t="s">
        <v>2585</v>
      </c>
      <c r="B768" s="5" t="s">
        <v>577</v>
      </c>
      <c r="C768" s="5" t="s">
        <v>578</v>
      </c>
      <c r="D768" s="5" t="s">
        <v>1049</v>
      </c>
      <c r="E768" s="5" t="s">
        <v>1572</v>
      </c>
      <c r="F768" s="5" t="s">
        <v>1571</v>
      </c>
      <c r="G768" s="5" t="s">
        <v>39</v>
      </c>
      <c r="H768" s="5" t="s">
        <v>39</v>
      </c>
      <c r="I768" s="5" t="s">
        <v>39</v>
      </c>
      <c r="J768" s="5" t="s">
        <v>39</v>
      </c>
      <c r="K768" s="5" t="s">
        <v>39</v>
      </c>
      <c r="L768" s="5" t="s">
        <v>39</v>
      </c>
      <c r="M768" s="5" t="s">
        <v>39</v>
      </c>
      <c r="N768" s="5" t="s">
        <v>39</v>
      </c>
      <c r="O768" s="5" t="s">
        <v>39</v>
      </c>
      <c r="P768" s="5" t="s">
        <v>35</v>
      </c>
      <c r="Q768" s="5" t="s">
        <v>53</v>
      </c>
      <c r="R768" s="6" t="s">
        <v>471</v>
      </c>
      <c r="S768" s="6" t="s">
        <v>39</v>
      </c>
      <c r="T768" s="6">
        <v>232752.93</v>
      </c>
      <c r="U768" s="6">
        <v>252790.56</v>
      </c>
      <c r="V768" s="6">
        <v>255318.47</v>
      </c>
      <c r="W768" s="6">
        <v>294598.82</v>
      </c>
      <c r="X768" s="5">
        <v>263029.08</v>
      </c>
    </row>
    <row r="769" spans="1:24" ht="72" hidden="1" x14ac:dyDescent="0.3">
      <c r="A769" s="5" t="s">
        <v>2585</v>
      </c>
      <c r="B769" s="5" t="s">
        <v>579</v>
      </c>
      <c r="C769" s="5" t="s">
        <v>580</v>
      </c>
      <c r="D769" s="5" t="s">
        <v>107</v>
      </c>
      <c r="E769" s="5" t="s">
        <v>492</v>
      </c>
      <c r="F769" s="5" t="s">
        <v>491</v>
      </c>
      <c r="G769" s="5" t="s">
        <v>39</v>
      </c>
      <c r="H769" s="5" t="s">
        <v>39</v>
      </c>
      <c r="I769" s="5" t="s">
        <v>39</v>
      </c>
      <c r="J769" s="5" t="s">
        <v>39</v>
      </c>
      <c r="K769" s="5" t="s">
        <v>39</v>
      </c>
      <c r="L769" s="5" t="s">
        <v>39</v>
      </c>
      <c r="M769" s="5" t="s">
        <v>39</v>
      </c>
      <c r="N769" s="5" t="s">
        <v>39</v>
      </c>
      <c r="O769" s="5" t="s">
        <v>39</v>
      </c>
      <c r="P769" s="5" t="s">
        <v>35</v>
      </c>
      <c r="Q769" s="5" t="s">
        <v>53</v>
      </c>
      <c r="R769" s="6" t="s">
        <v>471</v>
      </c>
      <c r="S769" s="6" t="s">
        <v>39</v>
      </c>
      <c r="T769" s="6">
        <v>2047.74</v>
      </c>
      <c r="U769" s="6">
        <v>0</v>
      </c>
      <c r="V769" s="6">
        <v>0</v>
      </c>
      <c r="W769" s="6">
        <v>0</v>
      </c>
      <c r="X769" s="5">
        <v>0</v>
      </c>
    </row>
    <row r="770" spans="1:24" ht="72" hidden="1" x14ac:dyDescent="0.3">
      <c r="A770" s="5" t="s">
        <v>2585</v>
      </c>
      <c r="B770" s="5" t="s">
        <v>579</v>
      </c>
      <c r="C770" s="5" t="s">
        <v>580</v>
      </c>
      <c r="D770" s="5" t="s">
        <v>107</v>
      </c>
      <c r="E770" s="5" t="s">
        <v>607</v>
      </c>
      <c r="F770" s="5" t="s">
        <v>606</v>
      </c>
      <c r="G770" s="5" t="s">
        <v>39</v>
      </c>
      <c r="H770" s="5" t="s">
        <v>39</v>
      </c>
      <c r="I770" s="5" t="s">
        <v>39</v>
      </c>
      <c r="J770" s="5" t="s">
        <v>39</v>
      </c>
      <c r="K770" s="5" t="s">
        <v>39</v>
      </c>
      <c r="L770" s="5" t="s">
        <v>39</v>
      </c>
      <c r="M770" s="5" t="s">
        <v>39</v>
      </c>
      <c r="N770" s="5" t="s">
        <v>39</v>
      </c>
      <c r="O770" s="5" t="s">
        <v>39</v>
      </c>
      <c r="P770" s="5" t="s">
        <v>35</v>
      </c>
      <c r="Q770" s="5" t="s">
        <v>53</v>
      </c>
      <c r="R770" s="6" t="s">
        <v>471</v>
      </c>
      <c r="S770" s="6" t="s">
        <v>39</v>
      </c>
      <c r="T770" s="6">
        <v>6620.44</v>
      </c>
      <c r="U770" s="6">
        <v>9677</v>
      </c>
      <c r="V770" s="6">
        <v>7768.99</v>
      </c>
      <c r="W770" s="6">
        <v>7924.37</v>
      </c>
      <c r="X770" s="5">
        <v>8003.61</v>
      </c>
    </row>
    <row r="771" spans="1:24" ht="72" hidden="1" x14ac:dyDescent="0.3">
      <c r="A771" s="5" t="s">
        <v>2585</v>
      </c>
      <c r="B771" s="5" t="s">
        <v>579</v>
      </c>
      <c r="C771" s="5" t="s">
        <v>580</v>
      </c>
      <c r="D771" s="5" t="s">
        <v>107</v>
      </c>
      <c r="E771" s="5" t="s">
        <v>671</v>
      </c>
      <c r="F771" s="5" t="s">
        <v>670</v>
      </c>
      <c r="G771" s="5" t="s">
        <v>39</v>
      </c>
      <c r="H771" s="5" t="s">
        <v>39</v>
      </c>
      <c r="I771" s="5" t="s">
        <v>39</v>
      </c>
      <c r="J771" s="5" t="s">
        <v>39</v>
      </c>
      <c r="K771" s="5" t="s">
        <v>39</v>
      </c>
      <c r="L771" s="5" t="s">
        <v>39</v>
      </c>
      <c r="M771" s="5" t="s">
        <v>39</v>
      </c>
      <c r="N771" s="5" t="s">
        <v>39</v>
      </c>
      <c r="O771" s="5" t="s">
        <v>39</v>
      </c>
      <c r="P771" s="5" t="s">
        <v>35</v>
      </c>
      <c r="Q771" s="5" t="s">
        <v>53</v>
      </c>
      <c r="R771" s="6" t="s">
        <v>471</v>
      </c>
      <c r="S771" s="6" t="s">
        <v>39</v>
      </c>
      <c r="T771" s="6">
        <v>4159.12</v>
      </c>
      <c r="U771" s="6">
        <v>4283.8999999999996</v>
      </c>
      <c r="V771" s="6">
        <v>4326.74</v>
      </c>
      <c r="W771" s="6">
        <v>4456.54</v>
      </c>
      <c r="X771" s="5">
        <v>4501.1000000000004</v>
      </c>
    </row>
    <row r="772" spans="1:24" ht="72" hidden="1" x14ac:dyDescent="0.3">
      <c r="A772" s="5" t="s">
        <v>2585</v>
      </c>
      <c r="B772" s="5" t="s">
        <v>579</v>
      </c>
      <c r="C772" s="5" t="s">
        <v>580</v>
      </c>
      <c r="D772" s="5" t="s">
        <v>75</v>
      </c>
      <c r="E772" s="5" t="s">
        <v>63</v>
      </c>
      <c r="F772" s="5" t="s">
        <v>62</v>
      </c>
      <c r="G772" s="5" t="s">
        <v>39</v>
      </c>
      <c r="H772" s="5" t="s">
        <v>39</v>
      </c>
      <c r="I772" s="5" t="s">
        <v>39</v>
      </c>
      <c r="J772" s="5" t="s">
        <v>39</v>
      </c>
      <c r="K772" s="5" t="s">
        <v>39</v>
      </c>
      <c r="L772" s="5" t="s">
        <v>39</v>
      </c>
      <c r="M772" s="5" t="s">
        <v>39</v>
      </c>
      <c r="N772" s="5" t="s">
        <v>39</v>
      </c>
      <c r="O772" s="5" t="s">
        <v>39</v>
      </c>
      <c r="P772" s="5" t="s">
        <v>35</v>
      </c>
      <c r="Q772" s="5" t="s">
        <v>53</v>
      </c>
      <c r="R772" s="6" t="s">
        <v>471</v>
      </c>
      <c r="S772" s="6" t="s">
        <v>39</v>
      </c>
      <c r="T772" s="6">
        <v>20080.18</v>
      </c>
      <c r="U772" s="6">
        <v>20682.59</v>
      </c>
      <c r="V772" s="6">
        <v>20889.419999999998</v>
      </c>
      <c r="W772" s="6">
        <v>21516.1</v>
      </c>
      <c r="X772" s="5">
        <v>21731.26</v>
      </c>
    </row>
    <row r="773" spans="1:24" ht="57.6" hidden="1" x14ac:dyDescent="0.3">
      <c r="A773" s="5" t="s">
        <v>2585</v>
      </c>
      <c r="B773" s="5" t="s">
        <v>579</v>
      </c>
      <c r="C773" s="5" t="s">
        <v>580</v>
      </c>
      <c r="D773" s="5" t="s">
        <v>75</v>
      </c>
      <c r="E773" s="5" t="s">
        <v>1638</v>
      </c>
      <c r="F773" s="5" t="s">
        <v>1637</v>
      </c>
      <c r="G773" s="5" t="s">
        <v>39</v>
      </c>
      <c r="H773" s="5" t="s">
        <v>39</v>
      </c>
      <c r="I773" s="5" t="s">
        <v>39</v>
      </c>
      <c r="J773" s="5" t="s">
        <v>39</v>
      </c>
      <c r="K773" s="5" t="s">
        <v>39</v>
      </c>
      <c r="L773" s="5" t="s">
        <v>39</v>
      </c>
      <c r="M773" s="5" t="s">
        <v>39</v>
      </c>
      <c r="N773" s="5" t="s">
        <v>39</v>
      </c>
      <c r="O773" s="5" t="s">
        <v>39</v>
      </c>
      <c r="P773" s="5" t="s">
        <v>35</v>
      </c>
      <c r="Q773" s="5" t="s">
        <v>53</v>
      </c>
      <c r="R773" s="6" t="s">
        <v>471</v>
      </c>
      <c r="S773" s="6" t="s">
        <v>39</v>
      </c>
      <c r="T773" s="6">
        <v>6652.51</v>
      </c>
      <c r="U773" s="6">
        <v>7936.37</v>
      </c>
      <c r="V773" s="6">
        <v>8015.74</v>
      </c>
      <c r="W773" s="6">
        <v>8256.2099999999991</v>
      </c>
      <c r="X773" s="5">
        <v>8338.77</v>
      </c>
    </row>
    <row r="774" spans="1:24" ht="57.6" hidden="1" x14ac:dyDescent="0.3">
      <c r="A774" s="5" t="s">
        <v>2585</v>
      </c>
      <c r="B774" s="5" t="s">
        <v>579</v>
      </c>
      <c r="C774" s="5" t="s">
        <v>580</v>
      </c>
      <c r="D774" s="5" t="s">
        <v>139</v>
      </c>
      <c r="E774" s="5" t="s">
        <v>1599</v>
      </c>
      <c r="F774" s="5" t="s">
        <v>1598</v>
      </c>
      <c r="G774" s="5" t="s">
        <v>39</v>
      </c>
      <c r="H774" s="5" t="s">
        <v>39</v>
      </c>
      <c r="I774" s="5" t="s">
        <v>39</v>
      </c>
      <c r="J774" s="5" t="s">
        <v>39</v>
      </c>
      <c r="K774" s="5" t="s">
        <v>39</v>
      </c>
      <c r="L774" s="5" t="s">
        <v>39</v>
      </c>
      <c r="M774" s="5" t="s">
        <v>39</v>
      </c>
      <c r="N774" s="5" t="s">
        <v>39</v>
      </c>
      <c r="O774" s="5" t="s">
        <v>39</v>
      </c>
      <c r="P774" s="5" t="s">
        <v>35</v>
      </c>
      <c r="Q774" s="5" t="s">
        <v>53</v>
      </c>
      <c r="R774" s="6" t="s">
        <v>1627</v>
      </c>
      <c r="S774" s="6" t="s">
        <v>39</v>
      </c>
      <c r="T774" s="6">
        <v>0</v>
      </c>
      <c r="U774" s="6">
        <v>0</v>
      </c>
      <c r="V774" s="6">
        <v>0</v>
      </c>
      <c r="W774" s="6">
        <v>0</v>
      </c>
      <c r="X774" s="5">
        <v>0</v>
      </c>
    </row>
    <row r="775" spans="1:24" ht="57.6" hidden="1" x14ac:dyDescent="0.3">
      <c r="A775" s="5" t="s">
        <v>2585</v>
      </c>
      <c r="B775" s="5" t="s">
        <v>579</v>
      </c>
      <c r="C775" s="5" t="s">
        <v>580</v>
      </c>
      <c r="D775" s="5" t="s">
        <v>139</v>
      </c>
      <c r="E775" s="5" t="s">
        <v>1864</v>
      </c>
      <c r="F775" s="5" t="s">
        <v>1863</v>
      </c>
      <c r="G775" s="5" t="s">
        <v>39</v>
      </c>
      <c r="H775" s="5" t="s">
        <v>39</v>
      </c>
      <c r="I775" s="5" t="s">
        <v>39</v>
      </c>
      <c r="J775" s="5" t="s">
        <v>39</v>
      </c>
      <c r="K775" s="5" t="s">
        <v>39</v>
      </c>
      <c r="L775" s="5" t="s">
        <v>39</v>
      </c>
      <c r="M775" s="5" t="s">
        <v>39</v>
      </c>
      <c r="N775" s="5" t="s">
        <v>39</v>
      </c>
      <c r="O775" s="5" t="s">
        <v>39</v>
      </c>
      <c r="P775" s="5" t="s">
        <v>35</v>
      </c>
      <c r="Q775" s="5" t="s">
        <v>53</v>
      </c>
      <c r="R775" s="6" t="s">
        <v>471</v>
      </c>
      <c r="S775" s="6" t="s">
        <v>39</v>
      </c>
      <c r="T775" s="6">
        <v>8578.01</v>
      </c>
      <c r="U775" s="6">
        <v>9996</v>
      </c>
      <c r="V775" s="6">
        <v>10096</v>
      </c>
      <c r="W775" s="6">
        <v>10399</v>
      </c>
      <c r="X775" s="5">
        <v>10503</v>
      </c>
    </row>
    <row r="776" spans="1:24" ht="57.6" hidden="1" x14ac:dyDescent="0.3">
      <c r="A776" s="5" t="s">
        <v>2585</v>
      </c>
      <c r="B776" s="5" t="s">
        <v>579</v>
      </c>
      <c r="C776" s="5" t="s">
        <v>580</v>
      </c>
      <c r="D776" s="5" t="s">
        <v>139</v>
      </c>
      <c r="E776" s="5" t="s">
        <v>1928</v>
      </c>
      <c r="F776" s="5" t="s">
        <v>1927</v>
      </c>
      <c r="G776" s="5" t="s">
        <v>39</v>
      </c>
      <c r="H776" s="5" t="s">
        <v>39</v>
      </c>
      <c r="I776" s="5" t="s">
        <v>39</v>
      </c>
      <c r="J776" s="5" t="s">
        <v>39</v>
      </c>
      <c r="K776" s="5" t="s">
        <v>39</v>
      </c>
      <c r="L776" s="5" t="s">
        <v>39</v>
      </c>
      <c r="M776" s="5" t="s">
        <v>39</v>
      </c>
      <c r="N776" s="5" t="s">
        <v>39</v>
      </c>
      <c r="O776" s="5" t="s">
        <v>39</v>
      </c>
      <c r="P776" s="5" t="s">
        <v>35</v>
      </c>
      <c r="Q776" s="5" t="s">
        <v>53</v>
      </c>
      <c r="R776" s="6" t="s">
        <v>471</v>
      </c>
      <c r="S776" s="6" t="s">
        <v>39</v>
      </c>
      <c r="T776" s="6">
        <v>1172.23</v>
      </c>
      <c r="U776" s="6">
        <v>2414.8000000000002</v>
      </c>
      <c r="V776" s="6">
        <v>2439</v>
      </c>
      <c r="W776" s="6">
        <v>2512.11</v>
      </c>
      <c r="X776" s="5">
        <v>2537.2399999999998</v>
      </c>
    </row>
    <row r="777" spans="1:24" ht="57.6" hidden="1" x14ac:dyDescent="0.3">
      <c r="A777" s="5" t="s">
        <v>2585</v>
      </c>
      <c r="B777" s="5" t="s">
        <v>579</v>
      </c>
      <c r="C777" s="5" t="s">
        <v>580</v>
      </c>
      <c r="D777" s="5" t="s">
        <v>139</v>
      </c>
      <c r="E777" s="5" t="s">
        <v>2094</v>
      </c>
      <c r="F777" s="5" t="s">
        <v>2093</v>
      </c>
      <c r="G777" s="5" t="s">
        <v>39</v>
      </c>
      <c r="H777" s="5" t="s">
        <v>39</v>
      </c>
      <c r="I777" s="5" t="s">
        <v>39</v>
      </c>
      <c r="J777" s="5" t="s">
        <v>39</v>
      </c>
      <c r="K777" s="5" t="s">
        <v>39</v>
      </c>
      <c r="L777" s="5" t="s">
        <v>39</v>
      </c>
      <c r="M777" s="5" t="s">
        <v>39</v>
      </c>
      <c r="N777" s="5" t="s">
        <v>39</v>
      </c>
      <c r="O777" s="5" t="s">
        <v>39</v>
      </c>
      <c r="P777" s="5" t="s">
        <v>35</v>
      </c>
      <c r="Q777" s="5" t="s">
        <v>53</v>
      </c>
      <c r="R777" s="6" t="s">
        <v>471</v>
      </c>
      <c r="S777" s="6" t="s">
        <v>39</v>
      </c>
      <c r="T777" s="6">
        <v>945.24</v>
      </c>
      <c r="U777" s="6">
        <v>964.15</v>
      </c>
      <c r="V777" s="6">
        <v>964.15</v>
      </c>
      <c r="W777" s="6">
        <v>983.43</v>
      </c>
      <c r="X777" s="5">
        <v>983.43</v>
      </c>
    </row>
    <row r="778" spans="1:24" ht="57.6" hidden="1" x14ac:dyDescent="0.3">
      <c r="A778" s="5" t="s">
        <v>2585</v>
      </c>
      <c r="B778" s="5" t="s">
        <v>579</v>
      </c>
      <c r="C778" s="5" t="s">
        <v>580</v>
      </c>
      <c r="D778" s="5" t="s">
        <v>139</v>
      </c>
      <c r="E778" s="5" t="s">
        <v>2119</v>
      </c>
      <c r="F778" s="5" t="s">
        <v>2118</v>
      </c>
      <c r="G778" s="5" t="s">
        <v>39</v>
      </c>
      <c r="H778" s="5" t="s">
        <v>39</v>
      </c>
      <c r="I778" s="5" t="s">
        <v>39</v>
      </c>
      <c r="J778" s="5" t="s">
        <v>39</v>
      </c>
      <c r="K778" s="5" t="s">
        <v>39</v>
      </c>
      <c r="L778" s="5" t="s">
        <v>39</v>
      </c>
      <c r="M778" s="5" t="s">
        <v>39</v>
      </c>
      <c r="N778" s="5" t="s">
        <v>39</v>
      </c>
      <c r="O778" s="5" t="s">
        <v>39</v>
      </c>
      <c r="P778" s="5" t="s">
        <v>35</v>
      </c>
      <c r="Q778" s="5" t="s">
        <v>53</v>
      </c>
      <c r="R778" s="6" t="s">
        <v>471</v>
      </c>
      <c r="S778" s="6" t="s">
        <v>39</v>
      </c>
      <c r="T778" s="6">
        <v>15491.69</v>
      </c>
      <c r="U778" s="6">
        <v>12900</v>
      </c>
      <c r="V778" s="6">
        <v>13029</v>
      </c>
      <c r="W778" s="6">
        <v>12091</v>
      </c>
      <c r="X778" s="5">
        <v>12211.3</v>
      </c>
    </row>
    <row r="779" spans="1:24" ht="57.6" hidden="1" x14ac:dyDescent="0.3">
      <c r="A779" s="5" t="s">
        <v>2585</v>
      </c>
      <c r="B779" s="5" t="s">
        <v>579</v>
      </c>
      <c r="C779" s="5" t="s">
        <v>580</v>
      </c>
      <c r="D779" s="5" t="s">
        <v>1008</v>
      </c>
      <c r="E779" s="5" t="s">
        <v>1002</v>
      </c>
      <c r="F779" s="5" t="s">
        <v>1001</v>
      </c>
      <c r="G779" s="5" t="s">
        <v>39</v>
      </c>
      <c r="H779" s="5" t="s">
        <v>39</v>
      </c>
      <c r="I779" s="5" t="s">
        <v>39</v>
      </c>
      <c r="J779" s="5" t="s">
        <v>39</v>
      </c>
      <c r="K779" s="5" t="s">
        <v>39</v>
      </c>
      <c r="L779" s="5" t="s">
        <v>39</v>
      </c>
      <c r="M779" s="5" t="s">
        <v>39</v>
      </c>
      <c r="N779" s="5" t="s">
        <v>39</v>
      </c>
      <c r="O779" s="5" t="s">
        <v>39</v>
      </c>
      <c r="P779" s="5" t="s">
        <v>35</v>
      </c>
      <c r="Q779" s="5" t="s">
        <v>53</v>
      </c>
      <c r="R779" s="6" t="s">
        <v>471</v>
      </c>
      <c r="S779" s="6" t="s">
        <v>39</v>
      </c>
      <c r="T779" s="6">
        <v>8701.89</v>
      </c>
      <c r="U779" s="6">
        <v>7530.74</v>
      </c>
      <c r="V779" s="6">
        <v>7606.05</v>
      </c>
      <c r="W779" s="6">
        <v>7834.23</v>
      </c>
      <c r="X779" s="5">
        <v>7912.58</v>
      </c>
    </row>
    <row r="780" spans="1:24" ht="57.6" hidden="1" x14ac:dyDescent="0.3">
      <c r="A780" s="5" t="s">
        <v>2585</v>
      </c>
      <c r="B780" s="5" t="s">
        <v>579</v>
      </c>
      <c r="C780" s="5" t="s">
        <v>580</v>
      </c>
      <c r="D780" s="5" t="s">
        <v>1049</v>
      </c>
      <c r="E780" s="5" t="s">
        <v>1084</v>
      </c>
      <c r="F780" s="5" t="s">
        <v>1083</v>
      </c>
      <c r="G780" s="5" t="s">
        <v>39</v>
      </c>
      <c r="H780" s="5" t="s">
        <v>39</v>
      </c>
      <c r="I780" s="5" t="s">
        <v>39</v>
      </c>
      <c r="J780" s="5" t="s">
        <v>39</v>
      </c>
      <c r="K780" s="5" t="s">
        <v>39</v>
      </c>
      <c r="L780" s="5" t="s">
        <v>39</v>
      </c>
      <c r="M780" s="5" t="s">
        <v>39</v>
      </c>
      <c r="N780" s="5" t="s">
        <v>39</v>
      </c>
      <c r="O780" s="5" t="s">
        <v>39</v>
      </c>
      <c r="P780" s="5" t="s">
        <v>35</v>
      </c>
      <c r="Q780" s="5" t="s">
        <v>53</v>
      </c>
      <c r="R780" s="6" t="s">
        <v>471</v>
      </c>
      <c r="S780" s="6" t="s">
        <v>39</v>
      </c>
      <c r="T780" s="6">
        <v>24082.84</v>
      </c>
      <c r="U780" s="6">
        <v>27401</v>
      </c>
      <c r="V780" s="6">
        <v>27401</v>
      </c>
      <c r="W780" s="6">
        <v>27949.02</v>
      </c>
      <c r="X780" s="5">
        <v>27949.02</v>
      </c>
    </row>
    <row r="781" spans="1:24" ht="57.6" hidden="1" x14ac:dyDescent="0.3">
      <c r="A781" s="5" t="s">
        <v>2585</v>
      </c>
      <c r="B781" s="5" t="s">
        <v>579</v>
      </c>
      <c r="C781" s="5" t="s">
        <v>580</v>
      </c>
      <c r="D781" s="5" t="s">
        <v>1049</v>
      </c>
      <c r="E781" s="5" t="s">
        <v>1323</v>
      </c>
      <c r="F781" s="5" t="s">
        <v>1322</v>
      </c>
      <c r="G781" s="5" t="s">
        <v>39</v>
      </c>
      <c r="H781" s="5" t="s">
        <v>39</v>
      </c>
      <c r="I781" s="5" t="s">
        <v>39</v>
      </c>
      <c r="J781" s="5" t="s">
        <v>39</v>
      </c>
      <c r="K781" s="5" t="s">
        <v>39</v>
      </c>
      <c r="L781" s="5" t="s">
        <v>39</v>
      </c>
      <c r="M781" s="5" t="s">
        <v>39</v>
      </c>
      <c r="N781" s="5" t="s">
        <v>39</v>
      </c>
      <c r="O781" s="5" t="s">
        <v>39</v>
      </c>
      <c r="P781" s="5" t="s">
        <v>35</v>
      </c>
      <c r="Q781" s="5" t="s">
        <v>53</v>
      </c>
      <c r="R781" s="6" t="s">
        <v>471</v>
      </c>
      <c r="S781" s="6" t="s">
        <v>39</v>
      </c>
      <c r="T781" s="6">
        <v>4619.6000000000004</v>
      </c>
      <c r="U781" s="6">
        <v>4758.1899999999996</v>
      </c>
      <c r="V781" s="6">
        <v>4806</v>
      </c>
      <c r="W781" s="6">
        <v>0</v>
      </c>
      <c r="X781" s="5">
        <v>0</v>
      </c>
    </row>
    <row r="782" spans="1:24" ht="57.6" hidden="1" x14ac:dyDescent="0.3">
      <c r="A782" s="5" t="s">
        <v>2585</v>
      </c>
      <c r="B782" s="5" t="s">
        <v>579</v>
      </c>
      <c r="C782" s="5" t="s">
        <v>580</v>
      </c>
      <c r="D782" s="5" t="s">
        <v>1049</v>
      </c>
      <c r="E782" s="5" t="s">
        <v>1494</v>
      </c>
      <c r="F782" s="5" t="s">
        <v>1493</v>
      </c>
      <c r="G782" s="5" t="s">
        <v>39</v>
      </c>
      <c r="H782" s="5" t="s">
        <v>39</v>
      </c>
      <c r="I782" s="5" t="s">
        <v>39</v>
      </c>
      <c r="J782" s="5" t="s">
        <v>39</v>
      </c>
      <c r="K782" s="5" t="s">
        <v>39</v>
      </c>
      <c r="L782" s="5" t="s">
        <v>39</v>
      </c>
      <c r="M782" s="5" t="s">
        <v>39</v>
      </c>
      <c r="N782" s="5" t="s">
        <v>39</v>
      </c>
      <c r="O782" s="5" t="s">
        <v>39</v>
      </c>
      <c r="P782" s="5" t="s">
        <v>35</v>
      </c>
      <c r="Q782" s="5" t="s">
        <v>53</v>
      </c>
      <c r="R782" s="6" t="s">
        <v>471</v>
      </c>
      <c r="S782" s="6" t="s">
        <v>39</v>
      </c>
      <c r="T782" s="6">
        <v>1989.24</v>
      </c>
      <c r="U782" s="6">
        <v>4182</v>
      </c>
      <c r="V782" s="6">
        <v>4223.82</v>
      </c>
      <c r="W782" s="6">
        <v>4350.54</v>
      </c>
      <c r="X782" s="5">
        <v>4394</v>
      </c>
    </row>
    <row r="783" spans="1:24" ht="57.6" hidden="1" x14ac:dyDescent="0.3">
      <c r="A783" s="5" t="s">
        <v>2585</v>
      </c>
      <c r="B783" s="5" t="s">
        <v>579</v>
      </c>
      <c r="C783" s="5" t="s">
        <v>580</v>
      </c>
      <c r="D783" s="5" t="s">
        <v>1049</v>
      </c>
      <c r="E783" s="5" t="s">
        <v>1572</v>
      </c>
      <c r="F783" s="5" t="s">
        <v>1571</v>
      </c>
      <c r="G783" s="5" t="s">
        <v>39</v>
      </c>
      <c r="H783" s="5" t="s">
        <v>39</v>
      </c>
      <c r="I783" s="5" t="s">
        <v>39</v>
      </c>
      <c r="J783" s="5" t="s">
        <v>39</v>
      </c>
      <c r="K783" s="5" t="s">
        <v>39</v>
      </c>
      <c r="L783" s="5" t="s">
        <v>39</v>
      </c>
      <c r="M783" s="5" t="s">
        <v>39</v>
      </c>
      <c r="N783" s="5" t="s">
        <v>39</v>
      </c>
      <c r="O783" s="5" t="s">
        <v>39</v>
      </c>
      <c r="P783" s="5" t="s">
        <v>35</v>
      </c>
      <c r="Q783" s="5" t="s">
        <v>53</v>
      </c>
      <c r="R783" s="6" t="s">
        <v>471</v>
      </c>
      <c r="S783" s="6" t="s">
        <v>39</v>
      </c>
      <c r="T783" s="6">
        <v>21691.34</v>
      </c>
      <c r="U783" s="6">
        <v>22342.080000000002</v>
      </c>
      <c r="V783" s="6">
        <v>22565.5</v>
      </c>
      <c r="W783" s="6">
        <v>25718</v>
      </c>
      <c r="X783" s="5">
        <v>23475</v>
      </c>
    </row>
    <row r="784" spans="1:24" ht="72" hidden="1" x14ac:dyDescent="0.3">
      <c r="A784" s="5" t="s">
        <v>2585</v>
      </c>
      <c r="B784" s="5" t="s">
        <v>581</v>
      </c>
      <c r="C784" s="5" t="s">
        <v>582</v>
      </c>
      <c r="D784" s="5" t="s">
        <v>107</v>
      </c>
      <c r="E784" s="5" t="s">
        <v>492</v>
      </c>
      <c r="F784" s="5" t="s">
        <v>491</v>
      </c>
      <c r="G784" s="5" t="s">
        <v>39</v>
      </c>
      <c r="H784" s="5" t="s">
        <v>39</v>
      </c>
      <c r="I784" s="5" t="s">
        <v>39</v>
      </c>
      <c r="J784" s="5" t="s">
        <v>39</v>
      </c>
      <c r="K784" s="5" t="s">
        <v>39</v>
      </c>
      <c r="L784" s="5" t="s">
        <v>39</v>
      </c>
      <c r="M784" s="5" t="s">
        <v>39</v>
      </c>
      <c r="N784" s="5" t="s">
        <v>39</v>
      </c>
      <c r="O784" s="5" t="s">
        <v>39</v>
      </c>
      <c r="P784" s="5" t="s">
        <v>35</v>
      </c>
      <c r="Q784" s="5" t="s">
        <v>53</v>
      </c>
      <c r="R784" s="6" t="s">
        <v>471</v>
      </c>
      <c r="S784" s="6" t="s">
        <v>39</v>
      </c>
      <c r="T784" s="6">
        <v>0</v>
      </c>
      <c r="U784" s="6">
        <v>0</v>
      </c>
      <c r="V784" s="6">
        <v>0</v>
      </c>
      <c r="W784" s="6">
        <v>0</v>
      </c>
      <c r="X784" s="5">
        <v>0</v>
      </c>
    </row>
    <row r="785" spans="1:24" ht="72" hidden="1" x14ac:dyDescent="0.3">
      <c r="A785" s="5" t="s">
        <v>2585</v>
      </c>
      <c r="B785" s="5" t="s">
        <v>581</v>
      </c>
      <c r="C785" s="5" t="s">
        <v>582</v>
      </c>
      <c r="D785" s="5" t="s">
        <v>107</v>
      </c>
      <c r="E785" s="5" t="s">
        <v>607</v>
      </c>
      <c r="F785" s="5" t="s">
        <v>606</v>
      </c>
      <c r="G785" s="5" t="s">
        <v>39</v>
      </c>
      <c r="H785" s="5" t="s">
        <v>39</v>
      </c>
      <c r="I785" s="5" t="s">
        <v>39</v>
      </c>
      <c r="J785" s="5" t="s">
        <v>39</v>
      </c>
      <c r="K785" s="5" t="s">
        <v>39</v>
      </c>
      <c r="L785" s="5" t="s">
        <v>39</v>
      </c>
      <c r="M785" s="5" t="s">
        <v>39</v>
      </c>
      <c r="N785" s="5" t="s">
        <v>39</v>
      </c>
      <c r="O785" s="5" t="s">
        <v>39</v>
      </c>
      <c r="P785" s="5" t="s">
        <v>35</v>
      </c>
      <c r="Q785" s="5" t="s">
        <v>53</v>
      </c>
      <c r="R785" s="6" t="s">
        <v>471</v>
      </c>
      <c r="S785" s="6" t="s">
        <v>39</v>
      </c>
      <c r="T785" s="6">
        <v>4851</v>
      </c>
      <c r="U785" s="6">
        <v>5000</v>
      </c>
      <c r="V785" s="6">
        <v>5214.07</v>
      </c>
      <c r="W785" s="6">
        <v>5318.35</v>
      </c>
      <c r="X785" s="5">
        <v>5371.54</v>
      </c>
    </row>
    <row r="786" spans="1:24" ht="72" hidden="1" x14ac:dyDescent="0.3">
      <c r="A786" s="5" t="s">
        <v>2585</v>
      </c>
      <c r="B786" s="5" t="s">
        <v>581</v>
      </c>
      <c r="C786" s="5" t="s">
        <v>582</v>
      </c>
      <c r="D786" s="5" t="s">
        <v>107</v>
      </c>
      <c r="E786" s="5" t="s">
        <v>671</v>
      </c>
      <c r="F786" s="5" t="s">
        <v>670</v>
      </c>
      <c r="G786" s="5" t="s">
        <v>39</v>
      </c>
      <c r="H786" s="5" t="s">
        <v>39</v>
      </c>
      <c r="I786" s="5" t="s">
        <v>39</v>
      </c>
      <c r="J786" s="5" t="s">
        <v>39</v>
      </c>
      <c r="K786" s="5" t="s">
        <v>39</v>
      </c>
      <c r="L786" s="5" t="s">
        <v>39</v>
      </c>
      <c r="M786" s="5" t="s">
        <v>39</v>
      </c>
      <c r="N786" s="5" t="s">
        <v>39</v>
      </c>
      <c r="O786" s="5" t="s">
        <v>39</v>
      </c>
      <c r="P786" s="5" t="s">
        <v>35</v>
      </c>
      <c r="Q786" s="5" t="s">
        <v>53</v>
      </c>
      <c r="R786" s="6" t="s">
        <v>471</v>
      </c>
      <c r="S786" s="6" t="s">
        <v>39</v>
      </c>
      <c r="T786" s="6">
        <v>3383</v>
      </c>
      <c r="U786" s="6">
        <v>3417</v>
      </c>
      <c r="V786" s="6">
        <v>3451</v>
      </c>
      <c r="W786" s="6">
        <v>3556</v>
      </c>
      <c r="X786" s="5">
        <v>3591</v>
      </c>
    </row>
    <row r="787" spans="1:24" ht="72" hidden="1" x14ac:dyDescent="0.3">
      <c r="A787" s="5" t="s">
        <v>2585</v>
      </c>
      <c r="B787" s="5" t="s">
        <v>581</v>
      </c>
      <c r="C787" s="5" t="s">
        <v>582</v>
      </c>
      <c r="D787" s="5" t="s">
        <v>75</v>
      </c>
      <c r="E787" s="5" t="s">
        <v>63</v>
      </c>
      <c r="F787" s="5" t="s">
        <v>62</v>
      </c>
      <c r="G787" s="5" t="s">
        <v>39</v>
      </c>
      <c r="H787" s="5" t="s">
        <v>39</v>
      </c>
      <c r="I787" s="5" t="s">
        <v>39</v>
      </c>
      <c r="J787" s="5" t="s">
        <v>39</v>
      </c>
      <c r="K787" s="5" t="s">
        <v>39</v>
      </c>
      <c r="L787" s="5" t="s">
        <v>39</v>
      </c>
      <c r="M787" s="5" t="s">
        <v>39</v>
      </c>
      <c r="N787" s="5" t="s">
        <v>39</v>
      </c>
      <c r="O787" s="5" t="s">
        <v>39</v>
      </c>
      <c r="P787" s="5" t="s">
        <v>35</v>
      </c>
      <c r="Q787" s="5" t="s">
        <v>53</v>
      </c>
      <c r="R787" s="6" t="s">
        <v>471</v>
      </c>
      <c r="S787" s="6" t="s">
        <v>39</v>
      </c>
      <c r="T787" s="6">
        <v>18179</v>
      </c>
      <c r="U787" s="6">
        <v>18361</v>
      </c>
      <c r="V787" s="6">
        <v>18545</v>
      </c>
      <c r="W787" s="6">
        <v>19100</v>
      </c>
      <c r="X787" s="5">
        <v>19292</v>
      </c>
    </row>
    <row r="788" spans="1:24" ht="57.6" hidden="1" x14ac:dyDescent="0.3">
      <c r="A788" s="5" t="s">
        <v>2585</v>
      </c>
      <c r="B788" s="5" t="s">
        <v>581</v>
      </c>
      <c r="C788" s="5" t="s">
        <v>582</v>
      </c>
      <c r="D788" s="5" t="s">
        <v>75</v>
      </c>
      <c r="E788" s="5" t="s">
        <v>1638</v>
      </c>
      <c r="F788" s="5" t="s">
        <v>1637</v>
      </c>
      <c r="G788" s="5" t="s">
        <v>39</v>
      </c>
      <c r="H788" s="5" t="s">
        <v>39</v>
      </c>
      <c r="I788" s="5" t="s">
        <v>39</v>
      </c>
      <c r="J788" s="5" t="s">
        <v>39</v>
      </c>
      <c r="K788" s="5" t="s">
        <v>39</v>
      </c>
      <c r="L788" s="5" t="s">
        <v>39</v>
      </c>
      <c r="M788" s="5" t="s">
        <v>39</v>
      </c>
      <c r="N788" s="5" t="s">
        <v>39</v>
      </c>
      <c r="O788" s="5" t="s">
        <v>39</v>
      </c>
      <c r="P788" s="5" t="s">
        <v>35</v>
      </c>
      <c r="Q788" s="5" t="s">
        <v>53</v>
      </c>
      <c r="R788" s="6" t="s">
        <v>471</v>
      </c>
      <c r="S788" s="6" t="s">
        <v>39</v>
      </c>
      <c r="T788" s="6">
        <v>6084.61</v>
      </c>
      <c r="U788" s="6">
        <v>6019.63</v>
      </c>
      <c r="V788" s="6">
        <v>6079</v>
      </c>
      <c r="W788" s="6">
        <v>6261.4</v>
      </c>
      <c r="X788" s="5">
        <v>6324</v>
      </c>
    </row>
    <row r="789" spans="1:24" ht="57.6" hidden="1" x14ac:dyDescent="0.3">
      <c r="A789" s="5" t="s">
        <v>2585</v>
      </c>
      <c r="B789" s="5" t="s">
        <v>581</v>
      </c>
      <c r="C789" s="5" t="s">
        <v>582</v>
      </c>
      <c r="D789" s="5" t="s">
        <v>139</v>
      </c>
      <c r="E789" s="5" t="s">
        <v>1599</v>
      </c>
      <c r="F789" s="5" t="s">
        <v>1598</v>
      </c>
      <c r="G789" s="5" t="s">
        <v>39</v>
      </c>
      <c r="H789" s="5" t="s">
        <v>39</v>
      </c>
      <c r="I789" s="5" t="s">
        <v>39</v>
      </c>
      <c r="J789" s="5" t="s">
        <v>39</v>
      </c>
      <c r="K789" s="5" t="s">
        <v>39</v>
      </c>
      <c r="L789" s="5" t="s">
        <v>39</v>
      </c>
      <c r="M789" s="5" t="s">
        <v>39</v>
      </c>
      <c r="N789" s="5" t="s">
        <v>39</v>
      </c>
      <c r="O789" s="5" t="s">
        <v>39</v>
      </c>
      <c r="P789" s="5" t="s">
        <v>35</v>
      </c>
      <c r="Q789" s="5" t="s">
        <v>53</v>
      </c>
      <c r="R789" s="6" t="s">
        <v>1628</v>
      </c>
      <c r="S789" s="6" t="s">
        <v>39</v>
      </c>
      <c r="T789" s="6">
        <v>0</v>
      </c>
      <c r="U789" s="6">
        <v>0</v>
      </c>
      <c r="V789" s="6">
        <v>0</v>
      </c>
      <c r="W789" s="6">
        <v>0</v>
      </c>
      <c r="X789" s="5">
        <v>0</v>
      </c>
    </row>
    <row r="790" spans="1:24" ht="57.6" hidden="1" x14ac:dyDescent="0.3">
      <c r="A790" s="5" t="s">
        <v>2585</v>
      </c>
      <c r="B790" s="5" t="s">
        <v>581</v>
      </c>
      <c r="C790" s="5" t="s">
        <v>582</v>
      </c>
      <c r="D790" s="5" t="s">
        <v>139</v>
      </c>
      <c r="E790" s="5" t="s">
        <v>1864</v>
      </c>
      <c r="F790" s="5" t="s">
        <v>1863</v>
      </c>
      <c r="G790" s="5" t="s">
        <v>39</v>
      </c>
      <c r="H790" s="5" t="s">
        <v>39</v>
      </c>
      <c r="I790" s="5" t="s">
        <v>39</v>
      </c>
      <c r="J790" s="5" t="s">
        <v>39</v>
      </c>
      <c r="K790" s="5" t="s">
        <v>39</v>
      </c>
      <c r="L790" s="5" t="s">
        <v>39</v>
      </c>
      <c r="M790" s="5" t="s">
        <v>39</v>
      </c>
      <c r="N790" s="5" t="s">
        <v>39</v>
      </c>
      <c r="O790" s="5" t="s">
        <v>39</v>
      </c>
      <c r="P790" s="5" t="s">
        <v>35</v>
      </c>
      <c r="Q790" s="5" t="s">
        <v>53</v>
      </c>
      <c r="R790" s="6" t="s">
        <v>471</v>
      </c>
      <c r="S790" s="6" t="s">
        <v>39</v>
      </c>
      <c r="T790" s="6">
        <v>7100</v>
      </c>
      <c r="U790" s="6">
        <v>7100</v>
      </c>
      <c r="V790" s="6">
        <v>7242</v>
      </c>
      <c r="W790" s="6">
        <v>7242</v>
      </c>
      <c r="X790" s="5">
        <v>7386.84</v>
      </c>
    </row>
    <row r="791" spans="1:24" ht="57.6" hidden="1" x14ac:dyDescent="0.3">
      <c r="A791" s="5" t="s">
        <v>2585</v>
      </c>
      <c r="B791" s="5" t="s">
        <v>581</v>
      </c>
      <c r="C791" s="5" t="s">
        <v>582</v>
      </c>
      <c r="D791" s="5" t="s">
        <v>139</v>
      </c>
      <c r="E791" s="5" t="s">
        <v>1928</v>
      </c>
      <c r="F791" s="5" t="s">
        <v>1927</v>
      </c>
      <c r="G791" s="5" t="s">
        <v>39</v>
      </c>
      <c r="H791" s="5" t="s">
        <v>39</v>
      </c>
      <c r="I791" s="5" t="s">
        <v>39</v>
      </c>
      <c r="J791" s="5" t="s">
        <v>39</v>
      </c>
      <c r="K791" s="5" t="s">
        <v>39</v>
      </c>
      <c r="L791" s="5" t="s">
        <v>39</v>
      </c>
      <c r="M791" s="5" t="s">
        <v>39</v>
      </c>
      <c r="N791" s="5" t="s">
        <v>39</v>
      </c>
      <c r="O791" s="5" t="s">
        <v>39</v>
      </c>
      <c r="P791" s="5" t="s">
        <v>35</v>
      </c>
      <c r="Q791" s="5" t="s">
        <v>53</v>
      </c>
      <c r="R791" s="6" t="s">
        <v>471</v>
      </c>
      <c r="S791" s="6" t="s">
        <v>39</v>
      </c>
      <c r="T791" s="6">
        <v>1181.3</v>
      </c>
      <c r="U791" s="6">
        <v>2383.09</v>
      </c>
      <c r="V791" s="6">
        <v>2407</v>
      </c>
      <c r="W791" s="6">
        <v>2480</v>
      </c>
      <c r="X791" s="5">
        <v>2504</v>
      </c>
    </row>
    <row r="792" spans="1:24" ht="57.6" hidden="1" x14ac:dyDescent="0.3">
      <c r="A792" s="5" t="s">
        <v>2585</v>
      </c>
      <c r="B792" s="5" t="s">
        <v>581</v>
      </c>
      <c r="C792" s="5" t="s">
        <v>582</v>
      </c>
      <c r="D792" s="5" t="s">
        <v>139</v>
      </c>
      <c r="E792" s="5" t="s">
        <v>2094</v>
      </c>
      <c r="F792" s="5" t="s">
        <v>2093</v>
      </c>
      <c r="G792" s="5" t="s">
        <v>39</v>
      </c>
      <c r="H792" s="5" t="s">
        <v>39</v>
      </c>
      <c r="I792" s="5" t="s">
        <v>39</v>
      </c>
      <c r="J792" s="5" t="s">
        <v>39</v>
      </c>
      <c r="K792" s="5" t="s">
        <v>39</v>
      </c>
      <c r="L792" s="5" t="s">
        <v>39</v>
      </c>
      <c r="M792" s="5" t="s">
        <v>39</v>
      </c>
      <c r="N792" s="5" t="s">
        <v>39</v>
      </c>
      <c r="O792" s="5" t="s">
        <v>39</v>
      </c>
      <c r="P792" s="5" t="s">
        <v>35</v>
      </c>
      <c r="Q792" s="5" t="s">
        <v>53</v>
      </c>
      <c r="R792" s="6" t="s">
        <v>471</v>
      </c>
      <c r="S792" s="6" t="s">
        <v>39</v>
      </c>
      <c r="T792" s="6">
        <v>752.44</v>
      </c>
      <c r="U792" s="6">
        <v>754.68</v>
      </c>
      <c r="V792" s="6">
        <v>756.95</v>
      </c>
      <c r="W792" s="6">
        <v>759.27</v>
      </c>
      <c r="X792" s="5">
        <v>761.62</v>
      </c>
    </row>
    <row r="793" spans="1:24" ht="57.6" hidden="1" x14ac:dyDescent="0.3">
      <c r="A793" s="5" t="s">
        <v>2585</v>
      </c>
      <c r="B793" s="5" t="s">
        <v>581</v>
      </c>
      <c r="C793" s="5" t="s">
        <v>582</v>
      </c>
      <c r="D793" s="5" t="s">
        <v>139</v>
      </c>
      <c r="E793" s="5" t="s">
        <v>2119</v>
      </c>
      <c r="F793" s="5" t="s">
        <v>2118</v>
      </c>
      <c r="G793" s="5" t="s">
        <v>39</v>
      </c>
      <c r="H793" s="5" t="s">
        <v>39</v>
      </c>
      <c r="I793" s="5" t="s">
        <v>39</v>
      </c>
      <c r="J793" s="5" t="s">
        <v>39</v>
      </c>
      <c r="K793" s="5" t="s">
        <v>39</v>
      </c>
      <c r="L793" s="5" t="s">
        <v>39</v>
      </c>
      <c r="M793" s="5" t="s">
        <v>39</v>
      </c>
      <c r="N793" s="5" t="s">
        <v>39</v>
      </c>
      <c r="O793" s="5" t="s">
        <v>39</v>
      </c>
      <c r="P793" s="5" t="s">
        <v>35</v>
      </c>
      <c r="Q793" s="5" t="s">
        <v>53</v>
      </c>
      <c r="R793" s="6" t="s">
        <v>471</v>
      </c>
      <c r="S793" s="6" t="s">
        <v>39</v>
      </c>
      <c r="T793" s="6">
        <v>11109.66</v>
      </c>
      <c r="U793" s="6">
        <v>11004.54</v>
      </c>
      <c r="V793" s="6">
        <v>11114.59</v>
      </c>
      <c r="W793" s="6">
        <v>10017.66</v>
      </c>
      <c r="X793" s="5">
        <v>10118</v>
      </c>
    </row>
    <row r="794" spans="1:24" ht="57.6" hidden="1" x14ac:dyDescent="0.3">
      <c r="A794" s="5" t="s">
        <v>2585</v>
      </c>
      <c r="B794" s="5" t="s">
        <v>581</v>
      </c>
      <c r="C794" s="5" t="s">
        <v>582</v>
      </c>
      <c r="D794" s="5" t="s">
        <v>1008</v>
      </c>
      <c r="E794" s="5" t="s">
        <v>1002</v>
      </c>
      <c r="F794" s="5" t="s">
        <v>1001</v>
      </c>
      <c r="G794" s="5" t="s">
        <v>39</v>
      </c>
      <c r="H794" s="5" t="s">
        <v>39</v>
      </c>
      <c r="I794" s="5" t="s">
        <v>39</v>
      </c>
      <c r="J794" s="5" t="s">
        <v>39</v>
      </c>
      <c r="K794" s="5" t="s">
        <v>39</v>
      </c>
      <c r="L794" s="5" t="s">
        <v>39</v>
      </c>
      <c r="M794" s="5" t="s">
        <v>39</v>
      </c>
      <c r="N794" s="5" t="s">
        <v>39</v>
      </c>
      <c r="O794" s="5" t="s">
        <v>39</v>
      </c>
      <c r="P794" s="5" t="s">
        <v>35</v>
      </c>
      <c r="Q794" s="5" t="s">
        <v>53</v>
      </c>
      <c r="R794" s="6" t="s">
        <v>471</v>
      </c>
      <c r="S794" s="6" t="s">
        <v>39</v>
      </c>
      <c r="T794" s="6">
        <v>6424.9</v>
      </c>
      <c r="U794" s="6">
        <v>6424.9</v>
      </c>
      <c r="V794" s="6">
        <v>6489.15</v>
      </c>
      <c r="W794" s="6">
        <v>6683.83</v>
      </c>
      <c r="X794" s="5">
        <v>6751</v>
      </c>
    </row>
    <row r="795" spans="1:24" ht="57.6" hidden="1" x14ac:dyDescent="0.3">
      <c r="A795" s="5" t="s">
        <v>2585</v>
      </c>
      <c r="B795" s="5" t="s">
        <v>581</v>
      </c>
      <c r="C795" s="5" t="s">
        <v>582</v>
      </c>
      <c r="D795" s="5" t="s">
        <v>1049</v>
      </c>
      <c r="E795" s="5" t="s">
        <v>1084</v>
      </c>
      <c r="F795" s="5" t="s">
        <v>1083</v>
      </c>
      <c r="G795" s="5" t="s">
        <v>39</v>
      </c>
      <c r="H795" s="5" t="s">
        <v>39</v>
      </c>
      <c r="I795" s="5" t="s">
        <v>39</v>
      </c>
      <c r="J795" s="5" t="s">
        <v>39</v>
      </c>
      <c r="K795" s="5" t="s">
        <v>39</v>
      </c>
      <c r="L795" s="5" t="s">
        <v>39</v>
      </c>
      <c r="M795" s="5" t="s">
        <v>39</v>
      </c>
      <c r="N795" s="5" t="s">
        <v>39</v>
      </c>
      <c r="O795" s="5" t="s">
        <v>39</v>
      </c>
      <c r="P795" s="5" t="s">
        <v>35</v>
      </c>
      <c r="Q795" s="5" t="s">
        <v>53</v>
      </c>
      <c r="R795" s="6" t="s">
        <v>471</v>
      </c>
      <c r="S795" s="6" t="s">
        <v>39</v>
      </c>
      <c r="T795" s="6">
        <v>23115</v>
      </c>
      <c r="U795" s="6">
        <v>23115</v>
      </c>
      <c r="V795" s="6">
        <v>23347</v>
      </c>
      <c r="W795" s="6">
        <v>24047</v>
      </c>
      <c r="X795" s="5">
        <v>24287</v>
      </c>
    </row>
    <row r="796" spans="1:24" ht="57.6" hidden="1" x14ac:dyDescent="0.3">
      <c r="A796" s="5" t="s">
        <v>2585</v>
      </c>
      <c r="B796" s="5" t="s">
        <v>581</v>
      </c>
      <c r="C796" s="5" t="s">
        <v>582</v>
      </c>
      <c r="D796" s="5" t="s">
        <v>1049</v>
      </c>
      <c r="E796" s="5" t="s">
        <v>1323</v>
      </c>
      <c r="F796" s="5" t="s">
        <v>1322</v>
      </c>
      <c r="G796" s="5" t="s">
        <v>39</v>
      </c>
      <c r="H796" s="5" t="s">
        <v>39</v>
      </c>
      <c r="I796" s="5" t="s">
        <v>39</v>
      </c>
      <c r="J796" s="5" t="s">
        <v>39</v>
      </c>
      <c r="K796" s="5" t="s">
        <v>39</v>
      </c>
      <c r="L796" s="5" t="s">
        <v>39</v>
      </c>
      <c r="M796" s="5" t="s">
        <v>39</v>
      </c>
      <c r="N796" s="5" t="s">
        <v>39</v>
      </c>
      <c r="O796" s="5" t="s">
        <v>39</v>
      </c>
      <c r="P796" s="5" t="s">
        <v>35</v>
      </c>
      <c r="Q796" s="5" t="s">
        <v>53</v>
      </c>
      <c r="R796" s="6" t="s">
        <v>471</v>
      </c>
      <c r="S796" s="6" t="s">
        <v>39</v>
      </c>
      <c r="T796" s="6">
        <v>4168.25</v>
      </c>
      <c r="U796" s="6">
        <v>4168.25</v>
      </c>
      <c r="V796" s="6">
        <v>4210</v>
      </c>
      <c r="W796" s="6">
        <v>0</v>
      </c>
      <c r="X796" s="5">
        <v>0</v>
      </c>
    </row>
    <row r="797" spans="1:24" ht="57.6" hidden="1" x14ac:dyDescent="0.3">
      <c r="A797" s="5" t="s">
        <v>2585</v>
      </c>
      <c r="B797" s="5" t="s">
        <v>581</v>
      </c>
      <c r="C797" s="5" t="s">
        <v>582</v>
      </c>
      <c r="D797" s="5" t="s">
        <v>1049</v>
      </c>
      <c r="E797" s="5" t="s">
        <v>1494</v>
      </c>
      <c r="F797" s="5" t="s">
        <v>1493</v>
      </c>
      <c r="G797" s="5" t="s">
        <v>39</v>
      </c>
      <c r="H797" s="5" t="s">
        <v>39</v>
      </c>
      <c r="I797" s="5" t="s">
        <v>39</v>
      </c>
      <c r="J797" s="5" t="s">
        <v>39</v>
      </c>
      <c r="K797" s="5" t="s">
        <v>39</v>
      </c>
      <c r="L797" s="5" t="s">
        <v>39</v>
      </c>
      <c r="M797" s="5" t="s">
        <v>39</v>
      </c>
      <c r="N797" s="5" t="s">
        <v>39</v>
      </c>
      <c r="O797" s="5" t="s">
        <v>39</v>
      </c>
      <c r="P797" s="5" t="s">
        <v>35</v>
      </c>
      <c r="Q797" s="5" t="s">
        <v>53</v>
      </c>
      <c r="R797" s="6" t="s">
        <v>471</v>
      </c>
      <c r="S797" s="6" t="s">
        <v>39</v>
      </c>
      <c r="T797" s="6">
        <v>3162</v>
      </c>
      <c r="U797" s="6">
        <v>3162</v>
      </c>
      <c r="V797" s="6">
        <v>3194</v>
      </c>
      <c r="W797" s="6">
        <v>3290</v>
      </c>
      <c r="X797" s="5">
        <v>3323</v>
      </c>
    </row>
    <row r="798" spans="1:24" ht="57.6" hidden="1" x14ac:dyDescent="0.3">
      <c r="A798" s="5" t="s">
        <v>2585</v>
      </c>
      <c r="B798" s="5" t="s">
        <v>581</v>
      </c>
      <c r="C798" s="5" t="s">
        <v>582</v>
      </c>
      <c r="D798" s="5" t="s">
        <v>1049</v>
      </c>
      <c r="E798" s="5" t="s">
        <v>1572</v>
      </c>
      <c r="F798" s="5" t="s">
        <v>1571</v>
      </c>
      <c r="G798" s="5" t="s">
        <v>39</v>
      </c>
      <c r="H798" s="5" t="s">
        <v>39</v>
      </c>
      <c r="I798" s="5" t="s">
        <v>39</v>
      </c>
      <c r="J798" s="5" t="s">
        <v>39</v>
      </c>
      <c r="K798" s="5" t="s">
        <v>39</v>
      </c>
      <c r="L798" s="5" t="s">
        <v>39</v>
      </c>
      <c r="M798" s="5" t="s">
        <v>39</v>
      </c>
      <c r="N798" s="5" t="s">
        <v>39</v>
      </c>
      <c r="O798" s="5" t="s">
        <v>39</v>
      </c>
      <c r="P798" s="5" t="s">
        <v>35</v>
      </c>
      <c r="Q798" s="5" t="s">
        <v>53</v>
      </c>
      <c r="R798" s="6" t="s">
        <v>471</v>
      </c>
      <c r="S798" s="6" t="s">
        <v>39</v>
      </c>
      <c r="T798" s="6">
        <v>19633.560000000001</v>
      </c>
      <c r="U798" s="6">
        <v>19633.560000000001</v>
      </c>
      <c r="V798" s="6">
        <v>19830</v>
      </c>
      <c r="W798" s="6">
        <v>22593.5</v>
      </c>
      <c r="X798" s="5">
        <v>20630</v>
      </c>
    </row>
    <row r="799" spans="1:24" ht="72" hidden="1" x14ac:dyDescent="0.3">
      <c r="A799" s="5" t="s">
        <v>2585</v>
      </c>
      <c r="B799" s="5" t="s">
        <v>746</v>
      </c>
      <c r="C799" s="5" t="s">
        <v>747</v>
      </c>
      <c r="D799" s="5" t="s">
        <v>107</v>
      </c>
      <c r="E799" s="5" t="s">
        <v>671</v>
      </c>
      <c r="F799" s="5" t="s">
        <v>670</v>
      </c>
      <c r="G799" s="5" t="s">
        <v>39</v>
      </c>
      <c r="H799" s="5" t="s">
        <v>39</v>
      </c>
      <c r="I799" s="5" t="s">
        <v>39</v>
      </c>
      <c r="J799" s="5" t="s">
        <v>39</v>
      </c>
      <c r="K799" s="5" t="s">
        <v>39</v>
      </c>
      <c r="L799" s="5" t="s">
        <v>39</v>
      </c>
      <c r="M799" s="5" t="s">
        <v>39</v>
      </c>
      <c r="N799" s="5" t="s">
        <v>39</v>
      </c>
      <c r="O799" s="5" t="s">
        <v>39</v>
      </c>
      <c r="P799" s="5" t="s">
        <v>35</v>
      </c>
      <c r="Q799" s="5" t="s">
        <v>53</v>
      </c>
      <c r="R799" s="6" t="s">
        <v>471</v>
      </c>
      <c r="S799" s="6" t="s">
        <v>39</v>
      </c>
      <c r="T799" s="6">
        <v>7500</v>
      </c>
      <c r="U799" s="6">
        <v>12351.1</v>
      </c>
      <c r="V799" s="6">
        <v>12351.1</v>
      </c>
      <c r="W799" s="6">
        <v>12351.1</v>
      </c>
      <c r="X799" s="5">
        <v>12351.1</v>
      </c>
    </row>
    <row r="800" spans="1:24" ht="72" hidden="1" x14ac:dyDescent="0.3">
      <c r="A800" s="5" t="s">
        <v>2585</v>
      </c>
      <c r="B800" s="5" t="s">
        <v>746</v>
      </c>
      <c r="C800" s="5" t="s">
        <v>747</v>
      </c>
      <c r="D800" s="5" t="s">
        <v>75</v>
      </c>
      <c r="E800" s="5" t="s">
        <v>63</v>
      </c>
      <c r="F800" s="5" t="s">
        <v>62</v>
      </c>
      <c r="G800" s="5" t="s">
        <v>39</v>
      </c>
      <c r="H800" s="5" t="s">
        <v>39</v>
      </c>
      <c r="I800" s="5" t="s">
        <v>39</v>
      </c>
      <c r="J800" s="5" t="s">
        <v>39</v>
      </c>
      <c r="K800" s="5" t="s">
        <v>39</v>
      </c>
      <c r="L800" s="5" t="s">
        <v>39</v>
      </c>
      <c r="M800" s="5" t="s">
        <v>39</v>
      </c>
      <c r="N800" s="5" t="s">
        <v>39</v>
      </c>
      <c r="O800" s="5" t="s">
        <v>39</v>
      </c>
      <c r="P800" s="5" t="s">
        <v>35</v>
      </c>
      <c r="Q800" s="5" t="s">
        <v>53</v>
      </c>
      <c r="R800" s="6" t="s">
        <v>471</v>
      </c>
      <c r="S800" s="6" t="s">
        <v>39</v>
      </c>
      <c r="T800" s="6">
        <v>0</v>
      </c>
      <c r="U800" s="6">
        <v>2086.5300000000002</v>
      </c>
      <c r="V800" s="6">
        <v>2086.5300000000002</v>
      </c>
      <c r="W800" s="6">
        <v>2086.5300000000002</v>
      </c>
      <c r="X800" s="5">
        <v>2086.5300000000002</v>
      </c>
    </row>
    <row r="801" spans="1:24" ht="72" hidden="1" x14ac:dyDescent="0.3">
      <c r="A801" s="5" t="s">
        <v>2585</v>
      </c>
      <c r="B801" s="5" t="s">
        <v>746</v>
      </c>
      <c r="C801" s="5" t="s">
        <v>747</v>
      </c>
      <c r="D801" s="5" t="s">
        <v>139</v>
      </c>
      <c r="E801" s="5" t="s">
        <v>1928</v>
      </c>
      <c r="F801" s="5" t="s">
        <v>1927</v>
      </c>
      <c r="G801" s="5" t="s">
        <v>39</v>
      </c>
      <c r="H801" s="5" t="s">
        <v>39</v>
      </c>
      <c r="I801" s="5" t="s">
        <v>39</v>
      </c>
      <c r="J801" s="5" t="s">
        <v>39</v>
      </c>
      <c r="K801" s="5" t="s">
        <v>39</v>
      </c>
      <c r="L801" s="5" t="s">
        <v>39</v>
      </c>
      <c r="M801" s="5" t="s">
        <v>39</v>
      </c>
      <c r="N801" s="5" t="s">
        <v>39</v>
      </c>
      <c r="O801" s="5" t="s">
        <v>39</v>
      </c>
      <c r="P801" s="5" t="s">
        <v>35</v>
      </c>
      <c r="Q801" s="5" t="s">
        <v>53</v>
      </c>
      <c r="R801" s="6" t="s">
        <v>471</v>
      </c>
      <c r="S801" s="6" t="s">
        <v>39</v>
      </c>
      <c r="T801" s="6">
        <v>0</v>
      </c>
      <c r="U801" s="6">
        <v>4173.0600000000004</v>
      </c>
      <c r="V801" s="6">
        <v>4173.0600000000004</v>
      </c>
      <c r="W801" s="6">
        <v>4173.0600000000004</v>
      </c>
      <c r="X801" s="5">
        <v>4173.0600000000004</v>
      </c>
    </row>
    <row r="802" spans="1:24" ht="72" hidden="1" x14ac:dyDescent="0.3">
      <c r="A802" s="5" t="s">
        <v>2585</v>
      </c>
      <c r="B802" s="5" t="s">
        <v>746</v>
      </c>
      <c r="C802" s="5" t="s">
        <v>747</v>
      </c>
      <c r="D802" s="5" t="s">
        <v>1049</v>
      </c>
      <c r="E802" s="5" t="s">
        <v>1084</v>
      </c>
      <c r="F802" s="5" t="s">
        <v>1083</v>
      </c>
      <c r="G802" s="5" t="s">
        <v>39</v>
      </c>
      <c r="H802" s="5" t="s">
        <v>39</v>
      </c>
      <c r="I802" s="5" t="s">
        <v>39</v>
      </c>
      <c r="J802" s="5" t="s">
        <v>39</v>
      </c>
      <c r="K802" s="5" t="s">
        <v>39</v>
      </c>
      <c r="L802" s="5" t="s">
        <v>39</v>
      </c>
      <c r="M802" s="5" t="s">
        <v>39</v>
      </c>
      <c r="N802" s="5" t="s">
        <v>39</v>
      </c>
      <c r="O802" s="5" t="s">
        <v>39</v>
      </c>
      <c r="P802" s="5" t="s">
        <v>35</v>
      </c>
      <c r="Q802" s="5" t="s">
        <v>53</v>
      </c>
      <c r="R802" s="6" t="s">
        <v>471</v>
      </c>
      <c r="S802" s="6" t="s">
        <v>39</v>
      </c>
      <c r="T802" s="6">
        <v>20857</v>
      </c>
      <c r="U802" s="6">
        <v>21554.79</v>
      </c>
      <c r="V802" s="6">
        <v>21985.89</v>
      </c>
      <c r="W802" s="6">
        <v>22425.599999999999</v>
      </c>
      <c r="X802" s="5">
        <v>22874.12</v>
      </c>
    </row>
    <row r="803" spans="1:24" ht="100.8" hidden="1" x14ac:dyDescent="0.3">
      <c r="A803" s="5" t="s">
        <v>2585</v>
      </c>
      <c r="B803" s="5" t="s">
        <v>2073</v>
      </c>
      <c r="C803" s="5" t="s">
        <v>2074</v>
      </c>
      <c r="D803" s="5" t="s">
        <v>139</v>
      </c>
      <c r="E803" s="5" t="s">
        <v>2052</v>
      </c>
      <c r="F803" s="5" t="s">
        <v>2051</v>
      </c>
      <c r="G803" s="5" t="s">
        <v>39</v>
      </c>
      <c r="H803" s="5" t="s">
        <v>39</v>
      </c>
      <c r="I803" s="5" t="s">
        <v>39</v>
      </c>
      <c r="J803" s="5" t="s">
        <v>39</v>
      </c>
      <c r="K803" s="5" t="s">
        <v>39</v>
      </c>
      <c r="L803" s="5" t="s">
        <v>39</v>
      </c>
      <c r="M803" s="5" t="s">
        <v>39</v>
      </c>
      <c r="N803" s="5" t="s">
        <v>39</v>
      </c>
      <c r="O803" s="5" t="s">
        <v>39</v>
      </c>
      <c r="P803" s="5" t="s">
        <v>35</v>
      </c>
      <c r="Q803" s="5" t="s">
        <v>53</v>
      </c>
      <c r="R803" s="6" t="s">
        <v>2075</v>
      </c>
      <c r="S803" s="6" t="s">
        <v>39</v>
      </c>
      <c r="T803" s="6">
        <v>180000</v>
      </c>
      <c r="U803" s="6">
        <v>180000</v>
      </c>
      <c r="V803" s="6">
        <v>180000</v>
      </c>
      <c r="W803" s="6">
        <v>180000</v>
      </c>
      <c r="X803" s="5">
        <v>180000</v>
      </c>
    </row>
    <row r="804" spans="1:24" ht="100.8" hidden="1" x14ac:dyDescent="0.3">
      <c r="A804" s="5" t="s">
        <v>2585</v>
      </c>
      <c r="B804" s="5" t="s">
        <v>477</v>
      </c>
      <c r="C804" s="5" t="s">
        <v>478</v>
      </c>
      <c r="D804" s="5" t="s">
        <v>107</v>
      </c>
      <c r="E804" s="5" t="s">
        <v>452</v>
      </c>
      <c r="F804" s="5" t="s">
        <v>451</v>
      </c>
      <c r="G804" s="5" t="s">
        <v>39</v>
      </c>
      <c r="H804" s="5" t="s">
        <v>39</v>
      </c>
      <c r="I804" s="5" t="s">
        <v>39</v>
      </c>
      <c r="J804" s="5" t="s">
        <v>39</v>
      </c>
      <c r="K804" s="5" t="s">
        <v>39</v>
      </c>
      <c r="L804" s="5" t="s">
        <v>39</v>
      </c>
      <c r="M804" s="5" t="s">
        <v>39</v>
      </c>
      <c r="N804" s="5" t="s">
        <v>39</v>
      </c>
      <c r="O804" s="5" t="s">
        <v>39</v>
      </c>
      <c r="P804" s="5" t="s">
        <v>35</v>
      </c>
      <c r="Q804" s="5" t="s">
        <v>53</v>
      </c>
      <c r="R804" s="6" t="s">
        <v>471</v>
      </c>
      <c r="S804" s="6" t="s">
        <v>39</v>
      </c>
      <c r="T804" s="6">
        <v>4082.27</v>
      </c>
      <c r="U804" s="6">
        <v>4200.49</v>
      </c>
      <c r="V804" s="6">
        <v>4200.49</v>
      </c>
      <c r="W804" s="6">
        <v>4284.5</v>
      </c>
      <c r="X804" s="5">
        <v>4284.5</v>
      </c>
    </row>
    <row r="805" spans="1:24" ht="86.4" hidden="1" x14ac:dyDescent="0.3">
      <c r="A805" s="5" t="s">
        <v>2585</v>
      </c>
      <c r="B805" s="5" t="s">
        <v>583</v>
      </c>
      <c r="C805" s="5" t="s">
        <v>584</v>
      </c>
      <c r="D805" s="5" t="s">
        <v>107</v>
      </c>
      <c r="E805" s="5" t="s">
        <v>492</v>
      </c>
      <c r="F805" s="5" t="s">
        <v>491</v>
      </c>
      <c r="G805" s="5" t="s">
        <v>39</v>
      </c>
      <c r="H805" s="5" t="s">
        <v>39</v>
      </c>
      <c r="I805" s="5" t="s">
        <v>39</v>
      </c>
      <c r="J805" s="5" t="s">
        <v>39</v>
      </c>
      <c r="K805" s="5" t="s">
        <v>39</v>
      </c>
      <c r="L805" s="5" t="s">
        <v>39</v>
      </c>
      <c r="M805" s="5" t="s">
        <v>39</v>
      </c>
      <c r="N805" s="5" t="s">
        <v>39</v>
      </c>
      <c r="O805" s="5" t="s">
        <v>39</v>
      </c>
      <c r="P805" s="5" t="s">
        <v>35</v>
      </c>
      <c r="Q805" s="5" t="s">
        <v>53</v>
      </c>
      <c r="R805" s="6" t="s">
        <v>471</v>
      </c>
      <c r="S805" s="6" t="s">
        <v>39</v>
      </c>
      <c r="T805" s="6">
        <v>59703.839999999997</v>
      </c>
      <c r="U805" s="6">
        <v>75705.78</v>
      </c>
      <c r="V805" s="6">
        <v>76462.84</v>
      </c>
      <c r="W805" s="6">
        <v>77992.100000000006</v>
      </c>
      <c r="X805" s="5">
        <v>78772.09</v>
      </c>
    </row>
    <row r="806" spans="1:24" ht="86.4" hidden="1" x14ac:dyDescent="0.3">
      <c r="A806" s="5" t="s">
        <v>2585</v>
      </c>
      <c r="B806" s="5" t="s">
        <v>583</v>
      </c>
      <c r="C806" s="5" t="s">
        <v>584</v>
      </c>
      <c r="D806" s="5" t="s">
        <v>107</v>
      </c>
      <c r="E806" s="5" t="s">
        <v>607</v>
      </c>
      <c r="F806" s="5" t="s">
        <v>606</v>
      </c>
      <c r="G806" s="5" t="s">
        <v>39</v>
      </c>
      <c r="H806" s="5" t="s">
        <v>39</v>
      </c>
      <c r="I806" s="5" t="s">
        <v>39</v>
      </c>
      <c r="J806" s="5" t="s">
        <v>39</v>
      </c>
      <c r="K806" s="5" t="s">
        <v>39</v>
      </c>
      <c r="L806" s="5" t="s">
        <v>39</v>
      </c>
      <c r="M806" s="5" t="s">
        <v>39</v>
      </c>
      <c r="N806" s="5" t="s">
        <v>39</v>
      </c>
      <c r="O806" s="5" t="s">
        <v>39</v>
      </c>
      <c r="P806" s="5" t="s">
        <v>35</v>
      </c>
      <c r="Q806" s="5" t="s">
        <v>53</v>
      </c>
      <c r="R806" s="6" t="s">
        <v>471</v>
      </c>
      <c r="S806" s="6" t="s">
        <v>39</v>
      </c>
      <c r="T806" s="6">
        <v>44457.78</v>
      </c>
      <c r="U806" s="6">
        <v>50303.92</v>
      </c>
      <c r="V806" s="6">
        <v>50303.92</v>
      </c>
      <c r="W806" s="6">
        <v>51310</v>
      </c>
      <c r="X806" s="5">
        <v>51310</v>
      </c>
    </row>
    <row r="807" spans="1:24" ht="86.4" hidden="1" x14ac:dyDescent="0.3">
      <c r="A807" s="5" t="s">
        <v>2585</v>
      </c>
      <c r="B807" s="5" t="s">
        <v>583</v>
      </c>
      <c r="C807" s="5" t="s">
        <v>584</v>
      </c>
      <c r="D807" s="5" t="s">
        <v>139</v>
      </c>
      <c r="E807" s="5" t="s">
        <v>1599</v>
      </c>
      <c r="F807" s="5" t="s">
        <v>1598</v>
      </c>
      <c r="G807" s="5" t="s">
        <v>39</v>
      </c>
      <c r="H807" s="5" t="s">
        <v>39</v>
      </c>
      <c r="I807" s="5" t="s">
        <v>39</v>
      </c>
      <c r="J807" s="5" t="s">
        <v>39</v>
      </c>
      <c r="K807" s="5" t="s">
        <v>39</v>
      </c>
      <c r="L807" s="5" t="s">
        <v>39</v>
      </c>
      <c r="M807" s="5" t="s">
        <v>39</v>
      </c>
      <c r="N807" s="5" t="s">
        <v>39</v>
      </c>
      <c r="O807" s="5" t="s">
        <v>39</v>
      </c>
      <c r="P807" s="5" t="s">
        <v>35</v>
      </c>
      <c r="Q807" s="5" t="s">
        <v>53</v>
      </c>
      <c r="R807" s="6" t="s">
        <v>471</v>
      </c>
      <c r="S807" s="6" t="s">
        <v>39</v>
      </c>
      <c r="T807" s="6">
        <v>27470.52</v>
      </c>
      <c r="U807" s="6">
        <v>30974.880000000001</v>
      </c>
      <c r="V807" s="6">
        <v>31284.63</v>
      </c>
      <c r="W807" s="6">
        <v>31910.32</v>
      </c>
      <c r="X807" s="5">
        <v>32229.43</v>
      </c>
    </row>
    <row r="808" spans="1:24" ht="86.4" hidden="1" x14ac:dyDescent="0.3">
      <c r="A808" s="5" t="s">
        <v>2585</v>
      </c>
      <c r="B808" s="5" t="s">
        <v>583</v>
      </c>
      <c r="C808" s="5" t="s">
        <v>584</v>
      </c>
      <c r="D808" s="5" t="s">
        <v>139</v>
      </c>
      <c r="E808" s="5" t="s">
        <v>2119</v>
      </c>
      <c r="F808" s="5" t="s">
        <v>2118</v>
      </c>
      <c r="G808" s="5" t="s">
        <v>39</v>
      </c>
      <c r="H808" s="5" t="s">
        <v>39</v>
      </c>
      <c r="I808" s="5" t="s">
        <v>39</v>
      </c>
      <c r="J808" s="5" t="s">
        <v>39</v>
      </c>
      <c r="K808" s="5" t="s">
        <v>39</v>
      </c>
      <c r="L808" s="5" t="s">
        <v>39</v>
      </c>
      <c r="M808" s="5" t="s">
        <v>39</v>
      </c>
      <c r="N808" s="5" t="s">
        <v>39</v>
      </c>
      <c r="O808" s="5" t="s">
        <v>39</v>
      </c>
      <c r="P808" s="5" t="s">
        <v>35</v>
      </c>
      <c r="Q808" s="5" t="s">
        <v>53</v>
      </c>
      <c r="R808" s="6" t="s">
        <v>471</v>
      </c>
      <c r="S808" s="6" t="s">
        <v>39</v>
      </c>
      <c r="T808" s="6">
        <v>22201.68</v>
      </c>
      <c r="U808" s="6">
        <v>21318.89</v>
      </c>
      <c r="V808" s="6">
        <v>21532.080000000002</v>
      </c>
      <c r="W808" s="6">
        <v>21962.720000000001</v>
      </c>
      <c r="X808" s="5">
        <v>21962.720000000001</v>
      </c>
    </row>
    <row r="809" spans="1:24" ht="86.4" hidden="1" x14ac:dyDescent="0.3">
      <c r="A809" s="5" t="s">
        <v>2585</v>
      </c>
      <c r="B809" s="5" t="s">
        <v>583</v>
      </c>
      <c r="C809" s="5" t="s">
        <v>584</v>
      </c>
      <c r="D809" s="5" t="s">
        <v>1049</v>
      </c>
      <c r="E809" s="5" t="s">
        <v>1084</v>
      </c>
      <c r="F809" s="5" t="s">
        <v>1083</v>
      </c>
      <c r="G809" s="5" t="s">
        <v>39</v>
      </c>
      <c r="H809" s="5" t="s">
        <v>39</v>
      </c>
      <c r="I809" s="5" t="s">
        <v>39</v>
      </c>
      <c r="J809" s="5" t="s">
        <v>39</v>
      </c>
      <c r="K809" s="5" t="s">
        <v>39</v>
      </c>
      <c r="L809" s="5" t="s">
        <v>39</v>
      </c>
      <c r="M809" s="5" t="s">
        <v>39</v>
      </c>
      <c r="N809" s="5" t="s">
        <v>39</v>
      </c>
      <c r="O809" s="5" t="s">
        <v>39</v>
      </c>
      <c r="P809" s="5" t="s">
        <v>35</v>
      </c>
      <c r="Q809" s="5" t="s">
        <v>53</v>
      </c>
      <c r="R809" s="6" t="s">
        <v>471</v>
      </c>
      <c r="S809" s="6" t="s">
        <v>39</v>
      </c>
      <c r="T809" s="6">
        <v>29203.7</v>
      </c>
      <c r="U809" s="6">
        <v>32986.410000000003</v>
      </c>
      <c r="V809" s="6">
        <v>32986.410000000003</v>
      </c>
      <c r="W809" s="6">
        <v>33646.14</v>
      </c>
      <c r="X809" s="5">
        <v>33646.14</v>
      </c>
    </row>
    <row r="810" spans="1:24" ht="86.4" hidden="1" x14ac:dyDescent="0.3">
      <c r="A810" s="5" t="s">
        <v>2585</v>
      </c>
      <c r="B810" s="5" t="s">
        <v>583</v>
      </c>
      <c r="C810" s="5" t="s">
        <v>584</v>
      </c>
      <c r="D810" s="5" t="s">
        <v>1049</v>
      </c>
      <c r="E810" s="5" t="s">
        <v>1409</v>
      </c>
      <c r="F810" s="5" t="s">
        <v>1408</v>
      </c>
      <c r="G810" s="5" t="s">
        <v>39</v>
      </c>
      <c r="H810" s="5" t="s">
        <v>39</v>
      </c>
      <c r="I810" s="5" t="s">
        <v>39</v>
      </c>
      <c r="J810" s="5" t="s">
        <v>39</v>
      </c>
      <c r="K810" s="5" t="s">
        <v>39</v>
      </c>
      <c r="L810" s="5" t="s">
        <v>39</v>
      </c>
      <c r="M810" s="5" t="s">
        <v>39</v>
      </c>
      <c r="N810" s="5" t="s">
        <v>39</v>
      </c>
      <c r="O810" s="5" t="s">
        <v>39</v>
      </c>
      <c r="P810" s="5" t="s">
        <v>35</v>
      </c>
      <c r="Q810" s="5" t="s">
        <v>53</v>
      </c>
      <c r="R810" s="6" t="s">
        <v>471</v>
      </c>
      <c r="S810" s="6" t="s">
        <v>39</v>
      </c>
      <c r="T810" s="6">
        <v>23874.18</v>
      </c>
      <c r="U810" s="6">
        <v>26921.57</v>
      </c>
      <c r="V810" s="6">
        <v>26921.57</v>
      </c>
      <c r="W810" s="6">
        <v>27460.01</v>
      </c>
      <c r="X810" s="5">
        <v>27460.01</v>
      </c>
    </row>
    <row r="811" spans="1:24" ht="86.4" hidden="1" x14ac:dyDescent="0.3">
      <c r="A811" s="5" t="s">
        <v>2585</v>
      </c>
      <c r="B811" s="5" t="s">
        <v>583</v>
      </c>
      <c r="C811" s="5" t="s">
        <v>584</v>
      </c>
      <c r="D811" s="5" t="s">
        <v>1049</v>
      </c>
      <c r="E811" s="5" t="s">
        <v>1494</v>
      </c>
      <c r="F811" s="5" t="s">
        <v>1493</v>
      </c>
      <c r="G811" s="5" t="s">
        <v>39</v>
      </c>
      <c r="H811" s="5" t="s">
        <v>39</v>
      </c>
      <c r="I811" s="5" t="s">
        <v>39</v>
      </c>
      <c r="J811" s="5" t="s">
        <v>39</v>
      </c>
      <c r="K811" s="5" t="s">
        <v>39</v>
      </c>
      <c r="L811" s="5" t="s">
        <v>39</v>
      </c>
      <c r="M811" s="5" t="s">
        <v>39</v>
      </c>
      <c r="N811" s="5" t="s">
        <v>39</v>
      </c>
      <c r="O811" s="5" t="s">
        <v>39</v>
      </c>
      <c r="P811" s="5" t="s">
        <v>35</v>
      </c>
      <c r="Q811" s="5" t="s">
        <v>53</v>
      </c>
      <c r="R811" s="6" t="s">
        <v>471</v>
      </c>
      <c r="S811" s="6" t="s">
        <v>39</v>
      </c>
      <c r="T811" s="6">
        <v>16866.75</v>
      </c>
      <c r="U811" s="6">
        <v>20392</v>
      </c>
      <c r="V811" s="6">
        <v>20595.919999999998</v>
      </c>
      <c r="W811" s="6">
        <v>21007.84</v>
      </c>
      <c r="X811" s="5">
        <v>21217.919999999998</v>
      </c>
    </row>
    <row r="812" spans="1:24" ht="86.4" hidden="1" x14ac:dyDescent="0.3">
      <c r="A812" s="5" t="s">
        <v>2585</v>
      </c>
      <c r="B812" s="5" t="s">
        <v>585</v>
      </c>
      <c r="C812" s="5" t="s">
        <v>586</v>
      </c>
      <c r="D812" s="5" t="s">
        <v>107</v>
      </c>
      <c r="E812" s="5" t="s">
        <v>492</v>
      </c>
      <c r="F812" s="5" t="s">
        <v>491</v>
      </c>
      <c r="G812" s="5" t="s">
        <v>39</v>
      </c>
      <c r="H812" s="5" t="s">
        <v>39</v>
      </c>
      <c r="I812" s="5" t="s">
        <v>39</v>
      </c>
      <c r="J812" s="5" t="s">
        <v>39</v>
      </c>
      <c r="K812" s="5" t="s">
        <v>39</v>
      </c>
      <c r="L812" s="5" t="s">
        <v>39</v>
      </c>
      <c r="M812" s="5" t="s">
        <v>39</v>
      </c>
      <c r="N812" s="5" t="s">
        <v>39</v>
      </c>
      <c r="O812" s="5" t="s">
        <v>39</v>
      </c>
      <c r="P812" s="5" t="s">
        <v>35</v>
      </c>
      <c r="Q812" s="5" t="s">
        <v>53</v>
      </c>
      <c r="R812" s="6" t="s">
        <v>471</v>
      </c>
      <c r="S812" s="6" t="s">
        <v>39</v>
      </c>
      <c r="T812" s="6">
        <v>288.27999999999997</v>
      </c>
      <c r="U812" s="6">
        <v>288.27999999999997</v>
      </c>
      <c r="V812" s="6">
        <v>320</v>
      </c>
      <c r="W812" s="6">
        <v>320</v>
      </c>
      <c r="X812" s="5">
        <v>320</v>
      </c>
    </row>
    <row r="813" spans="1:24" ht="86.4" hidden="1" x14ac:dyDescent="0.3">
      <c r="A813" s="5" t="s">
        <v>2585</v>
      </c>
      <c r="B813" s="5" t="s">
        <v>585</v>
      </c>
      <c r="C813" s="5" t="s">
        <v>586</v>
      </c>
      <c r="D813" s="5" t="s">
        <v>107</v>
      </c>
      <c r="E813" s="5" t="s">
        <v>607</v>
      </c>
      <c r="F813" s="5" t="s">
        <v>606</v>
      </c>
      <c r="G813" s="5" t="s">
        <v>39</v>
      </c>
      <c r="H813" s="5" t="s">
        <v>39</v>
      </c>
      <c r="I813" s="5" t="s">
        <v>39</v>
      </c>
      <c r="J813" s="5" t="s">
        <v>39</v>
      </c>
      <c r="K813" s="5" t="s">
        <v>39</v>
      </c>
      <c r="L813" s="5" t="s">
        <v>39</v>
      </c>
      <c r="M813" s="5" t="s">
        <v>39</v>
      </c>
      <c r="N813" s="5" t="s">
        <v>39</v>
      </c>
      <c r="O813" s="5" t="s">
        <v>39</v>
      </c>
      <c r="P813" s="5" t="s">
        <v>35</v>
      </c>
      <c r="Q813" s="5" t="s">
        <v>53</v>
      </c>
      <c r="R813" s="6" t="s">
        <v>471</v>
      </c>
      <c r="S813" s="6" t="s">
        <v>39</v>
      </c>
      <c r="T813" s="6">
        <v>144.13999999999999</v>
      </c>
      <c r="U813" s="6">
        <v>144.22999999999999</v>
      </c>
      <c r="V813" s="6">
        <v>144.31</v>
      </c>
      <c r="W813" s="6">
        <v>144.4</v>
      </c>
      <c r="X813" s="5">
        <v>144.49</v>
      </c>
    </row>
    <row r="814" spans="1:24" ht="86.4" hidden="1" x14ac:dyDescent="0.3">
      <c r="A814" s="5" t="s">
        <v>2585</v>
      </c>
      <c r="B814" s="5" t="s">
        <v>585</v>
      </c>
      <c r="C814" s="5" t="s">
        <v>586</v>
      </c>
      <c r="D814" s="5" t="s">
        <v>139</v>
      </c>
      <c r="E814" s="5" t="s">
        <v>1599</v>
      </c>
      <c r="F814" s="5" t="s">
        <v>1598</v>
      </c>
      <c r="G814" s="5" t="s">
        <v>39</v>
      </c>
      <c r="H814" s="5" t="s">
        <v>39</v>
      </c>
      <c r="I814" s="5" t="s">
        <v>39</v>
      </c>
      <c r="J814" s="5" t="s">
        <v>39</v>
      </c>
      <c r="K814" s="5" t="s">
        <v>39</v>
      </c>
      <c r="L814" s="5" t="s">
        <v>39</v>
      </c>
      <c r="M814" s="5" t="s">
        <v>39</v>
      </c>
      <c r="N814" s="5" t="s">
        <v>39</v>
      </c>
      <c r="O814" s="5" t="s">
        <v>39</v>
      </c>
      <c r="P814" s="5" t="s">
        <v>35</v>
      </c>
      <c r="Q814" s="5" t="s">
        <v>53</v>
      </c>
      <c r="R814" s="6" t="s">
        <v>471</v>
      </c>
      <c r="S814" s="6" t="s">
        <v>39</v>
      </c>
      <c r="T814" s="6">
        <v>206.73</v>
      </c>
      <c r="U814" s="6">
        <v>206.73</v>
      </c>
      <c r="V814" s="6">
        <v>210.86</v>
      </c>
      <c r="W814" s="6">
        <v>210.86</v>
      </c>
      <c r="X814" s="5">
        <v>215.08</v>
      </c>
    </row>
    <row r="815" spans="1:24" ht="86.4" hidden="1" x14ac:dyDescent="0.3">
      <c r="A815" s="5" t="s">
        <v>2585</v>
      </c>
      <c r="B815" s="5" t="s">
        <v>585</v>
      </c>
      <c r="C815" s="5" t="s">
        <v>586</v>
      </c>
      <c r="D815" s="5" t="s">
        <v>139</v>
      </c>
      <c r="E815" s="5" t="s">
        <v>2119</v>
      </c>
      <c r="F815" s="5" t="s">
        <v>2118</v>
      </c>
      <c r="G815" s="5" t="s">
        <v>39</v>
      </c>
      <c r="H815" s="5" t="s">
        <v>39</v>
      </c>
      <c r="I815" s="5" t="s">
        <v>39</v>
      </c>
      <c r="J815" s="5" t="s">
        <v>39</v>
      </c>
      <c r="K815" s="5" t="s">
        <v>39</v>
      </c>
      <c r="L815" s="5" t="s">
        <v>39</v>
      </c>
      <c r="M815" s="5" t="s">
        <v>39</v>
      </c>
      <c r="N815" s="5" t="s">
        <v>39</v>
      </c>
      <c r="O815" s="5" t="s">
        <v>39</v>
      </c>
      <c r="P815" s="5" t="s">
        <v>35</v>
      </c>
      <c r="Q815" s="5" t="s">
        <v>53</v>
      </c>
      <c r="R815" s="6" t="s">
        <v>471</v>
      </c>
      <c r="S815" s="6" t="s">
        <v>39</v>
      </c>
      <c r="T815" s="6">
        <v>115.31</v>
      </c>
      <c r="U815" s="6">
        <v>115.31</v>
      </c>
      <c r="V815" s="6">
        <v>117.62</v>
      </c>
      <c r="W815" s="6">
        <v>117.62</v>
      </c>
      <c r="X815" s="5">
        <v>119.97</v>
      </c>
    </row>
    <row r="816" spans="1:24" ht="86.4" hidden="1" x14ac:dyDescent="0.3">
      <c r="A816" s="5" t="s">
        <v>2585</v>
      </c>
      <c r="B816" s="5" t="s">
        <v>585</v>
      </c>
      <c r="C816" s="5" t="s">
        <v>586</v>
      </c>
      <c r="D816" s="5" t="s">
        <v>1049</v>
      </c>
      <c r="E816" s="5" t="s">
        <v>1084</v>
      </c>
      <c r="F816" s="5" t="s">
        <v>1083</v>
      </c>
      <c r="G816" s="5" t="s">
        <v>39</v>
      </c>
      <c r="H816" s="5" t="s">
        <v>39</v>
      </c>
      <c r="I816" s="5" t="s">
        <v>39</v>
      </c>
      <c r="J816" s="5" t="s">
        <v>39</v>
      </c>
      <c r="K816" s="5" t="s">
        <v>39</v>
      </c>
      <c r="L816" s="5" t="s">
        <v>39</v>
      </c>
      <c r="M816" s="5" t="s">
        <v>39</v>
      </c>
      <c r="N816" s="5" t="s">
        <v>39</v>
      </c>
      <c r="O816" s="5" t="s">
        <v>39</v>
      </c>
      <c r="P816" s="5" t="s">
        <v>35</v>
      </c>
      <c r="Q816" s="5" t="s">
        <v>53</v>
      </c>
      <c r="R816" s="6" t="s">
        <v>471</v>
      </c>
      <c r="S816" s="6" t="s">
        <v>39</v>
      </c>
      <c r="T816" s="6">
        <v>144.13999999999999</v>
      </c>
      <c r="U816" s="6">
        <v>144.22999999999999</v>
      </c>
      <c r="V816" s="6">
        <v>144.31</v>
      </c>
      <c r="W816" s="6">
        <v>144.4</v>
      </c>
      <c r="X816" s="5">
        <v>144.49</v>
      </c>
    </row>
    <row r="817" spans="1:24" ht="86.4" hidden="1" x14ac:dyDescent="0.3">
      <c r="A817" s="5" t="s">
        <v>2585</v>
      </c>
      <c r="B817" s="5" t="s">
        <v>585</v>
      </c>
      <c r="C817" s="5" t="s">
        <v>586</v>
      </c>
      <c r="D817" s="5" t="s">
        <v>1049</v>
      </c>
      <c r="E817" s="5" t="s">
        <v>1409</v>
      </c>
      <c r="F817" s="5" t="s">
        <v>1408</v>
      </c>
      <c r="G817" s="5" t="s">
        <v>39</v>
      </c>
      <c r="H817" s="5" t="s">
        <v>39</v>
      </c>
      <c r="I817" s="5" t="s">
        <v>39</v>
      </c>
      <c r="J817" s="5" t="s">
        <v>39</v>
      </c>
      <c r="K817" s="5" t="s">
        <v>39</v>
      </c>
      <c r="L817" s="5" t="s">
        <v>39</v>
      </c>
      <c r="M817" s="5" t="s">
        <v>39</v>
      </c>
      <c r="N817" s="5" t="s">
        <v>39</v>
      </c>
      <c r="O817" s="5" t="s">
        <v>39</v>
      </c>
      <c r="P817" s="5" t="s">
        <v>35</v>
      </c>
      <c r="Q817" s="5" t="s">
        <v>53</v>
      </c>
      <c r="R817" s="6" t="s">
        <v>471</v>
      </c>
      <c r="S817" s="6" t="s">
        <v>39</v>
      </c>
      <c r="T817" s="6">
        <v>144.13999999999999</v>
      </c>
      <c r="U817" s="6">
        <v>144.22999999999999</v>
      </c>
      <c r="V817" s="6">
        <v>144.31</v>
      </c>
      <c r="W817" s="6">
        <v>144.4</v>
      </c>
      <c r="X817" s="5">
        <v>144.49</v>
      </c>
    </row>
    <row r="818" spans="1:24" ht="86.4" hidden="1" x14ac:dyDescent="0.3">
      <c r="A818" s="5" t="s">
        <v>2585</v>
      </c>
      <c r="B818" s="5" t="s">
        <v>585</v>
      </c>
      <c r="C818" s="5" t="s">
        <v>586</v>
      </c>
      <c r="D818" s="5" t="s">
        <v>1049</v>
      </c>
      <c r="E818" s="5" t="s">
        <v>1494</v>
      </c>
      <c r="F818" s="5" t="s">
        <v>1493</v>
      </c>
      <c r="G818" s="5" t="s">
        <v>39</v>
      </c>
      <c r="H818" s="5" t="s">
        <v>39</v>
      </c>
      <c r="I818" s="5" t="s">
        <v>39</v>
      </c>
      <c r="J818" s="5" t="s">
        <v>39</v>
      </c>
      <c r="K818" s="5" t="s">
        <v>39</v>
      </c>
      <c r="L818" s="5" t="s">
        <v>39</v>
      </c>
      <c r="M818" s="5" t="s">
        <v>39</v>
      </c>
      <c r="N818" s="5" t="s">
        <v>39</v>
      </c>
      <c r="O818" s="5" t="s">
        <v>39</v>
      </c>
      <c r="P818" s="5" t="s">
        <v>35</v>
      </c>
      <c r="Q818" s="5" t="s">
        <v>53</v>
      </c>
      <c r="R818" s="6" t="s">
        <v>471</v>
      </c>
      <c r="S818" s="6" t="s">
        <v>39</v>
      </c>
      <c r="T818" s="6">
        <v>144.13999999999999</v>
      </c>
      <c r="U818" s="6">
        <v>144.22999999999999</v>
      </c>
      <c r="V818" s="6">
        <v>144.31</v>
      </c>
      <c r="W818" s="6">
        <v>144.4</v>
      </c>
      <c r="X818" s="5">
        <v>144.49</v>
      </c>
    </row>
    <row r="819" spans="1:24" ht="100.8" hidden="1" x14ac:dyDescent="0.3">
      <c r="A819" s="5" t="s">
        <v>2585</v>
      </c>
      <c r="B819" s="5" t="s">
        <v>587</v>
      </c>
      <c r="C819" s="5" t="s">
        <v>588</v>
      </c>
      <c r="D819" s="5" t="s">
        <v>107</v>
      </c>
      <c r="E819" s="5" t="s">
        <v>492</v>
      </c>
      <c r="F819" s="5" t="s">
        <v>491</v>
      </c>
      <c r="G819" s="5" t="s">
        <v>39</v>
      </c>
      <c r="H819" s="5" t="s">
        <v>39</v>
      </c>
      <c r="I819" s="5" t="s">
        <v>39</v>
      </c>
      <c r="J819" s="5" t="s">
        <v>39</v>
      </c>
      <c r="K819" s="5" t="s">
        <v>39</v>
      </c>
      <c r="L819" s="5" t="s">
        <v>39</v>
      </c>
      <c r="M819" s="5" t="s">
        <v>39</v>
      </c>
      <c r="N819" s="5" t="s">
        <v>39</v>
      </c>
      <c r="O819" s="5" t="s">
        <v>39</v>
      </c>
      <c r="P819" s="5" t="s">
        <v>35</v>
      </c>
      <c r="Q819" s="5" t="s">
        <v>53</v>
      </c>
      <c r="R819" s="6" t="s">
        <v>471</v>
      </c>
      <c r="S819" s="6" t="s">
        <v>39</v>
      </c>
      <c r="T819" s="6">
        <v>10255.129999999999</v>
      </c>
      <c r="U819" s="6">
        <v>0</v>
      </c>
      <c r="V819" s="6">
        <v>0</v>
      </c>
      <c r="W819" s="6">
        <v>0</v>
      </c>
      <c r="X819" s="5">
        <v>0</v>
      </c>
    </row>
    <row r="820" spans="1:24" ht="100.8" hidden="1" x14ac:dyDescent="0.3">
      <c r="A820" s="5" t="s">
        <v>2585</v>
      </c>
      <c r="B820" s="5" t="s">
        <v>587</v>
      </c>
      <c r="C820" s="5" t="s">
        <v>588</v>
      </c>
      <c r="D820" s="5" t="s">
        <v>107</v>
      </c>
      <c r="E820" s="5" t="s">
        <v>607</v>
      </c>
      <c r="F820" s="5" t="s">
        <v>606</v>
      </c>
      <c r="G820" s="5" t="s">
        <v>39</v>
      </c>
      <c r="H820" s="5" t="s">
        <v>39</v>
      </c>
      <c r="I820" s="5" t="s">
        <v>39</v>
      </c>
      <c r="J820" s="5" t="s">
        <v>39</v>
      </c>
      <c r="K820" s="5" t="s">
        <v>39</v>
      </c>
      <c r="L820" s="5" t="s">
        <v>39</v>
      </c>
      <c r="M820" s="5" t="s">
        <v>39</v>
      </c>
      <c r="N820" s="5" t="s">
        <v>39</v>
      </c>
      <c r="O820" s="5" t="s">
        <v>39</v>
      </c>
      <c r="P820" s="5" t="s">
        <v>35</v>
      </c>
      <c r="Q820" s="5" t="s">
        <v>53</v>
      </c>
      <c r="R820" s="6" t="s">
        <v>471</v>
      </c>
      <c r="S820" s="6" t="s">
        <v>39</v>
      </c>
      <c r="T820" s="6">
        <v>26900.5</v>
      </c>
      <c r="U820" s="6">
        <v>33350.559999999998</v>
      </c>
      <c r="V820" s="6">
        <v>33350.559999999998</v>
      </c>
      <c r="W820" s="6">
        <v>34017.57</v>
      </c>
      <c r="X820" s="5">
        <v>34017.57</v>
      </c>
    </row>
    <row r="821" spans="1:24" ht="100.8" hidden="1" x14ac:dyDescent="0.3">
      <c r="A821" s="5" t="s">
        <v>2585</v>
      </c>
      <c r="B821" s="5" t="s">
        <v>587</v>
      </c>
      <c r="C821" s="5" t="s">
        <v>588</v>
      </c>
      <c r="D821" s="5" t="s">
        <v>107</v>
      </c>
      <c r="E821" s="5" t="s">
        <v>671</v>
      </c>
      <c r="F821" s="5" t="s">
        <v>670</v>
      </c>
      <c r="G821" s="5" t="s">
        <v>39</v>
      </c>
      <c r="H821" s="5" t="s">
        <v>39</v>
      </c>
      <c r="I821" s="5" t="s">
        <v>39</v>
      </c>
      <c r="J821" s="5" t="s">
        <v>39</v>
      </c>
      <c r="K821" s="5" t="s">
        <v>39</v>
      </c>
      <c r="L821" s="5" t="s">
        <v>39</v>
      </c>
      <c r="M821" s="5" t="s">
        <v>39</v>
      </c>
      <c r="N821" s="5" t="s">
        <v>39</v>
      </c>
      <c r="O821" s="5" t="s">
        <v>39</v>
      </c>
      <c r="P821" s="5" t="s">
        <v>35</v>
      </c>
      <c r="Q821" s="5" t="s">
        <v>53</v>
      </c>
      <c r="R821" s="6" t="s">
        <v>471</v>
      </c>
      <c r="S821" s="6" t="s">
        <v>39</v>
      </c>
      <c r="T821" s="6">
        <v>17025</v>
      </c>
      <c r="U821" s="6">
        <v>18167.22</v>
      </c>
      <c r="V821" s="6">
        <v>18348.89</v>
      </c>
      <c r="W821" s="6">
        <v>18715.87</v>
      </c>
      <c r="X821" s="5">
        <v>18903.03</v>
      </c>
    </row>
    <row r="822" spans="1:24" ht="100.8" hidden="1" x14ac:dyDescent="0.3">
      <c r="A822" s="5" t="s">
        <v>2585</v>
      </c>
      <c r="B822" s="5" t="s">
        <v>587</v>
      </c>
      <c r="C822" s="5" t="s">
        <v>588</v>
      </c>
      <c r="D822" s="5" t="s">
        <v>75</v>
      </c>
      <c r="E822" s="5" t="s">
        <v>63</v>
      </c>
      <c r="F822" s="5" t="s">
        <v>62</v>
      </c>
      <c r="G822" s="5" t="s">
        <v>39</v>
      </c>
      <c r="H822" s="5" t="s">
        <v>39</v>
      </c>
      <c r="I822" s="5" t="s">
        <v>39</v>
      </c>
      <c r="J822" s="5" t="s">
        <v>39</v>
      </c>
      <c r="K822" s="5" t="s">
        <v>39</v>
      </c>
      <c r="L822" s="5" t="s">
        <v>39</v>
      </c>
      <c r="M822" s="5" t="s">
        <v>39</v>
      </c>
      <c r="N822" s="5" t="s">
        <v>39</v>
      </c>
      <c r="O822" s="5" t="s">
        <v>39</v>
      </c>
      <c r="P822" s="5" t="s">
        <v>35</v>
      </c>
      <c r="Q822" s="5" t="s">
        <v>53</v>
      </c>
      <c r="R822" s="6" t="s">
        <v>471</v>
      </c>
      <c r="S822" s="6" t="s">
        <v>39</v>
      </c>
      <c r="T822" s="6">
        <v>61000</v>
      </c>
      <c r="U822" s="6">
        <v>77516.149999999994</v>
      </c>
      <c r="V822" s="6">
        <v>78378.98</v>
      </c>
      <c r="W822" s="6">
        <v>80121.89</v>
      </c>
      <c r="X822" s="5">
        <v>80923.11</v>
      </c>
    </row>
    <row r="823" spans="1:24" ht="100.8" hidden="1" x14ac:dyDescent="0.3">
      <c r="A823" s="5" t="s">
        <v>2585</v>
      </c>
      <c r="B823" s="5" t="s">
        <v>587</v>
      </c>
      <c r="C823" s="5" t="s">
        <v>588</v>
      </c>
      <c r="D823" s="5" t="s">
        <v>75</v>
      </c>
      <c r="E823" s="5" t="s">
        <v>1638</v>
      </c>
      <c r="F823" s="5" t="s">
        <v>1637</v>
      </c>
      <c r="G823" s="5" t="s">
        <v>39</v>
      </c>
      <c r="H823" s="5" t="s">
        <v>39</v>
      </c>
      <c r="I823" s="5" t="s">
        <v>39</v>
      </c>
      <c r="J823" s="5" t="s">
        <v>39</v>
      </c>
      <c r="K823" s="5" t="s">
        <v>39</v>
      </c>
      <c r="L823" s="5" t="s">
        <v>39</v>
      </c>
      <c r="M823" s="5" t="s">
        <v>39</v>
      </c>
      <c r="N823" s="5" t="s">
        <v>39</v>
      </c>
      <c r="O823" s="5" t="s">
        <v>39</v>
      </c>
      <c r="P823" s="5" t="s">
        <v>35</v>
      </c>
      <c r="Q823" s="5" t="s">
        <v>53</v>
      </c>
      <c r="R823" s="6" t="s">
        <v>471</v>
      </c>
      <c r="S823" s="6" t="s">
        <v>39</v>
      </c>
      <c r="T823" s="6">
        <v>25728</v>
      </c>
      <c r="U823" s="6">
        <v>33726.53</v>
      </c>
      <c r="V823" s="6">
        <v>34063.800000000003</v>
      </c>
      <c r="W823" s="6">
        <v>34745.07</v>
      </c>
      <c r="X823" s="5">
        <v>35092.519999999997</v>
      </c>
    </row>
    <row r="824" spans="1:24" ht="100.8" hidden="1" x14ac:dyDescent="0.3">
      <c r="A824" s="5" t="s">
        <v>2585</v>
      </c>
      <c r="B824" s="5" t="s">
        <v>587</v>
      </c>
      <c r="C824" s="5" t="s">
        <v>588</v>
      </c>
      <c r="D824" s="5" t="s">
        <v>139</v>
      </c>
      <c r="E824" s="5" t="s">
        <v>1599</v>
      </c>
      <c r="F824" s="5" t="s">
        <v>1598</v>
      </c>
      <c r="G824" s="5" t="s">
        <v>39</v>
      </c>
      <c r="H824" s="5" t="s">
        <v>39</v>
      </c>
      <c r="I824" s="5" t="s">
        <v>39</v>
      </c>
      <c r="J824" s="5" t="s">
        <v>39</v>
      </c>
      <c r="K824" s="5" t="s">
        <v>39</v>
      </c>
      <c r="L824" s="5" t="s">
        <v>39</v>
      </c>
      <c r="M824" s="5" t="s">
        <v>39</v>
      </c>
      <c r="N824" s="5" t="s">
        <v>39</v>
      </c>
      <c r="O824" s="5" t="s">
        <v>39</v>
      </c>
      <c r="P824" s="5" t="s">
        <v>35</v>
      </c>
      <c r="Q824" s="5" t="s">
        <v>53</v>
      </c>
      <c r="R824" s="6" t="s">
        <v>1629</v>
      </c>
      <c r="S824" s="6" t="s">
        <v>39</v>
      </c>
      <c r="T824" s="6">
        <v>0</v>
      </c>
      <c r="U824" s="6">
        <v>0</v>
      </c>
      <c r="V824" s="6">
        <v>0</v>
      </c>
      <c r="W824" s="6">
        <v>0</v>
      </c>
      <c r="X824" s="5">
        <v>0</v>
      </c>
    </row>
    <row r="825" spans="1:24" ht="100.8" hidden="1" x14ac:dyDescent="0.3">
      <c r="A825" s="5" t="s">
        <v>2585</v>
      </c>
      <c r="B825" s="5" t="s">
        <v>587</v>
      </c>
      <c r="C825" s="5" t="s">
        <v>588</v>
      </c>
      <c r="D825" s="5" t="s">
        <v>139</v>
      </c>
      <c r="E825" s="5" t="s">
        <v>1864</v>
      </c>
      <c r="F825" s="5" t="s">
        <v>1863</v>
      </c>
      <c r="G825" s="5" t="s">
        <v>39</v>
      </c>
      <c r="H825" s="5" t="s">
        <v>39</v>
      </c>
      <c r="I825" s="5" t="s">
        <v>39</v>
      </c>
      <c r="J825" s="5" t="s">
        <v>39</v>
      </c>
      <c r="K825" s="5" t="s">
        <v>39</v>
      </c>
      <c r="L825" s="5" t="s">
        <v>39</v>
      </c>
      <c r="M825" s="5" t="s">
        <v>39</v>
      </c>
      <c r="N825" s="5" t="s">
        <v>39</v>
      </c>
      <c r="O825" s="5" t="s">
        <v>39</v>
      </c>
      <c r="P825" s="5" t="s">
        <v>35</v>
      </c>
      <c r="Q825" s="5" t="s">
        <v>53</v>
      </c>
      <c r="R825" s="6" t="s">
        <v>471</v>
      </c>
      <c r="S825" s="6" t="s">
        <v>39</v>
      </c>
      <c r="T825" s="6">
        <v>42259</v>
      </c>
      <c r="U825" s="6">
        <v>44290</v>
      </c>
      <c r="V825" s="6">
        <v>44732.9</v>
      </c>
      <c r="W825" s="6">
        <v>45627.56</v>
      </c>
      <c r="X825" s="5">
        <v>46083.839999999997</v>
      </c>
    </row>
    <row r="826" spans="1:24" ht="100.8" hidden="1" x14ac:dyDescent="0.3">
      <c r="A826" s="5" t="s">
        <v>2585</v>
      </c>
      <c r="B826" s="5" t="s">
        <v>587</v>
      </c>
      <c r="C826" s="5" t="s">
        <v>588</v>
      </c>
      <c r="D826" s="5" t="s">
        <v>139</v>
      </c>
      <c r="E826" s="5" t="s">
        <v>1928</v>
      </c>
      <c r="F826" s="5" t="s">
        <v>1927</v>
      </c>
      <c r="G826" s="5" t="s">
        <v>39</v>
      </c>
      <c r="H826" s="5" t="s">
        <v>39</v>
      </c>
      <c r="I826" s="5" t="s">
        <v>39</v>
      </c>
      <c r="J826" s="5" t="s">
        <v>39</v>
      </c>
      <c r="K826" s="5" t="s">
        <v>39</v>
      </c>
      <c r="L826" s="5" t="s">
        <v>39</v>
      </c>
      <c r="M826" s="5" t="s">
        <v>39</v>
      </c>
      <c r="N826" s="5" t="s">
        <v>39</v>
      </c>
      <c r="O826" s="5" t="s">
        <v>39</v>
      </c>
      <c r="P826" s="5" t="s">
        <v>35</v>
      </c>
      <c r="Q826" s="5" t="s">
        <v>53</v>
      </c>
      <c r="R826" s="6" t="s">
        <v>471</v>
      </c>
      <c r="S826" s="6" t="s">
        <v>39</v>
      </c>
      <c r="T826" s="6">
        <v>4755.3500000000004</v>
      </c>
      <c r="U826" s="6">
        <v>10651</v>
      </c>
      <c r="V826" s="6">
        <v>10757.51</v>
      </c>
      <c r="W826" s="6">
        <v>11081</v>
      </c>
      <c r="X826" s="5">
        <v>11191</v>
      </c>
    </row>
    <row r="827" spans="1:24" ht="100.8" hidden="1" x14ac:dyDescent="0.3">
      <c r="A827" s="5" t="s">
        <v>2585</v>
      </c>
      <c r="B827" s="5" t="s">
        <v>587</v>
      </c>
      <c r="C827" s="5" t="s">
        <v>588</v>
      </c>
      <c r="D827" s="5" t="s">
        <v>139</v>
      </c>
      <c r="E827" s="5" t="s">
        <v>2094</v>
      </c>
      <c r="F827" s="5" t="s">
        <v>2093</v>
      </c>
      <c r="G827" s="5" t="s">
        <v>39</v>
      </c>
      <c r="H827" s="5" t="s">
        <v>39</v>
      </c>
      <c r="I827" s="5" t="s">
        <v>39</v>
      </c>
      <c r="J827" s="5" t="s">
        <v>39</v>
      </c>
      <c r="K827" s="5" t="s">
        <v>39</v>
      </c>
      <c r="L827" s="5" t="s">
        <v>39</v>
      </c>
      <c r="M827" s="5" t="s">
        <v>39</v>
      </c>
      <c r="N827" s="5" t="s">
        <v>39</v>
      </c>
      <c r="O827" s="5" t="s">
        <v>39</v>
      </c>
      <c r="P827" s="5" t="s">
        <v>35</v>
      </c>
      <c r="Q827" s="5" t="s">
        <v>53</v>
      </c>
      <c r="R827" s="6" t="s">
        <v>471</v>
      </c>
      <c r="S827" s="6" t="s">
        <v>39</v>
      </c>
      <c r="T827" s="6">
        <v>3841</v>
      </c>
      <c r="U827" s="6">
        <v>3956.23</v>
      </c>
      <c r="V827" s="6">
        <v>3995.8</v>
      </c>
      <c r="W827" s="6">
        <v>4075.71</v>
      </c>
      <c r="X827" s="5">
        <v>4116.47</v>
      </c>
    </row>
    <row r="828" spans="1:24" ht="100.8" hidden="1" x14ac:dyDescent="0.3">
      <c r="A828" s="5" t="s">
        <v>2585</v>
      </c>
      <c r="B828" s="5" t="s">
        <v>587</v>
      </c>
      <c r="C828" s="5" t="s">
        <v>588</v>
      </c>
      <c r="D828" s="5" t="s">
        <v>139</v>
      </c>
      <c r="E828" s="5" t="s">
        <v>2119</v>
      </c>
      <c r="F828" s="5" t="s">
        <v>2118</v>
      </c>
      <c r="G828" s="5" t="s">
        <v>39</v>
      </c>
      <c r="H828" s="5" t="s">
        <v>39</v>
      </c>
      <c r="I828" s="5" t="s">
        <v>39</v>
      </c>
      <c r="J828" s="5" t="s">
        <v>39</v>
      </c>
      <c r="K828" s="5" t="s">
        <v>39</v>
      </c>
      <c r="L828" s="5" t="s">
        <v>39</v>
      </c>
      <c r="M828" s="5" t="s">
        <v>39</v>
      </c>
      <c r="N828" s="5" t="s">
        <v>39</v>
      </c>
      <c r="O828" s="5" t="s">
        <v>39</v>
      </c>
      <c r="P828" s="5" t="s">
        <v>35</v>
      </c>
      <c r="Q828" s="5" t="s">
        <v>53</v>
      </c>
      <c r="R828" s="6" t="s">
        <v>471</v>
      </c>
      <c r="S828" s="6" t="s">
        <v>39</v>
      </c>
      <c r="T828" s="6">
        <v>44387.16</v>
      </c>
      <c r="U828" s="6">
        <v>57553.22</v>
      </c>
      <c r="V828" s="6">
        <v>58128.75</v>
      </c>
      <c r="W828" s="6">
        <v>55184.22</v>
      </c>
      <c r="X828" s="5">
        <v>55736.07</v>
      </c>
    </row>
    <row r="829" spans="1:24" ht="100.8" hidden="1" x14ac:dyDescent="0.3">
      <c r="A829" s="5" t="s">
        <v>2585</v>
      </c>
      <c r="B829" s="5" t="s">
        <v>587</v>
      </c>
      <c r="C829" s="5" t="s">
        <v>588</v>
      </c>
      <c r="D829" s="5" t="s">
        <v>1008</v>
      </c>
      <c r="E829" s="5" t="s">
        <v>1002</v>
      </c>
      <c r="F829" s="5" t="s">
        <v>1001</v>
      </c>
      <c r="G829" s="5" t="s">
        <v>39</v>
      </c>
      <c r="H829" s="5" t="s">
        <v>39</v>
      </c>
      <c r="I829" s="5" t="s">
        <v>39</v>
      </c>
      <c r="J829" s="5" t="s">
        <v>39</v>
      </c>
      <c r="K829" s="5" t="s">
        <v>39</v>
      </c>
      <c r="L829" s="5" t="s">
        <v>39</v>
      </c>
      <c r="M829" s="5" t="s">
        <v>39</v>
      </c>
      <c r="N829" s="5" t="s">
        <v>39</v>
      </c>
      <c r="O829" s="5" t="s">
        <v>39</v>
      </c>
      <c r="P829" s="5" t="s">
        <v>35</v>
      </c>
      <c r="Q829" s="5" t="s">
        <v>53</v>
      </c>
      <c r="R829" s="6" t="s">
        <v>471</v>
      </c>
      <c r="S829" s="6" t="s">
        <v>39</v>
      </c>
      <c r="T829" s="6">
        <v>30895.68</v>
      </c>
      <c r="U829" s="6">
        <v>31352.17</v>
      </c>
      <c r="V829" s="6">
        <v>31665.7</v>
      </c>
      <c r="W829" s="6">
        <v>32299.01</v>
      </c>
      <c r="X829" s="5">
        <v>32622</v>
      </c>
    </row>
    <row r="830" spans="1:24" ht="100.8" hidden="1" x14ac:dyDescent="0.3">
      <c r="A830" s="5" t="s">
        <v>2585</v>
      </c>
      <c r="B830" s="5" t="s">
        <v>587</v>
      </c>
      <c r="C830" s="5" t="s">
        <v>588</v>
      </c>
      <c r="D830" s="5" t="s">
        <v>1049</v>
      </c>
      <c r="E830" s="5" t="s">
        <v>1084</v>
      </c>
      <c r="F830" s="5" t="s">
        <v>1083</v>
      </c>
      <c r="G830" s="5" t="s">
        <v>39</v>
      </c>
      <c r="H830" s="5" t="s">
        <v>39</v>
      </c>
      <c r="I830" s="5" t="s">
        <v>39</v>
      </c>
      <c r="J830" s="5" t="s">
        <v>39</v>
      </c>
      <c r="K830" s="5" t="s">
        <v>39</v>
      </c>
      <c r="L830" s="5" t="s">
        <v>39</v>
      </c>
      <c r="M830" s="5" t="s">
        <v>39</v>
      </c>
      <c r="N830" s="5" t="s">
        <v>39</v>
      </c>
      <c r="O830" s="5" t="s">
        <v>39</v>
      </c>
      <c r="P830" s="5" t="s">
        <v>35</v>
      </c>
      <c r="Q830" s="5" t="s">
        <v>53</v>
      </c>
      <c r="R830" s="6" t="s">
        <v>471</v>
      </c>
      <c r="S830" s="6" t="s">
        <v>39</v>
      </c>
      <c r="T830" s="6">
        <v>98000</v>
      </c>
      <c r="U830" s="6">
        <v>120426.22</v>
      </c>
      <c r="V830" s="6">
        <v>121630.48</v>
      </c>
      <c r="W830" s="6">
        <v>124063.1</v>
      </c>
      <c r="X830" s="5">
        <v>125303.72</v>
      </c>
    </row>
    <row r="831" spans="1:24" ht="100.8" hidden="1" x14ac:dyDescent="0.3">
      <c r="A831" s="5" t="s">
        <v>2585</v>
      </c>
      <c r="B831" s="5" t="s">
        <v>587</v>
      </c>
      <c r="C831" s="5" t="s">
        <v>588</v>
      </c>
      <c r="D831" s="5" t="s">
        <v>1049</v>
      </c>
      <c r="E831" s="5" t="s">
        <v>1323</v>
      </c>
      <c r="F831" s="5" t="s">
        <v>1322</v>
      </c>
      <c r="G831" s="5" t="s">
        <v>39</v>
      </c>
      <c r="H831" s="5" t="s">
        <v>39</v>
      </c>
      <c r="I831" s="5" t="s">
        <v>39</v>
      </c>
      <c r="J831" s="5" t="s">
        <v>39</v>
      </c>
      <c r="K831" s="5" t="s">
        <v>39</v>
      </c>
      <c r="L831" s="5" t="s">
        <v>39</v>
      </c>
      <c r="M831" s="5" t="s">
        <v>39</v>
      </c>
      <c r="N831" s="5" t="s">
        <v>39</v>
      </c>
      <c r="O831" s="5" t="s">
        <v>39</v>
      </c>
      <c r="P831" s="5" t="s">
        <v>35</v>
      </c>
      <c r="Q831" s="5" t="s">
        <v>53</v>
      </c>
      <c r="R831" s="6" t="s">
        <v>471</v>
      </c>
      <c r="S831" s="6" t="s">
        <v>39</v>
      </c>
      <c r="T831" s="6">
        <v>19838</v>
      </c>
      <c r="U831" s="6">
        <v>20707</v>
      </c>
      <c r="V831" s="6">
        <v>20915</v>
      </c>
      <c r="W831" s="6">
        <v>0</v>
      </c>
      <c r="X831" s="5">
        <v>0</v>
      </c>
    </row>
    <row r="832" spans="1:24" ht="100.8" hidden="1" x14ac:dyDescent="0.3">
      <c r="A832" s="5" t="s">
        <v>2585</v>
      </c>
      <c r="B832" s="5" t="s">
        <v>587</v>
      </c>
      <c r="C832" s="5" t="s">
        <v>588</v>
      </c>
      <c r="D832" s="5" t="s">
        <v>1049</v>
      </c>
      <c r="E832" s="5" t="s">
        <v>1494</v>
      </c>
      <c r="F832" s="5" t="s">
        <v>1493</v>
      </c>
      <c r="G832" s="5" t="s">
        <v>39</v>
      </c>
      <c r="H832" s="5" t="s">
        <v>39</v>
      </c>
      <c r="I832" s="5" t="s">
        <v>39</v>
      </c>
      <c r="J832" s="5" t="s">
        <v>39</v>
      </c>
      <c r="K832" s="5" t="s">
        <v>39</v>
      </c>
      <c r="L832" s="5" t="s">
        <v>39</v>
      </c>
      <c r="M832" s="5" t="s">
        <v>39</v>
      </c>
      <c r="N832" s="5" t="s">
        <v>39</v>
      </c>
      <c r="O832" s="5" t="s">
        <v>39</v>
      </c>
      <c r="P832" s="5" t="s">
        <v>35</v>
      </c>
      <c r="Q832" s="5" t="s">
        <v>53</v>
      </c>
      <c r="R832" s="6" t="s">
        <v>471</v>
      </c>
      <c r="S832" s="6" t="s">
        <v>39</v>
      </c>
      <c r="T832" s="6">
        <v>16700</v>
      </c>
      <c r="U832" s="6">
        <v>17201</v>
      </c>
      <c r="V832" s="6">
        <v>17373.009999999998</v>
      </c>
      <c r="W832" s="6">
        <v>17720.48</v>
      </c>
      <c r="X832" s="5">
        <v>17897.68</v>
      </c>
    </row>
    <row r="833" spans="1:24" ht="100.8" hidden="1" x14ac:dyDescent="0.3">
      <c r="A833" s="5" t="s">
        <v>2585</v>
      </c>
      <c r="B833" s="5" t="s">
        <v>587</v>
      </c>
      <c r="C833" s="5" t="s">
        <v>588</v>
      </c>
      <c r="D833" s="5" t="s">
        <v>1049</v>
      </c>
      <c r="E833" s="5" t="s">
        <v>1572</v>
      </c>
      <c r="F833" s="5" t="s">
        <v>1571</v>
      </c>
      <c r="G833" s="5" t="s">
        <v>39</v>
      </c>
      <c r="H833" s="5" t="s">
        <v>39</v>
      </c>
      <c r="I833" s="5" t="s">
        <v>39</v>
      </c>
      <c r="J833" s="5" t="s">
        <v>39</v>
      </c>
      <c r="K833" s="5" t="s">
        <v>39</v>
      </c>
      <c r="L833" s="5" t="s">
        <v>39</v>
      </c>
      <c r="M833" s="5" t="s">
        <v>39</v>
      </c>
      <c r="N833" s="5" t="s">
        <v>39</v>
      </c>
      <c r="O833" s="5" t="s">
        <v>39</v>
      </c>
      <c r="P833" s="5" t="s">
        <v>35</v>
      </c>
      <c r="Q833" s="5" t="s">
        <v>53</v>
      </c>
      <c r="R833" s="6" t="s">
        <v>471</v>
      </c>
      <c r="S833" s="6" t="s">
        <v>39</v>
      </c>
      <c r="T833" s="6">
        <v>75654.399999999994</v>
      </c>
      <c r="U833" s="6">
        <v>85948.79</v>
      </c>
      <c r="V833" s="6">
        <v>86808.28</v>
      </c>
      <c r="W833" s="6">
        <v>99315.95</v>
      </c>
      <c r="X833" s="5">
        <v>89429.89</v>
      </c>
    </row>
    <row r="834" spans="1:24" ht="86.4" hidden="1" x14ac:dyDescent="0.3">
      <c r="A834" s="5" t="s">
        <v>2585</v>
      </c>
      <c r="B834" s="5" t="s">
        <v>589</v>
      </c>
      <c r="C834" s="5" t="s">
        <v>590</v>
      </c>
      <c r="D834" s="5" t="s">
        <v>107</v>
      </c>
      <c r="E834" s="5" t="s">
        <v>492</v>
      </c>
      <c r="F834" s="5" t="s">
        <v>491</v>
      </c>
      <c r="G834" s="5" t="s">
        <v>39</v>
      </c>
      <c r="H834" s="5" t="s">
        <v>39</v>
      </c>
      <c r="I834" s="5" t="s">
        <v>39</v>
      </c>
      <c r="J834" s="5" t="s">
        <v>39</v>
      </c>
      <c r="K834" s="5" t="s">
        <v>39</v>
      </c>
      <c r="L834" s="5" t="s">
        <v>39</v>
      </c>
      <c r="M834" s="5" t="s">
        <v>39</v>
      </c>
      <c r="N834" s="5" t="s">
        <v>39</v>
      </c>
      <c r="O834" s="5" t="s">
        <v>39</v>
      </c>
      <c r="P834" s="5" t="s">
        <v>35</v>
      </c>
      <c r="Q834" s="5" t="s">
        <v>53</v>
      </c>
      <c r="R834" s="6" t="s">
        <v>471</v>
      </c>
      <c r="S834" s="6" t="s">
        <v>39</v>
      </c>
      <c r="T834" s="6">
        <v>0</v>
      </c>
      <c r="U834" s="6">
        <v>0</v>
      </c>
      <c r="V834" s="6">
        <v>0</v>
      </c>
      <c r="W834" s="6">
        <v>0</v>
      </c>
      <c r="X834" s="5">
        <v>0</v>
      </c>
    </row>
    <row r="835" spans="1:24" ht="86.4" hidden="1" x14ac:dyDescent="0.3">
      <c r="A835" s="5" t="s">
        <v>2585</v>
      </c>
      <c r="B835" s="5" t="s">
        <v>589</v>
      </c>
      <c r="C835" s="5" t="s">
        <v>590</v>
      </c>
      <c r="D835" s="5" t="s">
        <v>107</v>
      </c>
      <c r="E835" s="5" t="s">
        <v>607</v>
      </c>
      <c r="F835" s="5" t="s">
        <v>606</v>
      </c>
      <c r="G835" s="5" t="s">
        <v>39</v>
      </c>
      <c r="H835" s="5" t="s">
        <v>39</v>
      </c>
      <c r="I835" s="5" t="s">
        <v>39</v>
      </c>
      <c r="J835" s="5" t="s">
        <v>39</v>
      </c>
      <c r="K835" s="5" t="s">
        <v>39</v>
      </c>
      <c r="L835" s="5" t="s">
        <v>39</v>
      </c>
      <c r="M835" s="5" t="s">
        <v>39</v>
      </c>
      <c r="N835" s="5" t="s">
        <v>39</v>
      </c>
      <c r="O835" s="5" t="s">
        <v>39</v>
      </c>
      <c r="P835" s="5" t="s">
        <v>35</v>
      </c>
      <c r="Q835" s="5" t="s">
        <v>53</v>
      </c>
      <c r="R835" s="6" t="s">
        <v>471</v>
      </c>
      <c r="S835" s="6" t="s">
        <v>39</v>
      </c>
      <c r="T835" s="6">
        <v>1626.78</v>
      </c>
      <c r="U835" s="6">
        <v>1631.24</v>
      </c>
      <c r="V835" s="6">
        <v>1635.8</v>
      </c>
      <c r="W835" s="6">
        <v>1640.42</v>
      </c>
      <c r="X835" s="5">
        <v>1640.42</v>
      </c>
    </row>
    <row r="836" spans="1:24" ht="86.4" hidden="1" x14ac:dyDescent="0.3">
      <c r="A836" s="5" t="s">
        <v>2585</v>
      </c>
      <c r="B836" s="5" t="s">
        <v>589</v>
      </c>
      <c r="C836" s="5" t="s">
        <v>590</v>
      </c>
      <c r="D836" s="5" t="s">
        <v>107</v>
      </c>
      <c r="E836" s="5" t="s">
        <v>671</v>
      </c>
      <c r="F836" s="5" t="s">
        <v>670</v>
      </c>
      <c r="G836" s="5" t="s">
        <v>39</v>
      </c>
      <c r="H836" s="5" t="s">
        <v>39</v>
      </c>
      <c r="I836" s="5" t="s">
        <v>39</v>
      </c>
      <c r="J836" s="5" t="s">
        <v>39</v>
      </c>
      <c r="K836" s="5" t="s">
        <v>39</v>
      </c>
      <c r="L836" s="5" t="s">
        <v>39</v>
      </c>
      <c r="M836" s="5" t="s">
        <v>39</v>
      </c>
      <c r="N836" s="5" t="s">
        <v>39</v>
      </c>
      <c r="O836" s="5" t="s">
        <v>39</v>
      </c>
      <c r="P836" s="5" t="s">
        <v>35</v>
      </c>
      <c r="Q836" s="5" t="s">
        <v>53</v>
      </c>
      <c r="R836" s="6" t="s">
        <v>471</v>
      </c>
      <c r="S836" s="6" t="s">
        <v>39</v>
      </c>
      <c r="T836" s="6">
        <v>1095.73</v>
      </c>
      <c r="U836" s="6">
        <v>1098.97</v>
      </c>
      <c r="V836" s="6">
        <v>1110.3699999999999</v>
      </c>
      <c r="W836" s="6">
        <v>1142.04</v>
      </c>
      <c r="X836" s="5">
        <v>1154.3900000000001</v>
      </c>
    </row>
    <row r="837" spans="1:24" ht="86.4" hidden="1" x14ac:dyDescent="0.3">
      <c r="A837" s="5" t="s">
        <v>2585</v>
      </c>
      <c r="B837" s="5" t="s">
        <v>589</v>
      </c>
      <c r="C837" s="5" t="s">
        <v>590</v>
      </c>
      <c r="D837" s="5" t="s">
        <v>75</v>
      </c>
      <c r="E837" s="5" t="s">
        <v>63</v>
      </c>
      <c r="F837" s="5" t="s">
        <v>62</v>
      </c>
      <c r="G837" s="5" t="s">
        <v>39</v>
      </c>
      <c r="H837" s="5" t="s">
        <v>39</v>
      </c>
      <c r="I837" s="5" t="s">
        <v>39</v>
      </c>
      <c r="J837" s="5" t="s">
        <v>39</v>
      </c>
      <c r="K837" s="5" t="s">
        <v>39</v>
      </c>
      <c r="L837" s="5" t="s">
        <v>39</v>
      </c>
      <c r="M837" s="5" t="s">
        <v>39</v>
      </c>
      <c r="N837" s="5" t="s">
        <v>39</v>
      </c>
      <c r="O837" s="5" t="s">
        <v>39</v>
      </c>
      <c r="P837" s="5" t="s">
        <v>35</v>
      </c>
      <c r="Q837" s="5" t="s">
        <v>53</v>
      </c>
      <c r="R837" s="6" t="s">
        <v>471</v>
      </c>
      <c r="S837" s="6" t="s">
        <v>39</v>
      </c>
      <c r="T837" s="6">
        <v>6900</v>
      </c>
      <c r="U837" s="6">
        <v>6132.28</v>
      </c>
      <c r="V837" s="6">
        <v>6169.08</v>
      </c>
      <c r="W837" s="6">
        <v>6211.49</v>
      </c>
      <c r="X837" s="5">
        <v>6243.01</v>
      </c>
    </row>
    <row r="838" spans="1:24" ht="86.4" hidden="1" x14ac:dyDescent="0.3">
      <c r="A838" s="5" t="s">
        <v>2585</v>
      </c>
      <c r="B838" s="5" t="s">
        <v>589</v>
      </c>
      <c r="C838" s="5" t="s">
        <v>590</v>
      </c>
      <c r="D838" s="5" t="s">
        <v>75</v>
      </c>
      <c r="E838" s="5" t="s">
        <v>1638</v>
      </c>
      <c r="F838" s="5" t="s">
        <v>1637</v>
      </c>
      <c r="G838" s="5" t="s">
        <v>39</v>
      </c>
      <c r="H838" s="5" t="s">
        <v>39</v>
      </c>
      <c r="I838" s="5" t="s">
        <v>39</v>
      </c>
      <c r="J838" s="5" t="s">
        <v>39</v>
      </c>
      <c r="K838" s="5" t="s">
        <v>39</v>
      </c>
      <c r="L838" s="5" t="s">
        <v>39</v>
      </c>
      <c r="M838" s="5" t="s">
        <v>39</v>
      </c>
      <c r="N838" s="5" t="s">
        <v>39</v>
      </c>
      <c r="O838" s="5" t="s">
        <v>39</v>
      </c>
      <c r="P838" s="5" t="s">
        <v>35</v>
      </c>
      <c r="Q838" s="5" t="s">
        <v>53</v>
      </c>
      <c r="R838" s="6" t="s">
        <v>471</v>
      </c>
      <c r="S838" s="6" t="s">
        <v>39</v>
      </c>
      <c r="T838" s="6">
        <v>2081.29</v>
      </c>
      <c r="U838" s="6">
        <v>2052.6799999999998</v>
      </c>
      <c r="V838" s="6">
        <v>2059.06</v>
      </c>
      <c r="W838" s="6">
        <v>2075.52</v>
      </c>
      <c r="X838" s="5">
        <v>2082.1</v>
      </c>
    </row>
    <row r="839" spans="1:24" ht="86.4" hidden="1" x14ac:dyDescent="0.3">
      <c r="A839" s="5" t="s">
        <v>2585</v>
      </c>
      <c r="B839" s="5" t="s">
        <v>589</v>
      </c>
      <c r="C839" s="5" t="s">
        <v>590</v>
      </c>
      <c r="D839" s="5" t="s">
        <v>139</v>
      </c>
      <c r="E839" s="5" t="s">
        <v>1599</v>
      </c>
      <c r="F839" s="5" t="s">
        <v>1598</v>
      </c>
      <c r="G839" s="5" t="s">
        <v>39</v>
      </c>
      <c r="H839" s="5" t="s">
        <v>39</v>
      </c>
      <c r="I839" s="5" t="s">
        <v>39</v>
      </c>
      <c r="J839" s="5" t="s">
        <v>39</v>
      </c>
      <c r="K839" s="5" t="s">
        <v>39</v>
      </c>
      <c r="L839" s="5" t="s">
        <v>39</v>
      </c>
      <c r="M839" s="5" t="s">
        <v>39</v>
      </c>
      <c r="N839" s="5" t="s">
        <v>39</v>
      </c>
      <c r="O839" s="5" t="s">
        <v>39</v>
      </c>
      <c r="P839" s="5" t="s">
        <v>35</v>
      </c>
      <c r="Q839" s="5" t="s">
        <v>53</v>
      </c>
      <c r="R839" s="6" t="s">
        <v>1628</v>
      </c>
      <c r="S839" s="6" t="s">
        <v>39</v>
      </c>
      <c r="T839" s="6">
        <v>0</v>
      </c>
      <c r="U839" s="6">
        <v>0</v>
      </c>
      <c r="V839" s="6">
        <v>0</v>
      </c>
      <c r="W839" s="6">
        <v>0</v>
      </c>
      <c r="X839" s="5">
        <v>0</v>
      </c>
    </row>
    <row r="840" spans="1:24" ht="86.4" hidden="1" x14ac:dyDescent="0.3">
      <c r="A840" s="5" t="s">
        <v>2585</v>
      </c>
      <c r="B840" s="5" t="s">
        <v>589</v>
      </c>
      <c r="C840" s="5" t="s">
        <v>590</v>
      </c>
      <c r="D840" s="5" t="s">
        <v>139</v>
      </c>
      <c r="E840" s="5" t="s">
        <v>1864</v>
      </c>
      <c r="F840" s="5" t="s">
        <v>1863</v>
      </c>
      <c r="G840" s="5" t="s">
        <v>39</v>
      </c>
      <c r="H840" s="5" t="s">
        <v>39</v>
      </c>
      <c r="I840" s="5" t="s">
        <v>39</v>
      </c>
      <c r="J840" s="5" t="s">
        <v>39</v>
      </c>
      <c r="K840" s="5" t="s">
        <v>39</v>
      </c>
      <c r="L840" s="5" t="s">
        <v>39</v>
      </c>
      <c r="M840" s="5" t="s">
        <v>39</v>
      </c>
      <c r="N840" s="5" t="s">
        <v>39</v>
      </c>
      <c r="O840" s="5" t="s">
        <v>39</v>
      </c>
      <c r="P840" s="5" t="s">
        <v>35</v>
      </c>
      <c r="Q840" s="5" t="s">
        <v>53</v>
      </c>
      <c r="R840" s="6" t="s">
        <v>471</v>
      </c>
      <c r="S840" s="6" t="s">
        <v>39</v>
      </c>
      <c r="T840" s="6">
        <v>2550</v>
      </c>
      <c r="U840" s="6">
        <v>2250</v>
      </c>
      <c r="V840" s="6">
        <v>2550</v>
      </c>
      <c r="W840" s="6">
        <v>2601</v>
      </c>
      <c r="X840" s="5">
        <v>2601</v>
      </c>
    </row>
    <row r="841" spans="1:24" ht="86.4" hidden="1" x14ac:dyDescent="0.3">
      <c r="A841" s="5" t="s">
        <v>2585</v>
      </c>
      <c r="B841" s="5" t="s">
        <v>589</v>
      </c>
      <c r="C841" s="5" t="s">
        <v>590</v>
      </c>
      <c r="D841" s="5" t="s">
        <v>139</v>
      </c>
      <c r="E841" s="5" t="s">
        <v>1928</v>
      </c>
      <c r="F841" s="5" t="s">
        <v>1927</v>
      </c>
      <c r="G841" s="5" t="s">
        <v>39</v>
      </c>
      <c r="H841" s="5" t="s">
        <v>39</v>
      </c>
      <c r="I841" s="5" t="s">
        <v>39</v>
      </c>
      <c r="J841" s="5" t="s">
        <v>39</v>
      </c>
      <c r="K841" s="5" t="s">
        <v>39</v>
      </c>
      <c r="L841" s="5" t="s">
        <v>39</v>
      </c>
      <c r="M841" s="5" t="s">
        <v>39</v>
      </c>
      <c r="N841" s="5" t="s">
        <v>39</v>
      </c>
      <c r="O841" s="5" t="s">
        <v>39</v>
      </c>
      <c r="P841" s="5" t="s">
        <v>35</v>
      </c>
      <c r="Q841" s="5" t="s">
        <v>53</v>
      </c>
      <c r="R841" s="6" t="s">
        <v>471</v>
      </c>
      <c r="S841" s="6" t="s">
        <v>39</v>
      </c>
      <c r="T841" s="6">
        <v>365.5</v>
      </c>
      <c r="U841" s="6">
        <v>799.18</v>
      </c>
      <c r="V841" s="6">
        <v>815.16</v>
      </c>
      <c r="W841" s="6">
        <v>815.16</v>
      </c>
      <c r="X841" s="5">
        <v>831.47</v>
      </c>
    </row>
    <row r="842" spans="1:24" ht="86.4" hidden="1" x14ac:dyDescent="0.3">
      <c r="A842" s="5" t="s">
        <v>2585</v>
      </c>
      <c r="B842" s="5" t="s">
        <v>589</v>
      </c>
      <c r="C842" s="5" t="s">
        <v>590</v>
      </c>
      <c r="D842" s="5" t="s">
        <v>139</v>
      </c>
      <c r="E842" s="5" t="s">
        <v>2094</v>
      </c>
      <c r="F842" s="5" t="s">
        <v>2093</v>
      </c>
      <c r="G842" s="5" t="s">
        <v>39</v>
      </c>
      <c r="H842" s="5" t="s">
        <v>39</v>
      </c>
      <c r="I842" s="5" t="s">
        <v>39</v>
      </c>
      <c r="J842" s="5" t="s">
        <v>39</v>
      </c>
      <c r="K842" s="5" t="s">
        <v>39</v>
      </c>
      <c r="L842" s="5" t="s">
        <v>39</v>
      </c>
      <c r="M842" s="5" t="s">
        <v>39</v>
      </c>
      <c r="N842" s="5" t="s">
        <v>39</v>
      </c>
      <c r="O842" s="5" t="s">
        <v>39</v>
      </c>
      <c r="P842" s="5" t="s">
        <v>35</v>
      </c>
      <c r="Q842" s="5" t="s">
        <v>53</v>
      </c>
      <c r="R842" s="6" t="s">
        <v>471</v>
      </c>
      <c r="S842" s="6" t="s">
        <v>39</v>
      </c>
      <c r="T842" s="6">
        <v>257.38</v>
      </c>
      <c r="U842" s="6">
        <v>258.14</v>
      </c>
      <c r="V842" s="6">
        <v>258.92</v>
      </c>
      <c r="W842" s="6">
        <v>259.72000000000003</v>
      </c>
      <c r="X842" s="5">
        <v>260.51</v>
      </c>
    </row>
    <row r="843" spans="1:24" ht="86.4" hidden="1" x14ac:dyDescent="0.3">
      <c r="A843" s="5" t="s">
        <v>2585</v>
      </c>
      <c r="B843" s="5" t="s">
        <v>589</v>
      </c>
      <c r="C843" s="5" t="s">
        <v>590</v>
      </c>
      <c r="D843" s="5" t="s">
        <v>139</v>
      </c>
      <c r="E843" s="5" t="s">
        <v>2119</v>
      </c>
      <c r="F843" s="5" t="s">
        <v>2118</v>
      </c>
      <c r="G843" s="5" t="s">
        <v>39</v>
      </c>
      <c r="H843" s="5" t="s">
        <v>39</v>
      </c>
      <c r="I843" s="5" t="s">
        <v>39</v>
      </c>
      <c r="J843" s="5" t="s">
        <v>39</v>
      </c>
      <c r="K843" s="5" t="s">
        <v>39</v>
      </c>
      <c r="L843" s="5" t="s">
        <v>39</v>
      </c>
      <c r="M843" s="5" t="s">
        <v>39</v>
      </c>
      <c r="N843" s="5" t="s">
        <v>39</v>
      </c>
      <c r="O843" s="5" t="s">
        <v>39</v>
      </c>
      <c r="P843" s="5" t="s">
        <v>35</v>
      </c>
      <c r="Q843" s="5" t="s">
        <v>53</v>
      </c>
      <c r="R843" s="6" t="s">
        <v>471</v>
      </c>
      <c r="S843" s="6" t="s">
        <v>39</v>
      </c>
      <c r="T843" s="6">
        <v>3891.59</v>
      </c>
      <c r="U843" s="6">
        <v>3433</v>
      </c>
      <c r="V843" s="6">
        <v>3468</v>
      </c>
      <c r="W843" s="6">
        <v>3572</v>
      </c>
      <c r="X843" s="5">
        <v>3607</v>
      </c>
    </row>
    <row r="844" spans="1:24" ht="86.4" hidden="1" x14ac:dyDescent="0.3">
      <c r="A844" s="5" t="s">
        <v>2585</v>
      </c>
      <c r="B844" s="5" t="s">
        <v>589</v>
      </c>
      <c r="C844" s="5" t="s">
        <v>590</v>
      </c>
      <c r="D844" s="5" t="s">
        <v>1008</v>
      </c>
      <c r="E844" s="5" t="s">
        <v>1002</v>
      </c>
      <c r="F844" s="5" t="s">
        <v>1001</v>
      </c>
      <c r="G844" s="5" t="s">
        <v>39</v>
      </c>
      <c r="H844" s="5" t="s">
        <v>39</v>
      </c>
      <c r="I844" s="5" t="s">
        <v>39</v>
      </c>
      <c r="J844" s="5" t="s">
        <v>39</v>
      </c>
      <c r="K844" s="5" t="s">
        <v>39</v>
      </c>
      <c r="L844" s="5" t="s">
        <v>39</v>
      </c>
      <c r="M844" s="5" t="s">
        <v>39</v>
      </c>
      <c r="N844" s="5" t="s">
        <v>39</v>
      </c>
      <c r="O844" s="5" t="s">
        <v>39</v>
      </c>
      <c r="P844" s="5" t="s">
        <v>35</v>
      </c>
      <c r="Q844" s="5" t="s">
        <v>53</v>
      </c>
      <c r="R844" s="6" t="s">
        <v>471</v>
      </c>
      <c r="S844" s="6" t="s">
        <v>39</v>
      </c>
      <c r="T844" s="6">
        <v>2154.59</v>
      </c>
      <c r="U844" s="6">
        <v>2179.17</v>
      </c>
      <c r="V844" s="6">
        <v>2192.3000000000002</v>
      </c>
      <c r="W844" s="6">
        <v>2213.34</v>
      </c>
      <c r="X844" s="5">
        <v>2229.27</v>
      </c>
    </row>
    <row r="845" spans="1:24" ht="86.4" hidden="1" x14ac:dyDescent="0.3">
      <c r="A845" s="5" t="s">
        <v>2585</v>
      </c>
      <c r="B845" s="5" t="s">
        <v>589</v>
      </c>
      <c r="C845" s="5" t="s">
        <v>590</v>
      </c>
      <c r="D845" s="5" t="s">
        <v>1049</v>
      </c>
      <c r="E845" s="5" t="s">
        <v>1084</v>
      </c>
      <c r="F845" s="5" t="s">
        <v>1083</v>
      </c>
      <c r="G845" s="5" t="s">
        <v>39</v>
      </c>
      <c r="H845" s="5" t="s">
        <v>39</v>
      </c>
      <c r="I845" s="5" t="s">
        <v>39</v>
      </c>
      <c r="J845" s="5" t="s">
        <v>39</v>
      </c>
      <c r="K845" s="5" t="s">
        <v>39</v>
      </c>
      <c r="L845" s="5" t="s">
        <v>39</v>
      </c>
      <c r="M845" s="5" t="s">
        <v>39</v>
      </c>
      <c r="N845" s="5" t="s">
        <v>39</v>
      </c>
      <c r="O845" s="5" t="s">
        <v>39</v>
      </c>
      <c r="P845" s="5" t="s">
        <v>35</v>
      </c>
      <c r="Q845" s="5" t="s">
        <v>53</v>
      </c>
      <c r="R845" s="6" t="s">
        <v>471</v>
      </c>
      <c r="S845" s="6" t="s">
        <v>39</v>
      </c>
      <c r="T845" s="6">
        <v>7000</v>
      </c>
      <c r="U845" s="6">
        <v>7906.34</v>
      </c>
      <c r="V845" s="6">
        <v>7986</v>
      </c>
      <c r="W845" s="6">
        <v>8225</v>
      </c>
      <c r="X845" s="5">
        <v>8308</v>
      </c>
    </row>
    <row r="846" spans="1:24" ht="86.4" hidden="1" x14ac:dyDescent="0.3">
      <c r="A846" s="5" t="s">
        <v>2585</v>
      </c>
      <c r="B846" s="5" t="s">
        <v>589</v>
      </c>
      <c r="C846" s="5" t="s">
        <v>590</v>
      </c>
      <c r="D846" s="5" t="s">
        <v>1049</v>
      </c>
      <c r="E846" s="5" t="s">
        <v>1323</v>
      </c>
      <c r="F846" s="5" t="s">
        <v>1322</v>
      </c>
      <c r="G846" s="5" t="s">
        <v>39</v>
      </c>
      <c r="H846" s="5" t="s">
        <v>39</v>
      </c>
      <c r="I846" s="5" t="s">
        <v>39</v>
      </c>
      <c r="J846" s="5" t="s">
        <v>39</v>
      </c>
      <c r="K846" s="5" t="s">
        <v>39</v>
      </c>
      <c r="L846" s="5" t="s">
        <v>39</v>
      </c>
      <c r="M846" s="5" t="s">
        <v>39</v>
      </c>
      <c r="N846" s="5" t="s">
        <v>39</v>
      </c>
      <c r="O846" s="5" t="s">
        <v>39</v>
      </c>
      <c r="P846" s="5" t="s">
        <v>35</v>
      </c>
      <c r="Q846" s="5" t="s">
        <v>53</v>
      </c>
      <c r="R846" s="6" t="s">
        <v>471</v>
      </c>
      <c r="S846" s="6" t="s">
        <v>39</v>
      </c>
      <c r="T846" s="6">
        <v>1425</v>
      </c>
      <c r="U846" s="6">
        <v>1440</v>
      </c>
      <c r="V846" s="6">
        <v>1455</v>
      </c>
      <c r="W846" s="6">
        <v>0</v>
      </c>
      <c r="X846" s="5">
        <v>0</v>
      </c>
    </row>
    <row r="847" spans="1:24" ht="86.4" hidden="1" x14ac:dyDescent="0.3">
      <c r="A847" s="5" t="s">
        <v>2585</v>
      </c>
      <c r="B847" s="5" t="s">
        <v>589</v>
      </c>
      <c r="C847" s="5" t="s">
        <v>590</v>
      </c>
      <c r="D847" s="5" t="s">
        <v>1049</v>
      </c>
      <c r="E847" s="5" t="s">
        <v>1494</v>
      </c>
      <c r="F847" s="5" t="s">
        <v>1493</v>
      </c>
      <c r="G847" s="5" t="s">
        <v>39</v>
      </c>
      <c r="H847" s="5" t="s">
        <v>39</v>
      </c>
      <c r="I847" s="5" t="s">
        <v>39</v>
      </c>
      <c r="J847" s="5" t="s">
        <v>39</v>
      </c>
      <c r="K847" s="5" t="s">
        <v>39</v>
      </c>
      <c r="L847" s="5" t="s">
        <v>39</v>
      </c>
      <c r="M847" s="5" t="s">
        <v>39</v>
      </c>
      <c r="N847" s="5" t="s">
        <v>39</v>
      </c>
      <c r="O847" s="5" t="s">
        <v>39</v>
      </c>
      <c r="P847" s="5" t="s">
        <v>35</v>
      </c>
      <c r="Q847" s="5" t="s">
        <v>53</v>
      </c>
      <c r="R847" s="6" t="s">
        <v>471</v>
      </c>
      <c r="S847" s="6" t="s">
        <v>39</v>
      </c>
      <c r="T847" s="6">
        <v>975</v>
      </c>
      <c r="U847" s="6">
        <v>980.34</v>
      </c>
      <c r="V847" s="6">
        <v>991</v>
      </c>
      <c r="W847" s="6">
        <v>1020</v>
      </c>
      <c r="X847" s="5">
        <v>1030</v>
      </c>
    </row>
    <row r="848" spans="1:24" ht="86.4" hidden="1" x14ac:dyDescent="0.3">
      <c r="A848" s="5" t="s">
        <v>2585</v>
      </c>
      <c r="B848" s="5" t="s">
        <v>589</v>
      </c>
      <c r="C848" s="5" t="s">
        <v>590</v>
      </c>
      <c r="D848" s="5" t="s">
        <v>1049</v>
      </c>
      <c r="E848" s="5" t="s">
        <v>1572</v>
      </c>
      <c r="F848" s="5" t="s">
        <v>1571</v>
      </c>
      <c r="G848" s="5" t="s">
        <v>39</v>
      </c>
      <c r="H848" s="5" t="s">
        <v>39</v>
      </c>
      <c r="I848" s="5" t="s">
        <v>39</v>
      </c>
      <c r="J848" s="5" t="s">
        <v>39</v>
      </c>
      <c r="K848" s="5" t="s">
        <v>39</v>
      </c>
      <c r="L848" s="5" t="s">
        <v>39</v>
      </c>
      <c r="M848" s="5" t="s">
        <v>39</v>
      </c>
      <c r="N848" s="5" t="s">
        <v>39</v>
      </c>
      <c r="O848" s="5" t="s">
        <v>39</v>
      </c>
      <c r="P848" s="5" t="s">
        <v>35</v>
      </c>
      <c r="Q848" s="5" t="s">
        <v>53</v>
      </c>
      <c r="R848" s="6" t="s">
        <v>471</v>
      </c>
      <c r="S848" s="6" t="s">
        <v>39</v>
      </c>
      <c r="T848" s="6">
        <v>6584.12</v>
      </c>
      <c r="U848" s="6">
        <v>6637.52</v>
      </c>
      <c r="V848" s="6">
        <v>6675.6</v>
      </c>
      <c r="W848" s="6">
        <v>7456.53</v>
      </c>
      <c r="X848" s="5">
        <v>6762.34</v>
      </c>
    </row>
    <row r="849" spans="1:24" ht="100.8" hidden="1" x14ac:dyDescent="0.3">
      <c r="A849" s="5" t="s">
        <v>2585</v>
      </c>
      <c r="B849" s="5" t="s">
        <v>748</v>
      </c>
      <c r="C849" s="5" t="s">
        <v>749</v>
      </c>
      <c r="D849" s="5" t="s">
        <v>107</v>
      </c>
      <c r="E849" s="5" t="s">
        <v>671</v>
      </c>
      <c r="F849" s="5" t="s">
        <v>670</v>
      </c>
      <c r="G849" s="5" t="s">
        <v>39</v>
      </c>
      <c r="H849" s="5" t="s">
        <v>39</v>
      </c>
      <c r="I849" s="5" t="s">
        <v>39</v>
      </c>
      <c r="J849" s="5" t="s">
        <v>39</v>
      </c>
      <c r="K849" s="5" t="s">
        <v>39</v>
      </c>
      <c r="L849" s="5" t="s">
        <v>39</v>
      </c>
      <c r="M849" s="5" t="s">
        <v>39</v>
      </c>
      <c r="N849" s="5" t="s">
        <v>39</v>
      </c>
      <c r="O849" s="5" t="s">
        <v>39</v>
      </c>
      <c r="P849" s="5" t="s">
        <v>35</v>
      </c>
      <c r="Q849" s="5" t="s">
        <v>53</v>
      </c>
      <c r="R849" s="6" t="s">
        <v>39</v>
      </c>
      <c r="S849" s="6" t="s">
        <v>39</v>
      </c>
      <c r="T849" s="6">
        <v>0</v>
      </c>
      <c r="U849" s="6">
        <v>0</v>
      </c>
      <c r="V849" s="6">
        <v>0</v>
      </c>
      <c r="W849" s="6">
        <v>0</v>
      </c>
      <c r="X849" s="5">
        <v>0</v>
      </c>
    </row>
    <row r="850" spans="1:24" ht="86.4" hidden="1" x14ac:dyDescent="0.3">
      <c r="A850" s="5" t="s">
        <v>2585</v>
      </c>
      <c r="B850" s="5" t="s">
        <v>750</v>
      </c>
      <c r="C850" s="5" t="s">
        <v>751</v>
      </c>
      <c r="D850" s="5" t="s">
        <v>107</v>
      </c>
      <c r="E850" s="5" t="s">
        <v>671</v>
      </c>
      <c r="F850" s="5" t="s">
        <v>670</v>
      </c>
      <c r="G850" s="5" t="s">
        <v>39</v>
      </c>
      <c r="H850" s="5" t="s">
        <v>39</v>
      </c>
      <c r="I850" s="5" t="s">
        <v>39</v>
      </c>
      <c r="J850" s="5" t="s">
        <v>39</v>
      </c>
      <c r="K850" s="5" t="s">
        <v>39</v>
      </c>
      <c r="L850" s="5" t="s">
        <v>39</v>
      </c>
      <c r="M850" s="5" t="s">
        <v>39</v>
      </c>
      <c r="N850" s="5" t="s">
        <v>39</v>
      </c>
      <c r="O850" s="5" t="s">
        <v>39</v>
      </c>
      <c r="P850" s="5" t="s">
        <v>35</v>
      </c>
      <c r="Q850" s="5" t="s">
        <v>53</v>
      </c>
      <c r="R850" s="6" t="s">
        <v>471</v>
      </c>
      <c r="S850" s="6" t="s">
        <v>39</v>
      </c>
      <c r="T850" s="6">
        <v>685</v>
      </c>
      <c r="U850" s="6">
        <v>692</v>
      </c>
      <c r="V850" s="6">
        <v>699</v>
      </c>
      <c r="W850" s="6">
        <v>720</v>
      </c>
      <c r="X850" s="5">
        <v>727</v>
      </c>
    </row>
    <row r="851" spans="1:24" ht="86.4" hidden="1" x14ac:dyDescent="0.3">
      <c r="A851" s="5" t="s">
        <v>2585</v>
      </c>
      <c r="B851" s="5" t="s">
        <v>750</v>
      </c>
      <c r="C851" s="5" t="s">
        <v>751</v>
      </c>
      <c r="D851" s="5" t="s">
        <v>75</v>
      </c>
      <c r="E851" s="5" t="s">
        <v>63</v>
      </c>
      <c r="F851" s="5" t="s">
        <v>62</v>
      </c>
      <c r="G851" s="5" t="s">
        <v>39</v>
      </c>
      <c r="H851" s="5" t="s">
        <v>39</v>
      </c>
      <c r="I851" s="5" t="s">
        <v>39</v>
      </c>
      <c r="J851" s="5" t="s">
        <v>39</v>
      </c>
      <c r="K851" s="5" t="s">
        <v>39</v>
      </c>
      <c r="L851" s="5" t="s">
        <v>39</v>
      </c>
      <c r="M851" s="5" t="s">
        <v>39</v>
      </c>
      <c r="N851" s="5" t="s">
        <v>39</v>
      </c>
      <c r="O851" s="5" t="s">
        <v>39</v>
      </c>
      <c r="P851" s="5" t="s">
        <v>35</v>
      </c>
      <c r="Q851" s="5" t="s">
        <v>53</v>
      </c>
      <c r="R851" s="6" t="s">
        <v>471</v>
      </c>
      <c r="S851" s="6" t="s">
        <v>39</v>
      </c>
      <c r="T851" s="6">
        <v>0</v>
      </c>
      <c r="U851" s="6">
        <v>0</v>
      </c>
      <c r="V851" s="6">
        <v>0</v>
      </c>
      <c r="W851" s="6">
        <v>0</v>
      </c>
      <c r="X851" s="5">
        <v>0</v>
      </c>
    </row>
    <row r="852" spans="1:24" ht="86.4" hidden="1" x14ac:dyDescent="0.3">
      <c r="A852" s="5" t="s">
        <v>2585</v>
      </c>
      <c r="B852" s="5" t="s">
        <v>750</v>
      </c>
      <c r="C852" s="5" t="s">
        <v>751</v>
      </c>
      <c r="D852" s="5" t="s">
        <v>139</v>
      </c>
      <c r="E852" s="5" t="s">
        <v>1928</v>
      </c>
      <c r="F852" s="5" t="s">
        <v>1927</v>
      </c>
      <c r="G852" s="5" t="s">
        <v>39</v>
      </c>
      <c r="H852" s="5" t="s">
        <v>39</v>
      </c>
      <c r="I852" s="5" t="s">
        <v>39</v>
      </c>
      <c r="J852" s="5" t="s">
        <v>39</v>
      </c>
      <c r="K852" s="5" t="s">
        <v>39</v>
      </c>
      <c r="L852" s="5" t="s">
        <v>39</v>
      </c>
      <c r="M852" s="5" t="s">
        <v>39</v>
      </c>
      <c r="N852" s="5" t="s">
        <v>39</v>
      </c>
      <c r="O852" s="5" t="s">
        <v>39</v>
      </c>
      <c r="P852" s="5" t="s">
        <v>35</v>
      </c>
      <c r="Q852" s="5" t="s">
        <v>53</v>
      </c>
      <c r="R852" s="6" t="s">
        <v>471</v>
      </c>
      <c r="S852" s="6" t="s">
        <v>39</v>
      </c>
      <c r="T852" s="6">
        <v>229.52</v>
      </c>
      <c r="U852" s="6">
        <v>229.52</v>
      </c>
      <c r="V852" s="6">
        <v>229.52</v>
      </c>
      <c r="W852" s="6">
        <v>229.52</v>
      </c>
      <c r="X852" s="5">
        <v>229.52</v>
      </c>
    </row>
    <row r="853" spans="1:24" ht="100.8" hidden="1" x14ac:dyDescent="0.3">
      <c r="A853" s="5" t="s">
        <v>2585</v>
      </c>
      <c r="B853" s="5" t="s">
        <v>752</v>
      </c>
      <c r="C853" s="5" t="s">
        <v>753</v>
      </c>
      <c r="D853" s="5" t="s">
        <v>107</v>
      </c>
      <c r="E853" s="5" t="s">
        <v>671</v>
      </c>
      <c r="F853" s="5" t="s">
        <v>670</v>
      </c>
      <c r="G853" s="5" t="s">
        <v>39</v>
      </c>
      <c r="H853" s="5" t="s">
        <v>39</v>
      </c>
      <c r="I853" s="5" t="s">
        <v>39</v>
      </c>
      <c r="J853" s="5" t="s">
        <v>39</v>
      </c>
      <c r="K853" s="5" t="s">
        <v>39</v>
      </c>
      <c r="L853" s="5" t="s">
        <v>39</v>
      </c>
      <c r="M853" s="5" t="s">
        <v>39</v>
      </c>
      <c r="N853" s="5" t="s">
        <v>39</v>
      </c>
      <c r="O853" s="5" t="s">
        <v>39</v>
      </c>
      <c r="P853" s="5" t="s">
        <v>35</v>
      </c>
      <c r="Q853" s="5" t="s">
        <v>53</v>
      </c>
      <c r="R853" s="6" t="s">
        <v>754</v>
      </c>
      <c r="S853" s="6" t="s">
        <v>39</v>
      </c>
      <c r="T853" s="6">
        <v>0</v>
      </c>
      <c r="U853" s="6">
        <v>0</v>
      </c>
      <c r="V853" s="6">
        <v>0</v>
      </c>
      <c r="W853" s="6">
        <v>0</v>
      </c>
      <c r="X853" s="5">
        <v>0</v>
      </c>
    </row>
    <row r="854" spans="1:24" ht="100.8" hidden="1" x14ac:dyDescent="0.3">
      <c r="A854" s="5" t="s">
        <v>2585</v>
      </c>
      <c r="B854" s="5" t="s">
        <v>752</v>
      </c>
      <c r="C854" s="5" t="s">
        <v>753</v>
      </c>
      <c r="D854" s="5" t="s">
        <v>107</v>
      </c>
      <c r="E854" s="5" t="s">
        <v>104</v>
      </c>
      <c r="F854" s="5" t="s">
        <v>103</v>
      </c>
      <c r="G854" s="5" t="s">
        <v>39</v>
      </c>
      <c r="H854" s="5" t="s">
        <v>39</v>
      </c>
      <c r="I854" s="5" t="s">
        <v>39</v>
      </c>
      <c r="J854" s="5" t="s">
        <v>39</v>
      </c>
      <c r="K854" s="5" t="s">
        <v>39</v>
      </c>
      <c r="L854" s="5" t="s">
        <v>39</v>
      </c>
      <c r="M854" s="5" t="s">
        <v>39</v>
      </c>
      <c r="N854" s="5" t="s">
        <v>39</v>
      </c>
      <c r="O854" s="5" t="s">
        <v>39</v>
      </c>
      <c r="P854" s="5" t="s">
        <v>35</v>
      </c>
      <c r="Q854" s="5" t="s">
        <v>53</v>
      </c>
      <c r="R854" s="6" t="s">
        <v>1071</v>
      </c>
      <c r="S854" s="6" t="s">
        <v>39</v>
      </c>
      <c r="T854" s="6">
        <v>30461.88</v>
      </c>
      <c r="U854" s="6">
        <v>26897.89</v>
      </c>
      <c r="V854" s="6">
        <v>25281.8</v>
      </c>
      <c r="W854" s="6">
        <v>32786.370000000003</v>
      </c>
      <c r="X854" s="5">
        <v>37248.6</v>
      </c>
    </row>
    <row r="855" spans="1:24" ht="100.8" hidden="1" x14ac:dyDescent="0.3">
      <c r="A855" s="5" t="s">
        <v>2585</v>
      </c>
      <c r="B855" s="5" t="s">
        <v>755</v>
      </c>
      <c r="C855" s="5" t="s">
        <v>756</v>
      </c>
      <c r="D855" s="5" t="s">
        <v>107</v>
      </c>
      <c r="E855" s="5" t="s">
        <v>671</v>
      </c>
      <c r="F855" s="5" t="s">
        <v>670</v>
      </c>
      <c r="G855" s="5" t="s">
        <v>604</v>
      </c>
      <c r="H855" s="5" t="s">
        <v>605</v>
      </c>
      <c r="I855" s="5" t="s">
        <v>602</v>
      </c>
      <c r="J855" s="5" t="s">
        <v>757</v>
      </c>
      <c r="K855" s="5" t="s">
        <v>758</v>
      </c>
      <c r="L855" s="5" t="s">
        <v>39</v>
      </c>
      <c r="M855" s="5" t="s">
        <v>39</v>
      </c>
      <c r="N855" s="5" t="s">
        <v>39</v>
      </c>
      <c r="O855" s="5" t="s">
        <v>39</v>
      </c>
      <c r="P855" s="5" t="s">
        <v>35</v>
      </c>
      <c r="Q855" s="5" t="s">
        <v>53</v>
      </c>
      <c r="R855" s="6" t="s">
        <v>759</v>
      </c>
      <c r="S855" s="6" t="s">
        <v>39</v>
      </c>
      <c r="T855" s="6">
        <v>1600</v>
      </c>
      <c r="U855" s="6">
        <v>1600</v>
      </c>
      <c r="V855" s="6">
        <v>1600</v>
      </c>
      <c r="W855" s="6">
        <v>1600</v>
      </c>
      <c r="X855" s="5">
        <v>1600</v>
      </c>
    </row>
    <row r="856" spans="1:24" ht="72" hidden="1" x14ac:dyDescent="0.3">
      <c r="A856" s="5" t="s">
        <v>2585</v>
      </c>
      <c r="B856" s="5" t="s">
        <v>667</v>
      </c>
      <c r="C856" s="5" t="s">
        <v>668</v>
      </c>
      <c r="D856" s="5" t="s">
        <v>107</v>
      </c>
      <c r="E856" s="5" t="s">
        <v>607</v>
      </c>
      <c r="F856" s="5" t="s">
        <v>606</v>
      </c>
      <c r="G856" s="5" t="s">
        <v>39</v>
      </c>
      <c r="H856" s="5" t="s">
        <v>39</v>
      </c>
      <c r="I856" s="5" t="s">
        <v>39</v>
      </c>
      <c r="J856" s="5" t="s">
        <v>39</v>
      </c>
      <c r="K856" s="5" t="s">
        <v>39</v>
      </c>
      <c r="L856" s="5" t="s">
        <v>39</v>
      </c>
      <c r="M856" s="5" t="s">
        <v>39</v>
      </c>
      <c r="N856" s="5" t="s">
        <v>39</v>
      </c>
      <c r="O856" s="5" t="s">
        <v>39</v>
      </c>
      <c r="P856" s="5" t="s">
        <v>35</v>
      </c>
      <c r="Q856" s="5" t="s">
        <v>53</v>
      </c>
      <c r="R856" s="6" t="s">
        <v>39</v>
      </c>
      <c r="S856" s="6" t="s">
        <v>39</v>
      </c>
      <c r="T856" s="6">
        <v>20</v>
      </c>
      <c r="U856" s="6">
        <v>20</v>
      </c>
      <c r="V856" s="6">
        <v>20</v>
      </c>
      <c r="W856" s="6">
        <v>20</v>
      </c>
      <c r="X856" s="5">
        <v>20</v>
      </c>
    </row>
    <row r="857" spans="1:24" ht="72" hidden="1" x14ac:dyDescent="0.3">
      <c r="A857" s="5" t="s">
        <v>2585</v>
      </c>
      <c r="B857" s="5" t="s">
        <v>667</v>
      </c>
      <c r="C857" s="5" t="s">
        <v>668</v>
      </c>
      <c r="D857" s="5" t="s">
        <v>107</v>
      </c>
      <c r="E857" s="5" t="s">
        <v>671</v>
      </c>
      <c r="F857" s="5" t="s">
        <v>670</v>
      </c>
      <c r="G857" s="5" t="s">
        <v>39</v>
      </c>
      <c r="H857" s="5" t="s">
        <v>39</v>
      </c>
      <c r="I857" s="5" t="s">
        <v>39</v>
      </c>
      <c r="J857" s="5" t="s">
        <v>39</v>
      </c>
      <c r="K857" s="5" t="s">
        <v>39</v>
      </c>
      <c r="L857" s="5" t="s">
        <v>39</v>
      </c>
      <c r="M857" s="5" t="s">
        <v>39</v>
      </c>
      <c r="N857" s="5" t="s">
        <v>39</v>
      </c>
      <c r="O857" s="5" t="s">
        <v>39</v>
      </c>
      <c r="P857" s="5" t="s">
        <v>35</v>
      </c>
      <c r="Q857" s="5" t="s">
        <v>53</v>
      </c>
      <c r="R857" s="6" t="s">
        <v>39</v>
      </c>
      <c r="S857" s="6" t="s">
        <v>39</v>
      </c>
      <c r="T857" s="6">
        <v>150</v>
      </c>
      <c r="U857" s="6">
        <v>150</v>
      </c>
      <c r="V857" s="6">
        <v>150</v>
      </c>
      <c r="W857" s="6">
        <v>150</v>
      </c>
      <c r="X857" s="5">
        <v>150</v>
      </c>
    </row>
    <row r="858" spans="1:24" ht="72" hidden="1" x14ac:dyDescent="0.3">
      <c r="A858" s="5" t="s">
        <v>2585</v>
      </c>
      <c r="B858" s="5" t="s">
        <v>667</v>
      </c>
      <c r="C858" s="5" t="s">
        <v>668</v>
      </c>
      <c r="D858" s="5" t="s">
        <v>75</v>
      </c>
      <c r="E858" s="5" t="s">
        <v>63</v>
      </c>
      <c r="F858" s="5" t="s">
        <v>62</v>
      </c>
      <c r="G858" s="5" t="s">
        <v>39</v>
      </c>
      <c r="H858" s="5" t="s">
        <v>39</v>
      </c>
      <c r="I858" s="5" t="s">
        <v>39</v>
      </c>
      <c r="J858" s="5" t="s">
        <v>39</v>
      </c>
      <c r="K858" s="5" t="s">
        <v>39</v>
      </c>
      <c r="L858" s="5" t="s">
        <v>39</v>
      </c>
      <c r="M858" s="5" t="s">
        <v>39</v>
      </c>
      <c r="N858" s="5" t="s">
        <v>39</v>
      </c>
      <c r="O858" s="5" t="s">
        <v>39</v>
      </c>
      <c r="P858" s="5" t="s">
        <v>35</v>
      </c>
      <c r="Q858" s="5" t="s">
        <v>53</v>
      </c>
      <c r="R858" s="6" t="s">
        <v>39</v>
      </c>
      <c r="S858" s="6" t="s">
        <v>39</v>
      </c>
      <c r="T858" s="6">
        <v>0</v>
      </c>
      <c r="U858" s="6">
        <v>0</v>
      </c>
      <c r="V858" s="6">
        <v>0</v>
      </c>
      <c r="W858" s="6">
        <v>0</v>
      </c>
      <c r="X858" s="5">
        <v>0</v>
      </c>
    </row>
    <row r="859" spans="1:24" ht="72" hidden="1" x14ac:dyDescent="0.3">
      <c r="A859" s="5" t="s">
        <v>2585</v>
      </c>
      <c r="B859" s="5" t="s">
        <v>667</v>
      </c>
      <c r="C859" s="5" t="s">
        <v>668</v>
      </c>
      <c r="D859" s="5" t="s">
        <v>75</v>
      </c>
      <c r="E859" s="5" t="s">
        <v>1638</v>
      </c>
      <c r="F859" s="5" t="s">
        <v>1637</v>
      </c>
      <c r="G859" s="5" t="s">
        <v>39</v>
      </c>
      <c r="H859" s="5" t="s">
        <v>39</v>
      </c>
      <c r="I859" s="5" t="s">
        <v>39</v>
      </c>
      <c r="J859" s="5" t="s">
        <v>39</v>
      </c>
      <c r="K859" s="5" t="s">
        <v>39</v>
      </c>
      <c r="L859" s="5" t="s">
        <v>39</v>
      </c>
      <c r="M859" s="5" t="s">
        <v>39</v>
      </c>
      <c r="N859" s="5" t="s">
        <v>39</v>
      </c>
      <c r="O859" s="5" t="s">
        <v>39</v>
      </c>
      <c r="P859" s="5" t="s">
        <v>35</v>
      </c>
      <c r="Q859" s="5" t="s">
        <v>53</v>
      </c>
      <c r="R859" s="6" t="s">
        <v>39</v>
      </c>
      <c r="S859" s="6" t="s">
        <v>39</v>
      </c>
      <c r="T859" s="6">
        <v>75</v>
      </c>
      <c r="U859" s="6">
        <v>75</v>
      </c>
      <c r="V859" s="6">
        <v>75</v>
      </c>
      <c r="W859" s="6">
        <v>75</v>
      </c>
      <c r="X859" s="5">
        <v>75</v>
      </c>
    </row>
    <row r="860" spans="1:24" ht="72" hidden="1" x14ac:dyDescent="0.3">
      <c r="A860" s="5" t="s">
        <v>2585</v>
      </c>
      <c r="B860" s="5" t="s">
        <v>667</v>
      </c>
      <c r="C860" s="5" t="s">
        <v>668</v>
      </c>
      <c r="D860" s="5" t="s">
        <v>139</v>
      </c>
      <c r="E860" s="5" t="s">
        <v>1599</v>
      </c>
      <c r="F860" s="5" t="s">
        <v>1598</v>
      </c>
      <c r="G860" s="5" t="s">
        <v>39</v>
      </c>
      <c r="H860" s="5" t="s">
        <v>39</v>
      </c>
      <c r="I860" s="5" t="s">
        <v>39</v>
      </c>
      <c r="J860" s="5" t="s">
        <v>39</v>
      </c>
      <c r="K860" s="5" t="s">
        <v>39</v>
      </c>
      <c r="L860" s="5" t="s">
        <v>39</v>
      </c>
      <c r="M860" s="5" t="s">
        <v>39</v>
      </c>
      <c r="N860" s="5" t="s">
        <v>39</v>
      </c>
      <c r="O860" s="5" t="s">
        <v>39</v>
      </c>
      <c r="P860" s="5" t="s">
        <v>35</v>
      </c>
      <c r="Q860" s="5" t="s">
        <v>53</v>
      </c>
      <c r="R860" s="6" t="s">
        <v>39</v>
      </c>
      <c r="S860" s="6" t="s">
        <v>39</v>
      </c>
      <c r="T860" s="6">
        <v>0</v>
      </c>
      <c r="U860" s="6">
        <v>0</v>
      </c>
      <c r="V860" s="6">
        <v>0</v>
      </c>
      <c r="W860" s="6">
        <v>0</v>
      </c>
      <c r="X860" s="5">
        <v>0</v>
      </c>
    </row>
    <row r="861" spans="1:24" ht="72" hidden="1" x14ac:dyDescent="0.3">
      <c r="A861" s="5" t="s">
        <v>2585</v>
      </c>
      <c r="B861" s="5" t="s">
        <v>667</v>
      </c>
      <c r="C861" s="5" t="s">
        <v>668</v>
      </c>
      <c r="D861" s="5" t="s">
        <v>139</v>
      </c>
      <c r="E861" s="5" t="s">
        <v>1864</v>
      </c>
      <c r="F861" s="5" t="s">
        <v>1863</v>
      </c>
      <c r="G861" s="5" t="s">
        <v>39</v>
      </c>
      <c r="H861" s="5" t="s">
        <v>39</v>
      </c>
      <c r="I861" s="5" t="s">
        <v>39</v>
      </c>
      <c r="J861" s="5" t="s">
        <v>39</v>
      </c>
      <c r="K861" s="5" t="s">
        <v>39</v>
      </c>
      <c r="L861" s="5" t="s">
        <v>39</v>
      </c>
      <c r="M861" s="5" t="s">
        <v>39</v>
      </c>
      <c r="N861" s="5" t="s">
        <v>39</v>
      </c>
      <c r="O861" s="5" t="s">
        <v>39</v>
      </c>
      <c r="P861" s="5" t="s">
        <v>35</v>
      </c>
      <c r="Q861" s="5" t="s">
        <v>53</v>
      </c>
      <c r="R861" s="6" t="s">
        <v>39</v>
      </c>
      <c r="S861" s="6" t="s">
        <v>39</v>
      </c>
      <c r="T861" s="6">
        <v>40</v>
      </c>
      <c r="U861" s="6">
        <v>0</v>
      </c>
      <c r="V861" s="6">
        <v>0</v>
      </c>
      <c r="W861" s="6">
        <v>0</v>
      </c>
      <c r="X861" s="5">
        <v>0</v>
      </c>
    </row>
    <row r="862" spans="1:24" ht="72" hidden="1" x14ac:dyDescent="0.3">
      <c r="A862" s="5" t="s">
        <v>2585</v>
      </c>
      <c r="B862" s="5" t="s">
        <v>667</v>
      </c>
      <c r="C862" s="5" t="s">
        <v>668</v>
      </c>
      <c r="D862" s="5" t="s">
        <v>139</v>
      </c>
      <c r="E862" s="5" t="s">
        <v>1928</v>
      </c>
      <c r="F862" s="5" t="s">
        <v>1927</v>
      </c>
      <c r="G862" s="5" t="s">
        <v>39</v>
      </c>
      <c r="H862" s="5" t="s">
        <v>39</v>
      </c>
      <c r="I862" s="5" t="s">
        <v>39</v>
      </c>
      <c r="J862" s="5" t="s">
        <v>39</v>
      </c>
      <c r="K862" s="5" t="s">
        <v>39</v>
      </c>
      <c r="L862" s="5" t="s">
        <v>39</v>
      </c>
      <c r="M862" s="5" t="s">
        <v>39</v>
      </c>
      <c r="N862" s="5" t="s">
        <v>39</v>
      </c>
      <c r="O862" s="5" t="s">
        <v>39</v>
      </c>
      <c r="P862" s="5" t="s">
        <v>35</v>
      </c>
      <c r="Q862" s="5" t="s">
        <v>53</v>
      </c>
      <c r="R862" s="6" t="s">
        <v>39</v>
      </c>
      <c r="S862" s="6" t="s">
        <v>39</v>
      </c>
      <c r="T862" s="6">
        <v>500</v>
      </c>
      <c r="U862" s="6">
        <v>500</v>
      </c>
      <c r="V862" s="6">
        <v>500</v>
      </c>
      <c r="W862" s="6">
        <v>500</v>
      </c>
      <c r="X862" s="5">
        <v>500</v>
      </c>
    </row>
    <row r="863" spans="1:24" ht="72" hidden="1" x14ac:dyDescent="0.3">
      <c r="A863" s="5" t="s">
        <v>2585</v>
      </c>
      <c r="B863" s="5" t="s">
        <v>667</v>
      </c>
      <c r="C863" s="5" t="s">
        <v>668</v>
      </c>
      <c r="D863" s="5" t="s">
        <v>139</v>
      </c>
      <c r="E863" s="5" t="s">
        <v>2119</v>
      </c>
      <c r="F863" s="5" t="s">
        <v>2118</v>
      </c>
      <c r="G863" s="5" t="s">
        <v>39</v>
      </c>
      <c r="H863" s="5" t="s">
        <v>39</v>
      </c>
      <c r="I863" s="5" t="s">
        <v>39</v>
      </c>
      <c r="J863" s="5" t="s">
        <v>39</v>
      </c>
      <c r="K863" s="5" t="s">
        <v>39</v>
      </c>
      <c r="L863" s="5" t="s">
        <v>39</v>
      </c>
      <c r="M863" s="5" t="s">
        <v>39</v>
      </c>
      <c r="N863" s="5" t="s">
        <v>39</v>
      </c>
      <c r="O863" s="5" t="s">
        <v>39</v>
      </c>
      <c r="P863" s="5" t="s">
        <v>35</v>
      </c>
      <c r="Q863" s="5" t="s">
        <v>53</v>
      </c>
      <c r="R863" s="6" t="s">
        <v>39</v>
      </c>
      <c r="S863" s="6" t="s">
        <v>39</v>
      </c>
      <c r="T863" s="6">
        <v>550</v>
      </c>
      <c r="U863" s="6">
        <v>550</v>
      </c>
      <c r="V863" s="6">
        <v>550</v>
      </c>
      <c r="W863" s="6">
        <v>550</v>
      </c>
      <c r="X863" s="5">
        <v>550</v>
      </c>
    </row>
    <row r="864" spans="1:24" ht="72" hidden="1" x14ac:dyDescent="0.3">
      <c r="A864" s="5" t="s">
        <v>2585</v>
      </c>
      <c r="B864" s="5" t="s">
        <v>667</v>
      </c>
      <c r="C864" s="5" t="s">
        <v>668</v>
      </c>
      <c r="D864" s="5" t="s">
        <v>1008</v>
      </c>
      <c r="E864" s="5" t="s">
        <v>1002</v>
      </c>
      <c r="F864" s="5" t="s">
        <v>1001</v>
      </c>
      <c r="G864" s="5" t="s">
        <v>39</v>
      </c>
      <c r="H864" s="5" t="s">
        <v>39</v>
      </c>
      <c r="I864" s="5" t="s">
        <v>39</v>
      </c>
      <c r="J864" s="5" t="s">
        <v>39</v>
      </c>
      <c r="K864" s="5" t="s">
        <v>39</v>
      </c>
      <c r="L864" s="5" t="s">
        <v>39</v>
      </c>
      <c r="M864" s="5" t="s">
        <v>39</v>
      </c>
      <c r="N864" s="5" t="s">
        <v>39</v>
      </c>
      <c r="O864" s="5" t="s">
        <v>39</v>
      </c>
      <c r="P864" s="5" t="s">
        <v>35</v>
      </c>
      <c r="Q864" s="5" t="s">
        <v>53</v>
      </c>
      <c r="R864" s="6" t="s">
        <v>39</v>
      </c>
      <c r="S864" s="6" t="s">
        <v>39</v>
      </c>
      <c r="T864" s="6">
        <v>100</v>
      </c>
      <c r="U864" s="6">
        <v>100</v>
      </c>
      <c r="V864" s="6">
        <v>100</v>
      </c>
      <c r="W864" s="6">
        <v>100</v>
      </c>
      <c r="X864" s="5">
        <v>100</v>
      </c>
    </row>
    <row r="865" spans="1:24" ht="72" hidden="1" x14ac:dyDescent="0.3">
      <c r="A865" s="5" t="s">
        <v>2585</v>
      </c>
      <c r="B865" s="5" t="s">
        <v>667</v>
      </c>
      <c r="C865" s="5" t="s">
        <v>668</v>
      </c>
      <c r="D865" s="5" t="s">
        <v>1049</v>
      </c>
      <c r="E865" s="5" t="s">
        <v>1084</v>
      </c>
      <c r="F865" s="5" t="s">
        <v>1083</v>
      </c>
      <c r="G865" s="5" t="s">
        <v>39</v>
      </c>
      <c r="H865" s="5" t="s">
        <v>39</v>
      </c>
      <c r="I865" s="5" t="s">
        <v>39</v>
      </c>
      <c r="J865" s="5" t="s">
        <v>39</v>
      </c>
      <c r="K865" s="5" t="s">
        <v>39</v>
      </c>
      <c r="L865" s="5" t="s">
        <v>39</v>
      </c>
      <c r="M865" s="5" t="s">
        <v>39</v>
      </c>
      <c r="N865" s="5" t="s">
        <v>39</v>
      </c>
      <c r="O865" s="5" t="s">
        <v>39</v>
      </c>
      <c r="P865" s="5" t="s">
        <v>35</v>
      </c>
      <c r="Q865" s="5" t="s">
        <v>53</v>
      </c>
      <c r="R865" s="6" t="s">
        <v>39</v>
      </c>
      <c r="S865" s="6" t="s">
        <v>39</v>
      </c>
      <c r="T865" s="6">
        <v>500</v>
      </c>
      <c r="U865" s="6">
        <v>500</v>
      </c>
      <c r="V865" s="6">
        <v>500</v>
      </c>
      <c r="W865" s="6">
        <v>500</v>
      </c>
      <c r="X865" s="5">
        <v>500</v>
      </c>
    </row>
    <row r="866" spans="1:24" ht="72" hidden="1" x14ac:dyDescent="0.3">
      <c r="A866" s="5" t="s">
        <v>2585</v>
      </c>
      <c r="B866" s="5" t="s">
        <v>667</v>
      </c>
      <c r="C866" s="5" t="s">
        <v>668</v>
      </c>
      <c r="D866" s="5" t="s">
        <v>1049</v>
      </c>
      <c r="E866" s="5" t="s">
        <v>1494</v>
      </c>
      <c r="F866" s="5" t="s">
        <v>1493</v>
      </c>
      <c r="G866" s="5" t="s">
        <v>39</v>
      </c>
      <c r="H866" s="5" t="s">
        <v>39</v>
      </c>
      <c r="I866" s="5" t="s">
        <v>39</v>
      </c>
      <c r="J866" s="5" t="s">
        <v>39</v>
      </c>
      <c r="K866" s="5" t="s">
        <v>39</v>
      </c>
      <c r="L866" s="5" t="s">
        <v>39</v>
      </c>
      <c r="M866" s="5" t="s">
        <v>39</v>
      </c>
      <c r="N866" s="5" t="s">
        <v>39</v>
      </c>
      <c r="O866" s="5" t="s">
        <v>39</v>
      </c>
      <c r="P866" s="5" t="s">
        <v>35</v>
      </c>
      <c r="Q866" s="5" t="s">
        <v>53</v>
      </c>
      <c r="R866" s="6" t="s">
        <v>39</v>
      </c>
      <c r="S866" s="6" t="s">
        <v>39</v>
      </c>
      <c r="T866" s="6">
        <v>200</v>
      </c>
      <c r="U866" s="6">
        <v>200</v>
      </c>
      <c r="V866" s="6">
        <v>200</v>
      </c>
      <c r="W866" s="6">
        <v>200</v>
      </c>
      <c r="X866" s="5">
        <v>200</v>
      </c>
    </row>
    <row r="867" spans="1:24" ht="72" hidden="1" x14ac:dyDescent="0.3">
      <c r="A867" s="5" t="s">
        <v>2585</v>
      </c>
      <c r="B867" s="5" t="s">
        <v>667</v>
      </c>
      <c r="C867" s="5" t="s">
        <v>668</v>
      </c>
      <c r="D867" s="5" t="s">
        <v>1049</v>
      </c>
      <c r="E867" s="5" t="s">
        <v>1572</v>
      </c>
      <c r="F867" s="5" t="s">
        <v>1571</v>
      </c>
      <c r="G867" s="5" t="s">
        <v>39</v>
      </c>
      <c r="H867" s="5" t="s">
        <v>39</v>
      </c>
      <c r="I867" s="5" t="s">
        <v>39</v>
      </c>
      <c r="J867" s="5" t="s">
        <v>39</v>
      </c>
      <c r="K867" s="5" t="s">
        <v>39</v>
      </c>
      <c r="L867" s="5" t="s">
        <v>39</v>
      </c>
      <c r="M867" s="5" t="s">
        <v>39</v>
      </c>
      <c r="N867" s="5" t="s">
        <v>39</v>
      </c>
      <c r="O867" s="5" t="s">
        <v>39</v>
      </c>
      <c r="P867" s="5" t="s">
        <v>35</v>
      </c>
      <c r="Q867" s="5" t="s">
        <v>53</v>
      </c>
      <c r="R867" s="6" t="s">
        <v>39</v>
      </c>
      <c r="S867" s="6" t="s">
        <v>39</v>
      </c>
      <c r="T867" s="6">
        <v>450</v>
      </c>
      <c r="U867" s="6">
        <v>450</v>
      </c>
      <c r="V867" s="6">
        <v>450</v>
      </c>
      <c r="W867" s="6">
        <v>550</v>
      </c>
      <c r="X867" s="5">
        <v>450</v>
      </c>
    </row>
    <row r="868" spans="1:24" ht="144" hidden="1" x14ac:dyDescent="0.3">
      <c r="A868" s="5" t="s">
        <v>2585</v>
      </c>
      <c r="B868" s="5" t="s">
        <v>760</v>
      </c>
      <c r="C868" s="5" t="s">
        <v>761</v>
      </c>
      <c r="D868" s="5" t="s">
        <v>107</v>
      </c>
      <c r="E868" s="5" t="s">
        <v>671</v>
      </c>
      <c r="F868" s="5" t="s">
        <v>670</v>
      </c>
      <c r="G868" s="5" t="s">
        <v>604</v>
      </c>
      <c r="H868" s="5" t="s">
        <v>605</v>
      </c>
      <c r="I868" s="5" t="s">
        <v>602</v>
      </c>
      <c r="J868" s="5" t="s">
        <v>763</v>
      </c>
      <c r="K868" s="5" t="s">
        <v>764</v>
      </c>
      <c r="L868" s="5" t="s">
        <v>39</v>
      </c>
      <c r="M868" s="5" t="s">
        <v>39</v>
      </c>
      <c r="N868" s="5" t="s">
        <v>39</v>
      </c>
      <c r="O868" s="5" t="s">
        <v>39</v>
      </c>
      <c r="P868" s="5" t="s">
        <v>35</v>
      </c>
      <c r="Q868" s="5" t="s">
        <v>53</v>
      </c>
      <c r="R868" s="6" t="s">
        <v>765</v>
      </c>
      <c r="S868" s="6" t="s">
        <v>39</v>
      </c>
      <c r="T868" s="6">
        <v>6000</v>
      </c>
      <c r="U868" s="6">
        <v>6000</v>
      </c>
      <c r="V868" s="6">
        <v>6000</v>
      </c>
      <c r="W868" s="6">
        <v>6000</v>
      </c>
      <c r="X868" s="5">
        <v>6000</v>
      </c>
    </row>
    <row r="869" spans="1:24" ht="72" hidden="1" x14ac:dyDescent="0.3">
      <c r="A869" s="5" t="s">
        <v>2585</v>
      </c>
      <c r="B869" s="5" t="s">
        <v>760</v>
      </c>
      <c r="C869" s="5" t="s">
        <v>761</v>
      </c>
      <c r="D869" s="5" t="s">
        <v>107</v>
      </c>
      <c r="E869" s="5" t="s">
        <v>671</v>
      </c>
      <c r="F869" s="5" t="s">
        <v>670</v>
      </c>
      <c r="G869" s="5" t="s">
        <v>96</v>
      </c>
      <c r="H869" s="5" t="s">
        <v>97</v>
      </c>
      <c r="I869" s="5" t="s">
        <v>93</v>
      </c>
      <c r="J869" s="5" t="s">
        <v>92</v>
      </c>
      <c r="K869" s="5" t="s">
        <v>39</v>
      </c>
      <c r="L869" s="5" t="s">
        <v>39</v>
      </c>
      <c r="M869" s="5" t="s">
        <v>39</v>
      </c>
      <c r="N869" s="5" t="s">
        <v>39</v>
      </c>
      <c r="O869" s="5" t="s">
        <v>39</v>
      </c>
      <c r="P869" s="5" t="s">
        <v>35</v>
      </c>
      <c r="Q869" s="5" t="s">
        <v>53</v>
      </c>
      <c r="R869" s="6" t="s">
        <v>765</v>
      </c>
      <c r="S869" s="6" t="s">
        <v>39</v>
      </c>
      <c r="T869" s="6">
        <v>0</v>
      </c>
      <c r="U869" s="6">
        <v>0</v>
      </c>
      <c r="V869" s="6">
        <v>0</v>
      </c>
      <c r="W869" s="6">
        <v>0</v>
      </c>
      <c r="X869" s="5">
        <v>0</v>
      </c>
    </row>
    <row r="870" spans="1:24" ht="72" hidden="1" x14ac:dyDescent="0.3">
      <c r="A870" s="5" t="s">
        <v>2585</v>
      </c>
      <c r="B870" s="5" t="s">
        <v>760</v>
      </c>
      <c r="C870" s="5" t="s">
        <v>761</v>
      </c>
      <c r="D870" s="5" t="s">
        <v>107</v>
      </c>
      <c r="E870" s="5" t="s">
        <v>671</v>
      </c>
      <c r="F870" s="5" t="s">
        <v>670</v>
      </c>
      <c r="G870" s="5" t="s">
        <v>96</v>
      </c>
      <c r="H870" s="5" t="s">
        <v>97</v>
      </c>
      <c r="I870" s="5" t="str">
        <f>I869</f>
        <v>AP9999</v>
      </c>
      <c r="J870" s="5" t="s">
        <v>766</v>
      </c>
      <c r="K870" s="5" t="s">
        <v>39</v>
      </c>
      <c r="L870" s="5" t="s">
        <v>39</v>
      </c>
      <c r="M870" s="5" t="s">
        <v>39</v>
      </c>
      <c r="N870" s="5" t="s">
        <v>39</v>
      </c>
      <c r="O870" s="5" t="s">
        <v>39</v>
      </c>
      <c r="P870" s="5" t="s">
        <v>35</v>
      </c>
      <c r="Q870" s="5" t="s">
        <v>53</v>
      </c>
      <c r="R870" s="6" t="s">
        <v>767</v>
      </c>
      <c r="S870" s="6" t="s">
        <v>39</v>
      </c>
      <c r="T870" s="6">
        <v>2500</v>
      </c>
      <c r="U870" s="6">
        <v>2500</v>
      </c>
      <c r="V870" s="6">
        <v>2500</v>
      </c>
      <c r="W870" s="6">
        <v>2500</v>
      </c>
      <c r="X870" s="5">
        <v>2500</v>
      </c>
    </row>
    <row r="871" spans="1:24" ht="72" hidden="1" x14ac:dyDescent="0.3">
      <c r="A871" s="5" t="s">
        <v>2585</v>
      </c>
      <c r="B871" s="5" t="s">
        <v>760</v>
      </c>
      <c r="C871" s="5" t="s">
        <v>761</v>
      </c>
      <c r="D871" s="5" t="s">
        <v>107</v>
      </c>
      <c r="E871" s="5" t="s">
        <v>671</v>
      </c>
      <c r="F871" s="5" t="s">
        <v>670</v>
      </c>
      <c r="G871" s="5" t="s">
        <v>39</v>
      </c>
      <c r="H871" s="5" t="s">
        <v>39</v>
      </c>
      <c r="I871" s="5" t="s">
        <v>39</v>
      </c>
      <c r="J871" s="5" t="s">
        <v>39</v>
      </c>
      <c r="K871" s="5" t="s">
        <v>39</v>
      </c>
      <c r="L871" s="5" t="s">
        <v>39</v>
      </c>
      <c r="M871" s="5" t="s">
        <v>39</v>
      </c>
      <c r="N871" s="5" t="s">
        <v>39</v>
      </c>
      <c r="O871" s="5" t="s">
        <v>39</v>
      </c>
      <c r="P871" s="5" t="s">
        <v>35</v>
      </c>
      <c r="Q871" s="5" t="s">
        <v>53</v>
      </c>
      <c r="R871" s="6" t="s">
        <v>762</v>
      </c>
      <c r="S871" s="6" t="s">
        <v>39</v>
      </c>
      <c r="T871" s="6">
        <v>1525</v>
      </c>
      <c r="U871" s="6">
        <v>3050</v>
      </c>
      <c r="V871" s="6">
        <v>3050</v>
      </c>
      <c r="W871" s="6">
        <v>3050</v>
      </c>
      <c r="X871" s="5">
        <v>3050</v>
      </c>
    </row>
    <row r="872" spans="1:24" ht="72" hidden="1" x14ac:dyDescent="0.3">
      <c r="A872" s="5" t="s">
        <v>2585</v>
      </c>
      <c r="B872" s="5" t="s">
        <v>768</v>
      </c>
      <c r="C872" s="5" t="s">
        <v>769</v>
      </c>
      <c r="D872" s="5" t="s">
        <v>107</v>
      </c>
      <c r="E872" s="5" t="s">
        <v>671</v>
      </c>
      <c r="F872" s="5" t="s">
        <v>670</v>
      </c>
      <c r="G872" s="5" t="s">
        <v>39</v>
      </c>
      <c r="H872" s="5" t="s">
        <v>39</v>
      </c>
      <c r="I872" s="5" t="s">
        <v>39</v>
      </c>
      <c r="J872" s="5" t="s">
        <v>39</v>
      </c>
      <c r="K872" s="5" t="s">
        <v>39</v>
      </c>
      <c r="L872" s="5" t="s">
        <v>39</v>
      </c>
      <c r="M872" s="5" t="s">
        <v>39</v>
      </c>
      <c r="N872" s="5" t="s">
        <v>39</v>
      </c>
      <c r="O872" s="5" t="s">
        <v>39</v>
      </c>
      <c r="P872" s="5" t="s">
        <v>35</v>
      </c>
      <c r="Q872" s="5" t="s">
        <v>53</v>
      </c>
      <c r="R872" s="6" t="s">
        <v>770</v>
      </c>
      <c r="S872" s="6" t="s">
        <v>39</v>
      </c>
      <c r="T872" s="6">
        <v>27000</v>
      </c>
      <c r="U872" s="6">
        <v>30000</v>
      </c>
      <c r="V872" s="6">
        <v>33000</v>
      </c>
      <c r="W872" s="6">
        <v>36000</v>
      </c>
      <c r="X872" s="5">
        <v>39000</v>
      </c>
    </row>
    <row r="873" spans="1:24" ht="72" hidden="1" x14ac:dyDescent="0.3">
      <c r="A873" s="5" t="s">
        <v>2585</v>
      </c>
      <c r="B873" s="5" t="s">
        <v>771</v>
      </c>
      <c r="C873" s="5" t="s">
        <v>772</v>
      </c>
      <c r="D873" s="5" t="s">
        <v>107</v>
      </c>
      <c r="E873" s="5" t="s">
        <v>671</v>
      </c>
      <c r="F873" s="5" t="s">
        <v>670</v>
      </c>
      <c r="G873" s="5" t="s">
        <v>39</v>
      </c>
      <c r="H873" s="5" t="s">
        <v>39</v>
      </c>
      <c r="I873" s="5" t="s">
        <v>39</v>
      </c>
      <c r="J873" s="5" t="s">
        <v>39</v>
      </c>
      <c r="K873" s="5" t="s">
        <v>39</v>
      </c>
      <c r="L873" s="5" t="s">
        <v>39</v>
      </c>
      <c r="M873" s="5" t="s">
        <v>39</v>
      </c>
      <c r="N873" s="5" t="s">
        <v>39</v>
      </c>
      <c r="O873" s="5" t="s">
        <v>39</v>
      </c>
      <c r="P873" s="5" t="s">
        <v>35</v>
      </c>
      <c r="Q873" s="5" t="s">
        <v>53</v>
      </c>
      <c r="R873" s="6" t="s">
        <v>773</v>
      </c>
      <c r="S873" s="6" t="s">
        <v>39</v>
      </c>
      <c r="T873" s="6">
        <v>3100</v>
      </c>
      <c r="U873" s="6">
        <v>3100</v>
      </c>
      <c r="V873" s="6">
        <v>3100</v>
      </c>
      <c r="W873" s="6">
        <v>3100</v>
      </c>
      <c r="X873" s="5">
        <v>3100</v>
      </c>
    </row>
    <row r="874" spans="1:24" ht="72" hidden="1" x14ac:dyDescent="0.3">
      <c r="A874" s="5" t="s">
        <v>2585</v>
      </c>
      <c r="B874" s="5" t="s">
        <v>774</v>
      </c>
      <c r="C874" s="5" t="s">
        <v>775</v>
      </c>
      <c r="D874" s="5" t="s">
        <v>107</v>
      </c>
      <c r="E874" s="5" t="s">
        <v>671</v>
      </c>
      <c r="F874" s="5" t="s">
        <v>670</v>
      </c>
      <c r="G874" s="5" t="s">
        <v>39</v>
      </c>
      <c r="H874" s="5" t="s">
        <v>39</v>
      </c>
      <c r="I874" s="5" t="s">
        <v>39</v>
      </c>
      <c r="J874" s="5" t="s">
        <v>39</v>
      </c>
      <c r="K874" s="5" t="s">
        <v>39</v>
      </c>
      <c r="L874" s="5" t="s">
        <v>39</v>
      </c>
      <c r="M874" s="5" t="s">
        <v>39</v>
      </c>
      <c r="N874" s="5" t="s">
        <v>39</v>
      </c>
      <c r="O874" s="5" t="s">
        <v>39</v>
      </c>
      <c r="P874" s="5" t="s">
        <v>35</v>
      </c>
      <c r="Q874" s="5" t="s">
        <v>53</v>
      </c>
      <c r="R874" s="6" t="s">
        <v>776</v>
      </c>
      <c r="S874" s="6" t="s">
        <v>39</v>
      </c>
      <c r="T874" s="6">
        <v>3500</v>
      </c>
      <c r="U874" s="6">
        <v>3500</v>
      </c>
      <c r="V874" s="6">
        <v>3500</v>
      </c>
      <c r="W874" s="6">
        <v>3500</v>
      </c>
      <c r="X874" s="5">
        <v>3500</v>
      </c>
    </row>
    <row r="875" spans="1:24" ht="72" hidden="1" x14ac:dyDescent="0.3">
      <c r="A875" s="5" t="s">
        <v>2585</v>
      </c>
      <c r="B875" s="5" t="s">
        <v>777</v>
      </c>
      <c r="C875" s="5" t="s">
        <v>778</v>
      </c>
      <c r="D875" s="5" t="s">
        <v>107</v>
      </c>
      <c r="E875" s="5" t="s">
        <v>671</v>
      </c>
      <c r="F875" s="5" t="s">
        <v>670</v>
      </c>
      <c r="G875" s="5" t="s">
        <v>604</v>
      </c>
      <c r="H875" s="5" t="s">
        <v>605</v>
      </c>
      <c r="I875" s="5" t="s">
        <v>602</v>
      </c>
      <c r="J875" s="5" t="s">
        <v>600</v>
      </c>
      <c r="K875" s="5" t="s">
        <v>601</v>
      </c>
      <c r="L875" s="5" t="s">
        <v>39</v>
      </c>
      <c r="M875" s="5" t="s">
        <v>39</v>
      </c>
      <c r="N875" s="5" t="s">
        <v>39</v>
      </c>
      <c r="O875" s="5" t="s">
        <v>39</v>
      </c>
      <c r="P875" s="5" t="s">
        <v>35</v>
      </c>
      <c r="Q875" s="5" t="s">
        <v>53</v>
      </c>
      <c r="R875" s="6" t="s">
        <v>779</v>
      </c>
      <c r="S875" s="6" t="s">
        <v>39</v>
      </c>
      <c r="T875" s="6">
        <v>92400</v>
      </c>
      <c r="U875" s="6">
        <v>92400</v>
      </c>
      <c r="V875" s="6">
        <v>92400</v>
      </c>
      <c r="W875" s="6">
        <v>92400</v>
      </c>
      <c r="X875" s="5">
        <v>92400</v>
      </c>
    </row>
    <row r="876" spans="1:24" ht="100.8" hidden="1" x14ac:dyDescent="0.3">
      <c r="A876" s="5" t="s">
        <v>2585</v>
      </c>
      <c r="B876" s="5" t="s">
        <v>479</v>
      </c>
      <c r="C876" s="5" t="s">
        <v>480</v>
      </c>
      <c r="D876" s="5" t="s">
        <v>107</v>
      </c>
      <c r="E876" s="5" t="s">
        <v>452</v>
      </c>
      <c r="F876" s="5" t="s">
        <v>451</v>
      </c>
      <c r="G876" s="5" t="s">
        <v>39</v>
      </c>
      <c r="H876" s="5" t="s">
        <v>39</v>
      </c>
      <c r="I876" s="5" t="s">
        <v>39</v>
      </c>
      <c r="J876" s="5" t="s">
        <v>39</v>
      </c>
      <c r="K876" s="5" t="s">
        <v>39</v>
      </c>
      <c r="L876" s="5" t="s">
        <v>39</v>
      </c>
      <c r="M876" s="5" t="s">
        <v>39</v>
      </c>
      <c r="N876" s="5" t="s">
        <v>39</v>
      </c>
      <c r="O876" s="5" t="s">
        <v>39</v>
      </c>
      <c r="P876" s="5" t="s">
        <v>35</v>
      </c>
      <c r="Q876" s="5" t="s">
        <v>53</v>
      </c>
      <c r="R876" s="6" t="s">
        <v>481</v>
      </c>
      <c r="S876" s="6" t="s">
        <v>39</v>
      </c>
      <c r="T876" s="6">
        <v>80000</v>
      </c>
      <c r="U876" s="6">
        <v>108000</v>
      </c>
      <c r="V876" s="6">
        <v>108000</v>
      </c>
      <c r="W876" s="6">
        <v>108000</v>
      </c>
      <c r="X876" s="5">
        <v>108000</v>
      </c>
    </row>
    <row r="877" spans="1:24" ht="43.2" hidden="1" x14ac:dyDescent="0.3">
      <c r="A877" s="5" t="s">
        <v>2585</v>
      </c>
      <c r="B877" s="5" t="s">
        <v>213</v>
      </c>
      <c r="C877" s="5" t="s">
        <v>214</v>
      </c>
      <c r="D877" s="5" t="s">
        <v>41</v>
      </c>
      <c r="E877" s="5" t="s">
        <v>34</v>
      </c>
      <c r="F877" s="5" t="s">
        <v>33</v>
      </c>
      <c r="G877" s="5" t="s">
        <v>39</v>
      </c>
      <c r="H877" s="5" t="s">
        <v>39</v>
      </c>
      <c r="I877" s="5" t="s">
        <v>39</v>
      </c>
      <c r="J877" s="5" t="s">
        <v>39</v>
      </c>
      <c r="K877" s="5" t="s">
        <v>39</v>
      </c>
      <c r="L877" s="5" t="s">
        <v>39</v>
      </c>
      <c r="M877" s="5" t="s">
        <v>39</v>
      </c>
      <c r="N877" s="5" t="s">
        <v>39</v>
      </c>
      <c r="O877" s="5" t="s">
        <v>39</v>
      </c>
      <c r="P877" s="5" t="s">
        <v>35</v>
      </c>
      <c r="Q877" s="5" t="s">
        <v>53</v>
      </c>
      <c r="R877" s="6" t="s">
        <v>214</v>
      </c>
      <c r="S877" s="6" t="s">
        <v>39</v>
      </c>
      <c r="T877" s="6">
        <v>0</v>
      </c>
      <c r="U877" s="6">
        <v>2940</v>
      </c>
      <c r="V877" s="6">
        <v>3073</v>
      </c>
      <c r="W877" s="6">
        <v>3210</v>
      </c>
      <c r="X877" s="5">
        <v>3355</v>
      </c>
    </row>
    <row r="878" spans="1:24" ht="43.2" hidden="1" x14ac:dyDescent="0.3">
      <c r="A878" s="5" t="s">
        <v>2585</v>
      </c>
      <c r="B878" s="5" t="s">
        <v>387</v>
      </c>
      <c r="C878" s="5" t="s">
        <v>388</v>
      </c>
      <c r="D878" s="5" t="s">
        <v>41</v>
      </c>
      <c r="E878" s="5" t="s">
        <v>34</v>
      </c>
      <c r="F878" s="5" t="s">
        <v>33</v>
      </c>
      <c r="G878" s="5" t="s">
        <v>39</v>
      </c>
      <c r="H878" s="5" t="s">
        <v>39</v>
      </c>
      <c r="I878" s="5" t="s">
        <v>39</v>
      </c>
      <c r="J878" s="5" t="s">
        <v>39</v>
      </c>
      <c r="K878" s="5" t="s">
        <v>39</v>
      </c>
      <c r="L878" s="5" t="s">
        <v>39</v>
      </c>
      <c r="M878" s="5" t="s">
        <v>39</v>
      </c>
      <c r="N878" s="5" t="s">
        <v>39</v>
      </c>
      <c r="O878" s="5" t="s">
        <v>39</v>
      </c>
      <c r="P878" s="5" t="s">
        <v>35</v>
      </c>
      <c r="Q878" s="5" t="s">
        <v>53</v>
      </c>
      <c r="R878" s="6" t="s">
        <v>388</v>
      </c>
      <c r="S878" s="6" t="s">
        <v>39</v>
      </c>
      <c r="T878" s="6">
        <v>5000</v>
      </c>
      <c r="U878" s="6">
        <v>5000</v>
      </c>
      <c r="V878" s="6">
        <v>5000</v>
      </c>
      <c r="W878" s="6">
        <v>5000</v>
      </c>
      <c r="X878" s="5">
        <v>5000</v>
      </c>
    </row>
    <row r="879" spans="1:24" ht="100.8" hidden="1" x14ac:dyDescent="0.3">
      <c r="A879" s="5" t="s">
        <v>2585</v>
      </c>
      <c r="B879" s="5" t="s">
        <v>389</v>
      </c>
      <c r="C879" s="5" t="s">
        <v>390</v>
      </c>
      <c r="D879" s="5" t="s">
        <v>41</v>
      </c>
      <c r="E879" s="5" t="s">
        <v>34</v>
      </c>
      <c r="F879" s="5" t="s">
        <v>33</v>
      </c>
      <c r="G879" s="5" t="s">
        <v>39</v>
      </c>
      <c r="H879" s="5" t="s">
        <v>39</v>
      </c>
      <c r="I879" s="5" t="s">
        <v>39</v>
      </c>
      <c r="J879" s="5" t="s">
        <v>39</v>
      </c>
      <c r="K879" s="5" t="s">
        <v>39</v>
      </c>
      <c r="L879" s="5" t="s">
        <v>39</v>
      </c>
      <c r="M879" s="5" t="s">
        <v>39</v>
      </c>
      <c r="N879" s="5" t="s">
        <v>39</v>
      </c>
      <c r="O879" s="5" t="s">
        <v>39</v>
      </c>
      <c r="P879" s="5" t="s">
        <v>35</v>
      </c>
      <c r="Q879" s="5" t="s">
        <v>53</v>
      </c>
      <c r="R879" s="6" t="s">
        <v>391</v>
      </c>
      <c r="S879" s="6" t="s">
        <v>39</v>
      </c>
      <c r="T879" s="6">
        <v>351.7</v>
      </c>
      <c r="U879" s="6">
        <v>3000</v>
      </c>
      <c r="V879" s="6">
        <v>3000</v>
      </c>
      <c r="W879" s="6">
        <v>3000</v>
      </c>
      <c r="X879" s="5">
        <v>3000</v>
      </c>
    </row>
    <row r="880" spans="1:24" ht="72" hidden="1" x14ac:dyDescent="0.3">
      <c r="A880" s="5" t="s">
        <v>2585</v>
      </c>
      <c r="B880" s="5" t="s">
        <v>591</v>
      </c>
      <c r="C880" s="5" t="s">
        <v>592</v>
      </c>
      <c r="D880" s="5" t="s">
        <v>107</v>
      </c>
      <c r="E880" s="5" t="s">
        <v>492</v>
      </c>
      <c r="F880" s="5" t="s">
        <v>491</v>
      </c>
      <c r="G880" s="5" t="s">
        <v>39</v>
      </c>
      <c r="H880" s="5" t="s">
        <v>39</v>
      </c>
      <c r="I880" s="5" t="s">
        <v>39</v>
      </c>
      <c r="J880" s="5" t="s">
        <v>39</v>
      </c>
      <c r="K880" s="5" t="s">
        <v>39</v>
      </c>
      <c r="L880" s="5" t="s">
        <v>39</v>
      </c>
      <c r="M880" s="5" t="s">
        <v>39</v>
      </c>
      <c r="N880" s="5" t="s">
        <v>39</v>
      </c>
      <c r="O880" s="5" t="s">
        <v>39</v>
      </c>
      <c r="P880" s="5" t="s">
        <v>35</v>
      </c>
      <c r="Q880" s="5" t="s">
        <v>53</v>
      </c>
      <c r="R880" s="6" t="s">
        <v>593</v>
      </c>
      <c r="S880" s="6" t="s">
        <v>39</v>
      </c>
      <c r="T880" s="6">
        <v>4000</v>
      </c>
      <c r="U880" s="6">
        <v>4000</v>
      </c>
      <c r="V880" s="6">
        <v>4000</v>
      </c>
      <c r="W880" s="6">
        <v>4000</v>
      </c>
      <c r="X880" s="5">
        <v>4000</v>
      </c>
    </row>
    <row r="881" spans="1:24" ht="57.6" hidden="1" x14ac:dyDescent="0.3">
      <c r="A881" s="5" t="s">
        <v>2585</v>
      </c>
      <c r="B881" s="5" t="s">
        <v>2076</v>
      </c>
      <c r="C881" s="5" t="s">
        <v>2077</v>
      </c>
      <c r="D881" s="5" t="s">
        <v>139</v>
      </c>
      <c r="E881" s="5" t="s">
        <v>2052</v>
      </c>
      <c r="F881" s="5" t="s">
        <v>2051</v>
      </c>
      <c r="G881" s="5" t="s">
        <v>39</v>
      </c>
      <c r="H881" s="5" t="s">
        <v>39</v>
      </c>
      <c r="I881" s="5" t="s">
        <v>39</v>
      </c>
      <c r="J881" s="5" t="s">
        <v>39</v>
      </c>
      <c r="K881" s="5" t="s">
        <v>39</v>
      </c>
      <c r="L881" s="5" t="s">
        <v>39</v>
      </c>
      <c r="M881" s="5" t="s">
        <v>39</v>
      </c>
      <c r="N881" s="5" t="s">
        <v>39</v>
      </c>
      <c r="O881" s="5" t="s">
        <v>39</v>
      </c>
      <c r="P881" s="5" t="s">
        <v>35</v>
      </c>
      <c r="Q881" s="5" t="s">
        <v>53</v>
      </c>
      <c r="R881" s="6" t="s">
        <v>2078</v>
      </c>
      <c r="S881" s="6" t="s">
        <v>39</v>
      </c>
      <c r="T881" s="6">
        <v>200</v>
      </c>
      <c r="U881" s="6">
        <v>200</v>
      </c>
      <c r="V881" s="6">
        <v>200</v>
      </c>
      <c r="W881" s="6">
        <v>200</v>
      </c>
      <c r="X881" s="5">
        <v>200</v>
      </c>
    </row>
    <row r="882" spans="1:24" ht="57.6" hidden="1" x14ac:dyDescent="0.3">
      <c r="A882" s="5" t="s">
        <v>2585</v>
      </c>
      <c r="B882" s="5" t="s">
        <v>1034</v>
      </c>
      <c r="C882" s="5" t="s">
        <v>1035</v>
      </c>
      <c r="D882" s="5" t="s">
        <v>139</v>
      </c>
      <c r="E882" s="5" t="s">
        <v>1061</v>
      </c>
      <c r="F882" s="5" t="s">
        <v>1060</v>
      </c>
      <c r="G882" s="5" t="s">
        <v>39</v>
      </c>
      <c r="H882" s="5" t="s">
        <v>39</v>
      </c>
      <c r="I882" s="5" t="s">
        <v>39</v>
      </c>
      <c r="J882" s="5" t="s">
        <v>39</v>
      </c>
      <c r="K882" s="5" t="s">
        <v>39</v>
      </c>
      <c r="L882" s="5" t="s">
        <v>39</v>
      </c>
      <c r="M882" s="5" t="s">
        <v>39</v>
      </c>
      <c r="N882" s="5" t="s">
        <v>39</v>
      </c>
      <c r="O882" s="5" t="s">
        <v>39</v>
      </c>
      <c r="P882" s="5" t="s">
        <v>35</v>
      </c>
      <c r="Q882" s="5" t="s">
        <v>53</v>
      </c>
      <c r="R882" s="6" t="s">
        <v>1062</v>
      </c>
      <c r="S882" s="6" t="s">
        <v>39</v>
      </c>
      <c r="T882" s="6">
        <v>1000</v>
      </c>
      <c r="U882" s="6">
        <v>1000</v>
      </c>
      <c r="V882" s="6">
        <v>1000</v>
      </c>
      <c r="W882" s="6">
        <v>1000</v>
      </c>
      <c r="X882" s="5">
        <v>1000</v>
      </c>
    </row>
    <row r="883" spans="1:24" ht="57.6" hidden="1" x14ac:dyDescent="0.3">
      <c r="A883" s="5" t="s">
        <v>2585</v>
      </c>
      <c r="B883" s="5" t="s">
        <v>1034</v>
      </c>
      <c r="C883" s="5" t="s">
        <v>1035</v>
      </c>
      <c r="D883" s="5" t="s">
        <v>1008</v>
      </c>
      <c r="E883" s="5" t="s">
        <v>1002</v>
      </c>
      <c r="F883" s="5" t="s">
        <v>1001</v>
      </c>
      <c r="G883" s="5" t="s">
        <v>39</v>
      </c>
      <c r="H883" s="5" t="s">
        <v>39</v>
      </c>
      <c r="I883" s="5" t="s">
        <v>39</v>
      </c>
      <c r="J883" s="5" t="s">
        <v>39</v>
      </c>
      <c r="K883" s="5" t="s">
        <v>39</v>
      </c>
      <c r="L883" s="5" t="s">
        <v>39</v>
      </c>
      <c r="M883" s="5" t="s">
        <v>39</v>
      </c>
      <c r="N883" s="5" t="s">
        <v>39</v>
      </c>
      <c r="O883" s="5" t="s">
        <v>39</v>
      </c>
      <c r="P883" s="5" t="s">
        <v>35</v>
      </c>
      <c r="Q883" s="5" t="s">
        <v>53</v>
      </c>
      <c r="R883" s="6" t="s">
        <v>1036</v>
      </c>
      <c r="S883" s="6" t="s">
        <v>39</v>
      </c>
      <c r="T883" s="6">
        <v>0</v>
      </c>
      <c r="U883" s="6">
        <v>0</v>
      </c>
      <c r="V883" s="6">
        <v>0</v>
      </c>
      <c r="W883" s="6">
        <v>0</v>
      </c>
      <c r="X883" s="5">
        <v>0</v>
      </c>
    </row>
    <row r="884" spans="1:24" ht="86.4" hidden="1" x14ac:dyDescent="0.3">
      <c r="A884" s="5" t="s">
        <v>2585</v>
      </c>
      <c r="B884" s="5" t="s">
        <v>1034</v>
      </c>
      <c r="C884" s="5" t="s">
        <v>1035</v>
      </c>
      <c r="D884" s="5" t="s">
        <v>2195</v>
      </c>
      <c r="E884" s="5" t="s">
        <v>2198</v>
      </c>
      <c r="F884" s="5" t="s">
        <v>2197</v>
      </c>
      <c r="G884" s="5" t="s">
        <v>39</v>
      </c>
      <c r="H884" s="5" t="s">
        <v>39</v>
      </c>
      <c r="I884" s="5" t="s">
        <v>39</v>
      </c>
      <c r="J884" s="5" t="s">
        <v>39</v>
      </c>
      <c r="K884" s="5" t="s">
        <v>39</v>
      </c>
      <c r="L884" s="5" t="s">
        <v>39</v>
      </c>
      <c r="M884" s="5" t="s">
        <v>39</v>
      </c>
      <c r="N884" s="5" t="s">
        <v>39</v>
      </c>
      <c r="O884" s="5" t="s">
        <v>39</v>
      </c>
      <c r="P884" s="5" t="s">
        <v>35</v>
      </c>
      <c r="Q884" s="5" t="s">
        <v>53</v>
      </c>
      <c r="R884" s="6" t="s">
        <v>2199</v>
      </c>
      <c r="S884" s="6" t="s">
        <v>39</v>
      </c>
      <c r="T884" s="6">
        <v>600</v>
      </c>
      <c r="U884" s="6">
        <v>600</v>
      </c>
      <c r="V884" s="6">
        <v>600</v>
      </c>
      <c r="W884" s="6">
        <v>600</v>
      </c>
      <c r="X884" s="5">
        <v>600</v>
      </c>
    </row>
    <row r="885" spans="1:24" ht="57.6" hidden="1" x14ac:dyDescent="0.3">
      <c r="A885" s="5" t="s">
        <v>2585</v>
      </c>
      <c r="B885" s="5" t="s">
        <v>1034</v>
      </c>
      <c r="C885" s="5" t="s">
        <v>1035</v>
      </c>
      <c r="D885" s="5" t="s">
        <v>2195</v>
      </c>
      <c r="E885" s="5" t="s">
        <v>2204</v>
      </c>
      <c r="F885" s="5" t="s">
        <v>2203</v>
      </c>
      <c r="G885" s="5" t="s">
        <v>96</v>
      </c>
      <c r="H885" s="5" t="s">
        <v>97</v>
      </c>
      <c r="I885" s="5" t="s">
        <v>93</v>
      </c>
      <c r="J885" s="5" t="s">
        <v>92</v>
      </c>
      <c r="K885" s="5" t="s">
        <v>39</v>
      </c>
      <c r="L885" s="5" t="s">
        <v>39</v>
      </c>
      <c r="M885" s="5" t="s">
        <v>39</v>
      </c>
      <c r="N885" s="5" t="s">
        <v>39</v>
      </c>
      <c r="O885" s="5" t="s">
        <v>39</v>
      </c>
      <c r="P885" s="5" t="s">
        <v>35</v>
      </c>
      <c r="Q885" s="5" t="s">
        <v>53</v>
      </c>
      <c r="R885" s="6" t="s">
        <v>1036</v>
      </c>
      <c r="S885" s="6" t="s">
        <v>39</v>
      </c>
      <c r="T885" s="6">
        <v>6000</v>
      </c>
      <c r="U885" s="6">
        <v>6000</v>
      </c>
      <c r="V885" s="6">
        <v>6000</v>
      </c>
      <c r="W885" s="6">
        <v>6000</v>
      </c>
      <c r="X885" s="5">
        <v>6000</v>
      </c>
    </row>
    <row r="886" spans="1:24" ht="57.6" hidden="1" x14ac:dyDescent="0.3">
      <c r="A886" s="5" t="s">
        <v>2585</v>
      </c>
      <c r="B886" s="5" t="s">
        <v>1034</v>
      </c>
      <c r="C886" s="5" t="s">
        <v>1035</v>
      </c>
      <c r="D886" s="5" t="s">
        <v>2195</v>
      </c>
      <c r="E886" s="5" t="s">
        <v>2204</v>
      </c>
      <c r="F886" s="5" t="s">
        <v>2203</v>
      </c>
      <c r="G886" s="5" t="s">
        <v>96</v>
      </c>
      <c r="H886" s="5" t="s">
        <v>97</v>
      </c>
      <c r="I886" s="5" t="str">
        <f>I885</f>
        <v>AP9999</v>
      </c>
      <c r="J886" s="5" t="s">
        <v>168</v>
      </c>
      <c r="K886" s="5" t="s">
        <v>39</v>
      </c>
      <c r="L886" s="5" t="s">
        <v>39</v>
      </c>
      <c r="M886" s="5" t="s">
        <v>39</v>
      </c>
      <c r="N886" s="5" t="s">
        <v>39</v>
      </c>
      <c r="O886" s="5" t="s">
        <v>39</v>
      </c>
      <c r="P886" s="5" t="s">
        <v>35</v>
      </c>
      <c r="Q886" s="5" t="s">
        <v>53</v>
      </c>
      <c r="R886" s="6" t="s">
        <v>2205</v>
      </c>
      <c r="S886" s="6" t="s">
        <v>39</v>
      </c>
      <c r="T886" s="6">
        <v>500</v>
      </c>
      <c r="U886" s="6">
        <v>500</v>
      </c>
      <c r="V886" s="6">
        <v>500</v>
      </c>
      <c r="W886" s="6">
        <v>500</v>
      </c>
      <c r="X886" s="5">
        <v>500</v>
      </c>
    </row>
    <row r="887" spans="1:24" ht="72" hidden="1" x14ac:dyDescent="0.3">
      <c r="A887" s="5" t="s">
        <v>2585</v>
      </c>
      <c r="B887" s="5" t="s">
        <v>1034</v>
      </c>
      <c r="C887" s="5" t="s">
        <v>1035</v>
      </c>
      <c r="D887" s="5" t="s">
        <v>1049</v>
      </c>
      <c r="E887" s="5" t="s">
        <v>1311</v>
      </c>
      <c r="F887" s="5" t="s">
        <v>1310</v>
      </c>
      <c r="G887" s="5" t="s">
        <v>39</v>
      </c>
      <c r="H887" s="5" t="s">
        <v>39</v>
      </c>
      <c r="I887" s="5" t="s">
        <v>39</v>
      </c>
      <c r="J887" s="5" t="s">
        <v>39</v>
      </c>
      <c r="K887" s="5" t="s">
        <v>39</v>
      </c>
      <c r="L887" s="5" t="s">
        <v>39</v>
      </c>
      <c r="M887" s="5" t="s">
        <v>39</v>
      </c>
      <c r="N887" s="5" t="s">
        <v>39</v>
      </c>
      <c r="O887" s="5" t="s">
        <v>39</v>
      </c>
      <c r="P887" s="5" t="s">
        <v>35</v>
      </c>
      <c r="Q887" s="5" t="s">
        <v>53</v>
      </c>
      <c r="R887" s="6" t="s">
        <v>1321</v>
      </c>
      <c r="S887" s="6" t="s">
        <v>39</v>
      </c>
      <c r="T887" s="6">
        <v>1550</v>
      </c>
      <c r="U887" s="6">
        <v>1550</v>
      </c>
      <c r="V887" s="6">
        <v>1550</v>
      </c>
      <c r="W887" s="6">
        <v>1550</v>
      </c>
      <c r="X887" s="5">
        <v>1550</v>
      </c>
    </row>
    <row r="888" spans="1:24" ht="57.6" hidden="1" x14ac:dyDescent="0.3">
      <c r="A888" s="5" t="s">
        <v>2585</v>
      </c>
      <c r="B888" s="5" t="s">
        <v>1034</v>
      </c>
      <c r="C888" s="5" t="s">
        <v>1035</v>
      </c>
      <c r="D888" s="5" t="s">
        <v>1049</v>
      </c>
      <c r="E888" s="5" t="s">
        <v>1342</v>
      </c>
      <c r="F888" s="5" t="s">
        <v>1341</v>
      </c>
      <c r="G888" s="5" t="s">
        <v>140</v>
      </c>
      <c r="H888" s="5" t="s">
        <v>141</v>
      </c>
      <c r="I888" s="5" t="s">
        <v>1345</v>
      </c>
      <c r="J888" s="5" t="s">
        <v>1343</v>
      </c>
      <c r="K888" s="5" t="s">
        <v>1344</v>
      </c>
      <c r="L888" s="5" t="s">
        <v>39</v>
      </c>
      <c r="M888" s="5" t="s">
        <v>39</v>
      </c>
      <c r="N888" s="5" t="s">
        <v>39</v>
      </c>
      <c r="O888" s="5" t="s">
        <v>39</v>
      </c>
      <c r="P888" s="5" t="s">
        <v>35</v>
      </c>
      <c r="Q888" s="5" t="s">
        <v>53</v>
      </c>
      <c r="R888" s="6" t="s">
        <v>1347</v>
      </c>
      <c r="S888" s="6" t="s">
        <v>39</v>
      </c>
      <c r="T888" s="6">
        <v>0</v>
      </c>
      <c r="U888" s="6">
        <v>1000</v>
      </c>
      <c r="V888" s="6">
        <v>1000</v>
      </c>
      <c r="W888" s="6">
        <v>1000</v>
      </c>
      <c r="X888" s="5">
        <v>1000</v>
      </c>
    </row>
    <row r="889" spans="1:24" ht="72" hidden="1" x14ac:dyDescent="0.3">
      <c r="A889" s="5" t="s">
        <v>2585</v>
      </c>
      <c r="B889" s="5" t="s">
        <v>1034</v>
      </c>
      <c r="C889" s="5" t="s">
        <v>1035</v>
      </c>
      <c r="D889" s="5" t="s">
        <v>1049</v>
      </c>
      <c r="E889" s="5" t="s">
        <v>1350</v>
      </c>
      <c r="F889" s="5" t="s">
        <v>1349</v>
      </c>
      <c r="G889" s="5" t="s">
        <v>96</v>
      </c>
      <c r="H889" s="5" t="s">
        <v>97</v>
      </c>
      <c r="I889" s="5" t="s">
        <v>93</v>
      </c>
      <c r="J889" s="5" t="s">
        <v>92</v>
      </c>
      <c r="K889" s="5" t="s">
        <v>39</v>
      </c>
      <c r="L889" s="5" t="s">
        <v>39</v>
      </c>
      <c r="M889" s="5" t="s">
        <v>39</v>
      </c>
      <c r="N889" s="5" t="s">
        <v>39</v>
      </c>
      <c r="O889" s="5" t="s">
        <v>39</v>
      </c>
      <c r="P889" s="5" t="s">
        <v>35</v>
      </c>
      <c r="Q889" s="5" t="s">
        <v>53</v>
      </c>
      <c r="R889" s="6" t="s">
        <v>1360</v>
      </c>
      <c r="S889" s="6" t="s">
        <v>39</v>
      </c>
      <c r="T889" s="6">
        <v>400</v>
      </c>
      <c r="U889" s="6">
        <v>600</v>
      </c>
      <c r="V889" s="6">
        <v>400</v>
      </c>
      <c r="W889" s="6">
        <v>400</v>
      </c>
      <c r="X889" s="5">
        <v>400</v>
      </c>
    </row>
    <row r="890" spans="1:24" ht="72" hidden="1" x14ac:dyDescent="0.3">
      <c r="A890" s="5" t="s">
        <v>2585</v>
      </c>
      <c r="B890" s="5" t="s">
        <v>1034</v>
      </c>
      <c r="C890" s="5" t="s">
        <v>1035</v>
      </c>
      <c r="D890" s="5" t="s">
        <v>1049</v>
      </c>
      <c r="E890" s="5" t="s">
        <v>1350</v>
      </c>
      <c r="F890" s="5" t="s">
        <v>1349</v>
      </c>
      <c r="G890" s="5" t="s">
        <v>96</v>
      </c>
      <c r="H890" s="5" t="s">
        <v>97</v>
      </c>
      <c r="I890" s="5" t="str">
        <f>I889</f>
        <v>AP9999</v>
      </c>
      <c r="J890" s="5" t="s">
        <v>168</v>
      </c>
      <c r="K890" s="5" t="s">
        <v>39</v>
      </c>
      <c r="L890" s="5" t="s">
        <v>39</v>
      </c>
      <c r="M890" s="5" t="s">
        <v>39</v>
      </c>
      <c r="N890" s="5" t="s">
        <v>39</v>
      </c>
      <c r="O890" s="5" t="s">
        <v>39</v>
      </c>
      <c r="P890" s="5" t="s">
        <v>35</v>
      </c>
      <c r="Q890" s="5" t="s">
        <v>53</v>
      </c>
      <c r="R890" s="6" t="s">
        <v>1361</v>
      </c>
      <c r="S890" s="6" t="s">
        <v>39</v>
      </c>
      <c r="T890" s="6">
        <v>250</v>
      </c>
      <c r="U890" s="6">
        <v>250</v>
      </c>
      <c r="V890" s="6">
        <v>250</v>
      </c>
      <c r="W890" s="6">
        <v>250</v>
      </c>
      <c r="X890" s="5">
        <v>250</v>
      </c>
    </row>
    <row r="891" spans="1:24" ht="57.6" hidden="1" x14ac:dyDescent="0.3">
      <c r="A891" s="5" t="s">
        <v>2585</v>
      </c>
      <c r="B891" s="5" t="s">
        <v>1034</v>
      </c>
      <c r="C891" s="5" t="s">
        <v>1035</v>
      </c>
      <c r="D891" s="5" t="s">
        <v>1049</v>
      </c>
      <c r="E891" s="5" t="s">
        <v>1494</v>
      </c>
      <c r="F891" s="5" t="s">
        <v>1493</v>
      </c>
      <c r="G891" s="5" t="s">
        <v>39</v>
      </c>
      <c r="H891" s="5" t="s">
        <v>39</v>
      </c>
      <c r="I891" s="5" t="s">
        <v>39</v>
      </c>
      <c r="J891" s="5" t="s">
        <v>39</v>
      </c>
      <c r="K891" s="5" t="s">
        <v>39</v>
      </c>
      <c r="L891" s="5" t="s">
        <v>39</v>
      </c>
      <c r="M891" s="5" t="s">
        <v>39</v>
      </c>
      <c r="N891" s="5" t="s">
        <v>39</v>
      </c>
      <c r="O891" s="5" t="s">
        <v>39</v>
      </c>
      <c r="P891" s="5" t="s">
        <v>35</v>
      </c>
      <c r="Q891" s="5" t="s">
        <v>53</v>
      </c>
      <c r="R891" s="6" t="s">
        <v>1513</v>
      </c>
      <c r="S891" s="6" t="s">
        <v>39</v>
      </c>
      <c r="T891" s="6">
        <v>4500</v>
      </c>
      <c r="U891" s="6">
        <v>4500</v>
      </c>
      <c r="V891" s="6">
        <v>4500</v>
      </c>
      <c r="W891" s="6">
        <v>4500</v>
      </c>
      <c r="X891" s="5">
        <v>4500</v>
      </c>
    </row>
    <row r="892" spans="1:24" ht="57.6" hidden="1" x14ac:dyDescent="0.3">
      <c r="A892" s="5" t="s">
        <v>2585</v>
      </c>
      <c r="B892" s="5" t="s">
        <v>1380</v>
      </c>
      <c r="C892" s="5" t="s">
        <v>1381</v>
      </c>
      <c r="D892" s="5" t="s">
        <v>75</v>
      </c>
      <c r="E892" s="5" t="s">
        <v>1444</v>
      </c>
      <c r="F892" s="5" t="s">
        <v>1443</v>
      </c>
      <c r="G892" s="5" t="s">
        <v>1459</v>
      </c>
      <c r="H892" s="5" t="s">
        <v>245</v>
      </c>
      <c r="I892" s="5" t="s">
        <v>1456</v>
      </c>
      <c r="J892" s="5" t="s">
        <v>1454</v>
      </c>
      <c r="K892" s="5" t="s">
        <v>1455</v>
      </c>
      <c r="L892" s="5" t="s">
        <v>39</v>
      </c>
      <c r="M892" s="5" t="s">
        <v>39</v>
      </c>
      <c r="N892" s="5" t="s">
        <v>39</v>
      </c>
      <c r="O892" s="5" t="s">
        <v>39</v>
      </c>
      <c r="P892" s="5" t="s">
        <v>35</v>
      </c>
      <c r="Q892" s="5" t="s">
        <v>53</v>
      </c>
      <c r="R892" s="6" t="s">
        <v>1457</v>
      </c>
      <c r="S892" s="6" t="s">
        <v>39</v>
      </c>
      <c r="T892" s="6">
        <v>1500</v>
      </c>
      <c r="U892" s="6">
        <v>1000</v>
      </c>
      <c r="V892" s="6">
        <v>4000</v>
      </c>
      <c r="W892" s="6">
        <v>4000</v>
      </c>
      <c r="X892" s="5">
        <v>4000</v>
      </c>
    </row>
    <row r="893" spans="1:24" ht="57.6" hidden="1" x14ac:dyDescent="0.3">
      <c r="A893" s="5" t="s">
        <v>2585</v>
      </c>
      <c r="B893" s="5" t="s">
        <v>1380</v>
      </c>
      <c r="C893" s="5" t="s">
        <v>1381</v>
      </c>
      <c r="D893" s="5" t="s">
        <v>1049</v>
      </c>
      <c r="E893" s="5" t="s">
        <v>1376</v>
      </c>
      <c r="F893" s="5" t="s">
        <v>1375</v>
      </c>
      <c r="G893" s="5" t="s">
        <v>140</v>
      </c>
      <c r="H893" s="5" t="s">
        <v>141</v>
      </c>
      <c r="I893" s="5" t="s">
        <v>1379</v>
      </c>
      <c r="J893" s="5" t="s">
        <v>1377</v>
      </c>
      <c r="K893" s="5" t="s">
        <v>1378</v>
      </c>
      <c r="L893" s="5" t="s">
        <v>39</v>
      </c>
      <c r="M893" s="5" t="s">
        <v>39</v>
      </c>
      <c r="N893" s="5" t="s">
        <v>39</v>
      </c>
      <c r="O893" s="5" t="s">
        <v>39</v>
      </c>
      <c r="P893" s="5" t="s">
        <v>35</v>
      </c>
      <c r="Q893" s="5" t="s">
        <v>53</v>
      </c>
      <c r="R893" s="6" t="s">
        <v>1382</v>
      </c>
      <c r="S893" s="6" t="s">
        <v>39</v>
      </c>
      <c r="T893" s="6">
        <v>0</v>
      </c>
      <c r="U893" s="6">
        <v>1000</v>
      </c>
      <c r="V893" s="6">
        <v>1000</v>
      </c>
      <c r="W893" s="6">
        <v>1000</v>
      </c>
      <c r="X893" s="5">
        <v>1000</v>
      </c>
    </row>
    <row r="894" spans="1:24" ht="72" hidden="1" x14ac:dyDescent="0.3">
      <c r="A894" s="5" t="s">
        <v>2585</v>
      </c>
      <c r="B894" s="5" t="s">
        <v>1362</v>
      </c>
      <c r="C894" s="5" t="s">
        <v>1363</v>
      </c>
      <c r="D894" s="5" t="s">
        <v>107</v>
      </c>
      <c r="E894" s="5" t="s">
        <v>1877</v>
      </c>
      <c r="F894" s="5" t="s">
        <v>1876</v>
      </c>
      <c r="G894" s="5" t="s">
        <v>39</v>
      </c>
      <c r="H894" s="5" t="s">
        <v>39</v>
      </c>
      <c r="I894" s="5" t="s">
        <v>39</v>
      </c>
      <c r="J894" s="5" t="s">
        <v>39</v>
      </c>
      <c r="K894" s="5" t="s">
        <v>39</v>
      </c>
      <c r="L894" s="5" t="s">
        <v>39</v>
      </c>
      <c r="M894" s="5" t="s">
        <v>39</v>
      </c>
      <c r="N894" s="5" t="s">
        <v>39</v>
      </c>
      <c r="O894" s="5" t="s">
        <v>39</v>
      </c>
      <c r="P894" s="5" t="s">
        <v>35</v>
      </c>
      <c r="Q894" s="5" t="s">
        <v>53</v>
      </c>
      <c r="R894" s="6" t="s">
        <v>1895</v>
      </c>
      <c r="S894" s="6" t="s">
        <v>39</v>
      </c>
      <c r="T894" s="6">
        <v>500</v>
      </c>
      <c r="U894" s="6">
        <v>500</v>
      </c>
      <c r="V894" s="6">
        <v>500</v>
      </c>
      <c r="W894" s="6">
        <v>500</v>
      </c>
      <c r="X894" s="5">
        <v>500</v>
      </c>
    </row>
    <row r="895" spans="1:24" ht="72" hidden="1" x14ac:dyDescent="0.3">
      <c r="A895" s="5" t="s">
        <v>2585</v>
      </c>
      <c r="B895" s="5" t="s">
        <v>1362</v>
      </c>
      <c r="C895" s="5" t="s">
        <v>1363</v>
      </c>
      <c r="D895" s="5" t="s">
        <v>139</v>
      </c>
      <c r="E895" s="5" t="s">
        <v>1476</v>
      </c>
      <c r="F895" s="5" t="s">
        <v>1475</v>
      </c>
      <c r="G895" s="5" t="s">
        <v>39</v>
      </c>
      <c r="H895" s="5" t="s">
        <v>39</v>
      </c>
      <c r="I895" s="5" t="s">
        <v>39</v>
      </c>
      <c r="J895" s="5" t="s">
        <v>39</v>
      </c>
      <c r="K895" s="5" t="s">
        <v>39</v>
      </c>
      <c r="L895" s="5" t="s">
        <v>39</v>
      </c>
      <c r="M895" s="5" t="s">
        <v>39</v>
      </c>
      <c r="N895" s="5" t="s">
        <v>39</v>
      </c>
      <c r="O895" s="5" t="s">
        <v>39</v>
      </c>
      <c r="P895" s="5" t="s">
        <v>35</v>
      </c>
      <c r="Q895" s="5" t="s">
        <v>53</v>
      </c>
      <c r="R895" s="6" t="s">
        <v>1484</v>
      </c>
      <c r="S895" s="6" t="s">
        <v>39</v>
      </c>
      <c r="T895" s="6">
        <v>2960</v>
      </c>
      <c r="U895" s="6">
        <v>2960</v>
      </c>
      <c r="V895" s="6">
        <v>2960</v>
      </c>
      <c r="W895" s="6">
        <v>2960</v>
      </c>
      <c r="X895" s="5">
        <v>2960</v>
      </c>
    </row>
    <row r="896" spans="1:24" ht="72" hidden="1" x14ac:dyDescent="0.3">
      <c r="A896" s="5" t="s">
        <v>2585</v>
      </c>
      <c r="B896" s="5" t="s">
        <v>1362</v>
      </c>
      <c r="C896" s="5" t="s">
        <v>1363</v>
      </c>
      <c r="D896" s="5" t="s">
        <v>139</v>
      </c>
      <c r="E896" s="5" t="s">
        <v>1759</v>
      </c>
      <c r="F896" s="5" t="s">
        <v>1758</v>
      </c>
      <c r="G896" s="5" t="s">
        <v>1070</v>
      </c>
      <c r="H896" s="5" t="s">
        <v>245</v>
      </c>
      <c r="I896" s="5" t="s">
        <v>1765</v>
      </c>
      <c r="J896" s="5" t="s">
        <v>1763</v>
      </c>
      <c r="K896" s="5" t="s">
        <v>1764</v>
      </c>
      <c r="L896" s="5" t="s">
        <v>39</v>
      </c>
      <c r="M896" s="5" t="s">
        <v>39</v>
      </c>
      <c r="N896" s="5" t="s">
        <v>39</v>
      </c>
      <c r="O896" s="5" t="s">
        <v>39</v>
      </c>
      <c r="P896" s="5" t="s">
        <v>35</v>
      </c>
      <c r="Q896" s="5" t="s">
        <v>53</v>
      </c>
      <c r="R896" s="6" t="s">
        <v>1766</v>
      </c>
      <c r="S896" s="6" t="s">
        <v>1767</v>
      </c>
      <c r="T896" s="6">
        <v>5800</v>
      </c>
      <c r="U896" s="6">
        <v>5800</v>
      </c>
      <c r="V896" s="6">
        <v>5800</v>
      </c>
      <c r="W896" s="6">
        <v>5800</v>
      </c>
      <c r="X896" s="5">
        <v>5800</v>
      </c>
    </row>
    <row r="897" spans="1:24" ht="72" hidden="1" x14ac:dyDescent="0.3">
      <c r="A897" s="5" t="s">
        <v>2585</v>
      </c>
      <c r="B897" s="5" t="s">
        <v>1362</v>
      </c>
      <c r="C897" s="5" t="s">
        <v>1363</v>
      </c>
      <c r="D897" s="5" t="s">
        <v>139</v>
      </c>
      <c r="E897" s="5" t="s">
        <v>1759</v>
      </c>
      <c r="F897" s="5" t="s">
        <v>1758</v>
      </c>
      <c r="G897" s="5" t="s">
        <v>39</v>
      </c>
      <c r="H897" s="5" t="s">
        <v>39</v>
      </c>
      <c r="I897" s="5" t="s">
        <v>39</v>
      </c>
      <c r="J897" s="5" t="s">
        <v>39</v>
      </c>
      <c r="K897" s="5" t="s">
        <v>39</v>
      </c>
      <c r="L897" s="5" t="s">
        <v>39</v>
      </c>
      <c r="M897" s="5" t="s">
        <v>39</v>
      </c>
      <c r="N897" s="5" t="s">
        <v>39</v>
      </c>
      <c r="O897" s="5" t="s">
        <v>39</v>
      </c>
      <c r="P897" s="5" t="s">
        <v>35</v>
      </c>
      <c r="Q897" s="5" t="s">
        <v>53</v>
      </c>
      <c r="R897" s="6" t="s">
        <v>1762</v>
      </c>
      <c r="S897" s="6" t="s">
        <v>39</v>
      </c>
      <c r="T897" s="6">
        <v>0</v>
      </c>
      <c r="U897" s="6">
        <v>0</v>
      </c>
      <c r="V897" s="6">
        <v>0</v>
      </c>
      <c r="W897" s="6">
        <v>0</v>
      </c>
      <c r="X897" s="5">
        <v>0</v>
      </c>
    </row>
    <row r="898" spans="1:24" ht="72" hidden="1" x14ac:dyDescent="0.3">
      <c r="A898" s="5" t="s">
        <v>2585</v>
      </c>
      <c r="B898" s="5" t="s">
        <v>1362</v>
      </c>
      <c r="C898" s="5" t="s">
        <v>1363</v>
      </c>
      <c r="D898" s="5" t="s">
        <v>139</v>
      </c>
      <c r="E898" s="5" t="s">
        <v>1769</v>
      </c>
      <c r="F898" s="5" t="s">
        <v>1768</v>
      </c>
      <c r="G898" s="5" t="s">
        <v>39</v>
      </c>
      <c r="H898" s="5" t="s">
        <v>39</v>
      </c>
      <c r="I898" s="5" t="s">
        <v>39</v>
      </c>
      <c r="J898" s="5" t="s">
        <v>39</v>
      </c>
      <c r="K898" s="5" t="s">
        <v>39</v>
      </c>
      <c r="L898" s="5" t="s">
        <v>39</v>
      </c>
      <c r="M898" s="5" t="s">
        <v>39</v>
      </c>
      <c r="N898" s="5" t="s">
        <v>39</v>
      </c>
      <c r="O898" s="5" t="s">
        <v>39</v>
      </c>
      <c r="P898" s="5" t="s">
        <v>35</v>
      </c>
      <c r="Q898" s="5" t="s">
        <v>53</v>
      </c>
      <c r="R898" s="6" t="s">
        <v>1786</v>
      </c>
      <c r="S898" s="6" t="s">
        <v>39</v>
      </c>
      <c r="T898" s="6">
        <v>600</v>
      </c>
      <c r="U898" s="6">
        <v>600</v>
      </c>
      <c r="V898" s="6">
        <v>600</v>
      </c>
      <c r="W898" s="6">
        <v>600</v>
      </c>
      <c r="X898" s="5">
        <v>600</v>
      </c>
    </row>
    <row r="899" spans="1:24" ht="72" hidden="1" x14ac:dyDescent="0.3">
      <c r="A899" s="5" t="s">
        <v>2585</v>
      </c>
      <c r="B899" s="5" t="s">
        <v>1362</v>
      </c>
      <c r="C899" s="5" t="s">
        <v>1363</v>
      </c>
      <c r="D899" s="5" t="s">
        <v>139</v>
      </c>
      <c r="E899" s="5" t="s">
        <v>1841</v>
      </c>
      <c r="F899" s="5" t="s">
        <v>1840</v>
      </c>
      <c r="G899" s="5" t="s">
        <v>96</v>
      </c>
      <c r="H899" s="5" t="s">
        <v>97</v>
      </c>
      <c r="I899" s="5" t="s">
        <v>93</v>
      </c>
      <c r="J899" s="5" t="s">
        <v>92</v>
      </c>
      <c r="K899" s="5" t="s">
        <v>39</v>
      </c>
      <c r="L899" s="5" t="s">
        <v>39</v>
      </c>
      <c r="M899" s="5" t="s">
        <v>39</v>
      </c>
      <c r="N899" s="5" t="s">
        <v>39</v>
      </c>
      <c r="O899" s="5" t="s">
        <v>39</v>
      </c>
      <c r="P899" s="5" t="s">
        <v>35</v>
      </c>
      <c r="Q899" s="5" t="s">
        <v>53</v>
      </c>
      <c r="R899" s="6" t="s">
        <v>1845</v>
      </c>
      <c r="S899" s="6" t="s">
        <v>39</v>
      </c>
      <c r="T899" s="6">
        <v>2750</v>
      </c>
      <c r="U899" s="6">
        <v>2750</v>
      </c>
      <c r="V899" s="6">
        <v>2750</v>
      </c>
      <c r="W899" s="6">
        <v>2750</v>
      </c>
      <c r="X899" s="5">
        <v>2750</v>
      </c>
    </row>
    <row r="900" spans="1:24" ht="72" hidden="1" x14ac:dyDescent="0.3">
      <c r="A900" s="5" t="s">
        <v>2585</v>
      </c>
      <c r="B900" s="5" t="s">
        <v>1362</v>
      </c>
      <c r="C900" s="5" t="s">
        <v>1363</v>
      </c>
      <c r="D900" s="5" t="s">
        <v>139</v>
      </c>
      <c r="E900" s="5" t="s">
        <v>1841</v>
      </c>
      <c r="F900" s="5" t="s">
        <v>1840</v>
      </c>
      <c r="G900" s="5" t="s">
        <v>96</v>
      </c>
      <c r="H900" s="5" t="s">
        <v>97</v>
      </c>
      <c r="I900" s="5" t="str">
        <f>I899</f>
        <v>AP9999</v>
      </c>
      <c r="J900" s="5" t="s">
        <v>168</v>
      </c>
      <c r="K900" s="5" t="s">
        <v>39</v>
      </c>
      <c r="L900" s="5" t="s">
        <v>39</v>
      </c>
      <c r="M900" s="5" t="s">
        <v>39</v>
      </c>
      <c r="N900" s="5" t="s">
        <v>39</v>
      </c>
      <c r="O900" s="5" t="s">
        <v>39</v>
      </c>
      <c r="P900" s="5" t="s">
        <v>35</v>
      </c>
      <c r="Q900" s="5" t="s">
        <v>53</v>
      </c>
      <c r="R900" s="6" t="s">
        <v>1846</v>
      </c>
      <c r="S900" s="6" t="s">
        <v>39</v>
      </c>
      <c r="T900" s="6">
        <v>1000</v>
      </c>
      <c r="U900" s="6">
        <v>1000</v>
      </c>
      <c r="V900" s="6">
        <v>1000</v>
      </c>
      <c r="W900" s="6">
        <v>1000</v>
      </c>
      <c r="X900" s="5">
        <v>1000</v>
      </c>
    </row>
    <row r="901" spans="1:24" ht="72" hidden="1" x14ac:dyDescent="0.3">
      <c r="A901" s="5" t="s">
        <v>2585</v>
      </c>
      <c r="B901" s="5" t="s">
        <v>1362</v>
      </c>
      <c r="C901" s="5" t="s">
        <v>1363</v>
      </c>
      <c r="D901" s="5" t="s">
        <v>139</v>
      </c>
      <c r="E901" s="5" t="s">
        <v>1848</v>
      </c>
      <c r="F901" s="5" t="s">
        <v>1847</v>
      </c>
      <c r="G901" s="5" t="s">
        <v>39</v>
      </c>
      <c r="H901" s="5" t="s">
        <v>39</v>
      </c>
      <c r="I901" s="5" t="s">
        <v>39</v>
      </c>
      <c r="J901" s="5" t="s">
        <v>39</v>
      </c>
      <c r="K901" s="5" t="s">
        <v>39</v>
      </c>
      <c r="L901" s="5" t="s">
        <v>39</v>
      </c>
      <c r="M901" s="5" t="s">
        <v>39</v>
      </c>
      <c r="N901" s="5" t="s">
        <v>39</v>
      </c>
      <c r="O901" s="5" t="s">
        <v>39</v>
      </c>
      <c r="P901" s="5" t="s">
        <v>35</v>
      </c>
      <c r="Q901" s="5" t="s">
        <v>53</v>
      </c>
      <c r="R901" s="6" t="s">
        <v>1861</v>
      </c>
      <c r="S901" s="6" t="s">
        <v>39</v>
      </c>
      <c r="T901" s="6">
        <v>6000</v>
      </c>
      <c r="U901" s="6">
        <v>6000</v>
      </c>
      <c r="V901" s="6">
        <v>6000</v>
      </c>
      <c r="W901" s="6">
        <v>6000</v>
      </c>
      <c r="X901" s="5">
        <v>6000</v>
      </c>
    </row>
    <row r="902" spans="1:24" ht="72" hidden="1" x14ac:dyDescent="0.3">
      <c r="A902" s="5" t="s">
        <v>2585</v>
      </c>
      <c r="B902" s="5" t="s">
        <v>1362</v>
      </c>
      <c r="C902" s="5" t="s">
        <v>1363</v>
      </c>
      <c r="D902" s="5" t="s">
        <v>139</v>
      </c>
      <c r="E902" s="5" t="s">
        <v>1864</v>
      </c>
      <c r="F902" s="5" t="s">
        <v>1863</v>
      </c>
      <c r="G902" s="5" t="s">
        <v>39</v>
      </c>
      <c r="H902" s="5" t="s">
        <v>39</v>
      </c>
      <c r="I902" s="5" t="s">
        <v>39</v>
      </c>
      <c r="J902" s="5" t="s">
        <v>39</v>
      </c>
      <c r="K902" s="5" t="s">
        <v>39</v>
      </c>
      <c r="L902" s="5" t="s">
        <v>39</v>
      </c>
      <c r="M902" s="5" t="s">
        <v>39</v>
      </c>
      <c r="N902" s="5" t="s">
        <v>39</v>
      </c>
      <c r="O902" s="5" t="s">
        <v>39</v>
      </c>
      <c r="P902" s="5" t="s">
        <v>35</v>
      </c>
      <c r="Q902" s="5" t="s">
        <v>53</v>
      </c>
      <c r="R902" s="6" t="s">
        <v>1874</v>
      </c>
      <c r="S902" s="6" t="s">
        <v>39</v>
      </c>
      <c r="T902" s="6">
        <v>0</v>
      </c>
      <c r="U902" s="6">
        <v>0</v>
      </c>
      <c r="V902" s="6">
        <v>0</v>
      </c>
      <c r="W902" s="6">
        <v>0</v>
      </c>
      <c r="X902" s="5">
        <v>0</v>
      </c>
    </row>
    <row r="903" spans="1:24" ht="72" hidden="1" x14ac:dyDescent="0.3">
      <c r="A903" s="5" t="s">
        <v>2585</v>
      </c>
      <c r="B903" s="5" t="s">
        <v>1362</v>
      </c>
      <c r="C903" s="5" t="s">
        <v>1363</v>
      </c>
      <c r="D903" s="5" t="s">
        <v>139</v>
      </c>
      <c r="E903" s="5" t="s">
        <v>1928</v>
      </c>
      <c r="F903" s="5" t="s">
        <v>1927</v>
      </c>
      <c r="G903" s="5" t="s">
        <v>208</v>
      </c>
      <c r="H903" s="5" t="s">
        <v>209</v>
      </c>
      <c r="I903" s="5" t="s">
        <v>206</v>
      </c>
      <c r="J903" s="5" t="s">
        <v>1959</v>
      </c>
      <c r="K903" s="5" t="s">
        <v>1960</v>
      </c>
      <c r="L903" s="5" t="s">
        <v>39</v>
      </c>
      <c r="M903" s="5" t="s">
        <v>39</v>
      </c>
      <c r="N903" s="5" t="s">
        <v>39</v>
      </c>
      <c r="O903" s="5" t="s">
        <v>39</v>
      </c>
      <c r="P903" s="5" t="s">
        <v>35</v>
      </c>
      <c r="Q903" s="5" t="s">
        <v>53</v>
      </c>
      <c r="R903" s="6" t="s">
        <v>1961</v>
      </c>
      <c r="S903" s="6" t="s">
        <v>39</v>
      </c>
      <c r="T903" s="6">
        <v>1600</v>
      </c>
      <c r="U903" s="6">
        <v>1600</v>
      </c>
      <c r="V903" s="6">
        <v>1600</v>
      </c>
      <c r="W903" s="6">
        <v>1600</v>
      </c>
      <c r="X903" s="5">
        <v>1600</v>
      </c>
    </row>
    <row r="904" spans="1:24" ht="72" hidden="1" x14ac:dyDescent="0.3">
      <c r="A904" s="5" t="s">
        <v>2585</v>
      </c>
      <c r="B904" s="5" t="s">
        <v>1362</v>
      </c>
      <c r="C904" s="5" t="s">
        <v>1363</v>
      </c>
      <c r="D904" s="5" t="s">
        <v>139</v>
      </c>
      <c r="E904" s="5" t="s">
        <v>1928</v>
      </c>
      <c r="F904" s="5" t="s">
        <v>1927</v>
      </c>
      <c r="G904" s="5" t="s">
        <v>208</v>
      </c>
      <c r="H904" s="5" t="s">
        <v>209</v>
      </c>
      <c r="I904" s="5" t="s">
        <v>1964</v>
      </c>
      <c r="J904" s="5" t="s">
        <v>1962</v>
      </c>
      <c r="K904" s="5" t="s">
        <v>1963</v>
      </c>
      <c r="L904" s="5" t="s">
        <v>39</v>
      </c>
      <c r="M904" s="5" t="s">
        <v>39</v>
      </c>
      <c r="N904" s="5" t="s">
        <v>39</v>
      </c>
      <c r="O904" s="5" t="s">
        <v>39</v>
      </c>
      <c r="P904" s="5" t="s">
        <v>35</v>
      </c>
      <c r="Q904" s="5" t="s">
        <v>53</v>
      </c>
      <c r="R904" s="6" t="s">
        <v>1965</v>
      </c>
      <c r="S904" s="6" t="s">
        <v>1966</v>
      </c>
      <c r="T904" s="6">
        <v>14000</v>
      </c>
      <c r="U904" s="6">
        <v>14000</v>
      </c>
      <c r="V904" s="6">
        <v>14000</v>
      </c>
      <c r="W904" s="6">
        <v>14000</v>
      </c>
      <c r="X904" s="5">
        <v>14000</v>
      </c>
    </row>
    <row r="905" spans="1:24" ht="72" hidden="1" x14ac:dyDescent="0.3">
      <c r="A905" s="5" t="s">
        <v>2585</v>
      </c>
      <c r="B905" s="5" t="s">
        <v>1362</v>
      </c>
      <c r="C905" s="5" t="s">
        <v>1363</v>
      </c>
      <c r="D905" s="5" t="s">
        <v>139</v>
      </c>
      <c r="E905" s="5" t="s">
        <v>1972</v>
      </c>
      <c r="F905" s="5" t="s">
        <v>1971</v>
      </c>
      <c r="G905" s="5" t="s">
        <v>1812</v>
      </c>
      <c r="H905" s="5" t="s">
        <v>209</v>
      </c>
      <c r="I905" s="5" t="s">
        <v>1809</v>
      </c>
      <c r="J905" s="5" t="s">
        <v>1993</v>
      </c>
      <c r="K905" s="5" t="s">
        <v>1994</v>
      </c>
      <c r="L905" s="5" t="s">
        <v>39</v>
      </c>
      <c r="M905" s="5" t="s">
        <v>39</v>
      </c>
      <c r="N905" s="5" t="s">
        <v>39</v>
      </c>
      <c r="O905" s="5" t="s">
        <v>39</v>
      </c>
      <c r="P905" s="5" t="s">
        <v>35</v>
      </c>
      <c r="Q905" s="5" t="s">
        <v>53</v>
      </c>
      <c r="R905" s="6" t="s">
        <v>1995</v>
      </c>
      <c r="S905" s="6" t="s">
        <v>39</v>
      </c>
      <c r="T905" s="6">
        <v>9700</v>
      </c>
      <c r="U905" s="6">
        <v>9700</v>
      </c>
      <c r="V905" s="6">
        <v>9700</v>
      </c>
      <c r="W905" s="6">
        <v>9700</v>
      </c>
      <c r="X905" s="5">
        <v>9700</v>
      </c>
    </row>
    <row r="906" spans="1:24" ht="72" hidden="1" x14ac:dyDescent="0.3">
      <c r="A906" s="5" t="s">
        <v>2585</v>
      </c>
      <c r="B906" s="5" t="s">
        <v>1362</v>
      </c>
      <c r="C906" s="5" t="s">
        <v>1363</v>
      </c>
      <c r="D906" s="5" t="s">
        <v>139</v>
      </c>
      <c r="E906" s="5" t="s">
        <v>1972</v>
      </c>
      <c r="F906" s="5" t="s">
        <v>1971</v>
      </c>
      <c r="G906" s="5" t="s">
        <v>96</v>
      </c>
      <c r="H906" s="5" t="s">
        <v>97</v>
      </c>
      <c r="I906" s="5" t="s">
        <v>93</v>
      </c>
      <c r="J906" s="5" t="s">
        <v>92</v>
      </c>
      <c r="K906" s="5" t="s">
        <v>39</v>
      </c>
      <c r="L906" s="5" t="s">
        <v>39</v>
      </c>
      <c r="M906" s="5" t="s">
        <v>39</v>
      </c>
      <c r="N906" s="5" t="s">
        <v>39</v>
      </c>
      <c r="O906" s="5" t="s">
        <v>39</v>
      </c>
      <c r="P906" s="5" t="s">
        <v>35</v>
      </c>
      <c r="Q906" s="5" t="s">
        <v>53</v>
      </c>
      <c r="R906" s="6" t="s">
        <v>1996</v>
      </c>
      <c r="S906" s="6" t="s">
        <v>39</v>
      </c>
      <c r="T906" s="6">
        <v>390</v>
      </c>
      <c r="U906" s="6">
        <v>400</v>
      </c>
      <c r="V906" s="6">
        <v>400</v>
      </c>
      <c r="W906" s="6">
        <v>400</v>
      </c>
      <c r="X906" s="5">
        <v>400</v>
      </c>
    </row>
    <row r="907" spans="1:24" ht="72" hidden="1" x14ac:dyDescent="0.3">
      <c r="A907" s="5" t="s">
        <v>2585</v>
      </c>
      <c r="B907" s="5" t="s">
        <v>1362</v>
      </c>
      <c r="C907" s="5" t="s">
        <v>1363</v>
      </c>
      <c r="D907" s="5" t="s">
        <v>139</v>
      </c>
      <c r="E907" s="5" t="s">
        <v>1972</v>
      </c>
      <c r="F907" s="5" t="s">
        <v>1971</v>
      </c>
      <c r="G907" s="5" t="s">
        <v>96</v>
      </c>
      <c r="H907" s="5" t="s">
        <v>97</v>
      </c>
      <c r="I907" s="5" t="str">
        <f>I906</f>
        <v>AP9999</v>
      </c>
      <c r="J907" s="5" t="s">
        <v>168</v>
      </c>
      <c r="K907" s="5" t="s">
        <v>39</v>
      </c>
      <c r="L907" s="5" t="s">
        <v>39</v>
      </c>
      <c r="M907" s="5" t="s">
        <v>39</v>
      </c>
      <c r="N907" s="5" t="s">
        <v>39</v>
      </c>
      <c r="O907" s="5" t="s">
        <v>39</v>
      </c>
      <c r="P907" s="5" t="s">
        <v>35</v>
      </c>
      <c r="Q907" s="5" t="s">
        <v>53</v>
      </c>
      <c r="R907" s="6" t="s">
        <v>1997</v>
      </c>
      <c r="S907" s="6" t="s">
        <v>39</v>
      </c>
      <c r="T907" s="6">
        <v>900</v>
      </c>
      <c r="U907" s="6">
        <v>1100</v>
      </c>
      <c r="V907" s="6">
        <v>1100</v>
      </c>
      <c r="W907" s="6">
        <v>1100</v>
      </c>
      <c r="X907" s="5">
        <v>1100</v>
      </c>
    </row>
    <row r="908" spans="1:24" ht="72" hidden="1" x14ac:dyDescent="0.3">
      <c r="A908" s="5" t="s">
        <v>2585</v>
      </c>
      <c r="B908" s="5" t="s">
        <v>1362</v>
      </c>
      <c r="C908" s="5" t="s">
        <v>1363</v>
      </c>
      <c r="D908" s="5" t="s">
        <v>139</v>
      </c>
      <c r="E908" s="5" t="s">
        <v>1972</v>
      </c>
      <c r="F908" s="5" t="s">
        <v>1971</v>
      </c>
      <c r="G908" s="5" t="s">
        <v>96</v>
      </c>
      <c r="H908" s="5" t="s">
        <v>97</v>
      </c>
      <c r="I908" s="5" t="str">
        <f>I907</f>
        <v>AP9999</v>
      </c>
      <c r="J908" s="5" t="s">
        <v>170</v>
      </c>
      <c r="K908" s="5" t="s">
        <v>39</v>
      </c>
      <c r="L908" s="5" t="s">
        <v>39</v>
      </c>
      <c r="M908" s="5" t="s">
        <v>39</v>
      </c>
      <c r="N908" s="5" t="s">
        <v>39</v>
      </c>
      <c r="O908" s="5" t="s">
        <v>39</v>
      </c>
      <c r="P908" s="5" t="s">
        <v>35</v>
      </c>
      <c r="Q908" s="5" t="s">
        <v>53</v>
      </c>
      <c r="R908" s="6" t="s">
        <v>1998</v>
      </c>
      <c r="S908" s="6" t="s">
        <v>39</v>
      </c>
      <c r="T908" s="6">
        <v>0</v>
      </c>
      <c r="U908" s="6">
        <v>0</v>
      </c>
      <c r="V908" s="6">
        <v>0</v>
      </c>
      <c r="W908" s="6">
        <v>0</v>
      </c>
      <c r="X908" s="5">
        <v>0</v>
      </c>
    </row>
    <row r="909" spans="1:24" ht="72" hidden="1" x14ac:dyDescent="0.3">
      <c r="A909" s="5" t="s">
        <v>2585</v>
      </c>
      <c r="B909" s="5" t="s">
        <v>1362</v>
      </c>
      <c r="C909" s="5" t="s">
        <v>1363</v>
      </c>
      <c r="D909" s="5" t="s">
        <v>139</v>
      </c>
      <c r="E909" s="5" t="s">
        <v>1972</v>
      </c>
      <c r="F909" s="5" t="s">
        <v>1971</v>
      </c>
      <c r="G909" s="5" t="s">
        <v>96</v>
      </c>
      <c r="H909" s="5" t="s">
        <v>97</v>
      </c>
      <c r="I909" s="5" t="str">
        <f>I908</f>
        <v>AP9999</v>
      </c>
      <c r="J909" s="5" t="s">
        <v>172</v>
      </c>
      <c r="K909" s="5" t="s">
        <v>39</v>
      </c>
      <c r="L909" s="5" t="s">
        <v>39</v>
      </c>
      <c r="M909" s="5" t="s">
        <v>39</v>
      </c>
      <c r="N909" s="5" t="s">
        <v>39</v>
      </c>
      <c r="O909" s="5" t="s">
        <v>39</v>
      </c>
      <c r="P909" s="5" t="s">
        <v>35</v>
      </c>
      <c r="Q909" s="5" t="s">
        <v>53</v>
      </c>
      <c r="R909" s="6" t="s">
        <v>1999</v>
      </c>
      <c r="S909" s="6" t="s">
        <v>39</v>
      </c>
      <c r="T909" s="6">
        <v>4000</v>
      </c>
      <c r="U909" s="6">
        <v>4000</v>
      </c>
      <c r="V909" s="6">
        <v>4000</v>
      </c>
      <c r="W909" s="6">
        <v>4000</v>
      </c>
      <c r="X909" s="5">
        <v>4000</v>
      </c>
    </row>
    <row r="910" spans="1:24" ht="100.8" hidden="1" x14ac:dyDescent="0.3">
      <c r="A910" s="5" t="s">
        <v>2585</v>
      </c>
      <c r="B910" s="5" t="s">
        <v>1362</v>
      </c>
      <c r="C910" s="5" t="s">
        <v>1363</v>
      </c>
      <c r="D910" s="5" t="s">
        <v>139</v>
      </c>
      <c r="E910" s="5" t="s">
        <v>2112</v>
      </c>
      <c r="F910" s="5" t="s">
        <v>2111</v>
      </c>
      <c r="G910" s="5" t="s">
        <v>511</v>
      </c>
      <c r="H910" s="5" t="s">
        <v>77</v>
      </c>
      <c r="I910" s="5" t="s">
        <v>2115</v>
      </c>
      <c r="J910" s="5" t="s">
        <v>2113</v>
      </c>
      <c r="K910" s="5" t="s">
        <v>2114</v>
      </c>
      <c r="L910" s="5" t="s">
        <v>39</v>
      </c>
      <c r="M910" s="5" t="s">
        <v>39</v>
      </c>
      <c r="N910" s="5" t="s">
        <v>39</v>
      </c>
      <c r="O910" s="5" t="s">
        <v>39</v>
      </c>
      <c r="P910" s="5" t="s">
        <v>35</v>
      </c>
      <c r="Q910" s="5" t="s">
        <v>53</v>
      </c>
      <c r="R910" s="6" t="s">
        <v>2116</v>
      </c>
      <c r="S910" s="6" t="s">
        <v>2117</v>
      </c>
      <c r="T910" s="6">
        <v>6000</v>
      </c>
      <c r="U910" s="6">
        <v>6000</v>
      </c>
      <c r="V910" s="6">
        <v>6000</v>
      </c>
      <c r="W910" s="6">
        <v>6000</v>
      </c>
      <c r="X910" s="5">
        <v>6000</v>
      </c>
    </row>
    <row r="911" spans="1:24" ht="72" hidden="1" x14ac:dyDescent="0.3">
      <c r="A911" s="5" t="s">
        <v>2585</v>
      </c>
      <c r="B911" s="5" t="s">
        <v>1362</v>
      </c>
      <c r="C911" s="5" t="s">
        <v>1363</v>
      </c>
      <c r="D911" s="5" t="s">
        <v>139</v>
      </c>
      <c r="E911" s="5" t="s">
        <v>2119</v>
      </c>
      <c r="F911" s="5" t="s">
        <v>2118</v>
      </c>
      <c r="G911" s="5" t="s">
        <v>39</v>
      </c>
      <c r="H911" s="5" t="s">
        <v>39</v>
      </c>
      <c r="I911" s="5" t="s">
        <v>39</v>
      </c>
      <c r="J911" s="5" t="s">
        <v>39</v>
      </c>
      <c r="K911" s="5" t="s">
        <v>39</v>
      </c>
      <c r="L911" s="5" t="s">
        <v>39</v>
      </c>
      <c r="M911" s="5" t="s">
        <v>39</v>
      </c>
      <c r="N911" s="5" t="s">
        <v>39</v>
      </c>
      <c r="O911" s="5" t="s">
        <v>39</v>
      </c>
      <c r="P911" s="5" t="s">
        <v>35</v>
      </c>
      <c r="Q911" s="5" t="s">
        <v>53</v>
      </c>
      <c r="R911" s="6" t="s">
        <v>2155</v>
      </c>
      <c r="S911" s="6" t="s">
        <v>39</v>
      </c>
      <c r="T911" s="6">
        <v>561.64</v>
      </c>
      <c r="U911" s="6">
        <v>543.65</v>
      </c>
      <c r="V911" s="6">
        <v>562.67999999999995</v>
      </c>
      <c r="W911" s="6">
        <v>544.65</v>
      </c>
      <c r="X911" s="5">
        <v>563.71</v>
      </c>
    </row>
    <row r="912" spans="1:24" ht="100.8" hidden="1" x14ac:dyDescent="0.3">
      <c r="A912" s="5" t="s">
        <v>2585</v>
      </c>
      <c r="B912" s="5" t="s">
        <v>1362</v>
      </c>
      <c r="C912" s="5" t="s">
        <v>1363</v>
      </c>
      <c r="D912" s="5" t="s">
        <v>139</v>
      </c>
      <c r="E912" s="5" t="s">
        <v>2185</v>
      </c>
      <c r="F912" s="5" t="s">
        <v>2184</v>
      </c>
      <c r="G912" s="5" t="s">
        <v>511</v>
      </c>
      <c r="H912" s="5" t="s">
        <v>77</v>
      </c>
      <c r="I912" s="5" t="s">
        <v>2115</v>
      </c>
      <c r="J912" s="5" t="s">
        <v>2113</v>
      </c>
      <c r="K912" s="5" t="s">
        <v>2114</v>
      </c>
      <c r="L912" s="5" t="s">
        <v>39</v>
      </c>
      <c r="M912" s="5" t="s">
        <v>39</v>
      </c>
      <c r="N912" s="5" t="s">
        <v>39</v>
      </c>
      <c r="O912" s="5" t="s">
        <v>39</v>
      </c>
      <c r="P912" s="5" t="s">
        <v>35</v>
      </c>
      <c r="Q912" s="5" t="s">
        <v>53</v>
      </c>
      <c r="R912" s="6" t="s">
        <v>2187</v>
      </c>
      <c r="S912" s="6" t="s">
        <v>2117</v>
      </c>
      <c r="T912" s="6">
        <v>1500</v>
      </c>
      <c r="U912" s="6">
        <v>1500</v>
      </c>
      <c r="V912" s="6">
        <v>1500</v>
      </c>
      <c r="W912" s="6">
        <v>1500</v>
      </c>
      <c r="X912" s="5">
        <v>1500</v>
      </c>
    </row>
    <row r="913" spans="1:24" ht="100.8" hidden="1" x14ac:dyDescent="0.3">
      <c r="A913" s="5" t="s">
        <v>2585</v>
      </c>
      <c r="B913" s="5" t="s">
        <v>1362</v>
      </c>
      <c r="C913" s="5" t="s">
        <v>1363</v>
      </c>
      <c r="D913" s="5" t="s">
        <v>139</v>
      </c>
      <c r="E913" s="5" t="s">
        <v>2190</v>
      </c>
      <c r="F913" s="5" t="s">
        <v>2189</v>
      </c>
      <c r="G913" s="5" t="s">
        <v>511</v>
      </c>
      <c r="H913" s="5" t="s">
        <v>77</v>
      </c>
      <c r="I913" s="5" t="s">
        <v>2115</v>
      </c>
      <c r="J913" s="5" t="s">
        <v>2113</v>
      </c>
      <c r="K913" s="5" t="s">
        <v>2114</v>
      </c>
      <c r="L913" s="5" t="s">
        <v>39</v>
      </c>
      <c r="M913" s="5" t="s">
        <v>39</v>
      </c>
      <c r="N913" s="5" t="s">
        <v>39</v>
      </c>
      <c r="O913" s="5" t="s">
        <v>39</v>
      </c>
      <c r="P913" s="5" t="s">
        <v>35</v>
      </c>
      <c r="Q913" s="5" t="s">
        <v>53</v>
      </c>
      <c r="R913" s="6" t="s">
        <v>2191</v>
      </c>
      <c r="S913" s="6" t="s">
        <v>2117</v>
      </c>
      <c r="T913" s="6">
        <v>3000</v>
      </c>
      <c r="U913" s="6">
        <v>1500</v>
      </c>
      <c r="V913" s="6">
        <v>1500</v>
      </c>
      <c r="W913" s="6">
        <v>1500</v>
      </c>
      <c r="X913" s="5">
        <v>1500</v>
      </c>
    </row>
    <row r="914" spans="1:24" ht="72" hidden="1" x14ac:dyDescent="0.3">
      <c r="A914" s="5" t="s">
        <v>2585</v>
      </c>
      <c r="B914" s="5" t="s">
        <v>1362</v>
      </c>
      <c r="C914" s="5" t="s">
        <v>1363</v>
      </c>
      <c r="D914" s="5" t="s">
        <v>2195</v>
      </c>
      <c r="E914" s="5" t="s">
        <v>2204</v>
      </c>
      <c r="F914" s="5" t="s">
        <v>2203</v>
      </c>
      <c r="G914" s="5" t="s">
        <v>511</v>
      </c>
      <c r="H914" s="5" t="s">
        <v>77</v>
      </c>
      <c r="I914" s="5" t="s">
        <v>2208</v>
      </c>
      <c r="J914" s="5" t="s">
        <v>2206</v>
      </c>
      <c r="K914" s="5" t="s">
        <v>2207</v>
      </c>
      <c r="L914" s="5" t="s">
        <v>39</v>
      </c>
      <c r="M914" s="5" t="s">
        <v>39</v>
      </c>
      <c r="N914" s="5" t="s">
        <v>39</v>
      </c>
      <c r="O914" s="5" t="s">
        <v>39</v>
      </c>
      <c r="P914" s="5" t="s">
        <v>35</v>
      </c>
      <c r="Q914" s="5" t="s">
        <v>53</v>
      </c>
      <c r="R914" s="6" t="s">
        <v>2209</v>
      </c>
      <c r="S914" s="6" t="s">
        <v>2210</v>
      </c>
      <c r="T914" s="6">
        <v>13250</v>
      </c>
      <c r="U914" s="6">
        <v>13250</v>
      </c>
      <c r="V914" s="6">
        <v>13250</v>
      </c>
      <c r="W914" s="6">
        <v>13250</v>
      </c>
      <c r="X914" s="5">
        <v>13250</v>
      </c>
    </row>
    <row r="915" spans="1:24" ht="72" hidden="1" x14ac:dyDescent="0.3">
      <c r="A915" s="5" t="s">
        <v>2585</v>
      </c>
      <c r="B915" s="5" t="s">
        <v>1362</v>
      </c>
      <c r="C915" s="5" t="s">
        <v>1363</v>
      </c>
      <c r="D915" s="5" t="s">
        <v>1049</v>
      </c>
      <c r="E915" s="5" t="s">
        <v>1350</v>
      </c>
      <c r="F915" s="5" t="s">
        <v>1349</v>
      </c>
      <c r="G915" s="5" t="s">
        <v>96</v>
      </c>
      <c r="H915" s="5" t="s">
        <v>97</v>
      </c>
      <c r="I915" s="5" t="s">
        <v>93</v>
      </c>
      <c r="J915" s="5" t="s">
        <v>92</v>
      </c>
      <c r="K915" s="5" t="s">
        <v>39</v>
      </c>
      <c r="L915" s="5" t="s">
        <v>39</v>
      </c>
      <c r="M915" s="5" t="s">
        <v>39</v>
      </c>
      <c r="N915" s="5" t="s">
        <v>39</v>
      </c>
      <c r="O915" s="5" t="s">
        <v>39</v>
      </c>
      <c r="P915" s="5" t="s">
        <v>35</v>
      </c>
      <c r="Q915" s="5" t="s">
        <v>53</v>
      </c>
      <c r="R915" s="6" t="s">
        <v>1364</v>
      </c>
      <c r="S915" s="6" t="s">
        <v>39</v>
      </c>
      <c r="T915" s="6">
        <v>1000</v>
      </c>
      <c r="U915" s="6">
        <v>1000</v>
      </c>
      <c r="V915" s="6">
        <v>1000</v>
      </c>
      <c r="W915" s="6">
        <v>1000</v>
      </c>
      <c r="X915" s="5">
        <v>1000</v>
      </c>
    </row>
    <row r="916" spans="1:24" ht="72" hidden="1" x14ac:dyDescent="0.3">
      <c r="A916" s="5" t="s">
        <v>2585</v>
      </c>
      <c r="B916" s="5" t="s">
        <v>1362</v>
      </c>
      <c r="C916" s="5" t="s">
        <v>1363</v>
      </c>
      <c r="D916" s="5" t="s">
        <v>1049</v>
      </c>
      <c r="E916" s="5" t="s">
        <v>1350</v>
      </c>
      <c r="F916" s="5" t="s">
        <v>1349</v>
      </c>
      <c r="G916" s="5" t="s">
        <v>96</v>
      </c>
      <c r="H916" s="5" t="s">
        <v>97</v>
      </c>
      <c r="I916" s="5" t="str">
        <f>I915</f>
        <v>AP9999</v>
      </c>
      <c r="J916" s="5" t="s">
        <v>168</v>
      </c>
      <c r="K916" s="5" t="s">
        <v>39</v>
      </c>
      <c r="L916" s="5" t="s">
        <v>39</v>
      </c>
      <c r="M916" s="5" t="s">
        <v>39</v>
      </c>
      <c r="N916" s="5" t="s">
        <v>39</v>
      </c>
      <c r="O916" s="5" t="s">
        <v>39</v>
      </c>
      <c r="P916" s="5" t="s">
        <v>35</v>
      </c>
      <c r="Q916" s="5" t="s">
        <v>53</v>
      </c>
      <c r="R916" s="6" t="s">
        <v>1365</v>
      </c>
      <c r="S916" s="6" t="s">
        <v>39</v>
      </c>
      <c r="T916" s="6">
        <v>6900</v>
      </c>
      <c r="U916" s="6">
        <v>6900</v>
      </c>
      <c r="V916" s="6">
        <v>6900</v>
      </c>
      <c r="W916" s="6">
        <v>6900</v>
      </c>
      <c r="X916" s="5">
        <v>6900</v>
      </c>
    </row>
    <row r="917" spans="1:24" ht="115.2" hidden="1" x14ac:dyDescent="0.3">
      <c r="A917" s="5" t="s">
        <v>2585</v>
      </c>
      <c r="B917" s="5" t="s">
        <v>1362</v>
      </c>
      <c r="C917" s="5" t="s">
        <v>1363</v>
      </c>
      <c r="D917" s="5" t="s">
        <v>1049</v>
      </c>
      <c r="E917" s="5" t="s">
        <v>1430</v>
      </c>
      <c r="F917" s="5" t="s">
        <v>1429</v>
      </c>
      <c r="G917" s="5" t="s">
        <v>1435</v>
      </c>
      <c r="H917" s="5" t="s">
        <v>245</v>
      </c>
      <c r="I917" s="5" t="s">
        <v>1433</v>
      </c>
      <c r="J917" s="5" t="s">
        <v>1437</v>
      </c>
      <c r="K917" s="5" t="s">
        <v>1438</v>
      </c>
      <c r="L917" s="5" t="s">
        <v>39</v>
      </c>
      <c r="M917" s="5" t="s">
        <v>39</v>
      </c>
      <c r="N917" s="5" t="s">
        <v>39</v>
      </c>
      <c r="O917" s="5" t="s">
        <v>39</v>
      </c>
      <c r="P917" s="5" t="s">
        <v>35</v>
      </c>
      <c r="Q917" s="5" t="s">
        <v>53</v>
      </c>
      <c r="R917" s="6" t="s">
        <v>1439</v>
      </c>
      <c r="S917" s="6" t="s">
        <v>39</v>
      </c>
      <c r="T917" s="6">
        <v>2400</v>
      </c>
      <c r="U917" s="6">
        <v>2400</v>
      </c>
      <c r="V917" s="6">
        <v>2400</v>
      </c>
      <c r="W917" s="6">
        <v>2400</v>
      </c>
      <c r="X917" s="5">
        <v>2400</v>
      </c>
    </row>
    <row r="918" spans="1:24" ht="86.4" hidden="1" x14ac:dyDescent="0.3">
      <c r="A918" s="5" t="s">
        <v>2585</v>
      </c>
      <c r="B918" s="5" t="s">
        <v>1332</v>
      </c>
      <c r="C918" s="5" t="s">
        <v>1333</v>
      </c>
      <c r="D918" s="5" t="s">
        <v>107</v>
      </c>
      <c r="E918" s="5" t="s">
        <v>1412</v>
      </c>
      <c r="F918" s="5" t="s">
        <v>1411</v>
      </c>
      <c r="G918" s="5" t="s">
        <v>39</v>
      </c>
      <c r="H918" s="5" t="s">
        <v>39</v>
      </c>
      <c r="I918" s="5" t="s">
        <v>39</v>
      </c>
      <c r="J918" s="5" t="s">
        <v>39</v>
      </c>
      <c r="K918" s="5" t="s">
        <v>39</v>
      </c>
      <c r="L918" s="5" t="s">
        <v>39</v>
      </c>
      <c r="M918" s="5" t="s">
        <v>39</v>
      </c>
      <c r="N918" s="5" t="s">
        <v>39</v>
      </c>
      <c r="O918" s="5" t="s">
        <v>39</v>
      </c>
      <c r="P918" s="5" t="s">
        <v>35</v>
      </c>
      <c r="Q918" s="5" t="s">
        <v>53</v>
      </c>
      <c r="R918" s="6" t="s">
        <v>1414</v>
      </c>
      <c r="S918" s="6" t="s">
        <v>39</v>
      </c>
      <c r="T918" s="6">
        <v>492220</v>
      </c>
      <c r="U918" s="6">
        <v>492220</v>
      </c>
      <c r="V918" s="6">
        <v>492220</v>
      </c>
      <c r="W918" s="6">
        <v>492220</v>
      </c>
      <c r="X918" s="5">
        <v>492220</v>
      </c>
    </row>
    <row r="919" spans="1:24" ht="86.4" hidden="1" x14ac:dyDescent="0.3">
      <c r="A919" s="5" t="s">
        <v>2585</v>
      </c>
      <c r="B919" s="5" t="s">
        <v>1332</v>
      </c>
      <c r="C919" s="5" t="s">
        <v>1333</v>
      </c>
      <c r="D919" s="5" t="s">
        <v>107</v>
      </c>
      <c r="E919" s="5" t="s">
        <v>1418</v>
      </c>
      <c r="F919" s="5" t="s">
        <v>1417</v>
      </c>
      <c r="G919" s="5" t="s">
        <v>39</v>
      </c>
      <c r="H919" s="5" t="s">
        <v>39</v>
      </c>
      <c r="I919" s="5" t="s">
        <v>39</v>
      </c>
      <c r="J919" s="5" t="s">
        <v>39</v>
      </c>
      <c r="K919" s="5" t="s">
        <v>39</v>
      </c>
      <c r="L919" s="5" t="s">
        <v>39</v>
      </c>
      <c r="M919" s="5" t="s">
        <v>39</v>
      </c>
      <c r="N919" s="5" t="s">
        <v>39</v>
      </c>
      <c r="O919" s="5" t="s">
        <v>39</v>
      </c>
      <c r="P919" s="5" t="s">
        <v>35</v>
      </c>
      <c r="Q919" s="5" t="s">
        <v>53</v>
      </c>
      <c r="R919" s="6" t="s">
        <v>1420</v>
      </c>
      <c r="S919" s="6" t="s">
        <v>39</v>
      </c>
      <c r="T919" s="6">
        <v>275397.62</v>
      </c>
      <c r="U919" s="6">
        <v>290074.64</v>
      </c>
      <c r="V919" s="6">
        <v>302297.37</v>
      </c>
      <c r="W919" s="6">
        <v>313354.59999999998</v>
      </c>
      <c r="X919" s="5">
        <v>319809.84000000003</v>
      </c>
    </row>
    <row r="920" spans="1:24" ht="86.4" hidden="1" x14ac:dyDescent="0.3">
      <c r="A920" s="5" t="s">
        <v>2585</v>
      </c>
      <c r="B920" s="5" t="s">
        <v>1332</v>
      </c>
      <c r="C920" s="5" t="s">
        <v>1333</v>
      </c>
      <c r="D920" s="5" t="s">
        <v>107</v>
      </c>
      <c r="E920" s="5" t="s">
        <v>1877</v>
      </c>
      <c r="F920" s="5" t="s">
        <v>1876</v>
      </c>
      <c r="G920" s="5" t="s">
        <v>1835</v>
      </c>
      <c r="H920" s="5" t="s">
        <v>245</v>
      </c>
      <c r="I920" s="5" t="s">
        <v>1898</v>
      </c>
      <c r="J920" s="5" t="s">
        <v>1896</v>
      </c>
      <c r="K920" s="5" t="s">
        <v>1897</v>
      </c>
      <c r="L920" s="5" t="s">
        <v>39</v>
      </c>
      <c r="M920" s="5" t="s">
        <v>39</v>
      </c>
      <c r="N920" s="5" t="s">
        <v>39</v>
      </c>
      <c r="O920" s="5" t="s">
        <v>39</v>
      </c>
      <c r="P920" s="5" t="s">
        <v>35</v>
      </c>
      <c r="Q920" s="5" t="s">
        <v>53</v>
      </c>
      <c r="R920" s="6" t="s">
        <v>1899</v>
      </c>
      <c r="S920" s="6" t="s">
        <v>1884</v>
      </c>
      <c r="T920" s="6">
        <v>6040</v>
      </c>
      <c r="U920" s="6">
        <v>6350</v>
      </c>
      <c r="V920" s="6">
        <v>6700</v>
      </c>
      <c r="W920" s="6">
        <v>7000</v>
      </c>
      <c r="X920" s="5">
        <v>7360</v>
      </c>
    </row>
    <row r="921" spans="1:24" ht="86.4" hidden="1" x14ac:dyDescent="0.3">
      <c r="A921" s="5" t="s">
        <v>2585</v>
      </c>
      <c r="B921" s="5" t="s">
        <v>1332</v>
      </c>
      <c r="C921" s="5" t="s">
        <v>1333</v>
      </c>
      <c r="D921" s="5" t="s">
        <v>107</v>
      </c>
      <c r="E921" s="5" t="s">
        <v>2018</v>
      </c>
      <c r="F921" s="5" t="s">
        <v>2017</v>
      </c>
      <c r="G921" s="5" t="s">
        <v>96</v>
      </c>
      <c r="H921" s="5" t="s">
        <v>97</v>
      </c>
      <c r="I921" s="5" t="s">
        <v>93</v>
      </c>
      <c r="J921" s="5" t="s">
        <v>92</v>
      </c>
      <c r="K921" s="5" t="s">
        <v>39</v>
      </c>
      <c r="L921" s="5" t="s">
        <v>39</v>
      </c>
      <c r="M921" s="5" t="s">
        <v>39</v>
      </c>
      <c r="N921" s="5" t="s">
        <v>39</v>
      </c>
      <c r="O921" s="5" t="s">
        <v>39</v>
      </c>
      <c r="P921" s="5" t="s">
        <v>35</v>
      </c>
      <c r="Q921" s="5" t="s">
        <v>53</v>
      </c>
      <c r="R921" s="6" t="s">
        <v>2046</v>
      </c>
      <c r="S921" s="6" t="s">
        <v>39</v>
      </c>
      <c r="T921" s="6">
        <v>73147.11</v>
      </c>
      <c r="U921" s="6">
        <v>53021.75</v>
      </c>
      <c r="V921" s="6">
        <v>114427.05</v>
      </c>
      <c r="W921" s="6">
        <v>114427.05</v>
      </c>
      <c r="X921" s="5">
        <v>114427.05</v>
      </c>
    </row>
    <row r="922" spans="1:24" ht="86.4" hidden="1" x14ac:dyDescent="0.3">
      <c r="A922" s="5" t="s">
        <v>2585</v>
      </c>
      <c r="B922" s="5" t="s">
        <v>1332</v>
      </c>
      <c r="C922" s="5" t="s">
        <v>1333</v>
      </c>
      <c r="D922" s="5" t="s">
        <v>107</v>
      </c>
      <c r="E922" s="5" t="s">
        <v>2018</v>
      </c>
      <c r="F922" s="5" t="s">
        <v>2017</v>
      </c>
      <c r="G922" s="5" t="s">
        <v>96</v>
      </c>
      <c r="H922" s="5" t="s">
        <v>97</v>
      </c>
      <c r="I922" s="5" t="str">
        <f>I921</f>
        <v>AP9999</v>
      </c>
      <c r="J922" s="5" t="s">
        <v>168</v>
      </c>
      <c r="K922" s="5" t="s">
        <v>39</v>
      </c>
      <c r="L922" s="5" t="s">
        <v>39</v>
      </c>
      <c r="M922" s="5" t="s">
        <v>39</v>
      </c>
      <c r="N922" s="5" t="s">
        <v>39</v>
      </c>
      <c r="O922" s="5" t="s">
        <v>39</v>
      </c>
      <c r="P922" s="5" t="s">
        <v>35</v>
      </c>
      <c r="Q922" s="5" t="s">
        <v>53</v>
      </c>
      <c r="R922" s="6" t="s">
        <v>2049</v>
      </c>
      <c r="S922" s="6" t="s">
        <v>39</v>
      </c>
      <c r="T922" s="6">
        <v>600</v>
      </c>
      <c r="U922" s="6">
        <v>1405.87</v>
      </c>
      <c r="V922" s="6">
        <v>1405.87</v>
      </c>
      <c r="W922" s="6">
        <v>1405.87</v>
      </c>
      <c r="X922" s="5">
        <v>1405.87</v>
      </c>
    </row>
    <row r="923" spans="1:24" ht="86.4" hidden="1" x14ac:dyDescent="0.3">
      <c r="A923" s="5" t="s">
        <v>2585</v>
      </c>
      <c r="B923" s="5" t="s">
        <v>1332</v>
      </c>
      <c r="C923" s="5" t="s">
        <v>1333</v>
      </c>
      <c r="D923" s="5" t="s">
        <v>75</v>
      </c>
      <c r="E923" s="5" t="s">
        <v>1444</v>
      </c>
      <c r="F923" s="5" t="s">
        <v>1443</v>
      </c>
      <c r="G923" s="5" t="s">
        <v>39</v>
      </c>
      <c r="H923" s="5" t="s">
        <v>39</v>
      </c>
      <c r="I923" s="5" t="s">
        <v>39</v>
      </c>
      <c r="J923" s="5" t="s">
        <v>39</v>
      </c>
      <c r="K923" s="5" t="s">
        <v>39</v>
      </c>
      <c r="L923" s="5" t="s">
        <v>39</v>
      </c>
      <c r="M923" s="5" t="s">
        <v>39</v>
      </c>
      <c r="N923" s="5" t="s">
        <v>39</v>
      </c>
      <c r="O923" s="5" t="s">
        <v>39</v>
      </c>
      <c r="P923" s="5" t="s">
        <v>35</v>
      </c>
      <c r="Q923" s="5" t="s">
        <v>53</v>
      </c>
      <c r="R923" s="6" t="s">
        <v>1460</v>
      </c>
      <c r="S923" s="6" t="s">
        <v>39</v>
      </c>
      <c r="T923" s="6">
        <v>0</v>
      </c>
      <c r="U923" s="6">
        <v>0</v>
      </c>
      <c r="V923" s="6">
        <v>0</v>
      </c>
      <c r="W923" s="6">
        <v>0</v>
      </c>
      <c r="X923" s="5">
        <v>0</v>
      </c>
    </row>
    <row r="924" spans="1:24" ht="86.4" hidden="1" x14ac:dyDescent="0.3">
      <c r="A924" s="5" t="s">
        <v>2585</v>
      </c>
      <c r="B924" s="5" t="s">
        <v>1332</v>
      </c>
      <c r="C924" s="5" t="s">
        <v>1333</v>
      </c>
      <c r="D924" s="5" t="s">
        <v>139</v>
      </c>
      <c r="E924" s="5" t="s">
        <v>1476</v>
      </c>
      <c r="F924" s="5" t="s">
        <v>1475</v>
      </c>
      <c r="G924" s="5" t="s">
        <v>1481</v>
      </c>
      <c r="H924" s="5" t="s">
        <v>245</v>
      </c>
      <c r="I924" s="5" t="s">
        <v>1487</v>
      </c>
      <c r="J924" s="5" t="s">
        <v>1485</v>
      </c>
      <c r="K924" s="5" t="s">
        <v>1486</v>
      </c>
      <c r="L924" s="5" t="s">
        <v>39</v>
      </c>
      <c r="M924" s="5" t="s">
        <v>39</v>
      </c>
      <c r="N924" s="5" t="s">
        <v>39</v>
      </c>
      <c r="O924" s="5" t="s">
        <v>39</v>
      </c>
      <c r="P924" s="5" t="s">
        <v>35</v>
      </c>
      <c r="Q924" s="5" t="s">
        <v>53</v>
      </c>
      <c r="R924" s="6" t="s">
        <v>1486</v>
      </c>
      <c r="S924" s="6" t="s">
        <v>39</v>
      </c>
      <c r="T924" s="6">
        <v>2500</v>
      </c>
      <c r="U924" s="6">
        <v>0</v>
      </c>
      <c r="V924" s="6">
        <v>0</v>
      </c>
      <c r="W924" s="6">
        <v>0</v>
      </c>
      <c r="X924" s="5">
        <v>0</v>
      </c>
    </row>
    <row r="925" spans="1:24" ht="86.4" hidden="1" x14ac:dyDescent="0.3">
      <c r="A925" s="5" t="s">
        <v>2585</v>
      </c>
      <c r="B925" s="5" t="s">
        <v>1332</v>
      </c>
      <c r="C925" s="5" t="s">
        <v>1333</v>
      </c>
      <c r="D925" s="5" t="s">
        <v>139</v>
      </c>
      <c r="E925" s="5" t="s">
        <v>127</v>
      </c>
      <c r="F925" s="5" t="s">
        <v>126</v>
      </c>
      <c r="G925" s="5" t="s">
        <v>39</v>
      </c>
      <c r="H925" s="5" t="s">
        <v>39</v>
      </c>
      <c r="I925" s="5" t="s">
        <v>39</v>
      </c>
      <c r="J925" s="5" t="s">
        <v>39</v>
      </c>
      <c r="K925" s="5" t="s">
        <v>39</v>
      </c>
      <c r="L925" s="5" t="s">
        <v>39</v>
      </c>
      <c r="M925" s="5" t="s">
        <v>39</v>
      </c>
      <c r="N925" s="5" t="s">
        <v>39</v>
      </c>
      <c r="O925" s="5" t="s">
        <v>39</v>
      </c>
      <c r="P925" s="5" t="s">
        <v>35</v>
      </c>
      <c r="Q925" s="5" t="s">
        <v>53</v>
      </c>
      <c r="R925" s="6" t="s">
        <v>1922</v>
      </c>
      <c r="S925" s="6" t="s">
        <v>39</v>
      </c>
      <c r="T925" s="6">
        <v>20500</v>
      </c>
      <c r="U925" s="6">
        <v>0</v>
      </c>
      <c r="V925" s="6">
        <v>0</v>
      </c>
      <c r="W925" s="6">
        <v>0</v>
      </c>
      <c r="X925" s="5">
        <v>0</v>
      </c>
    </row>
    <row r="926" spans="1:24" ht="86.4" hidden="1" x14ac:dyDescent="0.3">
      <c r="A926" s="5" t="s">
        <v>2585</v>
      </c>
      <c r="B926" s="5" t="s">
        <v>1332</v>
      </c>
      <c r="C926" s="5" t="s">
        <v>1333</v>
      </c>
      <c r="D926" s="5" t="s">
        <v>139</v>
      </c>
      <c r="E926" s="5" t="s">
        <v>2167</v>
      </c>
      <c r="F926" s="5" t="s">
        <v>2166</v>
      </c>
      <c r="G926" s="5" t="s">
        <v>96</v>
      </c>
      <c r="H926" s="5" t="s">
        <v>97</v>
      </c>
      <c r="I926" s="5" t="s">
        <v>93</v>
      </c>
      <c r="J926" s="5" t="s">
        <v>92</v>
      </c>
      <c r="K926" s="5" t="s">
        <v>39</v>
      </c>
      <c r="L926" s="5" t="s">
        <v>39</v>
      </c>
      <c r="M926" s="5" t="s">
        <v>39</v>
      </c>
      <c r="N926" s="5" t="s">
        <v>39</v>
      </c>
      <c r="O926" s="5" t="s">
        <v>39</v>
      </c>
      <c r="P926" s="5" t="s">
        <v>35</v>
      </c>
      <c r="Q926" s="5" t="s">
        <v>53</v>
      </c>
      <c r="R926" s="6" t="s">
        <v>2168</v>
      </c>
      <c r="S926" s="6" t="s">
        <v>39</v>
      </c>
      <c r="T926" s="6">
        <v>1035.5899999999999</v>
      </c>
      <c r="U926" s="6">
        <v>1035.5899999999999</v>
      </c>
      <c r="V926" s="6">
        <v>1035.5899999999999</v>
      </c>
      <c r="W926" s="6">
        <v>1035.5899999999999</v>
      </c>
      <c r="X926" s="5">
        <v>1035.5899999999999</v>
      </c>
    </row>
    <row r="927" spans="1:24" ht="86.4" hidden="1" x14ac:dyDescent="0.3">
      <c r="A927" s="5" t="s">
        <v>2585</v>
      </c>
      <c r="B927" s="5" t="s">
        <v>1332</v>
      </c>
      <c r="C927" s="5" t="s">
        <v>1333</v>
      </c>
      <c r="D927" s="5" t="s">
        <v>139</v>
      </c>
      <c r="E927" s="5" t="s">
        <v>2167</v>
      </c>
      <c r="F927" s="5" t="s">
        <v>2166</v>
      </c>
      <c r="G927" s="5" t="s">
        <v>96</v>
      </c>
      <c r="H927" s="5" t="s">
        <v>97</v>
      </c>
      <c r="I927" s="5" t="str">
        <f>I926</f>
        <v>AP9999</v>
      </c>
      <c r="J927" s="5" t="s">
        <v>168</v>
      </c>
      <c r="K927" s="5" t="s">
        <v>39</v>
      </c>
      <c r="L927" s="5" t="s">
        <v>39</v>
      </c>
      <c r="M927" s="5" t="s">
        <v>39</v>
      </c>
      <c r="N927" s="5" t="s">
        <v>39</v>
      </c>
      <c r="O927" s="5" t="s">
        <v>39</v>
      </c>
      <c r="P927" s="5" t="s">
        <v>35</v>
      </c>
      <c r="Q927" s="5" t="s">
        <v>53</v>
      </c>
      <c r="R927" s="6" t="s">
        <v>2169</v>
      </c>
      <c r="S927" s="6" t="s">
        <v>39</v>
      </c>
      <c r="T927" s="6">
        <v>331.36</v>
      </c>
      <c r="U927" s="6">
        <v>331.36</v>
      </c>
      <c r="V927" s="6">
        <v>331.36</v>
      </c>
      <c r="W927" s="6">
        <v>331.36</v>
      </c>
      <c r="X927" s="5">
        <v>331.36</v>
      </c>
    </row>
    <row r="928" spans="1:24" ht="86.4" hidden="1" x14ac:dyDescent="0.3">
      <c r="A928" s="5" t="s">
        <v>2585</v>
      </c>
      <c r="B928" s="5" t="s">
        <v>1332</v>
      </c>
      <c r="C928" s="5" t="s">
        <v>1333</v>
      </c>
      <c r="D928" s="5" t="s">
        <v>139</v>
      </c>
      <c r="E928" s="5" t="s">
        <v>2167</v>
      </c>
      <c r="F928" s="5" t="s">
        <v>2166</v>
      </c>
      <c r="G928" s="5" t="s">
        <v>96</v>
      </c>
      <c r="H928" s="5" t="s">
        <v>97</v>
      </c>
      <c r="I928" s="5" t="str">
        <f>I927</f>
        <v>AP9999</v>
      </c>
      <c r="J928" s="5" t="s">
        <v>170</v>
      </c>
      <c r="K928" s="5" t="s">
        <v>39</v>
      </c>
      <c r="L928" s="5" t="s">
        <v>39</v>
      </c>
      <c r="M928" s="5" t="s">
        <v>39</v>
      </c>
      <c r="N928" s="5" t="s">
        <v>39</v>
      </c>
      <c r="O928" s="5" t="s">
        <v>39</v>
      </c>
      <c r="P928" s="5" t="s">
        <v>35</v>
      </c>
      <c r="Q928" s="5" t="s">
        <v>53</v>
      </c>
      <c r="R928" s="6" t="s">
        <v>2170</v>
      </c>
      <c r="S928" s="6" t="s">
        <v>39</v>
      </c>
      <c r="T928" s="6">
        <v>1255.93</v>
      </c>
      <c r="U928" s="6">
        <v>1255.93</v>
      </c>
      <c r="V928" s="6">
        <v>1255.93</v>
      </c>
      <c r="W928" s="6">
        <v>1255.93</v>
      </c>
      <c r="X928" s="5">
        <v>1255.93</v>
      </c>
    </row>
    <row r="929" spans="1:24" ht="86.4" hidden="1" x14ac:dyDescent="0.3">
      <c r="A929" s="5" t="s">
        <v>2585</v>
      </c>
      <c r="B929" s="5" t="s">
        <v>1332</v>
      </c>
      <c r="C929" s="5" t="s">
        <v>1333</v>
      </c>
      <c r="D929" s="5" t="s">
        <v>139</v>
      </c>
      <c r="E929" s="5" t="s">
        <v>2167</v>
      </c>
      <c r="F929" s="5" t="s">
        <v>2166</v>
      </c>
      <c r="G929" s="5" t="s">
        <v>96</v>
      </c>
      <c r="H929" s="5" t="s">
        <v>97</v>
      </c>
      <c r="I929" s="5" t="str">
        <f>I928</f>
        <v>AP9999</v>
      </c>
      <c r="J929" s="5" t="s">
        <v>172</v>
      </c>
      <c r="K929" s="5" t="s">
        <v>39</v>
      </c>
      <c r="L929" s="5" t="s">
        <v>39</v>
      </c>
      <c r="M929" s="5" t="s">
        <v>39</v>
      </c>
      <c r="N929" s="5" t="s">
        <v>39</v>
      </c>
      <c r="O929" s="5" t="s">
        <v>39</v>
      </c>
      <c r="P929" s="5" t="s">
        <v>35</v>
      </c>
      <c r="Q929" s="5" t="s">
        <v>53</v>
      </c>
      <c r="R929" s="6" t="s">
        <v>2171</v>
      </c>
      <c r="S929" s="6" t="s">
        <v>39</v>
      </c>
      <c r="T929" s="6">
        <v>283.89999999999998</v>
      </c>
      <c r="U929" s="6">
        <v>283.89999999999998</v>
      </c>
      <c r="V929" s="6">
        <v>283.89999999999998</v>
      </c>
      <c r="W929" s="6">
        <v>283.89999999999998</v>
      </c>
      <c r="X929" s="5">
        <v>283.89999999999998</v>
      </c>
    </row>
    <row r="930" spans="1:24" ht="86.4" hidden="1" x14ac:dyDescent="0.3">
      <c r="A930" s="5" t="s">
        <v>2585</v>
      </c>
      <c r="B930" s="5" t="s">
        <v>1332</v>
      </c>
      <c r="C930" s="5" t="s">
        <v>1333</v>
      </c>
      <c r="D930" s="5" t="s">
        <v>139</v>
      </c>
      <c r="E930" s="5" t="s">
        <v>2167</v>
      </c>
      <c r="F930" s="5" t="s">
        <v>2166</v>
      </c>
      <c r="G930" s="5" t="s">
        <v>96</v>
      </c>
      <c r="H930" s="5" t="s">
        <v>97</v>
      </c>
      <c r="I930" s="5" t="str">
        <f>I929</f>
        <v>AP9999</v>
      </c>
      <c r="J930" s="5" t="s">
        <v>284</v>
      </c>
      <c r="K930" s="5" t="s">
        <v>39</v>
      </c>
      <c r="L930" s="5" t="s">
        <v>39</v>
      </c>
      <c r="M930" s="5" t="s">
        <v>39</v>
      </c>
      <c r="N930" s="5" t="s">
        <v>39</v>
      </c>
      <c r="O930" s="5" t="s">
        <v>39</v>
      </c>
      <c r="P930" s="5" t="s">
        <v>35</v>
      </c>
      <c r="Q930" s="5" t="s">
        <v>53</v>
      </c>
      <c r="R930" s="6" t="s">
        <v>2172</v>
      </c>
      <c r="S930" s="6" t="s">
        <v>39</v>
      </c>
      <c r="T930" s="6">
        <v>1093.22</v>
      </c>
      <c r="U930" s="6">
        <v>1093.22</v>
      </c>
      <c r="V930" s="6">
        <v>1093.22</v>
      </c>
      <c r="W930" s="6">
        <v>1093.22</v>
      </c>
      <c r="X930" s="5">
        <v>1093.22</v>
      </c>
    </row>
    <row r="931" spans="1:24" ht="86.4" hidden="1" x14ac:dyDescent="0.3">
      <c r="A931" s="5" t="s">
        <v>2585</v>
      </c>
      <c r="B931" s="5" t="s">
        <v>1332</v>
      </c>
      <c r="C931" s="5" t="s">
        <v>1333</v>
      </c>
      <c r="D931" s="5" t="s">
        <v>1049</v>
      </c>
      <c r="E931" s="5" t="s">
        <v>1323</v>
      </c>
      <c r="F931" s="5" t="s">
        <v>1322</v>
      </c>
      <c r="G931" s="5" t="s">
        <v>140</v>
      </c>
      <c r="H931" s="5" t="s">
        <v>141</v>
      </c>
      <c r="I931" s="5" t="s">
        <v>350</v>
      </c>
      <c r="J931" s="5" t="s">
        <v>348</v>
      </c>
      <c r="K931" s="5" t="s">
        <v>349</v>
      </c>
      <c r="L931" s="5" t="s">
        <v>39</v>
      </c>
      <c r="M931" s="5" t="s">
        <v>39</v>
      </c>
      <c r="N931" s="5" t="s">
        <v>39</v>
      </c>
      <c r="O931" s="5" t="s">
        <v>39</v>
      </c>
      <c r="P931" s="5" t="s">
        <v>35</v>
      </c>
      <c r="Q931" s="5" t="s">
        <v>53</v>
      </c>
      <c r="R931" s="6" t="s">
        <v>1334</v>
      </c>
      <c r="S931" s="6" t="s">
        <v>39</v>
      </c>
      <c r="T931" s="6">
        <v>0</v>
      </c>
      <c r="U931" s="6">
        <v>0</v>
      </c>
      <c r="V931" s="6">
        <v>0</v>
      </c>
      <c r="W931" s="6">
        <v>127473.92</v>
      </c>
      <c r="X931" s="5">
        <v>130660.76</v>
      </c>
    </row>
    <row r="932" spans="1:24" ht="115.2" hidden="1" x14ac:dyDescent="0.3">
      <c r="A932" s="5" t="s">
        <v>2585</v>
      </c>
      <c r="B932" s="5" t="s">
        <v>1332</v>
      </c>
      <c r="C932" s="5" t="s">
        <v>1333</v>
      </c>
      <c r="D932" s="5" t="s">
        <v>1049</v>
      </c>
      <c r="E932" s="5" t="s">
        <v>1494</v>
      </c>
      <c r="F932" s="5" t="s">
        <v>1493</v>
      </c>
      <c r="G932" s="5" t="s">
        <v>511</v>
      </c>
      <c r="H932" s="5" t="s">
        <v>77</v>
      </c>
      <c r="I932" s="5" t="s">
        <v>1516</v>
      </c>
      <c r="J932" s="5" t="s">
        <v>1514</v>
      </c>
      <c r="K932" s="5" t="s">
        <v>1515</v>
      </c>
      <c r="L932" s="5" t="s">
        <v>39</v>
      </c>
      <c r="M932" s="5" t="s">
        <v>39</v>
      </c>
      <c r="N932" s="5" t="s">
        <v>39</v>
      </c>
      <c r="O932" s="5" t="s">
        <v>39</v>
      </c>
      <c r="P932" s="5" t="s">
        <v>35</v>
      </c>
      <c r="Q932" s="5" t="s">
        <v>53</v>
      </c>
      <c r="R932" s="6" t="s">
        <v>1517</v>
      </c>
      <c r="S932" s="6" t="s">
        <v>39</v>
      </c>
      <c r="T932" s="6">
        <v>12960</v>
      </c>
      <c r="U932" s="6">
        <v>12960</v>
      </c>
      <c r="V932" s="6">
        <v>12960</v>
      </c>
      <c r="W932" s="6">
        <v>12960</v>
      </c>
      <c r="X932" s="5">
        <v>12960</v>
      </c>
    </row>
    <row r="933" spans="1:24" ht="86.4" hidden="1" x14ac:dyDescent="0.3">
      <c r="A933" s="5" t="s">
        <v>2585</v>
      </c>
      <c r="B933" s="5" t="s">
        <v>1332</v>
      </c>
      <c r="C933" s="5" t="s">
        <v>1333</v>
      </c>
      <c r="D933" s="5" t="s">
        <v>1049</v>
      </c>
      <c r="E933" s="5" t="s">
        <v>1494</v>
      </c>
      <c r="F933" s="5" t="s">
        <v>1493</v>
      </c>
      <c r="G933" s="5" t="s">
        <v>297</v>
      </c>
      <c r="H933" s="5" t="s">
        <v>245</v>
      </c>
      <c r="I933" s="5" t="s">
        <v>1520</v>
      </c>
      <c r="J933" s="5" t="s">
        <v>1518</v>
      </c>
      <c r="K933" s="5" t="s">
        <v>1519</v>
      </c>
      <c r="L933" s="5" t="s">
        <v>39</v>
      </c>
      <c r="M933" s="5" t="s">
        <v>39</v>
      </c>
      <c r="N933" s="5" t="s">
        <v>39</v>
      </c>
      <c r="O933" s="5" t="s">
        <v>39</v>
      </c>
      <c r="P933" s="5" t="s">
        <v>35</v>
      </c>
      <c r="Q933" s="5" t="s">
        <v>53</v>
      </c>
      <c r="R933" s="6" t="s">
        <v>1521</v>
      </c>
      <c r="S933" s="6" t="s">
        <v>1522</v>
      </c>
      <c r="T933" s="6">
        <v>28173.61</v>
      </c>
      <c r="U933" s="6">
        <v>36870.01</v>
      </c>
      <c r="V933" s="6">
        <v>40757.379999999997</v>
      </c>
      <c r="W933" s="6">
        <v>42803.33</v>
      </c>
      <c r="X933" s="5">
        <v>44007.01</v>
      </c>
    </row>
    <row r="934" spans="1:24" ht="28.8" hidden="1" x14ac:dyDescent="0.3">
      <c r="A934" s="5" t="s">
        <v>2585</v>
      </c>
      <c r="B934" s="5" t="s">
        <v>1923</v>
      </c>
      <c r="C934" s="5" t="s">
        <v>1924</v>
      </c>
      <c r="D934" s="5" t="s">
        <v>139</v>
      </c>
      <c r="E934" s="5" t="s">
        <v>127</v>
      </c>
      <c r="F934" s="5" t="s">
        <v>126</v>
      </c>
      <c r="G934" s="5" t="s">
        <v>39</v>
      </c>
      <c r="H934" s="5" t="s">
        <v>39</v>
      </c>
      <c r="I934" s="5" t="s">
        <v>39</v>
      </c>
      <c r="J934" s="5" t="s">
        <v>39</v>
      </c>
      <c r="K934" s="5" t="s">
        <v>39</v>
      </c>
      <c r="L934" s="5" t="s">
        <v>39</v>
      </c>
      <c r="M934" s="5" t="s">
        <v>39</v>
      </c>
      <c r="N934" s="5" t="s">
        <v>39</v>
      </c>
      <c r="O934" s="5" t="s">
        <v>39</v>
      </c>
      <c r="P934" s="5" t="s">
        <v>35</v>
      </c>
      <c r="Q934" s="5" t="s">
        <v>53</v>
      </c>
      <c r="R934" s="6" t="s">
        <v>1925</v>
      </c>
      <c r="S934" s="6" t="s">
        <v>39</v>
      </c>
      <c r="T934" s="6">
        <v>95027.36</v>
      </c>
      <c r="U934" s="6">
        <v>121900</v>
      </c>
      <c r="V934" s="6">
        <v>121900</v>
      </c>
      <c r="W934" s="6">
        <v>121900</v>
      </c>
      <c r="X934" s="5">
        <v>121900</v>
      </c>
    </row>
    <row r="935" spans="1:24" ht="57.6" hidden="1" x14ac:dyDescent="0.3">
      <c r="A935" s="5" t="s">
        <v>2585</v>
      </c>
      <c r="B935" s="5" t="s">
        <v>2173</v>
      </c>
      <c r="C935" s="5" t="s">
        <v>2174</v>
      </c>
      <c r="D935" s="5" t="s">
        <v>139</v>
      </c>
      <c r="E935" s="5" t="s">
        <v>2176</v>
      </c>
      <c r="F935" s="5" t="s">
        <v>2175</v>
      </c>
      <c r="G935" s="5" t="s">
        <v>96</v>
      </c>
      <c r="H935" s="5" t="s">
        <v>97</v>
      </c>
      <c r="I935" s="5" t="s">
        <v>93</v>
      </c>
      <c r="J935" s="5" t="s">
        <v>92</v>
      </c>
      <c r="K935" s="5" t="s">
        <v>39</v>
      </c>
      <c r="L935" s="5" t="s">
        <v>39</v>
      </c>
      <c r="M935" s="5" t="s">
        <v>39</v>
      </c>
      <c r="N935" s="5" t="s">
        <v>39</v>
      </c>
      <c r="O935" s="5" t="s">
        <v>39</v>
      </c>
      <c r="P935" s="5" t="s">
        <v>35</v>
      </c>
      <c r="Q935" s="5" t="s">
        <v>53</v>
      </c>
      <c r="R935" s="6" t="s">
        <v>2177</v>
      </c>
      <c r="S935" s="6" t="s">
        <v>39</v>
      </c>
      <c r="T935" s="6">
        <v>12500</v>
      </c>
      <c r="U935" s="6">
        <v>12500</v>
      </c>
      <c r="V935" s="6">
        <v>12500</v>
      </c>
      <c r="W935" s="6">
        <v>12500</v>
      </c>
      <c r="X935" s="5">
        <v>12500</v>
      </c>
    </row>
    <row r="936" spans="1:24" ht="57.6" hidden="1" x14ac:dyDescent="0.3">
      <c r="A936" s="5" t="s">
        <v>2585</v>
      </c>
      <c r="B936" s="5" t="s">
        <v>2173</v>
      </c>
      <c r="C936" s="5" t="s">
        <v>2174</v>
      </c>
      <c r="D936" s="5" t="s">
        <v>139</v>
      </c>
      <c r="E936" s="5" t="s">
        <v>2176</v>
      </c>
      <c r="F936" s="5" t="s">
        <v>2175</v>
      </c>
      <c r="G936" s="5" t="s">
        <v>96</v>
      </c>
      <c r="H936" s="5" t="s">
        <v>97</v>
      </c>
      <c r="I936" s="5" t="str">
        <f>I935</f>
        <v>AP9999</v>
      </c>
      <c r="J936" s="5" t="s">
        <v>168</v>
      </c>
      <c r="K936" s="5" t="s">
        <v>39</v>
      </c>
      <c r="L936" s="5" t="s">
        <v>39</v>
      </c>
      <c r="M936" s="5" t="s">
        <v>39</v>
      </c>
      <c r="N936" s="5" t="s">
        <v>39</v>
      </c>
      <c r="O936" s="5" t="s">
        <v>39</v>
      </c>
      <c r="P936" s="5" t="s">
        <v>35</v>
      </c>
      <c r="Q936" s="5" t="s">
        <v>53</v>
      </c>
      <c r="R936" s="6" t="s">
        <v>2178</v>
      </c>
      <c r="S936" s="6" t="s">
        <v>39</v>
      </c>
      <c r="T936" s="6">
        <v>2500</v>
      </c>
      <c r="U936" s="6">
        <v>2500</v>
      </c>
      <c r="V936" s="6">
        <v>2500</v>
      </c>
      <c r="W936" s="6">
        <v>2500</v>
      </c>
      <c r="X936" s="5">
        <v>2500</v>
      </c>
    </row>
    <row r="937" spans="1:24" ht="57.6" hidden="1" x14ac:dyDescent="0.3">
      <c r="A937" s="5" t="s">
        <v>2585</v>
      </c>
      <c r="B937" s="5" t="s">
        <v>2173</v>
      </c>
      <c r="C937" s="5" t="s">
        <v>2174</v>
      </c>
      <c r="D937" s="5" t="s">
        <v>139</v>
      </c>
      <c r="E937" s="5" t="s">
        <v>2176</v>
      </c>
      <c r="F937" s="5" t="s">
        <v>2175</v>
      </c>
      <c r="G937" s="5" t="s">
        <v>96</v>
      </c>
      <c r="H937" s="5" t="s">
        <v>97</v>
      </c>
      <c r="I937" s="5" t="str">
        <f>I936</f>
        <v>AP9999</v>
      </c>
      <c r="J937" s="5" t="s">
        <v>170</v>
      </c>
      <c r="K937" s="5" t="s">
        <v>39</v>
      </c>
      <c r="L937" s="5" t="s">
        <v>39</v>
      </c>
      <c r="M937" s="5" t="s">
        <v>39</v>
      </c>
      <c r="N937" s="5" t="s">
        <v>39</v>
      </c>
      <c r="O937" s="5" t="s">
        <v>39</v>
      </c>
      <c r="P937" s="5" t="s">
        <v>35</v>
      </c>
      <c r="Q937" s="5" t="s">
        <v>53</v>
      </c>
      <c r="R937" s="6" t="s">
        <v>2179</v>
      </c>
      <c r="S937" s="6" t="s">
        <v>39</v>
      </c>
      <c r="T937" s="6">
        <v>12500</v>
      </c>
      <c r="U937" s="6">
        <v>12500</v>
      </c>
      <c r="V937" s="6">
        <v>12500</v>
      </c>
      <c r="W937" s="6">
        <v>12500</v>
      </c>
      <c r="X937" s="5">
        <v>12500</v>
      </c>
    </row>
    <row r="938" spans="1:24" ht="57.6" hidden="1" x14ac:dyDescent="0.3">
      <c r="A938" s="5" t="s">
        <v>2585</v>
      </c>
      <c r="B938" s="5" t="s">
        <v>2173</v>
      </c>
      <c r="C938" s="5" t="s">
        <v>2174</v>
      </c>
      <c r="D938" s="5" t="s">
        <v>139</v>
      </c>
      <c r="E938" s="5" t="s">
        <v>2176</v>
      </c>
      <c r="F938" s="5" t="s">
        <v>2175</v>
      </c>
      <c r="G938" s="5" t="s">
        <v>96</v>
      </c>
      <c r="H938" s="5" t="s">
        <v>97</v>
      </c>
      <c r="I938" s="5" t="str">
        <f>I937</f>
        <v>AP9999</v>
      </c>
      <c r="J938" s="5" t="s">
        <v>172</v>
      </c>
      <c r="K938" s="5" t="s">
        <v>39</v>
      </c>
      <c r="L938" s="5" t="s">
        <v>39</v>
      </c>
      <c r="M938" s="5" t="s">
        <v>39</v>
      </c>
      <c r="N938" s="5" t="s">
        <v>39</v>
      </c>
      <c r="O938" s="5" t="s">
        <v>39</v>
      </c>
      <c r="P938" s="5" t="s">
        <v>35</v>
      </c>
      <c r="Q938" s="5" t="s">
        <v>53</v>
      </c>
      <c r="R938" s="6" t="s">
        <v>2180</v>
      </c>
      <c r="S938" s="6" t="s">
        <v>39</v>
      </c>
      <c r="T938" s="6">
        <v>2500</v>
      </c>
      <c r="U938" s="6">
        <v>2500</v>
      </c>
      <c r="V938" s="6">
        <v>2500</v>
      </c>
      <c r="W938" s="6">
        <v>2500</v>
      </c>
      <c r="X938" s="5">
        <v>2500</v>
      </c>
    </row>
    <row r="939" spans="1:24" ht="57.6" hidden="1" x14ac:dyDescent="0.3">
      <c r="A939" s="5" t="s">
        <v>2585</v>
      </c>
      <c r="B939" s="5" t="s">
        <v>2173</v>
      </c>
      <c r="C939" s="5" t="s">
        <v>2174</v>
      </c>
      <c r="D939" s="5" t="s">
        <v>139</v>
      </c>
      <c r="E939" s="5" t="s">
        <v>2176</v>
      </c>
      <c r="F939" s="5" t="s">
        <v>2175</v>
      </c>
      <c r="G939" s="5" t="s">
        <v>96</v>
      </c>
      <c r="H939" s="5" t="s">
        <v>97</v>
      </c>
      <c r="I939" s="5" t="str">
        <f>I938</f>
        <v>AP9999</v>
      </c>
      <c r="J939" s="5" t="s">
        <v>284</v>
      </c>
      <c r="K939" s="5" t="s">
        <v>39</v>
      </c>
      <c r="L939" s="5" t="s">
        <v>39</v>
      </c>
      <c r="M939" s="5" t="s">
        <v>39</v>
      </c>
      <c r="N939" s="5" t="s">
        <v>39</v>
      </c>
      <c r="O939" s="5" t="s">
        <v>39</v>
      </c>
      <c r="P939" s="5" t="s">
        <v>35</v>
      </c>
      <c r="Q939" s="5" t="s">
        <v>53</v>
      </c>
      <c r="R939" s="6" t="s">
        <v>2181</v>
      </c>
      <c r="S939" s="6" t="s">
        <v>39</v>
      </c>
      <c r="T939" s="6">
        <v>12500</v>
      </c>
      <c r="U939" s="6">
        <v>12500</v>
      </c>
      <c r="V939" s="6">
        <v>12500</v>
      </c>
      <c r="W939" s="6">
        <v>12500</v>
      </c>
      <c r="X939" s="5">
        <v>12500</v>
      </c>
    </row>
    <row r="940" spans="1:24" ht="100.8" hidden="1" x14ac:dyDescent="0.3">
      <c r="A940" s="5" t="s">
        <v>2585</v>
      </c>
      <c r="B940" s="5" t="s">
        <v>2173</v>
      </c>
      <c r="C940" s="5" t="s">
        <v>2174</v>
      </c>
      <c r="D940" s="5" t="s">
        <v>139</v>
      </c>
      <c r="E940" s="5" t="s">
        <v>2183</v>
      </c>
      <c r="F940" s="5" t="s">
        <v>2182</v>
      </c>
      <c r="G940" s="5" t="s">
        <v>511</v>
      </c>
      <c r="H940" s="5" t="s">
        <v>77</v>
      </c>
      <c r="I940" s="5" t="s">
        <v>2115</v>
      </c>
      <c r="J940" s="5" t="s">
        <v>2113</v>
      </c>
      <c r="K940" s="5" t="s">
        <v>2114</v>
      </c>
      <c r="L940" s="5" t="s">
        <v>39</v>
      </c>
      <c r="M940" s="5" t="s">
        <v>39</v>
      </c>
      <c r="N940" s="5" t="s">
        <v>39</v>
      </c>
      <c r="O940" s="5" t="s">
        <v>39</v>
      </c>
      <c r="P940" s="5" t="s">
        <v>35</v>
      </c>
      <c r="Q940" s="5" t="s">
        <v>53</v>
      </c>
      <c r="R940" s="6" t="s">
        <v>2183</v>
      </c>
      <c r="S940" s="6" t="s">
        <v>2117</v>
      </c>
      <c r="T940" s="6">
        <v>9735</v>
      </c>
      <c r="U940" s="6">
        <v>9735</v>
      </c>
      <c r="V940" s="6">
        <v>9735</v>
      </c>
      <c r="W940" s="6">
        <v>9735</v>
      </c>
      <c r="X940" s="5">
        <v>9735</v>
      </c>
    </row>
    <row r="941" spans="1:24" ht="57.6" hidden="1" x14ac:dyDescent="0.3">
      <c r="A941" s="5" t="s">
        <v>2585</v>
      </c>
      <c r="B941" s="5" t="s">
        <v>2173</v>
      </c>
      <c r="C941" s="5" t="s">
        <v>2174</v>
      </c>
      <c r="D941" s="5" t="s">
        <v>1049</v>
      </c>
      <c r="E941" s="5" t="s">
        <v>2216</v>
      </c>
      <c r="F941" s="5" t="s">
        <v>2215</v>
      </c>
      <c r="G941" s="5" t="s">
        <v>39</v>
      </c>
      <c r="H941" s="5" t="s">
        <v>39</v>
      </c>
      <c r="I941" s="5" t="s">
        <v>39</v>
      </c>
      <c r="J941" s="5" t="s">
        <v>39</v>
      </c>
      <c r="K941" s="5" t="s">
        <v>39</v>
      </c>
      <c r="L941" s="5" t="s">
        <v>39</v>
      </c>
      <c r="M941" s="5" t="s">
        <v>39</v>
      </c>
      <c r="N941" s="5" t="s">
        <v>39</v>
      </c>
      <c r="O941" s="5" t="s">
        <v>39</v>
      </c>
      <c r="P941" s="5" t="s">
        <v>35</v>
      </c>
      <c r="Q941" s="5" t="s">
        <v>53</v>
      </c>
      <c r="R941" s="6" t="s">
        <v>2220</v>
      </c>
      <c r="S941" s="6" t="s">
        <v>39</v>
      </c>
      <c r="T941" s="6">
        <v>50</v>
      </c>
      <c r="U941" s="6">
        <v>0</v>
      </c>
      <c r="V941" s="6">
        <v>0</v>
      </c>
      <c r="W941" s="6">
        <v>0</v>
      </c>
      <c r="X941" s="5">
        <v>0</v>
      </c>
    </row>
    <row r="942" spans="1:24" ht="72" hidden="1" x14ac:dyDescent="0.3">
      <c r="A942" s="5" t="s">
        <v>2585</v>
      </c>
      <c r="B942" s="5" t="s">
        <v>432</v>
      </c>
      <c r="C942" s="5" t="s">
        <v>433</v>
      </c>
      <c r="D942" s="5" t="s">
        <v>41</v>
      </c>
      <c r="E942" s="5" t="s">
        <v>49</v>
      </c>
      <c r="F942" s="5" t="s">
        <v>48</v>
      </c>
      <c r="G942" s="5" t="s">
        <v>96</v>
      </c>
      <c r="H942" s="5" t="s">
        <v>97</v>
      </c>
      <c r="I942" s="5" t="s">
        <v>93</v>
      </c>
      <c r="J942" s="5" t="s">
        <v>92</v>
      </c>
      <c r="K942" s="5" t="s">
        <v>39</v>
      </c>
      <c r="L942" s="5" t="s">
        <v>39</v>
      </c>
      <c r="M942" s="5" t="s">
        <v>39</v>
      </c>
      <c r="N942" s="5" t="s">
        <v>39</v>
      </c>
      <c r="O942" s="5" t="s">
        <v>39</v>
      </c>
      <c r="P942" s="5" t="s">
        <v>35</v>
      </c>
      <c r="Q942" s="5" t="s">
        <v>53</v>
      </c>
      <c r="R942" s="6" t="s">
        <v>434</v>
      </c>
      <c r="S942" s="6" t="s">
        <v>39</v>
      </c>
      <c r="T942" s="6">
        <v>153396.1</v>
      </c>
      <c r="U942" s="6">
        <v>149722.75</v>
      </c>
      <c r="V942" s="6">
        <v>145845.5</v>
      </c>
      <c r="W942" s="6">
        <v>141752.98000000001</v>
      </c>
      <c r="X942" s="5">
        <v>137433.29</v>
      </c>
    </row>
    <row r="943" spans="1:24" ht="72" hidden="1" x14ac:dyDescent="0.3">
      <c r="A943" s="5" t="s">
        <v>2585</v>
      </c>
      <c r="B943" s="5" t="s">
        <v>432</v>
      </c>
      <c r="C943" s="5" t="s">
        <v>433</v>
      </c>
      <c r="D943" s="5" t="s">
        <v>41</v>
      </c>
      <c r="E943" s="5" t="s">
        <v>49</v>
      </c>
      <c r="F943" s="5" t="s">
        <v>48</v>
      </c>
      <c r="G943" s="5" t="s">
        <v>96</v>
      </c>
      <c r="H943" s="5" t="s">
        <v>97</v>
      </c>
      <c r="I943" s="5" t="str">
        <f>I942</f>
        <v>AP9999</v>
      </c>
      <c r="J943" s="5" t="s">
        <v>168</v>
      </c>
      <c r="K943" s="5" t="s">
        <v>39</v>
      </c>
      <c r="L943" s="5" t="s">
        <v>39</v>
      </c>
      <c r="M943" s="5" t="s">
        <v>39</v>
      </c>
      <c r="N943" s="5" t="s">
        <v>39</v>
      </c>
      <c r="O943" s="5" t="s">
        <v>39</v>
      </c>
      <c r="P943" s="5" t="s">
        <v>35</v>
      </c>
      <c r="Q943" s="5" t="s">
        <v>53</v>
      </c>
      <c r="R943" s="6" t="s">
        <v>435</v>
      </c>
      <c r="S943" s="6" t="s">
        <v>39</v>
      </c>
      <c r="T943" s="6">
        <v>201766.85</v>
      </c>
      <c r="U943" s="6">
        <v>184463.19</v>
      </c>
      <c r="V943" s="6">
        <v>168826.41</v>
      </c>
      <c r="W943" s="6">
        <v>152454.37</v>
      </c>
      <c r="X943" s="5">
        <v>135599.5</v>
      </c>
    </row>
    <row r="944" spans="1:24" ht="72" hidden="1" x14ac:dyDescent="0.3">
      <c r="A944" s="5" t="s">
        <v>2585</v>
      </c>
      <c r="B944" s="5" t="s">
        <v>432</v>
      </c>
      <c r="C944" s="5" t="s">
        <v>433</v>
      </c>
      <c r="D944" s="5" t="s">
        <v>41</v>
      </c>
      <c r="E944" s="5" t="s">
        <v>49</v>
      </c>
      <c r="F944" s="5" t="s">
        <v>48</v>
      </c>
      <c r="G944" s="5" t="s">
        <v>96</v>
      </c>
      <c r="H944" s="5" t="s">
        <v>97</v>
      </c>
      <c r="I944" s="5" t="str">
        <f>I943</f>
        <v>AP9999</v>
      </c>
      <c r="J944" s="5" t="s">
        <v>170</v>
      </c>
      <c r="K944" s="5" t="s">
        <v>39</v>
      </c>
      <c r="L944" s="5" t="s">
        <v>39</v>
      </c>
      <c r="M944" s="5" t="s">
        <v>39</v>
      </c>
      <c r="N944" s="5" t="s">
        <v>39</v>
      </c>
      <c r="O944" s="5" t="s">
        <v>39</v>
      </c>
      <c r="P944" s="5" t="s">
        <v>35</v>
      </c>
      <c r="Q944" s="5" t="s">
        <v>53</v>
      </c>
      <c r="R944" s="6" t="s">
        <v>436</v>
      </c>
      <c r="S944" s="6" t="s">
        <v>39</v>
      </c>
      <c r="T944" s="6">
        <v>0</v>
      </c>
      <c r="U944" s="6">
        <v>22808.21</v>
      </c>
      <c r="V944" s="6">
        <v>59601.15</v>
      </c>
      <c r="W944" s="6">
        <v>80589.899999999994</v>
      </c>
      <c r="X944" s="5">
        <v>85552.36</v>
      </c>
    </row>
    <row r="945" spans="1:24" ht="57.6" hidden="1" x14ac:dyDescent="0.3">
      <c r="A945" s="5" t="s">
        <v>2585</v>
      </c>
      <c r="B945" s="5" t="s">
        <v>392</v>
      </c>
      <c r="C945" s="5" t="s">
        <v>393</v>
      </c>
      <c r="D945" s="5" t="s">
        <v>41</v>
      </c>
      <c r="E945" s="5" t="s">
        <v>34</v>
      </c>
      <c r="F945" s="5" t="s">
        <v>33</v>
      </c>
      <c r="G945" s="5" t="s">
        <v>39</v>
      </c>
      <c r="H945" s="5" t="s">
        <v>39</v>
      </c>
      <c r="I945" s="5" t="s">
        <v>39</v>
      </c>
      <c r="J945" s="5" t="s">
        <v>39</v>
      </c>
      <c r="K945" s="5" t="s">
        <v>39</v>
      </c>
      <c r="L945" s="5" t="s">
        <v>39</v>
      </c>
      <c r="M945" s="5" t="s">
        <v>39</v>
      </c>
      <c r="N945" s="5" t="s">
        <v>39</v>
      </c>
      <c r="O945" s="5" t="s">
        <v>39</v>
      </c>
      <c r="P945" s="5" t="s">
        <v>35</v>
      </c>
      <c r="Q945" s="5" t="s">
        <v>53</v>
      </c>
      <c r="R945" s="6" t="s">
        <v>393</v>
      </c>
      <c r="S945" s="6" t="s">
        <v>39</v>
      </c>
      <c r="T945" s="6">
        <v>1800</v>
      </c>
      <c r="U945" s="6">
        <v>1800</v>
      </c>
      <c r="V945" s="6">
        <v>1800</v>
      </c>
      <c r="W945" s="6">
        <v>1800</v>
      </c>
      <c r="X945" s="5">
        <v>1800</v>
      </c>
    </row>
    <row r="946" spans="1:24" ht="43.2" hidden="1" x14ac:dyDescent="0.3">
      <c r="A946" s="5" t="s">
        <v>2585</v>
      </c>
      <c r="B946" s="5" t="s">
        <v>394</v>
      </c>
      <c r="C946" s="5" t="s">
        <v>395</v>
      </c>
      <c r="D946" s="5" t="s">
        <v>41</v>
      </c>
      <c r="E946" s="5" t="s">
        <v>34</v>
      </c>
      <c r="F946" s="5" t="s">
        <v>33</v>
      </c>
      <c r="G946" s="5" t="s">
        <v>39</v>
      </c>
      <c r="H946" s="5" t="s">
        <v>39</v>
      </c>
      <c r="I946" s="5" t="s">
        <v>39</v>
      </c>
      <c r="J946" s="5" t="s">
        <v>39</v>
      </c>
      <c r="K946" s="5" t="s">
        <v>39</v>
      </c>
      <c r="L946" s="5" t="s">
        <v>39</v>
      </c>
      <c r="M946" s="5" t="s">
        <v>39</v>
      </c>
      <c r="N946" s="5" t="s">
        <v>39</v>
      </c>
      <c r="O946" s="5" t="s">
        <v>39</v>
      </c>
      <c r="P946" s="5" t="s">
        <v>35</v>
      </c>
      <c r="Q946" s="5" t="s">
        <v>53</v>
      </c>
      <c r="R946" s="6" t="s">
        <v>395</v>
      </c>
      <c r="S946" s="6" t="s">
        <v>39</v>
      </c>
      <c r="T946" s="6">
        <v>250</v>
      </c>
      <c r="U946" s="6">
        <v>250</v>
      </c>
      <c r="V946" s="6">
        <v>250</v>
      </c>
      <c r="W946" s="6">
        <v>250</v>
      </c>
      <c r="X946" s="5">
        <v>250</v>
      </c>
    </row>
    <row r="947" spans="1:24" ht="86.4" hidden="1" x14ac:dyDescent="0.3">
      <c r="A947" s="5" t="s">
        <v>2585</v>
      </c>
      <c r="B947" s="5" t="s">
        <v>396</v>
      </c>
      <c r="C947" s="5" t="s">
        <v>397</v>
      </c>
      <c r="D947" s="5" t="s">
        <v>41</v>
      </c>
      <c r="E947" s="5" t="s">
        <v>34</v>
      </c>
      <c r="F947" s="5" t="s">
        <v>33</v>
      </c>
      <c r="G947" s="5" t="s">
        <v>39</v>
      </c>
      <c r="H947" s="5" t="s">
        <v>39</v>
      </c>
      <c r="I947" s="5" t="s">
        <v>39</v>
      </c>
      <c r="J947" s="5" t="s">
        <v>39</v>
      </c>
      <c r="K947" s="5" t="s">
        <v>39</v>
      </c>
      <c r="L947" s="5" t="s">
        <v>39</v>
      </c>
      <c r="M947" s="5" t="s">
        <v>39</v>
      </c>
      <c r="N947" s="5" t="s">
        <v>39</v>
      </c>
      <c r="O947" s="5" t="s">
        <v>39</v>
      </c>
      <c r="P947" s="5" t="s">
        <v>35</v>
      </c>
      <c r="Q947" s="5" t="s">
        <v>53</v>
      </c>
      <c r="R947" s="6" t="s">
        <v>398</v>
      </c>
      <c r="S947" s="6" t="s">
        <v>39</v>
      </c>
      <c r="T947" s="6">
        <v>150</v>
      </c>
      <c r="U947" s="6">
        <v>150</v>
      </c>
      <c r="V947" s="6">
        <v>150</v>
      </c>
      <c r="W947" s="6">
        <v>150</v>
      </c>
      <c r="X947" s="5">
        <v>150</v>
      </c>
    </row>
    <row r="948" spans="1:24" ht="72" x14ac:dyDescent="0.3">
      <c r="A948" s="5" t="s">
        <v>2585</v>
      </c>
      <c r="B948" s="5" t="s">
        <v>399</v>
      </c>
      <c r="C948" s="5" t="s">
        <v>400</v>
      </c>
      <c r="D948" s="5" t="s">
        <v>107</v>
      </c>
      <c r="E948" s="5" t="s">
        <v>1418</v>
      </c>
      <c r="F948" s="5" t="s">
        <v>1417</v>
      </c>
      <c r="G948" s="5" t="s">
        <v>39</v>
      </c>
      <c r="H948" s="5" t="s">
        <v>39</v>
      </c>
      <c r="I948" s="5" t="s">
        <v>39</v>
      </c>
      <c r="J948" s="5" t="s">
        <v>39</v>
      </c>
      <c r="K948" s="5" t="s">
        <v>39</v>
      </c>
      <c r="L948" s="5" t="s">
        <v>681</v>
      </c>
      <c r="M948" s="5" t="s">
        <v>682</v>
      </c>
      <c r="N948" s="5" t="s">
        <v>1421</v>
      </c>
      <c r="O948" s="5" t="s">
        <v>1422</v>
      </c>
      <c r="P948" s="5" t="s">
        <v>71</v>
      </c>
      <c r="Q948" s="5" t="s">
        <v>53</v>
      </c>
      <c r="R948" s="6" t="s">
        <v>1423</v>
      </c>
      <c r="S948" s="6" t="s">
        <v>39</v>
      </c>
      <c r="T948" s="6">
        <v>49328.38</v>
      </c>
      <c r="U948" s="6">
        <v>36870.36</v>
      </c>
      <c r="V948" s="6">
        <v>33479.629999999997</v>
      </c>
      <c r="W948" s="6">
        <v>34362.400000000001</v>
      </c>
      <c r="X948" s="5">
        <v>39766.160000000003</v>
      </c>
    </row>
    <row r="949" spans="1:24" ht="57.6" x14ac:dyDescent="0.3">
      <c r="A949" s="5" t="s">
        <v>2585</v>
      </c>
      <c r="B949" s="5" t="s">
        <v>399</v>
      </c>
      <c r="C949" s="5" t="s">
        <v>400</v>
      </c>
      <c r="D949" s="5" t="s">
        <v>41</v>
      </c>
      <c r="E949" s="5" t="s">
        <v>34</v>
      </c>
      <c r="F949" s="5" t="s">
        <v>33</v>
      </c>
      <c r="G949" s="5" t="s">
        <v>39</v>
      </c>
      <c r="H949" s="5" t="s">
        <v>39</v>
      </c>
      <c r="I949" s="5" t="s">
        <v>39</v>
      </c>
      <c r="J949" s="5" t="s">
        <v>39</v>
      </c>
      <c r="K949" s="5" t="s">
        <v>39</v>
      </c>
      <c r="L949" s="5" t="s">
        <v>401</v>
      </c>
      <c r="M949" s="5" t="s">
        <v>402</v>
      </c>
      <c r="N949" s="5" t="s">
        <v>403</v>
      </c>
      <c r="O949" s="5" t="s">
        <v>404</v>
      </c>
      <c r="P949" s="5" t="s">
        <v>71</v>
      </c>
      <c r="Q949" s="5" t="s">
        <v>53</v>
      </c>
      <c r="R949" s="6" t="s">
        <v>406</v>
      </c>
      <c r="S949" s="6" t="s">
        <v>39</v>
      </c>
      <c r="T949" s="6">
        <v>0</v>
      </c>
      <c r="U949" s="6">
        <v>0</v>
      </c>
      <c r="V949" s="6">
        <v>0</v>
      </c>
      <c r="W949" s="6">
        <v>0</v>
      </c>
      <c r="X949" s="5">
        <v>0</v>
      </c>
    </row>
    <row r="950" spans="1:24" ht="100.8" hidden="1" x14ac:dyDescent="0.3">
      <c r="A950" s="5" t="s">
        <v>2585</v>
      </c>
      <c r="B950" s="5" t="s">
        <v>246</v>
      </c>
      <c r="C950" s="5" t="s">
        <v>247</v>
      </c>
      <c r="D950" s="5" t="s">
        <v>41</v>
      </c>
      <c r="E950" s="5" t="s">
        <v>235</v>
      </c>
      <c r="F950" s="5" t="s">
        <v>234</v>
      </c>
      <c r="G950" s="5" t="s">
        <v>39</v>
      </c>
      <c r="H950" s="5" t="s">
        <v>39</v>
      </c>
      <c r="I950" s="5" t="s">
        <v>39</v>
      </c>
      <c r="J950" s="5" t="s">
        <v>39</v>
      </c>
      <c r="K950" s="5" t="s">
        <v>39</v>
      </c>
      <c r="L950" s="5" t="s">
        <v>39</v>
      </c>
      <c r="M950" s="5" t="s">
        <v>39</v>
      </c>
      <c r="N950" s="5" t="s">
        <v>39</v>
      </c>
      <c r="O950" s="5" t="s">
        <v>39</v>
      </c>
      <c r="P950" s="5" t="s">
        <v>35</v>
      </c>
      <c r="Q950" s="5" t="s">
        <v>53</v>
      </c>
      <c r="R950" s="6" t="s">
        <v>248</v>
      </c>
      <c r="S950" s="6" t="s">
        <v>39</v>
      </c>
      <c r="T950" s="6">
        <v>0</v>
      </c>
      <c r="U950" s="6">
        <v>0</v>
      </c>
      <c r="V950" s="6">
        <v>0</v>
      </c>
      <c r="W950" s="6">
        <v>0</v>
      </c>
      <c r="X950" s="5">
        <v>0</v>
      </c>
    </row>
    <row r="951" spans="1:24" ht="72" hidden="1" x14ac:dyDescent="0.3">
      <c r="A951" s="5" t="s">
        <v>2585</v>
      </c>
      <c r="B951" s="5" t="s">
        <v>1366</v>
      </c>
      <c r="C951" s="5" t="s">
        <v>1367</v>
      </c>
      <c r="D951" s="5" t="s">
        <v>1049</v>
      </c>
      <c r="E951" s="5" t="s">
        <v>1350</v>
      </c>
      <c r="F951" s="5" t="s">
        <v>1349</v>
      </c>
      <c r="G951" s="5" t="s">
        <v>39</v>
      </c>
      <c r="H951" s="5" t="s">
        <v>39</v>
      </c>
      <c r="I951" s="5" t="s">
        <v>39</v>
      </c>
      <c r="J951" s="5" t="s">
        <v>39</v>
      </c>
      <c r="K951" s="5" t="s">
        <v>39</v>
      </c>
      <c r="L951" s="5" t="s">
        <v>39</v>
      </c>
      <c r="M951" s="5" t="s">
        <v>39</v>
      </c>
      <c r="N951" s="5" t="s">
        <v>39</v>
      </c>
      <c r="O951" s="5" t="s">
        <v>39</v>
      </c>
      <c r="P951" s="5" t="s">
        <v>35</v>
      </c>
      <c r="Q951" s="5" t="s">
        <v>36</v>
      </c>
      <c r="R951" s="6" t="s">
        <v>1367</v>
      </c>
      <c r="S951" s="6" t="s">
        <v>39</v>
      </c>
      <c r="T951" s="6">
        <v>10000</v>
      </c>
      <c r="U951" s="6">
        <v>12000</v>
      </c>
      <c r="V951" s="6">
        <v>12000</v>
      </c>
      <c r="W951" s="6">
        <v>0</v>
      </c>
      <c r="X951" s="5">
        <v>0</v>
      </c>
    </row>
    <row r="952" spans="1:24" ht="72" hidden="1" x14ac:dyDescent="0.3">
      <c r="A952" s="5" t="s">
        <v>2585</v>
      </c>
      <c r="B952" s="5" t="s">
        <v>1258</v>
      </c>
      <c r="C952" s="5" t="s">
        <v>1259</v>
      </c>
      <c r="D952" s="5" t="s">
        <v>1049</v>
      </c>
      <c r="E952" s="5" t="s">
        <v>1084</v>
      </c>
      <c r="F952" s="5" t="s">
        <v>1083</v>
      </c>
      <c r="G952" s="5" t="s">
        <v>96</v>
      </c>
      <c r="H952" s="5" t="s">
        <v>97</v>
      </c>
      <c r="I952" s="5" t="s">
        <v>93</v>
      </c>
      <c r="J952" s="5" t="s">
        <v>92</v>
      </c>
      <c r="K952" s="5" t="s">
        <v>39</v>
      </c>
      <c r="L952" s="5" t="s">
        <v>39</v>
      </c>
      <c r="M952" s="5" t="s">
        <v>39</v>
      </c>
      <c r="N952" s="5" t="s">
        <v>39</v>
      </c>
      <c r="O952" s="5" t="s">
        <v>39</v>
      </c>
      <c r="P952" s="5" t="s">
        <v>35</v>
      </c>
      <c r="Q952" s="5" t="s">
        <v>36</v>
      </c>
      <c r="R952" s="6" t="s">
        <v>1260</v>
      </c>
      <c r="S952" s="6" t="s">
        <v>39</v>
      </c>
      <c r="T952" s="6">
        <v>200</v>
      </c>
      <c r="U952" s="6">
        <v>200</v>
      </c>
      <c r="V952" s="6">
        <v>200</v>
      </c>
      <c r="W952" s="6">
        <v>200</v>
      </c>
      <c r="X952" s="5">
        <v>200</v>
      </c>
    </row>
    <row r="953" spans="1:24" ht="72" hidden="1" x14ac:dyDescent="0.3">
      <c r="A953" s="5" t="s">
        <v>2585</v>
      </c>
      <c r="B953" s="5" t="s">
        <v>1258</v>
      </c>
      <c r="C953" s="5" t="s">
        <v>1259</v>
      </c>
      <c r="D953" s="5" t="s">
        <v>1049</v>
      </c>
      <c r="E953" s="5" t="s">
        <v>1084</v>
      </c>
      <c r="F953" s="5" t="s">
        <v>1083</v>
      </c>
      <c r="G953" s="5" t="s">
        <v>96</v>
      </c>
      <c r="H953" s="5" t="s">
        <v>97</v>
      </c>
      <c r="I953" s="5" t="str">
        <f>I952</f>
        <v>AP9999</v>
      </c>
      <c r="J953" s="5" t="s">
        <v>168</v>
      </c>
      <c r="K953" s="5" t="s">
        <v>39</v>
      </c>
      <c r="L953" s="5" t="s">
        <v>39</v>
      </c>
      <c r="M953" s="5" t="s">
        <v>39</v>
      </c>
      <c r="N953" s="5" t="s">
        <v>39</v>
      </c>
      <c r="O953" s="5" t="s">
        <v>39</v>
      </c>
      <c r="P953" s="5" t="s">
        <v>35</v>
      </c>
      <c r="Q953" s="5" t="s">
        <v>36</v>
      </c>
      <c r="R953" s="6" t="s">
        <v>1261</v>
      </c>
      <c r="S953" s="6" t="s">
        <v>39</v>
      </c>
      <c r="T953" s="6">
        <v>500</v>
      </c>
      <c r="U953" s="6">
        <v>500</v>
      </c>
      <c r="V953" s="6">
        <v>500</v>
      </c>
      <c r="W953" s="6">
        <v>500</v>
      </c>
      <c r="X953" s="5">
        <v>500</v>
      </c>
    </row>
    <row r="954" spans="1:24" ht="43.2" hidden="1" x14ac:dyDescent="0.3">
      <c r="A954" s="5" t="s">
        <v>2585</v>
      </c>
      <c r="B954" s="5" t="s">
        <v>1545</v>
      </c>
      <c r="C954" s="5" t="s">
        <v>1546</v>
      </c>
      <c r="D954" s="5" t="s">
        <v>1049</v>
      </c>
      <c r="E954" s="5" t="s">
        <v>1548</v>
      </c>
      <c r="F954" s="5" t="s">
        <v>1547</v>
      </c>
      <c r="G954" s="5" t="s">
        <v>96</v>
      </c>
      <c r="H954" s="5" t="s">
        <v>97</v>
      </c>
      <c r="I954" s="5" t="s">
        <v>93</v>
      </c>
      <c r="J954" s="5" t="s">
        <v>92</v>
      </c>
      <c r="K954" s="5" t="s">
        <v>39</v>
      </c>
      <c r="L954" s="5" t="s">
        <v>39</v>
      </c>
      <c r="M954" s="5" t="s">
        <v>39</v>
      </c>
      <c r="N954" s="5" t="s">
        <v>39</v>
      </c>
      <c r="O954" s="5" t="s">
        <v>39</v>
      </c>
      <c r="P954" s="5" t="s">
        <v>35</v>
      </c>
      <c r="Q954" s="5" t="s">
        <v>36</v>
      </c>
      <c r="R954" s="6" t="s">
        <v>1549</v>
      </c>
      <c r="S954" s="6" t="s">
        <v>39</v>
      </c>
      <c r="T954" s="6">
        <v>3500</v>
      </c>
      <c r="U954" s="6">
        <v>3500</v>
      </c>
      <c r="V954" s="6">
        <v>3500</v>
      </c>
      <c r="W954" s="6">
        <v>3500</v>
      </c>
      <c r="X954" s="5">
        <v>3500</v>
      </c>
    </row>
    <row r="955" spans="1:24" ht="43.2" hidden="1" x14ac:dyDescent="0.3">
      <c r="A955" s="5" t="s">
        <v>2585</v>
      </c>
      <c r="B955" s="5" t="s">
        <v>1545</v>
      </c>
      <c r="C955" s="5" t="s">
        <v>1546</v>
      </c>
      <c r="D955" s="5" t="s">
        <v>1049</v>
      </c>
      <c r="E955" s="5" t="s">
        <v>1548</v>
      </c>
      <c r="F955" s="5" t="s">
        <v>1547</v>
      </c>
      <c r="G955" s="5" t="s">
        <v>96</v>
      </c>
      <c r="H955" s="5" t="s">
        <v>97</v>
      </c>
      <c r="I955" s="5" t="str">
        <f>I954</f>
        <v>AP9999</v>
      </c>
      <c r="J955" s="5" t="s">
        <v>168</v>
      </c>
      <c r="K955" s="5" t="s">
        <v>39</v>
      </c>
      <c r="L955" s="5" t="s">
        <v>39</v>
      </c>
      <c r="M955" s="5" t="s">
        <v>39</v>
      </c>
      <c r="N955" s="5" t="s">
        <v>39</v>
      </c>
      <c r="O955" s="5" t="s">
        <v>39</v>
      </c>
      <c r="P955" s="5" t="s">
        <v>35</v>
      </c>
      <c r="Q955" s="5" t="s">
        <v>36</v>
      </c>
      <c r="R955" s="6" t="s">
        <v>1550</v>
      </c>
      <c r="S955" s="6" t="s">
        <v>39</v>
      </c>
      <c r="T955" s="6">
        <v>4000</v>
      </c>
      <c r="U955" s="6">
        <v>4000</v>
      </c>
      <c r="V955" s="6">
        <v>4000</v>
      </c>
      <c r="W955" s="6">
        <v>4000</v>
      </c>
      <c r="X955" s="5">
        <v>4000</v>
      </c>
    </row>
    <row r="956" spans="1:24" ht="57.6" hidden="1" x14ac:dyDescent="0.3">
      <c r="A956" s="5" t="s">
        <v>2585</v>
      </c>
      <c r="B956" s="5" t="s">
        <v>1472</v>
      </c>
      <c r="C956" s="5" t="s">
        <v>1473</v>
      </c>
      <c r="D956" s="5" t="s">
        <v>139</v>
      </c>
      <c r="E956" s="5" t="s">
        <v>1470</v>
      </c>
      <c r="F956" s="5" t="s">
        <v>1469</v>
      </c>
      <c r="G956" s="5" t="s">
        <v>39</v>
      </c>
      <c r="H956" s="5" t="s">
        <v>39</v>
      </c>
      <c r="I956" s="5" t="s">
        <v>39</v>
      </c>
      <c r="J956" s="5" t="s">
        <v>39</v>
      </c>
      <c r="K956" s="5" t="s">
        <v>39</v>
      </c>
      <c r="L956" s="5" t="s">
        <v>39</v>
      </c>
      <c r="M956" s="5" t="s">
        <v>39</v>
      </c>
      <c r="N956" s="5" t="s">
        <v>39</v>
      </c>
      <c r="O956" s="5" t="s">
        <v>39</v>
      </c>
      <c r="P956" s="5" t="s">
        <v>35</v>
      </c>
      <c r="Q956" s="5" t="s">
        <v>36</v>
      </c>
      <c r="R956" s="6" t="s">
        <v>1474</v>
      </c>
      <c r="S956" s="6" t="s">
        <v>39</v>
      </c>
      <c r="T956" s="6">
        <v>101</v>
      </c>
      <c r="U956" s="6">
        <v>101</v>
      </c>
      <c r="V956" s="6">
        <v>101</v>
      </c>
      <c r="W956" s="6">
        <v>101</v>
      </c>
      <c r="X956" s="5">
        <v>101</v>
      </c>
    </row>
    <row r="957" spans="1:24" ht="43.2" hidden="1" x14ac:dyDescent="0.3">
      <c r="A957" s="5" t="s">
        <v>2585</v>
      </c>
      <c r="B957" s="5" t="s">
        <v>1262</v>
      </c>
      <c r="C957" s="5" t="s">
        <v>1263</v>
      </c>
      <c r="D957" s="5" t="s">
        <v>1049</v>
      </c>
      <c r="E957" s="5" t="s">
        <v>1084</v>
      </c>
      <c r="F957" s="5" t="s">
        <v>1083</v>
      </c>
      <c r="G957" s="5" t="s">
        <v>39</v>
      </c>
      <c r="H957" s="5" t="s">
        <v>39</v>
      </c>
      <c r="I957" s="5" t="s">
        <v>39</v>
      </c>
      <c r="J957" s="5" t="s">
        <v>39</v>
      </c>
      <c r="K957" s="5" t="s">
        <v>39</v>
      </c>
      <c r="L957" s="5" t="s">
        <v>39</v>
      </c>
      <c r="M957" s="5" t="s">
        <v>39</v>
      </c>
      <c r="N957" s="5" t="s">
        <v>39</v>
      </c>
      <c r="O957" s="5" t="s">
        <v>39</v>
      </c>
      <c r="P957" s="5" t="s">
        <v>35</v>
      </c>
      <c r="Q957" s="5" t="s">
        <v>36</v>
      </c>
      <c r="R957" s="6" t="s">
        <v>1264</v>
      </c>
      <c r="S957" s="6" t="s">
        <v>39</v>
      </c>
      <c r="T957" s="6">
        <v>4000</v>
      </c>
      <c r="U957" s="6">
        <v>4000</v>
      </c>
      <c r="V957" s="6">
        <v>4000</v>
      </c>
      <c r="W957" s="6">
        <v>4000</v>
      </c>
      <c r="X957" s="5">
        <v>4000</v>
      </c>
    </row>
    <row r="958" spans="1:24" ht="43.2" hidden="1" x14ac:dyDescent="0.3">
      <c r="A958" s="5" t="s">
        <v>2585</v>
      </c>
      <c r="B958" s="5" t="s">
        <v>1262</v>
      </c>
      <c r="C958" s="5" t="s">
        <v>1263</v>
      </c>
      <c r="D958" s="5" t="s">
        <v>1049</v>
      </c>
      <c r="E958" s="5" t="s">
        <v>1323</v>
      </c>
      <c r="F958" s="5" t="s">
        <v>1322</v>
      </c>
      <c r="G958" s="5" t="s">
        <v>39</v>
      </c>
      <c r="H958" s="5" t="s">
        <v>39</v>
      </c>
      <c r="I958" s="5" t="s">
        <v>39</v>
      </c>
      <c r="J958" s="5" t="s">
        <v>39</v>
      </c>
      <c r="K958" s="5" t="s">
        <v>39</v>
      </c>
      <c r="L958" s="5" t="s">
        <v>39</v>
      </c>
      <c r="M958" s="5" t="s">
        <v>39</v>
      </c>
      <c r="N958" s="5" t="s">
        <v>39</v>
      </c>
      <c r="O958" s="5" t="s">
        <v>39</v>
      </c>
      <c r="P958" s="5" t="s">
        <v>35</v>
      </c>
      <c r="Q958" s="5" t="s">
        <v>36</v>
      </c>
      <c r="R958" s="6" t="s">
        <v>1335</v>
      </c>
      <c r="S958" s="6" t="s">
        <v>39</v>
      </c>
      <c r="T958" s="6">
        <v>2000</v>
      </c>
      <c r="U958" s="6">
        <v>5000</v>
      </c>
      <c r="V958" s="6">
        <v>5000</v>
      </c>
      <c r="W958" s="6">
        <v>0</v>
      </c>
      <c r="X958" s="5">
        <v>0</v>
      </c>
    </row>
    <row r="959" spans="1:24" ht="72" hidden="1" x14ac:dyDescent="0.3">
      <c r="A959" s="5" t="s">
        <v>2585</v>
      </c>
      <c r="B959" s="5" t="s">
        <v>1262</v>
      </c>
      <c r="C959" s="5" t="s">
        <v>1263</v>
      </c>
      <c r="D959" s="5" t="s">
        <v>1049</v>
      </c>
      <c r="E959" s="5" t="s">
        <v>1350</v>
      </c>
      <c r="F959" s="5" t="s">
        <v>1349</v>
      </c>
      <c r="G959" s="5" t="s">
        <v>39</v>
      </c>
      <c r="H959" s="5" t="s">
        <v>39</v>
      </c>
      <c r="I959" s="5" t="s">
        <v>39</v>
      </c>
      <c r="J959" s="5" t="s">
        <v>39</v>
      </c>
      <c r="K959" s="5" t="s">
        <v>39</v>
      </c>
      <c r="L959" s="5" t="s">
        <v>39</v>
      </c>
      <c r="M959" s="5" t="s">
        <v>39</v>
      </c>
      <c r="N959" s="5" t="s">
        <v>39</v>
      </c>
      <c r="O959" s="5" t="s">
        <v>39</v>
      </c>
      <c r="P959" s="5" t="s">
        <v>35</v>
      </c>
      <c r="Q959" s="5" t="s">
        <v>36</v>
      </c>
      <c r="R959" s="6" t="s">
        <v>1368</v>
      </c>
      <c r="S959" s="6" t="s">
        <v>39</v>
      </c>
      <c r="T959" s="6">
        <v>100</v>
      </c>
      <c r="U959" s="6">
        <v>100</v>
      </c>
      <c r="V959" s="6">
        <v>100</v>
      </c>
      <c r="W959" s="6">
        <v>100</v>
      </c>
      <c r="X959" s="5">
        <v>100</v>
      </c>
    </row>
    <row r="960" spans="1:24" ht="57.6" hidden="1" x14ac:dyDescent="0.3">
      <c r="A960" s="5" t="s">
        <v>2585</v>
      </c>
      <c r="B960" s="5" t="s">
        <v>1650</v>
      </c>
      <c r="C960" s="5" t="s">
        <v>1651</v>
      </c>
      <c r="D960" s="5" t="s">
        <v>75</v>
      </c>
      <c r="E960" s="5" t="s">
        <v>1638</v>
      </c>
      <c r="F960" s="5" t="s">
        <v>1637</v>
      </c>
      <c r="G960" s="5" t="s">
        <v>39</v>
      </c>
      <c r="H960" s="5" t="s">
        <v>39</v>
      </c>
      <c r="I960" s="5" t="s">
        <v>39</v>
      </c>
      <c r="J960" s="5" t="s">
        <v>39</v>
      </c>
      <c r="K960" s="5" t="s">
        <v>39</v>
      </c>
      <c r="L960" s="5" t="s">
        <v>39</v>
      </c>
      <c r="M960" s="5" t="s">
        <v>39</v>
      </c>
      <c r="N960" s="5" t="s">
        <v>39</v>
      </c>
      <c r="O960" s="5" t="s">
        <v>39</v>
      </c>
      <c r="P960" s="5" t="s">
        <v>35</v>
      </c>
      <c r="Q960" s="5" t="s">
        <v>36</v>
      </c>
      <c r="R960" s="6" t="s">
        <v>1652</v>
      </c>
      <c r="S960" s="6" t="s">
        <v>39</v>
      </c>
      <c r="T960" s="6">
        <v>1000</v>
      </c>
      <c r="U960" s="6">
        <v>1500</v>
      </c>
      <c r="V960" s="6">
        <v>1500</v>
      </c>
      <c r="W960" s="6">
        <v>1500</v>
      </c>
      <c r="X960" s="5">
        <v>1500</v>
      </c>
    </row>
    <row r="961" spans="1:24" ht="43.2" hidden="1" x14ac:dyDescent="0.3">
      <c r="A961" s="5" t="s">
        <v>2585</v>
      </c>
      <c r="B961" s="5" t="s">
        <v>1800</v>
      </c>
      <c r="C961" s="5" t="s">
        <v>1801</v>
      </c>
      <c r="D961" s="5" t="s">
        <v>139</v>
      </c>
      <c r="E961" s="5" t="s">
        <v>1790</v>
      </c>
      <c r="F961" s="5" t="s">
        <v>1789</v>
      </c>
      <c r="G961" s="5" t="s">
        <v>39</v>
      </c>
      <c r="H961" s="5" t="s">
        <v>39</v>
      </c>
      <c r="I961" s="5" t="s">
        <v>39</v>
      </c>
      <c r="J961" s="5" t="s">
        <v>39</v>
      </c>
      <c r="K961" s="5" t="s">
        <v>39</v>
      </c>
      <c r="L961" s="5" t="s">
        <v>39</v>
      </c>
      <c r="M961" s="5" t="s">
        <v>39</v>
      </c>
      <c r="N961" s="5" t="s">
        <v>39</v>
      </c>
      <c r="O961" s="5" t="s">
        <v>39</v>
      </c>
      <c r="P961" s="5" t="s">
        <v>35</v>
      </c>
      <c r="Q961" s="5" t="s">
        <v>36</v>
      </c>
      <c r="R961" s="6" t="s">
        <v>1802</v>
      </c>
      <c r="S961" s="6" t="s">
        <v>39</v>
      </c>
      <c r="T961" s="6">
        <v>0</v>
      </c>
      <c r="U961" s="6">
        <v>4000</v>
      </c>
      <c r="V961" s="6">
        <v>4000</v>
      </c>
      <c r="W961" s="6">
        <v>4000</v>
      </c>
      <c r="X961" s="5">
        <v>4000</v>
      </c>
    </row>
    <row r="962" spans="1:24" ht="43.2" hidden="1" x14ac:dyDescent="0.3">
      <c r="A962" s="5" t="s">
        <v>2585</v>
      </c>
      <c r="B962" s="5" t="s">
        <v>1800</v>
      </c>
      <c r="C962" s="5" t="s">
        <v>1801</v>
      </c>
      <c r="D962" s="5" t="s">
        <v>139</v>
      </c>
      <c r="E962" s="5" t="s">
        <v>1848</v>
      </c>
      <c r="F962" s="5" t="s">
        <v>1847</v>
      </c>
      <c r="G962" s="5" t="s">
        <v>39</v>
      </c>
      <c r="H962" s="5" t="s">
        <v>39</v>
      </c>
      <c r="I962" s="5" t="s">
        <v>39</v>
      </c>
      <c r="J962" s="5" t="s">
        <v>39</v>
      </c>
      <c r="K962" s="5" t="s">
        <v>39</v>
      </c>
      <c r="L962" s="5" t="s">
        <v>39</v>
      </c>
      <c r="M962" s="5" t="s">
        <v>39</v>
      </c>
      <c r="N962" s="5" t="s">
        <v>39</v>
      </c>
      <c r="O962" s="5" t="s">
        <v>39</v>
      </c>
      <c r="P962" s="5" t="s">
        <v>35</v>
      </c>
      <c r="Q962" s="5" t="s">
        <v>36</v>
      </c>
      <c r="R962" s="6" t="s">
        <v>1862</v>
      </c>
      <c r="S962" s="6" t="s">
        <v>39</v>
      </c>
      <c r="T962" s="6">
        <v>1500</v>
      </c>
      <c r="U962" s="6">
        <v>1500</v>
      </c>
      <c r="V962" s="6">
        <v>1500</v>
      </c>
      <c r="W962" s="6">
        <v>1500</v>
      </c>
      <c r="X962" s="5">
        <v>1500</v>
      </c>
    </row>
    <row r="963" spans="1:24" ht="43.2" hidden="1" x14ac:dyDescent="0.3">
      <c r="A963" s="5" t="s">
        <v>2585</v>
      </c>
      <c r="B963" s="5" t="s">
        <v>1800</v>
      </c>
      <c r="C963" s="5" t="s">
        <v>1801</v>
      </c>
      <c r="D963" s="5" t="s">
        <v>139</v>
      </c>
      <c r="E963" s="5" t="s">
        <v>2094</v>
      </c>
      <c r="F963" s="5" t="s">
        <v>2093</v>
      </c>
      <c r="G963" s="5" t="s">
        <v>96</v>
      </c>
      <c r="H963" s="5" t="s">
        <v>97</v>
      </c>
      <c r="I963" s="5" t="s">
        <v>93</v>
      </c>
      <c r="J963" s="5" t="s">
        <v>92</v>
      </c>
      <c r="K963" s="5" t="s">
        <v>39</v>
      </c>
      <c r="L963" s="5" t="s">
        <v>39</v>
      </c>
      <c r="M963" s="5" t="s">
        <v>39</v>
      </c>
      <c r="N963" s="5" t="s">
        <v>39</v>
      </c>
      <c r="O963" s="5" t="s">
        <v>39</v>
      </c>
      <c r="P963" s="5" t="s">
        <v>35</v>
      </c>
      <c r="Q963" s="5" t="s">
        <v>36</v>
      </c>
      <c r="R963" s="6" t="s">
        <v>2106</v>
      </c>
      <c r="S963" s="6" t="s">
        <v>39</v>
      </c>
      <c r="T963" s="6">
        <v>0</v>
      </c>
      <c r="U963" s="6">
        <v>0</v>
      </c>
      <c r="V963" s="6">
        <v>0</v>
      </c>
      <c r="W963" s="6">
        <v>0</v>
      </c>
      <c r="X963" s="5">
        <v>0</v>
      </c>
    </row>
    <row r="964" spans="1:24" ht="43.2" hidden="1" x14ac:dyDescent="0.3">
      <c r="A964" s="5" t="s">
        <v>2585</v>
      </c>
      <c r="B964" s="5" t="s">
        <v>1800</v>
      </c>
      <c r="C964" s="5" t="s">
        <v>1801</v>
      </c>
      <c r="D964" s="5" t="s">
        <v>139</v>
      </c>
      <c r="E964" s="5" t="s">
        <v>2094</v>
      </c>
      <c r="F964" s="5" t="s">
        <v>2093</v>
      </c>
      <c r="G964" s="5" t="s">
        <v>96</v>
      </c>
      <c r="H964" s="5" t="s">
        <v>97</v>
      </c>
      <c r="I964" s="5" t="str">
        <f>I963</f>
        <v>AP9999</v>
      </c>
      <c r="J964" s="5" t="s">
        <v>168</v>
      </c>
      <c r="K964" s="5" t="s">
        <v>39</v>
      </c>
      <c r="L964" s="5" t="s">
        <v>39</v>
      </c>
      <c r="M964" s="5" t="s">
        <v>39</v>
      </c>
      <c r="N964" s="5" t="s">
        <v>39</v>
      </c>
      <c r="O964" s="5" t="s">
        <v>39</v>
      </c>
      <c r="P964" s="5" t="s">
        <v>35</v>
      </c>
      <c r="Q964" s="5" t="s">
        <v>36</v>
      </c>
      <c r="R964" s="6" t="s">
        <v>2107</v>
      </c>
      <c r="S964" s="6" t="s">
        <v>39</v>
      </c>
      <c r="T964" s="6">
        <v>300</v>
      </c>
      <c r="U964" s="6">
        <v>300</v>
      </c>
      <c r="V964" s="6">
        <v>300</v>
      </c>
      <c r="W964" s="6">
        <v>300</v>
      </c>
      <c r="X964" s="5">
        <v>300</v>
      </c>
    </row>
    <row r="965" spans="1:24" ht="43.2" hidden="1" x14ac:dyDescent="0.3">
      <c r="A965" s="5" t="s">
        <v>2585</v>
      </c>
      <c r="B965" s="5" t="s">
        <v>1800</v>
      </c>
      <c r="C965" s="5" t="s">
        <v>1801</v>
      </c>
      <c r="D965" s="5" t="s">
        <v>139</v>
      </c>
      <c r="E965" s="5" t="s">
        <v>2094</v>
      </c>
      <c r="F965" s="5" t="s">
        <v>2093</v>
      </c>
      <c r="G965" s="5" t="s">
        <v>96</v>
      </c>
      <c r="H965" s="5" t="s">
        <v>97</v>
      </c>
      <c r="I965" s="5" t="str">
        <f>I964</f>
        <v>AP9999</v>
      </c>
      <c r="J965" s="5" t="s">
        <v>170</v>
      </c>
      <c r="K965" s="5" t="s">
        <v>39</v>
      </c>
      <c r="L965" s="5" t="s">
        <v>39</v>
      </c>
      <c r="M965" s="5" t="s">
        <v>39</v>
      </c>
      <c r="N965" s="5" t="s">
        <v>39</v>
      </c>
      <c r="O965" s="5" t="s">
        <v>39</v>
      </c>
      <c r="P965" s="5" t="s">
        <v>35</v>
      </c>
      <c r="Q965" s="5" t="s">
        <v>36</v>
      </c>
      <c r="R965" s="6" t="s">
        <v>2108</v>
      </c>
      <c r="S965" s="6" t="s">
        <v>39</v>
      </c>
      <c r="T965" s="6">
        <v>500</v>
      </c>
      <c r="U965" s="6">
        <v>500</v>
      </c>
      <c r="V965" s="6">
        <v>0</v>
      </c>
      <c r="W965" s="6">
        <v>0</v>
      </c>
      <c r="X965" s="5">
        <v>0</v>
      </c>
    </row>
    <row r="966" spans="1:24" ht="72" hidden="1" x14ac:dyDescent="0.3">
      <c r="A966" s="5" t="s">
        <v>2585</v>
      </c>
      <c r="B966" s="5" t="s">
        <v>1630</v>
      </c>
      <c r="C966" s="5" t="s">
        <v>1631</v>
      </c>
      <c r="D966" s="5" t="s">
        <v>107</v>
      </c>
      <c r="E966" s="5" t="s">
        <v>1877</v>
      </c>
      <c r="F966" s="5" t="s">
        <v>1876</v>
      </c>
      <c r="G966" s="5" t="s">
        <v>39</v>
      </c>
      <c r="H966" s="5" t="s">
        <v>39</v>
      </c>
      <c r="I966" s="5" t="s">
        <v>39</v>
      </c>
      <c r="J966" s="5" t="s">
        <v>39</v>
      </c>
      <c r="K966" s="5" t="s">
        <v>39</v>
      </c>
      <c r="L966" s="5" t="s">
        <v>39</v>
      </c>
      <c r="M966" s="5" t="s">
        <v>39</v>
      </c>
      <c r="N966" s="5" t="s">
        <v>39</v>
      </c>
      <c r="O966" s="5" t="s">
        <v>39</v>
      </c>
      <c r="P966" s="5" t="s">
        <v>35</v>
      </c>
      <c r="Q966" s="5" t="s">
        <v>36</v>
      </c>
      <c r="R966" s="6" t="s">
        <v>1900</v>
      </c>
      <c r="S966" s="6" t="s">
        <v>39</v>
      </c>
      <c r="T966" s="6">
        <v>0</v>
      </c>
      <c r="U966" s="6">
        <v>0</v>
      </c>
      <c r="V966" s="6">
        <v>0</v>
      </c>
      <c r="W966" s="6">
        <v>0</v>
      </c>
      <c r="X966" s="5">
        <v>0</v>
      </c>
    </row>
    <row r="967" spans="1:24" ht="43.2" hidden="1" x14ac:dyDescent="0.3">
      <c r="A967" s="5" t="s">
        <v>2585</v>
      </c>
      <c r="B967" s="5" t="s">
        <v>1630</v>
      </c>
      <c r="C967" s="5" t="s">
        <v>1631</v>
      </c>
      <c r="D967" s="5" t="s">
        <v>75</v>
      </c>
      <c r="E967" s="5" t="s">
        <v>1638</v>
      </c>
      <c r="F967" s="5" t="s">
        <v>1637</v>
      </c>
      <c r="G967" s="5" t="s">
        <v>39</v>
      </c>
      <c r="H967" s="5" t="s">
        <v>39</v>
      </c>
      <c r="I967" s="5" t="s">
        <v>39</v>
      </c>
      <c r="J967" s="5" t="s">
        <v>39</v>
      </c>
      <c r="K967" s="5" t="s">
        <v>39</v>
      </c>
      <c r="L967" s="5" t="s">
        <v>39</v>
      </c>
      <c r="M967" s="5" t="s">
        <v>39</v>
      </c>
      <c r="N967" s="5" t="s">
        <v>39</v>
      </c>
      <c r="O967" s="5" t="s">
        <v>39</v>
      </c>
      <c r="P967" s="5" t="s">
        <v>35</v>
      </c>
      <c r="Q967" s="5" t="s">
        <v>36</v>
      </c>
      <c r="R967" s="6" t="s">
        <v>1653</v>
      </c>
      <c r="S967" s="6" t="s">
        <v>39</v>
      </c>
      <c r="T967" s="6">
        <v>700</v>
      </c>
      <c r="U967" s="6">
        <v>1000</v>
      </c>
      <c r="V967" s="6">
        <v>0</v>
      </c>
      <c r="W967" s="6">
        <v>0</v>
      </c>
      <c r="X967" s="5">
        <v>0</v>
      </c>
    </row>
    <row r="968" spans="1:24" ht="28.8" hidden="1" x14ac:dyDescent="0.3">
      <c r="A968" s="5" t="s">
        <v>2585</v>
      </c>
      <c r="B968" s="5" t="s">
        <v>1630</v>
      </c>
      <c r="C968" s="5" t="s">
        <v>1631</v>
      </c>
      <c r="D968" s="5" t="s">
        <v>139</v>
      </c>
      <c r="E968" s="5" t="s">
        <v>1599</v>
      </c>
      <c r="F968" s="5" t="s">
        <v>1598</v>
      </c>
      <c r="G968" s="5" t="s">
        <v>39</v>
      </c>
      <c r="H968" s="5" t="s">
        <v>39</v>
      </c>
      <c r="I968" s="5" t="s">
        <v>39</v>
      </c>
      <c r="J968" s="5" t="s">
        <v>39</v>
      </c>
      <c r="K968" s="5" t="s">
        <v>39</v>
      </c>
      <c r="L968" s="5" t="s">
        <v>39</v>
      </c>
      <c r="M968" s="5" t="s">
        <v>39</v>
      </c>
      <c r="N968" s="5" t="s">
        <v>39</v>
      </c>
      <c r="O968" s="5" t="s">
        <v>39</v>
      </c>
      <c r="P968" s="5" t="s">
        <v>35</v>
      </c>
      <c r="Q968" s="5" t="s">
        <v>36</v>
      </c>
      <c r="R968" s="6" t="s">
        <v>1632</v>
      </c>
      <c r="S968" s="6" t="s">
        <v>39</v>
      </c>
      <c r="T968" s="6">
        <v>500</v>
      </c>
      <c r="U968" s="6">
        <v>500</v>
      </c>
      <c r="V968" s="6">
        <v>500</v>
      </c>
      <c r="W968" s="6">
        <v>500</v>
      </c>
      <c r="X968" s="5">
        <v>500</v>
      </c>
    </row>
    <row r="969" spans="1:24" ht="57.6" hidden="1" x14ac:dyDescent="0.3">
      <c r="A969" s="5" t="s">
        <v>2585</v>
      </c>
      <c r="B969" s="5" t="s">
        <v>1630</v>
      </c>
      <c r="C969" s="5" t="s">
        <v>1631</v>
      </c>
      <c r="D969" s="5" t="s">
        <v>139</v>
      </c>
      <c r="E969" s="5" t="s">
        <v>1769</v>
      </c>
      <c r="F969" s="5" t="s">
        <v>1768</v>
      </c>
      <c r="G969" s="5" t="s">
        <v>1070</v>
      </c>
      <c r="H969" s="5" t="s">
        <v>245</v>
      </c>
      <c r="I969" s="5" t="s">
        <v>1777</v>
      </c>
      <c r="J969" s="5" t="s">
        <v>1775</v>
      </c>
      <c r="K969" s="5" t="s">
        <v>1776</v>
      </c>
      <c r="L969" s="5" t="s">
        <v>39</v>
      </c>
      <c r="M969" s="5" t="s">
        <v>39</v>
      </c>
      <c r="N969" s="5" t="s">
        <v>39</v>
      </c>
      <c r="O969" s="5" t="s">
        <v>39</v>
      </c>
      <c r="P969" s="5" t="s">
        <v>35</v>
      </c>
      <c r="Q969" s="5" t="s">
        <v>36</v>
      </c>
      <c r="R969" s="6" t="s">
        <v>1788</v>
      </c>
      <c r="S969" s="6" t="s">
        <v>1779</v>
      </c>
      <c r="T969" s="6">
        <v>6000</v>
      </c>
      <c r="U969" s="6">
        <v>6000</v>
      </c>
      <c r="V969" s="6">
        <v>6000</v>
      </c>
      <c r="W969" s="6">
        <v>6000</v>
      </c>
      <c r="X969" s="5">
        <v>6000</v>
      </c>
    </row>
    <row r="970" spans="1:24" ht="57.6" hidden="1" x14ac:dyDescent="0.3">
      <c r="A970" s="5" t="s">
        <v>2585</v>
      </c>
      <c r="B970" s="5" t="s">
        <v>1630</v>
      </c>
      <c r="C970" s="5" t="s">
        <v>1631</v>
      </c>
      <c r="D970" s="5" t="s">
        <v>139</v>
      </c>
      <c r="E970" s="5" t="s">
        <v>1769</v>
      </c>
      <c r="F970" s="5" t="s">
        <v>1768</v>
      </c>
      <c r="G970" s="5" t="s">
        <v>39</v>
      </c>
      <c r="H970" s="5" t="s">
        <v>39</v>
      </c>
      <c r="I970" s="5" t="s">
        <v>39</v>
      </c>
      <c r="J970" s="5" t="s">
        <v>39</v>
      </c>
      <c r="K970" s="5" t="s">
        <v>39</v>
      </c>
      <c r="L970" s="5" t="s">
        <v>39</v>
      </c>
      <c r="M970" s="5" t="s">
        <v>39</v>
      </c>
      <c r="N970" s="5" t="s">
        <v>39</v>
      </c>
      <c r="O970" s="5" t="s">
        <v>39</v>
      </c>
      <c r="P970" s="5" t="s">
        <v>35</v>
      </c>
      <c r="Q970" s="5" t="s">
        <v>36</v>
      </c>
      <c r="R970" s="6" t="s">
        <v>1787</v>
      </c>
      <c r="S970" s="6" t="s">
        <v>39</v>
      </c>
      <c r="T970" s="6">
        <v>0</v>
      </c>
      <c r="U970" s="6">
        <v>325</v>
      </c>
      <c r="V970" s="6">
        <v>0</v>
      </c>
      <c r="W970" s="6">
        <v>325</v>
      </c>
      <c r="X970" s="5">
        <v>0</v>
      </c>
    </row>
    <row r="971" spans="1:24" ht="43.2" hidden="1" x14ac:dyDescent="0.3">
      <c r="A971" s="5" t="s">
        <v>2585</v>
      </c>
      <c r="B971" s="5" t="s">
        <v>1630</v>
      </c>
      <c r="C971" s="5" t="s">
        <v>1631</v>
      </c>
      <c r="D971" s="5" t="s">
        <v>139</v>
      </c>
      <c r="E971" s="5" t="s">
        <v>1841</v>
      </c>
      <c r="F971" s="5" t="s">
        <v>1840</v>
      </c>
      <c r="G971" s="5" t="s">
        <v>39</v>
      </c>
      <c r="H971" s="5" t="s">
        <v>39</v>
      </c>
      <c r="I971" s="5" t="s">
        <v>39</v>
      </c>
      <c r="J971" s="5" t="s">
        <v>39</v>
      </c>
      <c r="K971" s="5" t="s">
        <v>39</v>
      </c>
      <c r="L971" s="5" t="s">
        <v>39</v>
      </c>
      <c r="M971" s="5" t="s">
        <v>39</v>
      </c>
      <c r="N971" s="5" t="s">
        <v>39</v>
      </c>
      <c r="O971" s="5" t="s">
        <v>39</v>
      </c>
      <c r="P971" s="5" t="s">
        <v>35</v>
      </c>
      <c r="Q971" s="5" t="s">
        <v>36</v>
      </c>
      <c r="R971" s="6" t="s">
        <v>1842</v>
      </c>
      <c r="S971" s="6" t="s">
        <v>39</v>
      </c>
      <c r="T971" s="6">
        <v>7500</v>
      </c>
      <c r="U971" s="6">
        <v>7500</v>
      </c>
      <c r="V971" s="6">
        <v>7500</v>
      </c>
      <c r="W971" s="6">
        <v>7500</v>
      </c>
      <c r="X971" s="5">
        <v>7500</v>
      </c>
    </row>
    <row r="972" spans="1:24" ht="28.8" hidden="1" x14ac:dyDescent="0.3">
      <c r="A972" s="5" t="s">
        <v>2585</v>
      </c>
      <c r="B972" s="5" t="s">
        <v>1630</v>
      </c>
      <c r="C972" s="5" t="s">
        <v>1631</v>
      </c>
      <c r="D972" s="5" t="s">
        <v>139</v>
      </c>
      <c r="E972" s="5" t="s">
        <v>1864</v>
      </c>
      <c r="F972" s="5" t="s">
        <v>1863</v>
      </c>
      <c r="G972" s="5" t="s">
        <v>39</v>
      </c>
      <c r="H972" s="5" t="s">
        <v>39</v>
      </c>
      <c r="I972" s="5" t="s">
        <v>39</v>
      </c>
      <c r="J972" s="5" t="s">
        <v>39</v>
      </c>
      <c r="K972" s="5" t="s">
        <v>39</v>
      </c>
      <c r="L972" s="5" t="s">
        <v>39</v>
      </c>
      <c r="M972" s="5" t="s">
        <v>39</v>
      </c>
      <c r="N972" s="5" t="s">
        <v>39</v>
      </c>
      <c r="O972" s="5" t="s">
        <v>39</v>
      </c>
      <c r="P972" s="5" t="s">
        <v>35</v>
      </c>
      <c r="Q972" s="5" t="s">
        <v>36</v>
      </c>
      <c r="R972" s="6" t="s">
        <v>1875</v>
      </c>
      <c r="S972" s="6" t="s">
        <v>39</v>
      </c>
      <c r="T972" s="6">
        <v>50</v>
      </c>
      <c r="U972" s="6">
        <v>50</v>
      </c>
      <c r="V972" s="6">
        <v>50</v>
      </c>
      <c r="W972" s="6">
        <v>50</v>
      </c>
      <c r="X972" s="5">
        <v>50</v>
      </c>
    </row>
    <row r="973" spans="1:24" ht="28.8" hidden="1" x14ac:dyDescent="0.3">
      <c r="A973" s="5" t="s">
        <v>2585</v>
      </c>
      <c r="B973" s="5" t="s">
        <v>1630</v>
      </c>
      <c r="C973" s="5" t="s">
        <v>1631</v>
      </c>
      <c r="D973" s="5" t="s">
        <v>139</v>
      </c>
      <c r="E973" s="5" t="s">
        <v>1928</v>
      </c>
      <c r="F973" s="5" t="s">
        <v>1927</v>
      </c>
      <c r="G973" s="5" t="s">
        <v>208</v>
      </c>
      <c r="H973" s="5" t="s">
        <v>209</v>
      </c>
      <c r="I973" s="5" t="s">
        <v>206</v>
      </c>
      <c r="J973" s="5" t="s">
        <v>1932</v>
      </c>
      <c r="K973" s="5" t="s">
        <v>1933</v>
      </c>
      <c r="L973" s="5" t="s">
        <v>39</v>
      </c>
      <c r="M973" s="5" t="s">
        <v>39</v>
      </c>
      <c r="N973" s="5" t="s">
        <v>39</v>
      </c>
      <c r="O973" s="5" t="s">
        <v>39</v>
      </c>
      <c r="P973" s="5" t="s">
        <v>35</v>
      </c>
      <c r="Q973" s="5" t="s">
        <v>36</v>
      </c>
      <c r="R973" s="6" t="s">
        <v>1968</v>
      </c>
      <c r="S973" s="6" t="s">
        <v>39</v>
      </c>
      <c r="T973" s="6">
        <v>425</v>
      </c>
      <c r="U973" s="6">
        <v>775</v>
      </c>
      <c r="V973" s="6">
        <v>775</v>
      </c>
      <c r="W973" s="6">
        <v>775</v>
      </c>
      <c r="X973" s="5">
        <v>775</v>
      </c>
    </row>
    <row r="974" spans="1:24" ht="100.8" hidden="1" x14ac:dyDescent="0.3">
      <c r="A974" s="5" t="s">
        <v>2585</v>
      </c>
      <c r="B974" s="5" t="s">
        <v>1630</v>
      </c>
      <c r="C974" s="5" t="s">
        <v>1631</v>
      </c>
      <c r="D974" s="5" t="s">
        <v>139</v>
      </c>
      <c r="E974" s="5" t="s">
        <v>1928</v>
      </c>
      <c r="F974" s="5" t="s">
        <v>1927</v>
      </c>
      <c r="G974" s="5" t="s">
        <v>39</v>
      </c>
      <c r="H974" s="5" t="s">
        <v>39</v>
      </c>
      <c r="I974" s="5" t="s">
        <v>39</v>
      </c>
      <c r="J974" s="5" t="s">
        <v>39</v>
      </c>
      <c r="K974" s="5" t="s">
        <v>39</v>
      </c>
      <c r="L974" s="5" t="s">
        <v>39</v>
      </c>
      <c r="M974" s="5" t="s">
        <v>39</v>
      </c>
      <c r="N974" s="5" t="s">
        <v>39</v>
      </c>
      <c r="O974" s="5" t="s">
        <v>39</v>
      </c>
      <c r="P974" s="5" t="s">
        <v>35</v>
      </c>
      <c r="Q974" s="5" t="s">
        <v>36</v>
      </c>
      <c r="R974" s="6" t="s">
        <v>1967</v>
      </c>
      <c r="S974" s="6" t="s">
        <v>39</v>
      </c>
      <c r="T974" s="6">
        <v>15000</v>
      </c>
      <c r="U974" s="6">
        <v>15000</v>
      </c>
      <c r="V974" s="6">
        <v>15000</v>
      </c>
      <c r="W974" s="6">
        <v>15000</v>
      </c>
      <c r="X974" s="5">
        <v>15000</v>
      </c>
    </row>
    <row r="975" spans="1:24" ht="72" hidden="1" x14ac:dyDescent="0.3">
      <c r="A975" s="5" t="s">
        <v>2585</v>
      </c>
      <c r="B975" s="5" t="s">
        <v>1630</v>
      </c>
      <c r="C975" s="5" t="s">
        <v>1631</v>
      </c>
      <c r="D975" s="5" t="s">
        <v>139</v>
      </c>
      <c r="E975" s="5" t="s">
        <v>1972</v>
      </c>
      <c r="F975" s="5" t="s">
        <v>1971</v>
      </c>
      <c r="G975" s="5" t="s">
        <v>39</v>
      </c>
      <c r="H975" s="5" t="s">
        <v>39</v>
      </c>
      <c r="I975" s="5" t="s">
        <v>39</v>
      </c>
      <c r="J975" s="5" t="s">
        <v>39</v>
      </c>
      <c r="K975" s="5" t="s">
        <v>39</v>
      </c>
      <c r="L975" s="5" t="s">
        <v>39</v>
      </c>
      <c r="M975" s="5" t="s">
        <v>39</v>
      </c>
      <c r="N975" s="5" t="s">
        <v>39</v>
      </c>
      <c r="O975" s="5" t="s">
        <v>39</v>
      </c>
      <c r="P975" s="5" t="s">
        <v>35</v>
      </c>
      <c r="Q975" s="5" t="s">
        <v>36</v>
      </c>
      <c r="R975" s="6" t="s">
        <v>2000</v>
      </c>
      <c r="S975" s="6" t="s">
        <v>39</v>
      </c>
      <c r="T975" s="6">
        <v>2000</v>
      </c>
      <c r="U975" s="6">
        <v>2000</v>
      </c>
      <c r="V975" s="6">
        <v>2000</v>
      </c>
      <c r="W975" s="6">
        <v>2000</v>
      </c>
      <c r="X975" s="5">
        <v>2000</v>
      </c>
    </row>
    <row r="976" spans="1:24" ht="57.6" hidden="1" x14ac:dyDescent="0.3">
      <c r="A976" s="5" t="s">
        <v>2585</v>
      </c>
      <c r="B976" s="5" t="s">
        <v>1630</v>
      </c>
      <c r="C976" s="5" t="s">
        <v>1631</v>
      </c>
      <c r="D976" s="5" t="s">
        <v>139</v>
      </c>
      <c r="E976" s="5" t="s">
        <v>2052</v>
      </c>
      <c r="F976" s="5" t="s">
        <v>2051</v>
      </c>
      <c r="G976" s="5" t="s">
        <v>39</v>
      </c>
      <c r="H976" s="5" t="s">
        <v>39</v>
      </c>
      <c r="I976" s="5" t="s">
        <v>39</v>
      </c>
      <c r="J976" s="5" t="s">
        <v>39</v>
      </c>
      <c r="K976" s="5" t="s">
        <v>39</v>
      </c>
      <c r="L976" s="5" t="s">
        <v>39</v>
      </c>
      <c r="M976" s="5" t="s">
        <v>39</v>
      </c>
      <c r="N976" s="5" t="s">
        <v>39</v>
      </c>
      <c r="O976" s="5" t="s">
        <v>39</v>
      </c>
      <c r="P976" s="5" t="s">
        <v>35</v>
      </c>
      <c r="Q976" s="5" t="s">
        <v>36</v>
      </c>
      <c r="R976" s="6" t="s">
        <v>2079</v>
      </c>
      <c r="S976" s="6" t="s">
        <v>39</v>
      </c>
      <c r="T976" s="6">
        <v>100</v>
      </c>
      <c r="U976" s="6">
        <v>100</v>
      </c>
      <c r="V976" s="6">
        <v>100</v>
      </c>
      <c r="W976" s="6">
        <v>100</v>
      </c>
      <c r="X976" s="5">
        <v>100</v>
      </c>
    </row>
    <row r="977" spans="1:24" ht="43.2" hidden="1" x14ac:dyDescent="0.3">
      <c r="A977" s="5" t="s">
        <v>2585</v>
      </c>
      <c r="B977" s="5" t="s">
        <v>1630</v>
      </c>
      <c r="C977" s="5" t="s">
        <v>1631</v>
      </c>
      <c r="D977" s="5" t="s">
        <v>139</v>
      </c>
      <c r="E977" s="5" t="s">
        <v>2094</v>
      </c>
      <c r="F977" s="5" t="s">
        <v>2093</v>
      </c>
      <c r="G977" s="5" t="s">
        <v>39</v>
      </c>
      <c r="H977" s="5" t="s">
        <v>39</v>
      </c>
      <c r="I977" s="5" t="s">
        <v>39</v>
      </c>
      <c r="J977" s="5" t="s">
        <v>39</v>
      </c>
      <c r="K977" s="5" t="s">
        <v>39</v>
      </c>
      <c r="L977" s="5" t="s">
        <v>39</v>
      </c>
      <c r="M977" s="5" t="s">
        <v>39</v>
      </c>
      <c r="N977" s="5" t="s">
        <v>39</v>
      </c>
      <c r="O977" s="5" t="s">
        <v>39</v>
      </c>
      <c r="P977" s="5" t="s">
        <v>35</v>
      </c>
      <c r="Q977" s="5" t="s">
        <v>36</v>
      </c>
      <c r="R977" s="6" t="s">
        <v>2109</v>
      </c>
      <c r="S977" s="6" t="s">
        <v>39</v>
      </c>
      <c r="T977" s="6">
        <v>1400</v>
      </c>
      <c r="U977" s="6">
        <v>1400</v>
      </c>
      <c r="V977" s="6">
        <v>1400</v>
      </c>
      <c r="W977" s="6">
        <v>1400</v>
      </c>
      <c r="X977" s="5">
        <v>1400</v>
      </c>
    </row>
    <row r="978" spans="1:24" ht="72" hidden="1" x14ac:dyDescent="0.3">
      <c r="A978" s="5" t="s">
        <v>2585</v>
      </c>
      <c r="B978" s="5" t="s">
        <v>1369</v>
      </c>
      <c r="C978" s="5" t="s">
        <v>1370</v>
      </c>
      <c r="D978" s="5" t="s">
        <v>139</v>
      </c>
      <c r="E978" s="5" t="s">
        <v>1476</v>
      </c>
      <c r="F978" s="5" t="s">
        <v>1475</v>
      </c>
      <c r="G978" s="5" t="s">
        <v>1481</v>
      </c>
      <c r="H978" s="5" t="s">
        <v>245</v>
      </c>
      <c r="I978" s="5" t="s">
        <v>1479</v>
      </c>
      <c r="J978" s="5" t="s">
        <v>1477</v>
      </c>
      <c r="K978" s="5" t="s">
        <v>1478</v>
      </c>
      <c r="L978" s="5" t="s">
        <v>39</v>
      </c>
      <c r="M978" s="5" t="s">
        <v>39</v>
      </c>
      <c r="N978" s="5" t="s">
        <v>39</v>
      </c>
      <c r="O978" s="5" t="s">
        <v>39</v>
      </c>
      <c r="P978" s="5" t="s">
        <v>35</v>
      </c>
      <c r="Q978" s="5" t="s">
        <v>36</v>
      </c>
      <c r="R978" s="6" t="s">
        <v>1488</v>
      </c>
      <c r="S978" s="6" t="s">
        <v>39</v>
      </c>
      <c r="T978" s="6">
        <v>0</v>
      </c>
      <c r="U978" s="6">
        <v>400</v>
      </c>
      <c r="V978" s="6">
        <v>400</v>
      </c>
      <c r="W978" s="6">
        <v>400</v>
      </c>
      <c r="X978" s="5">
        <v>400</v>
      </c>
    </row>
    <row r="979" spans="1:24" ht="72" hidden="1" x14ac:dyDescent="0.3">
      <c r="A979" s="5" t="s">
        <v>2585</v>
      </c>
      <c r="B979" s="5" t="s">
        <v>1369</v>
      </c>
      <c r="C979" s="5" t="s">
        <v>1370</v>
      </c>
      <c r="D979" s="5" t="s">
        <v>1049</v>
      </c>
      <c r="E979" s="5" t="s">
        <v>1350</v>
      </c>
      <c r="F979" s="5" t="s">
        <v>1349</v>
      </c>
      <c r="G979" s="5" t="s">
        <v>96</v>
      </c>
      <c r="H979" s="5" t="s">
        <v>97</v>
      </c>
      <c r="I979" s="5" t="s">
        <v>93</v>
      </c>
      <c r="J979" s="5" t="s">
        <v>92</v>
      </c>
      <c r="K979" s="5" t="s">
        <v>39</v>
      </c>
      <c r="L979" s="5" t="s">
        <v>39</v>
      </c>
      <c r="M979" s="5" t="s">
        <v>39</v>
      </c>
      <c r="N979" s="5" t="s">
        <v>39</v>
      </c>
      <c r="O979" s="5" t="s">
        <v>39</v>
      </c>
      <c r="P979" s="5" t="s">
        <v>35</v>
      </c>
      <c r="Q979" s="5" t="s">
        <v>36</v>
      </c>
      <c r="R979" s="6" t="s">
        <v>1371</v>
      </c>
      <c r="S979" s="6" t="s">
        <v>39</v>
      </c>
      <c r="T979" s="6">
        <v>600</v>
      </c>
      <c r="U979" s="6">
        <v>600</v>
      </c>
      <c r="V979" s="6">
        <v>600</v>
      </c>
      <c r="W979" s="6">
        <v>600</v>
      </c>
      <c r="X979" s="5">
        <v>600</v>
      </c>
    </row>
    <row r="980" spans="1:24" ht="72" hidden="1" x14ac:dyDescent="0.3">
      <c r="A980" s="5" t="s">
        <v>2585</v>
      </c>
      <c r="B980" s="5" t="s">
        <v>1369</v>
      </c>
      <c r="C980" s="5" t="s">
        <v>1370</v>
      </c>
      <c r="D980" s="5" t="s">
        <v>1049</v>
      </c>
      <c r="E980" s="5" t="s">
        <v>1350</v>
      </c>
      <c r="F980" s="5" t="s">
        <v>1349</v>
      </c>
      <c r="G980" s="5" t="s">
        <v>96</v>
      </c>
      <c r="H980" s="5" t="s">
        <v>97</v>
      </c>
      <c r="I980" s="5" t="str">
        <f>I979</f>
        <v>AP9999</v>
      </c>
      <c r="J980" s="5" t="s">
        <v>168</v>
      </c>
      <c r="K980" s="5" t="s">
        <v>39</v>
      </c>
      <c r="L980" s="5" t="s">
        <v>39</v>
      </c>
      <c r="M980" s="5" t="s">
        <v>39</v>
      </c>
      <c r="N980" s="5" t="s">
        <v>39</v>
      </c>
      <c r="O980" s="5" t="s">
        <v>39</v>
      </c>
      <c r="P980" s="5" t="s">
        <v>35</v>
      </c>
      <c r="Q980" s="5" t="s">
        <v>36</v>
      </c>
      <c r="R980" s="6" t="s">
        <v>1372</v>
      </c>
      <c r="S980" s="6" t="s">
        <v>39</v>
      </c>
      <c r="T980" s="6">
        <v>0</v>
      </c>
      <c r="U980" s="6">
        <v>0</v>
      </c>
      <c r="V980" s="6">
        <v>0</v>
      </c>
      <c r="W980" s="6">
        <v>0</v>
      </c>
      <c r="X980" s="5">
        <v>0</v>
      </c>
    </row>
    <row r="981" spans="1:24" ht="57.6" hidden="1" x14ac:dyDescent="0.3">
      <c r="A981" s="5" t="s">
        <v>2585</v>
      </c>
      <c r="B981" s="5" t="s">
        <v>1369</v>
      </c>
      <c r="C981" s="5" t="s">
        <v>1370</v>
      </c>
      <c r="D981" s="5" t="s">
        <v>1049</v>
      </c>
      <c r="E981" s="5" t="s">
        <v>1542</v>
      </c>
      <c r="F981" s="5" t="s">
        <v>1541</v>
      </c>
      <c r="G981" s="5" t="s">
        <v>373</v>
      </c>
      <c r="H981" s="5" t="s">
        <v>245</v>
      </c>
      <c r="I981" s="5" t="s">
        <v>372</v>
      </c>
      <c r="J981" s="5" t="s">
        <v>370</v>
      </c>
      <c r="K981" s="5" t="s">
        <v>371</v>
      </c>
      <c r="L981" s="5" t="s">
        <v>39</v>
      </c>
      <c r="M981" s="5" t="s">
        <v>39</v>
      </c>
      <c r="N981" s="5" t="s">
        <v>39</v>
      </c>
      <c r="O981" s="5" t="s">
        <v>39</v>
      </c>
      <c r="P981" s="5" t="s">
        <v>35</v>
      </c>
      <c r="Q981" s="5" t="s">
        <v>36</v>
      </c>
      <c r="R981" s="6" t="s">
        <v>1543</v>
      </c>
      <c r="S981" s="6" t="s">
        <v>39</v>
      </c>
      <c r="T981" s="6">
        <v>0</v>
      </c>
      <c r="U981" s="6">
        <v>0</v>
      </c>
      <c r="V981" s="6">
        <v>0</v>
      </c>
      <c r="W981" s="6">
        <v>0</v>
      </c>
      <c r="X981" s="5">
        <v>0</v>
      </c>
    </row>
    <row r="982" spans="1:24" ht="57.6" hidden="1" x14ac:dyDescent="0.3">
      <c r="A982" s="5" t="s">
        <v>2585</v>
      </c>
      <c r="B982" s="5" t="s">
        <v>1369</v>
      </c>
      <c r="C982" s="5" t="s">
        <v>1370</v>
      </c>
      <c r="D982" s="5" t="s">
        <v>1049</v>
      </c>
      <c r="E982" s="5" t="s">
        <v>1548</v>
      </c>
      <c r="F982" s="5" t="s">
        <v>1547</v>
      </c>
      <c r="G982" s="5" t="s">
        <v>373</v>
      </c>
      <c r="H982" s="5" t="s">
        <v>245</v>
      </c>
      <c r="I982" s="5" t="s">
        <v>372</v>
      </c>
      <c r="J982" s="5" t="s">
        <v>370</v>
      </c>
      <c r="K982" s="5" t="s">
        <v>371</v>
      </c>
      <c r="L982" s="5" t="s">
        <v>39</v>
      </c>
      <c r="M982" s="5" t="s">
        <v>39</v>
      </c>
      <c r="N982" s="5" t="s">
        <v>39</v>
      </c>
      <c r="O982" s="5" t="s">
        <v>39</v>
      </c>
      <c r="P982" s="5" t="s">
        <v>35</v>
      </c>
      <c r="Q982" s="5" t="s">
        <v>36</v>
      </c>
      <c r="R982" s="6" t="s">
        <v>1551</v>
      </c>
      <c r="S982" s="6" t="s">
        <v>39</v>
      </c>
      <c r="T982" s="6">
        <v>12864.69</v>
      </c>
      <c r="U982" s="6">
        <v>13000</v>
      </c>
      <c r="V982" s="6">
        <v>13000</v>
      </c>
      <c r="W982" s="6">
        <v>13000</v>
      </c>
      <c r="X982" s="5">
        <v>13000</v>
      </c>
    </row>
    <row r="983" spans="1:24" ht="57.6" hidden="1" x14ac:dyDescent="0.3">
      <c r="A983" s="5" t="s">
        <v>2585</v>
      </c>
      <c r="B983" s="5" t="s">
        <v>1369</v>
      </c>
      <c r="C983" s="5" t="s">
        <v>1370</v>
      </c>
      <c r="D983" s="5" t="s">
        <v>1049</v>
      </c>
      <c r="E983" s="5" t="s">
        <v>1556</v>
      </c>
      <c r="F983" s="5" t="s">
        <v>1555</v>
      </c>
      <c r="G983" s="5" t="s">
        <v>373</v>
      </c>
      <c r="H983" s="5" t="s">
        <v>245</v>
      </c>
      <c r="I983" s="5" t="s">
        <v>372</v>
      </c>
      <c r="J983" s="5" t="s">
        <v>370</v>
      </c>
      <c r="K983" s="5" t="s">
        <v>371</v>
      </c>
      <c r="L983" s="5" t="s">
        <v>39</v>
      </c>
      <c r="M983" s="5" t="s">
        <v>39</v>
      </c>
      <c r="N983" s="5" t="s">
        <v>39</v>
      </c>
      <c r="O983" s="5" t="s">
        <v>39</v>
      </c>
      <c r="P983" s="5" t="s">
        <v>35</v>
      </c>
      <c r="Q983" s="5" t="s">
        <v>36</v>
      </c>
      <c r="R983" s="6" t="s">
        <v>1557</v>
      </c>
      <c r="S983" s="6" t="s">
        <v>39</v>
      </c>
      <c r="T983" s="6">
        <v>2433.16</v>
      </c>
      <c r="U983" s="6">
        <v>2500</v>
      </c>
      <c r="V983" s="6">
        <v>2500</v>
      </c>
      <c r="W983" s="6">
        <v>2500</v>
      </c>
      <c r="X983" s="5">
        <v>2500</v>
      </c>
    </row>
    <row r="984" spans="1:24" ht="72" hidden="1" x14ac:dyDescent="0.3">
      <c r="A984" s="5" t="s">
        <v>2585</v>
      </c>
      <c r="B984" s="5" t="s">
        <v>1369</v>
      </c>
      <c r="C984" s="5" t="s">
        <v>1370</v>
      </c>
      <c r="D984" s="5" t="s">
        <v>1049</v>
      </c>
      <c r="E984" s="5" t="s">
        <v>1560</v>
      </c>
      <c r="F984" s="5" t="s">
        <v>1559</v>
      </c>
      <c r="G984" s="5" t="s">
        <v>373</v>
      </c>
      <c r="H984" s="5" t="s">
        <v>245</v>
      </c>
      <c r="I984" s="5" t="s">
        <v>372</v>
      </c>
      <c r="J984" s="5" t="s">
        <v>370</v>
      </c>
      <c r="K984" s="5" t="s">
        <v>371</v>
      </c>
      <c r="L984" s="5" t="s">
        <v>39</v>
      </c>
      <c r="M984" s="5" t="s">
        <v>39</v>
      </c>
      <c r="N984" s="5" t="s">
        <v>39</v>
      </c>
      <c r="O984" s="5" t="s">
        <v>39</v>
      </c>
      <c r="P984" s="5" t="s">
        <v>35</v>
      </c>
      <c r="Q984" s="5" t="s">
        <v>36</v>
      </c>
      <c r="R984" s="6" t="s">
        <v>1561</v>
      </c>
      <c r="S984" s="6" t="s">
        <v>39</v>
      </c>
      <c r="T984" s="6">
        <v>9396.99</v>
      </c>
      <c r="U984" s="6">
        <v>10000</v>
      </c>
      <c r="V984" s="6">
        <v>10000</v>
      </c>
      <c r="W984" s="6">
        <v>10000</v>
      </c>
      <c r="X984" s="5">
        <v>10000</v>
      </c>
    </row>
    <row r="985" spans="1:24" ht="57.6" hidden="1" x14ac:dyDescent="0.3">
      <c r="A985" s="5" t="s">
        <v>2585</v>
      </c>
      <c r="B985" s="5" t="s">
        <v>1369</v>
      </c>
      <c r="C985" s="5" t="s">
        <v>1370</v>
      </c>
      <c r="D985" s="5" t="s">
        <v>1049</v>
      </c>
      <c r="E985" s="5" t="s">
        <v>1596</v>
      </c>
      <c r="F985" s="5" t="s">
        <v>1595</v>
      </c>
      <c r="G985" s="5" t="s">
        <v>373</v>
      </c>
      <c r="H985" s="5" t="s">
        <v>245</v>
      </c>
      <c r="I985" s="5" t="s">
        <v>372</v>
      </c>
      <c r="J985" s="5" t="s">
        <v>370</v>
      </c>
      <c r="K985" s="5" t="s">
        <v>371</v>
      </c>
      <c r="L985" s="5" t="s">
        <v>39</v>
      </c>
      <c r="M985" s="5" t="s">
        <v>39</v>
      </c>
      <c r="N985" s="5" t="s">
        <v>39</v>
      </c>
      <c r="O985" s="5" t="s">
        <v>39</v>
      </c>
      <c r="P985" s="5" t="s">
        <v>35</v>
      </c>
      <c r="Q985" s="5" t="s">
        <v>36</v>
      </c>
      <c r="R985" s="6" t="s">
        <v>1597</v>
      </c>
      <c r="S985" s="6" t="s">
        <v>39</v>
      </c>
      <c r="T985" s="6">
        <v>0</v>
      </c>
      <c r="U985" s="6">
        <v>0</v>
      </c>
      <c r="V985" s="6">
        <v>0</v>
      </c>
      <c r="W985" s="6">
        <v>0</v>
      </c>
      <c r="X985" s="5">
        <v>0</v>
      </c>
    </row>
    <row r="986" spans="1:24" ht="72" hidden="1" x14ac:dyDescent="0.3">
      <c r="A986" s="5" t="s">
        <v>2585</v>
      </c>
      <c r="B986" s="5" t="s">
        <v>1523</v>
      </c>
      <c r="C986" s="5" t="s">
        <v>1524</v>
      </c>
      <c r="D986" s="5" t="s">
        <v>1049</v>
      </c>
      <c r="E986" s="5" t="s">
        <v>1494</v>
      </c>
      <c r="F986" s="5" t="s">
        <v>1493</v>
      </c>
      <c r="G986" s="5" t="s">
        <v>39</v>
      </c>
      <c r="H986" s="5" t="s">
        <v>39</v>
      </c>
      <c r="I986" s="5" t="s">
        <v>39</v>
      </c>
      <c r="J986" s="5" t="s">
        <v>39</v>
      </c>
      <c r="K986" s="5" t="s">
        <v>39</v>
      </c>
      <c r="L986" s="5" t="s">
        <v>39</v>
      </c>
      <c r="M986" s="5" t="s">
        <v>39</v>
      </c>
      <c r="N986" s="5" t="s">
        <v>39</v>
      </c>
      <c r="O986" s="5" t="s">
        <v>39</v>
      </c>
      <c r="P986" s="5" t="s">
        <v>35</v>
      </c>
      <c r="Q986" s="5" t="s">
        <v>36</v>
      </c>
      <c r="R986" s="6" t="s">
        <v>1525</v>
      </c>
      <c r="S986" s="6" t="s">
        <v>39</v>
      </c>
      <c r="T986" s="6">
        <v>30000</v>
      </c>
      <c r="U986" s="6">
        <v>30000</v>
      </c>
      <c r="V986" s="6">
        <v>30000</v>
      </c>
      <c r="W986" s="6">
        <v>30000</v>
      </c>
      <c r="X986" s="5">
        <v>30000</v>
      </c>
    </row>
    <row r="987" spans="1:24" ht="43.2" hidden="1" x14ac:dyDescent="0.3">
      <c r="A987" s="5" t="s">
        <v>2585</v>
      </c>
      <c r="B987" s="5" t="s">
        <v>1306</v>
      </c>
      <c r="C987" s="5" t="s">
        <v>1307</v>
      </c>
      <c r="D987" s="5" t="s">
        <v>75</v>
      </c>
      <c r="E987" s="5" t="s">
        <v>1638</v>
      </c>
      <c r="F987" s="5" t="s">
        <v>1637</v>
      </c>
      <c r="G987" s="5" t="s">
        <v>39</v>
      </c>
      <c r="H987" s="5" t="s">
        <v>39</v>
      </c>
      <c r="I987" s="5" t="s">
        <v>39</v>
      </c>
      <c r="J987" s="5" t="s">
        <v>39</v>
      </c>
      <c r="K987" s="5" t="s">
        <v>39</v>
      </c>
      <c r="L987" s="5" t="s">
        <v>39</v>
      </c>
      <c r="M987" s="5" t="s">
        <v>39</v>
      </c>
      <c r="N987" s="5" t="s">
        <v>39</v>
      </c>
      <c r="O987" s="5" t="s">
        <v>39</v>
      </c>
      <c r="P987" s="5" t="s">
        <v>35</v>
      </c>
      <c r="Q987" s="5" t="s">
        <v>36</v>
      </c>
      <c r="R987" s="6" t="s">
        <v>1654</v>
      </c>
      <c r="S987" s="6" t="s">
        <v>39</v>
      </c>
      <c r="T987" s="6">
        <v>4000</v>
      </c>
      <c r="U987" s="6">
        <v>5000</v>
      </c>
      <c r="V987" s="6">
        <v>5000</v>
      </c>
      <c r="W987" s="6">
        <v>5000</v>
      </c>
      <c r="X987" s="5">
        <v>5000</v>
      </c>
    </row>
    <row r="988" spans="1:24" ht="57.6" hidden="1" x14ac:dyDescent="0.3">
      <c r="A988" s="5" t="s">
        <v>2585</v>
      </c>
      <c r="B988" s="5" t="s">
        <v>1306</v>
      </c>
      <c r="C988" s="5" t="s">
        <v>1307</v>
      </c>
      <c r="D988" s="5" t="s">
        <v>1049</v>
      </c>
      <c r="E988" s="5" t="s">
        <v>1280</v>
      </c>
      <c r="F988" s="5" t="s">
        <v>1279</v>
      </c>
      <c r="G988" s="5" t="s">
        <v>39</v>
      </c>
      <c r="H988" s="5" t="s">
        <v>39</v>
      </c>
      <c r="I988" s="5" t="s">
        <v>39</v>
      </c>
      <c r="J988" s="5" t="s">
        <v>39</v>
      </c>
      <c r="K988" s="5" t="s">
        <v>39</v>
      </c>
      <c r="L988" s="5" t="s">
        <v>39</v>
      </c>
      <c r="M988" s="5" t="s">
        <v>39</v>
      </c>
      <c r="N988" s="5" t="s">
        <v>39</v>
      </c>
      <c r="O988" s="5" t="s">
        <v>39</v>
      </c>
      <c r="P988" s="5" t="s">
        <v>35</v>
      </c>
      <c r="Q988" s="5" t="s">
        <v>36</v>
      </c>
      <c r="R988" s="6" t="s">
        <v>1308</v>
      </c>
      <c r="S988" s="6" t="s">
        <v>39</v>
      </c>
      <c r="T988" s="6">
        <v>0</v>
      </c>
      <c r="U988" s="6">
        <v>3300</v>
      </c>
      <c r="V988" s="6">
        <v>3300</v>
      </c>
      <c r="W988" s="6">
        <v>3300</v>
      </c>
      <c r="X988" s="5">
        <v>3300</v>
      </c>
    </row>
    <row r="989" spans="1:24" ht="57.6" hidden="1" x14ac:dyDescent="0.3">
      <c r="A989" s="5" t="s">
        <v>2585</v>
      </c>
      <c r="B989" s="5" t="s">
        <v>2080</v>
      </c>
      <c r="C989" s="5" t="s">
        <v>2081</v>
      </c>
      <c r="D989" s="5" t="s">
        <v>139</v>
      </c>
      <c r="E989" s="5" t="s">
        <v>2052</v>
      </c>
      <c r="F989" s="5" t="s">
        <v>2051</v>
      </c>
      <c r="G989" s="5" t="s">
        <v>39</v>
      </c>
      <c r="H989" s="5" t="s">
        <v>39</v>
      </c>
      <c r="I989" s="5" t="s">
        <v>39</v>
      </c>
      <c r="J989" s="5" t="s">
        <v>39</v>
      </c>
      <c r="K989" s="5" t="s">
        <v>39</v>
      </c>
      <c r="L989" s="5" t="s">
        <v>39</v>
      </c>
      <c r="M989" s="5" t="s">
        <v>39</v>
      </c>
      <c r="N989" s="5" t="s">
        <v>39</v>
      </c>
      <c r="O989" s="5" t="s">
        <v>39</v>
      </c>
      <c r="P989" s="5" t="s">
        <v>35</v>
      </c>
      <c r="Q989" s="5" t="s">
        <v>36</v>
      </c>
      <c r="R989" s="6" t="s">
        <v>2082</v>
      </c>
      <c r="S989" s="6" t="s">
        <v>39</v>
      </c>
      <c r="T989" s="6">
        <v>250</v>
      </c>
      <c r="U989" s="6">
        <v>250</v>
      </c>
      <c r="V989" s="6">
        <v>250</v>
      </c>
      <c r="W989" s="6">
        <v>250</v>
      </c>
      <c r="X989" s="5">
        <v>250</v>
      </c>
    </row>
    <row r="990" spans="1:24" ht="72" hidden="1" x14ac:dyDescent="0.3">
      <c r="A990" s="5" t="s">
        <v>2585</v>
      </c>
      <c r="B990" s="5" t="s">
        <v>2156</v>
      </c>
      <c r="C990" s="5" t="s">
        <v>2157</v>
      </c>
      <c r="D990" s="5" t="s">
        <v>139</v>
      </c>
      <c r="E990" s="5" t="s">
        <v>2119</v>
      </c>
      <c r="F990" s="5" t="s">
        <v>2118</v>
      </c>
      <c r="G990" s="5" t="s">
        <v>39</v>
      </c>
      <c r="H990" s="5" t="s">
        <v>39</v>
      </c>
      <c r="I990" s="5" t="s">
        <v>39</v>
      </c>
      <c r="J990" s="5" t="s">
        <v>39</v>
      </c>
      <c r="K990" s="5" t="s">
        <v>39</v>
      </c>
      <c r="L990" s="5" t="s">
        <v>39</v>
      </c>
      <c r="M990" s="5" t="s">
        <v>39</v>
      </c>
      <c r="N990" s="5" t="s">
        <v>39</v>
      </c>
      <c r="O990" s="5" t="s">
        <v>39</v>
      </c>
      <c r="P990" s="5" t="s">
        <v>35</v>
      </c>
      <c r="Q990" s="5" t="s">
        <v>36</v>
      </c>
      <c r="R990" s="6" t="s">
        <v>2158</v>
      </c>
      <c r="S990" s="6" t="s">
        <v>39</v>
      </c>
      <c r="T990" s="6">
        <v>40000</v>
      </c>
      <c r="U990" s="6">
        <v>54186.58</v>
      </c>
      <c r="V990" s="6">
        <v>54186.58</v>
      </c>
      <c r="W990" s="6">
        <v>62000</v>
      </c>
      <c r="X990" s="5">
        <v>62000</v>
      </c>
    </row>
    <row r="991" spans="1:24" ht="72" hidden="1" x14ac:dyDescent="0.3">
      <c r="A991" s="5" t="s">
        <v>2585</v>
      </c>
      <c r="B991" s="5" t="s">
        <v>594</v>
      </c>
      <c r="C991" s="5" t="s">
        <v>595</v>
      </c>
      <c r="D991" s="5" t="s">
        <v>107</v>
      </c>
      <c r="E991" s="5" t="s">
        <v>492</v>
      </c>
      <c r="F991" s="5" t="s">
        <v>491</v>
      </c>
      <c r="G991" s="5" t="s">
        <v>39</v>
      </c>
      <c r="H991" s="5" t="s">
        <v>39</v>
      </c>
      <c r="I991" s="5" t="s">
        <v>39</v>
      </c>
      <c r="J991" s="5" t="s">
        <v>39</v>
      </c>
      <c r="K991" s="5" t="s">
        <v>39</v>
      </c>
      <c r="L991" s="5" t="s">
        <v>39</v>
      </c>
      <c r="M991" s="5" t="s">
        <v>39</v>
      </c>
      <c r="N991" s="5" t="s">
        <v>39</v>
      </c>
      <c r="O991" s="5" t="s">
        <v>39</v>
      </c>
      <c r="P991" s="5" t="s">
        <v>35</v>
      </c>
      <c r="Q991" s="5" t="s">
        <v>36</v>
      </c>
      <c r="R991" s="6" t="s">
        <v>596</v>
      </c>
      <c r="S991" s="6" t="s">
        <v>39</v>
      </c>
      <c r="T991" s="6">
        <v>2000</v>
      </c>
      <c r="U991" s="6">
        <v>2000</v>
      </c>
      <c r="V991" s="6">
        <v>2000</v>
      </c>
      <c r="W991" s="6">
        <v>2000</v>
      </c>
      <c r="X991" s="5">
        <v>2000</v>
      </c>
    </row>
    <row r="992" spans="1:24" ht="72" hidden="1" x14ac:dyDescent="0.3">
      <c r="A992" s="5" t="s">
        <v>2585</v>
      </c>
      <c r="B992" s="5" t="s">
        <v>2083</v>
      </c>
      <c r="C992" s="5" t="s">
        <v>2084</v>
      </c>
      <c r="D992" s="5" t="s">
        <v>139</v>
      </c>
      <c r="E992" s="5" t="s">
        <v>2052</v>
      </c>
      <c r="F992" s="5" t="s">
        <v>2051</v>
      </c>
      <c r="G992" s="5" t="s">
        <v>39</v>
      </c>
      <c r="H992" s="5" t="s">
        <v>39</v>
      </c>
      <c r="I992" s="5" t="s">
        <v>39</v>
      </c>
      <c r="J992" s="5" t="s">
        <v>39</v>
      </c>
      <c r="K992" s="5" t="s">
        <v>39</v>
      </c>
      <c r="L992" s="5" t="s">
        <v>39</v>
      </c>
      <c r="M992" s="5" t="s">
        <v>39</v>
      </c>
      <c r="N992" s="5" t="s">
        <v>39</v>
      </c>
      <c r="O992" s="5" t="s">
        <v>39</v>
      </c>
      <c r="P992" s="5" t="s">
        <v>35</v>
      </c>
      <c r="Q992" s="5" t="s">
        <v>36</v>
      </c>
      <c r="R992" s="6" t="s">
        <v>2085</v>
      </c>
      <c r="S992" s="6" t="s">
        <v>39</v>
      </c>
      <c r="T992" s="6">
        <v>500</v>
      </c>
      <c r="U992" s="6">
        <v>500</v>
      </c>
      <c r="V992" s="6">
        <v>500</v>
      </c>
      <c r="W992" s="6">
        <v>500</v>
      </c>
      <c r="X992" s="5">
        <v>500</v>
      </c>
    </row>
    <row r="993" spans="1:24" ht="72" hidden="1" x14ac:dyDescent="0.3">
      <c r="A993" s="5" t="s">
        <v>2585</v>
      </c>
      <c r="B993" s="5" t="s">
        <v>2083</v>
      </c>
      <c r="C993" s="5" t="s">
        <v>2084</v>
      </c>
      <c r="D993" s="5" t="s">
        <v>139</v>
      </c>
      <c r="E993" s="5" t="s">
        <v>2119</v>
      </c>
      <c r="F993" s="5" t="s">
        <v>2118</v>
      </c>
      <c r="G993" s="5" t="s">
        <v>39</v>
      </c>
      <c r="H993" s="5" t="s">
        <v>39</v>
      </c>
      <c r="I993" s="5" t="s">
        <v>39</v>
      </c>
      <c r="J993" s="5" t="s">
        <v>39</v>
      </c>
      <c r="K993" s="5" t="s">
        <v>39</v>
      </c>
      <c r="L993" s="5" t="s">
        <v>39</v>
      </c>
      <c r="M993" s="5" t="s">
        <v>39</v>
      </c>
      <c r="N993" s="5" t="s">
        <v>39</v>
      </c>
      <c r="O993" s="5" t="s">
        <v>39</v>
      </c>
      <c r="P993" s="5" t="s">
        <v>35</v>
      </c>
      <c r="Q993" s="5" t="s">
        <v>36</v>
      </c>
      <c r="R993" s="6" t="s">
        <v>2159</v>
      </c>
      <c r="S993" s="6" t="s">
        <v>39</v>
      </c>
      <c r="T993" s="6">
        <v>500</v>
      </c>
      <c r="U993" s="6">
        <v>500</v>
      </c>
      <c r="V993" s="6">
        <v>500</v>
      </c>
      <c r="W993" s="6">
        <v>500</v>
      </c>
      <c r="X993" s="5">
        <v>500</v>
      </c>
    </row>
    <row r="994" spans="1:24" ht="72" hidden="1" x14ac:dyDescent="0.3">
      <c r="A994" s="5" t="s">
        <v>2585</v>
      </c>
      <c r="B994" s="5" t="s">
        <v>218</v>
      </c>
      <c r="C994" s="5" t="s">
        <v>219</v>
      </c>
      <c r="D994" s="5" t="s">
        <v>75</v>
      </c>
      <c r="E994" s="5" t="s">
        <v>63</v>
      </c>
      <c r="F994" s="5" t="s">
        <v>62</v>
      </c>
      <c r="G994" s="5" t="s">
        <v>39</v>
      </c>
      <c r="H994" s="5" t="s">
        <v>39</v>
      </c>
      <c r="I994" s="5" t="s">
        <v>39</v>
      </c>
      <c r="J994" s="5" t="s">
        <v>39</v>
      </c>
      <c r="K994" s="5" t="s">
        <v>39</v>
      </c>
      <c r="L994" s="5" t="s">
        <v>39</v>
      </c>
      <c r="M994" s="5" t="s">
        <v>39</v>
      </c>
      <c r="N994" s="5" t="s">
        <v>39</v>
      </c>
      <c r="O994" s="5" t="s">
        <v>39</v>
      </c>
      <c r="P994" s="5" t="s">
        <v>35</v>
      </c>
      <c r="Q994" s="5" t="s">
        <v>36</v>
      </c>
      <c r="R994" s="6" t="s">
        <v>861</v>
      </c>
      <c r="S994" s="6" t="s">
        <v>39</v>
      </c>
      <c r="T994" s="6">
        <v>2750</v>
      </c>
      <c r="U994" s="6">
        <v>2750</v>
      </c>
      <c r="V994" s="6">
        <v>2750</v>
      </c>
      <c r="W994" s="6">
        <v>2750</v>
      </c>
      <c r="X994" s="5">
        <v>2750</v>
      </c>
    </row>
    <row r="995" spans="1:24" ht="72" hidden="1" x14ac:dyDescent="0.3">
      <c r="A995" s="5" t="s">
        <v>2585</v>
      </c>
      <c r="B995" s="5" t="s">
        <v>218</v>
      </c>
      <c r="C995" s="5" t="s">
        <v>219</v>
      </c>
      <c r="D995" s="5" t="s">
        <v>75</v>
      </c>
      <c r="E995" s="5" t="s">
        <v>1638</v>
      </c>
      <c r="F995" s="5" t="s">
        <v>1637</v>
      </c>
      <c r="G995" s="5" t="s">
        <v>96</v>
      </c>
      <c r="H995" s="5" t="s">
        <v>97</v>
      </c>
      <c r="I995" s="5" t="s">
        <v>93</v>
      </c>
      <c r="J995" s="5" t="s">
        <v>92</v>
      </c>
      <c r="K995" s="5" t="s">
        <v>39</v>
      </c>
      <c r="L995" s="5" t="s">
        <v>39</v>
      </c>
      <c r="M995" s="5" t="s">
        <v>39</v>
      </c>
      <c r="N995" s="5" t="s">
        <v>39</v>
      </c>
      <c r="O995" s="5" t="s">
        <v>39</v>
      </c>
      <c r="P995" s="5" t="s">
        <v>35</v>
      </c>
      <c r="Q995" s="5" t="s">
        <v>36</v>
      </c>
      <c r="R995" s="6" t="s">
        <v>1655</v>
      </c>
      <c r="S995" s="6" t="s">
        <v>39</v>
      </c>
      <c r="T995" s="6">
        <v>250</v>
      </c>
      <c r="U995" s="6">
        <v>250</v>
      </c>
      <c r="V995" s="6">
        <v>250</v>
      </c>
      <c r="W995" s="6">
        <v>250</v>
      </c>
      <c r="X995" s="5">
        <v>250</v>
      </c>
    </row>
    <row r="996" spans="1:24" ht="72" hidden="1" x14ac:dyDescent="0.3">
      <c r="A996" s="5" t="s">
        <v>2585</v>
      </c>
      <c r="B996" s="5" t="s">
        <v>218</v>
      </c>
      <c r="C996" s="5" t="s">
        <v>219</v>
      </c>
      <c r="D996" s="5" t="s">
        <v>75</v>
      </c>
      <c r="E996" s="5" t="s">
        <v>1638</v>
      </c>
      <c r="F996" s="5" t="s">
        <v>1637</v>
      </c>
      <c r="G996" s="5" t="s">
        <v>96</v>
      </c>
      <c r="H996" s="5" t="s">
        <v>97</v>
      </c>
      <c r="I996" s="5" t="str">
        <f>I995</f>
        <v>AP9999</v>
      </c>
      <c r="J996" s="5" t="s">
        <v>168</v>
      </c>
      <c r="K996" s="5" t="s">
        <v>39</v>
      </c>
      <c r="L996" s="5" t="s">
        <v>39</v>
      </c>
      <c r="M996" s="5" t="s">
        <v>39</v>
      </c>
      <c r="N996" s="5" t="s">
        <v>39</v>
      </c>
      <c r="O996" s="5" t="s">
        <v>39</v>
      </c>
      <c r="P996" s="5" t="s">
        <v>35</v>
      </c>
      <c r="Q996" s="5" t="s">
        <v>36</v>
      </c>
      <c r="R996" s="6" t="s">
        <v>1656</v>
      </c>
      <c r="S996" s="6" t="s">
        <v>39</v>
      </c>
      <c r="T996" s="6">
        <v>400</v>
      </c>
      <c r="U996" s="6">
        <v>600</v>
      </c>
      <c r="V996" s="6">
        <v>600</v>
      </c>
      <c r="W996" s="6">
        <v>600</v>
      </c>
      <c r="X996" s="5">
        <v>600</v>
      </c>
    </row>
    <row r="997" spans="1:24" ht="72" hidden="1" x14ac:dyDescent="0.3">
      <c r="A997" s="5" t="s">
        <v>2585</v>
      </c>
      <c r="B997" s="5" t="s">
        <v>218</v>
      </c>
      <c r="C997" s="5" t="s">
        <v>219</v>
      </c>
      <c r="D997" s="5" t="s">
        <v>75</v>
      </c>
      <c r="E997" s="5" t="s">
        <v>1661</v>
      </c>
      <c r="F997" s="5" t="s">
        <v>1660</v>
      </c>
      <c r="G997" s="5" t="s">
        <v>39</v>
      </c>
      <c r="H997" s="5" t="s">
        <v>39</v>
      </c>
      <c r="I997" s="5" t="s">
        <v>39</v>
      </c>
      <c r="J997" s="5" t="s">
        <v>39</v>
      </c>
      <c r="K997" s="5" t="s">
        <v>39</v>
      </c>
      <c r="L997" s="5" t="s">
        <v>39</v>
      </c>
      <c r="M997" s="5" t="s">
        <v>39</v>
      </c>
      <c r="N997" s="5" t="s">
        <v>39</v>
      </c>
      <c r="O997" s="5" t="s">
        <v>39</v>
      </c>
      <c r="P997" s="5" t="s">
        <v>35</v>
      </c>
      <c r="Q997" s="5" t="s">
        <v>36</v>
      </c>
      <c r="R997" s="6" t="s">
        <v>1673</v>
      </c>
      <c r="S997" s="6" t="s">
        <v>39</v>
      </c>
      <c r="T997" s="6">
        <v>20000</v>
      </c>
      <c r="U997" s="6">
        <v>25000</v>
      </c>
      <c r="V997" s="6">
        <v>25000</v>
      </c>
      <c r="W997" s="6">
        <v>25000</v>
      </c>
      <c r="X997" s="5">
        <v>25000</v>
      </c>
    </row>
    <row r="998" spans="1:24" ht="72" hidden="1" x14ac:dyDescent="0.3">
      <c r="A998" s="5" t="s">
        <v>2585</v>
      </c>
      <c r="B998" s="5" t="s">
        <v>218</v>
      </c>
      <c r="C998" s="5" t="s">
        <v>219</v>
      </c>
      <c r="D998" s="5" t="s">
        <v>75</v>
      </c>
      <c r="E998" s="5" t="s">
        <v>1677</v>
      </c>
      <c r="F998" s="5" t="s">
        <v>1676</v>
      </c>
      <c r="G998" s="5" t="s">
        <v>39</v>
      </c>
      <c r="H998" s="5" t="s">
        <v>39</v>
      </c>
      <c r="I998" s="5" t="s">
        <v>39</v>
      </c>
      <c r="J998" s="5" t="s">
        <v>39</v>
      </c>
      <c r="K998" s="5" t="s">
        <v>39</v>
      </c>
      <c r="L998" s="5" t="s">
        <v>39</v>
      </c>
      <c r="M998" s="5" t="s">
        <v>39</v>
      </c>
      <c r="N998" s="5" t="s">
        <v>39</v>
      </c>
      <c r="O998" s="5" t="s">
        <v>39</v>
      </c>
      <c r="P998" s="5" t="s">
        <v>35</v>
      </c>
      <c r="Q998" s="5" t="s">
        <v>36</v>
      </c>
      <c r="R998" s="6" t="s">
        <v>1688</v>
      </c>
      <c r="S998" s="6" t="s">
        <v>39</v>
      </c>
      <c r="T998" s="6">
        <v>10000</v>
      </c>
      <c r="U998" s="6">
        <v>14000</v>
      </c>
      <c r="V998" s="6">
        <v>14000</v>
      </c>
      <c r="W998" s="6">
        <v>14000</v>
      </c>
      <c r="X998" s="5">
        <v>14000</v>
      </c>
    </row>
    <row r="999" spans="1:24" ht="72" hidden="1" x14ac:dyDescent="0.3">
      <c r="A999" s="5" t="s">
        <v>2585</v>
      </c>
      <c r="B999" s="5" t="s">
        <v>218</v>
      </c>
      <c r="C999" s="5" t="s">
        <v>219</v>
      </c>
      <c r="D999" s="5" t="s">
        <v>75</v>
      </c>
      <c r="E999" s="5" t="s">
        <v>1692</v>
      </c>
      <c r="F999" s="5" t="s">
        <v>1691</v>
      </c>
      <c r="G999" s="5" t="s">
        <v>39</v>
      </c>
      <c r="H999" s="5" t="s">
        <v>39</v>
      </c>
      <c r="I999" s="5" t="s">
        <v>39</v>
      </c>
      <c r="J999" s="5" t="s">
        <v>39</v>
      </c>
      <c r="K999" s="5" t="s">
        <v>39</v>
      </c>
      <c r="L999" s="5" t="s">
        <v>39</v>
      </c>
      <c r="M999" s="5" t="s">
        <v>39</v>
      </c>
      <c r="N999" s="5" t="s">
        <v>39</v>
      </c>
      <c r="O999" s="5" t="s">
        <v>39</v>
      </c>
      <c r="P999" s="5" t="s">
        <v>35</v>
      </c>
      <c r="Q999" s="5" t="s">
        <v>36</v>
      </c>
      <c r="R999" s="6" t="s">
        <v>1695</v>
      </c>
      <c r="S999" s="6" t="s">
        <v>39</v>
      </c>
      <c r="T999" s="6">
        <v>2000</v>
      </c>
      <c r="U999" s="6">
        <v>2500</v>
      </c>
      <c r="V999" s="6">
        <v>2500</v>
      </c>
      <c r="W999" s="6">
        <v>2500</v>
      </c>
      <c r="X999" s="5">
        <v>2500</v>
      </c>
    </row>
    <row r="1000" spans="1:24" ht="72" hidden="1" x14ac:dyDescent="0.3">
      <c r="A1000" s="5" t="s">
        <v>2585</v>
      </c>
      <c r="B1000" s="5" t="s">
        <v>218</v>
      </c>
      <c r="C1000" s="5" t="s">
        <v>219</v>
      </c>
      <c r="D1000" s="5" t="s">
        <v>75</v>
      </c>
      <c r="E1000" s="5" t="s">
        <v>1699</v>
      </c>
      <c r="F1000" s="5" t="s">
        <v>1698</v>
      </c>
      <c r="G1000" s="5" t="s">
        <v>39</v>
      </c>
      <c r="H1000" s="5" t="s">
        <v>39</v>
      </c>
      <c r="I1000" s="5" t="s">
        <v>39</v>
      </c>
      <c r="J1000" s="5" t="s">
        <v>39</v>
      </c>
      <c r="K1000" s="5" t="s">
        <v>39</v>
      </c>
      <c r="L1000" s="5" t="s">
        <v>39</v>
      </c>
      <c r="M1000" s="5" t="s">
        <v>39</v>
      </c>
      <c r="N1000" s="5" t="s">
        <v>39</v>
      </c>
      <c r="O1000" s="5" t="s">
        <v>39</v>
      </c>
      <c r="P1000" s="5" t="s">
        <v>35</v>
      </c>
      <c r="Q1000" s="5" t="s">
        <v>36</v>
      </c>
      <c r="R1000" s="6" t="s">
        <v>1713</v>
      </c>
      <c r="S1000" s="6" t="s">
        <v>39</v>
      </c>
      <c r="T1000" s="6">
        <v>10000</v>
      </c>
      <c r="U1000" s="6">
        <v>14000</v>
      </c>
      <c r="V1000" s="6">
        <v>14000</v>
      </c>
      <c r="W1000" s="6">
        <v>14000</v>
      </c>
      <c r="X1000" s="5">
        <v>14000</v>
      </c>
    </row>
    <row r="1001" spans="1:24" ht="72" hidden="1" x14ac:dyDescent="0.3">
      <c r="A1001" s="5" t="s">
        <v>2585</v>
      </c>
      <c r="B1001" s="5" t="s">
        <v>218</v>
      </c>
      <c r="C1001" s="5" t="s">
        <v>219</v>
      </c>
      <c r="D1001" s="5" t="s">
        <v>75</v>
      </c>
      <c r="E1001" s="5" t="s">
        <v>1717</v>
      </c>
      <c r="F1001" s="5" t="s">
        <v>1716</v>
      </c>
      <c r="G1001" s="5" t="s">
        <v>39</v>
      </c>
      <c r="H1001" s="5" t="s">
        <v>39</v>
      </c>
      <c r="I1001" s="5" t="s">
        <v>39</v>
      </c>
      <c r="J1001" s="5" t="s">
        <v>39</v>
      </c>
      <c r="K1001" s="5" t="s">
        <v>39</v>
      </c>
      <c r="L1001" s="5" t="s">
        <v>39</v>
      </c>
      <c r="M1001" s="5" t="s">
        <v>39</v>
      </c>
      <c r="N1001" s="5" t="s">
        <v>39</v>
      </c>
      <c r="O1001" s="5" t="s">
        <v>39</v>
      </c>
      <c r="P1001" s="5" t="s">
        <v>35</v>
      </c>
      <c r="Q1001" s="5" t="s">
        <v>36</v>
      </c>
      <c r="R1001" s="6" t="s">
        <v>1722</v>
      </c>
      <c r="S1001" s="6" t="s">
        <v>39</v>
      </c>
      <c r="T1001" s="6">
        <v>1300</v>
      </c>
      <c r="U1001" s="6">
        <v>1500</v>
      </c>
      <c r="V1001" s="6">
        <v>1500</v>
      </c>
      <c r="W1001" s="6">
        <v>1500</v>
      </c>
      <c r="X1001" s="5">
        <v>1500</v>
      </c>
    </row>
    <row r="1002" spans="1:24" ht="72" hidden="1" x14ac:dyDescent="0.3">
      <c r="A1002" s="5" t="s">
        <v>2585</v>
      </c>
      <c r="B1002" s="5" t="s">
        <v>218</v>
      </c>
      <c r="C1002" s="5" t="s">
        <v>219</v>
      </c>
      <c r="D1002" s="5" t="s">
        <v>75</v>
      </c>
      <c r="E1002" s="5" t="s">
        <v>1739</v>
      </c>
      <c r="F1002" s="5" t="s">
        <v>1738</v>
      </c>
      <c r="G1002" s="5" t="s">
        <v>39</v>
      </c>
      <c r="H1002" s="5" t="s">
        <v>39</v>
      </c>
      <c r="I1002" s="5" t="s">
        <v>39</v>
      </c>
      <c r="J1002" s="5" t="s">
        <v>39</v>
      </c>
      <c r="K1002" s="5" t="s">
        <v>39</v>
      </c>
      <c r="L1002" s="5" t="s">
        <v>39</v>
      </c>
      <c r="M1002" s="5" t="s">
        <v>39</v>
      </c>
      <c r="N1002" s="5" t="s">
        <v>39</v>
      </c>
      <c r="O1002" s="5" t="s">
        <v>39</v>
      </c>
      <c r="P1002" s="5" t="s">
        <v>35</v>
      </c>
      <c r="Q1002" s="5" t="s">
        <v>36</v>
      </c>
      <c r="R1002" s="6" t="s">
        <v>1750</v>
      </c>
      <c r="S1002" s="6" t="s">
        <v>39</v>
      </c>
      <c r="T1002" s="6">
        <v>5000</v>
      </c>
      <c r="U1002" s="6">
        <v>10000</v>
      </c>
      <c r="V1002" s="6">
        <v>10000</v>
      </c>
      <c r="W1002" s="6">
        <v>10000</v>
      </c>
      <c r="X1002" s="5">
        <v>10000</v>
      </c>
    </row>
    <row r="1003" spans="1:24" ht="72" hidden="1" x14ac:dyDescent="0.3">
      <c r="A1003" s="5" t="s">
        <v>2585</v>
      </c>
      <c r="B1003" s="5" t="s">
        <v>218</v>
      </c>
      <c r="C1003" s="5" t="s">
        <v>219</v>
      </c>
      <c r="D1003" s="5" t="s">
        <v>139</v>
      </c>
      <c r="E1003" s="5" t="s">
        <v>1928</v>
      </c>
      <c r="F1003" s="5" t="s">
        <v>1927</v>
      </c>
      <c r="G1003" s="5" t="s">
        <v>39</v>
      </c>
      <c r="H1003" s="5" t="s">
        <v>39</v>
      </c>
      <c r="I1003" s="5" t="s">
        <v>39</v>
      </c>
      <c r="J1003" s="5" t="s">
        <v>39</v>
      </c>
      <c r="K1003" s="5" t="s">
        <v>39</v>
      </c>
      <c r="L1003" s="5" t="s">
        <v>39</v>
      </c>
      <c r="M1003" s="5" t="s">
        <v>39</v>
      </c>
      <c r="N1003" s="5" t="s">
        <v>39</v>
      </c>
      <c r="O1003" s="5" t="s">
        <v>39</v>
      </c>
      <c r="P1003" s="5" t="s">
        <v>35</v>
      </c>
      <c r="Q1003" s="5" t="s">
        <v>36</v>
      </c>
      <c r="R1003" s="6" t="s">
        <v>1969</v>
      </c>
      <c r="S1003" s="6" t="s">
        <v>39</v>
      </c>
      <c r="T1003" s="6">
        <v>200</v>
      </c>
      <c r="U1003" s="6">
        <v>200</v>
      </c>
      <c r="V1003" s="6">
        <v>200</v>
      </c>
      <c r="W1003" s="6">
        <v>200</v>
      </c>
      <c r="X1003" s="5">
        <v>200</v>
      </c>
    </row>
    <row r="1004" spans="1:24" ht="57.6" hidden="1" x14ac:dyDescent="0.3">
      <c r="A1004" s="5" t="s">
        <v>2585</v>
      </c>
      <c r="B1004" s="5" t="s">
        <v>1461</v>
      </c>
      <c r="C1004" s="5" t="s">
        <v>1462</v>
      </c>
      <c r="D1004" s="5" t="s">
        <v>75</v>
      </c>
      <c r="E1004" s="5" t="s">
        <v>1444</v>
      </c>
      <c r="F1004" s="5" t="s">
        <v>1443</v>
      </c>
      <c r="G1004" s="5" t="s">
        <v>985</v>
      </c>
      <c r="H1004" s="5" t="s">
        <v>245</v>
      </c>
      <c r="I1004" s="5" t="s">
        <v>984</v>
      </c>
      <c r="J1004" s="5" t="s">
        <v>982</v>
      </c>
      <c r="K1004" s="5" t="s">
        <v>983</v>
      </c>
      <c r="L1004" s="5" t="s">
        <v>39</v>
      </c>
      <c r="M1004" s="5" t="s">
        <v>39</v>
      </c>
      <c r="N1004" s="5" t="s">
        <v>39</v>
      </c>
      <c r="O1004" s="5" t="s">
        <v>39</v>
      </c>
      <c r="P1004" s="5" t="s">
        <v>35</v>
      </c>
      <c r="Q1004" s="5" t="s">
        <v>36</v>
      </c>
      <c r="R1004" s="6" t="s">
        <v>1464</v>
      </c>
      <c r="S1004" s="6" t="s">
        <v>39</v>
      </c>
      <c r="T1004" s="6">
        <v>20000</v>
      </c>
      <c r="U1004" s="6">
        <v>20000</v>
      </c>
      <c r="V1004" s="6">
        <v>20000</v>
      </c>
      <c r="W1004" s="6">
        <v>20000</v>
      </c>
      <c r="X1004" s="5">
        <v>20000</v>
      </c>
    </row>
    <row r="1005" spans="1:24" ht="43.2" hidden="1" x14ac:dyDescent="0.3">
      <c r="A1005" s="5" t="s">
        <v>2585</v>
      </c>
      <c r="B1005" s="5" t="s">
        <v>1461</v>
      </c>
      <c r="C1005" s="5" t="s">
        <v>1462</v>
      </c>
      <c r="D1005" s="5" t="s">
        <v>75</v>
      </c>
      <c r="E1005" s="5" t="s">
        <v>1444</v>
      </c>
      <c r="F1005" s="5" t="s">
        <v>1443</v>
      </c>
      <c r="G1005" s="5" t="s">
        <v>39</v>
      </c>
      <c r="H1005" s="5" t="s">
        <v>39</v>
      </c>
      <c r="I1005" s="5" t="s">
        <v>39</v>
      </c>
      <c r="J1005" s="5" t="s">
        <v>39</v>
      </c>
      <c r="K1005" s="5" t="s">
        <v>39</v>
      </c>
      <c r="L1005" s="5" t="s">
        <v>39</v>
      </c>
      <c r="M1005" s="5" t="s">
        <v>39</v>
      </c>
      <c r="N1005" s="5" t="s">
        <v>39</v>
      </c>
      <c r="O1005" s="5" t="s">
        <v>39</v>
      </c>
      <c r="P1005" s="5" t="s">
        <v>35</v>
      </c>
      <c r="Q1005" s="5" t="s">
        <v>36</v>
      </c>
      <c r="R1005" s="6" t="s">
        <v>1463</v>
      </c>
      <c r="S1005" s="6" t="s">
        <v>39</v>
      </c>
      <c r="T1005" s="6">
        <v>0</v>
      </c>
      <c r="U1005" s="6">
        <v>0</v>
      </c>
      <c r="V1005" s="6">
        <v>0</v>
      </c>
      <c r="W1005" s="6">
        <v>0</v>
      </c>
      <c r="X1005" s="5">
        <v>0</v>
      </c>
    </row>
    <row r="1006" spans="1:24" ht="72" hidden="1" x14ac:dyDescent="0.3">
      <c r="A1006" s="5" t="s">
        <v>2585</v>
      </c>
      <c r="B1006" s="5" t="s">
        <v>221</v>
      </c>
      <c r="C1006" s="5" t="s">
        <v>222</v>
      </c>
      <c r="D1006" s="5" t="s">
        <v>107</v>
      </c>
      <c r="E1006" s="5" t="s">
        <v>2018</v>
      </c>
      <c r="F1006" s="5" t="s">
        <v>2017</v>
      </c>
      <c r="G1006" s="5" t="s">
        <v>39</v>
      </c>
      <c r="H1006" s="5" t="s">
        <v>39</v>
      </c>
      <c r="I1006" s="5" t="s">
        <v>39</v>
      </c>
      <c r="J1006" s="5" t="s">
        <v>39</v>
      </c>
      <c r="K1006" s="5" t="s">
        <v>39</v>
      </c>
      <c r="L1006" s="5" t="s">
        <v>39</v>
      </c>
      <c r="M1006" s="5" t="s">
        <v>39</v>
      </c>
      <c r="N1006" s="5" t="s">
        <v>39</v>
      </c>
      <c r="O1006" s="5" t="s">
        <v>39</v>
      </c>
      <c r="P1006" s="5" t="s">
        <v>35</v>
      </c>
      <c r="Q1006" s="5" t="s">
        <v>36</v>
      </c>
      <c r="R1006" s="6" t="s">
        <v>2050</v>
      </c>
      <c r="S1006" s="6" t="s">
        <v>39</v>
      </c>
      <c r="T1006" s="6">
        <v>3000</v>
      </c>
      <c r="U1006" s="6">
        <v>3000</v>
      </c>
      <c r="V1006" s="6">
        <v>3000</v>
      </c>
      <c r="W1006" s="6">
        <v>3000</v>
      </c>
      <c r="X1006" s="5">
        <v>3000</v>
      </c>
    </row>
    <row r="1007" spans="1:24" ht="43.2" hidden="1" x14ac:dyDescent="0.3">
      <c r="A1007" s="5" t="s">
        <v>2585</v>
      </c>
      <c r="B1007" s="5" t="s">
        <v>221</v>
      </c>
      <c r="C1007" s="5" t="s">
        <v>222</v>
      </c>
      <c r="D1007" s="5" t="s">
        <v>139</v>
      </c>
      <c r="E1007" s="5" t="s">
        <v>1599</v>
      </c>
      <c r="F1007" s="5" t="s">
        <v>1598</v>
      </c>
      <c r="G1007" s="5" t="s">
        <v>39</v>
      </c>
      <c r="H1007" s="5" t="s">
        <v>39</v>
      </c>
      <c r="I1007" s="5" t="s">
        <v>39</v>
      </c>
      <c r="J1007" s="5" t="s">
        <v>39</v>
      </c>
      <c r="K1007" s="5" t="s">
        <v>39</v>
      </c>
      <c r="L1007" s="5" t="s">
        <v>39</v>
      </c>
      <c r="M1007" s="5" t="s">
        <v>39</v>
      </c>
      <c r="N1007" s="5" t="s">
        <v>39</v>
      </c>
      <c r="O1007" s="5" t="s">
        <v>39</v>
      </c>
      <c r="P1007" s="5" t="s">
        <v>35</v>
      </c>
      <c r="Q1007" s="5" t="s">
        <v>36</v>
      </c>
      <c r="R1007" s="6" t="s">
        <v>1633</v>
      </c>
      <c r="S1007" s="6" t="s">
        <v>39</v>
      </c>
      <c r="T1007" s="6">
        <v>0</v>
      </c>
      <c r="U1007" s="6">
        <v>0</v>
      </c>
      <c r="V1007" s="6">
        <v>0</v>
      </c>
      <c r="W1007" s="6">
        <v>0</v>
      </c>
      <c r="X1007" s="5">
        <v>0</v>
      </c>
    </row>
    <row r="1008" spans="1:24" ht="43.2" hidden="1" x14ac:dyDescent="0.3">
      <c r="A1008" s="5" t="s">
        <v>2585</v>
      </c>
      <c r="B1008" s="5" t="s">
        <v>221</v>
      </c>
      <c r="C1008" s="5" t="s">
        <v>222</v>
      </c>
      <c r="D1008" s="5" t="s">
        <v>1008</v>
      </c>
      <c r="E1008" s="5" t="s">
        <v>2222</v>
      </c>
      <c r="F1008" s="5" t="s">
        <v>2221</v>
      </c>
      <c r="G1008" s="5" t="s">
        <v>39</v>
      </c>
      <c r="H1008" s="5" t="s">
        <v>39</v>
      </c>
      <c r="I1008" s="5" t="s">
        <v>39</v>
      </c>
      <c r="J1008" s="5" t="s">
        <v>39</v>
      </c>
      <c r="K1008" s="5" t="s">
        <v>39</v>
      </c>
      <c r="L1008" s="5" t="s">
        <v>39</v>
      </c>
      <c r="M1008" s="5" t="s">
        <v>39</v>
      </c>
      <c r="N1008" s="5" t="s">
        <v>39</v>
      </c>
      <c r="O1008" s="5" t="s">
        <v>39</v>
      </c>
      <c r="P1008" s="5" t="s">
        <v>35</v>
      </c>
      <c r="Q1008" s="5" t="s">
        <v>36</v>
      </c>
      <c r="R1008" s="6" t="s">
        <v>2244</v>
      </c>
      <c r="S1008" s="6" t="s">
        <v>39</v>
      </c>
      <c r="T1008" s="6">
        <v>1000</v>
      </c>
      <c r="U1008" s="6">
        <v>500</v>
      </c>
      <c r="V1008" s="6">
        <v>500</v>
      </c>
      <c r="W1008" s="6">
        <v>500</v>
      </c>
      <c r="X1008" s="5">
        <v>500</v>
      </c>
    </row>
    <row r="1009" spans="1:24" ht="43.2" hidden="1" x14ac:dyDescent="0.3">
      <c r="A1009" s="5" t="s">
        <v>2585</v>
      </c>
      <c r="B1009" s="5" t="s">
        <v>221</v>
      </c>
      <c r="C1009" s="5" t="s">
        <v>222</v>
      </c>
      <c r="D1009" s="5" t="s">
        <v>1049</v>
      </c>
      <c r="E1009" s="5" t="s">
        <v>2201</v>
      </c>
      <c r="F1009" s="5" t="s">
        <v>2200</v>
      </c>
      <c r="G1009" s="5" t="s">
        <v>39</v>
      </c>
      <c r="H1009" s="5" t="s">
        <v>39</v>
      </c>
      <c r="I1009" s="5" t="s">
        <v>39</v>
      </c>
      <c r="J1009" s="5" t="s">
        <v>39</v>
      </c>
      <c r="K1009" s="5" t="s">
        <v>39</v>
      </c>
      <c r="L1009" s="5" t="s">
        <v>39</v>
      </c>
      <c r="M1009" s="5" t="s">
        <v>39</v>
      </c>
      <c r="N1009" s="5" t="s">
        <v>39</v>
      </c>
      <c r="O1009" s="5" t="s">
        <v>39</v>
      </c>
      <c r="P1009" s="5" t="s">
        <v>35</v>
      </c>
      <c r="Q1009" s="5" t="s">
        <v>36</v>
      </c>
      <c r="R1009" s="6" t="s">
        <v>2202</v>
      </c>
      <c r="S1009" s="6" t="s">
        <v>39</v>
      </c>
      <c r="T1009" s="6">
        <v>600</v>
      </c>
      <c r="U1009" s="6">
        <v>600</v>
      </c>
      <c r="V1009" s="6">
        <v>600</v>
      </c>
      <c r="W1009" s="6">
        <v>600</v>
      </c>
      <c r="X1009" s="5">
        <v>600</v>
      </c>
    </row>
    <row r="1010" spans="1:24" ht="57.6" hidden="1" x14ac:dyDescent="0.3">
      <c r="A1010" s="5" t="s">
        <v>2585</v>
      </c>
      <c r="B1010" s="5" t="s">
        <v>1657</v>
      </c>
      <c r="C1010" s="5" t="s">
        <v>1658</v>
      </c>
      <c r="D1010" s="5" t="s">
        <v>75</v>
      </c>
      <c r="E1010" s="5" t="s">
        <v>1638</v>
      </c>
      <c r="F1010" s="5" t="s">
        <v>1637</v>
      </c>
      <c r="G1010" s="5" t="s">
        <v>39</v>
      </c>
      <c r="H1010" s="5" t="s">
        <v>39</v>
      </c>
      <c r="I1010" s="5" t="s">
        <v>39</v>
      </c>
      <c r="J1010" s="5" t="s">
        <v>39</v>
      </c>
      <c r="K1010" s="5" t="s">
        <v>39</v>
      </c>
      <c r="L1010" s="5" t="s">
        <v>39</v>
      </c>
      <c r="M1010" s="5" t="s">
        <v>39</v>
      </c>
      <c r="N1010" s="5" t="s">
        <v>39</v>
      </c>
      <c r="O1010" s="5" t="s">
        <v>39</v>
      </c>
      <c r="P1010" s="5" t="s">
        <v>35</v>
      </c>
      <c r="Q1010" s="5" t="s">
        <v>36</v>
      </c>
      <c r="R1010" s="6" t="s">
        <v>1659</v>
      </c>
      <c r="S1010" s="6" t="s">
        <v>39</v>
      </c>
      <c r="T1010" s="6">
        <v>0</v>
      </c>
      <c r="U1010" s="6">
        <v>0</v>
      </c>
      <c r="V1010" s="6">
        <v>0</v>
      </c>
      <c r="W1010" s="6">
        <v>0</v>
      </c>
      <c r="X1010" s="5">
        <v>0</v>
      </c>
    </row>
    <row r="1011" spans="1:24" ht="86.4" hidden="1" x14ac:dyDescent="0.3">
      <c r="A1011" s="5" t="s">
        <v>2585</v>
      </c>
      <c r="B1011" s="5" t="s">
        <v>291</v>
      </c>
      <c r="C1011" s="5" t="s">
        <v>292</v>
      </c>
      <c r="D1011" s="5" t="s">
        <v>41</v>
      </c>
      <c r="E1011" s="5" t="s">
        <v>289</v>
      </c>
      <c r="F1011" s="5" t="s">
        <v>288</v>
      </c>
      <c r="G1011" s="5" t="s">
        <v>297</v>
      </c>
      <c r="H1011" s="5" t="s">
        <v>245</v>
      </c>
      <c r="I1011" s="5" t="s">
        <v>295</v>
      </c>
      <c r="J1011" s="5" t="s">
        <v>293</v>
      </c>
      <c r="K1011" s="5" t="s">
        <v>294</v>
      </c>
      <c r="L1011" s="5" t="s">
        <v>39</v>
      </c>
      <c r="M1011" s="5" t="s">
        <v>39</v>
      </c>
      <c r="N1011" s="5" t="s">
        <v>39</v>
      </c>
      <c r="O1011" s="5" t="s">
        <v>39</v>
      </c>
      <c r="P1011" s="5" t="s">
        <v>35</v>
      </c>
      <c r="Q1011" s="5" t="s">
        <v>36</v>
      </c>
      <c r="R1011" s="6" t="s">
        <v>296</v>
      </c>
      <c r="S1011" s="6" t="s">
        <v>39</v>
      </c>
      <c r="T1011" s="6">
        <v>2373030.89</v>
      </c>
      <c r="U1011" s="6">
        <v>2345313.1</v>
      </c>
      <c r="V1011" s="6">
        <v>2456086.9700000002</v>
      </c>
      <c r="W1011" s="6">
        <v>2525164.2200000002</v>
      </c>
      <c r="X1011" s="5">
        <v>2542050.0099999998</v>
      </c>
    </row>
    <row r="1012" spans="1:24" ht="72" hidden="1" x14ac:dyDescent="0.3">
      <c r="A1012" s="5" t="s">
        <v>2585</v>
      </c>
      <c r="B1012" s="5" t="s">
        <v>298</v>
      </c>
      <c r="C1012" s="5" t="s">
        <v>299</v>
      </c>
      <c r="D1012" s="5" t="s">
        <v>41</v>
      </c>
      <c r="E1012" s="5" t="s">
        <v>289</v>
      </c>
      <c r="F1012" s="5" t="s">
        <v>288</v>
      </c>
      <c r="G1012" s="5" t="s">
        <v>39</v>
      </c>
      <c r="H1012" s="5" t="s">
        <v>39</v>
      </c>
      <c r="I1012" s="5" t="s">
        <v>39</v>
      </c>
      <c r="J1012" s="5" t="s">
        <v>39</v>
      </c>
      <c r="K1012" s="5" t="s">
        <v>39</v>
      </c>
      <c r="L1012" s="5" t="s">
        <v>39</v>
      </c>
      <c r="M1012" s="5" t="s">
        <v>39</v>
      </c>
      <c r="N1012" s="5" t="s">
        <v>39</v>
      </c>
      <c r="O1012" s="5" t="s">
        <v>39</v>
      </c>
      <c r="P1012" s="5" t="s">
        <v>35</v>
      </c>
      <c r="Q1012" s="5" t="s">
        <v>36</v>
      </c>
      <c r="R1012" s="6" t="s">
        <v>300</v>
      </c>
      <c r="S1012" s="6" t="s">
        <v>39</v>
      </c>
      <c r="T1012" s="6">
        <v>2795816.68</v>
      </c>
      <c r="U1012" s="6">
        <v>2650372.13</v>
      </c>
      <c r="V1012" s="6">
        <v>2725725.08</v>
      </c>
      <c r="W1012" s="6">
        <v>2812631.91</v>
      </c>
      <c r="X1012" s="5">
        <v>2902377.02</v>
      </c>
    </row>
    <row r="1013" spans="1:24" ht="43.2" hidden="1" x14ac:dyDescent="0.3">
      <c r="A1013" s="5" t="s">
        <v>2585</v>
      </c>
      <c r="B1013" s="5" t="s">
        <v>301</v>
      </c>
      <c r="C1013" s="5" t="s">
        <v>302</v>
      </c>
      <c r="D1013" s="5" t="s">
        <v>41</v>
      </c>
      <c r="E1013" s="5" t="s">
        <v>289</v>
      </c>
      <c r="F1013" s="5" t="s">
        <v>288</v>
      </c>
      <c r="G1013" s="5" t="s">
        <v>39</v>
      </c>
      <c r="H1013" s="5" t="s">
        <v>39</v>
      </c>
      <c r="I1013" s="5" t="s">
        <v>39</v>
      </c>
      <c r="J1013" s="5" t="s">
        <v>39</v>
      </c>
      <c r="K1013" s="5" t="s">
        <v>39</v>
      </c>
      <c r="L1013" s="5" t="s">
        <v>39</v>
      </c>
      <c r="M1013" s="5" t="s">
        <v>39</v>
      </c>
      <c r="N1013" s="5" t="s">
        <v>39</v>
      </c>
      <c r="O1013" s="5" t="s">
        <v>39</v>
      </c>
      <c r="P1013" s="5" t="s">
        <v>35</v>
      </c>
      <c r="Q1013" s="5" t="s">
        <v>36</v>
      </c>
      <c r="R1013" s="6" t="s">
        <v>303</v>
      </c>
      <c r="S1013" s="6" t="s">
        <v>39</v>
      </c>
      <c r="T1013" s="6">
        <v>147664.25</v>
      </c>
      <c r="U1013" s="6">
        <v>147636.51</v>
      </c>
      <c r="V1013" s="6">
        <v>152832.5</v>
      </c>
      <c r="W1013" s="6">
        <v>151692.4</v>
      </c>
      <c r="X1013" s="5">
        <v>158258.04999999999</v>
      </c>
    </row>
    <row r="1014" spans="1:24" ht="100.8" hidden="1" x14ac:dyDescent="0.3">
      <c r="A1014" s="5" t="s">
        <v>2585</v>
      </c>
      <c r="B1014" s="5" t="s">
        <v>304</v>
      </c>
      <c r="C1014" s="5" t="s">
        <v>305</v>
      </c>
      <c r="D1014" s="5" t="s">
        <v>41</v>
      </c>
      <c r="E1014" s="5" t="s">
        <v>289</v>
      </c>
      <c r="F1014" s="5" t="s">
        <v>288</v>
      </c>
      <c r="G1014" s="5" t="s">
        <v>39</v>
      </c>
      <c r="H1014" s="5" t="s">
        <v>39</v>
      </c>
      <c r="I1014" s="5" t="s">
        <v>39</v>
      </c>
      <c r="J1014" s="5" t="s">
        <v>39</v>
      </c>
      <c r="K1014" s="5" t="s">
        <v>39</v>
      </c>
      <c r="L1014" s="5" t="s">
        <v>39</v>
      </c>
      <c r="M1014" s="5" t="s">
        <v>39</v>
      </c>
      <c r="N1014" s="5" t="s">
        <v>39</v>
      </c>
      <c r="O1014" s="5" t="s">
        <v>39</v>
      </c>
      <c r="P1014" s="5" t="s">
        <v>35</v>
      </c>
      <c r="Q1014" s="5" t="s">
        <v>36</v>
      </c>
      <c r="R1014" s="6" t="s">
        <v>306</v>
      </c>
      <c r="S1014" s="6" t="s">
        <v>39</v>
      </c>
      <c r="T1014" s="6">
        <v>3346.35</v>
      </c>
      <c r="U1014" s="6">
        <v>3346.35</v>
      </c>
      <c r="V1014" s="6">
        <v>3346.35</v>
      </c>
      <c r="W1014" s="6">
        <v>3346.35</v>
      </c>
      <c r="X1014" s="5">
        <v>3346.35</v>
      </c>
    </row>
    <row r="1015" spans="1:24" ht="43.2" hidden="1" x14ac:dyDescent="0.3">
      <c r="A1015" s="5" t="s">
        <v>2585</v>
      </c>
      <c r="B1015" s="5" t="s">
        <v>307</v>
      </c>
      <c r="C1015" s="5" t="s">
        <v>308</v>
      </c>
      <c r="D1015" s="5" t="s">
        <v>41</v>
      </c>
      <c r="E1015" s="5" t="s">
        <v>289</v>
      </c>
      <c r="F1015" s="5" t="s">
        <v>288</v>
      </c>
      <c r="G1015" s="5" t="s">
        <v>96</v>
      </c>
      <c r="H1015" s="5" t="s">
        <v>97</v>
      </c>
      <c r="I1015" s="5" t="s">
        <v>93</v>
      </c>
      <c r="J1015" s="5" t="s">
        <v>92</v>
      </c>
      <c r="K1015" s="5" t="s">
        <v>39</v>
      </c>
      <c r="L1015" s="5" t="s">
        <v>39</v>
      </c>
      <c r="M1015" s="5" t="s">
        <v>39</v>
      </c>
      <c r="N1015" s="5" t="s">
        <v>39</v>
      </c>
      <c r="O1015" s="5" t="s">
        <v>39</v>
      </c>
      <c r="P1015" s="5" t="s">
        <v>35</v>
      </c>
      <c r="Q1015" s="5" t="s">
        <v>36</v>
      </c>
      <c r="R1015" s="6" t="s">
        <v>311</v>
      </c>
      <c r="S1015" s="6" t="s">
        <v>39</v>
      </c>
      <c r="T1015" s="6">
        <v>4711</v>
      </c>
      <c r="U1015" s="6">
        <v>4711</v>
      </c>
      <c r="V1015" s="6">
        <v>4711</v>
      </c>
      <c r="W1015" s="6">
        <v>4711</v>
      </c>
      <c r="X1015" s="5">
        <v>4711</v>
      </c>
    </row>
    <row r="1016" spans="1:24" ht="43.2" hidden="1" x14ac:dyDescent="0.3">
      <c r="A1016" s="5" t="s">
        <v>2585</v>
      </c>
      <c r="B1016" s="5" t="s">
        <v>307</v>
      </c>
      <c r="C1016" s="5" t="s">
        <v>308</v>
      </c>
      <c r="D1016" s="5" t="s">
        <v>41</v>
      </c>
      <c r="E1016" s="5" t="s">
        <v>289</v>
      </c>
      <c r="F1016" s="5" t="s">
        <v>288</v>
      </c>
      <c r="G1016" s="5" t="s">
        <v>96</v>
      </c>
      <c r="H1016" s="5" t="s">
        <v>97</v>
      </c>
      <c r="I1016" s="5" t="str">
        <f>I1015</f>
        <v>AP9999</v>
      </c>
      <c r="J1016" s="5" t="s">
        <v>168</v>
      </c>
      <c r="K1016" s="5" t="s">
        <v>39</v>
      </c>
      <c r="L1016" s="5" t="s">
        <v>39</v>
      </c>
      <c r="M1016" s="5" t="s">
        <v>39</v>
      </c>
      <c r="N1016" s="5" t="s">
        <v>39</v>
      </c>
      <c r="O1016" s="5" t="s">
        <v>39</v>
      </c>
      <c r="P1016" s="5" t="s">
        <v>35</v>
      </c>
      <c r="Q1016" s="5" t="s">
        <v>36</v>
      </c>
      <c r="R1016" s="6" t="s">
        <v>312</v>
      </c>
      <c r="S1016" s="6" t="s">
        <v>39</v>
      </c>
      <c r="T1016" s="6">
        <v>1069</v>
      </c>
      <c r="U1016" s="6">
        <v>1069</v>
      </c>
      <c r="V1016" s="6">
        <v>1069</v>
      </c>
      <c r="W1016" s="6">
        <v>1069</v>
      </c>
      <c r="X1016" s="5">
        <v>1069</v>
      </c>
    </row>
    <row r="1017" spans="1:24" ht="43.2" hidden="1" x14ac:dyDescent="0.3">
      <c r="A1017" s="5" t="s">
        <v>2585</v>
      </c>
      <c r="B1017" s="5" t="s">
        <v>307</v>
      </c>
      <c r="C1017" s="5" t="s">
        <v>308</v>
      </c>
      <c r="D1017" s="5" t="s">
        <v>41</v>
      </c>
      <c r="E1017" s="5" t="s">
        <v>289</v>
      </c>
      <c r="F1017" s="5" t="s">
        <v>288</v>
      </c>
      <c r="G1017" s="5" t="s">
        <v>96</v>
      </c>
      <c r="H1017" s="5" t="s">
        <v>97</v>
      </c>
      <c r="I1017" s="5" t="str">
        <f>I1016</f>
        <v>AP9999</v>
      </c>
      <c r="J1017" s="5" t="s">
        <v>170</v>
      </c>
      <c r="K1017" s="5" t="s">
        <v>39</v>
      </c>
      <c r="L1017" s="5" t="s">
        <v>39</v>
      </c>
      <c r="M1017" s="5" t="s">
        <v>39</v>
      </c>
      <c r="N1017" s="5" t="s">
        <v>39</v>
      </c>
      <c r="O1017" s="5" t="s">
        <v>39</v>
      </c>
      <c r="P1017" s="5" t="s">
        <v>35</v>
      </c>
      <c r="Q1017" s="5" t="s">
        <v>36</v>
      </c>
      <c r="R1017" s="6" t="s">
        <v>313</v>
      </c>
      <c r="S1017" s="6" t="s">
        <v>39</v>
      </c>
      <c r="T1017" s="6">
        <v>470</v>
      </c>
      <c r="U1017" s="6">
        <v>470</v>
      </c>
      <c r="V1017" s="6">
        <v>470</v>
      </c>
      <c r="W1017" s="6">
        <v>470</v>
      </c>
      <c r="X1017" s="5">
        <v>470</v>
      </c>
    </row>
    <row r="1018" spans="1:24" ht="43.2" hidden="1" x14ac:dyDescent="0.3">
      <c r="A1018" s="5" t="s">
        <v>2585</v>
      </c>
      <c r="B1018" s="5" t="s">
        <v>307</v>
      </c>
      <c r="C1018" s="5" t="s">
        <v>308</v>
      </c>
      <c r="D1018" s="5" t="s">
        <v>41</v>
      </c>
      <c r="E1018" s="5" t="s">
        <v>289</v>
      </c>
      <c r="F1018" s="5" t="s">
        <v>288</v>
      </c>
      <c r="G1018" s="5" t="s">
        <v>96</v>
      </c>
      <c r="H1018" s="5" t="s">
        <v>97</v>
      </c>
      <c r="I1018" s="5" t="str">
        <f>I1017</f>
        <v>AP9999</v>
      </c>
      <c r="J1018" s="5" t="s">
        <v>172</v>
      </c>
      <c r="K1018" s="5" t="s">
        <v>39</v>
      </c>
      <c r="L1018" s="5" t="s">
        <v>39</v>
      </c>
      <c r="M1018" s="5" t="s">
        <v>39</v>
      </c>
      <c r="N1018" s="5" t="s">
        <v>39</v>
      </c>
      <c r="O1018" s="5" t="s">
        <v>39</v>
      </c>
      <c r="P1018" s="5" t="s">
        <v>35</v>
      </c>
      <c r="Q1018" s="5" t="s">
        <v>36</v>
      </c>
      <c r="R1018" s="6" t="s">
        <v>314</v>
      </c>
      <c r="S1018" s="6" t="s">
        <v>39</v>
      </c>
      <c r="T1018" s="6">
        <v>90</v>
      </c>
      <c r="U1018" s="6">
        <v>90</v>
      </c>
      <c r="V1018" s="6">
        <v>90</v>
      </c>
      <c r="W1018" s="6">
        <v>90</v>
      </c>
      <c r="X1018" s="5">
        <v>90</v>
      </c>
    </row>
    <row r="1019" spans="1:24" ht="43.2" hidden="1" x14ac:dyDescent="0.3">
      <c r="A1019" s="5" t="s">
        <v>2585</v>
      </c>
      <c r="B1019" s="5" t="s">
        <v>307</v>
      </c>
      <c r="C1019" s="5" t="s">
        <v>308</v>
      </c>
      <c r="D1019" s="5" t="s">
        <v>41</v>
      </c>
      <c r="E1019" s="5" t="s">
        <v>289</v>
      </c>
      <c r="F1019" s="5" t="s">
        <v>288</v>
      </c>
      <c r="G1019" s="5" t="s">
        <v>96</v>
      </c>
      <c r="H1019" s="5" t="s">
        <v>97</v>
      </c>
      <c r="I1019" s="5" t="str">
        <f>I1018</f>
        <v>AP9999</v>
      </c>
      <c r="J1019" s="5" t="s">
        <v>284</v>
      </c>
      <c r="K1019" s="5" t="s">
        <v>39</v>
      </c>
      <c r="L1019" s="5" t="s">
        <v>39</v>
      </c>
      <c r="M1019" s="5" t="s">
        <v>39</v>
      </c>
      <c r="N1019" s="5" t="s">
        <v>39</v>
      </c>
      <c r="O1019" s="5" t="s">
        <v>39</v>
      </c>
      <c r="P1019" s="5" t="s">
        <v>35</v>
      </c>
      <c r="Q1019" s="5" t="s">
        <v>36</v>
      </c>
      <c r="R1019" s="6" t="s">
        <v>315</v>
      </c>
      <c r="S1019" s="6" t="s">
        <v>39</v>
      </c>
      <c r="T1019" s="6">
        <v>1353</v>
      </c>
      <c r="U1019" s="6">
        <v>1353</v>
      </c>
      <c r="V1019" s="6">
        <v>1353</v>
      </c>
      <c r="W1019" s="6">
        <v>1353</v>
      </c>
      <c r="X1019" s="5">
        <v>1353</v>
      </c>
    </row>
    <row r="1020" spans="1:24" ht="43.2" hidden="1" x14ac:dyDescent="0.3">
      <c r="A1020" s="5" t="s">
        <v>2585</v>
      </c>
      <c r="B1020" s="5" t="s">
        <v>307</v>
      </c>
      <c r="C1020" s="5" t="s">
        <v>308</v>
      </c>
      <c r="D1020" s="5" t="s">
        <v>41</v>
      </c>
      <c r="E1020" s="5" t="s">
        <v>289</v>
      </c>
      <c r="F1020" s="5" t="s">
        <v>288</v>
      </c>
      <c r="G1020" s="5" t="s">
        <v>96</v>
      </c>
      <c r="H1020" s="5" t="s">
        <v>97</v>
      </c>
      <c r="I1020" s="5" t="str">
        <f>I1019</f>
        <v>AP9999</v>
      </c>
      <c r="J1020" s="5" t="s">
        <v>316</v>
      </c>
      <c r="K1020" s="5" t="s">
        <v>39</v>
      </c>
      <c r="L1020" s="5" t="s">
        <v>39</v>
      </c>
      <c r="M1020" s="5" t="s">
        <v>39</v>
      </c>
      <c r="N1020" s="5" t="s">
        <v>39</v>
      </c>
      <c r="O1020" s="5" t="s">
        <v>39</v>
      </c>
      <c r="P1020" s="5" t="s">
        <v>35</v>
      </c>
      <c r="Q1020" s="5" t="s">
        <v>36</v>
      </c>
      <c r="R1020" s="6" t="s">
        <v>317</v>
      </c>
      <c r="S1020" s="6" t="s">
        <v>39</v>
      </c>
      <c r="T1020" s="6">
        <v>492</v>
      </c>
      <c r="U1020" s="6">
        <v>492</v>
      </c>
      <c r="V1020" s="6">
        <v>492</v>
      </c>
      <c r="W1020" s="6">
        <v>492</v>
      </c>
      <c r="X1020" s="5">
        <v>492</v>
      </c>
    </row>
    <row r="1021" spans="1:24" ht="43.2" hidden="1" x14ac:dyDescent="0.3">
      <c r="A1021" s="5" t="s">
        <v>2585</v>
      </c>
      <c r="B1021" s="5" t="s">
        <v>307</v>
      </c>
      <c r="C1021" s="5" t="s">
        <v>308</v>
      </c>
      <c r="D1021" s="5" t="s">
        <v>41</v>
      </c>
      <c r="E1021" s="5" t="s">
        <v>289</v>
      </c>
      <c r="F1021" s="5" t="s">
        <v>288</v>
      </c>
      <c r="G1021" s="5" t="s">
        <v>39</v>
      </c>
      <c r="H1021" s="5" t="s">
        <v>39</v>
      </c>
      <c r="I1021" s="5" t="s">
        <v>39</v>
      </c>
      <c r="J1021" s="5" t="s">
        <v>39</v>
      </c>
      <c r="K1021" s="5" t="s">
        <v>39</v>
      </c>
      <c r="L1021" s="5" t="s">
        <v>39</v>
      </c>
      <c r="M1021" s="5" t="s">
        <v>39</v>
      </c>
      <c r="N1021" s="5" t="s">
        <v>39</v>
      </c>
      <c r="O1021" s="5" t="s">
        <v>39</v>
      </c>
      <c r="P1021" s="5" t="s">
        <v>35</v>
      </c>
      <c r="Q1021" s="5" t="s">
        <v>36</v>
      </c>
      <c r="R1021" s="6" t="s">
        <v>310</v>
      </c>
      <c r="S1021" s="6" t="s">
        <v>39</v>
      </c>
      <c r="T1021" s="6">
        <v>4981</v>
      </c>
      <c r="U1021" s="6">
        <v>4981</v>
      </c>
      <c r="V1021" s="6">
        <v>4981</v>
      </c>
      <c r="W1021" s="6">
        <v>4981</v>
      </c>
      <c r="X1021" s="5">
        <v>4981</v>
      </c>
    </row>
    <row r="1022" spans="1:24" ht="43.2" hidden="1" x14ac:dyDescent="0.3">
      <c r="A1022" s="5" t="s">
        <v>2585</v>
      </c>
      <c r="B1022" s="5" t="s">
        <v>318</v>
      </c>
      <c r="C1022" s="5" t="s">
        <v>319</v>
      </c>
      <c r="D1022" s="5" t="s">
        <v>41</v>
      </c>
      <c r="E1022" s="5" t="s">
        <v>289</v>
      </c>
      <c r="F1022" s="5" t="s">
        <v>288</v>
      </c>
      <c r="G1022" s="5" t="s">
        <v>96</v>
      </c>
      <c r="H1022" s="5" t="s">
        <v>97</v>
      </c>
      <c r="I1022" s="5" t="s">
        <v>93</v>
      </c>
      <c r="J1022" s="5" t="s">
        <v>92</v>
      </c>
      <c r="K1022" s="5" t="s">
        <v>39</v>
      </c>
      <c r="L1022" s="5" t="s">
        <v>39</v>
      </c>
      <c r="M1022" s="5" t="s">
        <v>39</v>
      </c>
      <c r="N1022" s="5" t="s">
        <v>39</v>
      </c>
      <c r="O1022" s="5" t="s">
        <v>39</v>
      </c>
      <c r="P1022" s="5" t="s">
        <v>35</v>
      </c>
      <c r="Q1022" s="5" t="s">
        <v>36</v>
      </c>
      <c r="R1022" s="6" t="s">
        <v>321</v>
      </c>
      <c r="S1022" s="6" t="s">
        <v>39</v>
      </c>
      <c r="T1022" s="6">
        <v>2600</v>
      </c>
      <c r="U1022" s="6">
        <v>2600</v>
      </c>
      <c r="V1022" s="6">
        <v>2600</v>
      </c>
      <c r="W1022" s="6">
        <v>2600</v>
      </c>
      <c r="X1022" s="5">
        <v>2600</v>
      </c>
    </row>
    <row r="1023" spans="1:24" ht="43.2" hidden="1" x14ac:dyDescent="0.3">
      <c r="A1023" s="5" t="s">
        <v>2585</v>
      </c>
      <c r="B1023" s="5" t="s">
        <v>318</v>
      </c>
      <c r="C1023" s="5" t="s">
        <v>319</v>
      </c>
      <c r="D1023" s="5" t="s">
        <v>41</v>
      </c>
      <c r="E1023" s="5" t="s">
        <v>289</v>
      </c>
      <c r="F1023" s="5" t="s">
        <v>288</v>
      </c>
      <c r="G1023" s="5" t="s">
        <v>96</v>
      </c>
      <c r="H1023" s="5" t="s">
        <v>97</v>
      </c>
      <c r="I1023" s="5" t="str">
        <f>I1022</f>
        <v>AP9999</v>
      </c>
      <c r="J1023" s="5" t="s">
        <v>168</v>
      </c>
      <c r="K1023" s="5" t="s">
        <v>39</v>
      </c>
      <c r="L1023" s="5" t="s">
        <v>39</v>
      </c>
      <c r="M1023" s="5" t="s">
        <v>39</v>
      </c>
      <c r="N1023" s="5" t="s">
        <v>39</v>
      </c>
      <c r="O1023" s="5" t="s">
        <v>39</v>
      </c>
      <c r="P1023" s="5" t="s">
        <v>35</v>
      </c>
      <c r="Q1023" s="5" t="s">
        <v>36</v>
      </c>
      <c r="R1023" s="6" t="s">
        <v>322</v>
      </c>
      <c r="S1023" s="6" t="s">
        <v>39</v>
      </c>
      <c r="T1023" s="6">
        <v>600</v>
      </c>
      <c r="U1023" s="6">
        <v>600</v>
      </c>
      <c r="V1023" s="6">
        <v>600</v>
      </c>
      <c r="W1023" s="6">
        <v>600</v>
      </c>
      <c r="X1023" s="5">
        <v>600</v>
      </c>
    </row>
    <row r="1024" spans="1:24" ht="43.2" hidden="1" x14ac:dyDescent="0.3">
      <c r="A1024" s="5" t="s">
        <v>2585</v>
      </c>
      <c r="B1024" s="5" t="s">
        <v>318</v>
      </c>
      <c r="C1024" s="5" t="s">
        <v>319</v>
      </c>
      <c r="D1024" s="5" t="s">
        <v>41</v>
      </c>
      <c r="E1024" s="5" t="s">
        <v>289</v>
      </c>
      <c r="F1024" s="5" t="s">
        <v>288</v>
      </c>
      <c r="G1024" s="5" t="s">
        <v>39</v>
      </c>
      <c r="H1024" s="5" t="s">
        <v>39</v>
      </c>
      <c r="I1024" s="5" t="s">
        <v>39</v>
      </c>
      <c r="J1024" s="5" t="s">
        <v>39</v>
      </c>
      <c r="K1024" s="5" t="s">
        <v>39</v>
      </c>
      <c r="L1024" s="5" t="s">
        <v>39</v>
      </c>
      <c r="M1024" s="5" t="s">
        <v>39</v>
      </c>
      <c r="N1024" s="5" t="s">
        <v>39</v>
      </c>
      <c r="O1024" s="5" t="s">
        <v>39</v>
      </c>
      <c r="P1024" s="5" t="s">
        <v>35</v>
      </c>
      <c r="Q1024" s="5" t="s">
        <v>36</v>
      </c>
      <c r="R1024" s="6" t="s">
        <v>320</v>
      </c>
      <c r="S1024" s="6" t="s">
        <v>39</v>
      </c>
      <c r="T1024" s="6">
        <v>667</v>
      </c>
      <c r="U1024" s="6">
        <v>667</v>
      </c>
      <c r="V1024" s="6">
        <v>667</v>
      </c>
      <c r="W1024" s="6">
        <v>667</v>
      </c>
      <c r="X1024" s="5">
        <v>667</v>
      </c>
    </row>
    <row r="1025" spans="1:24" ht="43.2" hidden="1" x14ac:dyDescent="0.3">
      <c r="A1025" s="5" t="s">
        <v>2585</v>
      </c>
      <c r="B1025" s="5" t="s">
        <v>323</v>
      </c>
      <c r="C1025" s="5" t="s">
        <v>324</v>
      </c>
      <c r="D1025" s="5" t="s">
        <v>41</v>
      </c>
      <c r="E1025" s="5" t="s">
        <v>289</v>
      </c>
      <c r="F1025" s="5" t="s">
        <v>288</v>
      </c>
      <c r="G1025" s="5" t="s">
        <v>96</v>
      </c>
      <c r="H1025" s="5" t="s">
        <v>97</v>
      </c>
      <c r="I1025" s="5" t="s">
        <v>93</v>
      </c>
      <c r="J1025" s="5" t="s">
        <v>92</v>
      </c>
      <c r="K1025" s="5" t="s">
        <v>39</v>
      </c>
      <c r="L1025" s="5" t="s">
        <v>39</v>
      </c>
      <c r="M1025" s="5" t="s">
        <v>39</v>
      </c>
      <c r="N1025" s="5" t="s">
        <v>39</v>
      </c>
      <c r="O1025" s="5" t="s">
        <v>39</v>
      </c>
      <c r="P1025" s="5" t="s">
        <v>35</v>
      </c>
      <c r="Q1025" s="5" t="s">
        <v>36</v>
      </c>
      <c r="R1025" s="6" t="s">
        <v>326</v>
      </c>
      <c r="S1025" s="6" t="s">
        <v>39</v>
      </c>
      <c r="T1025" s="6">
        <v>9380</v>
      </c>
      <c r="U1025" s="6">
        <v>9380</v>
      </c>
      <c r="V1025" s="6">
        <v>9380</v>
      </c>
      <c r="W1025" s="6">
        <v>9380</v>
      </c>
      <c r="X1025" s="5">
        <v>9380</v>
      </c>
    </row>
    <row r="1026" spans="1:24" ht="43.2" hidden="1" x14ac:dyDescent="0.3">
      <c r="A1026" s="5" t="s">
        <v>2585</v>
      </c>
      <c r="B1026" s="5" t="s">
        <v>323</v>
      </c>
      <c r="C1026" s="5" t="s">
        <v>324</v>
      </c>
      <c r="D1026" s="5" t="s">
        <v>41</v>
      </c>
      <c r="E1026" s="5" t="s">
        <v>289</v>
      </c>
      <c r="F1026" s="5" t="s">
        <v>288</v>
      </c>
      <c r="G1026" s="5" t="s">
        <v>96</v>
      </c>
      <c r="H1026" s="5" t="s">
        <v>97</v>
      </c>
      <c r="I1026" s="5" t="str">
        <f>I1025</f>
        <v>AP9999</v>
      </c>
      <c r="J1026" s="5" t="s">
        <v>168</v>
      </c>
      <c r="K1026" s="5" t="s">
        <v>39</v>
      </c>
      <c r="L1026" s="5" t="s">
        <v>39</v>
      </c>
      <c r="M1026" s="5" t="s">
        <v>39</v>
      </c>
      <c r="N1026" s="5" t="s">
        <v>39</v>
      </c>
      <c r="O1026" s="5" t="s">
        <v>39</v>
      </c>
      <c r="P1026" s="5" t="s">
        <v>35</v>
      </c>
      <c r="Q1026" s="5" t="s">
        <v>36</v>
      </c>
      <c r="R1026" s="6" t="s">
        <v>327</v>
      </c>
      <c r="S1026" s="6" t="s">
        <v>39</v>
      </c>
      <c r="T1026" s="6">
        <v>1407</v>
      </c>
      <c r="U1026" s="6">
        <v>1407</v>
      </c>
      <c r="V1026" s="6">
        <v>1407</v>
      </c>
      <c r="W1026" s="6">
        <v>1407</v>
      </c>
      <c r="X1026" s="5">
        <v>1407</v>
      </c>
    </row>
    <row r="1027" spans="1:24" ht="43.2" hidden="1" x14ac:dyDescent="0.3">
      <c r="A1027" s="5" t="s">
        <v>2585</v>
      </c>
      <c r="B1027" s="5" t="s">
        <v>323</v>
      </c>
      <c r="C1027" s="5" t="s">
        <v>324</v>
      </c>
      <c r="D1027" s="5" t="s">
        <v>41</v>
      </c>
      <c r="E1027" s="5" t="s">
        <v>289</v>
      </c>
      <c r="F1027" s="5" t="s">
        <v>288</v>
      </c>
      <c r="G1027" s="5" t="s">
        <v>96</v>
      </c>
      <c r="H1027" s="5" t="s">
        <v>97</v>
      </c>
      <c r="I1027" s="5" t="str">
        <f>I1026</f>
        <v>AP9999</v>
      </c>
      <c r="J1027" s="5" t="s">
        <v>170</v>
      </c>
      <c r="K1027" s="5" t="s">
        <v>39</v>
      </c>
      <c r="L1027" s="5" t="s">
        <v>39</v>
      </c>
      <c r="M1027" s="5" t="s">
        <v>39</v>
      </c>
      <c r="N1027" s="5" t="s">
        <v>39</v>
      </c>
      <c r="O1027" s="5" t="s">
        <v>39</v>
      </c>
      <c r="P1027" s="5" t="s">
        <v>35</v>
      </c>
      <c r="Q1027" s="5" t="s">
        <v>36</v>
      </c>
      <c r="R1027" s="6" t="s">
        <v>328</v>
      </c>
      <c r="S1027" s="6" t="s">
        <v>39</v>
      </c>
      <c r="T1027" s="6">
        <v>100</v>
      </c>
      <c r="U1027" s="6">
        <v>100</v>
      </c>
      <c r="V1027" s="6">
        <v>100</v>
      </c>
      <c r="W1027" s="6">
        <v>100</v>
      </c>
      <c r="X1027" s="5">
        <v>100</v>
      </c>
    </row>
    <row r="1028" spans="1:24" ht="43.2" hidden="1" x14ac:dyDescent="0.3">
      <c r="A1028" s="5" t="s">
        <v>2585</v>
      </c>
      <c r="B1028" s="5" t="s">
        <v>323</v>
      </c>
      <c r="C1028" s="5" t="s">
        <v>324</v>
      </c>
      <c r="D1028" s="5" t="s">
        <v>41</v>
      </c>
      <c r="E1028" s="5" t="s">
        <v>289</v>
      </c>
      <c r="F1028" s="5" t="s">
        <v>288</v>
      </c>
      <c r="G1028" s="5" t="s">
        <v>39</v>
      </c>
      <c r="H1028" s="5" t="s">
        <v>39</v>
      </c>
      <c r="I1028" s="5" t="s">
        <v>39</v>
      </c>
      <c r="J1028" s="5" t="s">
        <v>39</v>
      </c>
      <c r="K1028" s="5" t="s">
        <v>39</v>
      </c>
      <c r="L1028" s="5" t="s">
        <v>39</v>
      </c>
      <c r="M1028" s="5" t="s">
        <v>39</v>
      </c>
      <c r="N1028" s="5" t="s">
        <v>39</v>
      </c>
      <c r="O1028" s="5" t="s">
        <v>39</v>
      </c>
      <c r="P1028" s="5" t="s">
        <v>35</v>
      </c>
      <c r="Q1028" s="5" t="s">
        <v>36</v>
      </c>
      <c r="R1028" s="6" t="s">
        <v>325</v>
      </c>
      <c r="S1028" s="6" t="s">
        <v>39</v>
      </c>
      <c r="T1028" s="6">
        <v>0</v>
      </c>
      <c r="U1028" s="6">
        <v>0</v>
      </c>
      <c r="V1028" s="6">
        <v>0</v>
      </c>
      <c r="W1028" s="6">
        <v>0</v>
      </c>
      <c r="X1028" s="5">
        <v>0</v>
      </c>
    </row>
    <row r="1029" spans="1:24" ht="43.2" hidden="1" x14ac:dyDescent="0.3">
      <c r="A1029" s="5" t="s">
        <v>2585</v>
      </c>
      <c r="B1029" s="5" t="s">
        <v>329</v>
      </c>
      <c r="C1029" s="5" t="s">
        <v>330</v>
      </c>
      <c r="D1029" s="5" t="s">
        <v>41</v>
      </c>
      <c r="E1029" s="5" t="s">
        <v>289</v>
      </c>
      <c r="F1029" s="5" t="s">
        <v>288</v>
      </c>
      <c r="G1029" s="5" t="s">
        <v>39</v>
      </c>
      <c r="H1029" s="5" t="s">
        <v>39</v>
      </c>
      <c r="I1029" s="5" t="s">
        <v>39</v>
      </c>
      <c r="J1029" s="5" t="s">
        <v>39</v>
      </c>
      <c r="K1029" s="5" t="s">
        <v>39</v>
      </c>
      <c r="L1029" s="5" t="s">
        <v>39</v>
      </c>
      <c r="M1029" s="5" t="s">
        <v>39</v>
      </c>
      <c r="N1029" s="5" t="s">
        <v>39</v>
      </c>
      <c r="O1029" s="5" t="s">
        <v>39</v>
      </c>
      <c r="P1029" s="5" t="s">
        <v>35</v>
      </c>
      <c r="Q1029" s="5" t="s">
        <v>36</v>
      </c>
      <c r="R1029" s="6" t="s">
        <v>332</v>
      </c>
      <c r="S1029" s="6" t="s">
        <v>39</v>
      </c>
      <c r="T1029" s="6">
        <v>13763.4</v>
      </c>
      <c r="U1029" s="6">
        <v>13763.4</v>
      </c>
      <c r="V1029" s="6">
        <v>13763.4</v>
      </c>
      <c r="W1029" s="6">
        <v>13763.4</v>
      </c>
      <c r="X1029" s="5">
        <v>13763.4</v>
      </c>
    </row>
    <row r="1030" spans="1:24" ht="57.6" hidden="1" x14ac:dyDescent="0.3">
      <c r="A1030" s="5" t="s">
        <v>2585</v>
      </c>
      <c r="B1030" s="5" t="s">
        <v>333</v>
      </c>
      <c r="C1030" s="5" t="s">
        <v>334</v>
      </c>
      <c r="D1030" s="5" t="s">
        <v>41</v>
      </c>
      <c r="E1030" s="5" t="s">
        <v>289</v>
      </c>
      <c r="F1030" s="5" t="s">
        <v>288</v>
      </c>
      <c r="G1030" s="5" t="s">
        <v>39</v>
      </c>
      <c r="H1030" s="5" t="s">
        <v>39</v>
      </c>
      <c r="I1030" s="5" t="s">
        <v>39</v>
      </c>
      <c r="J1030" s="5" t="s">
        <v>39</v>
      </c>
      <c r="K1030" s="5" t="s">
        <v>39</v>
      </c>
      <c r="L1030" s="5" t="s">
        <v>39</v>
      </c>
      <c r="M1030" s="5" t="s">
        <v>39</v>
      </c>
      <c r="N1030" s="5" t="s">
        <v>39</v>
      </c>
      <c r="O1030" s="5" t="s">
        <v>39</v>
      </c>
      <c r="P1030" s="5" t="s">
        <v>35</v>
      </c>
      <c r="Q1030" s="5" t="s">
        <v>36</v>
      </c>
      <c r="R1030" s="6" t="s">
        <v>335</v>
      </c>
      <c r="S1030" s="6" t="s">
        <v>39</v>
      </c>
      <c r="T1030" s="6">
        <v>0</v>
      </c>
      <c r="U1030" s="6">
        <v>0</v>
      </c>
      <c r="V1030" s="6">
        <v>0</v>
      </c>
      <c r="W1030" s="6">
        <v>0</v>
      </c>
      <c r="X1030" s="5">
        <v>0</v>
      </c>
    </row>
    <row r="1031" spans="1:24" ht="72" hidden="1" x14ac:dyDescent="0.3">
      <c r="A1031" s="5" t="s">
        <v>2585</v>
      </c>
      <c r="B1031" s="5" t="s">
        <v>336</v>
      </c>
      <c r="C1031" s="5" t="s">
        <v>337</v>
      </c>
      <c r="D1031" s="5" t="s">
        <v>41</v>
      </c>
      <c r="E1031" s="5" t="s">
        <v>289</v>
      </c>
      <c r="F1031" s="5" t="s">
        <v>288</v>
      </c>
      <c r="G1031" s="5" t="s">
        <v>39</v>
      </c>
      <c r="H1031" s="5" t="s">
        <v>39</v>
      </c>
      <c r="I1031" s="5" t="s">
        <v>39</v>
      </c>
      <c r="J1031" s="5" t="s">
        <v>39</v>
      </c>
      <c r="K1031" s="5" t="s">
        <v>39</v>
      </c>
      <c r="L1031" s="5" t="s">
        <v>39</v>
      </c>
      <c r="M1031" s="5" t="s">
        <v>39</v>
      </c>
      <c r="N1031" s="5" t="s">
        <v>39</v>
      </c>
      <c r="O1031" s="5" t="s">
        <v>39</v>
      </c>
      <c r="P1031" s="5" t="s">
        <v>35</v>
      </c>
      <c r="Q1031" s="5" t="s">
        <v>36</v>
      </c>
      <c r="R1031" s="6" t="s">
        <v>338</v>
      </c>
      <c r="S1031" s="6" t="s">
        <v>39</v>
      </c>
      <c r="T1031" s="6">
        <v>5000</v>
      </c>
      <c r="U1031" s="6">
        <v>3500</v>
      </c>
      <c r="V1031" s="6">
        <v>3500</v>
      </c>
      <c r="W1031" s="6">
        <v>3500</v>
      </c>
      <c r="X1031" s="5">
        <v>3500</v>
      </c>
    </row>
    <row r="1032" spans="1:24" ht="86.4" hidden="1" x14ac:dyDescent="0.3">
      <c r="A1032" s="5" t="s">
        <v>2585</v>
      </c>
      <c r="B1032" s="5" t="s">
        <v>339</v>
      </c>
      <c r="C1032" s="5" t="s">
        <v>340</v>
      </c>
      <c r="D1032" s="5" t="s">
        <v>41</v>
      </c>
      <c r="E1032" s="5" t="s">
        <v>289</v>
      </c>
      <c r="F1032" s="5" t="s">
        <v>288</v>
      </c>
      <c r="G1032" s="5" t="s">
        <v>39</v>
      </c>
      <c r="H1032" s="5" t="s">
        <v>39</v>
      </c>
      <c r="I1032" s="5" t="s">
        <v>39</v>
      </c>
      <c r="J1032" s="5" t="s">
        <v>39</v>
      </c>
      <c r="K1032" s="5" t="s">
        <v>39</v>
      </c>
      <c r="L1032" s="5" t="s">
        <v>39</v>
      </c>
      <c r="M1032" s="5" t="s">
        <v>39</v>
      </c>
      <c r="N1032" s="5" t="s">
        <v>39</v>
      </c>
      <c r="O1032" s="5" t="s">
        <v>39</v>
      </c>
      <c r="P1032" s="5" t="s">
        <v>35</v>
      </c>
      <c r="Q1032" s="5" t="s">
        <v>36</v>
      </c>
      <c r="R1032" s="6" t="s">
        <v>342</v>
      </c>
      <c r="S1032" s="6" t="s">
        <v>39</v>
      </c>
      <c r="T1032" s="6">
        <v>291282.90999999997</v>
      </c>
      <c r="U1032" s="6">
        <v>310611.37</v>
      </c>
      <c r="V1032" s="6">
        <v>318376.65999999997</v>
      </c>
      <c r="W1032" s="6">
        <v>326336.08</v>
      </c>
      <c r="X1032" s="5">
        <v>334494.48</v>
      </c>
    </row>
    <row r="1033" spans="1:24" ht="72" hidden="1" x14ac:dyDescent="0.3">
      <c r="A1033" s="5" t="s">
        <v>2585</v>
      </c>
      <c r="B1033" s="5" t="s">
        <v>343</v>
      </c>
      <c r="C1033" s="5" t="s">
        <v>344</v>
      </c>
      <c r="D1033" s="5" t="s">
        <v>41</v>
      </c>
      <c r="E1033" s="5" t="s">
        <v>289</v>
      </c>
      <c r="F1033" s="5" t="s">
        <v>288</v>
      </c>
      <c r="G1033" s="5" t="s">
        <v>39</v>
      </c>
      <c r="H1033" s="5" t="s">
        <v>39</v>
      </c>
      <c r="I1033" s="5" t="s">
        <v>39</v>
      </c>
      <c r="J1033" s="5" t="s">
        <v>39</v>
      </c>
      <c r="K1033" s="5" t="s">
        <v>39</v>
      </c>
      <c r="L1033" s="5" t="s">
        <v>39</v>
      </c>
      <c r="M1033" s="5" t="s">
        <v>39</v>
      </c>
      <c r="N1033" s="5" t="s">
        <v>39</v>
      </c>
      <c r="O1033" s="5" t="s">
        <v>39</v>
      </c>
      <c r="P1033" s="5" t="s">
        <v>35</v>
      </c>
      <c r="Q1033" s="5" t="s">
        <v>36</v>
      </c>
      <c r="R1033" s="6" t="s">
        <v>345</v>
      </c>
      <c r="S1033" s="6" t="s">
        <v>39</v>
      </c>
      <c r="T1033" s="6">
        <v>15991.63</v>
      </c>
      <c r="U1033" s="6">
        <v>19063.97</v>
      </c>
      <c r="V1033" s="6">
        <v>19063.97</v>
      </c>
      <c r="W1033" s="6">
        <v>19063.97</v>
      </c>
      <c r="X1033" s="5">
        <v>19063.97</v>
      </c>
    </row>
    <row r="1034" spans="1:24" ht="57.6" hidden="1" x14ac:dyDescent="0.3">
      <c r="A1034" s="5" t="s">
        <v>2585</v>
      </c>
      <c r="B1034" s="5" t="s">
        <v>346</v>
      </c>
      <c r="C1034" s="5" t="s">
        <v>347</v>
      </c>
      <c r="D1034" s="5" t="s">
        <v>41</v>
      </c>
      <c r="E1034" s="5" t="s">
        <v>289</v>
      </c>
      <c r="F1034" s="5" t="s">
        <v>288</v>
      </c>
      <c r="G1034" s="5" t="s">
        <v>140</v>
      </c>
      <c r="H1034" s="5" t="s">
        <v>141</v>
      </c>
      <c r="I1034" s="5" t="s">
        <v>350</v>
      </c>
      <c r="J1034" s="5" t="s">
        <v>348</v>
      </c>
      <c r="K1034" s="5" t="s">
        <v>349</v>
      </c>
      <c r="L1034" s="5" t="s">
        <v>39</v>
      </c>
      <c r="M1034" s="5" t="s">
        <v>39</v>
      </c>
      <c r="N1034" s="5" t="s">
        <v>39</v>
      </c>
      <c r="O1034" s="5" t="s">
        <v>39</v>
      </c>
      <c r="P1034" s="5" t="s">
        <v>35</v>
      </c>
      <c r="Q1034" s="5" t="s">
        <v>36</v>
      </c>
      <c r="R1034" s="6" t="s">
        <v>351</v>
      </c>
      <c r="S1034" s="6" t="s">
        <v>39</v>
      </c>
      <c r="T1034" s="6">
        <v>45000</v>
      </c>
      <c r="U1034" s="6">
        <v>45000</v>
      </c>
      <c r="V1034" s="6">
        <v>45000</v>
      </c>
      <c r="W1034" s="6">
        <v>95537.919999999998</v>
      </c>
      <c r="X1034" s="5">
        <v>97926.37</v>
      </c>
    </row>
    <row r="1035" spans="1:24" ht="57.6" hidden="1" x14ac:dyDescent="0.3">
      <c r="A1035" s="5" t="s">
        <v>2585</v>
      </c>
      <c r="B1035" s="5" t="s">
        <v>352</v>
      </c>
      <c r="C1035" s="5" t="s">
        <v>353</v>
      </c>
      <c r="D1035" s="5" t="s">
        <v>41</v>
      </c>
      <c r="E1035" s="5" t="s">
        <v>289</v>
      </c>
      <c r="F1035" s="5" t="s">
        <v>288</v>
      </c>
      <c r="G1035" s="5" t="s">
        <v>96</v>
      </c>
      <c r="H1035" s="5" t="s">
        <v>97</v>
      </c>
      <c r="I1035" s="5" t="s">
        <v>93</v>
      </c>
      <c r="J1035" s="5" t="s">
        <v>92</v>
      </c>
      <c r="K1035" s="5" t="s">
        <v>39</v>
      </c>
      <c r="L1035" s="5" t="s">
        <v>39</v>
      </c>
      <c r="M1035" s="5" t="s">
        <v>39</v>
      </c>
      <c r="N1035" s="5" t="s">
        <v>39</v>
      </c>
      <c r="O1035" s="5" t="s">
        <v>39</v>
      </c>
      <c r="P1035" s="5" t="s">
        <v>35</v>
      </c>
      <c r="Q1035" s="5" t="s">
        <v>36</v>
      </c>
      <c r="R1035" s="6" t="s">
        <v>355</v>
      </c>
      <c r="S1035" s="6" t="s">
        <v>39</v>
      </c>
      <c r="T1035" s="6">
        <v>250</v>
      </c>
      <c r="U1035" s="6">
        <v>250</v>
      </c>
      <c r="V1035" s="6">
        <v>250</v>
      </c>
      <c r="W1035" s="6">
        <v>250</v>
      </c>
      <c r="X1035" s="5">
        <v>250</v>
      </c>
    </row>
    <row r="1036" spans="1:24" ht="43.2" hidden="1" x14ac:dyDescent="0.3">
      <c r="A1036" s="5" t="s">
        <v>2585</v>
      </c>
      <c r="B1036" s="5" t="s">
        <v>352</v>
      </c>
      <c r="C1036" s="5" t="s">
        <v>353</v>
      </c>
      <c r="D1036" s="5" t="s">
        <v>41</v>
      </c>
      <c r="E1036" s="5" t="s">
        <v>289</v>
      </c>
      <c r="F1036" s="5" t="s">
        <v>288</v>
      </c>
      <c r="G1036" s="5" t="s">
        <v>39</v>
      </c>
      <c r="H1036" s="5" t="s">
        <v>39</v>
      </c>
      <c r="I1036" s="5" t="s">
        <v>39</v>
      </c>
      <c r="J1036" s="5" t="s">
        <v>39</v>
      </c>
      <c r="K1036" s="5" t="s">
        <v>39</v>
      </c>
      <c r="L1036" s="5" t="s">
        <v>39</v>
      </c>
      <c r="M1036" s="5" t="s">
        <v>39</v>
      </c>
      <c r="N1036" s="5" t="s">
        <v>39</v>
      </c>
      <c r="O1036" s="5" t="s">
        <v>39</v>
      </c>
      <c r="P1036" s="5" t="s">
        <v>35</v>
      </c>
      <c r="Q1036" s="5" t="s">
        <v>36</v>
      </c>
      <c r="R1036" s="6" t="s">
        <v>354</v>
      </c>
      <c r="S1036" s="6" t="s">
        <v>39</v>
      </c>
      <c r="T1036" s="6">
        <v>1900</v>
      </c>
      <c r="U1036" s="6">
        <v>500</v>
      </c>
      <c r="V1036" s="6">
        <v>500</v>
      </c>
      <c r="W1036" s="6">
        <v>500</v>
      </c>
      <c r="X1036" s="5">
        <v>500</v>
      </c>
    </row>
    <row r="1037" spans="1:24" ht="100.8" hidden="1" x14ac:dyDescent="0.3">
      <c r="A1037" s="5" t="s">
        <v>2585</v>
      </c>
      <c r="B1037" s="5" t="s">
        <v>356</v>
      </c>
      <c r="C1037" s="5" t="s">
        <v>357</v>
      </c>
      <c r="D1037" s="5" t="s">
        <v>41</v>
      </c>
      <c r="E1037" s="5" t="s">
        <v>289</v>
      </c>
      <c r="F1037" s="5" t="s">
        <v>288</v>
      </c>
      <c r="G1037" s="5" t="s">
        <v>39</v>
      </c>
      <c r="H1037" s="5" t="s">
        <v>39</v>
      </c>
      <c r="I1037" s="5" t="s">
        <v>39</v>
      </c>
      <c r="J1037" s="5" t="s">
        <v>39</v>
      </c>
      <c r="K1037" s="5" t="s">
        <v>39</v>
      </c>
      <c r="L1037" s="5" t="s">
        <v>39</v>
      </c>
      <c r="M1037" s="5" t="s">
        <v>39</v>
      </c>
      <c r="N1037" s="5" t="s">
        <v>39</v>
      </c>
      <c r="O1037" s="5" t="s">
        <v>39</v>
      </c>
      <c r="P1037" s="5" t="s">
        <v>35</v>
      </c>
      <c r="Q1037" s="5" t="s">
        <v>36</v>
      </c>
      <c r="R1037" s="6" t="s">
        <v>358</v>
      </c>
      <c r="S1037" s="6" t="s">
        <v>39</v>
      </c>
      <c r="T1037" s="6">
        <v>1000</v>
      </c>
      <c r="U1037" s="6">
        <v>500</v>
      </c>
      <c r="V1037" s="6">
        <v>500</v>
      </c>
      <c r="W1037" s="6">
        <v>500</v>
      </c>
      <c r="X1037" s="5">
        <v>500</v>
      </c>
    </row>
    <row r="1038" spans="1:24" ht="86.4" hidden="1" x14ac:dyDescent="0.3">
      <c r="A1038" s="5" t="s">
        <v>2585</v>
      </c>
      <c r="B1038" s="5" t="s">
        <v>359</v>
      </c>
      <c r="C1038" s="5" t="s">
        <v>360</v>
      </c>
      <c r="D1038" s="5" t="s">
        <v>41</v>
      </c>
      <c r="E1038" s="5" t="s">
        <v>289</v>
      </c>
      <c r="F1038" s="5" t="s">
        <v>288</v>
      </c>
      <c r="G1038" s="5" t="s">
        <v>39</v>
      </c>
      <c r="H1038" s="5" t="s">
        <v>39</v>
      </c>
      <c r="I1038" s="5" t="s">
        <v>39</v>
      </c>
      <c r="J1038" s="5" t="s">
        <v>39</v>
      </c>
      <c r="K1038" s="5" t="s">
        <v>39</v>
      </c>
      <c r="L1038" s="5" t="s">
        <v>39</v>
      </c>
      <c r="M1038" s="5" t="s">
        <v>39</v>
      </c>
      <c r="N1038" s="5" t="s">
        <v>39</v>
      </c>
      <c r="O1038" s="5" t="s">
        <v>39</v>
      </c>
      <c r="P1038" s="5" t="s">
        <v>35</v>
      </c>
      <c r="Q1038" s="5" t="s">
        <v>36</v>
      </c>
      <c r="R1038" s="6" t="s">
        <v>361</v>
      </c>
      <c r="S1038" s="6" t="s">
        <v>39</v>
      </c>
      <c r="T1038" s="6">
        <v>30000</v>
      </c>
      <c r="U1038" s="6">
        <v>40000</v>
      </c>
      <c r="V1038" s="6">
        <v>40000</v>
      </c>
      <c r="W1038" s="6">
        <v>40000</v>
      </c>
      <c r="X1038" s="5">
        <v>40000</v>
      </c>
    </row>
    <row r="1039" spans="1:24" ht="43.2" hidden="1" x14ac:dyDescent="0.3">
      <c r="A1039" s="5" t="s">
        <v>2585</v>
      </c>
      <c r="B1039" s="5" t="s">
        <v>362</v>
      </c>
      <c r="C1039" s="5" t="s">
        <v>363</v>
      </c>
      <c r="D1039" s="5" t="s">
        <v>41</v>
      </c>
      <c r="E1039" s="5" t="s">
        <v>289</v>
      </c>
      <c r="F1039" s="5" t="s">
        <v>288</v>
      </c>
      <c r="G1039" s="5" t="s">
        <v>39</v>
      </c>
      <c r="H1039" s="5" t="s">
        <v>39</v>
      </c>
      <c r="I1039" s="5" t="s">
        <v>39</v>
      </c>
      <c r="J1039" s="5" t="s">
        <v>39</v>
      </c>
      <c r="K1039" s="5" t="s">
        <v>39</v>
      </c>
      <c r="L1039" s="5" t="s">
        <v>39</v>
      </c>
      <c r="M1039" s="5" t="s">
        <v>39</v>
      </c>
      <c r="N1039" s="5" t="s">
        <v>39</v>
      </c>
      <c r="O1039" s="5" t="s">
        <v>39</v>
      </c>
      <c r="P1039" s="5" t="s">
        <v>35</v>
      </c>
      <c r="Q1039" s="5" t="s">
        <v>36</v>
      </c>
      <c r="R1039" s="6" t="s">
        <v>364</v>
      </c>
      <c r="S1039" s="6" t="s">
        <v>39</v>
      </c>
      <c r="T1039" s="6">
        <v>65000</v>
      </c>
      <c r="U1039" s="6">
        <v>65000</v>
      </c>
      <c r="V1039" s="6">
        <v>65000</v>
      </c>
      <c r="W1039" s="6">
        <v>65000</v>
      </c>
      <c r="X1039" s="5">
        <v>65000</v>
      </c>
    </row>
    <row r="1040" spans="1:24" ht="57.6" hidden="1" x14ac:dyDescent="0.3">
      <c r="A1040" s="5" t="s">
        <v>2585</v>
      </c>
      <c r="B1040" s="5" t="s">
        <v>365</v>
      </c>
      <c r="C1040" s="5" t="s">
        <v>366</v>
      </c>
      <c r="D1040" s="5" t="s">
        <v>41</v>
      </c>
      <c r="E1040" s="5" t="s">
        <v>289</v>
      </c>
      <c r="F1040" s="5" t="s">
        <v>288</v>
      </c>
      <c r="G1040" s="5" t="s">
        <v>39</v>
      </c>
      <c r="H1040" s="5" t="s">
        <v>39</v>
      </c>
      <c r="I1040" s="5" t="s">
        <v>39</v>
      </c>
      <c r="J1040" s="5" t="s">
        <v>39</v>
      </c>
      <c r="K1040" s="5" t="s">
        <v>39</v>
      </c>
      <c r="L1040" s="5" t="s">
        <v>39</v>
      </c>
      <c r="M1040" s="5" t="s">
        <v>39</v>
      </c>
      <c r="N1040" s="5" t="s">
        <v>39</v>
      </c>
      <c r="O1040" s="5" t="s">
        <v>39</v>
      </c>
      <c r="P1040" s="5" t="s">
        <v>35</v>
      </c>
      <c r="Q1040" s="5" t="s">
        <v>36</v>
      </c>
      <c r="R1040" s="6" t="s">
        <v>367</v>
      </c>
      <c r="S1040" s="6" t="s">
        <v>39</v>
      </c>
      <c r="T1040" s="6">
        <v>1000</v>
      </c>
      <c r="U1040" s="6">
        <v>1000</v>
      </c>
      <c r="V1040" s="6">
        <v>1000</v>
      </c>
      <c r="W1040" s="6">
        <v>1000</v>
      </c>
      <c r="X1040" s="5">
        <v>1000</v>
      </c>
    </row>
    <row r="1041" spans="1:24" ht="100.8" hidden="1" x14ac:dyDescent="0.3">
      <c r="A1041" s="5" t="s">
        <v>2585</v>
      </c>
      <c r="B1041" s="5" t="s">
        <v>368</v>
      </c>
      <c r="C1041" s="5" t="s">
        <v>369</v>
      </c>
      <c r="D1041" s="5" t="s">
        <v>41</v>
      </c>
      <c r="E1041" s="5" t="s">
        <v>289</v>
      </c>
      <c r="F1041" s="5" t="s">
        <v>288</v>
      </c>
      <c r="G1041" s="5" t="s">
        <v>373</v>
      </c>
      <c r="H1041" s="5" t="s">
        <v>245</v>
      </c>
      <c r="I1041" s="5" t="s">
        <v>372</v>
      </c>
      <c r="J1041" s="5" t="s">
        <v>370</v>
      </c>
      <c r="K1041" s="5" t="s">
        <v>371</v>
      </c>
      <c r="L1041" s="5" t="s">
        <v>39</v>
      </c>
      <c r="M1041" s="5" t="s">
        <v>39</v>
      </c>
      <c r="N1041" s="5" t="s">
        <v>39</v>
      </c>
      <c r="O1041" s="5" t="s">
        <v>39</v>
      </c>
      <c r="P1041" s="5" t="s">
        <v>35</v>
      </c>
      <c r="Q1041" s="5" t="s">
        <v>36</v>
      </c>
      <c r="R1041" s="6" t="s">
        <v>369</v>
      </c>
      <c r="S1041" s="6" t="s">
        <v>39</v>
      </c>
      <c r="T1041" s="6">
        <v>0</v>
      </c>
      <c r="U1041" s="6">
        <v>0</v>
      </c>
      <c r="V1041" s="6">
        <v>0</v>
      </c>
      <c r="W1041" s="6">
        <v>0</v>
      </c>
      <c r="X1041" s="5">
        <v>0</v>
      </c>
    </row>
    <row r="1042" spans="1:24" ht="57.6" hidden="1" x14ac:dyDescent="0.3">
      <c r="A1042" s="5" t="s">
        <v>2585</v>
      </c>
      <c r="B1042" s="5" t="s">
        <v>374</v>
      </c>
      <c r="C1042" s="5" t="s">
        <v>375</v>
      </c>
      <c r="D1042" s="5" t="s">
        <v>41</v>
      </c>
      <c r="E1042" s="5" t="s">
        <v>289</v>
      </c>
      <c r="F1042" s="5" t="s">
        <v>288</v>
      </c>
      <c r="G1042" s="5" t="s">
        <v>39</v>
      </c>
      <c r="H1042" s="5" t="s">
        <v>39</v>
      </c>
      <c r="I1042" s="5" t="s">
        <v>39</v>
      </c>
      <c r="J1042" s="5" t="s">
        <v>39</v>
      </c>
      <c r="K1042" s="5" t="s">
        <v>39</v>
      </c>
      <c r="L1042" s="5" t="s">
        <v>39</v>
      </c>
      <c r="M1042" s="5" t="s">
        <v>39</v>
      </c>
      <c r="N1042" s="5" t="s">
        <v>39</v>
      </c>
      <c r="O1042" s="5" t="s">
        <v>39</v>
      </c>
      <c r="P1042" s="5" t="s">
        <v>35</v>
      </c>
      <c r="Q1042" s="5" t="s">
        <v>36</v>
      </c>
      <c r="R1042" s="6" t="s">
        <v>376</v>
      </c>
      <c r="S1042" s="6" t="s">
        <v>39</v>
      </c>
      <c r="T1042" s="6">
        <v>16000</v>
      </c>
      <c r="U1042" s="6">
        <v>16000</v>
      </c>
      <c r="V1042" s="6">
        <v>16000</v>
      </c>
      <c r="W1042" s="6">
        <v>16000</v>
      </c>
      <c r="X1042" s="5">
        <v>16000</v>
      </c>
    </row>
    <row r="1043" spans="1:24" ht="100.8" hidden="1" x14ac:dyDescent="0.3">
      <c r="A1043" s="5" t="s">
        <v>2585</v>
      </c>
      <c r="B1043" s="5" t="s">
        <v>377</v>
      </c>
      <c r="C1043" s="5" t="s">
        <v>378</v>
      </c>
      <c r="D1043" s="5" t="s">
        <v>41</v>
      </c>
      <c r="E1043" s="5" t="s">
        <v>289</v>
      </c>
      <c r="F1043" s="5" t="s">
        <v>288</v>
      </c>
      <c r="G1043" s="5" t="s">
        <v>96</v>
      </c>
      <c r="H1043" s="5" t="s">
        <v>97</v>
      </c>
      <c r="I1043" s="5" t="s">
        <v>93</v>
      </c>
      <c r="J1043" s="5" t="s">
        <v>92</v>
      </c>
      <c r="K1043" s="5" t="s">
        <v>39</v>
      </c>
      <c r="L1043" s="5" t="s">
        <v>39</v>
      </c>
      <c r="M1043" s="5" t="s">
        <v>39</v>
      </c>
      <c r="N1043" s="5" t="s">
        <v>39</v>
      </c>
      <c r="O1043" s="5" t="s">
        <v>39</v>
      </c>
      <c r="P1043" s="5" t="s">
        <v>35</v>
      </c>
      <c r="Q1043" s="5" t="s">
        <v>36</v>
      </c>
      <c r="R1043" s="6" t="s">
        <v>379</v>
      </c>
      <c r="S1043" s="6" t="s">
        <v>39</v>
      </c>
      <c r="T1043" s="6">
        <v>3480</v>
      </c>
      <c r="U1043" s="6">
        <v>3480</v>
      </c>
      <c r="V1043" s="6">
        <v>3480</v>
      </c>
      <c r="W1043" s="6">
        <v>3480</v>
      </c>
      <c r="X1043" s="5">
        <v>3480</v>
      </c>
    </row>
    <row r="1044" spans="1:24" ht="100.8" hidden="1" x14ac:dyDescent="0.3">
      <c r="A1044" s="5" t="s">
        <v>2585</v>
      </c>
      <c r="B1044" s="5" t="s">
        <v>377</v>
      </c>
      <c r="C1044" s="5" t="s">
        <v>378</v>
      </c>
      <c r="D1044" s="5" t="s">
        <v>41</v>
      </c>
      <c r="E1044" s="5" t="s">
        <v>289</v>
      </c>
      <c r="F1044" s="5" t="s">
        <v>288</v>
      </c>
      <c r="G1044" s="5" t="s">
        <v>96</v>
      </c>
      <c r="H1044" s="5" t="s">
        <v>97</v>
      </c>
      <c r="I1044" s="5" t="str">
        <f>I1043</f>
        <v>AP9999</v>
      </c>
      <c r="J1044" s="5" t="s">
        <v>168</v>
      </c>
      <c r="K1044" s="5" t="s">
        <v>39</v>
      </c>
      <c r="L1044" s="5" t="s">
        <v>39</v>
      </c>
      <c r="M1044" s="5" t="s">
        <v>39</v>
      </c>
      <c r="N1044" s="5" t="s">
        <v>39</v>
      </c>
      <c r="O1044" s="5" t="s">
        <v>39</v>
      </c>
      <c r="P1044" s="5" t="s">
        <v>35</v>
      </c>
      <c r="Q1044" s="5" t="s">
        <v>36</v>
      </c>
      <c r="R1044" s="6" t="s">
        <v>380</v>
      </c>
      <c r="S1044" s="6" t="s">
        <v>39</v>
      </c>
      <c r="T1044" s="6">
        <v>1100</v>
      </c>
      <c r="U1044" s="6">
        <v>1100</v>
      </c>
      <c r="V1044" s="6">
        <v>1100</v>
      </c>
      <c r="W1044" s="6">
        <v>1100</v>
      </c>
      <c r="X1044" s="5">
        <v>1100</v>
      </c>
    </row>
    <row r="1045" spans="1:24" ht="43.2" hidden="1" x14ac:dyDescent="0.3">
      <c r="A1045" s="5" t="s">
        <v>2585</v>
      </c>
      <c r="B1045" s="5" t="s">
        <v>381</v>
      </c>
      <c r="C1045" s="5" t="s">
        <v>382</v>
      </c>
      <c r="D1045" s="5" t="s">
        <v>41</v>
      </c>
      <c r="E1045" s="5" t="s">
        <v>289</v>
      </c>
      <c r="F1045" s="5" t="s">
        <v>288</v>
      </c>
      <c r="G1045" s="5" t="s">
        <v>39</v>
      </c>
      <c r="H1045" s="5" t="s">
        <v>39</v>
      </c>
      <c r="I1045" s="5" t="s">
        <v>39</v>
      </c>
      <c r="J1045" s="5" t="s">
        <v>39</v>
      </c>
      <c r="K1045" s="5" t="s">
        <v>39</v>
      </c>
      <c r="L1045" s="5" t="s">
        <v>39</v>
      </c>
      <c r="M1045" s="5" t="s">
        <v>39</v>
      </c>
      <c r="N1045" s="5" t="s">
        <v>39</v>
      </c>
      <c r="O1045" s="5" t="s">
        <v>39</v>
      </c>
      <c r="P1045" s="5" t="s">
        <v>35</v>
      </c>
      <c r="Q1045" s="5" t="s">
        <v>36</v>
      </c>
      <c r="R1045" s="6" t="s">
        <v>383</v>
      </c>
      <c r="S1045" s="6" t="s">
        <v>39</v>
      </c>
      <c r="T1045" s="6">
        <v>13000</v>
      </c>
      <c r="U1045" s="6">
        <v>13000</v>
      </c>
      <c r="V1045" s="6">
        <v>13000</v>
      </c>
      <c r="W1045" s="6">
        <v>13000</v>
      </c>
      <c r="X1045" s="5">
        <v>13000</v>
      </c>
    </row>
    <row r="1046" spans="1:24" ht="57.6" hidden="1" x14ac:dyDescent="0.3">
      <c r="A1046" s="5" t="s">
        <v>2585</v>
      </c>
      <c r="B1046" s="5" t="s">
        <v>384</v>
      </c>
      <c r="C1046" s="5" t="s">
        <v>385</v>
      </c>
      <c r="D1046" s="5" t="s">
        <v>41</v>
      </c>
      <c r="E1046" s="5" t="s">
        <v>289</v>
      </c>
      <c r="F1046" s="5" t="s">
        <v>288</v>
      </c>
      <c r="G1046" s="5" t="s">
        <v>39</v>
      </c>
      <c r="H1046" s="5" t="s">
        <v>39</v>
      </c>
      <c r="I1046" s="5" t="s">
        <v>39</v>
      </c>
      <c r="J1046" s="5" t="s">
        <v>39</v>
      </c>
      <c r="K1046" s="5" t="s">
        <v>39</v>
      </c>
      <c r="L1046" s="5" t="s">
        <v>39</v>
      </c>
      <c r="M1046" s="5" t="s">
        <v>39</v>
      </c>
      <c r="N1046" s="5" t="s">
        <v>39</v>
      </c>
      <c r="O1046" s="5" t="s">
        <v>39</v>
      </c>
      <c r="P1046" s="5" t="s">
        <v>35</v>
      </c>
      <c r="Q1046" s="5" t="s">
        <v>36</v>
      </c>
      <c r="R1046" s="6" t="s">
        <v>386</v>
      </c>
      <c r="S1046" s="6" t="s">
        <v>39</v>
      </c>
      <c r="T1046" s="6">
        <v>0</v>
      </c>
      <c r="U1046" s="6">
        <v>350</v>
      </c>
      <c r="V1046" s="6">
        <v>350</v>
      </c>
      <c r="W1046" s="6">
        <v>350</v>
      </c>
      <c r="X1046" s="5">
        <v>350</v>
      </c>
    </row>
    <row r="1047" spans="1:24" ht="57.6" hidden="1" x14ac:dyDescent="0.3">
      <c r="A1047" s="5" t="s">
        <v>2585</v>
      </c>
      <c r="B1047" s="5" t="s">
        <v>384</v>
      </c>
      <c r="C1047" s="5" t="s">
        <v>385</v>
      </c>
      <c r="D1047" s="5" t="s">
        <v>1049</v>
      </c>
      <c r="E1047" s="5" t="s">
        <v>1441</v>
      </c>
      <c r="F1047" s="5" t="s">
        <v>1440</v>
      </c>
      <c r="G1047" s="5" t="s">
        <v>39</v>
      </c>
      <c r="H1047" s="5" t="s">
        <v>39</v>
      </c>
      <c r="I1047" s="5" t="s">
        <v>39</v>
      </c>
      <c r="J1047" s="5" t="s">
        <v>39</v>
      </c>
      <c r="K1047" s="5" t="s">
        <v>39</v>
      </c>
      <c r="L1047" s="5" t="s">
        <v>39</v>
      </c>
      <c r="M1047" s="5" t="s">
        <v>39</v>
      </c>
      <c r="N1047" s="5" t="s">
        <v>39</v>
      </c>
      <c r="O1047" s="5" t="s">
        <v>39</v>
      </c>
      <c r="P1047" s="5" t="s">
        <v>35</v>
      </c>
      <c r="Q1047" s="5" t="s">
        <v>36</v>
      </c>
      <c r="R1047" s="6" t="s">
        <v>1442</v>
      </c>
      <c r="S1047" s="6" t="s">
        <v>39</v>
      </c>
      <c r="T1047" s="6">
        <v>240</v>
      </c>
      <c r="U1047" s="6">
        <v>400</v>
      </c>
      <c r="V1047" s="6">
        <v>400</v>
      </c>
      <c r="W1047" s="6">
        <v>400</v>
      </c>
      <c r="X1047" s="5">
        <v>400</v>
      </c>
    </row>
    <row r="1048" spans="1:24" ht="43.2" hidden="1" x14ac:dyDescent="0.3">
      <c r="A1048" s="5" t="s">
        <v>2585</v>
      </c>
      <c r="B1048" s="5" t="s">
        <v>1634</v>
      </c>
      <c r="C1048" s="5" t="s">
        <v>1635</v>
      </c>
      <c r="D1048" s="5" t="s">
        <v>75</v>
      </c>
      <c r="E1048" s="5" t="s">
        <v>1638</v>
      </c>
      <c r="F1048" s="5" t="s">
        <v>1637</v>
      </c>
      <c r="G1048" s="5" t="s">
        <v>39</v>
      </c>
      <c r="H1048" s="5" t="s">
        <v>39</v>
      </c>
      <c r="I1048" s="5" t="s">
        <v>39</v>
      </c>
      <c r="J1048" s="5" t="s">
        <v>39</v>
      </c>
      <c r="K1048" s="5" t="s">
        <v>39</v>
      </c>
      <c r="L1048" s="5" t="s">
        <v>39</v>
      </c>
      <c r="M1048" s="5" t="s">
        <v>39</v>
      </c>
      <c r="N1048" s="5" t="s">
        <v>39</v>
      </c>
      <c r="O1048" s="5" t="s">
        <v>39</v>
      </c>
      <c r="P1048" s="5" t="s">
        <v>35</v>
      </c>
      <c r="Q1048" s="5" t="s">
        <v>36</v>
      </c>
      <c r="R1048" s="6" t="s">
        <v>1635</v>
      </c>
      <c r="S1048" s="6" t="s">
        <v>39</v>
      </c>
      <c r="T1048" s="6">
        <v>0</v>
      </c>
      <c r="U1048" s="6">
        <v>0</v>
      </c>
      <c r="V1048" s="6">
        <v>0</v>
      </c>
      <c r="W1048" s="6">
        <v>0</v>
      </c>
      <c r="X1048" s="5">
        <v>0</v>
      </c>
    </row>
    <row r="1049" spans="1:24" ht="28.8" hidden="1" x14ac:dyDescent="0.3">
      <c r="A1049" s="5" t="s">
        <v>2585</v>
      </c>
      <c r="B1049" s="5" t="s">
        <v>1634</v>
      </c>
      <c r="C1049" s="5" t="s">
        <v>1635</v>
      </c>
      <c r="D1049" s="5" t="s">
        <v>139</v>
      </c>
      <c r="E1049" s="5" t="s">
        <v>1599</v>
      </c>
      <c r="F1049" s="5" t="s">
        <v>1598</v>
      </c>
      <c r="G1049" s="5" t="s">
        <v>39</v>
      </c>
      <c r="H1049" s="5" t="s">
        <v>39</v>
      </c>
      <c r="I1049" s="5" t="s">
        <v>39</v>
      </c>
      <c r="J1049" s="5" t="s">
        <v>39</v>
      </c>
      <c r="K1049" s="5" t="s">
        <v>39</v>
      </c>
      <c r="L1049" s="5" t="s">
        <v>39</v>
      </c>
      <c r="M1049" s="5" t="s">
        <v>39</v>
      </c>
      <c r="N1049" s="5" t="s">
        <v>39</v>
      </c>
      <c r="O1049" s="5" t="s">
        <v>39</v>
      </c>
      <c r="P1049" s="5" t="s">
        <v>35</v>
      </c>
      <c r="Q1049" s="5" t="s">
        <v>36</v>
      </c>
      <c r="R1049" s="6" t="s">
        <v>1635</v>
      </c>
      <c r="S1049" s="6" t="s">
        <v>39</v>
      </c>
      <c r="T1049" s="6">
        <v>800</v>
      </c>
      <c r="U1049" s="6">
        <v>800</v>
      </c>
      <c r="V1049" s="6">
        <v>800</v>
      </c>
      <c r="W1049" s="6">
        <v>800</v>
      </c>
      <c r="X1049" s="5">
        <v>800</v>
      </c>
    </row>
    <row r="1050" spans="1:24" ht="100.8" hidden="1" x14ac:dyDescent="0.3">
      <c r="A1050" s="5" t="s">
        <v>2585</v>
      </c>
      <c r="B1050" s="5" t="s">
        <v>249</v>
      </c>
      <c r="C1050" s="5" t="s">
        <v>250</v>
      </c>
      <c r="D1050" s="5" t="s">
        <v>41</v>
      </c>
      <c r="E1050" s="5" t="s">
        <v>235</v>
      </c>
      <c r="F1050" s="5" t="s">
        <v>234</v>
      </c>
      <c r="G1050" s="5" t="s">
        <v>39</v>
      </c>
      <c r="H1050" s="5" t="s">
        <v>39</v>
      </c>
      <c r="I1050" s="5" t="s">
        <v>39</v>
      </c>
      <c r="J1050" s="5" t="s">
        <v>39</v>
      </c>
      <c r="K1050" s="5" t="s">
        <v>39</v>
      </c>
      <c r="L1050" s="5" t="s">
        <v>39</v>
      </c>
      <c r="M1050" s="5" t="s">
        <v>39</v>
      </c>
      <c r="N1050" s="5" t="s">
        <v>39</v>
      </c>
      <c r="O1050" s="5" t="s">
        <v>39</v>
      </c>
      <c r="P1050" s="5" t="s">
        <v>35</v>
      </c>
      <c r="Q1050" s="5" t="s">
        <v>36</v>
      </c>
      <c r="R1050" s="6" t="s">
        <v>251</v>
      </c>
      <c r="S1050" s="6" t="s">
        <v>39</v>
      </c>
      <c r="T1050" s="6">
        <v>2148275</v>
      </c>
      <c r="U1050" s="6">
        <v>2223648</v>
      </c>
      <c r="V1050" s="6">
        <v>2301665</v>
      </c>
      <c r="W1050" s="6">
        <v>2382418</v>
      </c>
      <c r="X1050" s="5">
        <v>2466091</v>
      </c>
    </row>
    <row r="1051" spans="1:24" ht="100.8" hidden="1" x14ac:dyDescent="0.3">
      <c r="A1051" s="5" t="s">
        <v>2585</v>
      </c>
      <c r="B1051" s="5" t="s">
        <v>252</v>
      </c>
      <c r="C1051" s="5" t="s">
        <v>253</v>
      </c>
      <c r="D1051" s="5" t="s">
        <v>41</v>
      </c>
      <c r="E1051" s="5" t="s">
        <v>235</v>
      </c>
      <c r="F1051" s="5" t="s">
        <v>234</v>
      </c>
      <c r="G1051" s="5" t="s">
        <v>96</v>
      </c>
      <c r="H1051" s="5" t="s">
        <v>97</v>
      </c>
      <c r="I1051" s="5" t="s">
        <v>93</v>
      </c>
      <c r="J1051" s="5" t="s">
        <v>92</v>
      </c>
      <c r="K1051" s="5" t="s">
        <v>39</v>
      </c>
      <c r="L1051" s="5" t="s">
        <v>39</v>
      </c>
      <c r="M1051" s="5" t="s">
        <v>39</v>
      </c>
      <c r="N1051" s="5" t="s">
        <v>39</v>
      </c>
      <c r="O1051" s="5" t="s">
        <v>39</v>
      </c>
      <c r="P1051" s="5" t="s">
        <v>35</v>
      </c>
      <c r="Q1051" s="5" t="s">
        <v>36</v>
      </c>
      <c r="R1051" s="6" t="s">
        <v>255</v>
      </c>
      <c r="S1051" s="6" t="s">
        <v>39</v>
      </c>
      <c r="T1051" s="6">
        <v>67901</v>
      </c>
      <c r="U1051" s="6">
        <v>67464.55</v>
      </c>
      <c r="V1051" s="6">
        <v>67464.55</v>
      </c>
      <c r="W1051" s="6">
        <v>67464.55</v>
      </c>
      <c r="X1051" s="5">
        <v>67464.55</v>
      </c>
    </row>
    <row r="1052" spans="1:24" ht="100.8" hidden="1" x14ac:dyDescent="0.3">
      <c r="A1052" s="5" t="s">
        <v>2585</v>
      </c>
      <c r="B1052" s="5" t="s">
        <v>252</v>
      </c>
      <c r="C1052" s="5" t="s">
        <v>253</v>
      </c>
      <c r="D1052" s="5" t="s">
        <v>41</v>
      </c>
      <c r="E1052" s="5" t="s">
        <v>235</v>
      </c>
      <c r="F1052" s="5" t="s">
        <v>234</v>
      </c>
      <c r="G1052" s="5" t="s">
        <v>39</v>
      </c>
      <c r="H1052" s="5" t="s">
        <v>39</v>
      </c>
      <c r="I1052" s="5" t="s">
        <v>39</v>
      </c>
      <c r="J1052" s="5" t="s">
        <v>39</v>
      </c>
      <c r="K1052" s="5" t="s">
        <v>39</v>
      </c>
      <c r="L1052" s="5" t="s">
        <v>39</v>
      </c>
      <c r="M1052" s="5" t="s">
        <v>39</v>
      </c>
      <c r="N1052" s="5" t="s">
        <v>39</v>
      </c>
      <c r="O1052" s="5" t="s">
        <v>39</v>
      </c>
      <c r="P1052" s="5" t="s">
        <v>35</v>
      </c>
      <c r="Q1052" s="5" t="s">
        <v>36</v>
      </c>
      <c r="R1052" s="6" t="s">
        <v>254</v>
      </c>
      <c r="S1052" s="6" t="s">
        <v>39</v>
      </c>
      <c r="T1052" s="6">
        <v>124522.46</v>
      </c>
      <c r="U1052" s="6">
        <v>124522.46</v>
      </c>
      <c r="V1052" s="6">
        <v>124522.46</v>
      </c>
      <c r="W1052" s="6">
        <v>124522.46</v>
      </c>
      <c r="X1052" s="5">
        <v>124522.46</v>
      </c>
    </row>
    <row r="1053" spans="1:24" ht="100.8" hidden="1" x14ac:dyDescent="0.3">
      <c r="A1053" s="5" t="s">
        <v>2585</v>
      </c>
      <c r="B1053" s="5" t="s">
        <v>256</v>
      </c>
      <c r="C1053" s="5" t="s">
        <v>257</v>
      </c>
      <c r="D1053" s="5" t="s">
        <v>41</v>
      </c>
      <c r="E1053" s="5" t="s">
        <v>235</v>
      </c>
      <c r="F1053" s="5" t="s">
        <v>234</v>
      </c>
      <c r="G1053" s="5" t="s">
        <v>39</v>
      </c>
      <c r="H1053" s="5" t="s">
        <v>39</v>
      </c>
      <c r="I1053" s="5" t="s">
        <v>39</v>
      </c>
      <c r="J1053" s="5" t="s">
        <v>39</v>
      </c>
      <c r="K1053" s="5" t="s">
        <v>39</v>
      </c>
      <c r="L1053" s="5" t="s">
        <v>39</v>
      </c>
      <c r="M1053" s="5" t="s">
        <v>39</v>
      </c>
      <c r="N1053" s="5" t="s">
        <v>39</v>
      </c>
      <c r="O1053" s="5" t="s">
        <v>39</v>
      </c>
      <c r="P1053" s="5" t="s">
        <v>35</v>
      </c>
      <c r="Q1053" s="5" t="s">
        <v>36</v>
      </c>
      <c r="R1053" s="6" t="s">
        <v>258</v>
      </c>
      <c r="S1053" s="6" t="s">
        <v>39</v>
      </c>
      <c r="T1053" s="6">
        <v>0</v>
      </c>
      <c r="U1053" s="6">
        <v>0</v>
      </c>
      <c r="V1053" s="6">
        <v>0</v>
      </c>
      <c r="W1053" s="6">
        <v>0</v>
      </c>
      <c r="X1053" s="5">
        <v>0</v>
      </c>
    </row>
    <row r="1054" spans="1:24" ht="100.8" hidden="1" x14ac:dyDescent="0.3">
      <c r="A1054" s="5" t="s">
        <v>2585</v>
      </c>
      <c r="B1054" s="5" t="s">
        <v>259</v>
      </c>
      <c r="C1054" s="5" t="s">
        <v>260</v>
      </c>
      <c r="D1054" s="5" t="s">
        <v>41</v>
      </c>
      <c r="E1054" s="5" t="s">
        <v>235</v>
      </c>
      <c r="F1054" s="5" t="s">
        <v>234</v>
      </c>
      <c r="G1054" s="5" t="s">
        <v>39</v>
      </c>
      <c r="H1054" s="5" t="s">
        <v>39</v>
      </c>
      <c r="I1054" s="5" t="s">
        <v>39</v>
      </c>
      <c r="J1054" s="5" t="s">
        <v>39</v>
      </c>
      <c r="K1054" s="5" t="s">
        <v>39</v>
      </c>
      <c r="L1054" s="5" t="s">
        <v>39</v>
      </c>
      <c r="M1054" s="5" t="s">
        <v>39</v>
      </c>
      <c r="N1054" s="5" t="s">
        <v>39</v>
      </c>
      <c r="O1054" s="5" t="s">
        <v>39</v>
      </c>
      <c r="P1054" s="5" t="s">
        <v>35</v>
      </c>
      <c r="Q1054" s="5" t="s">
        <v>36</v>
      </c>
      <c r="R1054" s="6" t="s">
        <v>261</v>
      </c>
      <c r="S1054" s="6" t="s">
        <v>39</v>
      </c>
      <c r="T1054" s="6">
        <v>0</v>
      </c>
      <c r="U1054" s="6">
        <v>20800</v>
      </c>
      <c r="V1054" s="6">
        <v>21200</v>
      </c>
      <c r="W1054" s="6">
        <v>16159</v>
      </c>
      <c r="X1054" s="5">
        <v>14876</v>
      </c>
    </row>
    <row r="1055" spans="1:24" ht="100.8" hidden="1" x14ac:dyDescent="0.3">
      <c r="A1055" s="5" t="s">
        <v>2585</v>
      </c>
      <c r="B1055" s="5" t="s">
        <v>262</v>
      </c>
      <c r="C1055" s="5" t="s">
        <v>263</v>
      </c>
      <c r="D1055" s="5" t="s">
        <v>41</v>
      </c>
      <c r="E1055" s="5" t="s">
        <v>235</v>
      </c>
      <c r="F1055" s="5" t="s">
        <v>234</v>
      </c>
      <c r="G1055" s="5" t="s">
        <v>39</v>
      </c>
      <c r="H1055" s="5" t="s">
        <v>39</v>
      </c>
      <c r="I1055" s="5" t="s">
        <v>39</v>
      </c>
      <c r="J1055" s="5" t="s">
        <v>39</v>
      </c>
      <c r="K1055" s="5" t="s">
        <v>39</v>
      </c>
      <c r="L1055" s="5" t="s">
        <v>39</v>
      </c>
      <c r="M1055" s="5" t="s">
        <v>39</v>
      </c>
      <c r="N1055" s="5" t="s">
        <v>39</v>
      </c>
      <c r="O1055" s="5" t="s">
        <v>39</v>
      </c>
      <c r="P1055" s="5" t="s">
        <v>35</v>
      </c>
      <c r="Q1055" s="5" t="s">
        <v>36</v>
      </c>
      <c r="R1055" s="6" t="s">
        <v>264</v>
      </c>
      <c r="S1055" s="6" t="s">
        <v>39</v>
      </c>
      <c r="T1055" s="6">
        <v>279242</v>
      </c>
      <c r="U1055" s="6">
        <v>289016</v>
      </c>
      <c r="V1055" s="6">
        <v>299131</v>
      </c>
      <c r="W1055" s="6">
        <v>309601</v>
      </c>
      <c r="X1055" s="5">
        <v>320437</v>
      </c>
    </row>
    <row r="1056" spans="1:24" ht="100.8" hidden="1" x14ac:dyDescent="0.3">
      <c r="A1056" s="5" t="s">
        <v>2585</v>
      </c>
      <c r="B1056" s="5" t="s">
        <v>265</v>
      </c>
      <c r="C1056" s="5" t="s">
        <v>266</v>
      </c>
      <c r="D1056" s="5" t="s">
        <v>41</v>
      </c>
      <c r="E1056" s="5" t="s">
        <v>235</v>
      </c>
      <c r="F1056" s="5" t="s">
        <v>234</v>
      </c>
      <c r="G1056" s="5" t="s">
        <v>39</v>
      </c>
      <c r="H1056" s="5" t="s">
        <v>39</v>
      </c>
      <c r="I1056" s="5" t="s">
        <v>39</v>
      </c>
      <c r="J1056" s="5" t="s">
        <v>39</v>
      </c>
      <c r="K1056" s="5" t="s">
        <v>39</v>
      </c>
      <c r="L1056" s="5" t="s">
        <v>39</v>
      </c>
      <c r="M1056" s="5" t="s">
        <v>39</v>
      </c>
      <c r="N1056" s="5" t="s">
        <v>39</v>
      </c>
      <c r="O1056" s="5" t="s">
        <v>39</v>
      </c>
      <c r="P1056" s="5" t="s">
        <v>35</v>
      </c>
      <c r="Q1056" s="5" t="s">
        <v>36</v>
      </c>
      <c r="R1056" s="6" t="s">
        <v>267</v>
      </c>
      <c r="S1056" s="6" t="s">
        <v>39</v>
      </c>
      <c r="T1056" s="6">
        <v>477058.5</v>
      </c>
      <c r="U1056" s="6">
        <v>477058.5</v>
      </c>
      <c r="V1056" s="6">
        <v>477058.5</v>
      </c>
      <c r="W1056" s="6">
        <v>477058.5</v>
      </c>
      <c r="X1056" s="5">
        <v>477058.5</v>
      </c>
    </row>
    <row r="1057" spans="1:24" ht="100.8" hidden="1" x14ac:dyDescent="0.3">
      <c r="A1057" s="5" t="s">
        <v>2585</v>
      </c>
      <c r="B1057" s="5" t="s">
        <v>268</v>
      </c>
      <c r="C1057" s="5" t="s">
        <v>269</v>
      </c>
      <c r="D1057" s="5" t="s">
        <v>41</v>
      </c>
      <c r="E1057" s="5" t="s">
        <v>235</v>
      </c>
      <c r="F1057" s="5" t="s">
        <v>234</v>
      </c>
      <c r="G1057" s="5" t="s">
        <v>39</v>
      </c>
      <c r="H1057" s="5" t="s">
        <v>39</v>
      </c>
      <c r="I1057" s="5" t="s">
        <v>39</v>
      </c>
      <c r="J1057" s="5" t="s">
        <v>39</v>
      </c>
      <c r="K1057" s="5" t="s">
        <v>39</v>
      </c>
      <c r="L1057" s="5" t="s">
        <v>39</v>
      </c>
      <c r="M1057" s="5" t="s">
        <v>39</v>
      </c>
      <c r="N1057" s="5" t="s">
        <v>39</v>
      </c>
      <c r="O1057" s="5" t="s">
        <v>39</v>
      </c>
      <c r="P1057" s="5" t="s">
        <v>35</v>
      </c>
      <c r="Q1057" s="5" t="s">
        <v>36</v>
      </c>
      <c r="R1057" s="6" t="s">
        <v>270</v>
      </c>
      <c r="S1057" s="6" t="s">
        <v>39</v>
      </c>
      <c r="T1057" s="6">
        <v>17206.439999999999</v>
      </c>
      <c r="U1057" s="6">
        <v>20213.009999999998</v>
      </c>
      <c r="V1057" s="6">
        <v>19704.96</v>
      </c>
      <c r="W1057" s="6">
        <v>23757.25</v>
      </c>
      <c r="X1057" s="5">
        <v>25988.36</v>
      </c>
    </row>
    <row r="1058" spans="1:24" ht="100.8" hidden="1" x14ac:dyDescent="0.3">
      <c r="A1058" s="5" t="s">
        <v>2585</v>
      </c>
      <c r="B1058" s="5" t="s">
        <v>121</v>
      </c>
      <c r="C1058" s="5" t="s">
        <v>122</v>
      </c>
      <c r="D1058" s="5" t="s">
        <v>41</v>
      </c>
      <c r="E1058" s="5" t="s">
        <v>235</v>
      </c>
      <c r="F1058" s="5" t="s">
        <v>234</v>
      </c>
      <c r="G1058" s="5" t="s">
        <v>39</v>
      </c>
      <c r="H1058" s="5" t="s">
        <v>39</v>
      </c>
      <c r="I1058" s="5" t="s">
        <v>39</v>
      </c>
      <c r="J1058" s="5" t="s">
        <v>39</v>
      </c>
      <c r="K1058" s="5" t="s">
        <v>39</v>
      </c>
      <c r="L1058" s="5" t="s">
        <v>39</v>
      </c>
      <c r="M1058" s="5" t="s">
        <v>39</v>
      </c>
      <c r="N1058" s="5" t="s">
        <v>39</v>
      </c>
      <c r="O1058" s="5" t="s">
        <v>39</v>
      </c>
      <c r="P1058" s="5" t="s">
        <v>35</v>
      </c>
      <c r="Q1058" s="5" t="s">
        <v>36</v>
      </c>
      <c r="R1058" s="6" t="s">
        <v>122</v>
      </c>
      <c r="S1058" s="6" t="s">
        <v>39</v>
      </c>
      <c r="T1058" s="6">
        <v>0</v>
      </c>
      <c r="U1058" s="6">
        <v>0</v>
      </c>
      <c r="V1058" s="6">
        <v>0</v>
      </c>
      <c r="W1058" s="6">
        <v>0</v>
      </c>
      <c r="X1058" s="5">
        <v>0</v>
      </c>
    </row>
    <row r="1059" spans="1:24" ht="100.8" hidden="1" x14ac:dyDescent="0.3">
      <c r="A1059" s="5" t="s">
        <v>2585</v>
      </c>
      <c r="B1059" s="5" t="s">
        <v>271</v>
      </c>
      <c r="C1059" s="5" t="s">
        <v>272</v>
      </c>
      <c r="D1059" s="5" t="s">
        <v>41</v>
      </c>
      <c r="E1059" s="5" t="s">
        <v>235</v>
      </c>
      <c r="F1059" s="5" t="s">
        <v>234</v>
      </c>
      <c r="G1059" s="5" t="s">
        <v>96</v>
      </c>
      <c r="H1059" s="5" t="s">
        <v>97</v>
      </c>
      <c r="I1059" s="5" t="s">
        <v>93</v>
      </c>
      <c r="J1059" s="5" t="s">
        <v>92</v>
      </c>
      <c r="K1059" s="5" t="s">
        <v>39</v>
      </c>
      <c r="L1059" s="5" t="s">
        <v>39</v>
      </c>
      <c r="M1059" s="5" t="s">
        <v>39</v>
      </c>
      <c r="N1059" s="5" t="s">
        <v>39</v>
      </c>
      <c r="O1059" s="5" t="s">
        <v>39</v>
      </c>
      <c r="P1059" s="5" t="s">
        <v>35</v>
      </c>
      <c r="Q1059" s="5" t="s">
        <v>36</v>
      </c>
      <c r="R1059" s="6" t="s">
        <v>274</v>
      </c>
      <c r="S1059" s="6" t="s">
        <v>39</v>
      </c>
      <c r="T1059" s="6">
        <v>420</v>
      </c>
      <c r="U1059" s="6">
        <v>420</v>
      </c>
      <c r="V1059" s="6">
        <v>420</v>
      </c>
      <c r="W1059" s="6">
        <v>420</v>
      </c>
      <c r="X1059" s="5">
        <v>420</v>
      </c>
    </row>
    <row r="1060" spans="1:24" ht="100.8" hidden="1" x14ac:dyDescent="0.3">
      <c r="A1060" s="5" t="s">
        <v>2585</v>
      </c>
      <c r="B1060" s="5" t="s">
        <v>271</v>
      </c>
      <c r="C1060" s="5" t="s">
        <v>272</v>
      </c>
      <c r="D1060" s="5" t="s">
        <v>41</v>
      </c>
      <c r="E1060" s="5" t="s">
        <v>235</v>
      </c>
      <c r="F1060" s="5" t="s">
        <v>234</v>
      </c>
      <c r="G1060" s="5" t="s">
        <v>96</v>
      </c>
      <c r="H1060" s="5" t="s">
        <v>97</v>
      </c>
      <c r="I1060" s="5" t="str">
        <f>I1059</f>
        <v>AP9999</v>
      </c>
      <c r="J1060" s="5" t="s">
        <v>168</v>
      </c>
      <c r="K1060" s="5" t="s">
        <v>39</v>
      </c>
      <c r="L1060" s="5" t="s">
        <v>39</v>
      </c>
      <c r="M1060" s="5" t="s">
        <v>39</v>
      </c>
      <c r="N1060" s="5" t="s">
        <v>39</v>
      </c>
      <c r="O1060" s="5" t="s">
        <v>39</v>
      </c>
      <c r="P1060" s="5" t="s">
        <v>35</v>
      </c>
      <c r="Q1060" s="5" t="s">
        <v>36</v>
      </c>
      <c r="R1060" s="6" t="s">
        <v>255</v>
      </c>
      <c r="S1060" s="6" t="s">
        <v>39</v>
      </c>
      <c r="T1060" s="6">
        <v>0</v>
      </c>
      <c r="U1060" s="6">
        <v>0</v>
      </c>
      <c r="V1060" s="6">
        <v>0</v>
      </c>
      <c r="W1060" s="6">
        <v>0</v>
      </c>
      <c r="X1060" s="5">
        <v>0</v>
      </c>
    </row>
    <row r="1061" spans="1:24" ht="100.8" hidden="1" x14ac:dyDescent="0.3">
      <c r="A1061" s="5" t="s">
        <v>2585</v>
      </c>
      <c r="B1061" s="5" t="s">
        <v>271</v>
      </c>
      <c r="C1061" s="5" t="s">
        <v>272</v>
      </c>
      <c r="D1061" s="5" t="s">
        <v>41</v>
      </c>
      <c r="E1061" s="5" t="s">
        <v>235</v>
      </c>
      <c r="F1061" s="5" t="s">
        <v>234</v>
      </c>
      <c r="G1061" s="5" t="s">
        <v>96</v>
      </c>
      <c r="H1061" s="5" t="s">
        <v>97</v>
      </c>
      <c r="I1061" s="5" t="str">
        <f>I1060</f>
        <v>AP9999</v>
      </c>
      <c r="J1061" s="5" t="s">
        <v>170</v>
      </c>
      <c r="K1061" s="5" t="s">
        <v>39</v>
      </c>
      <c r="L1061" s="5" t="s">
        <v>39</v>
      </c>
      <c r="M1061" s="5" t="s">
        <v>39</v>
      </c>
      <c r="N1061" s="5" t="s">
        <v>39</v>
      </c>
      <c r="O1061" s="5" t="s">
        <v>39</v>
      </c>
      <c r="P1061" s="5" t="s">
        <v>35</v>
      </c>
      <c r="Q1061" s="5" t="s">
        <v>36</v>
      </c>
      <c r="R1061" s="6" t="s">
        <v>275</v>
      </c>
      <c r="S1061" s="6" t="s">
        <v>39</v>
      </c>
      <c r="T1061" s="6">
        <v>26275.05</v>
      </c>
      <c r="U1061" s="6">
        <v>32000</v>
      </c>
      <c r="V1061" s="6">
        <v>33000</v>
      </c>
      <c r="W1061" s="6">
        <v>34000</v>
      </c>
      <c r="X1061" s="5">
        <v>35000</v>
      </c>
    </row>
    <row r="1062" spans="1:24" ht="72" hidden="1" x14ac:dyDescent="0.3">
      <c r="A1062" s="5" t="s">
        <v>2585</v>
      </c>
      <c r="B1062" s="5" t="s">
        <v>276</v>
      </c>
      <c r="C1062" s="5" t="s">
        <v>277</v>
      </c>
      <c r="D1062" s="5" t="s">
        <v>107</v>
      </c>
      <c r="E1062" s="5" t="s">
        <v>104</v>
      </c>
      <c r="F1062" s="5" t="s">
        <v>103</v>
      </c>
      <c r="G1062" s="5" t="s">
        <v>96</v>
      </c>
      <c r="H1062" s="5" t="s">
        <v>97</v>
      </c>
      <c r="I1062" s="5" t="s">
        <v>93</v>
      </c>
      <c r="J1062" s="5" t="s">
        <v>92</v>
      </c>
      <c r="K1062" s="5" t="s">
        <v>39</v>
      </c>
      <c r="L1062" s="5" t="s">
        <v>39</v>
      </c>
      <c r="M1062" s="5" t="s">
        <v>39</v>
      </c>
      <c r="N1062" s="5" t="s">
        <v>39</v>
      </c>
      <c r="O1062" s="5" t="s">
        <v>39</v>
      </c>
      <c r="P1062" s="5" t="s">
        <v>35</v>
      </c>
      <c r="Q1062" s="5" t="s">
        <v>36</v>
      </c>
      <c r="R1062" s="6" t="s">
        <v>1072</v>
      </c>
      <c r="S1062" s="6" t="s">
        <v>39</v>
      </c>
      <c r="T1062" s="6">
        <v>450</v>
      </c>
      <c r="U1062" s="6">
        <v>450</v>
      </c>
      <c r="V1062" s="6">
        <v>450</v>
      </c>
      <c r="W1062" s="6">
        <v>450</v>
      </c>
      <c r="X1062" s="5">
        <v>450</v>
      </c>
    </row>
    <row r="1063" spans="1:24" ht="72" hidden="1" x14ac:dyDescent="0.3">
      <c r="A1063" s="5" t="s">
        <v>2585</v>
      </c>
      <c r="B1063" s="5" t="s">
        <v>276</v>
      </c>
      <c r="C1063" s="5" t="s">
        <v>277</v>
      </c>
      <c r="D1063" s="5" t="s">
        <v>107</v>
      </c>
      <c r="E1063" s="5" t="s">
        <v>104</v>
      </c>
      <c r="F1063" s="5" t="s">
        <v>103</v>
      </c>
      <c r="G1063" s="5" t="s">
        <v>96</v>
      </c>
      <c r="H1063" s="5" t="s">
        <v>97</v>
      </c>
      <c r="I1063" s="5" t="str">
        <f>I1062</f>
        <v>AP9999</v>
      </c>
      <c r="J1063" s="5" t="s">
        <v>168</v>
      </c>
      <c r="K1063" s="5" t="s">
        <v>39</v>
      </c>
      <c r="L1063" s="5" t="s">
        <v>39</v>
      </c>
      <c r="M1063" s="5" t="s">
        <v>39</v>
      </c>
      <c r="N1063" s="5" t="s">
        <v>39</v>
      </c>
      <c r="O1063" s="5" t="s">
        <v>39</v>
      </c>
      <c r="P1063" s="5" t="s">
        <v>35</v>
      </c>
      <c r="Q1063" s="5" t="s">
        <v>36</v>
      </c>
      <c r="R1063" s="6" t="s">
        <v>1073</v>
      </c>
      <c r="S1063" s="6" t="s">
        <v>39</v>
      </c>
      <c r="T1063" s="6">
        <v>12064.28</v>
      </c>
      <c r="U1063" s="6">
        <v>12364.39</v>
      </c>
      <c r="V1063" s="6">
        <v>12489</v>
      </c>
      <c r="W1063" s="6">
        <v>12738.74</v>
      </c>
      <c r="X1063" s="5">
        <v>12738.74</v>
      </c>
    </row>
    <row r="1064" spans="1:24" ht="72" hidden="1" x14ac:dyDescent="0.3">
      <c r="A1064" s="5" t="s">
        <v>2585</v>
      </c>
      <c r="B1064" s="5" t="s">
        <v>276</v>
      </c>
      <c r="C1064" s="5" t="s">
        <v>277</v>
      </c>
      <c r="D1064" s="5" t="s">
        <v>107</v>
      </c>
      <c r="E1064" s="5" t="s">
        <v>104</v>
      </c>
      <c r="F1064" s="5" t="s">
        <v>103</v>
      </c>
      <c r="G1064" s="5" t="s">
        <v>96</v>
      </c>
      <c r="H1064" s="5" t="s">
        <v>97</v>
      </c>
      <c r="I1064" s="5" t="str">
        <f>I1063</f>
        <v>AP9999</v>
      </c>
      <c r="J1064" s="5" t="s">
        <v>170</v>
      </c>
      <c r="K1064" s="5" t="s">
        <v>39</v>
      </c>
      <c r="L1064" s="5" t="s">
        <v>39</v>
      </c>
      <c r="M1064" s="5" t="s">
        <v>39</v>
      </c>
      <c r="N1064" s="5" t="s">
        <v>39</v>
      </c>
      <c r="O1064" s="5" t="s">
        <v>39</v>
      </c>
      <c r="P1064" s="5" t="s">
        <v>35</v>
      </c>
      <c r="Q1064" s="5" t="s">
        <v>36</v>
      </c>
      <c r="R1064" s="6" t="s">
        <v>1074</v>
      </c>
      <c r="S1064" s="6" t="s">
        <v>39</v>
      </c>
      <c r="T1064" s="6">
        <v>16723.29</v>
      </c>
      <c r="U1064" s="6">
        <v>19968.11</v>
      </c>
      <c r="V1064" s="6">
        <v>19968.11</v>
      </c>
      <c r="W1064" s="6">
        <v>20367.47</v>
      </c>
      <c r="X1064" s="5">
        <v>20367.47</v>
      </c>
    </row>
    <row r="1065" spans="1:24" ht="72" hidden="1" x14ac:dyDescent="0.3">
      <c r="A1065" s="5" t="s">
        <v>2585</v>
      </c>
      <c r="B1065" s="5" t="s">
        <v>276</v>
      </c>
      <c r="C1065" s="5" t="s">
        <v>277</v>
      </c>
      <c r="D1065" s="5" t="s">
        <v>107</v>
      </c>
      <c r="E1065" s="5" t="s">
        <v>104</v>
      </c>
      <c r="F1065" s="5" t="s">
        <v>103</v>
      </c>
      <c r="G1065" s="5" t="s">
        <v>96</v>
      </c>
      <c r="H1065" s="5" t="s">
        <v>97</v>
      </c>
      <c r="I1065" s="5" t="str">
        <f>I1064</f>
        <v>AP9999</v>
      </c>
      <c r="J1065" s="5" t="s">
        <v>172</v>
      </c>
      <c r="K1065" s="5" t="s">
        <v>39</v>
      </c>
      <c r="L1065" s="5" t="s">
        <v>39</v>
      </c>
      <c r="M1065" s="5" t="s">
        <v>39</v>
      </c>
      <c r="N1065" s="5" t="s">
        <v>39</v>
      </c>
      <c r="O1065" s="5" t="s">
        <v>39</v>
      </c>
      <c r="P1065" s="5" t="s">
        <v>35</v>
      </c>
      <c r="Q1065" s="5" t="s">
        <v>36</v>
      </c>
      <c r="R1065" s="6" t="s">
        <v>285</v>
      </c>
      <c r="S1065" s="6" t="s">
        <v>39</v>
      </c>
      <c r="T1065" s="6">
        <v>5000</v>
      </c>
      <c r="U1065" s="6">
        <v>5000</v>
      </c>
      <c r="V1065" s="6">
        <v>5000</v>
      </c>
      <c r="W1065" s="6">
        <v>5000</v>
      </c>
      <c r="X1065" s="5">
        <v>5000</v>
      </c>
    </row>
    <row r="1066" spans="1:24" ht="72" hidden="1" x14ac:dyDescent="0.3">
      <c r="A1066" s="5" t="s">
        <v>2585</v>
      </c>
      <c r="B1066" s="5" t="s">
        <v>276</v>
      </c>
      <c r="C1066" s="5" t="s">
        <v>277</v>
      </c>
      <c r="D1066" s="5" t="s">
        <v>107</v>
      </c>
      <c r="E1066" s="5" t="s">
        <v>104</v>
      </c>
      <c r="F1066" s="5" t="s">
        <v>103</v>
      </c>
      <c r="G1066" s="5" t="s">
        <v>96</v>
      </c>
      <c r="H1066" s="5" t="s">
        <v>97</v>
      </c>
      <c r="I1066" s="5" t="str">
        <f>I1065</f>
        <v>AP9999</v>
      </c>
      <c r="J1066" s="5" t="s">
        <v>316</v>
      </c>
      <c r="K1066" s="5" t="s">
        <v>39</v>
      </c>
      <c r="L1066" s="5" t="s">
        <v>39</v>
      </c>
      <c r="M1066" s="5" t="s">
        <v>39</v>
      </c>
      <c r="N1066" s="5" t="s">
        <v>39</v>
      </c>
      <c r="O1066" s="5" t="s">
        <v>39</v>
      </c>
      <c r="P1066" s="5" t="s">
        <v>35</v>
      </c>
      <c r="Q1066" s="5" t="s">
        <v>36</v>
      </c>
      <c r="R1066" s="6" t="s">
        <v>1075</v>
      </c>
      <c r="S1066" s="6" t="s">
        <v>39</v>
      </c>
      <c r="T1066" s="6">
        <v>2582.1799999999998</v>
      </c>
      <c r="U1066" s="6">
        <v>0</v>
      </c>
      <c r="V1066" s="6">
        <v>0</v>
      </c>
      <c r="W1066" s="6">
        <v>0</v>
      </c>
      <c r="X1066" s="5">
        <v>0</v>
      </c>
    </row>
    <row r="1067" spans="1:24" ht="100.8" hidden="1" x14ac:dyDescent="0.3">
      <c r="A1067" s="5" t="s">
        <v>2585</v>
      </c>
      <c r="B1067" s="5" t="s">
        <v>276</v>
      </c>
      <c r="C1067" s="5" t="s">
        <v>277</v>
      </c>
      <c r="D1067" s="5" t="s">
        <v>41</v>
      </c>
      <c r="E1067" s="5" t="s">
        <v>235</v>
      </c>
      <c r="F1067" s="5" t="s">
        <v>234</v>
      </c>
      <c r="G1067" s="5" t="s">
        <v>96</v>
      </c>
      <c r="H1067" s="5" t="s">
        <v>97</v>
      </c>
      <c r="I1067" s="5" t="s">
        <v>93</v>
      </c>
      <c r="J1067" s="5" t="s">
        <v>92</v>
      </c>
      <c r="K1067" s="5" t="s">
        <v>39</v>
      </c>
      <c r="L1067" s="5" t="s">
        <v>39</v>
      </c>
      <c r="M1067" s="5" t="s">
        <v>39</v>
      </c>
      <c r="N1067" s="5" t="s">
        <v>39</v>
      </c>
      <c r="O1067" s="5" t="s">
        <v>39</v>
      </c>
      <c r="P1067" s="5" t="s">
        <v>35</v>
      </c>
      <c r="Q1067" s="5" t="s">
        <v>36</v>
      </c>
      <c r="R1067" s="6" t="s">
        <v>279</v>
      </c>
      <c r="S1067" s="6" t="s">
        <v>39</v>
      </c>
      <c r="T1067" s="6">
        <v>0</v>
      </c>
      <c r="U1067" s="6">
        <v>0</v>
      </c>
      <c r="V1067" s="6">
        <v>0</v>
      </c>
      <c r="W1067" s="6">
        <v>0</v>
      </c>
      <c r="X1067" s="5">
        <v>0</v>
      </c>
    </row>
    <row r="1068" spans="1:24" ht="100.8" hidden="1" x14ac:dyDescent="0.3">
      <c r="A1068" s="5" t="s">
        <v>2585</v>
      </c>
      <c r="B1068" s="5" t="s">
        <v>276</v>
      </c>
      <c r="C1068" s="5" t="s">
        <v>277</v>
      </c>
      <c r="D1068" s="5" t="s">
        <v>41</v>
      </c>
      <c r="E1068" s="5" t="s">
        <v>235</v>
      </c>
      <c r="F1068" s="5" t="s">
        <v>234</v>
      </c>
      <c r="G1068" s="5" t="s">
        <v>96</v>
      </c>
      <c r="H1068" s="5" t="s">
        <v>97</v>
      </c>
      <c r="I1068" s="5" t="str">
        <f>I1067</f>
        <v>AP9999</v>
      </c>
      <c r="J1068" s="5" t="s">
        <v>168</v>
      </c>
      <c r="K1068" s="5" t="s">
        <v>39</v>
      </c>
      <c r="L1068" s="5" t="s">
        <v>39</v>
      </c>
      <c r="M1068" s="5" t="s">
        <v>39</v>
      </c>
      <c r="N1068" s="5" t="s">
        <v>39</v>
      </c>
      <c r="O1068" s="5" t="s">
        <v>39</v>
      </c>
      <c r="P1068" s="5" t="s">
        <v>35</v>
      </c>
      <c r="Q1068" s="5" t="s">
        <v>36</v>
      </c>
      <c r="R1068" s="6" t="s">
        <v>280</v>
      </c>
      <c r="S1068" s="6" t="s">
        <v>39</v>
      </c>
      <c r="T1068" s="6">
        <v>0</v>
      </c>
      <c r="U1068" s="6">
        <v>0</v>
      </c>
      <c r="V1068" s="6">
        <v>0</v>
      </c>
      <c r="W1068" s="6">
        <v>0</v>
      </c>
      <c r="X1068" s="5">
        <v>0</v>
      </c>
    </row>
    <row r="1069" spans="1:24" ht="100.8" hidden="1" x14ac:dyDescent="0.3">
      <c r="A1069" s="5" t="s">
        <v>2585</v>
      </c>
      <c r="B1069" s="5" t="s">
        <v>276</v>
      </c>
      <c r="C1069" s="5" t="s">
        <v>277</v>
      </c>
      <c r="D1069" s="5" t="s">
        <v>41</v>
      </c>
      <c r="E1069" s="5" t="s">
        <v>235</v>
      </c>
      <c r="F1069" s="5" t="s">
        <v>234</v>
      </c>
      <c r="G1069" s="5" t="s">
        <v>96</v>
      </c>
      <c r="H1069" s="5" t="s">
        <v>97</v>
      </c>
      <c r="I1069" s="5" t="str">
        <f>I1068</f>
        <v>AP9999</v>
      </c>
      <c r="J1069" s="5" t="s">
        <v>170</v>
      </c>
      <c r="K1069" s="5" t="s">
        <v>39</v>
      </c>
      <c r="L1069" s="5" t="s">
        <v>39</v>
      </c>
      <c r="M1069" s="5" t="s">
        <v>39</v>
      </c>
      <c r="N1069" s="5" t="s">
        <v>39</v>
      </c>
      <c r="O1069" s="5" t="s">
        <v>39</v>
      </c>
      <c r="P1069" s="5" t="s">
        <v>35</v>
      </c>
      <c r="Q1069" s="5" t="s">
        <v>36</v>
      </c>
      <c r="R1069" s="6" t="s">
        <v>281</v>
      </c>
      <c r="S1069" s="6" t="s">
        <v>39</v>
      </c>
      <c r="T1069" s="6">
        <v>0</v>
      </c>
      <c r="U1069" s="6">
        <v>0</v>
      </c>
      <c r="V1069" s="6">
        <v>0</v>
      </c>
      <c r="W1069" s="6">
        <v>0</v>
      </c>
      <c r="X1069" s="5">
        <v>0</v>
      </c>
    </row>
    <row r="1070" spans="1:24" ht="100.8" hidden="1" x14ac:dyDescent="0.3">
      <c r="A1070" s="5" t="s">
        <v>2585</v>
      </c>
      <c r="B1070" s="5" t="s">
        <v>276</v>
      </c>
      <c r="C1070" s="5" t="s">
        <v>277</v>
      </c>
      <c r="D1070" s="5" t="s">
        <v>41</v>
      </c>
      <c r="E1070" s="5" t="s">
        <v>235</v>
      </c>
      <c r="F1070" s="5" t="s">
        <v>234</v>
      </c>
      <c r="G1070" s="5" t="s">
        <v>96</v>
      </c>
      <c r="H1070" s="5" t="s">
        <v>97</v>
      </c>
      <c r="I1070" s="5" t="str">
        <f>I1069</f>
        <v>AP9999</v>
      </c>
      <c r="J1070" s="5" t="s">
        <v>172</v>
      </c>
      <c r="K1070" s="5" t="s">
        <v>39</v>
      </c>
      <c r="L1070" s="5" t="s">
        <v>39</v>
      </c>
      <c r="M1070" s="5" t="s">
        <v>39</v>
      </c>
      <c r="N1070" s="5" t="s">
        <v>39</v>
      </c>
      <c r="O1070" s="5" t="s">
        <v>39</v>
      </c>
      <c r="P1070" s="5" t="s">
        <v>35</v>
      </c>
      <c r="Q1070" s="5" t="s">
        <v>36</v>
      </c>
      <c r="R1070" s="6" t="s">
        <v>283</v>
      </c>
      <c r="S1070" s="6" t="s">
        <v>39</v>
      </c>
      <c r="T1070" s="6">
        <v>0</v>
      </c>
      <c r="U1070" s="6">
        <v>0</v>
      </c>
      <c r="V1070" s="6">
        <v>0</v>
      </c>
      <c r="W1070" s="6">
        <v>0</v>
      </c>
      <c r="X1070" s="5">
        <v>0</v>
      </c>
    </row>
    <row r="1071" spans="1:24" ht="100.8" hidden="1" x14ac:dyDescent="0.3">
      <c r="A1071" s="5" t="s">
        <v>2585</v>
      </c>
      <c r="B1071" s="5" t="s">
        <v>276</v>
      </c>
      <c r="C1071" s="5" t="s">
        <v>277</v>
      </c>
      <c r="D1071" s="5" t="s">
        <v>41</v>
      </c>
      <c r="E1071" s="5" t="s">
        <v>235</v>
      </c>
      <c r="F1071" s="5" t="s">
        <v>234</v>
      </c>
      <c r="G1071" s="5" t="s">
        <v>96</v>
      </c>
      <c r="H1071" s="5" t="s">
        <v>97</v>
      </c>
      <c r="I1071" s="5" t="str">
        <f>I1070</f>
        <v>AP9999</v>
      </c>
      <c r="J1071" s="5" t="s">
        <v>284</v>
      </c>
      <c r="K1071" s="5" t="s">
        <v>39</v>
      </c>
      <c r="L1071" s="5" t="s">
        <v>39</v>
      </c>
      <c r="M1071" s="5" t="s">
        <v>39</v>
      </c>
      <c r="N1071" s="5" t="s">
        <v>39</v>
      </c>
      <c r="O1071" s="5" t="s">
        <v>39</v>
      </c>
      <c r="P1071" s="5" t="s">
        <v>35</v>
      </c>
      <c r="Q1071" s="5" t="s">
        <v>36</v>
      </c>
      <c r="R1071" s="6" t="s">
        <v>285</v>
      </c>
      <c r="S1071" s="6" t="s">
        <v>39</v>
      </c>
      <c r="T1071" s="6">
        <v>0</v>
      </c>
      <c r="U1071" s="6">
        <v>0</v>
      </c>
      <c r="V1071" s="6">
        <v>0</v>
      </c>
      <c r="W1071" s="6">
        <v>0</v>
      </c>
      <c r="X1071" s="5">
        <v>0</v>
      </c>
    </row>
    <row r="1072" spans="1:24" ht="43.2" hidden="1" x14ac:dyDescent="0.3">
      <c r="A1072" s="5" t="s">
        <v>2585</v>
      </c>
      <c r="B1072" s="5" t="s">
        <v>276</v>
      </c>
      <c r="C1072" s="5" t="s">
        <v>277</v>
      </c>
      <c r="D1072" s="5" t="s">
        <v>139</v>
      </c>
      <c r="E1072" s="5" t="s">
        <v>2119</v>
      </c>
      <c r="F1072" s="5" t="s">
        <v>2118</v>
      </c>
      <c r="G1072" s="5" t="s">
        <v>96</v>
      </c>
      <c r="H1072" s="5" t="s">
        <v>97</v>
      </c>
      <c r="I1072" s="5" t="s">
        <v>93</v>
      </c>
      <c r="J1072" s="5" t="s">
        <v>92</v>
      </c>
      <c r="K1072" s="5" t="s">
        <v>39</v>
      </c>
      <c r="L1072" s="5" t="s">
        <v>39</v>
      </c>
      <c r="M1072" s="5" t="s">
        <v>39</v>
      </c>
      <c r="N1072" s="5" t="s">
        <v>39</v>
      </c>
      <c r="O1072" s="5" t="s">
        <v>39</v>
      </c>
      <c r="P1072" s="5" t="s">
        <v>35</v>
      </c>
      <c r="Q1072" s="5" t="s">
        <v>36</v>
      </c>
      <c r="R1072" s="6" t="s">
        <v>2160</v>
      </c>
      <c r="S1072" s="6" t="s">
        <v>39</v>
      </c>
      <c r="T1072" s="6">
        <v>46500</v>
      </c>
      <c r="U1072" s="6">
        <v>46500</v>
      </c>
      <c r="V1072" s="6">
        <v>46500</v>
      </c>
      <c r="W1072" s="6">
        <v>46500</v>
      </c>
      <c r="X1072" s="5">
        <v>46500</v>
      </c>
    </row>
    <row r="1073" spans="1:24" ht="43.2" hidden="1" x14ac:dyDescent="0.3">
      <c r="A1073" s="5" t="s">
        <v>2585</v>
      </c>
      <c r="B1073" s="5" t="s">
        <v>276</v>
      </c>
      <c r="C1073" s="5" t="s">
        <v>277</v>
      </c>
      <c r="D1073" s="5" t="s">
        <v>139</v>
      </c>
      <c r="E1073" s="5" t="s">
        <v>2119</v>
      </c>
      <c r="F1073" s="5" t="s">
        <v>2118</v>
      </c>
      <c r="G1073" s="5" t="s">
        <v>96</v>
      </c>
      <c r="H1073" s="5" t="s">
        <v>97</v>
      </c>
      <c r="I1073" s="5" t="str">
        <f>I1072</f>
        <v>AP9999</v>
      </c>
      <c r="J1073" s="5" t="s">
        <v>168</v>
      </c>
      <c r="K1073" s="5" t="s">
        <v>39</v>
      </c>
      <c r="L1073" s="5" t="s">
        <v>39</v>
      </c>
      <c r="M1073" s="5" t="s">
        <v>39</v>
      </c>
      <c r="N1073" s="5" t="s">
        <v>39</v>
      </c>
      <c r="O1073" s="5" t="s">
        <v>39</v>
      </c>
      <c r="P1073" s="5" t="s">
        <v>35</v>
      </c>
      <c r="Q1073" s="5" t="s">
        <v>36</v>
      </c>
      <c r="R1073" s="6" t="s">
        <v>2161</v>
      </c>
      <c r="S1073" s="6" t="s">
        <v>39</v>
      </c>
      <c r="T1073" s="6">
        <v>26000</v>
      </c>
      <c r="U1073" s="6">
        <v>26000</v>
      </c>
      <c r="V1073" s="6">
        <v>26000</v>
      </c>
      <c r="W1073" s="6">
        <v>26000</v>
      </c>
      <c r="X1073" s="5">
        <v>26000</v>
      </c>
    </row>
    <row r="1074" spans="1:24" ht="43.2" hidden="1" x14ac:dyDescent="0.3">
      <c r="A1074" s="5" t="s">
        <v>2585</v>
      </c>
      <c r="B1074" s="5" t="s">
        <v>276</v>
      </c>
      <c r="C1074" s="5" t="s">
        <v>277</v>
      </c>
      <c r="D1074" s="5" t="s">
        <v>139</v>
      </c>
      <c r="E1074" s="5" t="s">
        <v>2119</v>
      </c>
      <c r="F1074" s="5" t="s">
        <v>2118</v>
      </c>
      <c r="G1074" s="5" t="s">
        <v>96</v>
      </c>
      <c r="H1074" s="5" t="s">
        <v>97</v>
      </c>
      <c r="I1074" s="5" t="str">
        <f>I1073</f>
        <v>AP9999</v>
      </c>
      <c r="J1074" s="5" t="s">
        <v>170</v>
      </c>
      <c r="K1074" s="5" t="s">
        <v>39</v>
      </c>
      <c r="L1074" s="5" t="s">
        <v>39</v>
      </c>
      <c r="M1074" s="5" t="s">
        <v>39</v>
      </c>
      <c r="N1074" s="5" t="s">
        <v>39</v>
      </c>
      <c r="O1074" s="5" t="s">
        <v>39</v>
      </c>
      <c r="P1074" s="5" t="s">
        <v>35</v>
      </c>
      <c r="Q1074" s="5" t="s">
        <v>36</v>
      </c>
      <c r="R1074" s="6" t="s">
        <v>2162</v>
      </c>
      <c r="S1074" s="6" t="s">
        <v>39</v>
      </c>
      <c r="T1074" s="6">
        <v>6000</v>
      </c>
      <c r="U1074" s="6">
        <v>6000</v>
      </c>
      <c r="V1074" s="6">
        <v>6000</v>
      </c>
      <c r="W1074" s="6">
        <v>6000</v>
      </c>
      <c r="X1074" s="5">
        <v>6000</v>
      </c>
    </row>
    <row r="1075" spans="1:24" ht="43.2" hidden="1" x14ac:dyDescent="0.3">
      <c r="A1075" s="5" t="s">
        <v>2585</v>
      </c>
      <c r="B1075" s="5" t="s">
        <v>276</v>
      </c>
      <c r="C1075" s="5" t="s">
        <v>277</v>
      </c>
      <c r="D1075" s="5" t="s">
        <v>139</v>
      </c>
      <c r="E1075" s="5" t="s">
        <v>2212</v>
      </c>
      <c r="F1075" s="5" t="s">
        <v>2211</v>
      </c>
      <c r="G1075" s="5" t="s">
        <v>39</v>
      </c>
      <c r="H1075" s="5" t="s">
        <v>39</v>
      </c>
      <c r="I1075" s="5" t="s">
        <v>39</v>
      </c>
      <c r="J1075" s="5" t="s">
        <v>39</v>
      </c>
      <c r="K1075" s="5" t="s">
        <v>39</v>
      </c>
      <c r="L1075" s="5" t="s">
        <v>39</v>
      </c>
      <c r="M1075" s="5" t="s">
        <v>39</v>
      </c>
      <c r="N1075" s="5" t="s">
        <v>39</v>
      </c>
      <c r="O1075" s="5" t="s">
        <v>39</v>
      </c>
      <c r="P1075" s="5" t="s">
        <v>35</v>
      </c>
      <c r="Q1075" s="5" t="s">
        <v>36</v>
      </c>
      <c r="R1075" s="6" t="s">
        <v>283</v>
      </c>
      <c r="S1075" s="6" t="s">
        <v>39</v>
      </c>
      <c r="T1075" s="6">
        <v>0</v>
      </c>
      <c r="U1075" s="6">
        <v>0</v>
      </c>
      <c r="V1075" s="6">
        <v>0</v>
      </c>
      <c r="W1075" s="6">
        <v>0</v>
      </c>
      <c r="X1075" s="5">
        <v>0</v>
      </c>
    </row>
    <row r="1076" spans="1:24" ht="100.8" hidden="1" x14ac:dyDescent="0.3">
      <c r="A1076" s="5" t="s">
        <v>2585</v>
      </c>
      <c r="B1076" s="5" t="s">
        <v>2086</v>
      </c>
      <c r="C1076" s="5" t="s">
        <v>2087</v>
      </c>
      <c r="D1076" s="5" t="s">
        <v>139</v>
      </c>
      <c r="E1076" s="5" t="s">
        <v>2052</v>
      </c>
      <c r="F1076" s="5" t="s">
        <v>2051</v>
      </c>
      <c r="G1076" s="5" t="s">
        <v>39</v>
      </c>
      <c r="H1076" s="5" t="s">
        <v>39</v>
      </c>
      <c r="I1076" s="5" t="s">
        <v>39</v>
      </c>
      <c r="J1076" s="5" t="s">
        <v>39</v>
      </c>
      <c r="K1076" s="5" t="s">
        <v>39</v>
      </c>
      <c r="L1076" s="5" t="s">
        <v>39</v>
      </c>
      <c r="M1076" s="5" t="s">
        <v>39</v>
      </c>
      <c r="N1076" s="5" t="s">
        <v>39</v>
      </c>
      <c r="O1076" s="5" t="s">
        <v>39</v>
      </c>
      <c r="P1076" s="5" t="s">
        <v>35</v>
      </c>
      <c r="Q1076" s="5" t="s">
        <v>36</v>
      </c>
      <c r="R1076" s="6" t="s">
        <v>2088</v>
      </c>
      <c r="S1076" s="6" t="s">
        <v>39</v>
      </c>
      <c r="T1076" s="6">
        <v>180000</v>
      </c>
      <c r="U1076" s="6">
        <v>180000</v>
      </c>
      <c r="V1076" s="6">
        <v>180000</v>
      </c>
      <c r="W1076" s="6">
        <v>180000</v>
      </c>
      <c r="X1076" s="5">
        <v>180000</v>
      </c>
    </row>
    <row r="1077" spans="1:24" ht="115.2" hidden="1" x14ac:dyDescent="0.3">
      <c r="A1077" s="5" t="s">
        <v>2585</v>
      </c>
      <c r="B1077" s="5" t="s">
        <v>780</v>
      </c>
      <c r="C1077" s="5" t="s">
        <v>781</v>
      </c>
      <c r="D1077" s="5" t="s">
        <v>107</v>
      </c>
      <c r="E1077" s="5" t="s">
        <v>671</v>
      </c>
      <c r="F1077" s="5" t="s">
        <v>670</v>
      </c>
      <c r="G1077" s="5" t="s">
        <v>39</v>
      </c>
      <c r="H1077" s="5" t="s">
        <v>39</v>
      </c>
      <c r="I1077" s="5" t="s">
        <v>39</v>
      </c>
      <c r="J1077" s="5" t="s">
        <v>39</v>
      </c>
      <c r="K1077" s="5" t="s">
        <v>39</v>
      </c>
      <c r="L1077" s="5" t="s">
        <v>39</v>
      </c>
      <c r="M1077" s="5" t="s">
        <v>39</v>
      </c>
      <c r="N1077" s="5" t="s">
        <v>39</v>
      </c>
      <c r="O1077" s="5" t="s">
        <v>39</v>
      </c>
      <c r="P1077" s="5" t="s">
        <v>35</v>
      </c>
      <c r="Q1077" s="5" t="s">
        <v>36</v>
      </c>
      <c r="R1077" s="6" t="s">
        <v>782</v>
      </c>
      <c r="S1077" s="6" t="s">
        <v>39</v>
      </c>
      <c r="T1077" s="6">
        <v>40000</v>
      </c>
      <c r="U1077" s="6">
        <v>40000</v>
      </c>
      <c r="V1077" s="6">
        <v>40000</v>
      </c>
      <c r="W1077" s="6">
        <v>40000</v>
      </c>
      <c r="X1077" s="5">
        <v>40000</v>
      </c>
    </row>
    <row r="1078" spans="1:24" ht="100.8" hidden="1" x14ac:dyDescent="0.3">
      <c r="A1078" s="5" t="s">
        <v>2585</v>
      </c>
      <c r="B1078" s="5" t="s">
        <v>783</v>
      </c>
      <c r="C1078" s="5" t="s">
        <v>784</v>
      </c>
      <c r="D1078" s="5" t="s">
        <v>107</v>
      </c>
      <c r="E1078" s="5" t="s">
        <v>671</v>
      </c>
      <c r="F1078" s="5" t="s">
        <v>670</v>
      </c>
      <c r="G1078" s="5" t="s">
        <v>39</v>
      </c>
      <c r="H1078" s="5" t="s">
        <v>39</v>
      </c>
      <c r="I1078" s="5" t="s">
        <v>39</v>
      </c>
      <c r="J1078" s="5" t="s">
        <v>39</v>
      </c>
      <c r="K1078" s="5" t="s">
        <v>39</v>
      </c>
      <c r="L1078" s="5" t="s">
        <v>39</v>
      </c>
      <c r="M1078" s="5" t="s">
        <v>39</v>
      </c>
      <c r="N1078" s="5" t="s">
        <v>39</v>
      </c>
      <c r="O1078" s="5" t="s">
        <v>39</v>
      </c>
      <c r="P1078" s="5" t="s">
        <v>35</v>
      </c>
      <c r="Q1078" s="5" t="s">
        <v>36</v>
      </c>
      <c r="R1078" s="6" t="s">
        <v>785</v>
      </c>
      <c r="S1078" s="6" t="s">
        <v>39</v>
      </c>
      <c r="T1078" s="6">
        <v>6750</v>
      </c>
      <c r="U1078" s="6">
        <v>13500</v>
      </c>
      <c r="V1078" s="6">
        <v>13500</v>
      </c>
      <c r="W1078" s="6">
        <v>13500</v>
      </c>
      <c r="X1078" s="5">
        <v>13500</v>
      </c>
    </row>
    <row r="1079" spans="1:24" ht="57.6" hidden="1" x14ac:dyDescent="0.3">
      <c r="A1079" s="5" t="s">
        <v>2585</v>
      </c>
      <c r="B1079" s="5" t="s">
        <v>1465</v>
      </c>
      <c r="C1079" s="5" t="s">
        <v>1466</v>
      </c>
      <c r="D1079" s="5" t="s">
        <v>75</v>
      </c>
      <c r="E1079" s="5" t="s">
        <v>1444</v>
      </c>
      <c r="F1079" s="5" t="s">
        <v>1443</v>
      </c>
      <c r="G1079" s="5" t="s">
        <v>985</v>
      </c>
      <c r="H1079" s="5" t="s">
        <v>245</v>
      </c>
      <c r="I1079" s="5" t="s">
        <v>984</v>
      </c>
      <c r="J1079" s="5" t="s">
        <v>982</v>
      </c>
      <c r="K1079" s="5" t="s">
        <v>983</v>
      </c>
      <c r="L1079" s="5" t="s">
        <v>39</v>
      </c>
      <c r="M1079" s="5" t="s">
        <v>39</v>
      </c>
      <c r="N1079" s="5" t="s">
        <v>39</v>
      </c>
      <c r="O1079" s="5" t="s">
        <v>39</v>
      </c>
      <c r="P1079" s="5" t="s">
        <v>35</v>
      </c>
      <c r="Q1079" s="5" t="s">
        <v>36</v>
      </c>
      <c r="R1079" s="6" t="s">
        <v>1468</v>
      </c>
      <c r="S1079" s="6" t="s">
        <v>39</v>
      </c>
      <c r="T1079" s="6">
        <v>0</v>
      </c>
      <c r="U1079" s="6">
        <v>0</v>
      </c>
      <c r="V1079" s="6">
        <v>0</v>
      </c>
      <c r="W1079" s="6">
        <v>0</v>
      </c>
      <c r="X1079" s="5">
        <v>0</v>
      </c>
    </row>
    <row r="1080" spans="1:24" ht="57.6" hidden="1" x14ac:dyDescent="0.3">
      <c r="A1080" s="5" t="s">
        <v>2585</v>
      </c>
      <c r="B1080" s="5" t="s">
        <v>1465</v>
      </c>
      <c r="C1080" s="5" t="s">
        <v>1466</v>
      </c>
      <c r="D1080" s="5" t="s">
        <v>139</v>
      </c>
      <c r="E1080" s="5" t="s">
        <v>2052</v>
      </c>
      <c r="F1080" s="5" t="s">
        <v>2051</v>
      </c>
      <c r="G1080" s="5" t="s">
        <v>39</v>
      </c>
      <c r="H1080" s="5" t="s">
        <v>39</v>
      </c>
      <c r="I1080" s="5" t="s">
        <v>39</v>
      </c>
      <c r="J1080" s="5" t="s">
        <v>39</v>
      </c>
      <c r="K1080" s="5" t="s">
        <v>39</v>
      </c>
      <c r="L1080" s="5" t="s">
        <v>39</v>
      </c>
      <c r="M1080" s="5" t="s">
        <v>39</v>
      </c>
      <c r="N1080" s="5" t="s">
        <v>39</v>
      </c>
      <c r="O1080" s="5" t="s">
        <v>39</v>
      </c>
      <c r="P1080" s="5" t="s">
        <v>35</v>
      </c>
      <c r="Q1080" s="5" t="s">
        <v>36</v>
      </c>
      <c r="R1080" s="6" t="s">
        <v>2089</v>
      </c>
      <c r="S1080" s="6" t="s">
        <v>39</v>
      </c>
      <c r="T1080" s="6">
        <v>250</v>
      </c>
      <c r="U1080" s="6">
        <v>250</v>
      </c>
      <c r="V1080" s="6">
        <v>250</v>
      </c>
      <c r="W1080" s="6">
        <v>250</v>
      </c>
      <c r="X1080" s="5">
        <v>250</v>
      </c>
    </row>
    <row r="1081" spans="1:24" ht="57.6" hidden="1" x14ac:dyDescent="0.3">
      <c r="A1081" s="5" t="s">
        <v>2585</v>
      </c>
      <c r="B1081" s="5" t="s">
        <v>1465</v>
      </c>
      <c r="C1081" s="5" t="s">
        <v>1466</v>
      </c>
      <c r="D1081" s="5" t="s">
        <v>139</v>
      </c>
      <c r="E1081" s="5" t="s">
        <v>2119</v>
      </c>
      <c r="F1081" s="5" t="s">
        <v>2118</v>
      </c>
      <c r="G1081" s="5" t="s">
        <v>96</v>
      </c>
      <c r="H1081" s="5" t="s">
        <v>97</v>
      </c>
      <c r="I1081" s="5" t="s">
        <v>93</v>
      </c>
      <c r="J1081" s="5" t="s">
        <v>92</v>
      </c>
      <c r="K1081" s="5" t="s">
        <v>39</v>
      </c>
      <c r="L1081" s="5" t="s">
        <v>39</v>
      </c>
      <c r="M1081" s="5" t="s">
        <v>39</v>
      </c>
      <c r="N1081" s="5" t="s">
        <v>39</v>
      </c>
      <c r="O1081" s="5" t="s">
        <v>39</v>
      </c>
      <c r="P1081" s="5" t="s">
        <v>35</v>
      </c>
      <c r="Q1081" s="5" t="s">
        <v>36</v>
      </c>
      <c r="R1081" s="6" t="s">
        <v>2163</v>
      </c>
      <c r="S1081" s="6" t="s">
        <v>39</v>
      </c>
      <c r="T1081" s="6">
        <v>31000</v>
      </c>
      <c r="U1081" s="6">
        <v>31000</v>
      </c>
      <c r="V1081" s="6">
        <v>31000</v>
      </c>
      <c r="W1081" s="6">
        <v>31000</v>
      </c>
      <c r="X1081" s="5">
        <v>31000</v>
      </c>
    </row>
    <row r="1082" spans="1:24" ht="57.6" hidden="1" x14ac:dyDescent="0.3">
      <c r="A1082" s="5" t="s">
        <v>2585</v>
      </c>
      <c r="B1082" s="5" t="s">
        <v>1465</v>
      </c>
      <c r="C1082" s="5" t="s">
        <v>1466</v>
      </c>
      <c r="D1082" s="5" t="s">
        <v>139</v>
      </c>
      <c r="E1082" s="5" t="s">
        <v>2119</v>
      </c>
      <c r="F1082" s="5" t="s">
        <v>2118</v>
      </c>
      <c r="G1082" s="5" t="s">
        <v>96</v>
      </c>
      <c r="H1082" s="5" t="s">
        <v>97</v>
      </c>
      <c r="I1082" s="5" t="str">
        <f>I1081</f>
        <v>AP9999</v>
      </c>
      <c r="J1082" s="5" t="s">
        <v>168</v>
      </c>
      <c r="K1082" s="5" t="s">
        <v>39</v>
      </c>
      <c r="L1082" s="5" t="s">
        <v>39</v>
      </c>
      <c r="M1082" s="5" t="s">
        <v>39</v>
      </c>
      <c r="N1082" s="5" t="s">
        <v>39</v>
      </c>
      <c r="O1082" s="5" t="s">
        <v>39</v>
      </c>
      <c r="P1082" s="5" t="s">
        <v>35</v>
      </c>
      <c r="Q1082" s="5" t="s">
        <v>36</v>
      </c>
      <c r="R1082" s="6" t="s">
        <v>2164</v>
      </c>
      <c r="S1082" s="6" t="s">
        <v>39</v>
      </c>
      <c r="T1082" s="6">
        <v>100000</v>
      </c>
      <c r="U1082" s="6">
        <v>100000</v>
      </c>
      <c r="V1082" s="6">
        <v>100000</v>
      </c>
      <c r="W1082" s="6">
        <v>100000</v>
      </c>
      <c r="X1082" s="5">
        <v>100000</v>
      </c>
    </row>
    <row r="1083" spans="1:24" ht="72" hidden="1" x14ac:dyDescent="0.3">
      <c r="A1083" s="5" t="s">
        <v>2585</v>
      </c>
      <c r="B1083" s="5" t="s">
        <v>786</v>
      </c>
      <c r="C1083" s="5" t="s">
        <v>787</v>
      </c>
      <c r="D1083" s="5" t="s">
        <v>107</v>
      </c>
      <c r="E1083" s="5" t="s">
        <v>671</v>
      </c>
      <c r="F1083" s="5" t="s">
        <v>670</v>
      </c>
      <c r="G1083" s="5" t="s">
        <v>39</v>
      </c>
      <c r="H1083" s="5" t="s">
        <v>39</v>
      </c>
      <c r="I1083" s="5" t="s">
        <v>39</v>
      </c>
      <c r="J1083" s="5" t="s">
        <v>39</v>
      </c>
      <c r="K1083" s="5" t="s">
        <v>39</v>
      </c>
      <c r="L1083" s="5" t="s">
        <v>39</v>
      </c>
      <c r="M1083" s="5" t="s">
        <v>39</v>
      </c>
      <c r="N1083" s="5" t="s">
        <v>39</v>
      </c>
      <c r="O1083" s="5" t="s">
        <v>39</v>
      </c>
      <c r="P1083" s="5" t="s">
        <v>35</v>
      </c>
      <c r="Q1083" s="5" t="s">
        <v>36</v>
      </c>
      <c r="R1083" s="6" t="s">
        <v>788</v>
      </c>
      <c r="S1083" s="6" t="s">
        <v>39</v>
      </c>
      <c r="T1083" s="6">
        <v>28321.37</v>
      </c>
      <c r="U1083" s="6">
        <v>20685.48</v>
      </c>
      <c r="V1083" s="6">
        <v>20685.48</v>
      </c>
      <c r="W1083" s="6">
        <v>20685.48</v>
      </c>
      <c r="X1083" s="5">
        <v>20685.48</v>
      </c>
    </row>
    <row r="1084" spans="1:24" ht="72" hidden="1" x14ac:dyDescent="0.3">
      <c r="A1084" s="5" t="s">
        <v>2585</v>
      </c>
      <c r="B1084" s="5" t="s">
        <v>786</v>
      </c>
      <c r="C1084" s="5" t="s">
        <v>787</v>
      </c>
      <c r="D1084" s="5" t="s">
        <v>107</v>
      </c>
      <c r="E1084" s="5" t="s">
        <v>790</v>
      </c>
      <c r="F1084" s="5" t="s">
        <v>789</v>
      </c>
      <c r="G1084" s="5" t="s">
        <v>39</v>
      </c>
      <c r="H1084" s="5" t="s">
        <v>39</v>
      </c>
      <c r="I1084" s="5" t="s">
        <v>39</v>
      </c>
      <c r="J1084" s="5" t="s">
        <v>39</v>
      </c>
      <c r="K1084" s="5" t="s">
        <v>39</v>
      </c>
      <c r="L1084" s="5" t="s">
        <v>39</v>
      </c>
      <c r="M1084" s="5" t="s">
        <v>39</v>
      </c>
      <c r="N1084" s="5" t="s">
        <v>39</v>
      </c>
      <c r="O1084" s="5" t="s">
        <v>39</v>
      </c>
      <c r="P1084" s="5" t="s">
        <v>35</v>
      </c>
      <c r="Q1084" s="5" t="s">
        <v>36</v>
      </c>
      <c r="R1084" s="6" t="s">
        <v>794</v>
      </c>
      <c r="S1084" s="6" t="s">
        <v>39</v>
      </c>
      <c r="T1084" s="6">
        <v>3669.64</v>
      </c>
      <c r="U1084" s="6">
        <v>0</v>
      </c>
      <c r="V1084" s="6">
        <v>0</v>
      </c>
      <c r="W1084" s="6">
        <v>0</v>
      </c>
      <c r="X1084" s="5">
        <v>0</v>
      </c>
    </row>
    <row r="1085" spans="1:24" ht="72" hidden="1" x14ac:dyDescent="0.3">
      <c r="A1085" s="5" t="s">
        <v>2585</v>
      </c>
      <c r="B1085" s="5" t="s">
        <v>786</v>
      </c>
      <c r="C1085" s="5" t="s">
        <v>787</v>
      </c>
      <c r="D1085" s="5" t="s">
        <v>107</v>
      </c>
      <c r="E1085" s="5" t="s">
        <v>1412</v>
      </c>
      <c r="F1085" s="5" t="s">
        <v>1411</v>
      </c>
      <c r="G1085" s="5" t="s">
        <v>39</v>
      </c>
      <c r="H1085" s="5" t="s">
        <v>39</v>
      </c>
      <c r="I1085" s="5" t="s">
        <v>39</v>
      </c>
      <c r="J1085" s="5" t="s">
        <v>39</v>
      </c>
      <c r="K1085" s="5" t="s">
        <v>39</v>
      </c>
      <c r="L1085" s="5" t="s">
        <v>39</v>
      </c>
      <c r="M1085" s="5" t="s">
        <v>39</v>
      </c>
      <c r="N1085" s="5" t="s">
        <v>39</v>
      </c>
      <c r="O1085" s="5" t="s">
        <v>39</v>
      </c>
      <c r="P1085" s="5" t="s">
        <v>35</v>
      </c>
      <c r="Q1085" s="5" t="s">
        <v>36</v>
      </c>
      <c r="R1085" s="6" t="s">
        <v>1415</v>
      </c>
      <c r="S1085" s="6" t="s">
        <v>39</v>
      </c>
      <c r="T1085" s="6">
        <v>150</v>
      </c>
      <c r="U1085" s="6">
        <v>150</v>
      </c>
      <c r="V1085" s="6">
        <v>150</v>
      </c>
      <c r="W1085" s="6">
        <v>150</v>
      </c>
      <c r="X1085" s="5">
        <v>150</v>
      </c>
    </row>
    <row r="1086" spans="1:24" ht="57.6" hidden="1" x14ac:dyDescent="0.3">
      <c r="A1086" s="5" t="s">
        <v>2585</v>
      </c>
      <c r="B1086" s="5" t="s">
        <v>786</v>
      </c>
      <c r="C1086" s="5" t="s">
        <v>787</v>
      </c>
      <c r="D1086" s="5" t="s">
        <v>139</v>
      </c>
      <c r="E1086" s="5" t="s">
        <v>1599</v>
      </c>
      <c r="F1086" s="5" t="s">
        <v>1598</v>
      </c>
      <c r="G1086" s="5" t="s">
        <v>39</v>
      </c>
      <c r="H1086" s="5" t="s">
        <v>39</v>
      </c>
      <c r="I1086" s="5" t="s">
        <v>39</v>
      </c>
      <c r="J1086" s="5" t="s">
        <v>39</v>
      </c>
      <c r="K1086" s="5" t="s">
        <v>39</v>
      </c>
      <c r="L1086" s="5" t="s">
        <v>39</v>
      </c>
      <c r="M1086" s="5" t="s">
        <v>39</v>
      </c>
      <c r="N1086" s="5" t="s">
        <v>39</v>
      </c>
      <c r="O1086" s="5" t="s">
        <v>39</v>
      </c>
      <c r="P1086" s="5" t="s">
        <v>35</v>
      </c>
      <c r="Q1086" s="5" t="s">
        <v>36</v>
      </c>
      <c r="R1086" s="6" t="s">
        <v>1636</v>
      </c>
      <c r="S1086" s="6" t="s">
        <v>39</v>
      </c>
      <c r="T1086" s="6">
        <v>55.38</v>
      </c>
      <c r="U1086" s="6">
        <v>65.5</v>
      </c>
      <c r="V1086" s="6">
        <v>65.5</v>
      </c>
      <c r="W1086" s="6">
        <v>65.5</v>
      </c>
      <c r="X1086" s="5">
        <v>65.5</v>
      </c>
    </row>
    <row r="1087" spans="1:24" ht="57.6" hidden="1" x14ac:dyDescent="0.3">
      <c r="A1087" s="5" t="s">
        <v>2585</v>
      </c>
      <c r="B1087" s="5" t="s">
        <v>786</v>
      </c>
      <c r="C1087" s="5" t="s">
        <v>787</v>
      </c>
      <c r="D1087" s="5" t="s">
        <v>139</v>
      </c>
      <c r="E1087" s="5" t="s">
        <v>127</v>
      </c>
      <c r="F1087" s="5" t="s">
        <v>126</v>
      </c>
      <c r="G1087" s="5" t="s">
        <v>39</v>
      </c>
      <c r="H1087" s="5" t="s">
        <v>39</v>
      </c>
      <c r="I1087" s="5" t="s">
        <v>39</v>
      </c>
      <c r="J1087" s="5" t="s">
        <v>39</v>
      </c>
      <c r="K1087" s="5" t="s">
        <v>39</v>
      </c>
      <c r="L1087" s="5" t="s">
        <v>39</v>
      </c>
      <c r="M1087" s="5" t="s">
        <v>39</v>
      </c>
      <c r="N1087" s="5" t="s">
        <v>39</v>
      </c>
      <c r="O1087" s="5" t="s">
        <v>39</v>
      </c>
      <c r="P1087" s="5" t="s">
        <v>35</v>
      </c>
      <c r="Q1087" s="5" t="s">
        <v>36</v>
      </c>
      <c r="R1087" s="6" t="s">
        <v>1926</v>
      </c>
      <c r="S1087" s="6" t="s">
        <v>39</v>
      </c>
      <c r="T1087" s="6">
        <v>82500</v>
      </c>
      <c r="U1087" s="6">
        <v>82500</v>
      </c>
      <c r="V1087" s="6">
        <v>82500</v>
      </c>
      <c r="W1087" s="6">
        <v>82500</v>
      </c>
      <c r="X1087" s="5">
        <v>82500</v>
      </c>
    </row>
    <row r="1088" spans="1:24" ht="57.6" hidden="1" x14ac:dyDescent="0.3">
      <c r="A1088" s="5" t="s">
        <v>2585</v>
      </c>
      <c r="B1088" s="5" t="s">
        <v>786</v>
      </c>
      <c r="C1088" s="5" t="s">
        <v>787</v>
      </c>
      <c r="D1088" s="5" t="s">
        <v>139</v>
      </c>
      <c r="E1088" s="5" t="s">
        <v>1928</v>
      </c>
      <c r="F1088" s="5" t="s">
        <v>1927</v>
      </c>
      <c r="G1088" s="5" t="s">
        <v>39</v>
      </c>
      <c r="H1088" s="5" t="s">
        <v>39</v>
      </c>
      <c r="I1088" s="5" t="s">
        <v>39</v>
      </c>
      <c r="J1088" s="5" t="s">
        <v>39</v>
      </c>
      <c r="K1088" s="5" t="s">
        <v>39</v>
      </c>
      <c r="L1088" s="5" t="s">
        <v>39</v>
      </c>
      <c r="M1088" s="5" t="s">
        <v>39</v>
      </c>
      <c r="N1088" s="5" t="s">
        <v>39</v>
      </c>
      <c r="O1088" s="5" t="s">
        <v>39</v>
      </c>
      <c r="P1088" s="5" t="s">
        <v>35</v>
      </c>
      <c r="Q1088" s="5" t="s">
        <v>36</v>
      </c>
      <c r="R1088" s="6" t="s">
        <v>1970</v>
      </c>
      <c r="S1088" s="6" t="s">
        <v>39</v>
      </c>
      <c r="T1088" s="6">
        <v>500</v>
      </c>
      <c r="U1088" s="6">
        <v>0</v>
      </c>
      <c r="V1088" s="6">
        <v>0</v>
      </c>
      <c r="W1088" s="6">
        <v>0</v>
      </c>
      <c r="X1088" s="5">
        <v>0</v>
      </c>
    </row>
    <row r="1089" spans="1:24" ht="57.6" hidden="1" x14ac:dyDescent="0.3">
      <c r="A1089" s="5" t="s">
        <v>2585</v>
      </c>
      <c r="B1089" s="5" t="s">
        <v>786</v>
      </c>
      <c r="C1089" s="5" t="s">
        <v>787</v>
      </c>
      <c r="D1089" s="5" t="s">
        <v>139</v>
      </c>
      <c r="E1089" s="5" t="s">
        <v>2052</v>
      </c>
      <c r="F1089" s="5" t="s">
        <v>2051</v>
      </c>
      <c r="G1089" s="5" t="s">
        <v>96</v>
      </c>
      <c r="H1089" s="5" t="s">
        <v>97</v>
      </c>
      <c r="I1089" s="5" t="s">
        <v>93</v>
      </c>
      <c r="J1089" s="5" t="s">
        <v>92</v>
      </c>
      <c r="K1089" s="5" t="s">
        <v>39</v>
      </c>
      <c r="L1089" s="5" t="s">
        <v>39</v>
      </c>
      <c r="M1089" s="5" t="s">
        <v>39</v>
      </c>
      <c r="N1089" s="5" t="s">
        <v>39</v>
      </c>
      <c r="O1089" s="5" t="s">
        <v>39</v>
      </c>
      <c r="P1089" s="5" t="s">
        <v>35</v>
      </c>
      <c r="Q1089" s="5" t="s">
        <v>36</v>
      </c>
      <c r="R1089" s="6" t="s">
        <v>2090</v>
      </c>
      <c r="S1089" s="6" t="s">
        <v>39</v>
      </c>
      <c r="T1089" s="6">
        <v>1696.04</v>
      </c>
      <c r="U1089" s="6">
        <v>33.26</v>
      </c>
      <c r="V1089" s="6">
        <v>33.92</v>
      </c>
      <c r="W1089" s="6">
        <v>34.6</v>
      </c>
      <c r="X1089" s="5">
        <v>35.29</v>
      </c>
    </row>
    <row r="1090" spans="1:24" ht="57.6" hidden="1" x14ac:dyDescent="0.3">
      <c r="A1090" s="5" t="s">
        <v>2585</v>
      </c>
      <c r="B1090" s="5" t="s">
        <v>786</v>
      </c>
      <c r="C1090" s="5" t="s">
        <v>787</v>
      </c>
      <c r="D1090" s="5" t="s">
        <v>139</v>
      </c>
      <c r="E1090" s="5" t="s">
        <v>2052</v>
      </c>
      <c r="F1090" s="5" t="s">
        <v>2051</v>
      </c>
      <c r="G1090" s="5" t="s">
        <v>96</v>
      </c>
      <c r="H1090" s="5" t="s">
        <v>97</v>
      </c>
      <c r="I1090" s="5" t="str">
        <f>I1089</f>
        <v>AP9999</v>
      </c>
      <c r="J1090" s="5" t="s">
        <v>168</v>
      </c>
      <c r="K1090" s="5" t="s">
        <v>39</v>
      </c>
      <c r="L1090" s="5" t="s">
        <v>39</v>
      </c>
      <c r="M1090" s="5" t="s">
        <v>39</v>
      </c>
      <c r="N1090" s="5" t="s">
        <v>39</v>
      </c>
      <c r="O1090" s="5" t="s">
        <v>39</v>
      </c>
      <c r="P1090" s="5" t="s">
        <v>35</v>
      </c>
      <c r="Q1090" s="5" t="s">
        <v>36</v>
      </c>
      <c r="R1090" s="6" t="s">
        <v>2091</v>
      </c>
      <c r="S1090" s="6" t="s">
        <v>39</v>
      </c>
      <c r="T1090" s="6">
        <v>216</v>
      </c>
      <c r="U1090" s="6">
        <v>220.32</v>
      </c>
      <c r="V1090" s="6">
        <v>224.73</v>
      </c>
      <c r="W1090" s="6">
        <v>229.22</v>
      </c>
      <c r="X1090" s="5">
        <v>233.81</v>
      </c>
    </row>
    <row r="1091" spans="1:24" ht="57.6" hidden="1" x14ac:dyDescent="0.3">
      <c r="A1091" s="5" t="s">
        <v>2585</v>
      </c>
      <c r="B1091" s="5" t="s">
        <v>786</v>
      </c>
      <c r="C1091" s="5" t="s">
        <v>787</v>
      </c>
      <c r="D1091" s="5" t="s">
        <v>139</v>
      </c>
      <c r="E1091" s="5" t="s">
        <v>2052</v>
      </c>
      <c r="F1091" s="5" t="s">
        <v>2051</v>
      </c>
      <c r="G1091" s="5" t="s">
        <v>96</v>
      </c>
      <c r="H1091" s="5" t="s">
        <v>97</v>
      </c>
      <c r="I1091" s="5" t="str">
        <f>I1090</f>
        <v>AP9999</v>
      </c>
      <c r="J1091" s="5" t="s">
        <v>170</v>
      </c>
      <c r="K1091" s="5" t="s">
        <v>39</v>
      </c>
      <c r="L1091" s="5" t="s">
        <v>39</v>
      </c>
      <c r="M1091" s="5" t="s">
        <v>39</v>
      </c>
      <c r="N1091" s="5" t="s">
        <v>39</v>
      </c>
      <c r="O1091" s="5" t="s">
        <v>39</v>
      </c>
      <c r="P1091" s="5" t="s">
        <v>35</v>
      </c>
      <c r="Q1091" s="5" t="s">
        <v>36</v>
      </c>
      <c r="R1091" s="6" t="s">
        <v>2092</v>
      </c>
      <c r="S1091" s="6" t="s">
        <v>39</v>
      </c>
      <c r="T1091" s="6">
        <v>17606.41</v>
      </c>
      <c r="U1091" s="6">
        <v>17606.41</v>
      </c>
      <c r="V1091" s="6">
        <v>17606.41</v>
      </c>
      <c r="W1091" s="6">
        <v>17606.41</v>
      </c>
      <c r="X1091" s="5">
        <v>17606.41</v>
      </c>
    </row>
    <row r="1092" spans="1:24" ht="57.6" hidden="1" x14ac:dyDescent="0.3">
      <c r="A1092" s="5" t="s">
        <v>2585</v>
      </c>
      <c r="B1092" s="5" t="s">
        <v>786</v>
      </c>
      <c r="C1092" s="5" t="s">
        <v>787</v>
      </c>
      <c r="D1092" s="5" t="s">
        <v>139</v>
      </c>
      <c r="E1092" s="5" t="s">
        <v>2094</v>
      </c>
      <c r="F1092" s="5" t="s">
        <v>2093</v>
      </c>
      <c r="G1092" s="5" t="s">
        <v>39</v>
      </c>
      <c r="H1092" s="5" t="s">
        <v>39</v>
      </c>
      <c r="I1092" s="5" t="s">
        <v>39</v>
      </c>
      <c r="J1092" s="5" t="s">
        <v>39</v>
      </c>
      <c r="K1092" s="5" t="s">
        <v>39</v>
      </c>
      <c r="L1092" s="5" t="s">
        <v>39</v>
      </c>
      <c r="M1092" s="5" t="s">
        <v>39</v>
      </c>
      <c r="N1092" s="5" t="s">
        <v>39</v>
      </c>
      <c r="O1092" s="5" t="s">
        <v>39</v>
      </c>
      <c r="P1092" s="5" t="s">
        <v>35</v>
      </c>
      <c r="Q1092" s="5" t="s">
        <v>36</v>
      </c>
      <c r="R1092" s="6" t="s">
        <v>2110</v>
      </c>
      <c r="S1092" s="6" t="s">
        <v>39</v>
      </c>
      <c r="T1092" s="6">
        <v>1000</v>
      </c>
      <c r="U1092" s="6">
        <v>1000</v>
      </c>
      <c r="V1092" s="6">
        <v>1000</v>
      </c>
      <c r="W1092" s="6">
        <v>1000</v>
      </c>
      <c r="X1092" s="5">
        <v>1000</v>
      </c>
    </row>
    <row r="1093" spans="1:24" ht="57.6" hidden="1" x14ac:dyDescent="0.3">
      <c r="A1093" s="5" t="s">
        <v>2585</v>
      </c>
      <c r="B1093" s="5" t="s">
        <v>786</v>
      </c>
      <c r="C1093" s="5" t="s">
        <v>787</v>
      </c>
      <c r="D1093" s="5" t="s">
        <v>139</v>
      </c>
      <c r="E1093" s="5" t="s">
        <v>2119</v>
      </c>
      <c r="F1093" s="5" t="s">
        <v>2118</v>
      </c>
      <c r="G1093" s="5" t="s">
        <v>39</v>
      </c>
      <c r="H1093" s="5" t="s">
        <v>39</v>
      </c>
      <c r="I1093" s="5" t="s">
        <v>39</v>
      </c>
      <c r="J1093" s="5" t="s">
        <v>39</v>
      </c>
      <c r="K1093" s="5" t="s">
        <v>39</v>
      </c>
      <c r="L1093" s="5" t="s">
        <v>39</v>
      </c>
      <c r="M1093" s="5" t="s">
        <v>39</v>
      </c>
      <c r="N1093" s="5" t="s">
        <v>39</v>
      </c>
      <c r="O1093" s="5" t="s">
        <v>39</v>
      </c>
      <c r="P1093" s="5" t="s">
        <v>35</v>
      </c>
      <c r="Q1093" s="5" t="s">
        <v>36</v>
      </c>
      <c r="R1093" s="6" t="s">
        <v>2165</v>
      </c>
      <c r="S1093" s="6" t="s">
        <v>39</v>
      </c>
      <c r="T1093" s="6">
        <v>17500</v>
      </c>
      <c r="U1093" s="6">
        <v>0</v>
      </c>
      <c r="V1093" s="6">
        <v>0</v>
      </c>
      <c r="W1093" s="6">
        <v>0</v>
      </c>
      <c r="X1093" s="5">
        <v>0</v>
      </c>
    </row>
    <row r="1094" spans="1:24" ht="57.6" hidden="1" x14ac:dyDescent="0.3">
      <c r="A1094" s="5" t="s">
        <v>2585</v>
      </c>
      <c r="B1094" s="5" t="s">
        <v>786</v>
      </c>
      <c r="C1094" s="5" t="s">
        <v>787</v>
      </c>
      <c r="D1094" s="5" t="s">
        <v>139</v>
      </c>
      <c r="E1094" s="5" t="s">
        <v>2212</v>
      </c>
      <c r="F1094" s="5" t="s">
        <v>2211</v>
      </c>
      <c r="G1094" s="5" t="s">
        <v>39</v>
      </c>
      <c r="H1094" s="5" t="s">
        <v>39</v>
      </c>
      <c r="I1094" s="5" t="s">
        <v>39</v>
      </c>
      <c r="J1094" s="5" t="s">
        <v>39</v>
      </c>
      <c r="K1094" s="5" t="s">
        <v>39</v>
      </c>
      <c r="L1094" s="5" t="s">
        <v>39</v>
      </c>
      <c r="M1094" s="5" t="s">
        <v>39</v>
      </c>
      <c r="N1094" s="5" t="s">
        <v>39</v>
      </c>
      <c r="O1094" s="5" t="s">
        <v>39</v>
      </c>
      <c r="P1094" s="5" t="s">
        <v>35</v>
      </c>
      <c r="Q1094" s="5" t="s">
        <v>36</v>
      </c>
      <c r="R1094" s="6" t="s">
        <v>2214</v>
      </c>
      <c r="S1094" s="6" t="s">
        <v>39</v>
      </c>
      <c r="T1094" s="6">
        <v>0</v>
      </c>
      <c r="U1094" s="6">
        <v>0</v>
      </c>
      <c r="V1094" s="6">
        <v>0</v>
      </c>
      <c r="W1094" s="6">
        <v>0</v>
      </c>
      <c r="X1094" s="5">
        <v>0</v>
      </c>
    </row>
    <row r="1095" spans="1:24" ht="57.6" hidden="1" x14ac:dyDescent="0.3">
      <c r="A1095" s="5" t="s">
        <v>2585</v>
      </c>
      <c r="B1095" s="5" t="s">
        <v>786</v>
      </c>
      <c r="C1095" s="5" t="s">
        <v>787</v>
      </c>
      <c r="D1095" s="5" t="s">
        <v>1008</v>
      </c>
      <c r="E1095" s="5" t="s">
        <v>2222</v>
      </c>
      <c r="F1095" s="5" t="s">
        <v>2221</v>
      </c>
      <c r="G1095" s="5" t="s">
        <v>39</v>
      </c>
      <c r="H1095" s="5" t="s">
        <v>39</v>
      </c>
      <c r="I1095" s="5" t="s">
        <v>39</v>
      </c>
      <c r="J1095" s="5" t="s">
        <v>39</v>
      </c>
      <c r="K1095" s="5" t="s">
        <v>39</v>
      </c>
      <c r="L1095" s="5" t="s">
        <v>39</v>
      </c>
      <c r="M1095" s="5" t="s">
        <v>39</v>
      </c>
      <c r="N1095" s="5" t="s">
        <v>39</v>
      </c>
      <c r="O1095" s="5" t="s">
        <v>39</v>
      </c>
      <c r="P1095" s="5" t="s">
        <v>35</v>
      </c>
      <c r="Q1095" s="5" t="s">
        <v>36</v>
      </c>
      <c r="R1095" s="6" t="s">
        <v>2245</v>
      </c>
      <c r="S1095" s="6" t="s">
        <v>39</v>
      </c>
      <c r="T1095" s="6">
        <v>50</v>
      </c>
      <c r="U1095" s="6">
        <v>50</v>
      </c>
      <c r="V1095" s="6">
        <v>50</v>
      </c>
      <c r="W1095" s="6">
        <v>50</v>
      </c>
      <c r="X1095" s="5">
        <v>50</v>
      </c>
    </row>
    <row r="1096" spans="1:24" ht="86.4" hidden="1" x14ac:dyDescent="0.3">
      <c r="A1096" s="5" t="s">
        <v>2585</v>
      </c>
      <c r="B1096" s="5" t="s">
        <v>786</v>
      </c>
      <c r="C1096" s="5" t="s">
        <v>787</v>
      </c>
      <c r="D1096" s="5" t="s">
        <v>1049</v>
      </c>
      <c r="E1096" s="5" t="s">
        <v>1350</v>
      </c>
      <c r="F1096" s="5" t="s">
        <v>1349</v>
      </c>
      <c r="G1096" s="5" t="s">
        <v>39</v>
      </c>
      <c r="H1096" s="5" t="s">
        <v>39</v>
      </c>
      <c r="I1096" s="5" t="s">
        <v>39</v>
      </c>
      <c r="J1096" s="5" t="s">
        <v>39</v>
      </c>
      <c r="K1096" s="5" t="s">
        <v>39</v>
      </c>
      <c r="L1096" s="5" t="s">
        <v>39</v>
      </c>
      <c r="M1096" s="5" t="s">
        <v>39</v>
      </c>
      <c r="N1096" s="5" t="s">
        <v>39</v>
      </c>
      <c r="O1096" s="5" t="s">
        <v>39</v>
      </c>
      <c r="P1096" s="5" t="s">
        <v>35</v>
      </c>
      <c r="Q1096" s="5" t="s">
        <v>36</v>
      </c>
      <c r="R1096" s="6" t="s">
        <v>1373</v>
      </c>
      <c r="S1096" s="6" t="s">
        <v>39</v>
      </c>
      <c r="T1096" s="6">
        <v>11760</v>
      </c>
      <c r="U1096" s="6">
        <v>0</v>
      </c>
      <c r="V1096" s="6">
        <v>0</v>
      </c>
      <c r="W1096" s="6">
        <v>0</v>
      </c>
      <c r="X1096" s="5">
        <v>0</v>
      </c>
    </row>
    <row r="1097" spans="1:24" ht="57.6" hidden="1" x14ac:dyDescent="0.3">
      <c r="A1097" s="5" t="s">
        <v>2585</v>
      </c>
      <c r="B1097" s="5" t="s">
        <v>786</v>
      </c>
      <c r="C1097" s="5" t="s">
        <v>787</v>
      </c>
      <c r="D1097" s="5" t="s">
        <v>1049</v>
      </c>
      <c r="E1097" s="5" t="s">
        <v>1376</v>
      </c>
      <c r="F1097" s="5" t="s">
        <v>1375</v>
      </c>
      <c r="G1097" s="5" t="s">
        <v>140</v>
      </c>
      <c r="H1097" s="5" t="s">
        <v>141</v>
      </c>
      <c r="I1097" s="5" t="s">
        <v>1379</v>
      </c>
      <c r="J1097" s="5" t="s">
        <v>1377</v>
      </c>
      <c r="K1097" s="5" t="s">
        <v>1378</v>
      </c>
      <c r="L1097" s="5" t="s">
        <v>39</v>
      </c>
      <c r="M1097" s="5" t="s">
        <v>39</v>
      </c>
      <c r="N1097" s="5" t="s">
        <v>39</v>
      </c>
      <c r="O1097" s="5" t="s">
        <v>39</v>
      </c>
      <c r="P1097" s="5" t="s">
        <v>35</v>
      </c>
      <c r="Q1097" s="5" t="s">
        <v>36</v>
      </c>
      <c r="R1097" s="6" t="s">
        <v>1383</v>
      </c>
      <c r="S1097" s="6" t="s">
        <v>39</v>
      </c>
      <c r="T1097" s="6">
        <v>0</v>
      </c>
      <c r="U1097" s="6">
        <v>48960</v>
      </c>
      <c r="V1097" s="6">
        <v>0</v>
      </c>
      <c r="W1097" s="6">
        <v>0</v>
      </c>
      <c r="X1097" s="5">
        <v>0</v>
      </c>
    </row>
    <row r="1098" spans="1:24" ht="72" hidden="1" x14ac:dyDescent="0.3">
      <c r="A1098" s="5" t="s">
        <v>2585</v>
      </c>
      <c r="B1098" s="5" t="s">
        <v>786</v>
      </c>
      <c r="C1098" s="5" t="s">
        <v>787</v>
      </c>
      <c r="D1098" s="5" t="s">
        <v>1049</v>
      </c>
      <c r="E1098" s="5" t="s">
        <v>1385</v>
      </c>
      <c r="F1098" s="5" t="s">
        <v>1384</v>
      </c>
      <c r="G1098" s="5" t="s">
        <v>140</v>
      </c>
      <c r="H1098" s="5" t="s">
        <v>141</v>
      </c>
      <c r="I1098" s="5" t="s">
        <v>130</v>
      </c>
      <c r="J1098" s="5" t="s">
        <v>130</v>
      </c>
      <c r="K1098" s="5" t="s">
        <v>1386</v>
      </c>
      <c r="L1098" s="5" t="s">
        <v>39</v>
      </c>
      <c r="M1098" s="5" t="s">
        <v>39</v>
      </c>
      <c r="N1098" s="5" t="s">
        <v>39</v>
      </c>
      <c r="O1098" s="5" t="s">
        <v>39</v>
      </c>
      <c r="P1098" s="5" t="s">
        <v>35</v>
      </c>
      <c r="Q1098" s="5" t="s">
        <v>36</v>
      </c>
      <c r="R1098" s="6" t="s">
        <v>1389</v>
      </c>
      <c r="S1098" s="6" t="s">
        <v>1302</v>
      </c>
      <c r="T1098" s="6">
        <v>0</v>
      </c>
      <c r="U1098" s="6">
        <v>26814.13</v>
      </c>
      <c r="V1098" s="6">
        <v>0</v>
      </c>
      <c r="W1098" s="6">
        <v>0</v>
      </c>
      <c r="X1098" s="5">
        <v>0</v>
      </c>
    </row>
    <row r="1099" spans="1:24" ht="57.6" hidden="1" x14ac:dyDescent="0.3">
      <c r="A1099" s="5" t="s">
        <v>2585</v>
      </c>
      <c r="B1099" s="5" t="s">
        <v>786</v>
      </c>
      <c r="C1099" s="5" t="s">
        <v>787</v>
      </c>
      <c r="D1099" s="5" t="s">
        <v>1049</v>
      </c>
      <c r="E1099" s="5" t="s">
        <v>1494</v>
      </c>
      <c r="F1099" s="5" t="s">
        <v>1493</v>
      </c>
      <c r="G1099" s="5" t="s">
        <v>39</v>
      </c>
      <c r="H1099" s="5" t="s">
        <v>39</v>
      </c>
      <c r="I1099" s="5" t="s">
        <v>39</v>
      </c>
      <c r="J1099" s="5" t="s">
        <v>39</v>
      </c>
      <c r="K1099" s="5" t="s">
        <v>39</v>
      </c>
      <c r="L1099" s="5" t="s">
        <v>39</v>
      </c>
      <c r="M1099" s="5" t="s">
        <v>39</v>
      </c>
      <c r="N1099" s="5" t="s">
        <v>39</v>
      </c>
      <c r="O1099" s="5" t="s">
        <v>39</v>
      </c>
      <c r="P1099" s="5" t="s">
        <v>35</v>
      </c>
      <c r="Q1099" s="5" t="s">
        <v>36</v>
      </c>
      <c r="R1099" s="6" t="s">
        <v>1526</v>
      </c>
      <c r="S1099" s="6" t="s">
        <v>39</v>
      </c>
      <c r="T1099" s="6">
        <v>400</v>
      </c>
      <c r="U1099" s="6">
        <v>400</v>
      </c>
      <c r="V1099" s="6">
        <v>400</v>
      </c>
      <c r="W1099" s="6">
        <v>400</v>
      </c>
      <c r="X1099" s="5">
        <v>400</v>
      </c>
    </row>
    <row r="1100" spans="1:24" ht="72" hidden="1" x14ac:dyDescent="0.3">
      <c r="A1100" s="5" t="s">
        <v>2585</v>
      </c>
      <c r="B1100" s="5" t="s">
        <v>482</v>
      </c>
      <c r="C1100" s="5" t="s">
        <v>483</v>
      </c>
      <c r="D1100" s="5" t="s">
        <v>107</v>
      </c>
      <c r="E1100" s="5" t="s">
        <v>452</v>
      </c>
      <c r="F1100" s="5" t="s">
        <v>451</v>
      </c>
      <c r="G1100" s="5" t="s">
        <v>39</v>
      </c>
      <c r="H1100" s="5" t="s">
        <v>39</v>
      </c>
      <c r="I1100" s="5" t="s">
        <v>39</v>
      </c>
      <c r="J1100" s="5" t="s">
        <v>39</v>
      </c>
      <c r="K1100" s="5" t="s">
        <v>39</v>
      </c>
      <c r="L1100" s="5" t="s">
        <v>39</v>
      </c>
      <c r="M1100" s="5" t="s">
        <v>39</v>
      </c>
      <c r="N1100" s="5" t="s">
        <v>39</v>
      </c>
      <c r="O1100" s="5" t="s">
        <v>39</v>
      </c>
      <c r="P1100" s="5" t="s">
        <v>35</v>
      </c>
      <c r="Q1100" s="5" t="s">
        <v>36</v>
      </c>
      <c r="R1100" s="6" t="s">
        <v>484</v>
      </c>
      <c r="S1100" s="6" t="s">
        <v>39</v>
      </c>
      <c r="T1100" s="6">
        <v>14700</v>
      </c>
      <c r="U1100" s="6">
        <v>14700</v>
      </c>
      <c r="V1100" s="6">
        <v>14700</v>
      </c>
      <c r="W1100" s="6">
        <v>14700</v>
      </c>
      <c r="X1100" s="5">
        <v>14700</v>
      </c>
    </row>
    <row r="1101" spans="1:24" ht="72" hidden="1" x14ac:dyDescent="0.3">
      <c r="A1101" s="5" t="s">
        <v>2585</v>
      </c>
      <c r="B1101" s="5" t="s">
        <v>230</v>
      </c>
      <c r="C1101" s="5" t="s">
        <v>231</v>
      </c>
      <c r="D1101" s="5" t="s">
        <v>107</v>
      </c>
      <c r="E1101" s="5" t="s">
        <v>452</v>
      </c>
      <c r="F1101" s="5" t="s">
        <v>451</v>
      </c>
      <c r="G1101" s="5" t="s">
        <v>39</v>
      </c>
      <c r="H1101" s="5" t="s">
        <v>39</v>
      </c>
      <c r="I1101" s="5" t="s">
        <v>39</v>
      </c>
      <c r="J1101" s="5" t="s">
        <v>39</v>
      </c>
      <c r="K1101" s="5" t="s">
        <v>39</v>
      </c>
      <c r="L1101" s="5" t="s">
        <v>39</v>
      </c>
      <c r="M1101" s="5" t="s">
        <v>39</v>
      </c>
      <c r="N1101" s="5" t="s">
        <v>39</v>
      </c>
      <c r="O1101" s="5" t="s">
        <v>39</v>
      </c>
      <c r="P1101" s="5" t="s">
        <v>35</v>
      </c>
      <c r="Q1101" s="5" t="s">
        <v>36</v>
      </c>
      <c r="R1101" s="6" t="s">
        <v>485</v>
      </c>
      <c r="S1101" s="6" t="s">
        <v>39</v>
      </c>
      <c r="T1101" s="6">
        <v>250</v>
      </c>
      <c r="U1101" s="6">
        <v>250</v>
      </c>
      <c r="V1101" s="6">
        <v>250</v>
      </c>
      <c r="W1101" s="6">
        <v>250</v>
      </c>
      <c r="X1101" s="5">
        <v>250</v>
      </c>
    </row>
    <row r="1102" spans="1:24" ht="72" hidden="1" x14ac:dyDescent="0.3">
      <c r="A1102" s="5" t="s">
        <v>2585</v>
      </c>
      <c r="B1102" s="5" t="s">
        <v>230</v>
      </c>
      <c r="C1102" s="5" t="s">
        <v>231</v>
      </c>
      <c r="D1102" s="5" t="s">
        <v>107</v>
      </c>
      <c r="E1102" s="5" t="s">
        <v>492</v>
      </c>
      <c r="F1102" s="5" t="s">
        <v>491</v>
      </c>
      <c r="G1102" s="5" t="s">
        <v>39</v>
      </c>
      <c r="H1102" s="5" t="s">
        <v>39</v>
      </c>
      <c r="I1102" s="5" t="s">
        <v>39</v>
      </c>
      <c r="J1102" s="5" t="s">
        <v>39</v>
      </c>
      <c r="K1102" s="5" t="s">
        <v>39</v>
      </c>
      <c r="L1102" s="5" t="s">
        <v>39</v>
      </c>
      <c r="M1102" s="5" t="s">
        <v>39</v>
      </c>
      <c r="N1102" s="5" t="s">
        <v>39</v>
      </c>
      <c r="O1102" s="5" t="s">
        <v>39</v>
      </c>
      <c r="P1102" s="5" t="s">
        <v>35</v>
      </c>
      <c r="Q1102" s="5" t="s">
        <v>36</v>
      </c>
      <c r="R1102" s="6" t="s">
        <v>597</v>
      </c>
      <c r="S1102" s="6" t="s">
        <v>39</v>
      </c>
      <c r="T1102" s="6">
        <v>0</v>
      </c>
      <c r="U1102" s="6">
        <v>0</v>
      </c>
      <c r="V1102" s="6">
        <v>0</v>
      </c>
      <c r="W1102" s="6">
        <v>0</v>
      </c>
      <c r="X1102" s="5">
        <v>0</v>
      </c>
    </row>
    <row r="1103" spans="1:24" ht="72" hidden="1" x14ac:dyDescent="0.3">
      <c r="A1103" s="5" t="s">
        <v>2585</v>
      </c>
      <c r="B1103" s="5" t="s">
        <v>230</v>
      </c>
      <c r="C1103" s="5" t="s">
        <v>231</v>
      </c>
      <c r="D1103" s="5" t="s">
        <v>107</v>
      </c>
      <c r="E1103" s="5" t="s">
        <v>607</v>
      </c>
      <c r="F1103" s="5" t="s">
        <v>606</v>
      </c>
      <c r="G1103" s="5" t="s">
        <v>39</v>
      </c>
      <c r="H1103" s="5" t="s">
        <v>39</v>
      </c>
      <c r="I1103" s="5" t="s">
        <v>39</v>
      </c>
      <c r="J1103" s="5" t="s">
        <v>39</v>
      </c>
      <c r="K1103" s="5" t="s">
        <v>39</v>
      </c>
      <c r="L1103" s="5" t="s">
        <v>39</v>
      </c>
      <c r="M1103" s="5" t="s">
        <v>39</v>
      </c>
      <c r="N1103" s="5" t="s">
        <v>39</v>
      </c>
      <c r="O1103" s="5" t="s">
        <v>39</v>
      </c>
      <c r="P1103" s="5" t="s">
        <v>35</v>
      </c>
      <c r="Q1103" s="5" t="s">
        <v>36</v>
      </c>
      <c r="R1103" s="6" t="s">
        <v>669</v>
      </c>
      <c r="S1103" s="6" t="s">
        <v>39</v>
      </c>
      <c r="T1103" s="6">
        <v>100</v>
      </c>
      <c r="U1103" s="6">
        <v>500</v>
      </c>
      <c r="V1103" s="6">
        <v>500</v>
      </c>
      <c r="W1103" s="6">
        <v>500</v>
      </c>
      <c r="X1103" s="5">
        <v>500</v>
      </c>
    </row>
    <row r="1104" spans="1:24" ht="72" hidden="1" x14ac:dyDescent="0.3">
      <c r="A1104" s="5" t="s">
        <v>2585</v>
      </c>
      <c r="B1104" s="5" t="s">
        <v>230</v>
      </c>
      <c r="C1104" s="5" t="s">
        <v>231</v>
      </c>
      <c r="D1104" s="5" t="s">
        <v>107</v>
      </c>
      <c r="E1104" s="5" t="s">
        <v>1412</v>
      </c>
      <c r="F1104" s="5" t="s">
        <v>1411</v>
      </c>
      <c r="G1104" s="5" t="s">
        <v>39</v>
      </c>
      <c r="H1104" s="5" t="s">
        <v>39</v>
      </c>
      <c r="I1104" s="5" t="s">
        <v>39</v>
      </c>
      <c r="J1104" s="5" t="s">
        <v>39</v>
      </c>
      <c r="K1104" s="5" t="s">
        <v>39</v>
      </c>
      <c r="L1104" s="5" t="s">
        <v>39</v>
      </c>
      <c r="M1104" s="5" t="s">
        <v>39</v>
      </c>
      <c r="N1104" s="5" t="s">
        <v>39</v>
      </c>
      <c r="O1104" s="5" t="s">
        <v>39</v>
      </c>
      <c r="P1104" s="5" t="s">
        <v>35</v>
      </c>
      <c r="Q1104" s="5" t="s">
        <v>36</v>
      </c>
      <c r="R1104" s="6" t="s">
        <v>1416</v>
      </c>
      <c r="S1104" s="6" t="s">
        <v>39</v>
      </c>
      <c r="T1104" s="6">
        <v>4165</v>
      </c>
      <c r="U1104" s="6">
        <v>4165</v>
      </c>
      <c r="V1104" s="6">
        <v>4165</v>
      </c>
      <c r="W1104" s="6">
        <v>4165</v>
      </c>
      <c r="X1104" s="5">
        <v>4165</v>
      </c>
    </row>
    <row r="1105" spans="1:24" ht="43.2" hidden="1" x14ac:dyDescent="0.3">
      <c r="A1105" s="5" t="s">
        <v>2585</v>
      </c>
      <c r="B1105" s="5" t="s">
        <v>230</v>
      </c>
      <c r="C1105" s="5" t="s">
        <v>231</v>
      </c>
      <c r="D1105" s="5" t="s">
        <v>41</v>
      </c>
      <c r="E1105" s="5" t="s">
        <v>34</v>
      </c>
      <c r="F1105" s="5" t="s">
        <v>33</v>
      </c>
      <c r="G1105" s="5" t="s">
        <v>39</v>
      </c>
      <c r="H1105" s="5" t="s">
        <v>39</v>
      </c>
      <c r="I1105" s="5" t="s">
        <v>39</v>
      </c>
      <c r="J1105" s="5" t="s">
        <v>39</v>
      </c>
      <c r="K1105" s="5" t="s">
        <v>39</v>
      </c>
      <c r="L1105" s="5" t="s">
        <v>39</v>
      </c>
      <c r="M1105" s="5" t="s">
        <v>39</v>
      </c>
      <c r="N1105" s="5" t="s">
        <v>39</v>
      </c>
      <c r="O1105" s="5" t="s">
        <v>39</v>
      </c>
      <c r="P1105" s="5" t="s">
        <v>35</v>
      </c>
      <c r="Q1105" s="5" t="s">
        <v>36</v>
      </c>
      <c r="R1105" s="6" t="s">
        <v>407</v>
      </c>
      <c r="S1105" s="6" t="s">
        <v>39</v>
      </c>
      <c r="T1105" s="6">
        <v>1000</v>
      </c>
      <c r="U1105" s="6">
        <v>1000</v>
      </c>
      <c r="V1105" s="6">
        <v>1000</v>
      </c>
      <c r="W1105" s="6">
        <v>1000</v>
      </c>
      <c r="X1105" s="5">
        <v>1000</v>
      </c>
    </row>
    <row r="1106" spans="1:24" ht="28.8" hidden="1" x14ac:dyDescent="0.3">
      <c r="A1106" s="5" t="s">
        <v>2585</v>
      </c>
      <c r="B1106" s="5" t="s">
        <v>230</v>
      </c>
      <c r="C1106" s="5" t="s">
        <v>231</v>
      </c>
      <c r="D1106" s="5" t="s">
        <v>75</v>
      </c>
      <c r="E1106" s="5" t="s">
        <v>1661</v>
      </c>
      <c r="F1106" s="5" t="s">
        <v>1660</v>
      </c>
      <c r="G1106" s="5" t="s">
        <v>39</v>
      </c>
      <c r="H1106" s="5" t="s">
        <v>39</v>
      </c>
      <c r="I1106" s="5" t="s">
        <v>39</v>
      </c>
      <c r="J1106" s="5" t="s">
        <v>39</v>
      </c>
      <c r="K1106" s="5" t="s">
        <v>39</v>
      </c>
      <c r="L1106" s="5" t="s">
        <v>39</v>
      </c>
      <c r="M1106" s="5" t="s">
        <v>39</v>
      </c>
      <c r="N1106" s="5" t="s">
        <v>39</v>
      </c>
      <c r="O1106" s="5" t="s">
        <v>39</v>
      </c>
      <c r="P1106" s="5" t="s">
        <v>35</v>
      </c>
      <c r="Q1106" s="5" t="s">
        <v>36</v>
      </c>
      <c r="R1106" s="6" t="s">
        <v>1674</v>
      </c>
      <c r="S1106" s="6" t="s">
        <v>39</v>
      </c>
      <c r="T1106" s="6">
        <v>1875</v>
      </c>
      <c r="U1106" s="6">
        <v>2500</v>
      </c>
      <c r="V1106" s="6">
        <v>2500</v>
      </c>
      <c r="W1106" s="6">
        <v>2500</v>
      </c>
      <c r="X1106" s="5">
        <v>2500</v>
      </c>
    </row>
    <row r="1107" spans="1:24" ht="28.8" hidden="1" x14ac:dyDescent="0.3">
      <c r="A1107" s="5" t="s">
        <v>2585</v>
      </c>
      <c r="B1107" s="5" t="s">
        <v>230</v>
      </c>
      <c r="C1107" s="5" t="s">
        <v>231</v>
      </c>
      <c r="D1107" s="5" t="s">
        <v>75</v>
      </c>
      <c r="E1107" s="5" t="s">
        <v>1677</v>
      </c>
      <c r="F1107" s="5" t="s">
        <v>1676</v>
      </c>
      <c r="G1107" s="5" t="s">
        <v>39</v>
      </c>
      <c r="H1107" s="5" t="s">
        <v>39</v>
      </c>
      <c r="I1107" s="5" t="s">
        <v>39</v>
      </c>
      <c r="J1107" s="5" t="s">
        <v>39</v>
      </c>
      <c r="K1107" s="5" t="s">
        <v>39</v>
      </c>
      <c r="L1107" s="5" t="s">
        <v>39</v>
      </c>
      <c r="M1107" s="5" t="s">
        <v>39</v>
      </c>
      <c r="N1107" s="5" t="s">
        <v>39</v>
      </c>
      <c r="O1107" s="5" t="s">
        <v>39</v>
      </c>
      <c r="P1107" s="5" t="s">
        <v>35</v>
      </c>
      <c r="Q1107" s="5" t="s">
        <v>36</v>
      </c>
      <c r="R1107" s="6" t="s">
        <v>1689</v>
      </c>
      <c r="S1107" s="6" t="s">
        <v>39</v>
      </c>
      <c r="T1107" s="6">
        <v>562.5</v>
      </c>
      <c r="U1107" s="6">
        <v>750</v>
      </c>
      <c r="V1107" s="6">
        <v>750</v>
      </c>
      <c r="W1107" s="6">
        <v>750</v>
      </c>
      <c r="X1107" s="5">
        <v>750</v>
      </c>
    </row>
    <row r="1108" spans="1:24" ht="28.8" hidden="1" x14ac:dyDescent="0.3">
      <c r="A1108" s="5" t="s">
        <v>2585</v>
      </c>
      <c r="B1108" s="5" t="s">
        <v>230</v>
      </c>
      <c r="C1108" s="5" t="s">
        <v>231</v>
      </c>
      <c r="D1108" s="5" t="s">
        <v>75</v>
      </c>
      <c r="E1108" s="5" t="s">
        <v>1692</v>
      </c>
      <c r="F1108" s="5" t="s">
        <v>1691</v>
      </c>
      <c r="G1108" s="5" t="s">
        <v>39</v>
      </c>
      <c r="H1108" s="5" t="s">
        <v>39</v>
      </c>
      <c r="I1108" s="5" t="s">
        <v>39</v>
      </c>
      <c r="J1108" s="5" t="s">
        <v>39</v>
      </c>
      <c r="K1108" s="5" t="s">
        <v>39</v>
      </c>
      <c r="L1108" s="5" t="s">
        <v>39</v>
      </c>
      <c r="M1108" s="5" t="s">
        <v>39</v>
      </c>
      <c r="N1108" s="5" t="s">
        <v>39</v>
      </c>
      <c r="O1108" s="5" t="s">
        <v>39</v>
      </c>
      <c r="P1108" s="5" t="s">
        <v>35</v>
      </c>
      <c r="Q1108" s="5" t="s">
        <v>36</v>
      </c>
      <c r="R1108" s="6" t="s">
        <v>1696</v>
      </c>
      <c r="S1108" s="6" t="s">
        <v>39</v>
      </c>
      <c r="T1108" s="6">
        <v>90</v>
      </c>
      <c r="U1108" s="6">
        <v>120</v>
      </c>
      <c r="V1108" s="6">
        <v>120</v>
      </c>
      <c r="W1108" s="6">
        <v>120</v>
      </c>
      <c r="X1108" s="5">
        <v>120</v>
      </c>
    </row>
    <row r="1109" spans="1:24" ht="28.8" hidden="1" x14ac:dyDescent="0.3">
      <c r="A1109" s="5" t="s">
        <v>2585</v>
      </c>
      <c r="B1109" s="5" t="s">
        <v>230</v>
      </c>
      <c r="C1109" s="5" t="s">
        <v>231</v>
      </c>
      <c r="D1109" s="5" t="s">
        <v>75</v>
      </c>
      <c r="E1109" s="5" t="s">
        <v>1699</v>
      </c>
      <c r="F1109" s="5" t="s">
        <v>1698</v>
      </c>
      <c r="G1109" s="5" t="s">
        <v>39</v>
      </c>
      <c r="H1109" s="5" t="s">
        <v>39</v>
      </c>
      <c r="I1109" s="5" t="s">
        <v>39</v>
      </c>
      <c r="J1109" s="5" t="s">
        <v>39</v>
      </c>
      <c r="K1109" s="5" t="s">
        <v>39</v>
      </c>
      <c r="L1109" s="5" t="s">
        <v>39</v>
      </c>
      <c r="M1109" s="5" t="s">
        <v>39</v>
      </c>
      <c r="N1109" s="5" t="s">
        <v>39</v>
      </c>
      <c r="O1109" s="5" t="s">
        <v>39</v>
      </c>
      <c r="P1109" s="5" t="s">
        <v>35</v>
      </c>
      <c r="Q1109" s="5" t="s">
        <v>36</v>
      </c>
      <c r="R1109" s="6" t="s">
        <v>1714</v>
      </c>
      <c r="S1109" s="6" t="s">
        <v>39</v>
      </c>
      <c r="T1109" s="6">
        <v>562.5</v>
      </c>
      <c r="U1109" s="6">
        <v>750</v>
      </c>
      <c r="V1109" s="6">
        <v>750</v>
      </c>
      <c r="W1109" s="6">
        <v>750</v>
      </c>
      <c r="X1109" s="5">
        <v>750</v>
      </c>
    </row>
    <row r="1110" spans="1:24" ht="43.2" hidden="1" x14ac:dyDescent="0.3">
      <c r="A1110" s="5" t="s">
        <v>2585</v>
      </c>
      <c r="B1110" s="5" t="s">
        <v>230</v>
      </c>
      <c r="C1110" s="5" t="s">
        <v>231</v>
      </c>
      <c r="D1110" s="5" t="s">
        <v>75</v>
      </c>
      <c r="E1110" s="5" t="s">
        <v>1717</v>
      </c>
      <c r="F1110" s="5" t="s">
        <v>1716</v>
      </c>
      <c r="G1110" s="5" t="s">
        <v>39</v>
      </c>
      <c r="H1110" s="5" t="s">
        <v>39</v>
      </c>
      <c r="I1110" s="5" t="s">
        <v>39</v>
      </c>
      <c r="J1110" s="5" t="s">
        <v>39</v>
      </c>
      <c r="K1110" s="5" t="s">
        <v>39</v>
      </c>
      <c r="L1110" s="5" t="s">
        <v>39</v>
      </c>
      <c r="M1110" s="5" t="s">
        <v>39</v>
      </c>
      <c r="N1110" s="5" t="s">
        <v>39</v>
      </c>
      <c r="O1110" s="5" t="s">
        <v>39</v>
      </c>
      <c r="P1110" s="5" t="s">
        <v>35</v>
      </c>
      <c r="Q1110" s="5" t="s">
        <v>36</v>
      </c>
      <c r="R1110" s="6" t="s">
        <v>1723</v>
      </c>
      <c r="S1110" s="6" t="s">
        <v>39</v>
      </c>
      <c r="T1110" s="6">
        <v>40</v>
      </c>
      <c r="U1110" s="6">
        <v>50</v>
      </c>
      <c r="V1110" s="6">
        <v>50</v>
      </c>
      <c r="W1110" s="6">
        <v>50</v>
      </c>
      <c r="X1110" s="5">
        <v>50</v>
      </c>
    </row>
    <row r="1111" spans="1:24" ht="28.8" hidden="1" x14ac:dyDescent="0.3">
      <c r="A1111" s="5" t="s">
        <v>2585</v>
      </c>
      <c r="B1111" s="5" t="s">
        <v>230</v>
      </c>
      <c r="C1111" s="5" t="s">
        <v>231</v>
      </c>
      <c r="D1111" s="5" t="s">
        <v>75</v>
      </c>
      <c r="E1111" s="5" t="s">
        <v>1739</v>
      </c>
      <c r="F1111" s="5" t="s">
        <v>1738</v>
      </c>
      <c r="G1111" s="5" t="s">
        <v>39</v>
      </c>
      <c r="H1111" s="5" t="s">
        <v>39</v>
      </c>
      <c r="I1111" s="5" t="s">
        <v>39</v>
      </c>
      <c r="J1111" s="5" t="s">
        <v>39</v>
      </c>
      <c r="K1111" s="5" t="s">
        <v>39</v>
      </c>
      <c r="L1111" s="5" t="s">
        <v>39</v>
      </c>
      <c r="M1111" s="5" t="s">
        <v>39</v>
      </c>
      <c r="N1111" s="5" t="s">
        <v>39</v>
      </c>
      <c r="O1111" s="5" t="s">
        <v>39</v>
      </c>
      <c r="P1111" s="5" t="s">
        <v>35</v>
      </c>
      <c r="Q1111" s="5" t="s">
        <v>36</v>
      </c>
      <c r="R1111" s="6" t="s">
        <v>1751</v>
      </c>
      <c r="S1111" s="6" t="s">
        <v>39</v>
      </c>
      <c r="T1111" s="6">
        <v>300</v>
      </c>
      <c r="U1111" s="6">
        <v>400</v>
      </c>
      <c r="V1111" s="6">
        <v>400</v>
      </c>
      <c r="W1111" s="6">
        <v>400</v>
      </c>
      <c r="X1111" s="5">
        <v>400</v>
      </c>
    </row>
    <row r="1112" spans="1:24" ht="43.2" hidden="1" x14ac:dyDescent="0.3">
      <c r="A1112" s="5" t="s">
        <v>2585</v>
      </c>
      <c r="B1112" s="5" t="s">
        <v>230</v>
      </c>
      <c r="C1112" s="5" t="s">
        <v>231</v>
      </c>
      <c r="D1112" s="5" t="s">
        <v>139</v>
      </c>
      <c r="E1112" s="5" t="s">
        <v>1790</v>
      </c>
      <c r="F1112" s="5" t="s">
        <v>1789</v>
      </c>
      <c r="G1112" s="5" t="s">
        <v>39</v>
      </c>
      <c r="H1112" s="5" t="s">
        <v>39</v>
      </c>
      <c r="I1112" s="5" t="s">
        <v>39</v>
      </c>
      <c r="J1112" s="5" t="s">
        <v>39</v>
      </c>
      <c r="K1112" s="5" t="s">
        <v>39</v>
      </c>
      <c r="L1112" s="5" t="s">
        <v>39</v>
      </c>
      <c r="M1112" s="5" t="s">
        <v>39</v>
      </c>
      <c r="N1112" s="5" t="s">
        <v>39</v>
      </c>
      <c r="O1112" s="5" t="s">
        <v>39</v>
      </c>
      <c r="P1112" s="5" t="s">
        <v>35</v>
      </c>
      <c r="Q1112" s="5" t="s">
        <v>36</v>
      </c>
      <c r="R1112" s="6" t="s">
        <v>39</v>
      </c>
      <c r="S1112" s="6" t="s">
        <v>39</v>
      </c>
      <c r="T1112" s="6">
        <v>0</v>
      </c>
      <c r="U1112" s="6">
        <v>0</v>
      </c>
      <c r="V1112" s="6">
        <v>0</v>
      </c>
      <c r="W1112" s="6">
        <v>0</v>
      </c>
      <c r="X1112" s="5">
        <v>0</v>
      </c>
    </row>
    <row r="1113" spans="1:24" ht="43.2" hidden="1" x14ac:dyDescent="0.3">
      <c r="A1113" s="5" t="s">
        <v>2585</v>
      </c>
      <c r="B1113" s="5" t="s">
        <v>230</v>
      </c>
      <c r="C1113" s="5" t="s">
        <v>231</v>
      </c>
      <c r="D1113" s="5" t="s">
        <v>139</v>
      </c>
      <c r="E1113" s="5" t="s">
        <v>2185</v>
      </c>
      <c r="F1113" s="5" t="s">
        <v>2184</v>
      </c>
      <c r="G1113" s="5" t="s">
        <v>39</v>
      </c>
      <c r="H1113" s="5" t="s">
        <v>39</v>
      </c>
      <c r="I1113" s="5" t="s">
        <v>39</v>
      </c>
      <c r="J1113" s="5" t="s">
        <v>39</v>
      </c>
      <c r="K1113" s="5" t="s">
        <v>39</v>
      </c>
      <c r="L1113" s="5" t="s">
        <v>39</v>
      </c>
      <c r="M1113" s="5" t="s">
        <v>39</v>
      </c>
      <c r="N1113" s="5" t="s">
        <v>39</v>
      </c>
      <c r="O1113" s="5" t="s">
        <v>39</v>
      </c>
      <c r="P1113" s="5" t="s">
        <v>35</v>
      </c>
      <c r="Q1113" s="5" t="s">
        <v>36</v>
      </c>
      <c r="R1113" s="6" t="s">
        <v>2188</v>
      </c>
      <c r="S1113" s="6" t="s">
        <v>39</v>
      </c>
      <c r="T1113" s="6">
        <v>1500</v>
      </c>
      <c r="U1113" s="6">
        <v>0</v>
      </c>
      <c r="V1113" s="6">
        <v>1500</v>
      </c>
      <c r="W1113" s="6">
        <v>0</v>
      </c>
      <c r="X1113" s="5">
        <v>1500</v>
      </c>
    </row>
    <row r="1114" spans="1:24" ht="57.6" hidden="1" x14ac:dyDescent="0.3">
      <c r="A1114" s="5" t="s">
        <v>2585</v>
      </c>
      <c r="B1114" s="5" t="s">
        <v>230</v>
      </c>
      <c r="C1114" s="5" t="s">
        <v>231</v>
      </c>
      <c r="D1114" s="5" t="s">
        <v>1008</v>
      </c>
      <c r="E1114" s="5" t="s">
        <v>1002</v>
      </c>
      <c r="F1114" s="5" t="s">
        <v>1001</v>
      </c>
      <c r="G1114" s="5" t="s">
        <v>39</v>
      </c>
      <c r="H1114" s="5" t="s">
        <v>39</v>
      </c>
      <c r="I1114" s="5" t="s">
        <v>39</v>
      </c>
      <c r="J1114" s="5" t="s">
        <v>39</v>
      </c>
      <c r="K1114" s="5" t="s">
        <v>39</v>
      </c>
      <c r="L1114" s="5" t="s">
        <v>39</v>
      </c>
      <c r="M1114" s="5" t="s">
        <v>39</v>
      </c>
      <c r="N1114" s="5" t="s">
        <v>39</v>
      </c>
      <c r="O1114" s="5" t="s">
        <v>39</v>
      </c>
      <c r="P1114" s="5" t="s">
        <v>35</v>
      </c>
      <c r="Q1114" s="5" t="s">
        <v>36</v>
      </c>
      <c r="R1114" s="6" t="s">
        <v>1037</v>
      </c>
      <c r="S1114" s="6" t="s">
        <v>39</v>
      </c>
      <c r="T1114" s="6">
        <v>672</v>
      </c>
      <c r="U1114" s="6">
        <v>672</v>
      </c>
      <c r="V1114" s="6">
        <v>672</v>
      </c>
      <c r="W1114" s="6">
        <v>672</v>
      </c>
      <c r="X1114" s="5">
        <v>672</v>
      </c>
    </row>
    <row r="1115" spans="1:24" ht="43.2" hidden="1" x14ac:dyDescent="0.3">
      <c r="A1115" s="5" t="s">
        <v>2585</v>
      </c>
      <c r="B1115" s="5" t="s">
        <v>230</v>
      </c>
      <c r="C1115" s="5" t="s">
        <v>231</v>
      </c>
      <c r="D1115" s="5" t="s">
        <v>1049</v>
      </c>
      <c r="E1115" s="5" t="s">
        <v>1084</v>
      </c>
      <c r="F1115" s="5" t="s">
        <v>1083</v>
      </c>
      <c r="G1115" s="5" t="s">
        <v>96</v>
      </c>
      <c r="H1115" s="5" t="s">
        <v>97</v>
      </c>
      <c r="I1115" s="5" t="s">
        <v>93</v>
      </c>
      <c r="J1115" s="5" t="s">
        <v>92</v>
      </c>
      <c r="K1115" s="5" t="s">
        <v>39</v>
      </c>
      <c r="L1115" s="5" t="s">
        <v>39</v>
      </c>
      <c r="M1115" s="5" t="s">
        <v>39</v>
      </c>
      <c r="N1115" s="5" t="s">
        <v>39</v>
      </c>
      <c r="O1115" s="5" t="s">
        <v>39</v>
      </c>
      <c r="P1115" s="5" t="s">
        <v>35</v>
      </c>
      <c r="Q1115" s="5" t="s">
        <v>36</v>
      </c>
      <c r="R1115" s="6" t="s">
        <v>1265</v>
      </c>
      <c r="S1115" s="6" t="s">
        <v>39</v>
      </c>
      <c r="T1115" s="6">
        <v>2000</v>
      </c>
      <c r="U1115" s="6">
        <v>2000</v>
      </c>
      <c r="V1115" s="6">
        <v>2000</v>
      </c>
      <c r="W1115" s="6">
        <v>2000</v>
      </c>
      <c r="X1115" s="5">
        <v>2000</v>
      </c>
    </row>
    <row r="1116" spans="1:24" ht="57.6" hidden="1" x14ac:dyDescent="0.3">
      <c r="A1116" s="5" t="s">
        <v>2585</v>
      </c>
      <c r="B1116" s="5" t="s">
        <v>230</v>
      </c>
      <c r="C1116" s="5" t="s">
        <v>231</v>
      </c>
      <c r="D1116" s="5" t="s">
        <v>1049</v>
      </c>
      <c r="E1116" s="5" t="s">
        <v>1084</v>
      </c>
      <c r="F1116" s="5" t="s">
        <v>1083</v>
      </c>
      <c r="G1116" s="5" t="s">
        <v>96</v>
      </c>
      <c r="H1116" s="5" t="s">
        <v>97</v>
      </c>
      <c r="I1116" s="5" t="str">
        <f>I1115</f>
        <v>AP9999</v>
      </c>
      <c r="J1116" s="5" t="s">
        <v>168</v>
      </c>
      <c r="K1116" s="5" t="s">
        <v>39</v>
      </c>
      <c r="L1116" s="5" t="s">
        <v>39</v>
      </c>
      <c r="M1116" s="5" t="s">
        <v>39</v>
      </c>
      <c r="N1116" s="5" t="s">
        <v>39</v>
      </c>
      <c r="O1116" s="5" t="s">
        <v>39</v>
      </c>
      <c r="P1116" s="5" t="s">
        <v>35</v>
      </c>
      <c r="Q1116" s="5" t="s">
        <v>36</v>
      </c>
      <c r="R1116" s="6" t="s">
        <v>1266</v>
      </c>
      <c r="S1116" s="6" t="s">
        <v>39</v>
      </c>
      <c r="T1116" s="6">
        <v>15000</v>
      </c>
      <c r="U1116" s="6">
        <v>15000</v>
      </c>
      <c r="V1116" s="6">
        <v>15000</v>
      </c>
      <c r="W1116" s="6">
        <v>15000</v>
      </c>
      <c r="X1116" s="5">
        <v>15000</v>
      </c>
    </row>
    <row r="1117" spans="1:24" ht="72" hidden="1" x14ac:dyDescent="0.3">
      <c r="A1117" s="5" t="s">
        <v>2585</v>
      </c>
      <c r="B1117" s="5" t="s">
        <v>230</v>
      </c>
      <c r="C1117" s="5" t="s">
        <v>231</v>
      </c>
      <c r="D1117" s="5" t="s">
        <v>1049</v>
      </c>
      <c r="E1117" s="5" t="s">
        <v>1342</v>
      </c>
      <c r="F1117" s="5" t="s">
        <v>1341</v>
      </c>
      <c r="G1117" s="5" t="s">
        <v>39</v>
      </c>
      <c r="H1117" s="5" t="s">
        <v>39</v>
      </c>
      <c r="I1117" s="5" t="s">
        <v>39</v>
      </c>
      <c r="J1117" s="5" t="s">
        <v>39</v>
      </c>
      <c r="K1117" s="5" t="s">
        <v>39</v>
      </c>
      <c r="L1117" s="5" t="s">
        <v>39</v>
      </c>
      <c r="M1117" s="5" t="s">
        <v>39</v>
      </c>
      <c r="N1117" s="5" t="s">
        <v>39</v>
      </c>
      <c r="O1117" s="5" t="s">
        <v>39</v>
      </c>
      <c r="P1117" s="5" t="s">
        <v>35</v>
      </c>
      <c r="Q1117" s="5" t="s">
        <v>36</v>
      </c>
      <c r="R1117" s="6" t="s">
        <v>1348</v>
      </c>
      <c r="S1117" s="6" t="s">
        <v>39</v>
      </c>
      <c r="T1117" s="6">
        <v>0</v>
      </c>
      <c r="U1117" s="6">
        <v>0</v>
      </c>
      <c r="V1117" s="6">
        <v>0</v>
      </c>
      <c r="W1117" s="6">
        <v>0</v>
      </c>
      <c r="X1117" s="5">
        <v>0</v>
      </c>
    </row>
    <row r="1118" spans="1:24" ht="57.6" hidden="1" x14ac:dyDescent="0.3">
      <c r="A1118" s="5" t="s">
        <v>2585</v>
      </c>
      <c r="B1118" s="5" t="s">
        <v>230</v>
      </c>
      <c r="C1118" s="5" t="s">
        <v>231</v>
      </c>
      <c r="D1118" s="5" t="s">
        <v>1049</v>
      </c>
      <c r="E1118" s="5" t="s">
        <v>1494</v>
      </c>
      <c r="F1118" s="5" t="s">
        <v>1493</v>
      </c>
      <c r="G1118" s="5" t="s">
        <v>96</v>
      </c>
      <c r="H1118" s="5" t="s">
        <v>97</v>
      </c>
      <c r="I1118" s="5" t="s">
        <v>93</v>
      </c>
      <c r="J1118" s="5" t="s">
        <v>92</v>
      </c>
      <c r="K1118" s="5" t="s">
        <v>39</v>
      </c>
      <c r="L1118" s="5" t="s">
        <v>39</v>
      </c>
      <c r="M1118" s="5" t="s">
        <v>39</v>
      </c>
      <c r="N1118" s="5" t="s">
        <v>39</v>
      </c>
      <c r="O1118" s="5" t="s">
        <v>39</v>
      </c>
      <c r="P1118" s="5" t="s">
        <v>35</v>
      </c>
      <c r="Q1118" s="5" t="s">
        <v>36</v>
      </c>
      <c r="R1118" s="6" t="s">
        <v>1528</v>
      </c>
      <c r="S1118" s="6" t="s">
        <v>39</v>
      </c>
      <c r="T1118" s="6">
        <v>22972.94</v>
      </c>
      <c r="U1118" s="6">
        <v>23432.400000000001</v>
      </c>
      <c r="V1118" s="6">
        <v>23666.720000000001</v>
      </c>
      <c r="W1118" s="6">
        <v>24140.06</v>
      </c>
      <c r="X1118" s="5">
        <v>24140.06</v>
      </c>
    </row>
    <row r="1119" spans="1:24" ht="28.8" hidden="1" x14ac:dyDescent="0.3">
      <c r="A1119" s="5" t="s">
        <v>2585</v>
      </c>
      <c r="B1119" s="5" t="s">
        <v>230</v>
      </c>
      <c r="C1119" s="5" t="s">
        <v>231</v>
      </c>
      <c r="D1119" s="5" t="s">
        <v>1049</v>
      </c>
      <c r="E1119" s="5" t="s">
        <v>1494</v>
      </c>
      <c r="F1119" s="5" t="s">
        <v>1493</v>
      </c>
      <c r="G1119" s="5" t="s">
        <v>39</v>
      </c>
      <c r="H1119" s="5" t="s">
        <v>39</v>
      </c>
      <c r="I1119" s="5" t="s">
        <v>39</v>
      </c>
      <c r="J1119" s="5" t="s">
        <v>39</v>
      </c>
      <c r="K1119" s="5" t="s">
        <v>39</v>
      </c>
      <c r="L1119" s="5" t="s">
        <v>39</v>
      </c>
      <c r="M1119" s="5" t="s">
        <v>39</v>
      </c>
      <c r="N1119" s="5" t="s">
        <v>39</v>
      </c>
      <c r="O1119" s="5" t="s">
        <v>39</v>
      </c>
      <c r="P1119" s="5" t="s">
        <v>35</v>
      </c>
      <c r="Q1119" s="5" t="s">
        <v>36</v>
      </c>
      <c r="R1119" s="6" t="s">
        <v>1527</v>
      </c>
      <c r="S1119" s="6" t="s">
        <v>39</v>
      </c>
      <c r="T1119" s="6">
        <v>2000</v>
      </c>
      <c r="U1119" s="6">
        <v>2000</v>
      </c>
      <c r="V1119" s="6">
        <v>2000</v>
      </c>
      <c r="W1119" s="6">
        <v>2000</v>
      </c>
      <c r="X1119" s="5">
        <v>2000</v>
      </c>
    </row>
    <row r="1120" spans="1:24" ht="43.2" hidden="1" x14ac:dyDescent="0.3">
      <c r="A1120" s="5" t="s">
        <v>2585</v>
      </c>
      <c r="B1120" s="5" t="s">
        <v>1267</v>
      </c>
      <c r="C1120" s="5" t="s">
        <v>1268</v>
      </c>
      <c r="D1120" s="5" t="s">
        <v>75</v>
      </c>
      <c r="E1120" s="5" t="s">
        <v>1661</v>
      </c>
      <c r="F1120" s="5" t="s">
        <v>1660</v>
      </c>
      <c r="G1120" s="5" t="s">
        <v>39</v>
      </c>
      <c r="H1120" s="5" t="s">
        <v>39</v>
      </c>
      <c r="I1120" s="5" t="s">
        <v>39</v>
      </c>
      <c r="J1120" s="5" t="s">
        <v>39</v>
      </c>
      <c r="K1120" s="5" t="s">
        <v>39</v>
      </c>
      <c r="L1120" s="5" t="s">
        <v>39</v>
      </c>
      <c r="M1120" s="5" t="s">
        <v>39</v>
      </c>
      <c r="N1120" s="5" t="s">
        <v>39</v>
      </c>
      <c r="O1120" s="5" t="s">
        <v>39</v>
      </c>
      <c r="P1120" s="5" t="s">
        <v>35</v>
      </c>
      <c r="Q1120" s="5" t="s">
        <v>36</v>
      </c>
      <c r="R1120" s="6" t="s">
        <v>1675</v>
      </c>
      <c r="S1120" s="6" t="s">
        <v>39</v>
      </c>
      <c r="T1120" s="6">
        <v>500</v>
      </c>
      <c r="U1120" s="6">
        <v>500</v>
      </c>
      <c r="V1120" s="6">
        <v>500</v>
      </c>
      <c r="W1120" s="6">
        <v>500</v>
      </c>
      <c r="X1120" s="5">
        <v>500</v>
      </c>
    </row>
    <row r="1121" spans="1:24" ht="43.2" hidden="1" x14ac:dyDescent="0.3">
      <c r="A1121" s="5" t="s">
        <v>2585</v>
      </c>
      <c r="B1121" s="5" t="s">
        <v>1267</v>
      </c>
      <c r="C1121" s="5" t="s">
        <v>1268</v>
      </c>
      <c r="D1121" s="5" t="s">
        <v>75</v>
      </c>
      <c r="E1121" s="5" t="s">
        <v>1677</v>
      </c>
      <c r="F1121" s="5" t="s">
        <v>1676</v>
      </c>
      <c r="G1121" s="5" t="s">
        <v>39</v>
      </c>
      <c r="H1121" s="5" t="s">
        <v>39</v>
      </c>
      <c r="I1121" s="5" t="s">
        <v>39</v>
      </c>
      <c r="J1121" s="5" t="s">
        <v>39</v>
      </c>
      <c r="K1121" s="5" t="s">
        <v>39</v>
      </c>
      <c r="L1121" s="5" t="s">
        <v>39</v>
      </c>
      <c r="M1121" s="5" t="s">
        <v>39</v>
      </c>
      <c r="N1121" s="5" t="s">
        <v>39</v>
      </c>
      <c r="O1121" s="5" t="s">
        <v>39</v>
      </c>
      <c r="P1121" s="5" t="s">
        <v>35</v>
      </c>
      <c r="Q1121" s="5" t="s">
        <v>36</v>
      </c>
      <c r="R1121" s="6" t="s">
        <v>1690</v>
      </c>
      <c r="S1121" s="6" t="s">
        <v>39</v>
      </c>
      <c r="T1121" s="6">
        <v>150</v>
      </c>
      <c r="U1121" s="6">
        <v>150</v>
      </c>
      <c r="V1121" s="6">
        <v>150</v>
      </c>
      <c r="W1121" s="6">
        <v>150</v>
      </c>
      <c r="X1121" s="5">
        <v>150</v>
      </c>
    </row>
    <row r="1122" spans="1:24" ht="43.2" hidden="1" x14ac:dyDescent="0.3">
      <c r="A1122" s="5" t="s">
        <v>2585</v>
      </c>
      <c r="B1122" s="5" t="s">
        <v>1267</v>
      </c>
      <c r="C1122" s="5" t="s">
        <v>1268</v>
      </c>
      <c r="D1122" s="5" t="s">
        <v>75</v>
      </c>
      <c r="E1122" s="5" t="s">
        <v>1692</v>
      </c>
      <c r="F1122" s="5" t="s">
        <v>1691</v>
      </c>
      <c r="G1122" s="5" t="s">
        <v>39</v>
      </c>
      <c r="H1122" s="5" t="s">
        <v>39</v>
      </c>
      <c r="I1122" s="5" t="s">
        <v>39</v>
      </c>
      <c r="J1122" s="5" t="s">
        <v>39</v>
      </c>
      <c r="K1122" s="5" t="s">
        <v>39</v>
      </c>
      <c r="L1122" s="5" t="s">
        <v>39</v>
      </c>
      <c r="M1122" s="5" t="s">
        <v>39</v>
      </c>
      <c r="N1122" s="5" t="s">
        <v>39</v>
      </c>
      <c r="O1122" s="5" t="s">
        <v>39</v>
      </c>
      <c r="P1122" s="5" t="s">
        <v>35</v>
      </c>
      <c r="Q1122" s="5" t="s">
        <v>36</v>
      </c>
      <c r="R1122" s="6" t="s">
        <v>1697</v>
      </c>
      <c r="S1122" s="6" t="s">
        <v>39</v>
      </c>
      <c r="T1122" s="6">
        <v>90</v>
      </c>
      <c r="U1122" s="6">
        <v>100</v>
      </c>
      <c r="V1122" s="6">
        <v>100</v>
      </c>
      <c r="W1122" s="6">
        <v>100</v>
      </c>
      <c r="X1122" s="5">
        <v>100</v>
      </c>
    </row>
    <row r="1123" spans="1:24" ht="43.2" hidden="1" x14ac:dyDescent="0.3">
      <c r="A1123" s="5" t="s">
        <v>2585</v>
      </c>
      <c r="B1123" s="5" t="s">
        <v>1267</v>
      </c>
      <c r="C1123" s="5" t="s">
        <v>1268</v>
      </c>
      <c r="D1123" s="5" t="s">
        <v>75</v>
      </c>
      <c r="E1123" s="5" t="s">
        <v>1699</v>
      </c>
      <c r="F1123" s="5" t="s">
        <v>1698</v>
      </c>
      <c r="G1123" s="5" t="s">
        <v>39</v>
      </c>
      <c r="H1123" s="5" t="s">
        <v>39</v>
      </c>
      <c r="I1123" s="5" t="s">
        <v>39</v>
      </c>
      <c r="J1123" s="5" t="s">
        <v>39</v>
      </c>
      <c r="K1123" s="5" t="s">
        <v>39</v>
      </c>
      <c r="L1123" s="5" t="s">
        <v>39</v>
      </c>
      <c r="M1123" s="5" t="s">
        <v>39</v>
      </c>
      <c r="N1123" s="5" t="s">
        <v>39</v>
      </c>
      <c r="O1123" s="5" t="s">
        <v>39</v>
      </c>
      <c r="P1123" s="5" t="s">
        <v>35</v>
      </c>
      <c r="Q1123" s="5" t="s">
        <v>36</v>
      </c>
      <c r="R1123" s="6" t="s">
        <v>1715</v>
      </c>
      <c r="S1123" s="6" t="s">
        <v>39</v>
      </c>
      <c r="T1123" s="6">
        <v>300</v>
      </c>
      <c r="U1123" s="6">
        <v>400</v>
      </c>
      <c r="V1123" s="6">
        <v>400</v>
      </c>
      <c r="W1123" s="6">
        <v>400</v>
      </c>
      <c r="X1123" s="5">
        <v>400</v>
      </c>
    </row>
    <row r="1124" spans="1:24" ht="43.2" hidden="1" x14ac:dyDescent="0.3">
      <c r="A1124" s="5" t="s">
        <v>2585</v>
      </c>
      <c r="B1124" s="5" t="s">
        <v>1267</v>
      </c>
      <c r="C1124" s="5" t="s">
        <v>1268</v>
      </c>
      <c r="D1124" s="5" t="s">
        <v>75</v>
      </c>
      <c r="E1124" s="5" t="s">
        <v>1717</v>
      </c>
      <c r="F1124" s="5" t="s">
        <v>1716</v>
      </c>
      <c r="G1124" s="5" t="s">
        <v>39</v>
      </c>
      <c r="H1124" s="5" t="s">
        <v>39</v>
      </c>
      <c r="I1124" s="5" t="s">
        <v>39</v>
      </c>
      <c r="J1124" s="5" t="s">
        <v>39</v>
      </c>
      <c r="K1124" s="5" t="s">
        <v>39</v>
      </c>
      <c r="L1124" s="5" t="s">
        <v>39</v>
      </c>
      <c r="M1124" s="5" t="s">
        <v>39</v>
      </c>
      <c r="N1124" s="5" t="s">
        <v>39</v>
      </c>
      <c r="O1124" s="5" t="s">
        <v>39</v>
      </c>
      <c r="P1124" s="5" t="s">
        <v>35</v>
      </c>
      <c r="Q1124" s="5" t="s">
        <v>36</v>
      </c>
      <c r="R1124" s="6" t="s">
        <v>1724</v>
      </c>
      <c r="S1124" s="6" t="s">
        <v>39</v>
      </c>
      <c r="T1124" s="6">
        <v>30</v>
      </c>
      <c r="U1124" s="6">
        <v>50</v>
      </c>
      <c r="V1124" s="6">
        <v>50</v>
      </c>
      <c r="W1124" s="6">
        <v>50</v>
      </c>
      <c r="X1124" s="5">
        <v>50</v>
      </c>
    </row>
    <row r="1125" spans="1:24" ht="43.2" hidden="1" x14ac:dyDescent="0.3">
      <c r="A1125" s="5" t="s">
        <v>2585</v>
      </c>
      <c r="B1125" s="5" t="s">
        <v>1267</v>
      </c>
      <c r="C1125" s="5" t="s">
        <v>1268</v>
      </c>
      <c r="D1125" s="5" t="s">
        <v>75</v>
      </c>
      <c r="E1125" s="5" t="s">
        <v>1739</v>
      </c>
      <c r="F1125" s="5" t="s">
        <v>1738</v>
      </c>
      <c r="G1125" s="5" t="s">
        <v>39</v>
      </c>
      <c r="H1125" s="5" t="s">
        <v>39</v>
      </c>
      <c r="I1125" s="5" t="s">
        <v>39</v>
      </c>
      <c r="J1125" s="5" t="s">
        <v>39</v>
      </c>
      <c r="K1125" s="5" t="s">
        <v>39</v>
      </c>
      <c r="L1125" s="5" t="s">
        <v>39</v>
      </c>
      <c r="M1125" s="5" t="s">
        <v>39</v>
      </c>
      <c r="N1125" s="5" t="s">
        <v>39</v>
      </c>
      <c r="O1125" s="5" t="s">
        <v>39</v>
      </c>
      <c r="P1125" s="5" t="s">
        <v>35</v>
      </c>
      <c r="Q1125" s="5" t="s">
        <v>36</v>
      </c>
      <c r="R1125" s="6" t="s">
        <v>1752</v>
      </c>
      <c r="S1125" s="6" t="s">
        <v>39</v>
      </c>
      <c r="T1125" s="6">
        <v>45</v>
      </c>
      <c r="U1125" s="6">
        <v>75</v>
      </c>
      <c r="V1125" s="6">
        <v>75</v>
      </c>
      <c r="W1125" s="6">
        <v>75</v>
      </c>
      <c r="X1125" s="5">
        <v>75</v>
      </c>
    </row>
    <row r="1126" spans="1:24" ht="28.8" hidden="1" x14ac:dyDescent="0.3">
      <c r="A1126" s="5" t="s">
        <v>2585</v>
      </c>
      <c r="B1126" s="5" t="s">
        <v>1267</v>
      </c>
      <c r="C1126" s="5" t="s">
        <v>1268</v>
      </c>
      <c r="D1126" s="5" t="s">
        <v>1049</v>
      </c>
      <c r="E1126" s="5" t="s">
        <v>1084</v>
      </c>
      <c r="F1126" s="5" t="s">
        <v>1083</v>
      </c>
      <c r="G1126" s="5" t="s">
        <v>96</v>
      </c>
      <c r="H1126" s="5" t="s">
        <v>97</v>
      </c>
      <c r="I1126" s="5" t="s">
        <v>93</v>
      </c>
      <c r="J1126" s="5" t="s">
        <v>92</v>
      </c>
      <c r="K1126" s="5" t="s">
        <v>39</v>
      </c>
      <c r="L1126" s="5" t="s">
        <v>39</v>
      </c>
      <c r="M1126" s="5" t="s">
        <v>39</v>
      </c>
      <c r="N1126" s="5" t="s">
        <v>39</v>
      </c>
      <c r="O1126" s="5" t="s">
        <v>39</v>
      </c>
      <c r="P1126" s="5" t="s">
        <v>35</v>
      </c>
      <c r="Q1126" s="5" t="s">
        <v>36</v>
      </c>
      <c r="R1126" s="6" t="s">
        <v>1269</v>
      </c>
      <c r="S1126" s="6" t="s">
        <v>39</v>
      </c>
      <c r="T1126" s="6">
        <v>20855.52</v>
      </c>
      <c r="U1126" s="6">
        <v>21131.75</v>
      </c>
      <c r="V1126" s="6">
        <v>21131.75</v>
      </c>
      <c r="W1126" s="6">
        <v>21554.39</v>
      </c>
      <c r="X1126" s="5">
        <v>21554.39</v>
      </c>
    </row>
    <row r="1127" spans="1:24" ht="72" hidden="1" x14ac:dyDescent="0.3">
      <c r="A1127" s="5" t="s">
        <v>2585</v>
      </c>
      <c r="B1127" s="5" t="s">
        <v>1267</v>
      </c>
      <c r="C1127" s="5" t="s">
        <v>1268</v>
      </c>
      <c r="D1127" s="5" t="s">
        <v>1049</v>
      </c>
      <c r="E1127" s="5" t="s">
        <v>1084</v>
      </c>
      <c r="F1127" s="5" t="s">
        <v>1083</v>
      </c>
      <c r="G1127" s="5" t="s">
        <v>96</v>
      </c>
      <c r="H1127" s="5" t="s">
        <v>97</v>
      </c>
      <c r="I1127" s="5" t="str">
        <f>I1126</f>
        <v>AP9999</v>
      </c>
      <c r="J1127" s="5" t="s">
        <v>168</v>
      </c>
      <c r="K1127" s="5" t="s">
        <v>39</v>
      </c>
      <c r="L1127" s="5" t="s">
        <v>39</v>
      </c>
      <c r="M1127" s="5" t="s">
        <v>39</v>
      </c>
      <c r="N1127" s="5" t="s">
        <v>39</v>
      </c>
      <c r="O1127" s="5" t="s">
        <v>39</v>
      </c>
      <c r="P1127" s="5" t="s">
        <v>35</v>
      </c>
      <c r="Q1127" s="5" t="s">
        <v>36</v>
      </c>
      <c r="R1127" s="6" t="s">
        <v>1270</v>
      </c>
      <c r="S1127" s="6" t="s">
        <v>39</v>
      </c>
      <c r="T1127" s="6">
        <v>15000</v>
      </c>
      <c r="U1127" s="6">
        <v>15000</v>
      </c>
      <c r="V1127" s="6">
        <v>15000</v>
      </c>
      <c r="W1127" s="6">
        <v>15000</v>
      </c>
      <c r="X1127" s="5">
        <v>15000</v>
      </c>
    </row>
    <row r="1128" spans="1:24" ht="72" hidden="1" x14ac:dyDescent="0.3">
      <c r="A1128" s="5" t="s">
        <v>2585</v>
      </c>
      <c r="B1128" s="5" t="s">
        <v>1267</v>
      </c>
      <c r="C1128" s="5" t="s">
        <v>1268</v>
      </c>
      <c r="D1128" s="5" t="s">
        <v>1049</v>
      </c>
      <c r="E1128" s="5" t="s">
        <v>1350</v>
      </c>
      <c r="F1128" s="5" t="s">
        <v>1349</v>
      </c>
      <c r="G1128" s="5" t="s">
        <v>39</v>
      </c>
      <c r="H1128" s="5" t="s">
        <v>39</v>
      </c>
      <c r="I1128" s="5" t="s">
        <v>39</v>
      </c>
      <c r="J1128" s="5" t="s">
        <v>39</v>
      </c>
      <c r="K1128" s="5" t="s">
        <v>39</v>
      </c>
      <c r="L1128" s="5" t="s">
        <v>39</v>
      </c>
      <c r="M1128" s="5" t="s">
        <v>39</v>
      </c>
      <c r="N1128" s="5" t="s">
        <v>39</v>
      </c>
      <c r="O1128" s="5" t="s">
        <v>39</v>
      </c>
      <c r="P1128" s="5" t="s">
        <v>35</v>
      </c>
      <c r="Q1128" s="5" t="s">
        <v>36</v>
      </c>
      <c r="R1128" s="6" t="s">
        <v>1374</v>
      </c>
      <c r="S1128" s="6" t="s">
        <v>39</v>
      </c>
      <c r="T1128" s="6">
        <v>1000</v>
      </c>
      <c r="U1128" s="6">
        <v>1000</v>
      </c>
      <c r="V1128" s="6">
        <v>1000</v>
      </c>
      <c r="W1128" s="6">
        <v>1000</v>
      </c>
      <c r="X1128" s="5">
        <v>1000</v>
      </c>
    </row>
    <row r="1129" spans="1:24" ht="57.6" hidden="1" x14ac:dyDescent="0.3">
      <c r="A1129" s="5" t="s">
        <v>2585</v>
      </c>
      <c r="B1129" s="5" t="s">
        <v>1906</v>
      </c>
      <c r="C1129" s="5" t="s">
        <v>1907</v>
      </c>
      <c r="D1129" s="5" t="s">
        <v>139</v>
      </c>
      <c r="E1129" s="5" t="s">
        <v>1904</v>
      </c>
      <c r="F1129" s="5" t="s">
        <v>1903</v>
      </c>
      <c r="G1129" s="5" t="s">
        <v>39</v>
      </c>
      <c r="H1129" s="5" t="s">
        <v>39</v>
      </c>
      <c r="I1129" s="5" t="s">
        <v>39</v>
      </c>
      <c r="J1129" s="5" t="s">
        <v>39</v>
      </c>
      <c r="K1129" s="5" t="s">
        <v>39</v>
      </c>
      <c r="L1129" s="5" t="s">
        <v>39</v>
      </c>
      <c r="M1129" s="5" t="s">
        <v>39</v>
      </c>
      <c r="N1129" s="5" t="s">
        <v>39</v>
      </c>
      <c r="O1129" s="5" t="s">
        <v>39</v>
      </c>
      <c r="P1129" s="5" t="s">
        <v>35</v>
      </c>
      <c r="Q1129" s="5" t="s">
        <v>36</v>
      </c>
      <c r="R1129" s="6" t="s">
        <v>1908</v>
      </c>
      <c r="S1129" s="6" t="s">
        <v>39</v>
      </c>
      <c r="T1129" s="6">
        <v>100</v>
      </c>
      <c r="U1129" s="6">
        <v>100</v>
      </c>
      <c r="V1129" s="6">
        <v>100</v>
      </c>
      <c r="W1129" s="6">
        <v>100</v>
      </c>
      <c r="X1129" s="5">
        <v>100</v>
      </c>
    </row>
    <row r="1130" spans="1:24" ht="72" hidden="1" x14ac:dyDescent="0.3">
      <c r="A1130" s="5" t="s">
        <v>2585</v>
      </c>
      <c r="B1130" s="5" t="s">
        <v>598</v>
      </c>
      <c r="C1130" s="5" t="s">
        <v>599</v>
      </c>
      <c r="D1130" s="5" t="s">
        <v>107</v>
      </c>
      <c r="E1130" s="5" t="s">
        <v>492</v>
      </c>
      <c r="F1130" s="5" t="s">
        <v>491</v>
      </c>
      <c r="G1130" s="5" t="s">
        <v>604</v>
      </c>
      <c r="H1130" s="5" t="s">
        <v>605</v>
      </c>
      <c r="I1130" s="5" t="s">
        <v>602</v>
      </c>
      <c r="J1130" s="5" t="s">
        <v>600</v>
      </c>
      <c r="K1130" s="5" t="s">
        <v>601</v>
      </c>
      <c r="L1130" s="5" t="s">
        <v>39</v>
      </c>
      <c r="M1130" s="5" t="s">
        <v>39</v>
      </c>
      <c r="N1130" s="5" t="s">
        <v>39</v>
      </c>
      <c r="O1130" s="5" t="s">
        <v>39</v>
      </c>
      <c r="P1130" s="5" t="s">
        <v>35</v>
      </c>
      <c r="Q1130" s="5" t="s">
        <v>36</v>
      </c>
      <c r="R1130" s="6" t="s">
        <v>603</v>
      </c>
      <c r="S1130" s="6" t="s">
        <v>39</v>
      </c>
      <c r="T1130" s="6">
        <v>495</v>
      </c>
      <c r="U1130" s="6">
        <v>495</v>
      </c>
      <c r="V1130" s="6">
        <v>495</v>
      </c>
      <c r="W1130" s="6">
        <v>495</v>
      </c>
      <c r="X1130" s="5">
        <v>495</v>
      </c>
    </row>
    <row r="1131" spans="1:24" ht="72" hidden="1" x14ac:dyDescent="0.3">
      <c r="A1131" s="5" t="s">
        <v>2585</v>
      </c>
      <c r="B1131" s="5" t="s">
        <v>598</v>
      </c>
      <c r="C1131" s="5" t="s">
        <v>599</v>
      </c>
      <c r="D1131" s="5" t="s">
        <v>107</v>
      </c>
      <c r="E1131" s="5" t="s">
        <v>607</v>
      </c>
      <c r="F1131" s="5" t="s">
        <v>606</v>
      </c>
      <c r="G1131" s="5" t="s">
        <v>604</v>
      </c>
      <c r="H1131" s="5" t="s">
        <v>605</v>
      </c>
      <c r="I1131" s="5" t="s">
        <v>602</v>
      </c>
      <c r="J1131" s="5" t="s">
        <v>600</v>
      </c>
      <c r="K1131" s="5" t="s">
        <v>601</v>
      </c>
      <c r="L1131" s="5" t="s">
        <v>39</v>
      </c>
      <c r="M1131" s="5" t="s">
        <v>39</v>
      </c>
      <c r="N1131" s="5" t="s">
        <v>39</v>
      </c>
      <c r="O1131" s="5" t="s">
        <v>39</v>
      </c>
      <c r="P1131" s="5" t="s">
        <v>35</v>
      </c>
      <c r="Q1131" s="5" t="s">
        <v>36</v>
      </c>
      <c r="R1131" s="6" t="s">
        <v>603</v>
      </c>
      <c r="S1131" s="6" t="s">
        <v>39</v>
      </c>
      <c r="T1131" s="6">
        <v>742.5</v>
      </c>
      <c r="U1131" s="6">
        <v>742.5</v>
      </c>
      <c r="V1131" s="6">
        <v>742.5</v>
      </c>
      <c r="W1131" s="6">
        <v>742.5</v>
      </c>
      <c r="X1131" s="5">
        <v>742.5</v>
      </c>
    </row>
    <row r="1132" spans="1:24" ht="72" hidden="1" x14ac:dyDescent="0.3">
      <c r="A1132" s="5" t="s">
        <v>2585</v>
      </c>
      <c r="B1132" s="5" t="s">
        <v>598</v>
      </c>
      <c r="C1132" s="5" t="s">
        <v>599</v>
      </c>
      <c r="D1132" s="5" t="s">
        <v>107</v>
      </c>
      <c r="E1132" s="5" t="s">
        <v>671</v>
      </c>
      <c r="F1132" s="5" t="s">
        <v>670</v>
      </c>
      <c r="G1132" s="5" t="s">
        <v>604</v>
      </c>
      <c r="H1132" s="5" t="s">
        <v>605</v>
      </c>
      <c r="I1132" s="5" t="s">
        <v>602</v>
      </c>
      <c r="J1132" s="5" t="s">
        <v>600</v>
      </c>
      <c r="K1132" s="5" t="s">
        <v>601</v>
      </c>
      <c r="L1132" s="5" t="s">
        <v>39</v>
      </c>
      <c r="M1132" s="5" t="s">
        <v>39</v>
      </c>
      <c r="N1132" s="5" t="s">
        <v>39</v>
      </c>
      <c r="O1132" s="5" t="s">
        <v>39</v>
      </c>
      <c r="P1132" s="5" t="s">
        <v>35</v>
      </c>
      <c r="Q1132" s="5" t="s">
        <v>36</v>
      </c>
      <c r="R1132" s="6" t="s">
        <v>603</v>
      </c>
      <c r="S1132" s="6" t="s">
        <v>39</v>
      </c>
      <c r="T1132" s="6">
        <v>363</v>
      </c>
      <c r="U1132" s="6">
        <v>363</v>
      </c>
      <c r="V1132" s="6">
        <v>363</v>
      </c>
      <c r="W1132" s="6">
        <v>363</v>
      </c>
      <c r="X1132" s="5">
        <v>363</v>
      </c>
    </row>
    <row r="1133" spans="1:24" ht="72" hidden="1" x14ac:dyDescent="0.3">
      <c r="A1133" s="5" t="s">
        <v>2585</v>
      </c>
      <c r="B1133" s="5" t="s">
        <v>598</v>
      </c>
      <c r="C1133" s="5" t="s">
        <v>599</v>
      </c>
      <c r="D1133" s="5" t="s">
        <v>75</v>
      </c>
      <c r="E1133" s="5" t="s">
        <v>63</v>
      </c>
      <c r="F1133" s="5" t="s">
        <v>62</v>
      </c>
      <c r="G1133" s="5" t="s">
        <v>604</v>
      </c>
      <c r="H1133" s="5" t="s">
        <v>605</v>
      </c>
      <c r="I1133" s="5" t="s">
        <v>602</v>
      </c>
      <c r="J1133" s="5" t="s">
        <v>600</v>
      </c>
      <c r="K1133" s="5" t="s">
        <v>601</v>
      </c>
      <c r="L1133" s="5" t="s">
        <v>39</v>
      </c>
      <c r="M1133" s="5" t="s">
        <v>39</v>
      </c>
      <c r="N1133" s="5" t="s">
        <v>39</v>
      </c>
      <c r="O1133" s="5" t="s">
        <v>39</v>
      </c>
      <c r="P1133" s="5" t="s">
        <v>35</v>
      </c>
      <c r="Q1133" s="5" t="s">
        <v>36</v>
      </c>
      <c r="R1133" s="6" t="s">
        <v>603</v>
      </c>
      <c r="S1133" s="6" t="s">
        <v>39</v>
      </c>
      <c r="T1133" s="6">
        <v>1800</v>
      </c>
      <c r="U1133" s="6">
        <v>2079</v>
      </c>
      <c r="V1133" s="6">
        <v>2079</v>
      </c>
      <c r="W1133" s="6">
        <v>2079</v>
      </c>
      <c r="X1133" s="5">
        <v>2079</v>
      </c>
    </row>
    <row r="1134" spans="1:24" ht="57.6" hidden="1" x14ac:dyDescent="0.3">
      <c r="A1134" s="5" t="s">
        <v>2585</v>
      </c>
      <c r="B1134" s="5" t="s">
        <v>598</v>
      </c>
      <c r="C1134" s="5" t="s">
        <v>599</v>
      </c>
      <c r="D1134" s="5" t="s">
        <v>75</v>
      </c>
      <c r="E1134" s="5" t="s">
        <v>1638</v>
      </c>
      <c r="F1134" s="5" t="s">
        <v>1637</v>
      </c>
      <c r="G1134" s="5" t="s">
        <v>604</v>
      </c>
      <c r="H1134" s="5" t="s">
        <v>605</v>
      </c>
      <c r="I1134" s="5" t="s">
        <v>602</v>
      </c>
      <c r="J1134" s="5" t="s">
        <v>600</v>
      </c>
      <c r="K1134" s="5" t="s">
        <v>601</v>
      </c>
      <c r="L1134" s="5" t="s">
        <v>39</v>
      </c>
      <c r="M1134" s="5" t="s">
        <v>39</v>
      </c>
      <c r="N1134" s="5" t="s">
        <v>39</v>
      </c>
      <c r="O1134" s="5" t="s">
        <v>39</v>
      </c>
      <c r="P1134" s="5" t="s">
        <v>35</v>
      </c>
      <c r="Q1134" s="5" t="s">
        <v>36</v>
      </c>
      <c r="R1134" s="6" t="s">
        <v>603</v>
      </c>
      <c r="S1134" s="6" t="s">
        <v>39</v>
      </c>
      <c r="T1134" s="6">
        <v>600</v>
      </c>
      <c r="U1134" s="6">
        <v>693</v>
      </c>
      <c r="V1134" s="6">
        <v>693</v>
      </c>
      <c r="W1134" s="6">
        <v>693</v>
      </c>
      <c r="X1134" s="5">
        <v>693</v>
      </c>
    </row>
    <row r="1135" spans="1:24" ht="57.6" hidden="1" x14ac:dyDescent="0.3">
      <c r="A1135" s="5" t="s">
        <v>2585</v>
      </c>
      <c r="B1135" s="5" t="s">
        <v>598</v>
      </c>
      <c r="C1135" s="5" t="s">
        <v>599</v>
      </c>
      <c r="D1135" s="5" t="s">
        <v>139</v>
      </c>
      <c r="E1135" s="5" t="s">
        <v>1599</v>
      </c>
      <c r="F1135" s="5" t="s">
        <v>1598</v>
      </c>
      <c r="G1135" s="5" t="s">
        <v>604</v>
      </c>
      <c r="H1135" s="5" t="s">
        <v>605</v>
      </c>
      <c r="I1135" s="5" t="s">
        <v>602</v>
      </c>
      <c r="J1135" s="5" t="s">
        <v>600</v>
      </c>
      <c r="K1135" s="5" t="s">
        <v>601</v>
      </c>
      <c r="L1135" s="5" t="s">
        <v>39</v>
      </c>
      <c r="M1135" s="5" t="s">
        <v>39</v>
      </c>
      <c r="N1135" s="5" t="s">
        <v>39</v>
      </c>
      <c r="O1135" s="5" t="s">
        <v>39</v>
      </c>
      <c r="P1135" s="5" t="s">
        <v>35</v>
      </c>
      <c r="Q1135" s="5" t="s">
        <v>36</v>
      </c>
      <c r="R1135" s="6" t="s">
        <v>603</v>
      </c>
      <c r="S1135" s="6" t="s">
        <v>39</v>
      </c>
      <c r="T1135" s="6">
        <v>446</v>
      </c>
      <c r="U1135" s="6">
        <v>446</v>
      </c>
      <c r="V1135" s="6">
        <v>446</v>
      </c>
      <c r="W1135" s="6">
        <v>446</v>
      </c>
      <c r="X1135" s="5">
        <v>446</v>
      </c>
    </row>
    <row r="1136" spans="1:24" ht="57.6" hidden="1" x14ac:dyDescent="0.3">
      <c r="A1136" s="5" t="s">
        <v>2585</v>
      </c>
      <c r="B1136" s="5" t="s">
        <v>598</v>
      </c>
      <c r="C1136" s="5" t="s">
        <v>599</v>
      </c>
      <c r="D1136" s="5" t="s">
        <v>139</v>
      </c>
      <c r="E1136" s="5" t="s">
        <v>1864</v>
      </c>
      <c r="F1136" s="5" t="s">
        <v>1863</v>
      </c>
      <c r="G1136" s="5" t="s">
        <v>604</v>
      </c>
      <c r="H1136" s="5" t="s">
        <v>605</v>
      </c>
      <c r="I1136" s="5" t="s">
        <v>602</v>
      </c>
      <c r="J1136" s="5" t="s">
        <v>600</v>
      </c>
      <c r="K1136" s="5" t="s">
        <v>601</v>
      </c>
      <c r="L1136" s="5" t="s">
        <v>39</v>
      </c>
      <c r="M1136" s="5" t="s">
        <v>39</v>
      </c>
      <c r="N1136" s="5" t="s">
        <v>39</v>
      </c>
      <c r="O1136" s="5" t="s">
        <v>39</v>
      </c>
      <c r="P1136" s="5" t="s">
        <v>35</v>
      </c>
      <c r="Q1136" s="5" t="s">
        <v>36</v>
      </c>
      <c r="R1136" s="6" t="s">
        <v>603</v>
      </c>
      <c r="S1136" s="6" t="s">
        <v>39</v>
      </c>
      <c r="T1136" s="6">
        <v>899.8</v>
      </c>
      <c r="U1136" s="6">
        <v>899.8</v>
      </c>
      <c r="V1136" s="6">
        <v>899.8</v>
      </c>
      <c r="W1136" s="6">
        <v>899.8</v>
      </c>
      <c r="X1136" s="5">
        <v>899.8</v>
      </c>
    </row>
    <row r="1137" spans="1:24" ht="57.6" hidden="1" x14ac:dyDescent="0.3">
      <c r="A1137" s="5" t="s">
        <v>2585</v>
      </c>
      <c r="B1137" s="5" t="s">
        <v>598</v>
      </c>
      <c r="C1137" s="5" t="s">
        <v>599</v>
      </c>
      <c r="D1137" s="5" t="s">
        <v>139</v>
      </c>
      <c r="E1137" s="5" t="s">
        <v>1928</v>
      </c>
      <c r="F1137" s="5" t="s">
        <v>1927</v>
      </c>
      <c r="G1137" s="5" t="s">
        <v>604</v>
      </c>
      <c r="H1137" s="5" t="s">
        <v>605</v>
      </c>
      <c r="I1137" s="5" t="s">
        <v>602</v>
      </c>
      <c r="J1137" s="5" t="s">
        <v>600</v>
      </c>
      <c r="K1137" s="5" t="s">
        <v>601</v>
      </c>
      <c r="L1137" s="5" t="s">
        <v>39</v>
      </c>
      <c r="M1137" s="5" t="s">
        <v>39</v>
      </c>
      <c r="N1137" s="5" t="s">
        <v>39</v>
      </c>
      <c r="O1137" s="5" t="s">
        <v>39</v>
      </c>
      <c r="P1137" s="5" t="s">
        <v>35</v>
      </c>
      <c r="Q1137" s="5" t="s">
        <v>36</v>
      </c>
      <c r="R1137" s="6" t="s">
        <v>603</v>
      </c>
      <c r="S1137" s="6" t="s">
        <v>39</v>
      </c>
      <c r="T1137" s="6">
        <v>121</v>
      </c>
      <c r="U1137" s="6">
        <v>121</v>
      </c>
      <c r="V1137" s="6">
        <v>121</v>
      </c>
      <c r="W1137" s="6">
        <v>121</v>
      </c>
      <c r="X1137" s="5">
        <v>121</v>
      </c>
    </row>
    <row r="1138" spans="1:24" ht="57.6" hidden="1" x14ac:dyDescent="0.3">
      <c r="A1138" s="5" t="s">
        <v>2585</v>
      </c>
      <c r="B1138" s="5" t="s">
        <v>598</v>
      </c>
      <c r="C1138" s="5" t="s">
        <v>599</v>
      </c>
      <c r="D1138" s="5" t="s">
        <v>139</v>
      </c>
      <c r="E1138" s="5" t="s">
        <v>2094</v>
      </c>
      <c r="F1138" s="5" t="s">
        <v>2093</v>
      </c>
      <c r="G1138" s="5" t="s">
        <v>604</v>
      </c>
      <c r="H1138" s="5" t="s">
        <v>605</v>
      </c>
      <c r="I1138" s="5" t="s">
        <v>602</v>
      </c>
      <c r="J1138" s="5" t="s">
        <v>600</v>
      </c>
      <c r="K1138" s="5" t="s">
        <v>601</v>
      </c>
      <c r="L1138" s="5" t="s">
        <v>39</v>
      </c>
      <c r="M1138" s="5" t="s">
        <v>39</v>
      </c>
      <c r="N1138" s="5" t="s">
        <v>39</v>
      </c>
      <c r="O1138" s="5" t="s">
        <v>39</v>
      </c>
      <c r="P1138" s="5" t="s">
        <v>35</v>
      </c>
      <c r="Q1138" s="5" t="s">
        <v>36</v>
      </c>
      <c r="R1138" s="6" t="s">
        <v>603</v>
      </c>
      <c r="S1138" s="6" t="s">
        <v>39</v>
      </c>
      <c r="T1138" s="6">
        <v>82.5</v>
      </c>
      <c r="U1138" s="6">
        <v>82.5</v>
      </c>
      <c r="V1138" s="6">
        <v>82.5</v>
      </c>
      <c r="W1138" s="6">
        <v>82.5</v>
      </c>
      <c r="X1138" s="5">
        <v>82.5</v>
      </c>
    </row>
    <row r="1139" spans="1:24" ht="57.6" hidden="1" x14ac:dyDescent="0.3">
      <c r="A1139" s="5" t="s">
        <v>2585</v>
      </c>
      <c r="B1139" s="5" t="s">
        <v>598</v>
      </c>
      <c r="C1139" s="5" t="s">
        <v>599</v>
      </c>
      <c r="D1139" s="5" t="s">
        <v>139</v>
      </c>
      <c r="E1139" s="5" t="s">
        <v>2119</v>
      </c>
      <c r="F1139" s="5" t="s">
        <v>2118</v>
      </c>
      <c r="G1139" s="5" t="s">
        <v>604</v>
      </c>
      <c r="H1139" s="5" t="s">
        <v>605</v>
      </c>
      <c r="I1139" s="5" t="s">
        <v>602</v>
      </c>
      <c r="J1139" s="5" t="s">
        <v>600</v>
      </c>
      <c r="K1139" s="5" t="s">
        <v>601</v>
      </c>
      <c r="L1139" s="5" t="s">
        <v>39</v>
      </c>
      <c r="M1139" s="5" t="s">
        <v>39</v>
      </c>
      <c r="N1139" s="5" t="s">
        <v>39</v>
      </c>
      <c r="O1139" s="5" t="s">
        <v>39</v>
      </c>
      <c r="P1139" s="5" t="s">
        <v>35</v>
      </c>
      <c r="Q1139" s="5" t="s">
        <v>36</v>
      </c>
      <c r="R1139" s="6" t="s">
        <v>603</v>
      </c>
      <c r="S1139" s="6" t="s">
        <v>39</v>
      </c>
      <c r="T1139" s="6">
        <v>1366.2</v>
      </c>
      <c r="U1139" s="6">
        <v>1366.2</v>
      </c>
      <c r="V1139" s="6">
        <v>1366.2</v>
      </c>
      <c r="W1139" s="6">
        <v>1366.2</v>
      </c>
      <c r="X1139" s="5">
        <v>1366.2</v>
      </c>
    </row>
    <row r="1140" spans="1:24" ht="57.6" hidden="1" x14ac:dyDescent="0.3">
      <c r="A1140" s="5" t="s">
        <v>2585</v>
      </c>
      <c r="B1140" s="5" t="s">
        <v>598</v>
      </c>
      <c r="C1140" s="5" t="s">
        <v>599</v>
      </c>
      <c r="D1140" s="5" t="s">
        <v>1008</v>
      </c>
      <c r="E1140" s="5" t="s">
        <v>1002</v>
      </c>
      <c r="F1140" s="5" t="s">
        <v>1001</v>
      </c>
      <c r="G1140" s="5" t="s">
        <v>604</v>
      </c>
      <c r="H1140" s="5" t="s">
        <v>605</v>
      </c>
      <c r="I1140" s="5" t="s">
        <v>602</v>
      </c>
      <c r="J1140" s="5" t="s">
        <v>600</v>
      </c>
      <c r="K1140" s="5" t="s">
        <v>601</v>
      </c>
      <c r="L1140" s="5" t="s">
        <v>39</v>
      </c>
      <c r="M1140" s="5" t="s">
        <v>39</v>
      </c>
      <c r="N1140" s="5" t="s">
        <v>39</v>
      </c>
      <c r="O1140" s="5" t="s">
        <v>39</v>
      </c>
      <c r="P1140" s="5" t="s">
        <v>35</v>
      </c>
      <c r="Q1140" s="5" t="s">
        <v>36</v>
      </c>
      <c r="R1140" s="6" t="s">
        <v>603</v>
      </c>
      <c r="S1140" s="6" t="s">
        <v>39</v>
      </c>
      <c r="T1140" s="6">
        <v>680</v>
      </c>
      <c r="U1140" s="6">
        <v>693</v>
      </c>
      <c r="V1140" s="6">
        <v>693</v>
      </c>
      <c r="W1140" s="6">
        <v>693</v>
      </c>
      <c r="X1140" s="5">
        <v>693</v>
      </c>
    </row>
    <row r="1141" spans="1:24" ht="57.6" hidden="1" x14ac:dyDescent="0.3">
      <c r="A1141" s="5" t="s">
        <v>2585</v>
      </c>
      <c r="B1141" s="5" t="s">
        <v>598</v>
      </c>
      <c r="C1141" s="5" t="s">
        <v>599</v>
      </c>
      <c r="D1141" s="5" t="s">
        <v>1049</v>
      </c>
      <c r="E1141" s="5" t="s">
        <v>1084</v>
      </c>
      <c r="F1141" s="5" t="s">
        <v>1083</v>
      </c>
      <c r="G1141" s="5" t="s">
        <v>604</v>
      </c>
      <c r="H1141" s="5" t="s">
        <v>605</v>
      </c>
      <c r="I1141" s="5" t="s">
        <v>602</v>
      </c>
      <c r="J1141" s="5" t="s">
        <v>600</v>
      </c>
      <c r="K1141" s="5" t="s">
        <v>601</v>
      </c>
      <c r="L1141" s="5" t="s">
        <v>39</v>
      </c>
      <c r="M1141" s="5" t="s">
        <v>39</v>
      </c>
      <c r="N1141" s="5" t="s">
        <v>39</v>
      </c>
      <c r="O1141" s="5" t="s">
        <v>39</v>
      </c>
      <c r="P1141" s="5" t="s">
        <v>35</v>
      </c>
      <c r="Q1141" s="5" t="s">
        <v>36</v>
      </c>
      <c r="R1141" s="6" t="s">
        <v>603</v>
      </c>
      <c r="S1141" s="6" t="s">
        <v>39</v>
      </c>
      <c r="T1141" s="6">
        <v>2673</v>
      </c>
      <c r="U1141" s="6">
        <v>2673</v>
      </c>
      <c r="V1141" s="6">
        <v>2673</v>
      </c>
      <c r="W1141" s="6">
        <v>2673</v>
      </c>
      <c r="X1141" s="5">
        <v>2673</v>
      </c>
    </row>
    <row r="1142" spans="1:24" ht="57.6" hidden="1" x14ac:dyDescent="0.3">
      <c r="A1142" s="5" t="s">
        <v>2585</v>
      </c>
      <c r="B1142" s="5" t="s">
        <v>598</v>
      </c>
      <c r="C1142" s="5" t="s">
        <v>599</v>
      </c>
      <c r="D1142" s="5" t="s">
        <v>1049</v>
      </c>
      <c r="E1142" s="5" t="s">
        <v>1323</v>
      </c>
      <c r="F1142" s="5" t="s">
        <v>1322</v>
      </c>
      <c r="G1142" s="5" t="s">
        <v>604</v>
      </c>
      <c r="H1142" s="5" t="s">
        <v>605</v>
      </c>
      <c r="I1142" s="5" t="s">
        <v>602</v>
      </c>
      <c r="J1142" s="5" t="s">
        <v>600</v>
      </c>
      <c r="K1142" s="5" t="s">
        <v>601</v>
      </c>
      <c r="L1142" s="5" t="s">
        <v>39</v>
      </c>
      <c r="M1142" s="5" t="s">
        <v>39</v>
      </c>
      <c r="N1142" s="5" t="s">
        <v>39</v>
      </c>
      <c r="O1142" s="5" t="s">
        <v>39</v>
      </c>
      <c r="P1142" s="5" t="s">
        <v>35</v>
      </c>
      <c r="Q1142" s="5" t="s">
        <v>36</v>
      </c>
      <c r="R1142" s="6" t="s">
        <v>603</v>
      </c>
      <c r="S1142" s="6" t="s">
        <v>39</v>
      </c>
      <c r="T1142" s="6">
        <v>484</v>
      </c>
      <c r="U1142" s="6">
        <v>484</v>
      </c>
      <c r="V1142" s="6">
        <v>484</v>
      </c>
      <c r="W1142" s="6">
        <v>0</v>
      </c>
      <c r="X1142" s="5">
        <v>0</v>
      </c>
    </row>
    <row r="1143" spans="1:24" ht="57.6" hidden="1" x14ac:dyDescent="0.3">
      <c r="A1143" s="5" t="s">
        <v>2585</v>
      </c>
      <c r="B1143" s="5" t="s">
        <v>598</v>
      </c>
      <c r="C1143" s="5" t="s">
        <v>599</v>
      </c>
      <c r="D1143" s="5" t="s">
        <v>1049</v>
      </c>
      <c r="E1143" s="5" t="s">
        <v>1409</v>
      </c>
      <c r="F1143" s="5" t="s">
        <v>1408</v>
      </c>
      <c r="G1143" s="5" t="s">
        <v>604</v>
      </c>
      <c r="H1143" s="5" t="s">
        <v>605</v>
      </c>
      <c r="I1143" s="5" t="s">
        <v>602</v>
      </c>
      <c r="J1143" s="5" t="s">
        <v>600</v>
      </c>
      <c r="K1143" s="5" t="s">
        <v>601</v>
      </c>
      <c r="L1143" s="5" t="s">
        <v>39</v>
      </c>
      <c r="M1143" s="5" t="s">
        <v>39</v>
      </c>
      <c r="N1143" s="5" t="s">
        <v>39</v>
      </c>
      <c r="O1143" s="5" t="s">
        <v>39</v>
      </c>
      <c r="P1143" s="5" t="s">
        <v>35</v>
      </c>
      <c r="Q1143" s="5" t="s">
        <v>36</v>
      </c>
      <c r="R1143" s="6" t="s">
        <v>603</v>
      </c>
      <c r="S1143" s="6" t="s">
        <v>39</v>
      </c>
      <c r="T1143" s="6">
        <v>242</v>
      </c>
      <c r="U1143" s="6">
        <v>242</v>
      </c>
      <c r="V1143" s="6">
        <v>242</v>
      </c>
      <c r="W1143" s="6">
        <v>242</v>
      </c>
      <c r="X1143" s="5">
        <v>242</v>
      </c>
    </row>
    <row r="1144" spans="1:24" ht="57.6" hidden="1" x14ac:dyDescent="0.3">
      <c r="A1144" s="5" t="s">
        <v>2585</v>
      </c>
      <c r="B1144" s="5" t="s">
        <v>598</v>
      </c>
      <c r="C1144" s="5" t="s">
        <v>599</v>
      </c>
      <c r="D1144" s="5" t="s">
        <v>1049</v>
      </c>
      <c r="E1144" s="5" t="s">
        <v>1494</v>
      </c>
      <c r="F1144" s="5" t="s">
        <v>1493</v>
      </c>
      <c r="G1144" s="5" t="s">
        <v>604</v>
      </c>
      <c r="H1144" s="5" t="s">
        <v>605</v>
      </c>
      <c r="I1144" s="5" t="s">
        <v>602</v>
      </c>
      <c r="J1144" s="5" t="s">
        <v>600</v>
      </c>
      <c r="K1144" s="5" t="s">
        <v>601</v>
      </c>
      <c r="L1144" s="5" t="s">
        <v>39</v>
      </c>
      <c r="M1144" s="5" t="s">
        <v>39</v>
      </c>
      <c r="N1144" s="5" t="s">
        <v>39</v>
      </c>
      <c r="O1144" s="5" t="s">
        <v>39</v>
      </c>
      <c r="P1144" s="5" t="s">
        <v>35</v>
      </c>
      <c r="Q1144" s="5" t="s">
        <v>36</v>
      </c>
      <c r="R1144" s="6" t="s">
        <v>603</v>
      </c>
      <c r="S1144" s="6" t="s">
        <v>39</v>
      </c>
      <c r="T1144" s="6">
        <v>580.79999999999995</v>
      </c>
      <c r="U1144" s="6">
        <v>580.79999999999995</v>
      </c>
      <c r="V1144" s="6">
        <v>580.79999999999995</v>
      </c>
      <c r="W1144" s="6">
        <v>580.79999999999995</v>
      </c>
      <c r="X1144" s="5">
        <v>580.79999999999995</v>
      </c>
    </row>
    <row r="1145" spans="1:24" ht="57.6" hidden="1" x14ac:dyDescent="0.3">
      <c r="A1145" s="5" t="s">
        <v>2585</v>
      </c>
      <c r="B1145" s="5" t="s">
        <v>598</v>
      </c>
      <c r="C1145" s="5" t="s">
        <v>599</v>
      </c>
      <c r="D1145" s="5" t="s">
        <v>1049</v>
      </c>
      <c r="E1145" s="5" t="s">
        <v>1572</v>
      </c>
      <c r="F1145" s="5" t="s">
        <v>1571</v>
      </c>
      <c r="G1145" s="5" t="s">
        <v>604</v>
      </c>
      <c r="H1145" s="5" t="s">
        <v>605</v>
      </c>
      <c r="I1145" s="5" t="s">
        <v>602</v>
      </c>
      <c r="J1145" s="5" t="s">
        <v>600</v>
      </c>
      <c r="K1145" s="5" t="s">
        <v>601</v>
      </c>
      <c r="L1145" s="5" t="s">
        <v>39</v>
      </c>
      <c r="M1145" s="5" t="s">
        <v>39</v>
      </c>
      <c r="N1145" s="5" t="s">
        <v>39</v>
      </c>
      <c r="O1145" s="5" t="s">
        <v>39</v>
      </c>
      <c r="P1145" s="5" t="s">
        <v>35</v>
      </c>
      <c r="Q1145" s="5" t="s">
        <v>36</v>
      </c>
      <c r="R1145" s="6" t="s">
        <v>603</v>
      </c>
      <c r="S1145" s="6" t="s">
        <v>39</v>
      </c>
      <c r="T1145" s="6">
        <v>2032.8</v>
      </c>
      <c r="U1145" s="6">
        <v>2032.8</v>
      </c>
      <c r="V1145" s="6">
        <v>2032.8</v>
      </c>
      <c r="W1145" s="6">
        <v>2274.8000000000002</v>
      </c>
      <c r="X1145" s="5">
        <v>2032.8</v>
      </c>
    </row>
    <row r="1146" spans="1:24" ht="86.4" hidden="1" x14ac:dyDescent="0.3">
      <c r="A1146" s="5" t="s">
        <v>2585</v>
      </c>
      <c r="B1146" s="5" t="s">
        <v>31</v>
      </c>
      <c r="C1146" s="5" t="s">
        <v>32</v>
      </c>
      <c r="D1146" s="5" t="s">
        <v>41</v>
      </c>
      <c r="E1146" s="5" t="s">
        <v>34</v>
      </c>
      <c r="F1146" s="5" t="s">
        <v>33</v>
      </c>
      <c r="G1146" s="5" t="s">
        <v>39</v>
      </c>
      <c r="H1146" s="5" t="s">
        <v>39</v>
      </c>
      <c r="I1146" s="5" t="s">
        <v>39</v>
      </c>
      <c r="J1146" s="5" t="s">
        <v>39</v>
      </c>
      <c r="K1146" s="5" t="s">
        <v>39</v>
      </c>
      <c r="L1146" s="5" t="s">
        <v>39</v>
      </c>
      <c r="M1146" s="5" t="s">
        <v>39</v>
      </c>
      <c r="N1146" s="5" t="s">
        <v>39</v>
      </c>
      <c r="O1146" s="5" t="s">
        <v>39</v>
      </c>
      <c r="P1146" s="5" t="s">
        <v>35</v>
      </c>
      <c r="Q1146" s="5" t="s">
        <v>36</v>
      </c>
      <c r="R1146" s="6" t="s">
        <v>38</v>
      </c>
      <c r="S1146" s="6" t="s">
        <v>39</v>
      </c>
      <c r="T1146" s="6">
        <v>700</v>
      </c>
      <c r="U1146" s="6">
        <v>700</v>
      </c>
      <c r="V1146" s="6">
        <v>700</v>
      </c>
      <c r="W1146" s="6">
        <v>700</v>
      </c>
      <c r="X1146" s="5">
        <v>700</v>
      </c>
    </row>
    <row r="1147" spans="1:24" ht="72" hidden="1" x14ac:dyDescent="0.3">
      <c r="A1147" s="5" t="s">
        <v>2585</v>
      </c>
      <c r="B1147" s="5" t="s">
        <v>1271</v>
      </c>
      <c r="C1147" s="5" t="s">
        <v>1272</v>
      </c>
      <c r="D1147" s="5" t="s">
        <v>1049</v>
      </c>
      <c r="E1147" s="5" t="s">
        <v>1084</v>
      </c>
      <c r="F1147" s="5" t="s">
        <v>1083</v>
      </c>
      <c r="G1147" s="5" t="s">
        <v>39</v>
      </c>
      <c r="H1147" s="5" t="s">
        <v>39</v>
      </c>
      <c r="I1147" s="5" t="s">
        <v>39</v>
      </c>
      <c r="J1147" s="5" t="s">
        <v>39</v>
      </c>
      <c r="K1147" s="5" t="s">
        <v>39</v>
      </c>
      <c r="L1147" s="5" t="s">
        <v>39</v>
      </c>
      <c r="M1147" s="5" t="s">
        <v>39</v>
      </c>
      <c r="N1147" s="5" t="s">
        <v>39</v>
      </c>
      <c r="O1147" s="5" t="s">
        <v>39</v>
      </c>
      <c r="P1147" s="5" t="s">
        <v>35</v>
      </c>
      <c r="Q1147" s="5" t="s">
        <v>36</v>
      </c>
      <c r="R1147" s="6" t="s">
        <v>1273</v>
      </c>
      <c r="S1147" s="6" t="s">
        <v>39</v>
      </c>
      <c r="T1147" s="6">
        <v>63000</v>
      </c>
      <c r="U1147" s="6">
        <v>63000</v>
      </c>
      <c r="V1147" s="6">
        <v>63000</v>
      </c>
      <c r="W1147" s="6">
        <v>63000</v>
      </c>
      <c r="X1147" s="5">
        <v>63000</v>
      </c>
    </row>
    <row r="1148" spans="1:24" ht="72" hidden="1" x14ac:dyDescent="0.3">
      <c r="A1148" s="5" t="s">
        <v>2585</v>
      </c>
      <c r="B1148" s="5" t="s">
        <v>1271</v>
      </c>
      <c r="C1148" s="5" t="s">
        <v>1272</v>
      </c>
      <c r="D1148" s="5" t="s">
        <v>1049</v>
      </c>
      <c r="E1148" s="5" t="s">
        <v>1311</v>
      </c>
      <c r="F1148" s="5" t="s">
        <v>1310</v>
      </c>
      <c r="G1148" s="5" t="s">
        <v>96</v>
      </c>
      <c r="H1148" s="5" t="s">
        <v>97</v>
      </c>
      <c r="I1148" s="5" t="s">
        <v>93</v>
      </c>
      <c r="J1148" s="5" t="s">
        <v>92</v>
      </c>
      <c r="K1148" s="5" t="s">
        <v>39</v>
      </c>
      <c r="L1148" s="5" t="s">
        <v>39</v>
      </c>
      <c r="M1148" s="5" t="s">
        <v>39</v>
      </c>
      <c r="N1148" s="5" t="s">
        <v>39</v>
      </c>
      <c r="O1148" s="5" t="s">
        <v>39</v>
      </c>
      <c r="P1148" s="5" t="s">
        <v>35</v>
      </c>
      <c r="Q1148" s="5" t="s">
        <v>36</v>
      </c>
      <c r="R1148" s="6" t="s">
        <v>1315</v>
      </c>
      <c r="S1148" s="6" t="s">
        <v>39</v>
      </c>
      <c r="T1148" s="6">
        <v>6495.96</v>
      </c>
      <c r="U1148" s="6">
        <v>0</v>
      </c>
      <c r="V1148" s="6">
        <v>0</v>
      </c>
      <c r="W1148" s="6">
        <v>0</v>
      </c>
      <c r="X1148" s="5">
        <v>0</v>
      </c>
    </row>
    <row r="1149" spans="1:24" ht="72" hidden="1" x14ac:dyDescent="0.3">
      <c r="A1149" s="5" t="s">
        <v>2585</v>
      </c>
      <c r="B1149" s="5" t="s">
        <v>1271</v>
      </c>
      <c r="C1149" s="5" t="s">
        <v>1272</v>
      </c>
      <c r="D1149" s="5" t="s">
        <v>1049</v>
      </c>
      <c r="E1149" s="5" t="s">
        <v>1311</v>
      </c>
      <c r="F1149" s="5" t="s">
        <v>1310</v>
      </c>
      <c r="G1149" s="5" t="s">
        <v>96</v>
      </c>
      <c r="H1149" s="5" t="s">
        <v>97</v>
      </c>
      <c r="I1149" s="5" t="str">
        <f>I1148</f>
        <v>AP9999</v>
      </c>
      <c r="J1149" s="5" t="s">
        <v>168</v>
      </c>
      <c r="K1149" s="5" t="s">
        <v>39</v>
      </c>
      <c r="L1149" s="5" t="s">
        <v>39</v>
      </c>
      <c r="M1149" s="5" t="s">
        <v>39</v>
      </c>
      <c r="N1149" s="5" t="s">
        <v>39</v>
      </c>
      <c r="O1149" s="5" t="s">
        <v>39</v>
      </c>
      <c r="P1149" s="5" t="s">
        <v>35</v>
      </c>
      <c r="Q1149" s="5" t="s">
        <v>36</v>
      </c>
      <c r="R1149" s="6" t="s">
        <v>1313</v>
      </c>
      <c r="S1149" s="6" t="s">
        <v>39</v>
      </c>
      <c r="T1149" s="6">
        <v>8798.81</v>
      </c>
      <c r="U1149" s="6">
        <v>0</v>
      </c>
      <c r="V1149" s="6">
        <v>0</v>
      </c>
      <c r="W1149" s="6">
        <v>0</v>
      </c>
      <c r="X1149" s="5">
        <v>0</v>
      </c>
    </row>
    <row r="1150" spans="1:24" ht="72" hidden="1" x14ac:dyDescent="0.3">
      <c r="A1150" s="5" t="s">
        <v>2585</v>
      </c>
      <c r="B1150" s="5" t="s">
        <v>1271</v>
      </c>
      <c r="C1150" s="5" t="s">
        <v>1272</v>
      </c>
      <c r="D1150" s="5" t="s">
        <v>1049</v>
      </c>
      <c r="E1150" s="5" t="s">
        <v>1542</v>
      </c>
      <c r="F1150" s="5" t="s">
        <v>1541</v>
      </c>
      <c r="G1150" s="5" t="s">
        <v>39</v>
      </c>
      <c r="H1150" s="5" t="s">
        <v>39</v>
      </c>
      <c r="I1150" s="5" t="s">
        <v>39</v>
      </c>
      <c r="J1150" s="5" t="s">
        <v>39</v>
      </c>
      <c r="K1150" s="5" t="s">
        <v>39</v>
      </c>
      <c r="L1150" s="5" t="s">
        <v>39</v>
      </c>
      <c r="M1150" s="5" t="s">
        <v>39</v>
      </c>
      <c r="N1150" s="5" t="s">
        <v>39</v>
      </c>
      <c r="O1150" s="5" t="s">
        <v>39</v>
      </c>
      <c r="P1150" s="5" t="s">
        <v>35</v>
      </c>
      <c r="Q1150" s="5" t="s">
        <v>36</v>
      </c>
      <c r="R1150" s="6" t="s">
        <v>1544</v>
      </c>
      <c r="S1150" s="6" t="s">
        <v>39</v>
      </c>
      <c r="T1150" s="6">
        <v>0</v>
      </c>
      <c r="U1150" s="6">
        <v>0</v>
      </c>
      <c r="V1150" s="6">
        <v>0</v>
      </c>
      <c r="W1150" s="6">
        <v>0</v>
      </c>
      <c r="X1150" s="5">
        <v>0</v>
      </c>
    </row>
    <row r="1151" spans="1:24" ht="72" hidden="1" x14ac:dyDescent="0.3">
      <c r="A1151" s="5" t="s">
        <v>2585</v>
      </c>
      <c r="B1151" s="5" t="s">
        <v>1271</v>
      </c>
      <c r="C1151" s="5" t="s">
        <v>1272</v>
      </c>
      <c r="D1151" s="5" t="s">
        <v>1049</v>
      </c>
      <c r="E1151" s="5" t="s">
        <v>1548</v>
      </c>
      <c r="F1151" s="5" t="s">
        <v>1547</v>
      </c>
      <c r="G1151" s="5" t="s">
        <v>96</v>
      </c>
      <c r="H1151" s="5" t="s">
        <v>97</v>
      </c>
      <c r="I1151" s="5" t="s">
        <v>93</v>
      </c>
      <c r="J1151" s="5" t="s">
        <v>92</v>
      </c>
      <c r="K1151" s="5" t="s">
        <v>39</v>
      </c>
      <c r="L1151" s="5" t="s">
        <v>39</v>
      </c>
      <c r="M1151" s="5" t="s">
        <v>39</v>
      </c>
      <c r="N1151" s="5" t="s">
        <v>39</v>
      </c>
      <c r="O1151" s="5" t="s">
        <v>39</v>
      </c>
      <c r="P1151" s="5" t="s">
        <v>35</v>
      </c>
      <c r="Q1151" s="5" t="s">
        <v>36</v>
      </c>
      <c r="R1151" s="6" t="s">
        <v>1552</v>
      </c>
      <c r="S1151" s="6" t="s">
        <v>39</v>
      </c>
      <c r="T1151" s="6">
        <v>94752.36</v>
      </c>
      <c r="U1151" s="6">
        <v>100663.4</v>
      </c>
      <c r="V1151" s="6">
        <v>102126.54</v>
      </c>
      <c r="W1151" s="6">
        <v>103589.66</v>
      </c>
      <c r="X1151" s="5">
        <v>103589.66</v>
      </c>
    </row>
    <row r="1152" spans="1:24" ht="72" hidden="1" x14ac:dyDescent="0.3">
      <c r="A1152" s="5" t="s">
        <v>2585</v>
      </c>
      <c r="B1152" s="5" t="s">
        <v>1271</v>
      </c>
      <c r="C1152" s="5" t="s">
        <v>1272</v>
      </c>
      <c r="D1152" s="5" t="s">
        <v>1049</v>
      </c>
      <c r="E1152" s="5" t="s">
        <v>1548</v>
      </c>
      <c r="F1152" s="5" t="s">
        <v>1547</v>
      </c>
      <c r="G1152" s="5" t="s">
        <v>96</v>
      </c>
      <c r="H1152" s="5" t="s">
        <v>97</v>
      </c>
      <c r="I1152" s="5" t="str">
        <f>I1151</f>
        <v>AP9999</v>
      </c>
      <c r="J1152" s="5" t="s">
        <v>168</v>
      </c>
      <c r="K1152" s="5" t="s">
        <v>39</v>
      </c>
      <c r="L1152" s="5" t="s">
        <v>39</v>
      </c>
      <c r="M1152" s="5" t="s">
        <v>39</v>
      </c>
      <c r="N1152" s="5" t="s">
        <v>39</v>
      </c>
      <c r="O1152" s="5" t="s">
        <v>39</v>
      </c>
      <c r="P1152" s="5" t="s">
        <v>35</v>
      </c>
      <c r="Q1152" s="5" t="s">
        <v>36</v>
      </c>
      <c r="R1152" s="6" t="s">
        <v>1553</v>
      </c>
      <c r="S1152" s="6" t="s">
        <v>39</v>
      </c>
      <c r="T1152" s="6">
        <v>159035.79999999999</v>
      </c>
      <c r="U1152" s="6">
        <v>202820.89</v>
      </c>
      <c r="V1152" s="6">
        <v>131424.13</v>
      </c>
      <c r="W1152" s="6">
        <v>131424.13</v>
      </c>
      <c r="X1152" s="5">
        <v>136002.45000000001</v>
      </c>
    </row>
    <row r="1153" spans="1:24" ht="72" hidden="1" x14ac:dyDescent="0.3">
      <c r="A1153" s="5" t="s">
        <v>2585</v>
      </c>
      <c r="B1153" s="5" t="s">
        <v>1271</v>
      </c>
      <c r="C1153" s="5" t="s">
        <v>1272</v>
      </c>
      <c r="D1153" s="5" t="s">
        <v>1049</v>
      </c>
      <c r="E1153" s="5" t="s">
        <v>1548</v>
      </c>
      <c r="F1153" s="5" t="s">
        <v>1547</v>
      </c>
      <c r="G1153" s="5" t="s">
        <v>96</v>
      </c>
      <c r="H1153" s="5" t="s">
        <v>97</v>
      </c>
      <c r="I1153" s="5" t="str">
        <f>I1152</f>
        <v>AP9999</v>
      </c>
      <c r="J1153" s="5" t="s">
        <v>170</v>
      </c>
      <c r="K1153" s="5" t="s">
        <v>39</v>
      </c>
      <c r="L1153" s="5" t="s">
        <v>39</v>
      </c>
      <c r="M1153" s="5" t="s">
        <v>39</v>
      </c>
      <c r="N1153" s="5" t="s">
        <v>39</v>
      </c>
      <c r="O1153" s="5" t="s">
        <v>39</v>
      </c>
      <c r="P1153" s="5" t="s">
        <v>35</v>
      </c>
      <c r="Q1153" s="5" t="s">
        <v>36</v>
      </c>
      <c r="R1153" s="6" t="s">
        <v>1554</v>
      </c>
      <c r="S1153" s="6" t="s">
        <v>39</v>
      </c>
      <c r="T1153" s="6">
        <v>0</v>
      </c>
      <c r="U1153" s="6">
        <v>25623.47</v>
      </c>
      <c r="V1153" s="6">
        <v>20270.82</v>
      </c>
      <c r="W1153" s="6">
        <v>20225.25</v>
      </c>
      <c r="X1153" s="5">
        <v>20172.400000000001</v>
      </c>
    </row>
    <row r="1154" spans="1:24" ht="72" hidden="1" x14ac:dyDescent="0.3">
      <c r="A1154" s="5" t="s">
        <v>2585</v>
      </c>
      <c r="B1154" s="5" t="s">
        <v>1271</v>
      </c>
      <c r="C1154" s="5" t="s">
        <v>1272</v>
      </c>
      <c r="D1154" s="5" t="s">
        <v>1049</v>
      </c>
      <c r="E1154" s="5" t="s">
        <v>1556</v>
      </c>
      <c r="F1154" s="5" t="s">
        <v>1555</v>
      </c>
      <c r="G1154" s="5" t="s">
        <v>39</v>
      </c>
      <c r="H1154" s="5" t="s">
        <v>39</v>
      </c>
      <c r="I1154" s="5" t="s">
        <v>39</v>
      </c>
      <c r="J1154" s="5" t="s">
        <v>39</v>
      </c>
      <c r="K1154" s="5" t="s">
        <v>39</v>
      </c>
      <c r="L1154" s="5" t="s">
        <v>39</v>
      </c>
      <c r="M1154" s="5" t="s">
        <v>39</v>
      </c>
      <c r="N1154" s="5" t="s">
        <v>39</v>
      </c>
      <c r="O1154" s="5" t="s">
        <v>39</v>
      </c>
      <c r="P1154" s="5" t="s">
        <v>35</v>
      </c>
      <c r="Q1154" s="5" t="s">
        <v>36</v>
      </c>
      <c r="R1154" s="6" t="s">
        <v>1558</v>
      </c>
      <c r="S1154" s="6" t="s">
        <v>39</v>
      </c>
      <c r="T1154" s="6">
        <v>0</v>
      </c>
      <c r="U1154" s="6">
        <v>18274.7</v>
      </c>
      <c r="V1154" s="6">
        <v>28980.05</v>
      </c>
      <c r="W1154" s="6">
        <v>29558.65</v>
      </c>
      <c r="X1154" s="5">
        <v>30149.56</v>
      </c>
    </row>
    <row r="1155" spans="1:24" ht="72" hidden="1" x14ac:dyDescent="0.3">
      <c r="A1155" s="5" t="s">
        <v>2585</v>
      </c>
      <c r="B1155" s="5" t="s">
        <v>1271</v>
      </c>
      <c r="C1155" s="5" t="s">
        <v>1272</v>
      </c>
      <c r="D1155" s="5" t="s">
        <v>1049</v>
      </c>
      <c r="E1155" s="5" t="s">
        <v>1560</v>
      </c>
      <c r="F1155" s="5" t="s">
        <v>1559</v>
      </c>
      <c r="G1155" s="5" t="s">
        <v>39</v>
      </c>
      <c r="H1155" s="5" t="s">
        <v>39</v>
      </c>
      <c r="I1155" s="5" t="s">
        <v>39</v>
      </c>
      <c r="J1155" s="5" t="s">
        <v>39</v>
      </c>
      <c r="K1155" s="5" t="s">
        <v>39</v>
      </c>
      <c r="L1155" s="5" t="s">
        <v>39</v>
      </c>
      <c r="M1155" s="5" t="s">
        <v>39</v>
      </c>
      <c r="N1155" s="5" t="s">
        <v>39</v>
      </c>
      <c r="O1155" s="5" t="s">
        <v>39</v>
      </c>
      <c r="P1155" s="5" t="s">
        <v>35</v>
      </c>
      <c r="Q1155" s="5" t="s">
        <v>36</v>
      </c>
      <c r="R1155" s="6" t="s">
        <v>1562</v>
      </c>
      <c r="S1155" s="6" t="s">
        <v>39</v>
      </c>
      <c r="T1155" s="6">
        <v>89343.81</v>
      </c>
      <c r="U1155" s="6">
        <v>125081.33</v>
      </c>
      <c r="V1155" s="6">
        <v>89343.81</v>
      </c>
      <c r="W1155" s="6">
        <v>89343.81</v>
      </c>
      <c r="X1155" s="5">
        <v>89343.81</v>
      </c>
    </row>
    <row r="1156" spans="1:24" ht="57.6" hidden="1" x14ac:dyDescent="0.3">
      <c r="A1156" s="5" t="s">
        <v>2585</v>
      </c>
      <c r="B1156" s="5" t="s">
        <v>408</v>
      </c>
      <c r="C1156" s="5" t="s">
        <v>409</v>
      </c>
      <c r="D1156" s="5" t="s">
        <v>41</v>
      </c>
      <c r="E1156" s="5" t="s">
        <v>34</v>
      </c>
      <c r="F1156" s="5" t="s">
        <v>33</v>
      </c>
      <c r="G1156" s="5" t="s">
        <v>39</v>
      </c>
      <c r="H1156" s="5" t="s">
        <v>39</v>
      </c>
      <c r="I1156" s="5" t="s">
        <v>39</v>
      </c>
      <c r="J1156" s="5" t="s">
        <v>39</v>
      </c>
      <c r="K1156" s="5" t="s">
        <v>39</v>
      </c>
      <c r="L1156" s="5" t="s">
        <v>39</v>
      </c>
      <c r="M1156" s="5" t="s">
        <v>39</v>
      </c>
      <c r="N1156" s="5" t="s">
        <v>39</v>
      </c>
      <c r="O1156" s="5" t="s">
        <v>39</v>
      </c>
      <c r="P1156" s="5" t="s">
        <v>35</v>
      </c>
      <c r="Q1156" s="5" t="s">
        <v>36</v>
      </c>
      <c r="R1156" s="6" t="s">
        <v>410</v>
      </c>
      <c r="S1156" s="6" t="s">
        <v>39</v>
      </c>
      <c r="T1156" s="6">
        <v>17000</v>
      </c>
      <c r="U1156" s="6">
        <v>17000</v>
      </c>
      <c r="V1156" s="6">
        <v>17000</v>
      </c>
      <c r="W1156" s="6">
        <v>17000</v>
      </c>
      <c r="X1156" s="5">
        <v>17000</v>
      </c>
    </row>
    <row r="1157" spans="1:24" ht="57.6" hidden="1" x14ac:dyDescent="0.3">
      <c r="A1157" s="5" t="s">
        <v>2585</v>
      </c>
      <c r="B1157" s="5" t="s">
        <v>43</v>
      </c>
      <c r="C1157" s="5" t="s">
        <v>44</v>
      </c>
      <c r="D1157" s="5" t="s">
        <v>41</v>
      </c>
      <c r="E1157" s="5" t="s">
        <v>34</v>
      </c>
      <c r="F1157" s="5" t="s">
        <v>33</v>
      </c>
      <c r="G1157" s="5" t="s">
        <v>39</v>
      </c>
      <c r="H1157" s="5" t="s">
        <v>39</v>
      </c>
      <c r="I1157" s="5" t="s">
        <v>39</v>
      </c>
      <c r="J1157" s="5" t="s">
        <v>39</v>
      </c>
      <c r="K1157" s="5" t="s">
        <v>39</v>
      </c>
      <c r="L1157" s="5" t="s">
        <v>39</v>
      </c>
      <c r="M1157" s="5" t="s">
        <v>39</v>
      </c>
      <c r="N1157" s="5" t="s">
        <v>39</v>
      </c>
      <c r="O1157" s="5" t="s">
        <v>39</v>
      </c>
      <c r="P1157" s="5" t="s">
        <v>35</v>
      </c>
      <c r="Q1157" s="5" t="s">
        <v>36</v>
      </c>
      <c r="R1157" s="6" t="s">
        <v>39</v>
      </c>
      <c r="S1157" s="6" t="s">
        <v>39</v>
      </c>
      <c r="T1157" s="6">
        <v>1000</v>
      </c>
      <c r="U1157" s="6">
        <v>1000</v>
      </c>
      <c r="V1157" s="6">
        <v>1000</v>
      </c>
      <c r="W1157" s="6">
        <v>1000</v>
      </c>
      <c r="X1157" s="5">
        <v>1000</v>
      </c>
    </row>
    <row r="1158" spans="1:24" ht="86.4" hidden="1" x14ac:dyDescent="0.3">
      <c r="A1158" s="5" t="s">
        <v>2585</v>
      </c>
      <c r="B1158" s="5" t="s">
        <v>411</v>
      </c>
      <c r="C1158" s="5" t="s">
        <v>412</v>
      </c>
      <c r="D1158" s="5" t="s">
        <v>41</v>
      </c>
      <c r="E1158" s="5" t="s">
        <v>34</v>
      </c>
      <c r="F1158" s="5" t="s">
        <v>33</v>
      </c>
      <c r="G1158" s="5" t="s">
        <v>39</v>
      </c>
      <c r="H1158" s="5" t="s">
        <v>39</v>
      </c>
      <c r="I1158" s="5" t="s">
        <v>39</v>
      </c>
      <c r="J1158" s="5" t="s">
        <v>39</v>
      </c>
      <c r="K1158" s="5" t="s">
        <v>39</v>
      </c>
      <c r="L1158" s="5" t="s">
        <v>39</v>
      </c>
      <c r="M1158" s="5" t="s">
        <v>39</v>
      </c>
      <c r="N1158" s="5" t="s">
        <v>39</v>
      </c>
      <c r="O1158" s="5" t="s">
        <v>39</v>
      </c>
      <c r="P1158" s="5" t="s">
        <v>35</v>
      </c>
      <c r="Q1158" s="5" t="s">
        <v>36</v>
      </c>
      <c r="R1158" s="6" t="s">
        <v>413</v>
      </c>
      <c r="S1158" s="6" t="s">
        <v>39</v>
      </c>
      <c r="T1158" s="6">
        <v>18500</v>
      </c>
      <c r="U1158" s="6">
        <v>18500</v>
      </c>
      <c r="V1158" s="6">
        <v>18500</v>
      </c>
      <c r="W1158" s="6">
        <v>18500</v>
      </c>
      <c r="X1158" s="5">
        <v>18500</v>
      </c>
    </row>
    <row r="1159" spans="1:24" ht="57.6" hidden="1" x14ac:dyDescent="0.3">
      <c r="A1159" s="5" t="s">
        <v>2585</v>
      </c>
      <c r="B1159" s="5" t="s">
        <v>414</v>
      </c>
      <c r="C1159" s="5" t="s">
        <v>415</v>
      </c>
      <c r="D1159" s="5" t="s">
        <v>41</v>
      </c>
      <c r="E1159" s="5" t="s">
        <v>34</v>
      </c>
      <c r="F1159" s="5" t="s">
        <v>33</v>
      </c>
      <c r="G1159" s="5" t="s">
        <v>39</v>
      </c>
      <c r="H1159" s="5" t="s">
        <v>39</v>
      </c>
      <c r="I1159" s="5" t="s">
        <v>39</v>
      </c>
      <c r="J1159" s="5" t="s">
        <v>39</v>
      </c>
      <c r="K1159" s="5" t="s">
        <v>39</v>
      </c>
      <c r="L1159" s="5" t="s">
        <v>39</v>
      </c>
      <c r="M1159" s="5" t="s">
        <v>39</v>
      </c>
      <c r="N1159" s="5" t="s">
        <v>39</v>
      </c>
      <c r="O1159" s="5" t="s">
        <v>39</v>
      </c>
      <c r="P1159" s="5" t="s">
        <v>35</v>
      </c>
      <c r="Q1159" s="5" t="s">
        <v>36</v>
      </c>
      <c r="R1159" s="6" t="s">
        <v>417</v>
      </c>
      <c r="S1159" s="6" t="s">
        <v>39</v>
      </c>
      <c r="T1159" s="6">
        <v>0</v>
      </c>
      <c r="U1159" s="6">
        <v>0</v>
      </c>
      <c r="V1159" s="6">
        <v>0</v>
      </c>
      <c r="W1159" s="6">
        <v>0</v>
      </c>
      <c r="X1159" s="5">
        <v>0</v>
      </c>
    </row>
    <row r="1160" spans="1:24" ht="72" hidden="1" x14ac:dyDescent="0.3">
      <c r="A1160" s="5" t="s">
        <v>2586</v>
      </c>
      <c r="B1160" s="5" t="s">
        <v>55</v>
      </c>
      <c r="C1160" s="5" t="s">
        <v>56</v>
      </c>
      <c r="D1160" s="5" t="s">
        <v>41</v>
      </c>
      <c r="E1160" s="5" t="s">
        <v>58</v>
      </c>
      <c r="F1160" s="5" t="s">
        <v>57</v>
      </c>
      <c r="G1160" s="5" t="s">
        <v>39</v>
      </c>
      <c r="H1160" s="5" t="s">
        <v>39</v>
      </c>
      <c r="I1160" s="5" t="s">
        <v>39</v>
      </c>
      <c r="J1160" s="5" t="s">
        <v>39</v>
      </c>
      <c r="K1160" s="5" t="s">
        <v>39</v>
      </c>
      <c r="L1160" s="5" t="s">
        <v>39</v>
      </c>
      <c r="M1160" s="5" t="s">
        <v>39</v>
      </c>
      <c r="N1160" s="5" t="s">
        <v>39</v>
      </c>
      <c r="O1160" s="5" t="s">
        <v>39</v>
      </c>
      <c r="P1160" s="5" t="s">
        <v>52</v>
      </c>
      <c r="Q1160" s="5" t="s">
        <v>36</v>
      </c>
      <c r="R1160" s="6" t="s">
        <v>39</v>
      </c>
      <c r="S1160" s="6" t="s">
        <v>39</v>
      </c>
      <c r="T1160" s="6">
        <v>300089.03000000003</v>
      </c>
      <c r="U1160" s="6">
        <v>-507981.46</v>
      </c>
      <c r="V1160" s="6">
        <v>-1911406.05</v>
      </c>
      <c r="W1160" s="6">
        <v>-3026481.52</v>
      </c>
      <c r="X1160" s="5">
        <v>-4191371.91</v>
      </c>
    </row>
    <row r="1161" spans="1:24" ht="72" hidden="1" x14ac:dyDescent="0.3">
      <c r="A1161" s="5" t="s">
        <v>2586</v>
      </c>
      <c r="B1161" s="5" t="s">
        <v>2269</v>
      </c>
      <c r="C1161" s="5" t="s">
        <v>2270</v>
      </c>
      <c r="D1161" s="5" t="s">
        <v>41</v>
      </c>
      <c r="E1161" s="5" t="s">
        <v>49</v>
      </c>
      <c r="F1161" s="5" t="s">
        <v>48</v>
      </c>
      <c r="G1161" s="5" t="s">
        <v>297</v>
      </c>
      <c r="H1161" s="5" t="s">
        <v>245</v>
      </c>
      <c r="I1161" s="5" t="s">
        <v>1520</v>
      </c>
      <c r="J1161" s="5" t="s">
        <v>2271</v>
      </c>
      <c r="K1161" s="5" t="s">
        <v>2272</v>
      </c>
      <c r="L1161" s="5" t="s">
        <v>39</v>
      </c>
      <c r="M1161" s="5" t="s">
        <v>39</v>
      </c>
      <c r="N1161" s="5" t="s">
        <v>39</v>
      </c>
      <c r="O1161" s="5" t="s">
        <v>39</v>
      </c>
      <c r="P1161" s="5" t="s">
        <v>52</v>
      </c>
      <c r="Q1161" s="5" t="s">
        <v>36</v>
      </c>
      <c r="R1161" s="6" t="s">
        <v>2273</v>
      </c>
      <c r="S1161" s="6" t="s">
        <v>2274</v>
      </c>
      <c r="T1161" s="6">
        <v>0</v>
      </c>
      <c r="U1161" s="6">
        <v>0</v>
      </c>
      <c r="V1161" s="6">
        <v>0</v>
      </c>
      <c r="W1161" s="6">
        <v>0</v>
      </c>
      <c r="X1161" s="5">
        <v>0</v>
      </c>
    </row>
    <row r="1162" spans="1:24" ht="86.4" x14ac:dyDescent="0.3">
      <c r="A1162" s="5" t="s">
        <v>2586</v>
      </c>
      <c r="B1162" s="5" t="s">
        <v>60</v>
      </c>
      <c r="C1162" s="5" t="s">
        <v>61</v>
      </c>
      <c r="D1162" s="5" t="s">
        <v>75</v>
      </c>
      <c r="E1162" s="5" t="s">
        <v>863</v>
      </c>
      <c r="F1162" s="5" t="s">
        <v>862</v>
      </c>
      <c r="G1162" s="5" t="s">
        <v>76</v>
      </c>
      <c r="H1162" s="5" t="s">
        <v>77</v>
      </c>
      <c r="I1162" s="5" t="s">
        <v>809</v>
      </c>
      <c r="J1162" s="5" t="s">
        <v>807</v>
      </c>
      <c r="K1162" s="5" t="s">
        <v>808</v>
      </c>
      <c r="L1162" s="5" t="s">
        <v>67</v>
      </c>
      <c r="M1162" s="5" t="s">
        <v>68</v>
      </c>
      <c r="N1162" s="5" t="s">
        <v>868</v>
      </c>
      <c r="O1162" s="5" t="s">
        <v>868</v>
      </c>
      <c r="P1162" s="5" t="s">
        <v>71</v>
      </c>
      <c r="Q1162" s="5" t="s">
        <v>53</v>
      </c>
      <c r="R1162" s="6" t="s">
        <v>869</v>
      </c>
      <c r="S1162" s="6" t="s">
        <v>39</v>
      </c>
      <c r="T1162" s="6">
        <v>0</v>
      </c>
      <c r="U1162" s="6">
        <v>0</v>
      </c>
      <c r="V1162" s="6">
        <v>0</v>
      </c>
      <c r="W1162" s="6">
        <v>0</v>
      </c>
      <c r="X1162" s="5">
        <v>0</v>
      </c>
    </row>
    <row r="1163" spans="1:24" ht="86.4" x14ac:dyDescent="0.3">
      <c r="A1163" s="5" t="s">
        <v>2586</v>
      </c>
      <c r="B1163" s="5" t="s">
        <v>60</v>
      </c>
      <c r="C1163" s="5" t="s">
        <v>61</v>
      </c>
      <c r="D1163" s="5" t="s">
        <v>2195</v>
      </c>
      <c r="E1163" s="5" t="s">
        <v>2498</v>
      </c>
      <c r="F1163" s="5" t="s">
        <v>2497</v>
      </c>
      <c r="G1163" s="5" t="s">
        <v>39</v>
      </c>
      <c r="H1163" s="5" t="s">
        <v>39</v>
      </c>
      <c r="I1163" s="5" t="s">
        <v>39</v>
      </c>
      <c r="J1163" s="5" t="s">
        <v>39</v>
      </c>
      <c r="K1163" s="5" t="s">
        <v>39</v>
      </c>
      <c r="L1163" s="5" t="s">
        <v>2499</v>
      </c>
      <c r="M1163" s="5" t="s">
        <v>2500</v>
      </c>
      <c r="N1163" s="5" t="s">
        <v>2501</v>
      </c>
      <c r="O1163" s="5" t="s">
        <v>2502</v>
      </c>
      <c r="P1163" s="5" t="s">
        <v>71</v>
      </c>
      <c r="Q1163" s="5" t="s">
        <v>53</v>
      </c>
      <c r="R1163" s="6" t="s">
        <v>2503</v>
      </c>
      <c r="S1163" s="6" t="s">
        <v>39</v>
      </c>
      <c r="T1163" s="6">
        <v>0</v>
      </c>
      <c r="U1163" s="6">
        <v>0</v>
      </c>
      <c r="V1163" s="6">
        <v>0</v>
      </c>
      <c r="W1163" s="6">
        <v>0</v>
      </c>
      <c r="X1163" s="5">
        <v>0</v>
      </c>
    </row>
    <row r="1164" spans="1:24" ht="72" x14ac:dyDescent="0.3">
      <c r="A1164" s="5" t="s">
        <v>2586</v>
      </c>
      <c r="B1164" s="5" t="s">
        <v>679</v>
      </c>
      <c r="C1164" s="5" t="s">
        <v>680</v>
      </c>
      <c r="D1164" s="5" t="s">
        <v>107</v>
      </c>
      <c r="E1164" s="5" t="s">
        <v>671</v>
      </c>
      <c r="F1164" s="5" t="s">
        <v>670</v>
      </c>
      <c r="G1164" s="5" t="s">
        <v>39</v>
      </c>
      <c r="H1164" s="5" t="s">
        <v>39</v>
      </c>
      <c r="I1164" s="5" t="s">
        <v>39</v>
      </c>
      <c r="J1164" s="5" t="s">
        <v>39</v>
      </c>
      <c r="K1164" s="5" t="s">
        <v>39</v>
      </c>
      <c r="L1164" s="5" t="s">
        <v>681</v>
      </c>
      <c r="M1164" s="5" t="s">
        <v>682</v>
      </c>
      <c r="N1164" s="5" t="s">
        <v>683</v>
      </c>
      <c r="O1164" s="5" t="s">
        <v>684</v>
      </c>
      <c r="P1164" s="5" t="s">
        <v>71</v>
      </c>
      <c r="Q1164" s="5" t="s">
        <v>53</v>
      </c>
      <c r="R1164" s="6" t="s">
        <v>685</v>
      </c>
      <c r="S1164" s="6" t="s">
        <v>39</v>
      </c>
      <c r="T1164" s="6">
        <v>8000</v>
      </c>
      <c r="U1164" s="6">
        <v>4000</v>
      </c>
      <c r="V1164" s="6">
        <v>4000</v>
      </c>
      <c r="W1164" s="6">
        <v>4000</v>
      </c>
      <c r="X1164" s="5">
        <v>4000</v>
      </c>
    </row>
    <row r="1165" spans="1:24" ht="72" x14ac:dyDescent="0.3">
      <c r="A1165" s="5" t="s">
        <v>2586</v>
      </c>
      <c r="B1165" s="5" t="s">
        <v>174</v>
      </c>
      <c r="C1165" s="5" t="s">
        <v>175</v>
      </c>
      <c r="D1165" s="5" t="s">
        <v>75</v>
      </c>
      <c r="E1165" s="5" t="s">
        <v>863</v>
      </c>
      <c r="F1165" s="5" t="s">
        <v>862</v>
      </c>
      <c r="G1165" s="5" t="s">
        <v>76</v>
      </c>
      <c r="H1165" s="5" t="s">
        <v>77</v>
      </c>
      <c r="I1165" s="5" t="s">
        <v>809</v>
      </c>
      <c r="J1165" s="5" t="s">
        <v>807</v>
      </c>
      <c r="K1165" s="5" t="s">
        <v>808</v>
      </c>
      <c r="L1165" s="5" t="s">
        <v>67</v>
      </c>
      <c r="M1165" s="5" t="s">
        <v>68</v>
      </c>
      <c r="N1165" s="5" t="s">
        <v>884</v>
      </c>
      <c r="O1165" s="5" t="s">
        <v>884</v>
      </c>
      <c r="P1165" s="5" t="s">
        <v>71</v>
      </c>
      <c r="Q1165" s="5" t="s">
        <v>53</v>
      </c>
      <c r="R1165" s="6" t="s">
        <v>885</v>
      </c>
      <c r="S1165" s="6" t="s">
        <v>39</v>
      </c>
      <c r="T1165" s="6">
        <v>4542.92</v>
      </c>
      <c r="U1165" s="6">
        <v>3000</v>
      </c>
      <c r="V1165" s="6">
        <v>3000</v>
      </c>
      <c r="W1165" s="6">
        <v>3000</v>
      </c>
      <c r="X1165" s="5">
        <v>3000</v>
      </c>
    </row>
    <row r="1166" spans="1:24" ht="72" x14ac:dyDescent="0.3">
      <c r="A1166" s="5" t="s">
        <v>2586</v>
      </c>
      <c r="B1166" s="5" t="s">
        <v>2289</v>
      </c>
      <c r="C1166" s="5" t="s">
        <v>2290</v>
      </c>
      <c r="D1166" s="5" t="s">
        <v>107</v>
      </c>
      <c r="E1166" s="5" t="s">
        <v>492</v>
      </c>
      <c r="F1166" s="5" t="s">
        <v>491</v>
      </c>
      <c r="G1166" s="5" t="s">
        <v>39</v>
      </c>
      <c r="H1166" s="5" t="s">
        <v>39</v>
      </c>
      <c r="I1166" s="5" t="s">
        <v>39</v>
      </c>
      <c r="J1166" s="5" t="s">
        <v>39</v>
      </c>
      <c r="K1166" s="5" t="s">
        <v>39</v>
      </c>
      <c r="L1166" s="5" t="s">
        <v>239</v>
      </c>
      <c r="M1166" s="5" t="s">
        <v>240</v>
      </c>
      <c r="N1166" s="5" t="s">
        <v>2291</v>
      </c>
      <c r="O1166" s="5" t="s">
        <v>2291</v>
      </c>
      <c r="P1166" s="5" t="s">
        <v>71</v>
      </c>
      <c r="Q1166" s="5" t="s">
        <v>36</v>
      </c>
      <c r="R1166" s="6" t="s">
        <v>2292</v>
      </c>
      <c r="S1166" s="6" t="s">
        <v>39</v>
      </c>
      <c r="T1166" s="6">
        <v>0</v>
      </c>
      <c r="U1166" s="6">
        <v>0</v>
      </c>
      <c r="V1166" s="6">
        <v>0</v>
      </c>
      <c r="W1166" s="6">
        <v>0</v>
      </c>
      <c r="X1166" s="5">
        <v>0</v>
      </c>
    </row>
    <row r="1167" spans="1:24" ht="72" hidden="1" x14ac:dyDescent="0.3">
      <c r="A1167" s="5" t="s">
        <v>2586</v>
      </c>
      <c r="B1167" s="5" t="s">
        <v>2289</v>
      </c>
      <c r="C1167" s="5" t="s">
        <v>2290</v>
      </c>
      <c r="D1167" s="5" t="s">
        <v>107</v>
      </c>
      <c r="E1167" s="5" t="s">
        <v>492</v>
      </c>
      <c r="F1167" s="5" t="s">
        <v>491</v>
      </c>
      <c r="G1167" s="5" t="s">
        <v>39</v>
      </c>
      <c r="H1167" s="5" t="s">
        <v>39</v>
      </c>
      <c r="I1167" s="5" t="str">
        <f>I1166</f>
        <v xml:space="preserve"> </v>
      </c>
      <c r="J1167" s="5"/>
      <c r="K1167" s="5"/>
      <c r="L1167" s="5"/>
      <c r="M1167" s="5"/>
      <c r="N1167" s="5" t="s">
        <v>2293</v>
      </c>
      <c r="O1167" s="5" t="s">
        <v>2293</v>
      </c>
      <c r="P1167" s="5" t="s">
        <v>71</v>
      </c>
      <c r="Q1167" s="5" t="s">
        <v>36</v>
      </c>
      <c r="R1167" s="6" t="s">
        <v>2294</v>
      </c>
      <c r="S1167" s="6" t="s">
        <v>39</v>
      </c>
      <c r="T1167" s="6">
        <v>0</v>
      </c>
      <c r="U1167" s="6">
        <v>0</v>
      </c>
      <c r="V1167" s="6">
        <v>0</v>
      </c>
      <c r="W1167" s="6">
        <v>0</v>
      </c>
      <c r="X1167" s="5">
        <v>0</v>
      </c>
    </row>
    <row r="1168" spans="1:24" ht="72" hidden="1" x14ac:dyDescent="0.3">
      <c r="A1168" s="5" t="s">
        <v>2586</v>
      </c>
      <c r="B1168" s="5" t="s">
        <v>2289</v>
      </c>
      <c r="C1168" s="5" t="s">
        <v>2290</v>
      </c>
      <c r="D1168" s="5" t="s">
        <v>107</v>
      </c>
      <c r="E1168" s="5" t="s">
        <v>492</v>
      </c>
      <c r="F1168" s="5" t="s">
        <v>491</v>
      </c>
      <c r="G1168" s="5" t="s">
        <v>39</v>
      </c>
      <c r="H1168" s="5" t="s">
        <v>39</v>
      </c>
      <c r="I1168" s="5" t="str">
        <f>I1167</f>
        <v xml:space="preserve"> </v>
      </c>
      <c r="J1168" s="5"/>
      <c r="K1168" s="5"/>
      <c r="L1168" s="5"/>
      <c r="M1168" s="5"/>
      <c r="N1168" s="5" t="s">
        <v>2295</v>
      </c>
      <c r="O1168" s="5" t="s">
        <v>2296</v>
      </c>
      <c r="P1168" s="5" t="s">
        <v>71</v>
      </c>
      <c r="Q1168" s="5" t="s">
        <v>36</v>
      </c>
      <c r="R1168" s="6" t="s">
        <v>2297</v>
      </c>
      <c r="S1168" s="6" t="s">
        <v>39</v>
      </c>
      <c r="T1168" s="6">
        <v>0</v>
      </c>
      <c r="U1168" s="6">
        <v>0</v>
      </c>
      <c r="V1168" s="6">
        <v>0</v>
      </c>
      <c r="W1168" s="6">
        <v>0</v>
      </c>
      <c r="X1168" s="5">
        <v>0</v>
      </c>
    </row>
    <row r="1169" spans="1:24" ht="72" hidden="1" x14ac:dyDescent="0.3">
      <c r="A1169" s="5" t="s">
        <v>2586</v>
      </c>
      <c r="B1169" s="5" t="s">
        <v>2289</v>
      </c>
      <c r="C1169" s="5" t="s">
        <v>2290</v>
      </c>
      <c r="D1169" s="5" t="s">
        <v>107</v>
      </c>
      <c r="E1169" s="5" t="s">
        <v>492</v>
      </c>
      <c r="F1169" s="5" t="s">
        <v>491</v>
      </c>
      <c r="G1169" s="5" t="s">
        <v>39</v>
      </c>
      <c r="H1169" s="5" t="s">
        <v>39</v>
      </c>
      <c r="I1169" s="5" t="str">
        <f>I1168</f>
        <v xml:space="preserve"> </v>
      </c>
      <c r="J1169" s="5"/>
      <c r="K1169" s="5"/>
      <c r="L1169" s="5"/>
      <c r="M1169" s="5"/>
      <c r="N1169" s="5" t="s">
        <v>2298</v>
      </c>
      <c r="O1169" s="5" t="s">
        <v>2299</v>
      </c>
      <c r="P1169" s="5" t="s">
        <v>71</v>
      </c>
      <c r="Q1169" s="5" t="s">
        <v>36</v>
      </c>
      <c r="R1169" s="6" t="s">
        <v>2300</v>
      </c>
      <c r="S1169" s="6" t="s">
        <v>39</v>
      </c>
      <c r="T1169" s="6">
        <v>0</v>
      </c>
      <c r="U1169" s="6">
        <v>0</v>
      </c>
      <c r="V1169" s="6">
        <v>0</v>
      </c>
      <c r="W1169" s="6">
        <v>0</v>
      </c>
      <c r="X1169" s="5">
        <v>0</v>
      </c>
    </row>
    <row r="1170" spans="1:24" ht="100.8" hidden="1" x14ac:dyDescent="0.3">
      <c r="A1170" s="5" t="s">
        <v>2586</v>
      </c>
      <c r="B1170" s="5" t="s">
        <v>2334</v>
      </c>
      <c r="C1170" s="5" t="s">
        <v>2335</v>
      </c>
      <c r="D1170" s="5" t="s">
        <v>1049</v>
      </c>
      <c r="E1170" s="5" t="s">
        <v>1530</v>
      </c>
      <c r="F1170" s="5" t="s">
        <v>1529</v>
      </c>
      <c r="G1170" s="5" t="s">
        <v>297</v>
      </c>
      <c r="H1170" s="5" t="s">
        <v>245</v>
      </c>
      <c r="I1170" s="5" t="s">
        <v>1520</v>
      </c>
      <c r="J1170" s="5" t="s">
        <v>2271</v>
      </c>
      <c r="K1170" s="5" t="s">
        <v>2272</v>
      </c>
      <c r="L1170" s="5" t="s">
        <v>39</v>
      </c>
      <c r="M1170" s="5" t="s">
        <v>39</v>
      </c>
      <c r="N1170" s="5" t="s">
        <v>39</v>
      </c>
      <c r="O1170" s="5" t="s">
        <v>39</v>
      </c>
      <c r="P1170" s="5" t="s">
        <v>52</v>
      </c>
      <c r="Q1170" s="5" t="s">
        <v>53</v>
      </c>
      <c r="R1170" s="6" t="s">
        <v>2337</v>
      </c>
      <c r="S1170" s="6" t="s">
        <v>2274</v>
      </c>
      <c r="T1170" s="6">
        <v>0</v>
      </c>
      <c r="U1170" s="6">
        <v>300000</v>
      </c>
      <c r="V1170" s="6">
        <v>0</v>
      </c>
      <c r="W1170" s="6">
        <v>0</v>
      </c>
      <c r="X1170" s="5">
        <v>0</v>
      </c>
    </row>
    <row r="1171" spans="1:24" ht="86.4" hidden="1" x14ac:dyDescent="0.3">
      <c r="A1171" s="5" t="s">
        <v>2586</v>
      </c>
      <c r="B1171" s="5" t="s">
        <v>504</v>
      </c>
      <c r="C1171" s="5" t="s">
        <v>505</v>
      </c>
      <c r="D1171" s="5" t="s">
        <v>107</v>
      </c>
      <c r="E1171" s="5" t="s">
        <v>492</v>
      </c>
      <c r="F1171" s="5" t="s">
        <v>491</v>
      </c>
      <c r="G1171" s="5" t="s">
        <v>511</v>
      </c>
      <c r="H1171" s="5" t="s">
        <v>77</v>
      </c>
      <c r="I1171" s="5" t="s">
        <v>509</v>
      </c>
      <c r="J1171" s="5" t="s">
        <v>507</v>
      </c>
      <c r="K1171" s="5" t="s">
        <v>508</v>
      </c>
      <c r="L1171" s="5" t="s">
        <v>39</v>
      </c>
      <c r="M1171" s="5" t="s">
        <v>39</v>
      </c>
      <c r="N1171" s="5" t="s">
        <v>39</v>
      </c>
      <c r="O1171" s="5" t="s">
        <v>39</v>
      </c>
      <c r="P1171" s="5" t="s">
        <v>35</v>
      </c>
      <c r="Q1171" s="5" t="s">
        <v>53</v>
      </c>
      <c r="R1171" s="6" t="s">
        <v>2301</v>
      </c>
      <c r="S1171" s="6" t="s">
        <v>39</v>
      </c>
      <c r="T1171" s="6">
        <v>7000</v>
      </c>
      <c r="U1171" s="6">
        <v>0</v>
      </c>
      <c r="V1171" s="6">
        <v>0</v>
      </c>
      <c r="W1171" s="6">
        <v>0</v>
      </c>
      <c r="X1171" s="5">
        <v>0</v>
      </c>
    </row>
    <row r="1172" spans="1:24" ht="43.2" hidden="1" x14ac:dyDescent="0.3">
      <c r="A1172" s="5" t="s">
        <v>2586</v>
      </c>
      <c r="B1172" s="5" t="s">
        <v>504</v>
      </c>
      <c r="C1172" s="5" t="s">
        <v>505</v>
      </c>
      <c r="D1172" s="5" t="s">
        <v>2195</v>
      </c>
      <c r="E1172" s="5" t="s">
        <v>2547</v>
      </c>
      <c r="F1172" s="5" t="s">
        <v>2546</v>
      </c>
      <c r="G1172" s="5" t="s">
        <v>1732</v>
      </c>
      <c r="H1172" s="5" t="s">
        <v>245</v>
      </c>
      <c r="I1172" s="5" t="s">
        <v>1729</v>
      </c>
      <c r="J1172" s="5" t="s">
        <v>1849</v>
      </c>
      <c r="K1172" s="5" t="s">
        <v>1850</v>
      </c>
      <c r="L1172" s="5" t="s">
        <v>39</v>
      </c>
      <c r="M1172" s="5" t="s">
        <v>39</v>
      </c>
      <c r="N1172" s="5" t="s">
        <v>39</v>
      </c>
      <c r="O1172" s="5" t="s">
        <v>39</v>
      </c>
      <c r="P1172" s="5" t="s">
        <v>35</v>
      </c>
      <c r="Q1172" s="5" t="s">
        <v>53</v>
      </c>
      <c r="R1172" s="6" t="s">
        <v>1851</v>
      </c>
      <c r="S1172" s="6" t="s">
        <v>1852</v>
      </c>
      <c r="T1172" s="6">
        <v>0</v>
      </c>
      <c r="U1172" s="6">
        <v>0</v>
      </c>
      <c r="V1172" s="6">
        <v>0</v>
      </c>
      <c r="W1172" s="6">
        <v>0</v>
      </c>
      <c r="X1172" s="5">
        <v>0</v>
      </c>
    </row>
    <row r="1173" spans="1:24" ht="100.8" hidden="1" x14ac:dyDescent="0.3">
      <c r="A1173" s="5" t="s">
        <v>2586</v>
      </c>
      <c r="B1173" s="5" t="s">
        <v>78</v>
      </c>
      <c r="C1173" s="5" t="s">
        <v>79</v>
      </c>
      <c r="D1173" s="5" t="s">
        <v>107</v>
      </c>
      <c r="E1173" s="5" t="s">
        <v>104</v>
      </c>
      <c r="F1173" s="5" t="s">
        <v>103</v>
      </c>
      <c r="G1173" s="5" t="s">
        <v>39</v>
      </c>
      <c r="H1173" s="5" t="s">
        <v>39</v>
      </c>
      <c r="I1173" s="5" t="s">
        <v>39</v>
      </c>
      <c r="J1173" s="5" t="s">
        <v>39</v>
      </c>
      <c r="K1173" s="5" t="s">
        <v>39</v>
      </c>
      <c r="L1173" s="5" t="s">
        <v>39</v>
      </c>
      <c r="M1173" s="5" t="s">
        <v>39</v>
      </c>
      <c r="N1173" s="5" t="s">
        <v>39</v>
      </c>
      <c r="O1173" s="5" t="s">
        <v>39</v>
      </c>
      <c r="P1173" s="5" t="s">
        <v>35</v>
      </c>
      <c r="Q1173" s="5" t="s">
        <v>53</v>
      </c>
      <c r="R1173" s="6" t="s">
        <v>2322</v>
      </c>
      <c r="S1173" s="6" t="s">
        <v>39</v>
      </c>
      <c r="T1173" s="6">
        <v>1100</v>
      </c>
      <c r="U1173" s="6">
        <v>1100</v>
      </c>
      <c r="V1173" s="6">
        <v>1100</v>
      </c>
      <c r="W1173" s="6">
        <v>1100</v>
      </c>
      <c r="X1173" s="5">
        <v>1100</v>
      </c>
    </row>
    <row r="1174" spans="1:24" ht="72" hidden="1" x14ac:dyDescent="0.3">
      <c r="A1174" s="5" t="s">
        <v>2586</v>
      </c>
      <c r="B1174" s="5" t="s">
        <v>101</v>
      </c>
      <c r="C1174" s="5" t="s">
        <v>102</v>
      </c>
      <c r="D1174" s="5" t="s">
        <v>75</v>
      </c>
      <c r="E1174" s="5" t="s">
        <v>63</v>
      </c>
      <c r="F1174" s="5" t="s">
        <v>62</v>
      </c>
      <c r="G1174" s="5" t="s">
        <v>39</v>
      </c>
      <c r="H1174" s="5" t="s">
        <v>39</v>
      </c>
      <c r="I1174" s="5" t="s">
        <v>39</v>
      </c>
      <c r="J1174" s="5" t="s">
        <v>39</v>
      </c>
      <c r="K1174" s="5" t="s">
        <v>39</v>
      </c>
      <c r="L1174" s="5" t="s">
        <v>39</v>
      </c>
      <c r="M1174" s="5" t="s">
        <v>39</v>
      </c>
      <c r="N1174" s="5" t="s">
        <v>39</v>
      </c>
      <c r="O1174" s="5" t="s">
        <v>39</v>
      </c>
      <c r="P1174" s="5" t="s">
        <v>35</v>
      </c>
      <c r="Q1174" s="5" t="s">
        <v>53</v>
      </c>
      <c r="R1174" s="6" t="s">
        <v>2315</v>
      </c>
      <c r="S1174" s="6" t="s">
        <v>39</v>
      </c>
      <c r="T1174" s="6">
        <v>2960.95</v>
      </c>
      <c r="U1174" s="6">
        <v>2960.95</v>
      </c>
      <c r="V1174" s="6">
        <v>2960.95</v>
      </c>
      <c r="W1174" s="6">
        <v>2960.95</v>
      </c>
      <c r="X1174" s="5">
        <v>2960.95</v>
      </c>
    </row>
    <row r="1175" spans="1:24" ht="57.6" hidden="1" x14ac:dyDescent="0.3">
      <c r="A1175" s="5" t="s">
        <v>2586</v>
      </c>
      <c r="B1175" s="5" t="s">
        <v>101</v>
      </c>
      <c r="C1175" s="5" t="s">
        <v>102</v>
      </c>
      <c r="D1175" s="5" t="s">
        <v>2195</v>
      </c>
      <c r="E1175" s="5" t="s">
        <v>2422</v>
      </c>
      <c r="F1175" s="5" t="s">
        <v>2421</v>
      </c>
      <c r="G1175" s="5" t="s">
        <v>39</v>
      </c>
      <c r="H1175" s="5" t="s">
        <v>39</v>
      </c>
      <c r="I1175" s="5" t="s">
        <v>39</v>
      </c>
      <c r="J1175" s="5" t="s">
        <v>39</v>
      </c>
      <c r="K1175" s="5" t="s">
        <v>39</v>
      </c>
      <c r="L1175" s="5" t="s">
        <v>39</v>
      </c>
      <c r="M1175" s="5" t="s">
        <v>39</v>
      </c>
      <c r="N1175" s="5" t="s">
        <v>39</v>
      </c>
      <c r="O1175" s="5" t="s">
        <v>39</v>
      </c>
      <c r="P1175" s="5" t="s">
        <v>35</v>
      </c>
      <c r="Q1175" s="5" t="s">
        <v>53</v>
      </c>
      <c r="R1175" s="6" t="s">
        <v>2423</v>
      </c>
      <c r="S1175" s="6" t="s">
        <v>39</v>
      </c>
      <c r="T1175" s="6">
        <v>2500</v>
      </c>
      <c r="U1175" s="6">
        <v>1227.03</v>
      </c>
      <c r="V1175" s="6">
        <v>1227.03</v>
      </c>
      <c r="W1175" s="6">
        <v>1227.03</v>
      </c>
      <c r="X1175" s="5">
        <v>1227.03</v>
      </c>
    </row>
    <row r="1176" spans="1:24" ht="72" hidden="1" x14ac:dyDescent="0.3">
      <c r="A1176" s="5" t="s">
        <v>2586</v>
      </c>
      <c r="B1176" s="5" t="s">
        <v>853</v>
      </c>
      <c r="C1176" s="5" t="s">
        <v>854</v>
      </c>
      <c r="D1176" s="5" t="s">
        <v>107</v>
      </c>
      <c r="E1176" s="5" t="s">
        <v>104</v>
      </c>
      <c r="F1176" s="5" t="s">
        <v>103</v>
      </c>
      <c r="G1176" s="5" t="s">
        <v>39</v>
      </c>
      <c r="H1176" s="5" t="s">
        <v>39</v>
      </c>
      <c r="I1176" s="5" t="s">
        <v>39</v>
      </c>
      <c r="J1176" s="5" t="s">
        <v>39</v>
      </c>
      <c r="K1176" s="5" t="s">
        <v>39</v>
      </c>
      <c r="L1176" s="5" t="s">
        <v>39</v>
      </c>
      <c r="M1176" s="5" t="s">
        <v>39</v>
      </c>
      <c r="N1176" s="5" t="s">
        <v>39</v>
      </c>
      <c r="O1176" s="5" t="s">
        <v>39</v>
      </c>
      <c r="P1176" s="5" t="s">
        <v>35</v>
      </c>
      <c r="Q1176" s="5" t="s">
        <v>53</v>
      </c>
      <c r="R1176" s="6" t="s">
        <v>2323</v>
      </c>
      <c r="S1176" s="6" t="s">
        <v>39</v>
      </c>
      <c r="T1176" s="6">
        <v>3750</v>
      </c>
      <c r="U1176" s="6">
        <v>3789.19</v>
      </c>
      <c r="V1176" s="6">
        <v>3828.78</v>
      </c>
      <c r="W1176" s="6">
        <v>3868.8</v>
      </c>
      <c r="X1176" s="5">
        <v>3909.22</v>
      </c>
    </row>
    <row r="1177" spans="1:24" ht="72" hidden="1" x14ac:dyDescent="0.3">
      <c r="A1177" s="5" t="s">
        <v>2586</v>
      </c>
      <c r="B1177" s="5" t="s">
        <v>108</v>
      </c>
      <c r="C1177" s="5" t="s">
        <v>109</v>
      </c>
      <c r="D1177" s="5" t="s">
        <v>75</v>
      </c>
      <c r="E1177" s="5" t="s">
        <v>63</v>
      </c>
      <c r="F1177" s="5" t="s">
        <v>62</v>
      </c>
      <c r="G1177" s="5" t="s">
        <v>39</v>
      </c>
      <c r="H1177" s="5" t="s">
        <v>39</v>
      </c>
      <c r="I1177" s="5" t="s">
        <v>39</v>
      </c>
      <c r="J1177" s="5" t="s">
        <v>39</v>
      </c>
      <c r="K1177" s="5" t="s">
        <v>39</v>
      </c>
      <c r="L1177" s="5" t="s">
        <v>39</v>
      </c>
      <c r="M1177" s="5" t="s">
        <v>39</v>
      </c>
      <c r="N1177" s="5" t="s">
        <v>39</v>
      </c>
      <c r="O1177" s="5" t="s">
        <v>39</v>
      </c>
      <c r="P1177" s="5" t="s">
        <v>35</v>
      </c>
      <c r="Q1177" s="5" t="s">
        <v>53</v>
      </c>
      <c r="R1177" s="6" t="s">
        <v>2316</v>
      </c>
      <c r="S1177" s="6" t="s">
        <v>39</v>
      </c>
      <c r="T1177" s="6">
        <v>300</v>
      </c>
      <c r="U1177" s="6">
        <v>303.14</v>
      </c>
      <c r="V1177" s="6">
        <v>303.14</v>
      </c>
      <c r="W1177" s="6">
        <v>303.14</v>
      </c>
      <c r="X1177" s="5">
        <v>303.14</v>
      </c>
    </row>
    <row r="1178" spans="1:24" ht="72" hidden="1" x14ac:dyDescent="0.3">
      <c r="A1178" s="5" t="s">
        <v>2586</v>
      </c>
      <c r="B1178" s="5" t="s">
        <v>454</v>
      </c>
      <c r="C1178" s="5" t="s">
        <v>455</v>
      </c>
      <c r="D1178" s="5" t="s">
        <v>107</v>
      </c>
      <c r="E1178" s="5" t="s">
        <v>671</v>
      </c>
      <c r="F1178" s="5" t="s">
        <v>670</v>
      </c>
      <c r="G1178" s="5" t="s">
        <v>39</v>
      </c>
      <c r="H1178" s="5" t="s">
        <v>39</v>
      </c>
      <c r="I1178" s="5" t="s">
        <v>39</v>
      </c>
      <c r="J1178" s="5" t="s">
        <v>39</v>
      </c>
      <c r="K1178" s="5" t="s">
        <v>39</v>
      </c>
      <c r="L1178" s="5" t="s">
        <v>39</v>
      </c>
      <c r="M1178" s="5" t="s">
        <v>39</v>
      </c>
      <c r="N1178" s="5" t="s">
        <v>39</v>
      </c>
      <c r="O1178" s="5" t="s">
        <v>39</v>
      </c>
      <c r="P1178" s="5" t="s">
        <v>35</v>
      </c>
      <c r="Q1178" s="5" t="s">
        <v>53</v>
      </c>
      <c r="R1178" s="6" t="s">
        <v>2306</v>
      </c>
      <c r="S1178" s="6" t="s">
        <v>39</v>
      </c>
      <c r="T1178" s="6">
        <v>12627.1</v>
      </c>
      <c r="U1178" s="6">
        <v>12049.54</v>
      </c>
      <c r="V1178" s="6">
        <v>12300</v>
      </c>
      <c r="W1178" s="6">
        <v>12425</v>
      </c>
      <c r="X1178" s="5">
        <v>12675</v>
      </c>
    </row>
    <row r="1179" spans="1:24" ht="72" hidden="1" x14ac:dyDescent="0.3">
      <c r="A1179" s="5" t="s">
        <v>2586</v>
      </c>
      <c r="B1179" s="5" t="s">
        <v>195</v>
      </c>
      <c r="C1179" s="5" t="s">
        <v>196</v>
      </c>
      <c r="D1179" s="5" t="s">
        <v>107</v>
      </c>
      <c r="E1179" s="5" t="s">
        <v>104</v>
      </c>
      <c r="F1179" s="5" t="s">
        <v>103</v>
      </c>
      <c r="G1179" s="5" t="s">
        <v>39</v>
      </c>
      <c r="H1179" s="5" t="s">
        <v>39</v>
      </c>
      <c r="I1179" s="5" t="s">
        <v>39</v>
      </c>
      <c r="J1179" s="5" t="s">
        <v>39</v>
      </c>
      <c r="K1179" s="5" t="s">
        <v>39</v>
      </c>
      <c r="L1179" s="5" t="s">
        <v>39</v>
      </c>
      <c r="M1179" s="5" t="s">
        <v>39</v>
      </c>
      <c r="N1179" s="5" t="s">
        <v>39</v>
      </c>
      <c r="O1179" s="5" t="s">
        <v>39</v>
      </c>
      <c r="P1179" s="5" t="s">
        <v>35</v>
      </c>
      <c r="Q1179" s="5" t="s">
        <v>53</v>
      </c>
      <c r="R1179" s="6" t="s">
        <v>2324</v>
      </c>
      <c r="S1179" s="6" t="s">
        <v>39</v>
      </c>
      <c r="T1179" s="6">
        <v>82.83</v>
      </c>
      <c r="U1179" s="6">
        <v>158.84</v>
      </c>
      <c r="V1179" s="6">
        <v>162</v>
      </c>
      <c r="W1179" s="6">
        <v>166</v>
      </c>
      <c r="X1179" s="5">
        <v>170</v>
      </c>
    </row>
    <row r="1180" spans="1:24" ht="72" hidden="1" x14ac:dyDescent="0.3">
      <c r="A1180" s="5" t="s">
        <v>2586</v>
      </c>
      <c r="B1180" s="5" t="s">
        <v>111</v>
      </c>
      <c r="C1180" s="5" t="s">
        <v>112</v>
      </c>
      <c r="D1180" s="5" t="s">
        <v>107</v>
      </c>
      <c r="E1180" s="5" t="s">
        <v>452</v>
      </c>
      <c r="F1180" s="5" t="s">
        <v>451</v>
      </c>
      <c r="G1180" s="5" t="s">
        <v>39</v>
      </c>
      <c r="H1180" s="5" t="s">
        <v>39</v>
      </c>
      <c r="I1180" s="5" t="s">
        <v>39</v>
      </c>
      <c r="J1180" s="5" t="s">
        <v>39</v>
      </c>
      <c r="K1180" s="5" t="s">
        <v>39</v>
      </c>
      <c r="L1180" s="5" t="s">
        <v>39</v>
      </c>
      <c r="M1180" s="5" t="s">
        <v>39</v>
      </c>
      <c r="N1180" s="5" t="s">
        <v>39</v>
      </c>
      <c r="O1180" s="5" t="s">
        <v>39</v>
      </c>
      <c r="P1180" s="5" t="s">
        <v>35</v>
      </c>
      <c r="Q1180" s="5" t="s">
        <v>53</v>
      </c>
      <c r="R1180" s="6" t="s">
        <v>2284</v>
      </c>
      <c r="S1180" s="6" t="s">
        <v>39</v>
      </c>
      <c r="T1180" s="6">
        <v>0</v>
      </c>
      <c r="U1180" s="6">
        <v>0</v>
      </c>
      <c r="V1180" s="6">
        <v>0</v>
      </c>
      <c r="W1180" s="6">
        <v>0</v>
      </c>
      <c r="X1180" s="5">
        <v>0</v>
      </c>
    </row>
    <row r="1181" spans="1:24" ht="72" hidden="1" x14ac:dyDescent="0.3">
      <c r="A1181" s="5" t="s">
        <v>2586</v>
      </c>
      <c r="B1181" s="5" t="s">
        <v>111</v>
      </c>
      <c r="C1181" s="5" t="s">
        <v>112</v>
      </c>
      <c r="D1181" s="5" t="s">
        <v>107</v>
      </c>
      <c r="E1181" s="5" t="s">
        <v>104</v>
      </c>
      <c r="F1181" s="5" t="s">
        <v>103</v>
      </c>
      <c r="G1181" s="5" t="s">
        <v>96</v>
      </c>
      <c r="H1181" s="5" t="s">
        <v>97</v>
      </c>
      <c r="I1181" s="5" t="s">
        <v>93</v>
      </c>
      <c r="J1181" s="5" t="s">
        <v>92</v>
      </c>
      <c r="K1181" s="5" t="s">
        <v>39</v>
      </c>
      <c r="L1181" s="5" t="s">
        <v>39</v>
      </c>
      <c r="M1181" s="5" t="s">
        <v>39</v>
      </c>
      <c r="N1181" s="5" t="s">
        <v>39</v>
      </c>
      <c r="O1181" s="5" t="s">
        <v>39</v>
      </c>
      <c r="P1181" s="5" t="s">
        <v>35</v>
      </c>
      <c r="Q1181" s="5" t="s">
        <v>53</v>
      </c>
      <c r="R1181" s="6" t="s">
        <v>2326</v>
      </c>
      <c r="S1181" s="6" t="s">
        <v>39</v>
      </c>
      <c r="T1181" s="6">
        <v>0</v>
      </c>
      <c r="U1181" s="6">
        <v>82.13</v>
      </c>
      <c r="V1181" s="6">
        <v>84.13</v>
      </c>
      <c r="W1181" s="6">
        <v>86.13</v>
      </c>
      <c r="X1181" s="5">
        <v>88.13</v>
      </c>
    </row>
    <row r="1182" spans="1:24" ht="72" hidden="1" x14ac:dyDescent="0.3">
      <c r="A1182" s="5" t="s">
        <v>2586</v>
      </c>
      <c r="B1182" s="5" t="s">
        <v>111</v>
      </c>
      <c r="C1182" s="5" t="s">
        <v>112</v>
      </c>
      <c r="D1182" s="5" t="s">
        <v>107</v>
      </c>
      <c r="E1182" s="5" t="s">
        <v>104</v>
      </c>
      <c r="F1182" s="5" t="s">
        <v>103</v>
      </c>
      <c r="G1182" s="5" t="s">
        <v>39</v>
      </c>
      <c r="H1182" s="5" t="s">
        <v>39</v>
      </c>
      <c r="I1182" s="5" t="s">
        <v>39</v>
      </c>
      <c r="J1182" s="5" t="s">
        <v>39</v>
      </c>
      <c r="K1182" s="5" t="s">
        <v>39</v>
      </c>
      <c r="L1182" s="5" t="s">
        <v>39</v>
      </c>
      <c r="M1182" s="5" t="s">
        <v>39</v>
      </c>
      <c r="N1182" s="5" t="s">
        <v>39</v>
      </c>
      <c r="O1182" s="5" t="s">
        <v>39</v>
      </c>
      <c r="P1182" s="5" t="s">
        <v>35</v>
      </c>
      <c r="Q1182" s="5" t="s">
        <v>53</v>
      </c>
      <c r="R1182" s="6" t="s">
        <v>2325</v>
      </c>
      <c r="S1182" s="6" t="s">
        <v>39</v>
      </c>
      <c r="T1182" s="6">
        <v>2351.65</v>
      </c>
      <c r="U1182" s="6">
        <v>1121.6500000000001</v>
      </c>
      <c r="V1182" s="6">
        <v>1145</v>
      </c>
      <c r="W1182" s="6">
        <v>1168</v>
      </c>
      <c r="X1182" s="5">
        <v>1200</v>
      </c>
    </row>
    <row r="1183" spans="1:24" ht="43.2" hidden="1" x14ac:dyDescent="0.3">
      <c r="A1183" s="5" t="s">
        <v>2586</v>
      </c>
      <c r="B1183" s="5" t="s">
        <v>692</v>
      </c>
      <c r="C1183" s="5" t="s">
        <v>693</v>
      </c>
      <c r="D1183" s="5" t="s">
        <v>2195</v>
      </c>
      <c r="E1183" s="5" t="s">
        <v>2519</v>
      </c>
      <c r="F1183" s="5" t="s">
        <v>2518</v>
      </c>
      <c r="G1183" s="5" t="s">
        <v>39</v>
      </c>
      <c r="H1183" s="5" t="s">
        <v>39</v>
      </c>
      <c r="I1183" s="5" t="s">
        <v>39</v>
      </c>
      <c r="J1183" s="5" t="s">
        <v>39</v>
      </c>
      <c r="K1183" s="5" t="s">
        <v>39</v>
      </c>
      <c r="L1183" s="5" t="s">
        <v>39</v>
      </c>
      <c r="M1183" s="5" t="s">
        <v>39</v>
      </c>
      <c r="N1183" s="5" t="s">
        <v>39</v>
      </c>
      <c r="O1183" s="5" t="s">
        <v>39</v>
      </c>
      <c r="P1183" s="5" t="s">
        <v>35</v>
      </c>
      <c r="Q1183" s="5" t="s">
        <v>53</v>
      </c>
      <c r="R1183" s="6" t="s">
        <v>1221</v>
      </c>
      <c r="S1183" s="6" t="s">
        <v>39</v>
      </c>
      <c r="T1183" s="6">
        <v>658.25</v>
      </c>
      <c r="U1183" s="6">
        <v>950.35</v>
      </c>
      <c r="V1183" s="6">
        <v>970</v>
      </c>
      <c r="W1183" s="6">
        <v>990</v>
      </c>
      <c r="X1183" s="5">
        <v>1010</v>
      </c>
    </row>
    <row r="1184" spans="1:24" ht="72" hidden="1" x14ac:dyDescent="0.3">
      <c r="A1184" s="5" t="s">
        <v>2586</v>
      </c>
      <c r="B1184" s="5" t="s">
        <v>514</v>
      </c>
      <c r="C1184" s="5" t="s">
        <v>515</v>
      </c>
      <c r="D1184" s="5" t="s">
        <v>107</v>
      </c>
      <c r="E1184" s="5" t="s">
        <v>452</v>
      </c>
      <c r="F1184" s="5" t="s">
        <v>451</v>
      </c>
      <c r="G1184" s="5" t="s">
        <v>39</v>
      </c>
      <c r="H1184" s="5" t="s">
        <v>39</v>
      </c>
      <c r="I1184" s="5" t="s">
        <v>39</v>
      </c>
      <c r="J1184" s="5" t="s">
        <v>39</v>
      </c>
      <c r="K1184" s="5" t="s">
        <v>39</v>
      </c>
      <c r="L1184" s="5" t="s">
        <v>39</v>
      </c>
      <c r="M1184" s="5" t="s">
        <v>39</v>
      </c>
      <c r="N1184" s="5" t="s">
        <v>39</v>
      </c>
      <c r="O1184" s="5" t="s">
        <v>39</v>
      </c>
      <c r="P1184" s="5" t="s">
        <v>35</v>
      </c>
      <c r="Q1184" s="5" t="s">
        <v>53</v>
      </c>
      <c r="R1184" s="6" t="s">
        <v>2285</v>
      </c>
      <c r="S1184" s="6" t="s">
        <v>39</v>
      </c>
      <c r="T1184" s="6">
        <v>568</v>
      </c>
      <c r="U1184" s="6">
        <v>0</v>
      </c>
      <c r="V1184" s="6">
        <v>0</v>
      </c>
      <c r="W1184" s="6">
        <v>0</v>
      </c>
      <c r="X1184" s="5">
        <v>0</v>
      </c>
    </row>
    <row r="1185" spans="1:24" ht="72" hidden="1" x14ac:dyDescent="0.3">
      <c r="A1185" s="5" t="s">
        <v>2586</v>
      </c>
      <c r="B1185" s="5" t="s">
        <v>514</v>
      </c>
      <c r="C1185" s="5" t="s">
        <v>515</v>
      </c>
      <c r="D1185" s="5" t="s">
        <v>107</v>
      </c>
      <c r="E1185" s="5" t="s">
        <v>671</v>
      </c>
      <c r="F1185" s="5" t="s">
        <v>670</v>
      </c>
      <c r="G1185" s="5" t="s">
        <v>39</v>
      </c>
      <c r="H1185" s="5" t="s">
        <v>39</v>
      </c>
      <c r="I1185" s="5" t="s">
        <v>39</v>
      </c>
      <c r="J1185" s="5" t="s">
        <v>39</v>
      </c>
      <c r="K1185" s="5" t="s">
        <v>39</v>
      </c>
      <c r="L1185" s="5" t="s">
        <v>39</v>
      </c>
      <c r="M1185" s="5" t="s">
        <v>39</v>
      </c>
      <c r="N1185" s="5" t="s">
        <v>39</v>
      </c>
      <c r="O1185" s="5" t="s">
        <v>39</v>
      </c>
      <c r="P1185" s="5" t="s">
        <v>35</v>
      </c>
      <c r="Q1185" s="5" t="s">
        <v>53</v>
      </c>
      <c r="R1185" s="6" t="s">
        <v>2307</v>
      </c>
      <c r="S1185" s="6" t="s">
        <v>39</v>
      </c>
      <c r="T1185" s="6">
        <v>9376.4699999999993</v>
      </c>
      <c r="U1185" s="6">
        <v>10955.78</v>
      </c>
      <c r="V1185" s="6">
        <v>10955.78</v>
      </c>
      <c r="W1185" s="6">
        <v>10955.78</v>
      </c>
      <c r="X1185" s="5">
        <v>10955.78</v>
      </c>
    </row>
    <row r="1186" spans="1:24" ht="72" hidden="1" x14ac:dyDescent="0.3">
      <c r="A1186" s="5" t="s">
        <v>2586</v>
      </c>
      <c r="B1186" s="5" t="s">
        <v>514</v>
      </c>
      <c r="C1186" s="5" t="s">
        <v>515</v>
      </c>
      <c r="D1186" s="5" t="s">
        <v>107</v>
      </c>
      <c r="E1186" s="5" t="s">
        <v>104</v>
      </c>
      <c r="F1186" s="5" t="s">
        <v>103</v>
      </c>
      <c r="G1186" s="5" t="s">
        <v>39</v>
      </c>
      <c r="H1186" s="5" t="s">
        <v>39</v>
      </c>
      <c r="I1186" s="5" t="s">
        <v>39</v>
      </c>
      <c r="J1186" s="5" t="s">
        <v>39</v>
      </c>
      <c r="K1186" s="5" t="s">
        <v>39</v>
      </c>
      <c r="L1186" s="5" t="s">
        <v>39</v>
      </c>
      <c r="M1186" s="5" t="s">
        <v>39</v>
      </c>
      <c r="N1186" s="5" t="s">
        <v>39</v>
      </c>
      <c r="O1186" s="5" t="s">
        <v>39</v>
      </c>
      <c r="P1186" s="5" t="s">
        <v>35</v>
      </c>
      <c r="Q1186" s="5" t="s">
        <v>53</v>
      </c>
      <c r="R1186" s="6" t="s">
        <v>2327</v>
      </c>
      <c r="S1186" s="6" t="s">
        <v>39</v>
      </c>
      <c r="T1186" s="6">
        <v>100</v>
      </c>
      <c r="U1186" s="6">
        <v>325</v>
      </c>
      <c r="V1186" s="6">
        <v>332</v>
      </c>
      <c r="W1186" s="6">
        <v>339</v>
      </c>
      <c r="X1186" s="5">
        <v>346</v>
      </c>
    </row>
    <row r="1187" spans="1:24" ht="43.2" hidden="1" x14ac:dyDescent="0.3">
      <c r="A1187" s="5" t="s">
        <v>2586</v>
      </c>
      <c r="B1187" s="5" t="s">
        <v>514</v>
      </c>
      <c r="C1187" s="5" t="s">
        <v>515</v>
      </c>
      <c r="D1187" s="5" t="s">
        <v>2195</v>
      </c>
      <c r="E1187" s="5" t="s">
        <v>2193</v>
      </c>
      <c r="F1187" s="5" t="s">
        <v>2192</v>
      </c>
      <c r="G1187" s="5" t="s">
        <v>39</v>
      </c>
      <c r="H1187" s="5" t="s">
        <v>39</v>
      </c>
      <c r="I1187" s="5" t="s">
        <v>39</v>
      </c>
      <c r="J1187" s="5" t="s">
        <v>39</v>
      </c>
      <c r="K1187" s="5" t="s">
        <v>39</v>
      </c>
      <c r="L1187" s="5" t="s">
        <v>39</v>
      </c>
      <c r="M1187" s="5" t="s">
        <v>39</v>
      </c>
      <c r="N1187" s="5" t="s">
        <v>39</v>
      </c>
      <c r="O1187" s="5" t="s">
        <v>39</v>
      </c>
      <c r="P1187" s="5" t="s">
        <v>35</v>
      </c>
      <c r="Q1187" s="5" t="s">
        <v>53</v>
      </c>
      <c r="R1187" s="6" t="s">
        <v>2339</v>
      </c>
      <c r="S1187" s="6" t="s">
        <v>39</v>
      </c>
      <c r="T1187" s="6">
        <v>125</v>
      </c>
      <c r="U1187" s="6">
        <v>60</v>
      </c>
      <c r="V1187" s="6">
        <v>62</v>
      </c>
      <c r="W1187" s="6">
        <v>64</v>
      </c>
      <c r="X1187" s="5">
        <v>66</v>
      </c>
    </row>
    <row r="1188" spans="1:24" ht="43.2" hidden="1" x14ac:dyDescent="0.3">
      <c r="A1188" s="5" t="s">
        <v>2586</v>
      </c>
      <c r="B1188" s="5" t="s">
        <v>514</v>
      </c>
      <c r="C1188" s="5" t="s">
        <v>515</v>
      </c>
      <c r="D1188" s="5" t="s">
        <v>2195</v>
      </c>
      <c r="E1188" s="5" t="s">
        <v>2498</v>
      </c>
      <c r="F1188" s="5" t="s">
        <v>2497</v>
      </c>
      <c r="G1188" s="5" t="s">
        <v>39</v>
      </c>
      <c r="H1188" s="5" t="s">
        <v>39</v>
      </c>
      <c r="I1188" s="5" t="s">
        <v>39</v>
      </c>
      <c r="J1188" s="5" t="s">
        <v>39</v>
      </c>
      <c r="K1188" s="5" t="s">
        <v>39</v>
      </c>
      <c r="L1188" s="5" t="s">
        <v>39</v>
      </c>
      <c r="M1188" s="5" t="s">
        <v>39</v>
      </c>
      <c r="N1188" s="5" t="s">
        <v>39</v>
      </c>
      <c r="O1188" s="5" t="s">
        <v>39</v>
      </c>
      <c r="P1188" s="5" t="s">
        <v>35</v>
      </c>
      <c r="Q1188" s="5" t="s">
        <v>53</v>
      </c>
      <c r="R1188" s="6" t="s">
        <v>1853</v>
      </c>
      <c r="S1188" s="6" t="s">
        <v>39</v>
      </c>
      <c r="T1188" s="6">
        <v>0</v>
      </c>
      <c r="U1188" s="6">
        <v>0</v>
      </c>
      <c r="V1188" s="6">
        <v>0</v>
      </c>
      <c r="W1188" s="6">
        <v>0</v>
      </c>
      <c r="X1188" s="5">
        <v>0</v>
      </c>
    </row>
    <row r="1189" spans="1:24" ht="43.2" hidden="1" x14ac:dyDescent="0.3">
      <c r="A1189" s="5" t="s">
        <v>2586</v>
      </c>
      <c r="B1189" s="5" t="s">
        <v>514</v>
      </c>
      <c r="C1189" s="5" t="s">
        <v>515</v>
      </c>
      <c r="D1189" s="5" t="s">
        <v>2195</v>
      </c>
      <c r="E1189" s="5" t="s">
        <v>2525</v>
      </c>
      <c r="F1189" s="5" t="s">
        <v>2524</v>
      </c>
      <c r="G1189" s="5" t="s">
        <v>39</v>
      </c>
      <c r="H1189" s="5" t="s">
        <v>39</v>
      </c>
      <c r="I1189" s="5" t="s">
        <v>39</v>
      </c>
      <c r="J1189" s="5" t="s">
        <v>39</v>
      </c>
      <c r="K1189" s="5" t="s">
        <v>39</v>
      </c>
      <c r="L1189" s="5" t="s">
        <v>39</v>
      </c>
      <c r="M1189" s="5" t="s">
        <v>39</v>
      </c>
      <c r="N1189" s="5" t="s">
        <v>39</v>
      </c>
      <c r="O1189" s="5" t="s">
        <v>39</v>
      </c>
      <c r="P1189" s="5" t="s">
        <v>35</v>
      </c>
      <c r="Q1189" s="5" t="s">
        <v>53</v>
      </c>
      <c r="R1189" s="6" t="s">
        <v>2526</v>
      </c>
      <c r="S1189" s="6" t="s">
        <v>39</v>
      </c>
      <c r="T1189" s="6">
        <v>1600</v>
      </c>
      <c r="U1189" s="6">
        <v>0</v>
      </c>
      <c r="V1189" s="6">
        <v>0</v>
      </c>
      <c r="W1189" s="6">
        <v>0</v>
      </c>
      <c r="X1189" s="5">
        <v>0</v>
      </c>
    </row>
    <row r="1190" spans="1:24" ht="43.2" hidden="1" x14ac:dyDescent="0.3">
      <c r="A1190" s="5" t="s">
        <v>2586</v>
      </c>
      <c r="B1190" s="5" t="s">
        <v>514</v>
      </c>
      <c r="C1190" s="5" t="s">
        <v>515</v>
      </c>
      <c r="D1190" s="5" t="s">
        <v>2195</v>
      </c>
      <c r="E1190" s="5" t="s">
        <v>2532</v>
      </c>
      <c r="F1190" s="5" t="s">
        <v>2531</v>
      </c>
      <c r="G1190" s="5" t="s">
        <v>39</v>
      </c>
      <c r="H1190" s="5" t="s">
        <v>39</v>
      </c>
      <c r="I1190" s="5" t="s">
        <v>39</v>
      </c>
      <c r="J1190" s="5" t="s">
        <v>39</v>
      </c>
      <c r="K1190" s="5" t="s">
        <v>39</v>
      </c>
      <c r="L1190" s="5" t="s">
        <v>39</v>
      </c>
      <c r="M1190" s="5" t="s">
        <v>39</v>
      </c>
      <c r="N1190" s="5" t="s">
        <v>39</v>
      </c>
      <c r="O1190" s="5" t="s">
        <v>39</v>
      </c>
      <c r="P1190" s="5" t="s">
        <v>35</v>
      </c>
      <c r="Q1190" s="5" t="s">
        <v>53</v>
      </c>
      <c r="R1190" s="6" t="s">
        <v>2526</v>
      </c>
      <c r="S1190" s="6" t="s">
        <v>39</v>
      </c>
      <c r="T1190" s="6">
        <v>150</v>
      </c>
      <c r="U1190" s="6">
        <v>150</v>
      </c>
      <c r="V1190" s="6">
        <v>150</v>
      </c>
      <c r="W1190" s="6">
        <v>150</v>
      </c>
      <c r="X1190" s="5">
        <v>150</v>
      </c>
    </row>
    <row r="1191" spans="1:24" ht="86.4" hidden="1" x14ac:dyDescent="0.3">
      <c r="A1191" s="5" t="s">
        <v>2586</v>
      </c>
      <c r="B1191" s="5" t="s">
        <v>795</v>
      </c>
      <c r="C1191" s="5" t="s">
        <v>796</v>
      </c>
      <c r="D1191" s="5" t="s">
        <v>107</v>
      </c>
      <c r="E1191" s="5" t="s">
        <v>798</v>
      </c>
      <c r="F1191" s="5" t="s">
        <v>797</v>
      </c>
      <c r="G1191" s="5" t="s">
        <v>39</v>
      </c>
      <c r="H1191" s="5" t="s">
        <v>39</v>
      </c>
      <c r="I1191" s="5" t="s">
        <v>39</v>
      </c>
      <c r="J1191" s="5" t="s">
        <v>39</v>
      </c>
      <c r="K1191" s="5" t="s">
        <v>39</v>
      </c>
      <c r="L1191" s="5" t="s">
        <v>39</v>
      </c>
      <c r="M1191" s="5" t="s">
        <v>39</v>
      </c>
      <c r="N1191" s="5" t="s">
        <v>39</v>
      </c>
      <c r="O1191" s="5" t="s">
        <v>39</v>
      </c>
      <c r="P1191" s="5" t="s">
        <v>35</v>
      </c>
      <c r="Q1191" s="5" t="s">
        <v>53</v>
      </c>
      <c r="R1191" s="6" t="s">
        <v>799</v>
      </c>
      <c r="S1191" s="6" t="s">
        <v>39</v>
      </c>
      <c r="T1191" s="6">
        <v>5750</v>
      </c>
      <c r="U1191" s="6">
        <v>5807.5</v>
      </c>
      <c r="V1191" s="6">
        <v>5865.58</v>
      </c>
      <c r="W1191" s="6">
        <v>5924.23</v>
      </c>
      <c r="X1191" s="5">
        <v>5983.47</v>
      </c>
    </row>
    <row r="1192" spans="1:24" ht="86.4" hidden="1" x14ac:dyDescent="0.3">
      <c r="A1192" s="5" t="s">
        <v>2586</v>
      </c>
      <c r="B1192" s="5" t="s">
        <v>800</v>
      </c>
      <c r="C1192" s="5" t="s">
        <v>801</v>
      </c>
      <c r="D1192" s="5" t="s">
        <v>107</v>
      </c>
      <c r="E1192" s="5" t="s">
        <v>798</v>
      </c>
      <c r="F1192" s="5" t="s">
        <v>797</v>
      </c>
      <c r="G1192" s="5" t="s">
        <v>39</v>
      </c>
      <c r="H1192" s="5" t="s">
        <v>39</v>
      </c>
      <c r="I1192" s="5" t="s">
        <v>39</v>
      </c>
      <c r="J1192" s="5" t="s">
        <v>39</v>
      </c>
      <c r="K1192" s="5" t="s">
        <v>39</v>
      </c>
      <c r="L1192" s="5" t="s">
        <v>39</v>
      </c>
      <c r="M1192" s="5" t="s">
        <v>39</v>
      </c>
      <c r="N1192" s="5" t="s">
        <v>39</v>
      </c>
      <c r="O1192" s="5" t="s">
        <v>39</v>
      </c>
      <c r="P1192" s="5" t="s">
        <v>35</v>
      </c>
      <c r="Q1192" s="5" t="s">
        <v>53</v>
      </c>
      <c r="R1192" s="6" t="s">
        <v>2314</v>
      </c>
      <c r="S1192" s="6" t="s">
        <v>39</v>
      </c>
      <c r="T1192" s="6">
        <v>6000</v>
      </c>
      <c r="U1192" s="6">
        <v>5800</v>
      </c>
      <c r="V1192" s="6">
        <v>5800</v>
      </c>
      <c r="W1192" s="6">
        <v>5800</v>
      </c>
      <c r="X1192" s="5">
        <v>5800</v>
      </c>
    </row>
    <row r="1193" spans="1:24" ht="100.8" hidden="1" x14ac:dyDescent="0.3">
      <c r="A1193" s="5" t="s">
        <v>2586</v>
      </c>
      <c r="B1193" s="5" t="s">
        <v>517</v>
      </c>
      <c r="C1193" s="5" t="s">
        <v>518</v>
      </c>
      <c r="D1193" s="5" t="s">
        <v>1049</v>
      </c>
      <c r="E1193" s="5" t="s">
        <v>1530</v>
      </c>
      <c r="F1193" s="5" t="s">
        <v>1529</v>
      </c>
      <c r="G1193" s="5" t="s">
        <v>297</v>
      </c>
      <c r="H1193" s="5" t="s">
        <v>245</v>
      </c>
      <c r="I1193" s="5" t="s">
        <v>1520</v>
      </c>
      <c r="J1193" s="5" t="s">
        <v>2271</v>
      </c>
      <c r="K1193" s="5" t="s">
        <v>2272</v>
      </c>
      <c r="L1193" s="5" t="s">
        <v>39</v>
      </c>
      <c r="M1193" s="5" t="s">
        <v>39</v>
      </c>
      <c r="N1193" s="5" t="s">
        <v>39</v>
      </c>
      <c r="O1193" s="5" t="s">
        <v>39</v>
      </c>
      <c r="P1193" s="5" t="s">
        <v>35</v>
      </c>
      <c r="Q1193" s="5" t="s">
        <v>53</v>
      </c>
      <c r="R1193" s="6" t="s">
        <v>2338</v>
      </c>
      <c r="S1193" s="6" t="s">
        <v>2274</v>
      </c>
      <c r="T1193" s="6">
        <v>0</v>
      </c>
      <c r="U1193" s="6">
        <v>3600</v>
      </c>
      <c r="V1193" s="6">
        <v>0</v>
      </c>
      <c r="W1193" s="6">
        <v>0</v>
      </c>
      <c r="X1193" s="5">
        <v>0</v>
      </c>
    </row>
    <row r="1194" spans="1:24" ht="57.6" hidden="1" x14ac:dyDescent="0.3">
      <c r="A1194" s="5" t="s">
        <v>2586</v>
      </c>
      <c r="B1194" s="5" t="s">
        <v>524</v>
      </c>
      <c r="C1194" s="5" t="s">
        <v>525</v>
      </c>
      <c r="D1194" s="5" t="s">
        <v>2195</v>
      </c>
      <c r="E1194" s="5" t="s">
        <v>2498</v>
      </c>
      <c r="F1194" s="5" t="s">
        <v>2497</v>
      </c>
      <c r="G1194" s="5" t="s">
        <v>39</v>
      </c>
      <c r="H1194" s="5" t="s">
        <v>39</v>
      </c>
      <c r="I1194" s="5" t="s">
        <v>39</v>
      </c>
      <c r="J1194" s="5" t="s">
        <v>39</v>
      </c>
      <c r="K1194" s="5" t="s">
        <v>39</v>
      </c>
      <c r="L1194" s="5" t="s">
        <v>39</v>
      </c>
      <c r="M1194" s="5" t="s">
        <v>39</v>
      </c>
      <c r="N1194" s="5" t="s">
        <v>39</v>
      </c>
      <c r="O1194" s="5" t="s">
        <v>39</v>
      </c>
      <c r="P1194" s="5" t="s">
        <v>35</v>
      </c>
      <c r="Q1194" s="5" t="s">
        <v>53</v>
      </c>
      <c r="R1194" s="6" t="s">
        <v>2504</v>
      </c>
      <c r="S1194" s="6" t="s">
        <v>39</v>
      </c>
      <c r="T1194" s="6">
        <v>6635.36</v>
      </c>
      <c r="U1194" s="6">
        <v>0</v>
      </c>
      <c r="V1194" s="6">
        <v>0</v>
      </c>
      <c r="W1194" s="6">
        <v>0</v>
      </c>
      <c r="X1194" s="5">
        <v>0</v>
      </c>
    </row>
    <row r="1195" spans="1:24" ht="72" hidden="1" x14ac:dyDescent="0.3">
      <c r="A1195" s="5" t="s">
        <v>2586</v>
      </c>
      <c r="B1195" s="5" t="s">
        <v>699</v>
      </c>
      <c r="C1195" s="5" t="s">
        <v>700</v>
      </c>
      <c r="D1195" s="5" t="s">
        <v>107</v>
      </c>
      <c r="E1195" s="5" t="s">
        <v>671</v>
      </c>
      <c r="F1195" s="5" t="s">
        <v>670</v>
      </c>
      <c r="G1195" s="5" t="s">
        <v>39</v>
      </c>
      <c r="H1195" s="5" t="s">
        <v>39</v>
      </c>
      <c r="I1195" s="5" t="s">
        <v>39</v>
      </c>
      <c r="J1195" s="5" t="s">
        <v>39</v>
      </c>
      <c r="K1195" s="5" t="s">
        <v>39</v>
      </c>
      <c r="L1195" s="5" t="s">
        <v>39</v>
      </c>
      <c r="M1195" s="5" t="s">
        <v>39</v>
      </c>
      <c r="N1195" s="5" t="s">
        <v>39</v>
      </c>
      <c r="O1195" s="5" t="s">
        <v>39</v>
      </c>
      <c r="P1195" s="5" t="s">
        <v>35</v>
      </c>
      <c r="Q1195" s="5" t="s">
        <v>53</v>
      </c>
      <c r="R1195" s="6" t="s">
        <v>701</v>
      </c>
      <c r="S1195" s="6" t="s">
        <v>39</v>
      </c>
      <c r="T1195" s="6">
        <v>7600</v>
      </c>
      <c r="U1195" s="6">
        <v>7800</v>
      </c>
      <c r="V1195" s="6">
        <v>8000</v>
      </c>
      <c r="W1195" s="6">
        <v>8150</v>
      </c>
      <c r="X1195" s="5">
        <v>8300</v>
      </c>
    </row>
    <row r="1196" spans="1:24" ht="86.4" hidden="1" x14ac:dyDescent="0.3">
      <c r="A1196" s="5" t="s">
        <v>2586</v>
      </c>
      <c r="B1196" s="5" t="s">
        <v>703</v>
      </c>
      <c r="C1196" s="5" t="s">
        <v>704</v>
      </c>
      <c r="D1196" s="5" t="s">
        <v>107</v>
      </c>
      <c r="E1196" s="5" t="s">
        <v>671</v>
      </c>
      <c r="F1196" s="5" t="s">
        <v>670</v>
      </c>
      <c r="G1196" s="5" t="s">
        <v>39</v>
      </c>
      <c r="H1196" s="5" t="s">
        <v>39</v>
      </c>
      <c r="I1196" s="5" t="s">
        <v>39</v>
      </c>
      <c r="J1196" s="5" t="s">
        <v>39</v>
      </c>
      <c r="K1196" s="5" t="s">
        <v>39</v>
      </c>
      <c r="L1196" s="5" t="s">
        <v>39</v>
      </c>
      <c r="M1196" s="5" t="s">
        <v>39</v>
      </c>
      <c r="N1196" s="5" t="s">
        <v>39</v>
      </c>
      <c r="O1196" s="5" t="s">
        <v>39</v>
      </c>
      <c r="P1196" s="5" t="s">
        <v>35</v>
      </c>
      <c r="Q1196" s="5" t="s">
        <v>53</v>
      </c>
      <c r="R1196" s="6" t="s">
        <v>2309</v>
      </c>
      <c r="S1196" s="6" t="s">
        <v>39</v>
      </c>
      <c r="T1196" s="6">
        <v>2000</v>
      </c>
      <c r="U1196" s="6">
        <v>2000</v>
      </c>
      <c r="V1196" s="6">
        <v>2000</v>
      </c>
      <c r="W1196" s="6">
        <v>2000</v>
      </c>
      <c r="X1196" s="5">
        <v>2000</v>
      </c>
    </row>
    <row r="1197" spans="1:24" ht="43.2" hidden="1" x14ac:dyDescent="0.3">
      <c r="A1197" s="5" t="s">
        <v>2586</v>
      </c>
      <c r="B1197" s="5" t="s">
        <v>1892</v>
      </c>
      <c r="C1197" s="5" t="s">
        <v>1893</v>
      </c>
      <c r="D1197" s="5" t="s">
        <v>2195</v>
      </c>
      <c r="E1197" s="5" t="s">
        <v>2193</v>
      </c>
      <c r="F1197" s="5" t="s">
        <v>2192</v>
      </c>
      <c r="G1197" s="5" t="s">
        <v>39</v>
      </c>
      <c r="H1197" s="5" t="s">
        <v>39</v>
      </c>
      <c r="I1197" s="5" t="s">
        <v>39</v>
      </c>
      <c r="J1197" s="5" t="s">
        <v>39</v>
      </c>
      <c r="K1197" s="5" t="s">
        <v>39</v>
      </c>
      <c r="L1197" s="5" t="s">
        <v>39</v>
      </c>
      <c r="M1197" s="5" t="s">
        <v>39</v>
      </c>
      <c r="N1197" s="5" t="s">
        <v>39</v>
      </c>
      <c r="O1197" s="5" t="s">
        <v>39</v>
      </c>
      <c r="P1197" s="5" t="s">
        <v>35</v>
      </c>
      <c r="Q1197" s="5" t="s">
        <v>53</v>
      </c>
      <c r="R1197" s="6" t="s">
        <v>1893</v>
      </c>
      <c r="S1197" s="6" t="s">
        <v>39</v>
      </c>
      <c r="T1197" s="6">
        <v>5000</v>
      </c>
      <c r="U1197" s="6">
        <v>5000</v>
      </c>
      <c r="V1197" s="6">
        <v>5000</v>
      </c>
      <c r="W1197" s="6">
        <v>5000</v>
      </c>
      <c r="X1197" s="5">
        <v>5000</v>
      </c>
    </row>
    <row r="1198" spans="1:24" ht="57.6" hidden="1" x14ac:dyDescent="0.3">
      <c r="A1198" s="5" t="s">
        <v>2586</v>
      </c>
      <c r="B1198" s="5" t="s">
        <v>1892</v>
      </c>
      <c r="C1198" s="5" t="s">
        <v>1893</v>
      </c>
      <c r="D1198" s="5" t="s">
        <v>2195</v>
      </c>
      <c r="E1198" s="5" t="s">
        <v>2422</v>
      </c>
      <c r="F1198" s="5" t="s">
        <v>2421</v>
      </c>
      <c r="G1198" s="5" t="s">
        <v>39</v>
      </c>
      <c r="H1198" s="5" t="s">
        <v>39</v>
      </c>
      <c r="I1198" s="5" t="s">
        <v>39</v>
      </c>
      <c r="J1198" s="5" t="s">
        <v>39</v>
      </c>
      <c r="K1198" s="5" t="s">
        <v>39</v>
      </c>
      <c r="L1198" s="5" t="s">
        <v>39</v>
      </c>
      <c r="M1198" s="5" t="s">
        <v>39</v>
      </c>
      <c r="N1198" s="5" t="s">
        <v>39</v>
      </c>
      <c r="O1198" s="5" t="s">
        <v>39</v>
      </c>
      <c r="P1198" s="5" t="s">
        <v>35</v>
      </c>
      <c r="Q1198" s="5" t="s">
        <v>53</v>
      </c>
      <c r="R1198" s="6" t="s">
        <v>1893</v>
      </c>
      <c r="S1198" s="6" t="s">
        <v>39</v>
      </c>
      <c r="T1198" s="6">
        <v>4000</v>
      </c>
      <c r="U1198" s="6">
        <v>4000</v>
      </c>
      <c r="V1198" s="6">
        <v>4000</v>
      </c>
      <c r="W1198" s="6">
        <v>4000</v>
      </c>
      <c r="X1198" s="5">
        <v>4000</v>
      </c>
    </row>
    <row r="1199" spans="1:24" ht="72" hidden="1" x14ac:dyDescent="0.3">
      <c r="A1199" s="5" t="s">
        <v>2586</v>
      </c>
      <c r="B1199" s="5" t="s">
        <v>538</v>
      </c>
      <c r="C1199" s="5" t="s">
        <v>539</v>
      </c>
      <c r="D1199" s="5" t="s">
        <v>107</v>
      </c>
      <c r="E1199" s="5" t="s">
        <v>492</v>
      </c>
      <c r="F1199" s="5" t="s">
        <v>491</v>
      </c>
      <c r="G1199" s="5" t="s">
        <v>39</v>
      </c>
      <c r="H1199" s="5" t="s">
        <v>39</v>
      </c>
      <c r="I1199" s="5" t="s">
        <v>39</v>
      </c>
      <c r="J1199" s="5" t="s">
        <v>39</v>
      </c>
      <c r="K1199" s="5" t="s">
        <v>39</v>
      </c>
      <c r="L1199" s="5" t="s">
        <v>39</v>
      </c>
      <c r="M1199" s="5" t="s">
        <v>39</v>
      </c>
      <c r="N1199" s="5" t="s">
        <v>39</v>
      </c>
      <c r="O1199" s="5" t="s">
        <v>39</v>
      </c>
      <c r="P1199" s="5" t="s">
        <v>35</v>
      </c>
      <c r="Q1199" s="5" t="s">
        <v>53</v>
      </c>
      <c r="R1199" s="6" t="s">
        <v>2302</v>
      </c>
      <c r="S1199" s="6" t="s">
        <v>39</v>
      </c>
      <c r="T1199" s="6">
        <v>2000</v>
      </c>
      <c r="U1199" s="6">
        <v>2000</v>
      </c>
      <c r="V1199" s="6">
        <v>2000</v>
      </c>
      <c r="W1199" s="6">
        <v>2000</v>
      </c>
      <c r="X1199" s="5">
        <v>2000</v>
      </c>
    </row>
    <row r="1200" spans="1:24" ht="72" hidden="1" x14ac:dyDescent="0.3">
      <c r="A1200" s="5" t="s">
        <v>2586</v>
      </c>
      <c r="B1200" s="5" t="s">
        <v>538</v>
      </c>
      <c r="C1200" s="5" t="s">
        <v>539</v>
      </c>
      <c r="D1200" s="5" t="s">
        <v>107</v>
      </c>
      <c r="E1200" s="5" t="s">
        <v>607</v>
      </c>
      <c r="F1200" s="5" t="s">
        <v>606</v>
      </c>
      <c r="G1200" s="5" t="s">
        <v>39</v>
      </c>
      <c r="H1200" s="5" t="s">
        <v>39</v>
      </c>
      <c r="I1200" s="5" t="s">
        <v>39</v>
      </c>
      <c r="J1200" s="5" t="s">
        <v>39</v>
      </c>
      <c r="K1200" s="5" t="s">
        <v>39</v>
      </c>
      <c r="L1200" s="5" t="s">
        <v>39</v>
      </c>
      <c r="M1200" s="5" t="s">
        <v>39</v>
      </c>
      <c r="N1200" s="5" t="s">
        <v>39</v>
      </c>
      <c r="O1200" s="5" t="s">
        <v>39</v>
      </c>
      <c r="P1200" s="5" t="s">
        <v>35</v>
      </c>
      <c r="Q1200" s="5" t="s">
        <v>53</v>
      </c>
      <c r="R1200" s="6" t="s">
        <v>2304</v>
      </c>
      <c r="S1200" s="6" t="s">
        <v>39</v>
      </c>
      <c r="T1200" s="6">
        <v>7500</v>
      </c>
      <c r="U1200" s="6">
        <v>7500</v>
      </c>
      <c r="V1200" s="6">
        <v>7500</v>
      </c>
      <c r="W1200" s="6">
        <v>7500</v>
      </c>
      <c r="X1200" s="5">
        <v>7500</v>
      </c>
    </row>
    <row r="1201" spans="1:24" ht="57.6" hidden="1" x14ac:dyDescent="0.3">
      <c r="A1201" s="5" t="s">
        <v>2586</v>
      </c>
      <c r="B1201" s="5" t="s">
        <v>538</v>
      </c>
      <c r="C1201" s="5" t="s">
        <v>539</v>
      </c>
      <c r="D1201" s="5" t="s">
        <v>2195</v>
      </c>
      <c r="E1201" s="5" t="s">
        <v>2193</v>
      </c>
      <c r="F1201" s="5" t="s">
        <v>2192</v>
      </c>
      <c r="G1201" s="5" t="s">
        <v>39</v>
      </c>
      <c r="H1201" s="5" t="s">
        <v>39</v>
      </c>
      <c r="I1201" s="5" t="s">
        <v>39</v>
      </c>
      <c r="J1201" s="5" t="s">
        <v>39</v>
      </c>
      <c r="K1201" s="5" t="s">
        <v>39</v>
      </c>
      <c r="L1201" s="5" t="s">
        <v>39</v>
      </c>
      <c r="M1201" s="5" t="s">
        <v>39</v>
      </c>
      <c r="N1201" s="5" t="s">
        <v>39</v>
      </c>
      <c r="O1201" s="5" t="s">
        <v>39</v>
      </c>
      <c r="P1201" s="5" t="s">
        <v>35</v>
      </c>
      <c r="Q1201" s="5" t="s">
        <v>53</v>
      </c>
      <c r="R1201" s="6" t="s">
        <v>649</v>
      </c>
      <c r="S1201" s="6" t="s">
        <v>39</v>
      </c>
      <c r="T1201" s="6">
        <v>1000</v>
      </c>
      <c r="U1201" s="6">
        <v>1000</v>
      </c>
      <c r="V1201" s="6">
        <v>1000</v>
      </c>
      <c r="W1201" s="6">
        <v>1000</v>
      </c>
      <c r="X1201" s="5">
        <v>1000</v>
      </c>
    </row>
    <row r="1202" spans="1:24" ht="57.6" hidden="1" x14ac:dyDescent="0.3">
      <c r="A1202" s="5" t="s">
        <v>2586</v>
      </c>
      <c r="B1202" s="5" t="s">
        <v>538</v>
      </c>
      <c r="C1202" s="5" t="s">
        <v>539</v>
      </c>
      <c r="D1202" s="5" t="s">
        <v>2195</v>
      </c>
      <c r="E1202" s="5" t="s">
        <v>2422</v>
      </c>
      <c r="F1202" s="5" t="s">
        <v>2421</v>
      </c>
      <c r="G1202" s="5" t="s">
        <v>39</v>
      </c>
      <c r="H1202" s="5" t="s">
        <v>39</v>
      </c>
      <c r="I1202" s="5" t="s">
        <v>39</v>
      </c>
      <c r="J1202" s="5" t="s">
        <v>39</v>
      </c>
      <c r="K1202" s="5" t="s">
        <v>39</v>
      </c>
      <c r="L1202" s="5" t="s">
        <v>39</v>
      </c>
      <c r="M1202" s="5" t="s">
        <v>39</v>
      </c>
      <c r="N1202" s="5" t="s">
        <v>39</v>
      </c>
      <c r="O1202" s="5" t="s">
        <v>39</v>
      </c>
      <c r="P1202" s="5" t="s">
        <v>35</v>
      </c>
      <c r="Q1202" s="5" t="s">
        <v>53</v>
      </c>
      <c r="R1202" s="6" t="s">
        <v>649</v>
      </c>
      <c r="S1202" s="6" t="s">
        <v>39</v>
      </c>
      <c r="T1202" s="6">
        <v>1000</v>
      </c>
      <c r="U1202" s="6">
        <v>1000</v>
      </c>
      <c r="V1202" s="6">
        <v>1000</v>
      </c>
      <c r="W1202" s="6">
        <v>1000</v>
      </c>
      <c r="X1202" s="5">
        <v>1000</v>
      </c>
    </row>
    <row r="1203" spans="1:24" ht="86.4" hidden="1" x14ac:dyDescent="0.3">
      <c r="A1203" s="5" t="s">
        <v>2586</v>
      </c>
      <c r="B1203" s="5" t="s">
        <v>648</v>
      </c>
      <c r="C1203" s="5" t="s">
        <v>649</v>
      </c>
      <c r="D1203" s="5" t="s">
        <v>139</v>
      </c>
      <c r="E1203" s="5" t="s">
        <v>1790</v>
      </c>
      <c r="F1203" s="5" t="s">
        <v>1789</v>
      </c>
      <c r="G1203" s="5" t="s">
        <v>1070</v>
      </c>
      <c r="H1203" s="5" t="s">
        <v>245</v>
      </c>
      <c r="I1203" s="5" t="s">
        <v>1794</v>
      </c>
      <c r="J1203" s="5" t="s">
        <v>1792</v>
      </c>
      <c r="K1203" s="5" t="s">
        <v>1793</v>
      </c>
      <c r="L1203" s="5" t="s">
        <v>39</v>
      </c>
      <c r="M1203" s="5" t="s">
        <v>39</v>
      </c>
      <c r="N1203" s="5" t="s">
        <v>39</v>
      </c>
      <c r="O1203" s="5" t="s">
        <v>39</v>
      </c>
      <c r="P1203" s="5" t="s">
        <v>35</v>
      </c>
      <c r="Q1203" s="5" t="s">
        <v>53</v>
      </c>
      <c r="R1203" s="6" t="s">
        <v>1793</v>
      </c>
      <c r="S1203" s="6" t="s">
        <v>39</v>
      </c>
      <c r="T1203" s="6">
        <v>500</v>
      </c>
      <c r="U1203" s="6">
        <v>0</v>
      </c>
      <c r="V1203" s="6">
        <v>0</v>
      </c>
      <c r="W1203" s="6">
        <v>0</v>
      </c>
      <c r="X1203" s="5">
        <v>0</v>
      </c>
    </row>
    <row r="1204" spans="1:24" ht="72" hidden="1" x14ac:dyDescent="0.3">
      <c r="A1204" s="5" t="s">
        <v>2586</v>
      </c>
      <c r="B1204" s="5" t="s">
        <v>651</v>
      </c>
      <c r="C1204" s="5" t="s">
        <v>652</v>
      </c>
      <c r="D1204" s="5" t="s">
        <v>75</v>
      </c>
      <c r="E1204" s="5" t="s">
        <v>63</v>
      </c>
      <c r="F1204" s="5" t="s">
        <v>62</v>
      </c>
      <c r="G1204" s="5" t="s">
        <v>39</v>
      </c>
      <c r="H1204" s="5" t="s">
        <v>39</v>
      </c>
      <c r="I1204" s="5" t="s">
        <v>39</v>
      </c>
      <c r="J1204" s="5" t="s">
        <v>39</v>
      </c>
      <c r="K1204" s="5" t="s">
        <v>39</v>
      </c>
      <c r="L1204" s="5" t="s">
        <v>39</v>
      </c>
      <c r="M1204" s="5" t="s">
        <v>39</v>
      </c>
      <c r="N1204" s="5" t="s">
        <v>39</v>
      </c>
      <c r="O1204" s="5" t="s">
        <v>39</v>
      </c>
      <c r="P1204" s="5" t="s">
        <v>35</v>
      </c>
      <c r="Q1204" s="5" t="s">
        <v>53</v>
      </c>
      <c r="R1204" s="6" t="s">
        <v>652</v>
      </c>
      <c r="S1204" s="6" t="s">
        <v>39</v>
      </c>
      <c r="T1204" s="6">
        <v>17000</v>
      </c>
      <c r="U1204" s="6">
        <v>17400</v>
      </c>
      <c r="V1204" s="6">
        <v>17400</v>
      </c>
      <c r="W1204" s="6">
        <v>17400</v>
      </c>
      <c r="X1204" s="5">
        <v>17400</v>
      </c>
    </row>
    <row r="1205" spans="1:24" ht="43.2" hidden="1" x14ac:dyDescent="0.3">
      <c r="A1205" s="5" t="s">
        <v>2586</v>
      </c>
      <c r="B1205" s="5" t="s">
        <v>651</v>
      </c>
      <c r="C1205" s="5" t="s">
        <v>652</v>
      </c>
      <c r="D1205" s="5" t="s">
        <v>2195</v>
      </c>
      <c r="E1205" s="5" t="s">
        <v>2193</v>
      </c>
      <c r="F1205" s="5" t="s">
        <v>2192</v>
      </c>
      <c r="G1205" s="5" t="s">
        <v>39</v>
      </c>
      <c r="H1205" s="5" t="s">
        <v>39</v>
      </c>
      <c r="I1205" s="5" t="s">
        <v>39</v>
      </c>
      <c r="J1205" s="5" t="s">
        <v>39</v>
      </c>
      <c r="K1205" s="5" t="s">
        <v>39</v>
      </c>
      <c r="L1205" s="5" t="s">
        <v>39</v>
      </c>
      <c r="M1205" s="5" t="s">
        <v>39</v>
      </c>
      <c r="N1205" s="5" t="s">
        <v>39</v>
      </c>
      <c r="O1205" s="5" t="s">
        <v>39</v>
      </c>
      <c r="P1205" s="5" t="s">
        <v>35</v>
      </c>
      <c r="Q1205" s="5" t="s">
        <v>53</v>
      </c>
      <c r="R1205" s="6" t="s">
        <v>2340</v>
      </c>
      <c r="S1205" s="6" t="s">
        <v>39</v>
      </c>
      <c r="T1205" s="6">
        <v>4500</v>
      </c>
      <c r="U1205" s="6">
        <v>4500</v>
      </c>
      <c r="V1205" s="6">
        <v>4500</v>
      </c>
      <c r="W1205" s="6">
        <v>7500</v>
      </c>
      <c r="X1205" s="5">
        <v>4500</v>
      </c>
    </row>
    <row r="1206" spans="1:24" ht="57.6" hidden="1" x14ac:dyDescent="0.3">
      <c r="A1206" s="5" t="s">
        <v>2586</v>
      </c>
      <c r="B1206" s="5" t="s">
        <v>651</v>
      </c>
      <c r="C1206" s="5" t="s">
        <v>652</v>
      </c>
      <c r="D1206" s="5" t="s">
        <v>2195</v>
      </c>
      <c r="E1206" s="5" t="s">
        <v>2422</v>
      </c>
      <c r="F1206" s="5" t="s">
        <v>2421</v>
      </c>
      <c r="G1206" s="5" t="s">
        <v>39</v>
      </c>
      <c r="H1206" s="5" t="s">
        <v>39</v>
      </c>
      <c r="I1206" s="5" t="s">
        <v>39</v>
      </c>
      <c r="J1206" s="5" t="s">
        <v>39</v>
      </c>
      <c r="K1206" s="5" t="s">
        <v>39</v>
      </c>
      <c r="L1206" s="5" t="s">
        <v>39</v>
      </c>
      <c r="M1206" s="5" t="s">
        <v>39</v>
      </c>
      <c r="N1206" s="5" t="s">
        <v>39</v>
      </c>
      <c r="O1206" s="5" t="s">
        <v>39</v>
      </c>
      <c r="P1206" s="5" t="s">
        <v>35</v>
      </c>
      <c r="Q1206" s="5" t="s">
        <v>53</v>
      </c>
      <c r="R1206" s="6" t="s">
        <v>2340</v>
      </c>
      <c r="S1206" s="6" t="s">
        <v>39</v>
      </c>
      <c r="T1206" s="6">
        <v>500</v>
      </c>
      <c r="U1206" s="6">
        <v>500</v>
      </c>
      <c r="V1206" s="6">
        <v>500</v>
      </c>
      <c r="W1206" s="6">
        <v>500</v>
      </c>
      <c r="X1206" s="5">
        <v>500</v>
      </c>
    </row>
    <row r="1207" spans="1:24" ht="72" hidden="1" x14ac:dyDescent="0.3">
      <c r="A1207" s="5" t="s">
        <v>2586</v>
      </c>
      <c r="B1207" s="5" t="s">
        <v>546</v>
      </c>
      <c r="C1207" s="5" t="s">
        <v>547</v>
      </c>
      <c r="D1207" s="5" t="s">
        <v>75</v>
      </c>
      <c r="E1207" s="5" t="s">
        <v>63</v>
      </c>
      <c r="F1207" s="5" t="s">
        <v>62</v>
      </c>
      <c r="G1207" s="5" t="s">
        <v>39</v>
      </c>
      <c r="H1207" s="5" t="s">
        <v>39</v>
      </c>
      <c r="I1207" s="5" t="s">
        <v>39</v>
      </c>
      <c r="J1207" s="5" t="s">
        <v>39</v>
      </c>
      <c r="K1207" s="5" t="s">
        <v>39</v>
      </c>
      <c r="L1207" s="5" t="s">
        <v>39</v>
      </c>
      <c r="M1207" s="5" t="s">
        <v>39</v>
      </c>
      <c r="N1207" s="5" t="s">
        <v>39</v>
      </c>
      <c r="O1207" s="5" t="s">
        <v>39</v>
      </c>
      <c r="P1207" s="5" t="s">
        <v>35</v>
      </c>
      <c r="Q1207" s="5" t="s">
        <v>53</v>
      </c>
      <c r="R1207" s="6" t="s">
        <v>547</v>
      </c>
      <c r="S1207" s="6" t="s">
        <v>39</v>
      </c>
      <c r="T1207" s="6">
        <v>4000</v>
      </c>
      <c r="U1207" s="6">
        <v>3000</v>
      </c>
      <c r="V1207" s="6">
        <v>3000</v>
      </c>
      <c r="W1207" s="6">
        <v>3000</v>
      </c>
      <c r="X1207" s="5">
        <v>3000</v>
      </c>
    </row>
    <row r="1208" spans="1:24" ht="57.6" hidden="1" x14ac:dyDescent="0.3">
      <c r="A1208" s="5" t="s">
        <v>2586</v>
      </c>
      <c r="B1208" s="5" t="s">
        <v>546</v>
      </c>
      <c r="C1208" s="5" t="s">
        <v>547</v>
      </c>
      <c r="D1208" s="5" t="s">
        <v>2195</v>
      </c>
      <c r="E1208" s="5" t="s">
        <v>2498</v>
      </c>
      <c r="F1208" s="5" t="s">
        <v>2497</v>
      </c>
      <c r="G1208" s="5" t="s">
        <v>39</v>
      </c>
      <c r="H1208" s="5" t="s">
        <v>39</v>
      </c>
      <c r="I1208" s="5" t="s">
        <v>39</v>
      </c>
      <c r="J1208" s="5" t="s">
        <v>39</v>
      </c>
      <c r="K1208" s="5" t="s">
        <v>39</v>
      </c>
      <c r="L1208" s="5" t="s">
        <v>39</v>
      </c>
      <c r="M1208" s="5" t="s">
        <v>39</v>
      </c>
      <c r="N1208" s="5" t="s">
        <v>39</v>
      </c>
      <c r="O1208" s="5" t="s">
        <v>39</v>
      </c>
      <c r="P1208" s="5" t="s">
        <v>35</v>
      </c>
      <c r="Q1208" s="5" t="s">
        <v>53</v>
      </c>
      <c r="R1208" s="6" t="s">
        <v>2506</v>
      </c>
      <c r="S1208" s="6" t="s">
        <v>39</v>
      </c>
      <c r="T1208" s="6">
        <v>217.8</v>
      </c>
      <c r="U1208" s="6">
        <v>222.16</v>
      </c>
      <c r="V1208" s="6">
        <v>226.6</v>
      </c>
      <c r="W1208" s="6">
        <v>231.13</v>
      </c>
      <c r="X1208" s="5">
        <v>235.75</v>
      </c>
    </row>
    <row r="1209" spans="1:24" ht="72" hidden="1" x14ac:dyDescent="0.3">
      <c r="A1209" s="5" t="s">
        <v>2586</v>
      </c>
      <c r="B1209" s="5" t="s">
        <v>858</v>
      </c>
      <c r="C1209" s="5" t="s">
        <v>859</v>
      </c>
      <c r="D1209" s="5" t="s">
        <v>75</v>
      </c>
      <c r="E1209" s="5" t="s">
        <v>63</v>
      </c>
      <c r="F1209" s="5" t="s">
        <v>62</v>
      </c>
      <c r="G1209" s="5" t="s">
        <v>39</v>
      </c>
      <c r="H1209" s="5" t="s">
        <v>39</v>
      </c>
      <c r="I1209" s="5" t="s">
        <v>39</v>
      </c>
      <c r="J1209" s="5" t="s">
        <v>39</v>
      </c>
      <c r="K1209" s="5" t="s">
        <v>39</v>
      </c>
      <c r="L1209" s="5" t="s">
        <v>39</v>
      </c>
      <c r="M1209" s="5" t="s">
        <v>39</v>
      </c>
      <c r="N1209" s="5" t="s">
        <v>39</v>
      </c>
      <c r="O1209" s="5" t="s">
        <v>39</v>
      </c>
      <c r="P1209" s="5" t="s">
        <v>35</v>
      </c>
      <c r="Q1209" s="5" t="s">
        <v>53</v>
      </c>
      <c r="R1209" s="6" t="s">
        <v>860</v>
      </c>
      <c r="S1209" s="6" t="s">
        <v>39</v>
      </c>
      <c r="T1209" s="6">
        <v>7000</v>
      </c>
      <c r="U1209" s="6">
        <v>7250</v>
      </c>
      <c r="V1209" s="6">
        <v>7250</v>
      </c>
      <c r="W1209" s="6">
        <v>7500</v>
      </c>
      <c r="X1209" s="5">
        <v>7500</v>
      </c>
    </row>
    <row r="1210" spans="1:24" ht="72" hidden="1" x14ac:dyDescent="0.3">
      <c r="A1210" s="5" t="s">
        <v>2586</v>
      </c>
      <c r="B1210" s="5" t="s">
        <v>896</v>
      </c>
      <c r="C1210" s="5" t="s">
        <v>897</v>
      </c>
      <c r="D1210" s="5" t="s">
        <v>75</v>
      </c>
      <c r="E1210" s="5" t="s">
        <v>63</v>
      </c>
      <c r="F1210" s="5" t="s">
        <v>62</v>
      </c>
      <c r="G1210" s="5" t="s">
        <v>39</v>
      </c>
      <c r="H1210" s="5" t="s">
        <v>39</v>
      </c>
      <c r="I1210" s="5" t="s">
        <v>39</v>
      </c>
      <c r="J1210" s="5" t="s">
        <v>39</v>
      </c>
      <c r="K1210" s="5" t="s">
        <v>39</v>
      </c>
      <c r="L1210" s="5" t="s">
        <v>39</v>
      </c>
      <c r="M1210" s="5" t="s">
        <v>39</v>
      </c>
      <c r="N1210" s="5" t="s">
        <v>39</v>
      </c>
      <c r="O1210" s="5" t="s">
        <v>39</v>
      </c>
      <c r="P1210" s="5" t="s">
        <v>35</v>
      </c>
      <c r="Q1210" s="5" t="s">
        <v>53</v>
      </c>
      <c r="R1210" s="6" t="s">
        <v>2318</v>
      </c>
      <c r="S1210" s="6" t="s">
        <v>39</v>
      </c>
      <c r="T1210" s="6">
        <v>5000</v>
      </c>
      <c r="U1210" s="6">
        <v>5000</v>
      </c>
      <c r="V1210" s="6">
        <v>5000</v>
      </c>
      <c r="W1210" s="6">
        <v>5000</v>
      </c>
      <c r="X1210" s="5">
        <v>5000</v>
      </c>
    </row>
    <row r="1211" spans="1:24" ht="57.6" hidden="1" x14ac:dyDescent="0.3">
      <c r="A1211" s="5" t="s">
        <v>2586</v>
      </c>
      <c r="B1211" s="5" t="s">
        <v>896</v>
      </c>
      <c r="C1211" s="5" t="s">
        <v>897</v>
      </c>
      <c r="D1211" s="5" t="s">
        <v>75</v>
      </c>
      <c r="E1211" s="5" t="s">
        <v>863</v>
      </c>
      <c r="F1211" s="5" t="s">
        <v>862</v>
      </c>
      <c r="G1211" s="5" t="s">
        <v>39</v>
      </c>
      <c r="H1211" s="5" t="s">
        <v>39</v>
      </c>
      <c r="I1211" s="5" t="s">
        <v>39</v>
      </c>
      <c r="J1211" s="5" t="s">
        <v>39</v>
      </c>
      <c r="K1211" s="5" t="s">
        <v>39</v>
      </c>
      <c r="L1211" s="5" t="s">
        <v>39</v>
      </c>
      <c r="M1211" s="5" t="s">
        <v>39</v>
      </c>
      <c r="N1211" s="5" t="s">
        <v>39</v>
      </c>
      <c r="O1211" s="5" t="s">
        <v>39</v>
      </c>
      <c r="P1211" s="5" t="s">
        <v>35</v>
      </c>
      <c r="Q1211" s="5" t="s">
        <v>53</v>
      </c>
      <c r="R1211" s="6" t="s">
        <v>900</v>
      </c>
      <c r="S1211" s="6" t="s">
        <v>39</v>
      </c>
      <c r="T1211" s="6">
        <v>0</v>
      </c>
      <c r="U1211" s="6">
        <v>0</v>
      </c>
      <c r="V1211" s="6">
        <v>0</v>
      </c>
      <c r="W1211" s="6">
        <v>0</v>
      </c>
      <c r="X1211" s="5">
        <v>0</v>
      </c>
    </row>
    <row r="1212" spans="1:24" ht="72" hidden="1" x14ac:dyDescent="0.3">
      <c r="A1212" s="5" t="s">
        <v>2586</v>
      </c>
      <c r="B1212" s="5" t="s">
        <v>721</v>
      </c>
      <c r="C1212" s="5" t="s">
        <v>722</v>
      </c>
      <c r="D1212" s="5" t="s">
        <v>107</v>
      </c>
      <c r="E1212" s="5" t="s">
        <v>671</v>
      </c>
      <c r="F1212" s="5" t="s">
        <v>670</v>
      </c>
      <c r="G1212" s="5" t="s">
        <v>39</v>
      </c>
      <c r="H1212" s="5" t="s">
        <v>39</v>
      </c>
      <c r="I1212" s="5" t="s">
        <v>39</v>
      </c>
      <c r="J1212" s="5" t="s">
        <v>39</v>
      </c>
      <c r="K1212" s="5" t="s">
        <v>39</v>
      </c>
      <c r="L1212" s="5" t="s">
        <v>39</v>
      </c>
      <c r="M1212" s="5" t="s">
        <v>39</v>
      </c>
      <c r="N1212" s="5" t="s">
        <v>39</v>
      </c>
      <c r="O1212" s="5" t="s">
        <v>39</v>
      </c>
      <c r="P1212" s="5" t="s">
        <v>35</v>
      </c>
      <c r="Q1212" s="5" t="s">
        <v>53</v>
      </c>
      <c r="R1212" s="6" t="s">
        <v>723</v>
      </c>
      <c r="S1212" s="6" t="s">
        <v>39</v>
      </c>
      <c r="T1212" s="6">
        <v>850</v>
      </c>
      <c r="U1212" s="6">
        <v>850</v>
      </c>
      <c r="V1212" s="6">
        <v>850</v>
      </c>
      <c r="W1212" s="6">
        <v>850</v>
      </c>
      <c r="X1212" s="5">
        <v>850</v>
      </c>
    </row>
    <row r="1213" spans="1:24" ht="72" hidden="1" x14ac:dyDescent="0.3">
      <c r="A1213" s="5" t="s">
        <v>2586</v>
      </c>
      <c r="B1213" s="5" t="s">
        <v>906</v>
      </c>
      <c r="C1213" s="5" t="s">
        <v>907</v>
      </c>
      <c r="D1213" s="5" t="s">
        <v>107</v>
      </c>
      <c r="E1213" s="5" t="s">
        <v>104</v>
      </c>
      <c r="F1213" s="5" t="s">
        <v>103</v>
      </c>
      <c r="G1213" s="5" t="s">
        <v>39</v>
      </c>
      <c r="H1213" s="5" t="s">
        <v>39</v>
      </c>
      <c r="I1213" s="5" t="s">
        <v>39</v>
      </c>
      <c r="J1213" s="5" t="s">
        <v>39</v>
      </c>
      <c r="K1213" s="5" t="s">
        <v>39</v>
      </c>
      <c r="L1213" s="5" t="s">
        <v>39</v>
      </c>
      <c r="M1213" s="5" t="s">
        <v>39</v>
      </c>
      <c r="N1213" s="5" t="s">
        <v>39</v>
      </c>
      <c r="O1213" s="5" t="s">
        <v>39</v>
      </c>
      <c r="P1213" s="5" t="s">
        <v>35</v>
      </c>
      <c r="Q1213" s="5" t="s">
        <v>53</v>
      </c>
      <c r="R1213" s="6" t="s">
        <v>2328</v>
      </c>
      <c r="S1213" s="6" t="s">
        <v>39</v>
      </c>
      <c r="T1213" s="6">
        <v>526.08000000000004</v>
      </c>
      <c r="U1213" s="6">
        <v>826.08</v>
      </c>
      <c r="V1213" s="6">
        <v>826.08</v>
      </c>
      <c r="W1213" s="6">
        <v>826.08</v>
      </c>
      <c r="X1213" s="5">
        <v>826.08</v>
      </c>
    </row>
    <row r="1214" spans="1:24" ht="43.2" hidden="1" x14ac:dyDescent="0.3">
      <c r="A1214" s="5" t="s">
        <v>2586</v>
      </c>
      <c r="B1214" s="5" t="s">
        <v>917</v>
      </c>
      <c r="C1214" s="5" t="s">
        <v>918</v>
      </c>
      <c r="D1214" s="5" t="s">
        <v>75</v>
      </c>
      <c r="E1214" s="5" t="s">
        <v>863</v>
      </c>
      <c r="F1214" s="5" t="s">
        <v>862</v>
      </c>
      <c r="G1214" s="5" t="s">
        <v>96</v>
      </c>
      <c r="H1214" s="5" t="s">
        <v>97</v>
      </c>
      <c r="I1214" s="5" t="s">
        <v>93</v>
      </c>
      <c r="J1214" s="5" t="s">
        <v>316</v>
      </c>
      <c r="K1214" s="5" t="s">
        <v>39</v>
      </c>
      <c r="L1214" s="5" t="s">
        <v>39</v>
      </c>
      <c r="M1214" s="5" t="s">
        <v>39</v>
      </c>
      <c r="N1214" s="5" t="s">
        <v>39</v>
      </c>
      <c r="O1214" s="5" t="s">
        <v>39</v>
      </c>
      <c r="P1214" s="5" t="s">
        <v>35</v>
      </c>
      <c r="Q1214" s="5" t="s">
        <v>53</v>
      </c>
      <c r="R1214" s="6" t="s">
        <v>922</v>
      </c>
      <c r="S1214" s="6" t="s">
        <v>39</v>
      </c>
      <c r="T1214" s="6">
        <v>0</v>
      </c>
      <c r="U1214" s="6">
        <v>0</v>
      </c>
      <c r="V1214" s="6">
        <v>0</v>
      </c>
      <c r="W1214" s="6">
        <v>0</v>
      </c>
      <c r="X1214" s="5">
        <v>0</v>
      </c>
    </row>
    <row r="1215" spans="1:24" ht="72" hidden="1" x14ac:dyDescent="0.3">
      <c r="A1215" s="5" t="s">
        <v>2586</v>
      </c>
      <c r="B1215" s="5" t="s">
        <v>85</v>
      </c>
      <c r="C1215" s="5" t="s">
        <v>86</v>
      </c>
      <c r="D1215" s="5" t="s">
        <v>75</v>
      </c>
      <c r="E1215" s="5" t="s">
        <v>63</v>
      </c>
      <c r="F1215" s="5" t="s">
        <v>62</v>
      </c>
      <c r="G1215" s="5" t="s">
        <v>39</v>
      </c>
      <c r="H1215" s="5" t="s">
        <v>39</v>
      </c>
      <c r="I1215" s="5" t="s">
        <v>39</v>
      </c>
      <c r="J1215" s="5" t="s">
        <v>39</v>
      </c>
      <c r="K1215" s="5" t="s">
        <v>39</v>
      </c>
      <c r="L1215" s="5" t="s">
        <v>39</v>
      </c>
      <c r="M1215" s="5" t="s">
        <v>39</v>
      </c>
      <c r="N1215" s="5" t="s">
        <v>39</v>
      </c>
      <c r="O1215" s="5" t="s">
        <v>39</v>
      </c>
      <c r="P1215" s="5" t="s">
        <v>35</v>
      </c>
      <c r="Q1215" s="5" t="s">
        <v>53</v>
      </c>
      <c r="R1215" s="6" t="s">
        <v>2319</v>
      </c>
      <c r="S1215" s="6" t="s">
        <v>39</v>
      </c>
      <c r="T1215" s="6">
        <v>0</v>
      </c>
      <c r="U1215" s="6">
        <v>0</v>
      </c>
      <c r="V1215" s="6">
        <v>0</v>
      </c>
      <c r="W1215" s="6">
        <v>0</v>
      </c>
      <c r="X1215" s="5">
        <v>0</v>
      </c>
    </row>
    <row r="1216" spans="1:24" ht="72" hidden="1" x14ac:dyDescent="0.3">
      <c r="A1216" s="5" t="s">
        <v>2586</v>
      </c>
      <c r="B1216" s="5" t="s">
        <v>85</v>
      </c>
      <c r="C1216" s="5" t="s">
        <v>86</v>
      </c>
      <c r="D1216" s="5" t="s">
        <v>75</v>
      </c>
      <c r="E1216" s="5" t="s">
        <v>863</v>
      </c>
      <c r="F1216" s="5" t="s">
        <v>862</v>
      </c>
      <c r="G1216" s="5" t="s">
        <v>96</v>
      </c>
      <c r="H1216" s="5" t="s">
        <v>97</v>
      </c>
      <c r="I1216" s="5" t="s">
        <v>93</v>
      </c>
      <c r="J1216" s="5" t="s">
        <v>92</v>
      </c>
      <c r="K1216" s="5" t="s">
        <v>39</v>
      </c>
      <c r="L1216" s="5" t="s">
        <v>39</v>
      </c>
      <c r="M1216" s="5" t="s">
        <v>39</v>
      </c>
      <c r="N1216" s="5" t="s">
        <v>39</v>
      </c>
      <c r="O1216" s="5" t="s">
        <v>39</v>
      </c>
      <c r="P1216" s="5" t="s">
        <v>35</v>
      </c>
      <c r="Q1216" s="5" t="s">
        <v>53</v>
      </c>
      <c r="R1216" s="6" t="s">
        <v>2320</v>
      </c>
      <c r="S1216" s="6" t="s">
        <v>39</v>
      </c>
      <c r="T1216" s="6">
        <v>18000</v>
      </c>
      <c r="U1216" s="6">
        <v>18360</v>
      </c>
      <c r="V1216" s="6">
        <v>18727.2</v>
      </c>
      <c r="W1216" s="6">
        <v>19101.75</v>
      </c>
      <c r="X1216" s="5">
        <v>19483.78</v>
      </c>
    </row>
    <row r="1217" spans="1:24" ht="57.6" hidden="1" x14ac:dyDescent="0.3">
      <c r="A1217" s="5" t="s">
        <v>2586</v>
      </c>
      <c r="B1217" s="5" t="s">
        <v>85</v>
      </c>
      <c r="C1217" s="5" t="s">
        <v>86</v>
      </c>
      <c r="D1217" s="5" t="s">
        <v>75</v>
      </c>
      <c r="E1217" s="5" t="s">
        <v>863</v>
      </c>
      <c r="F1217" s="5" t="s">
        <v>862</v>
      </c>
      <c r="G1217" s="5" t="s">
        <v>96</v>
      </c>
      <c r="H1217" s="5" t="s">
        <v>97</v>
      </c>
      <c r="I1217" s="5" t="str">
        <f>I1216</f>
        <v>AP9999</v>
      </c>
      <c r="J1217" s="5" t="s">
        <v>168</v>
      </c>
      <c r="K1217" s="5" t="s">
        <v>39</v>
      </c>
      <c r="L1217" s="5" t="s">
        <v>39</v>
      </c>
      <c r="M1217" s="5" t="s">
        <v>39</v>
      </c>
      <c r="N1217" s="5" t="s">
        <v>39</v>
      </c>
      <c r="O1217" s="5" t="s">
        <v>39</v>
      </c>
      <c r="P1217" s="5" t="s">
        <v>35</v>
      </c>
      <c r="Q1217" s="5" t="s">
        <v>53</v>
      </c>
      <c r="R1217" s="6" t="s">
        <v>952</v>
      </c>
      <c r="S1217" s="6" t="s">
        <v>39</v>
      </c>
      <c r="T1217" s="6">
        <v>0</v>
      </c>
      <c r="U1217" s="6">
        <v>0</v>
      </c>
      <c r="V1217" s="6">
        <v>0</v>
      </c>
      <c r="W1217" s="6">
        <v>0</v>
      </c>
      <c r="X1217" s="5">
        <v>0</v>
      </c>
    </row>
    <row r="1218" spans="1:24" ht="57.6" hidden="1" x14ac:dyDescent="0.3">
      <c r="A1218" s="5" t="s">
        <v>2586</v>
      </c>
      <c r="B1218" s="5" t="s">
        <v>85</v>
      </c>
      <c r="C1218" s="5" t="s">
        <v>86</v>
      </c>
      <c r="D1218" s="5" t="s">
        <v>2195</v>
      </c>
      <c r="E1218" s="5" t="s">
        <v>2498</v>
      </c>
      <c r="F1218" s="5" t="s">
        <v>2497</v>
      </c>
      <c r="G1218" s="5" t="s">
        <v>39</v>
      </c>
      <c r="H1218" s="5" t="s">
        <v>39</v>
      </c>
      <c r="I1218" s="5" t="s">
        <v>39</v>
      </c>
      <c r="J1218" s="5" t="s">
        <v>39</v>
      </c>
      <c r="K1218" s="5" t="s">
        <v>39</v>
      </c>
      <c r="L1218" s="5" t="s">
        <v>39</v>
      </c>
      <c r="M1218" s="5" t="s">
        <v>39</v>
      </c>
      <c r="N1218" s="5" t="s">
        <v>39</v>
      </c>
      <c r="O1218" s="5" t="s">
        <v>39</v>
      </c>
      <c r="P1218" s="5" t="s">
        <v>35</v>
      </c>
      <c r="Q1218" s="5" t="s">
        <v>53</v>
      </c>
      <c r="R1218" s="6" t="s">
        <v>2507</v>
      </c>
      <c r="S1218" s="6" t="s">
        <v>39</v>
      </c>
      <c r="T1218" s="6">
        <v>0</v>
      </c>
      <c r="U1218" s="6">
        <v>0</v>
      </c>
      <c r="V1218" s="6">
        <v>0</v>
      </c>
      <c r="W1218" s="6">
        <v>0</v>
      </c>
      <c r="X1218" s="5">
        <v>0</v>
      </c>
    </row>
    <row r="1219" spans="1:24" ht="72" hidden="1" x14ac:dyDescent="0.3">
      <c r="A1219" s="5" t="s">
        <v>2586</v>
      </c>
      <c r="B1219" s="5" t="s">
        <v>88</v>
      </c>
      <c r="C1219" s="5" t="s">
        <v>89</v>
      </c>
      <c r="D1219" s="5" t="s">
        <v>107</v>
      </c>
      <c r="E1219" s="5" t="s">
        <v>492</v>
      </c>
      <c r="F1219" s="5" t="s">
        <v>491</v>
      </c>
      <c r="G1219" s="5" t="s">
        <v>39</v>
      </c>
      <c r="H1219" s="5" t="s">
        <v>39</v>
      </c>
      <c r="I1219" s="5" t="s">
        <v>39</v>
      </c>
      <c r="J1219" s="5" t="s">
        <v>39</v>
      </c>
      <c r="K1219" s="5" t="s">
        <v>39</v>
      </c>
      <c r="L1219" s="5" t="s">
        <v>39</v>
      </c>
      <c r="M1219" s="5" t="s">
        <v>39</v>
      </c>
      <c r="N1219" s="5" t="s">
        <v>39</v>
      </c>
      <c r="O1219" s="5" t="s">
        <v>39</v>
      </c>
      <c r="P1219" s="5" t="s">
        <v>35</v>
      </c>
      <c r="Q1219" s="5" t="s">
        <v>53</v>
      </c>
      <c r="R1219" s="6" t="s">
        <v>973</v>
      </c>
      <c r="S1219" s="6" t="s">
        <v>39</v>
      </c>
      <c r="T1219" s="6">
        <v>0</v>
      </c>
      <c r="U1219" s="6">
        <v>0</v>
      </c>
      <c r="V1219" s="6">
        <v>0</v>
      </c>
      <c r="W1219" s="6">
        <v>0</v>
      </c>
      <c r="X1219" s="5">
        <v>0</v>
      </c>
    </row>
    <row r="1220" spans="1:24" ht="86.4" hidden="1" x14ac:dyDescent="0.3">
      <c r="A1220" s="5" t="s">
        <v>2586</v>
      </c>
      <c r="B1220" s="5" t="s">
        <v>459</v>
      </c>
      <c r="C1220" s="5" t="s">
        <v>460</v>
      </c>
      <c r="D1220" s="5" t="s">
        <v>107</v>
      </c>
      <c r="E1220" s="5" t="s">
        <v>104</v>
      </c>
      <c r="F1220" s="5" t="s">
        <v>103</v>
      </c>
      <c r="G1220" s="5" t="s">
        <v>39</v>
      </c>
      <c r="H1220" s="5" t="s">
        <v>39</v>
      </c>
      <c r="I1220" s="5" t="s">
        <v>39</v>
      </c>
      <c r="J1220" s="5" t="s">
        <v>39</v>
      </c>
      <c r="K1220" s="5" t="s">
        <v>39</v>
      </c>
      <c r="L1220" s="5" t="s">
        <v>39</v>
      </c>
      <c r="M1220" s="5" t="s">
        <v>39</v>
      </c>
      <c r="N1220" s="5" t="s">
        <v>39</v>
      </c>
      <c r="O1220" s="5" t="s">
        <v>39</v>
      </c>
      <c r="P1220" s="5" t="s">
        <v>35</v>
      </c>
      <c r="Q1220" s="5" t="s">
        <v>53</v>
      </c>
      <c r="R1220" s="6" t="s">
        <v>2329</v>
      </c>
      <c r="S1220" s="6" t="s">
        <v>39</v>
      </c>
      <c r="T1220" s="6">
        <v>5300</v>
      </c>
      <c r="U1220" s="6">
        <v>1800</v>
      </c>
      <c r="V1220" s="6">
        <v>1800</v>
      </c>
      <c r="W1220" s="6">
        <v>1800</v>
      </c>
      <c r="X1220" s="5">
        <v>1800</v>
      </c>
    </row>
    <row r="1221" spans="1:24" ht="72" hidden="1" x14ac:dyDescent="0.3">
      <c r="A1221" s="5" t="s">
        <v>2586</v>
      </c>
      <c r="B1221" s="5" t="s">
        <v>463</v>
      </c>
      <c r="C1221" s="5" t="s">
        <v>464</v>
      </c>
      <c r="D1221" s="5" t="s">
        <v>107</v>
      </c>
      <c r="E1221" s="5" t="s">
        <v>607</v>
      </c>
      <c r="F1221" s="5" t="s">
        <v>606</v>
      </c>
      <c r="G1221" s="5" t="s">
        <v>39</v>
      </c>
      <c r="H1221" s="5" t="s">
        <v>39</v>
      </c>
      <c r="I1221" s="5" t="s">
        <v>39</v>
      </c>
      <c r="J1221" s="5" t="s">
        <v>39</v>
      </c>
      <c r="K1221" s="5" t="s">
        <v>39</v>
      </c>
      <c r="L1221" s="5" t="s">
        <v>39</v>
      </c>
      <c r="M1221" s="5" t="s">
        <v>39</v>
      </c>
      <c r="N1221" s="5" t="s">
        <v>39</v>
      </c>
      <c r="O1221" s="5" t="s">
        <v>39</v>
      </c>
      <c r="P1221" s="5" t="s">
        <v>35</v>
      </c>
      <c r="Q1221" s="5" t="s">
        <v>53</v>
      </c>
      <c r="R1221" s="6" t="s">
        <v>2305</v>
      </c>
      <c r="S1221" s="6" t="s">
        <v>39</v>
      </c>
      <c r="T1221" s="6">
        <v>200</v>
      </c>
      <c r="U1221" s="6">
        <v>200</v>
      </c>
      <c r="V1221" s="6">
        <v>200</v>
      </c>
      <c r="W1221" s="6">
        <v>200</v>
      </c>
      <c r="X1221" s="5">
        <v>200</v>
      </c>
    </row>
    <row r="1222" spans="1:24" ht="72" hidden="1" x14ac:dyDescent="0.3">
      <c r="A1222" s="5" t="s">
        <v>2586</v>
      </c>
      <c r="B1222" s="5" t="s">
        <v>463</v>
      </c>
      <c r="C1222" s="5" t="s">
        <v>464</v>
      </c>
      <c r="D1222" s="5" t="s">
        <v>75</v>
      </c>
      <c r="E1222" s="5" t="s">
        <v>63</v>
      </c>
      <c r="F1222" s="5" t="s">
        <v>62</v>
      </c>
      <c r="G1222" s="5" t="s">
        <v>39</v>
      </c>
      <c r="H1222" s="5" t="s">
        <v>39</v>
      </c>
      <c r="I1222" s="5" t="s">
        <v>39</v>
      </c>
      <c r="J1222" s="5" t="s">
        <v>39</v>
      </c>
      <c r="K1222" s="5" t="s">
        <v>39</v>
      </c>
      <c r="L1222" s="5" t="s">
        <v>39</v>
      </c>
      <c r="M1222" s="5" t="s">
        <v>39</v>
      </c>
      <c r="N1222" s="5" t="s">
        <v>39</v>
      </c>
      <c r="O1222" s="5" t="s">
        <v>39</v>
      </c>
      <c r="P1222" s="5" t="s">
        <v>35</v>
      </c>
      <c r="Q1222" s="5" t="s">
        <v>53</v>
      </c>
      <c r="R1222" s="6" t="s">
        <v>2305</v>
      </c>
      <c r="S1222" s="6" t="s">
        <v>39</v>
      </c>
      <c r="T1222" s="6">
        <v>350</v>
      </c>
      <c r="U1222" s="6">
        <v>350</v>
      </c>
      <c r="V1222" s="6">
        <v>350</v>
      </c>
      <c r="W1222" s="6">
        <v>350</v>
      </c>
      <c r="X1222" s="5">
        <v>350</v>
      </c>
    </row>
    <row r="1223" spans="1:24" ht="43.2" hidden="1" x14ac:dyDescent="0.3">
      <c r="A1223" s="5" t="s">
        <v>2586</v>
      </c>
      <c r="B1223" s="5" t="s">
        <v>463</v>
      </c>
      <c r="C1223" s="5" t="s">
        <v>464</v>
      </c>
      <c r="D1223" s="5" t="s">
        <v>2195</v>
      </c>
      <c r="E1223" s="5" t="s">
        <v>2332</v>
      </c>
      <c r="F1223" s="5" t="s">
        <v>2331</v>
      </c>
      <c r="G1223" s="5" t="s">
        <v>39</v>
      </c>
      <c r="H1223" s="5" t="s">
        <v>39</v>
      </c>
      <c r="I1223" s="5" t="s">
        <v>39</v>
      </c>
      <c r="J1223" s="5" t="s">
        <v>39</v>
      </c>
      <c r="K1223" s="5" t="s">
        <v>39</v>
      </c>
      <c r="L1223" s="5" t="s">
        <v>39</v>
      </c>
      <c r="M1223" s="5" t="s">
        <v>39</v>
      </c>
      <c r="N1223" s="5" t="s">
        <v>39</v>
      </c>
      <c r="O1223" s="5" t="s">
        <v>39</v>
      </c>
      <c r="P1223" s="5" t="s">
        <v>35</v>
      </c>
      <c r="Q1223" s="5" t="s">
        <v>53</v>
      </c>
      <c r="R1223" s="6" t="s">
        <v>2305</v>
      </c>
      <c r="S1223" s="6" t="s">
        <v>39</v>
      </c>
      <c r="T1223" s="6">
        <v>100</v>
      </c>
      <c r="U1223" s="6">
        <v>100</v>
      </c>
      <c r="V1223" s="6">
        <v>100</v>
      </c>
      <c r="W1223" s="6">
        <v>100</v>
      </c>
      <c r="X1223" s="5">
        <v>100</v>
      </c>
    </row>
    <row r="1224" spans="1:24" ht="43.2" hidden="1" x14ac:dyDescent="0.3">
      <c r="A1224" s="5" t="s">
        <v>2586</v>
      </c>
      <c r="B1224" s="5" t="s">
        <v>463</v>
      </c>
      <c r="C1224" s="5" t="s">
        <v>464</v>
      </c>
      <c r="D1224" s="5" t="s">
        <v>2195</v>
      </c>
      <c r="E1224" s="5" t="s">
        <v>2193</v>
      </c>
      <c r="F1224" s="5" t="s">
        <v>2192</v>
      </c>
      <c r="G1224" s="5" t="s">
        <v>39</v>
      </c>
      <c r="H1224" s="5" t="s">
        <v>39</v>
      </c>
      <c r="I1224" s="5" t="s">
        <v>39</v>
      </c>
      <c r="J1224" s="5" t="s">
        <v>39</v>
      </c>
      <c r="K1224" s="5" t="s">
        <v>39</v>
      </c>
      <c r="L1224" s="5" t="s">
        <v>39</v>
      </c>
      <c r="M1224" s="5" t="s">
        <v>39</v>
      </c>
      <c r="N1224" s="5" t="s">
        <v>39</v>
      </c>
      <c r="O1224" s="5" t="s">
        <v>39</v>
      </c>
      <c r="P1224" s="5" t="s">
        <v>35</v>
      </c>
      <c r="Q1224" s="5" t="s">
        <v>53</v>
      </c>
      <c r="R1224" s="6" t="s">
        <v>2305</v>
      </c>
      <c r="S1224" s="6" t="s">
        <v>39</v>
      </c>
      <c r="T1224" s="6">
        <v>1100</v>
      </c>
      <c r="U1224" s="6">
        <v>1100</v>
      </c>
      <c r="V1224" s="6">
        <v>1100</v>
      </c>
      <c r="W1224" s="6">
        <v>1100</v>
      </c>
      <c r="X1224" s="5">
        <v>1100</v>
      </c>
    </row>
    <row r="1225" spans="1:24" ht="57.6" hidden="1" x14ac:dyDescent="0.3">
      <c r="A1225" s="5" t="s">
        <v>2586</v>
      </c>
      <c r="B1225" s="5" t="s">
        <v>463</v>
      </c>
      <c r="C1225" s="5" t="s">
        <v>464</v>
      </c>
      <c r="D1225" s="5" t="s">
        <v>2195</v>
      </c>
      <c r="E1225" s="5" t="s">
        <v>2422</v>
      </c>
      <c r="F1225" s="5" t="s">
        <v>2421</v>
      </c>
      <c r="G1225" s="5" t="s">
        <v>39</v>
      </c>
      <c r="H1225" s="5" t="s">
        <v>39</v>
      </c>
      <c r="I1225" s="5" t="s">
        <v>39</v>
      </c>
      <c r="J1225" s="5" t="s">
        <v>39</v>
      </c>
      <c r="K1225" s="5" t="s">
        <v>39</v>
      </c>
      <c r="L1225" s="5" t="s">
        <v>39</v>
      </c>
      <c r="M1225" s="5" t="s">
        <v>39</v>
      </c>
      <c r="N1225" s="5" t="s">
        <v>39</v>
      </c>
      <c r="O1225" s="5" t="s">
        <v>39</v>
      </c>
      <c r="P1225" s="5" t="s">
        <v>35</v>
      </c>
      <c r="Q1225" s="5" t="s">
        <v>53</v>
      </c>
      <c r="R1225" s="6" t="s">
        <v>2305</v>
      </c>
      <c r="S1225" s="6" t="s">
        <v>39</v>
      </c>
      <c r="T1225" s="6">
        <v>200</v>
      </c>
      <c r="U1225" s="6">
        <v>200</v>
      </c>
      <c r="V1225" s="6">
        <v>200</v>
      </c>
      <c r="W1225" s="6">
        <v>200</v>
      </c>
      <c r="X1225" s="5">
        <v>200</v>
      </c>
    </row>
    <row r="1226" spans="1:24" ht="43.2" hidden="1" x14ac:dyDescent="0.3">
      <c r="A1226" s="5" t="s">
        <v>2586</v>
      </c>
      <c r="B1226" s="5" t="s">
        <v>463</v>
      </c>
      <c r="C1226" s="5" t="s">
        <v>464</v>
      </c>
      <c r="D1226" s="5" t="s">
        <v>2195</v>
      </c>
      <c r="E1226" s="5" t="s">
        <v>2498</v>
      </c>
      <c r="F1226" s="5" t="s">
        <v>2497</v>
      </c>
      <c r="G1226" s="5" t="s">
        <v>39</v>
      </c>
      <c r="H1226" s="5" t="s">
        <v>39</v>
      </c>
      <c r="I1226" s="5" t="s">
        <v>39</v>
      </c>
      <c r="J1226" s="5" t="s">
        <v>39</v>
      </c>
      <c r="K1226" s="5" t="s">
        <v>39</v>
      </c>
      <c r="L1226" s="5" t="s">
        <v>39</v>
      </c>
      <c r="M1226" s="5" t="s">
        <v>39</v>
      </c>
      <c r="N1226" s="5" t="s">
        <v>39</v>
      </c>
      <c r="O1226" s="5" t="s">
        <v>39</v>
      </c>
      <c r="P1226" s="5" t="s">
        <v>35</v>
      </c>
      <c r="Q1226" s="5" t="s">
        <v>53</v>
      </c>
      <c r="R1226" s="6" t="s">
        <v>2305</v>
      </c>
      <c r="S1226" s="6" t="s">
        <v>39</v>
      </c>
      <c r="T1226" s="6">
        <v>4500</v>
      </c>
      <c r="U1226" s="6">
        <v>4500</v>
      </c>
      <c r="V1226" s="6">
        <v>4500</v>
      </c>
      <c r="W1226" s="6">
        <v>4500</v>
      </c>
      <c r="X1226" s="5">
        <v>4500</v>
      </c>
    </row>
    <row r="1227" spans="1:24" ht="43.2" hidden="1" x14ac:dyDescent="0.3">
      <c r="A1227" s="5" t="s">
        <v>2586</v>
      </c>
      <c r="B1227" s="5" t="s">
        <v>463</v>
      </c>
      <c r="C1227" s="5" t="s">
        <v>464</v>
      </c>
      <c r="D1227" s="5" t="s">
        <v>2195</v>
      </c>
      <c r="E1227" s="5" t="s">
        <v>2525</v>
      </c>
      <c r="F1227" s="5" t="s">
        <v>2524</v>
      </c>
      <c r="G1227" s="5" t="s">
        <v>39</v>
      </c>
      <c r="H1227" s="5" t="s">
        <v>39</v>
      </c>
      <c r="I1227" s="5" t="s">
        <v>39</v>
      </c>
      <c r="J1227" s="5" t="s">
        <v>39</v>
      </c>
      <c r="K1227" s="5" t="s">
        <v>39</v>
      </c>
      <c r="L1227" s="5" t="s">
        <v>39</v>
      </c>
      <c r="M1227" s="5" t="s">
        <v>39</v>
      </c>
      <c r="N1227" s="5" t="s">
        <v>39</v>
      </c>
      <c r="O1227" s="5" t="s">
        <v>39</v>
      </c>
      <c r="P1227" s="5" t="s">
        <v>35</v>
      </c>
      <c r="Q1227" s="5" t="s">
        <v>53</v>
      </c>
      <c r="R1227" s="6" t="s">
        <v>2305</v>
      </c>
      <c r="S1227" s="6" t="s">
        <v>39</v>
      </c>
      <c r="T1227" s="6">
        <v>1200</v>
      </c>
      <c r="U1227" s="6">
        <v>1200</v>
      </c>
      <c r="V1227" s="6">
        <v>1200</v>
      </c>
      <c r="W1227" s="6">
        <v>1200</v>
      </c>
      <c r="X1227" s="5">
        <v>1200</v>
      </c>
    </row>
    <row r="1228" spans="1:24" ht="43.2" hidden="1" x14ac:dyDescent="0.3">
      <c r="A1228" s="5" t="s">
        <v>2586</v>
      </c>
      <c r="B1228" s="5" t="s">
        <v>463</v>
      </c>
      <c r="C1228" s="5" t="s">
        <v>464</v>
      </c>
      <c r="D1228" s="5" t="s">
        <v>2195</v>
      </c>
      <c r="E1228" s="5" t="s">
        <v>2532</v>
      </c>
      <c r="F1228" s="5" t="s">
        <v>2531</v>
      </c>
      <c r="G1228" s="5" t="s">
        <v>39</v>
      </c>
      <c r="H1228" s="5" t="s">
        <v>39</v>
      </c>
      <c r="I1228" s="5" t="s">
        <v>39</v>
      </c>
      <c r="J1228" s="5" t="s">
        <v>39</v>
      </c>
      <c r="K1228" s="5" t="s">
        <v>39</v>
      </c>
      <c r="L1228" s="5" t="s">
        <v>39</v>
      </c>
      <c r="M1228" s="5" t="s">
        <v>39</v>
      </c>
      <c r="N1228" s="5" t="s">
        <v>39</v>
      </c>
      <c r="O1228" s="5" t="s">
        <v>39</v>
      </c>
      <c r="P1228" s="5" t="s">
        <v>35</v>
      </c>
      <c r="Q1228" s="5" t="s">
        <v>53</v>
      </c>
      <c r="R1228" s="6" t="s">
        <v>2305</v>
      </c>
      <c r="S1228" s="6" t="s">
        <v>39</v>
      </c>
      <c r="T1228" s="6">
        <v>200</v>
      </c>
      <c r="U1228" s="6">
        <v>200</v>
      </c>
      <c r="V1228" s="6">
        <v>200</v>
      </c>
      <c r="W1228" s="6">
        <v>200</v>
      </c>
      <c r="X1228" s="5">
        <v>200</v>
      </c>
    </row>
    <row r="1229" spans="1:24" ht="43.2" hidden="1" x14ac:dyDescent="0.3">
      <c r="A1229" s="5" t="s">
        <v>2586</v>
      </c>
      <c r="B1229" s="5" t="s">
        <v>463</v>
      </c>
      <c r="C1229" s="5" t="s">
        <v>464</v>
      </c>
      <c r="D1229" s="5" t="s">
        <v>2195</v>
      </c>
      <c r="E1229" s="5" t="s">
        <v>2535</v>
      </c>
      <c r="F1229" s="5" t="s">
        <v>2534</v>
      </c>
      <c r="G1229" s="5" t="s">
        <v>39</v>
      </c>
      <c r="H1229" s="5" t="s">
        <v>39</v>
      </c>
      <c r="I1229" s="5" t="s">
        <v>39</v>
      </c>
      <c r="J1229" s="5" t="s">
        <v>39</v>
      </c>
      <c r="K1229" s="5" t="s">
        <v>39</v>
      </c>
      <c r="L1229" s="5" t="s">
        <v>39</v>
      </c>
      <c r="M1229" s="5" t="s">
        <v>39</v>
      </c>
      <c r="N1229" s="5" t="s">
        <v>39</v>
      </c>
      <c r="O1229" s="5" t="s">
        <v>39</v>
      </c>
      <c r="P1229" s="5" t="s">
        <v>35</v>
      </c>
      <c r="Q1229" s="5" t="s">
        <v>53</v>
      </c>
      <c r="R1229" s="6" t="s">
        <v>2305</v>
      </c>
      <c r="S1229" s="6" t="s">
        <v>39</v>
      </c>
      <c r="T1229" s="6">
        <v>1300</v>
      </c>
      <c r="U1229" s="6">
        <v>1300</v>
      </c>
      <c r="V1229" s="6">
        <v>1300</v>
      </c>
      <c r="W1229" s="6">
        <v>1300</v>
      </c>
      <c r="X1229" s="5">
        <v>1300</v>
      </c>
    </row>
    <row r="1230" spans="1:24" ht="43.2" hidden="1" x14ac:dyDescent="0.3">
      <c r="A1230" s="5" t="s">
        <v>2586</v>
      </c>
      <c r="B1230" s="5" t="s">
        <v>463</v>
      </c>
      <c r="C1230" s="5" t="s">
        <v>464</v>
      </c>
      <c r="D1230" s="5" t="s">
        <v>2195</v>
      </c>
      <c r="E1230" s="5" t="s">
        <v>2554</v>
      </c>
      <c r="F1230" s="5" t="s">
        <v>2553</v>
      </c>
      <c r="G1230" s="5" t="s">
        <v>39</v>
      </c>
      <c r="H1230" s="5" t="s">
        <v>39</v>
      </c>
      <c r="I1230" s="5" t="s">
        <v>39</v>
      </c>
      <c r="J1230" s="5" t="s">
        <v>39</v>
      </c>
      <c r="K1230" s="5" t="s">
        <v>39</v>
      </c>
      <c r="L1230" s="5" t="s">
        <v>39</v>
      </c>
      <c r="M1230" s="5" t="s">
        <v>39</v>
      </c>
      <c r="N1230" s="5" t="s">
        <v>39</v>
      </c>
      <c r="O1230" s="5" t="s">
        <v>39</v>
      </c>
      <c r="P1230" s="5" t="s">
        <v>35</v>
      </c>
      <c r="Q1230" s="5" t="s">
        <v>53</v>
      </c>
      <c r="R1230" s="6" t="s">
        <v>39</v>
      </c>
      <c r="S1230" s="6" t="s">
        <v>39</v>
      </c>
      <c r="T1230" s="6">
        <v>0</v>
      </c>
      <c r="U1230" s="6">
        <v>0</v>
      </c>
      <c r="V1230" s="6">
        <v>0</v>
      </c>
      <c r="W1230" s="6">
        <v>0</v>
      </c>
      <c r="X1230" s="5">
        <v>0</v>
      </c>
    </row>
    <row r="1231" spans="1:24" ht="43.2" hidden="1" x14ac:dyDescent="0.3">
      <c r="A1231" s="5" t="s">
        <v>2586</v>
      </c>
      <c r="B1231" s="5" t="s">
        <v>729</v>
      </c>
      <c r="C1231" s="5" t="s">
        <v>730</v>
      </c>
      <c r="D1231" s="5" t="s">
        <v>2195</v>
      </c>
      <c r="E1231" s="5" t="s">
        <v>2193</v>
      </c>
      <c r="F1231" s="5" t="s">
        <v>2192</v>
      </c>
      <c r="G1231" s="5" t="s">
        <v>39</v>
      </c>
      <c r="H1231" s="5" t="s">
        <v>39</v>
      </c>
      <c r="I1231" s="5" t="s">
        <v>39</v>
      </c>
      <c r="J1231" s="5" t="s">
        <v>39</v>
      </c>
      <c r="K1231" s="5" t="s">
        <v>39</v>
      </c>
      <c r="L1231" s="5" t="s">
        <v>39</v>
      </c>
      <c r="M1231" s="5" t="s">
        <v>39</v>
      </c>
      <c r="N1231" s="5" t="s">
        <v>39</v>
      </c>
      <c r="O1231" s="5" t="s">
        <v>39</v>
      </c>
      <c r="P1231" s="5" t="s">
        <v>35</v>
      </c>
      <c r="Q1231" s="5" t="s">
        <v>53</v>
      </c>
      <c r="R1231" s="6" t="s">
        <v>2341</v>
      </c>
      <c r="S1231" s="6" t="s">
        <v>39</v>
      </c>
      <c r="T1231" s="6">
        <v>1500</v>
      </c>
      <c r="U1231" s="6">
        <v>1500</v>
      </c>
      <c r="V1231" s="6">
        <v>1500</v>
      </c>
      <c r="W1231" s="6">
        <v>1500</v>
      </c>
      <c r="X1231" s="5">
        <v>1500</v>
      </c>
    </row>
    <row r="1232" spans="1:24" ht="43.2" hidden="1" x14ac:dyDescent="0.3">
      <c r="A1232" s="5" t="s">
        <v>2586</v>
      </c>
      <c r="B1232" s="5" t="s">
        <v>729</v>
      </c>
      <c r="C1232" s="5" t="s">
        <v>730</v>
      </c>
      <c r="D1232" s="5" t="s">
        <v>2195</v>
      </c>
      <c r="E1232" s="5" t="s">
        <v>2498</v>
      </c>
      <c r="F1232" s="5" t="s">
        <v>2497</v>
      </c>
      <c r="G1232" s="5" t="s">
        <v>39</v>
      </c>
      <c r="H1232" s="5" t="s">
        <v>39</v>
      </c>
      <c r="I1232" s="5" t="s">
        <v>39</v>
      </c>
      <c r="J1232" s="5" t="s">
        <v>39</v>
      </c>
      <c r="K1232" s="5" t="s">
        <v>39</v>
      </c>
      <c r="L1232" s="5" t="s">
        <v>39</v>
      </c>
      <c r="M1232" s="5" t="s">
        <v>39</v>
      </c>
      <c r="N1232" s="5" t="s">
        <v>39</v>
      </c>
      <c r="O1232" s="5" t="s">
        <v>39</v>
      </c>
      <c r="P1232" s="5" t="s">
        <v>35</v>
      </c>
      <c r="Q1232" s="5" t="s">
        <v>53</v>
      </c>
      <c r="R1232" s="6" t="s">
        <v>2508</v>
      </c>
      <c r="S1232" s="6" t="s">
        <v>39</v>
      </c>
      <c r="T1232" s="6">
        <v>2000</v>
      </c>
      <c r="U1232" s="6">
        <v>2000</v>
      </c>
      <c r="V1232" s="6">
        <v>2000</v>
      </c>
      <c r="W1232" s="6">
        <v>2000</v>
      </c>
      <c r="X1232" s="5">
        <v>2000</v>
      </c>
    </row>
    <row r="1233" spans="1:24" ht="43.2" hidden="1" x14ac:dyDescent="0.3">
      <c r="A1233" s="5" t="s">
        <v>2586</v>
      </c>
      <c r="B1233" s="5" t="s">
        <v>729</v>
      </c>
      <c r="C1233" s="5" t="s">
        <v>730</v>
      </c>
      <c r="D1233" s="5" t="s">
        <v>2195</v>
      </c>
      <c r="E1233" s="5" t="s">
        <v>2554</v>
      </c>
      <c r="F1233" s="5" t="s">
        <v>2553</v>
      </c>
      <c r="G1233" s="5" t="s">
        <v>39</v>
      </c>
      <c r="H1233" s="5" t="s">
        <v>39</v>
      </c>
      <c r="I1233" s="5" t="s">
        <v>39</v>
      </c>
      <c r="J1233" s="5" t="s">
        <v>39</v>
      </c>
      <c r="K1233" s="5" t="s">
        <v>39</v>
      </c>
      <c r="L1233" s="5" t="s">
        <v>39</v>
      </c>
      <c r="M1233" s="5" t="s">
        <v>39</v>
      </c>
      <c r="N1233" s="5" t="s">
        <v>39</v>
      </c>
      <c r="O1233" s="5" t="s">
        <v>39</v>
      </c>
      <c r="P1233" s="5" t="s">
        <v>35</v>
      </c>
      <c r="Q1233" s="5" t="s">
        <v>53</v>
      </c>
      <c r="R1233" s="6" t="s">
        <v>39</v>
      </c>
      <c r="S1233" s="6" t="s">
        <v>39</v>
      </c>
      <c r="T1233" s="6">
        <v>0</v>
      </c>
      <c r="U1233" s="6">
        <v>0</v>
      </c>
      <c r="V1233" s="6">
        <v>0</v>
      </c>
      <c r="W1233" s="6">
        <v>0</v>
      </c>
      <c r="X1233" s="5">
        <v>0</v>
      </c>
    </row>
    <row r="1234" spans="1:24" ht="72" hidden="1" x14ac:dyDescent="0.3">
      <c r="A1234" s="5" t="s">
        <v>2586</v>
      </c>
      <c r="B1234" s="5" t="s">
        <v>1855</v>
      </c>
      <c r="C1234" s="5" t="s">
        <v>1856</v>
      </c>
      <c r="D1234" s="5" t="s">
        <v>2195</v>
      </c>
      <c r="E1234" s="5" t="s">
        <v>2193</v>
      </c>
      <c r="F1234" s="5" t="s">
        <v>2192</v>
      </c>
      <c r="G1234" s="5" t="s">
        <v>96</v>
      </c>
      <c r="H1234" s="5" t="s">
        <v>97</v>
      </c>
      <c r="I1234" s="5" t="s">
        <v>93</v>
      </c>
      <c r="J1234" s="5" t="s">
        <v>92</v>
      </c>
      <c r="K1234" s="5" t="s">
        <v>39</v>
      </c>
      <c r="L1234" s="5" t="s">
        <v>39</v>
      </c>
      <c r="M1234" s="5" t="s">
        <v>39</v>
      </c>
      <c r="N1234" s="5" t="s">
        <v>39</v>
      </c>
      <c r="O1234" s="5" t="s">
        <v>39</v>
      </c>
      <c r="P1234" s="5" t="s">
        <v>35</v>
      </c>
      <c r="Q1234" s="5" t="s">
        <v>53</v>
      </c>
      <c r="R1234" s="6" t="s">
        <v>2342</v>
      </c>
      <c r="S1234" s="6" t="s">
        <v>39</v>
      </c>
      <c r="T1234" s="6">
        <v>0</v>
      </c>
      <c r="U1234" s="6">
        <v>0</v>
      </c>
      <c r="V1234" s="6">
        <v>0</v>
      </c>
      <c r="W1234" s="6">
        <v>0</v>
      </c>
      <c r="X1234" s="5">
        <v>0</v>
      </c>
    </row>
    <row r="1235" spans="1:24" ht="72" hidden="1" x14ac:dyDescent="0.3">
      <c r="A1235" s="5" t="s">
        <v>2586</v>
      </c>
      <c r="B1235" s="5" t="s">
        <v>1855</v>
      </c>
      <c r="C1235" s="5" t="s">
        <v>1856</v>
      </c>
      <c r="D1235" s="5" t="s">
        <v>2195</v>
      </c>
      <c r="E1235" s="5" t="s">
        <v>2474</v>
      </c>
      <c r="F1235" s="5" t="s">
        <v>2473</v>
      </c>
      <c r="G1235" s="5" t="s">
        <v>39</v>
      </c>
      <c r="H1235" s="5" t="s">
        <v>39</v>
      </c>
      <c r="I1235" s="5" t="s">
        <v>39</v>
      </c>
      <c r="J1235" s="5" t="s">
        <v>39</v>
      </c>
      <c r="K1235" s="5" t="s">
        <v>39</v>
      </c>
      <c r="L1235" s="5" t="s">
        <v>39</v>
      </c>
      <c r="M1235" s="5" t="s">
        <v>39</v>
      </c>
      <c r="N1235" s="5" t="s">
        <v>39</v>
      </c>
      <c r="O1235" s="5" t="s">
        <v>39</v>
      </c>
      <c r="P1235" s="5" t="s">
        <v>35</v>
      </c>
      <c r="Q1235" s="5" t="s">
        <v>53</v>
      </c>
      <c r="R1235" s="6" t="s">
        <v>2472</v>
      </c>
      <c r="S1235" s="6" t="s">
        <v>39</v>
      </c>
      <c r="T1235" s="6">
        <v>4000</v>
      </c>
      <c r="U1235" s="6">
        <v>4500</v>
      </c>
      <c r="V1235" s="6">
        <v>4500</v>
      </c>
      <c r="W1235" s="6">
        <v>4500</v>
      </c>
      <c r="X1235" s="5">
        <v>4500</v>
      </c>
    </row>
    <row r="1236" spans="1:24" ht="72" hidden="1" x14ac:dyDescent="0.3">
      <c r="A1236" s="5" t="s">
        <v>2586</v>
      </c>
      <c r="B1236" s="5" t="s">
        <v>1855</v>
      </c>
      <c r="C1236" s="5" t="s">
        <v>1856</v>
      </c>
      <c r="D1236" s="5" t="s">
        <v>2195</v>
      </c>
      <c r="E1236" s="5" t="s">
        <v>2535</v>
      </c>
      <c r="F1236" s="5" t="s">
        <v>2534</v>
      </c>
      <c r="G1236" s="5" t="s">
        <v>39</v>
      </c>
      <c r="H1236" s="5" t="s">
        <v>39</v>
      </c>
      <c r="I1236" s="5" t="s">
        <v>39</v>
      </c>
      <c r="J1236" s="5" t="s">
        <v>39</v>
      </c>
      <c r="K1236" s="5" t="s">
        <v>39</v>
      </c>
      <c r="L1236" s="5" t="s">
        <v>39</v>
      </c>
      <c r="M1236" s="5" t="s">
        <v>39</v>
      </c>
      <c r="N1236" s="5" t="s">
        <v>39</v>
      </c>
      <c r="O1236" s="5" t="s">
        <v>39</v>
      </c>
      <c r="P1236" s="5" t="s">
        <v>35</v>
      </c>
      <c r="Q1236" s="5" t="s">
        <v>53</v>
      </c>
      <c r="R1236" s="6" t="s">
        <v>2340</v>
      </c>
      <c r="S1236" s="6" t="s">
        <v>39</v>
      </c>
      <c r="T1236" s="6">
        <v>3500</v>
      </c>
      <c r="U1236" s="6">
        <v>3500</v>
      </c>
      <c r="V1236" s="6">
        <v>3500</v>
      </c>
      <c r="W1236" s="6">
        <v>3500</v>
      </c>
      <c r="X1236" s="5">
        <v>3500</v>
      </c>
    </row>
    <row r="1237" spans="1:24" ht="72" hidden="1" x14ac:dyDescent="0.3">
      <c r="A1237" s="5" t="s">
        <v>2586</v>
      </c>
      <c r="B1237" s="5" t="s">
        <v>1855</v>
      </c>
      <c r="C1237" s="5" t="s">
        <v>1856</v>
      </c>
      <c r="D1237" s="5" t="s">
        <v>2195</v>
      </c>
      <c r="E1237" s="5" t="s">
        <v>2554</v>
      </c>
      <c r="F1237" s="5" t="s">
        <v>2553</v>
      </c>
      <c r="G1237" s="5" t="s">
        <v>39</v>
      </c>
      <c r="H1237" s="5" t="s">
        <v>39</v>
      </c>
      <c r="I1237" s="5" t="s">
        <v>39</v>
      </c>
      <c r="J1237" s="5" t="s">
        <v>39</v>
      </c>
      <c r="K1237" s="5" t="s">
        <v>39</v>
      </c>
      <c r="L1237" s="5" t="s">
        <v>39</v>
      </c>
      <c r="M1237" s="5" t="s">
        <v>39</v>
      </c>
      <c r="N1237" s="5" t="s">
        <v>39</v>
      </c>
      <c r="O1237" s="5" t="s">
        <v>39</v>
      </c>
      <c r="P1237" s="5" t="s">
        <v>35</v>
      </c>
      <c r="Q1237" s="5" t="s">
        <v>53</v>
      </c>
      <c r="R1237" s="6" t="s">
        <v>39</v>
      </c>
      <c r="S1237" s="6" t="s">
        <v>39</v>
      </c>
      <c r="T1237" s="6">
        <v>0</v>
      </c>
      <c r="U1237" s="6">
        <v>0</v>
      </c>
      <c r="V1237" s="6">
        <v>0</v>
      </c>
      <c r="W1237" s="6">
        <v>0</v>
      </c>
      <c r="X1237" s="5">
        <v>0</v>
      </c>
    </row>
    <row r="1238" spans="1:24" ht="57.6" hidden="1" x14ac:dyDescent="0.3">
      <c r="A1238" s="5" t="s">
        <v>2586</v>
      </c>
      <c r="B1238" s="5" t="s">
        <v>466</v>
      </c>
      <c r="C1238" s="5" t="s">
        <v>467</v>
      </c>
      <c r="D1238" s="5" t="s">
        <v>2195</v>
      </c>
      <c r="E1238" s="5" t="s">
        <v>2471</v>
      </c>
      <c r="F1238" s="5" t="s">
        <v>2470</v>
      </c>
      <c r="G1238" s="5" t="s">
        <v>39</v>
      </c>
      <c r="H1238" s="5" t="s">
        <v>39</v>
      </c>
      <c r="I1238" s="5" t="s">
        <v>39</v>
      </c>
      <c r="J1238" s="5" t="s">
        <v>39</v>
      </c>
      <c r="K1238" s="5" t="s">
        <v>39</v>
      </c>
      <c r="L1238" s="5" t="s">
        <v>39</v>
      </c>
      <c r="M1238" s="5" t="s">
        <v>39</v>
      </c>
      <c r="N1238" s="5" t="s">
        <v>39</v>
      </c>
      <c r="O1238" s="5" t="s">
        <v>39</v>
      </c>
      <c r="P1238" s="5" t="s">
        <v>35</v>
      </c>
      <c r="Q1238" s="5" t="s">
        <v>53</v>
      </c>
      <c r="R1238" s="6" t="s">
        <v>2472</v>
      </c>
      <c r="S1238" s="6" t="s">
        <v>39</v>
      </c>
      <c r="T1238" s="6">
        <v>2000</v>
      </c>
      <c r="U1238" s="6">
        <v>2000</v>
      </c>
      <c r="V1238" s="6">
        <v>2000</v>
      </c>
      <c r="W1238" s="6">
        <v>2000</v>
      </c>
      <c r="X1238" s="5">
        <v>2000</v>
      </c>
    </row>
    <row r="1239" spans="1:24" ht="43.2" hidden="1" x14ac:dyDescent="0.3">
      <c r="A1239" s="5" t="s">
        <v>2586</v>
      </c>
      <c r="B1239" s="5" t="s">
        <v>466</v>
      </c>
      <c r="C1239" s="5" t="s">
        <v>467</v>
      </c>
      <c r="D1239" s="5" t="s">
        <v>2195</v>
      </c>
      <c r="E1239" s="5" t="s">
        <v>2498</v>
      </c>
      <c r="F1239" s="5" t="s">
        <v>2497</v>
      </c>
      <c r="G1239" s="5" t="s">
        <v>39</v>
      </c>
      <c r="H1239" s="5" t="s">
        <v>39</v>
      </c>
      <c r="I1239" s="5" t="s">
        <v>39</v>
      </c>
      <c r="J1239" s="5" t="s">
        <v>39</v>
      </c>
      <c r="K1239" s="5" t="s">
        <v>39</v>
      </c>
      <c r="L1239" s="5" t="s">
        <v>39</v>
      </c>
      <c r="M1239" s="5" t="s">
        <v>39</v>
      </c>
      <c r="N1239" s="5" t="s">
        <v>39</v>
      </c>
      <c r="O1239" s="5" t="s">
        <v>39</v>
      </c>
      <c r="P1239" s="5" t="s">
        <v>35</v>
      </c>
      <c r="Q1239" s="5" t="s">
        <v>53</v>
      </c>
      <c r="R1239" s="6" t="s">
        <v>467</v>
      </c>
      <c r="S1239" s="6" t="s">
        <v>39</v>
      </c>
      <c r="T1239" s="6">
        <v>1000</v>
      </c>
      <c r="U1239" s="6">
        <v>560</v>
      </c>
      <c r="V1239" s="6">
        <v>560</v>
      </c>
      <c r="W1239" s="6">
        <v>560</v>
      </c>
      <c r="X1239" s="5">
        <v>560</v>
      </c>
    </row>
    <row r="1240" spans="1:24" ht="72" hidden="1" x14ac:dyDescent="0.3">
      <c r="A1240" s="5" t="s">
        <v>2586</v>
      </c>
      <c r="B1240" s="5" t="s">
        <v>118</v>
      </c>
      <c r="C1240" s="5" t="s">
        <v>119</v>
      </c>
      <c r="D1240" s="5" t="s">
        <v>107</v>
      </c>
      <c r="E1240" s="5" t="s">
        <v>671</v>
      </c>
      <c r="F1240" s="5" t="s">
        <v>670</v>
      </c>
      <c r="G1240" s="5" t="s">
        <v>39</v>
      </c>
      <c r="H1240" s="5" t="s">
        <v>39</v>
      </c>
      <c r="I1240" s="5" t="s">
        <v>39</v>
      </c>
      <c r="J1240" s="5" t="s">
        <v>39</v>
      </c>
      <c r="K1240" s="5" t="s">
        <v>39</v>
      </c>
      <c r="L1240" s="5" t="s">
        <v>39</v>
      </c>
      <c r="M1240" s="5" t="s">
        <v>39</v>
      </c>
      <c r="N1240" s="5" t="s">
        <v>39</v>
      </c>
      <c r="O1240" s="5" t="s">
        <v>39</v>
      </c>
      <c r="P1240" s="5" t="s">
        <v>35</v>
      </c>
      <c r="Q1240" s="5" t="s">
        <v>53</v>
      </c>
      <c r="R1240" s="6" t="s">
        <v>2310</v>
      </c>
      <c r="S1240" s="6" t="s">
        <v>39</v>
      </c>
      <c r="T1240" s="6">
        <v>4000</v>
      </c>
      <c r="U1240" s="6">
        <v>1000</v>
      </c>
      <c r="V1240" s="6">
        <v>1000</v>
      </c>
      <c r="W1240" s="6">
        <v>1000</v>
      </c>
      <c r="X1240" s="5">
        <v>1000</v>
      </c>
    </row>
    <row r="1241" spans="1:24" ht="43.2" hidden="1" x14ac:dyDescent="0.3">
      <c r="A1241" s="5" t="s">
        <v>2586</v>
      </c>
      <c r="B1241" s="5" t="s">
        <v>118</v>
      </c>
      <c r="C1241" s="5" t="s">
        <v>119</v>
      </c>
      <c r="D1241" s="5" t="s">
        <v>2195</v>
      </c>
      <c r="E1241" s="5" t="s">
        <v>2193</v>
      </c>
      <c r="F1241" s="5" t="s">
        <v>2192</v>
      </c>
      <c r="G1241" s="5" t="s">
        <v>39</v>
      </c>
      <c r="H1241" s="5" t="s">
        <v>39</v>
      </c>
      <c r="I1241" s="5" t="s">
        <v>39</v>
      </c>
      <c r="J1241" s="5" t="s">
        <v>39</v>
      </c>
      <c r="K1241" s="5" t="s">
        <v>39</v>
      </c>
      <c r="L1241" s="5" t="s">
        <v>39</v>
      </c>
      <c r="M1241" s="5" t="s">
        <v>39</v>
      </c>
      <c r="N1241" s="5" t="s">
        <v>39</v>
      </c>
      <c r="O1241" s="5" t="s">
        <v>39</v>
      </c>
      <c r="P1241" s="5" t="s">
        <v>35</v>
      </c>
      <c r="Q1241" s="5" t="s">
        <v>53</v>
      </c>
      <c r="R1241" s="6" t="s">
        <v>2343</v>
      </c>
      <c r="S1241" s="6" t="s">
        <v>39</v>
      </c>
      <c r="T1241" s="6">
        <v>2500</v>
      </c>
      <c r="U1241" s="6">
        <v>2500</v>
      </c>
      <c r="V1241" s="6">
        <v>2500</v>
      </c>
      <c r="W1241" s="6">
        <v>2500</v>
      </c>
      <c r="X1241" s="5">
        <v>2500</v>
      </c>
    </row>
    <row r="1242" spans="1:24" ht="43.2" hidden="1" x14ac:dyDescent="0.3">
      <c r="A1242" s="5" t="s">
        <v>2586</v>
      </c>
      <c r="B1242" s="5" t="s">
        <v>118</v>
      </c>
      <c r="C1242" s="5" t="s">
        <v>119</v>
      </c>
      <c r="D1242" s="5" t="s">
        <v>2195</v>
      </c>
      <c r="E1242" s="5" t="s">
        <v>2498</v>
      </c>
      <c r="F1242" s="5" t="s">
        <v>2497</v>
      </c>
      <c r="G1242" s="5" t="s">
        <v>39</v>
      </c>
      <c r="H1242" s="5" t="s">
        <v>39</v>
      </c>
      <c r="I1242" s="5" t="s">
        <v>39</v>
      </c>
      <c r="J1242" s="5" t="s">
        <v>39</v>
      </c>
      <c r="K1242" s="5" t="s">
        <v>39</v>
      </c>
      <c r="L1242" s="5" t="s">
        <v>39</v>
      </c>
      <c r="M1242" s="5" t="s">
        <v>39</v>
      </c>
      <c r="N1242" s="5" t="s">
        <v>39</v>
      </c>
      <c r="O1242" s="5" t="s">
        <v>39</v>
      </c>
      <c r="P1242" s="5" t="s">
        <v>35</v>
      </c>
      <c r="Q1242" s="5" t="s">
        <v>53</v>
      </c>
      <c r="R1242" s="6" t="s">
        <v>2310</v>
      </c>
      <c r="S1242" s="6" t="s">
        <v>39</v>
      </c>
      <c r="T1242" s="6">
        <v>4500</v>
      </c>
      <c r="U1242" s="6">
        <v>4500</v>
      </c>
      <c r="V1242" s="6">
        <v>4500</v>
      </c>
      <c r="W1242" s="6">
        <v>4500</v>
      </c>
      <c r="X1242" s="5">
        <v>4500</v>
      </c>
    </row>
    <row r="1243" spans="1:24" ht="43.2" hidden="1" x14ac:dyDescent="0.3">
      <c r="A1243" s="5" t="s">
        <v>2586</v>
      </c>
      <c r="B1243" s="5" t="s">
        <v>118</v>
      </c>
      <c r="C1243" s="5" t="s">
        <v>119</v>
      </c>
      <c r="D1243" s="5" t="s">
        <v>2195</v>
      </c>
      <c r="E1243" s="5" t="s">
        <v>2525</v>
      </c>
      <c r="F1243" s="5" t="s">
        <v>2524</v>
      </c>
      <c r="G1243" s="5" t="s">
        <v>39</v>
      </c>
      <c r="H1243" s="5" t="s">
        <v>39</v>
      </c>
      <c r="I1243" s="5" t="s">
        <v>39</v>
      </c>
      <c r="J1243" s="5" t="s">
        <v>39</v>
      </c>
      <c r="K1243" s="5" t="s">
        <v>39</v>
      </c>
      <c r="L1243" s="5" t="s">
        <v>39</v>
      </c>
      <c r="M1243" s="5" t="s">
        <v>39</v>
      </c>
      <c r="N1243" s="5" t="s">
        <v>39</v>
      </c>
      <c r="O1243" s="5" t="s">
        <v>39</v>
      </c>
      <c r="P1243" s="5" t="s">
        <v>35</v>
      </c>
      <c r="Q1243" s="5" t="s">
        <v>53</v>
      </c>
      <c r="R1243" s="6" t="s">
        <v>2310</v>
      </c>
      <c r="S1243" s="6" t="s">
        <v>39</v>
      </c>
      <c r="T1243" s="6">
        <v>5000</v>
      </c>
      <c r="U1243" s="6">
        <v>5000</v>
      </c>
      <c r="V1243" s="6">
        <v>5000</v>
      </c>
      <c r="W1243" s="6">
        <v>5000</v>
      </c>
      <c r="X1243" s="5">
        <v>5000</v>
      </c>
    </row>
    <row r="1244" spans="1:24" ht="43.2" hidden="1" x14ac:dyDescent="0.3">
      <c r="A1244" s="5" t="s">
        <v>2586</v>
      </c>
      <c r="B1244" s="5" t="s">
        <v>118</v>
      </c>
      <c r="C1244" s="5" t="s">
        <v>119</v>
      </c>
      <c r="D1244" s="5" t="s">
        <v>2195</v>
      </c>
      <c r="E1244" s="5" t="s">
        <v>2532</v>
      </c>
      <c r="F1244" s="5" t="s">
        <v>2531</v>
      </c>
      <c r="G1244" s="5" t="s">
        <v>39</v>
      </c>
      <c r="H1244" s="5" t="s">
        <v>39</v>
      </c>
      <c r="I1244" s="5" t="s">
        <v>39</v>
      </c>
      <c r="J1244" s="5" t="s">
        <v>39</v>
      </c>
      <c r="K1244" s="5" t="s">
        <v>39</v>
      </c>
      <c r="L1244" s="5" t="s">
        <v>39</v>
      </c>
      <c r="M1244" s="5" t="s">
        <v>39</v>
      </c>
      <c r="N1244" s="5" t="s">
        <v>39</v>
      </c>
      <c r="O1244" s="5" t="s">
        <v>39</v>
      </c>
      <c r="P1244" s="5" t="s">
        <v>35</v>
      </c>
      <c r="Q1244" s="5" t="s">
        <v>53</v>
      </c>
      <c r="R1244" s="6" t="s">
        <v>2310</v>
      </c>
      <c r="S1244" s="6" t="s">
        <v>39</v>
      </c>
      <c r="T1244" s="6">
        <v>400</v>
      </c>
      <c r="U1244" s="6">
        <v>400</v>
      </c>
      <c r="V1244" s="6">
        <v>400</v>
      </c>
      <c r="W1244" s="6">
        <v>400</v>
      </c>
      <c r="X1244" s="5">
        <v>400</v>
      </c>
    </row>
    <row r="1245" spans="1:24" ht="43.2" hidden="1" x14ac:dyDescent="0.3">
      <c r="A1245" s="5" t="s">
        <v>2586</v>
      </c>
      <c r="B1245" s="5" t="s">
        <v>1224</v>
      </c>
      <c r="C1245" s="5" t="s">
        <v>1225</v>
      </c>
      <c r="D1245" s="5" t="s">
        <v>2195</v>
      </c>
      <c r="E1245" s="5" t="s">
        <v>2498</v>
      </c>
      <c r="F1245" s="5" t="s">
        <v>2497</v>
      </c>
      <c r="G1245" s="5" t="s">
        <v>39</v>
      </c>
      <c r="H1245" s="5" t="s">
        <v>39</v>
      </c>
      <c r="I1245" s="5" t="s">
        <v>39</v>
      </c>
      <c r="J1245" s="5" t="s">
        <v>39</v>
      </c>
      <c r="K1245" s="5" t="s">
        <v>39</v>
      </c>
      <c r="L1245" s="5" t="s">
        <v>39</v>
      </c>
      <c r="M1245" s="5" t="s">
        <v>39</v>
      </c>
      <c r="N1245" s="5" t="s">
        <v>39</v>
      </c>
      <c r="O1245" s="5" t="s">
        <v>39</v>
      </c>
      <c r="P1245" s="5" t="s">
        <v>35</v>
      </c>
      <c r="Q1245" s="5" t="s">
        <v>53</v>
      </c>
      <c r="R1245" s="6" t="s">
        <v>1225</v>
      </c>
      <c r="S1245" s="6" t="s">
        <v>39</v>
      </c>
      <c r="T1245" s="6">
        <v>1250</v>
      </c>
      <c r="U1245" s="6">
        <v>1250</v>
      </c>
      <c r="V1245" s="6">
        <v>1250</v>
      </c>
      <c r="W1245" s="6">
        <v>1250</v>
      </c>
      <c r="X1245" s="5">
        <v>1250</v>
      </c>
    </row>
    <row r="1246" spans="1:24" ht="43.2" hidden="1" x14ac:dyDescent="0.3">
      <c r="A1246" s="5" t="s">
        <v>2586</v>
      </c>
      <c r="B1246" s="5" t="s">
        <v>1224</v>
      </c>
      <c r="C1246" s="5" t="s">
        <v>1225</v>
      </c>
      <c r="D1246" s="5" t="s">
        <v>2195</v>
      </c>
      <c r="E1246" s="5" t="s">
        <v>2519</v>
      </c>
      <c r="F1246" s="5" t="s">
        <v>2518</v>
      </c>
      <c r="G1246" s="5" t="s">
        <v>39</v>
      </c>
      <c r="H1246" s="5" t="s">
        <v>39</v>
      </c>
      <c r="I1246" s="5" t="s">
        <v>39</v>
      </c>
      <c r="J1246" s="5" t="s">
        <v>39</v>
      </c>
      <c r="K1246" s="5" t="s">
        <v>39</v>
      </c>
      <c r="L1246" s="5" t="s">
        <v>39</v>
      </c>
      <c r="M1246" s="5" t="s">
        <v>39</v>
      </c>
      <c r="N1246" s="5" t="s">
        <v>39</v>
      </c>
      <c r="O1246" s="5" t="s">
        <v>39</v>
      </c>
      <c r="P1246" s="5" t="s">
        <v>35</v>
      </c>
      <c r="Q1246" s="5" t="s">
        <v>53</v>
      </c>
      <c r="R1246" s="6" t="s">
        <v>1225</v>
      </c>
      <c r="S1246" s="6" t="s">
        <v>39</v>
      </c>
      <c r="T1246" s="6">
        <v>250</v>
      </c>
      <c r="U1246" s="6">
        <v>250</v>
      </c>
      <c r="V1246" s="6">
        <v>250</v>
      </c>
      <c r="W1246" s="6">
        <v>250</v>
      </c>
      <c r="X1246" s="5">
        <v>250</v>
      </c>
    </row>
    <row r="1247" spans="1:24" ht="43.2" hidden="1" x14ac:dyDescent="0.3">
      <c r="A1247" s="5" t="s">
        <v>2586</v>
      </c>
      <c r="B1247" s="5" t="s">
        <v>1224</v>
      </c>
      <c r="C1247" s="5" t="s">
        <v>1225</v>
      </c>
      <c r="D1247" s="5" t="s">
        <v>2195</v>
      </c>
      <c r="E1247" s="5" t="s">
        <v>2525</v>
      </c>
      <c r="F1247" s="5" t="s">
        <v>2524</v>
      </c>
      <c r="G1247" s="5" t="s">
        <v>39</v>
      </c>
      <c r="H1247" s="5" t="s">
        <v>39</v>
      </c>
      <c r="I1247" s="5" t="s">
        <v>39</v>
      </c>
      <c r="J1247" s="5" t="s">
        <v>39</v>
      </c>
      <c r="K1247" s="5" t="s">
        <v>39</v>
      </c>
      <c r="L1247" s="5" t="s">
        <v>39</v>
      </c>
      <c r="M1247" s="5" t="s">
        <v>39</v>
      </c>
      <c r="N1247" s="5" t="s">
        <v>39</v>
      </c>
      <c r="O1247" s="5" t="s">
        <v>39</v>
      </c>
      <c r="P1247" s="5" t="s">
        <v>35</v>
      </c>
      <c r="Q1247" s="5" t="s">
        <v>53</v>
      </c>
      <c r="R1247" s="6" t="s">
        <v>2527</v>
      </c>
      <c r="S1247" s="6" t="s">
        <v>39</v>
      </c>
      <c r="T1247" s="6">
        <v>1125</v>
      </c>
      <c r="U1247" s="6">
        <v>1125</v>
      </c>
      <c r="V1247" s="6">
        <v>1125</v>
      </c>
      <c r="W1247" s="6">
        <v>1125</v>
      </c>
      <c r="X1247" s="5">
        <v>1125</v>
      </c>
    </row>
    <row r="1248" spans="1:24" ht="43.2" hidden="1" x14ac:dyDescent="0.3">
      <c r="A1248" s="5" t="s">
        <v>2586</v>
      </c>
      <c r="B1248" s="5" t="s">
        <v>1224</v>
      </c>
      <c r="C1248" s="5" t="s">
        <v>1225</v>
      </c>
      <c r="D1248" s="5" t="s">
        <v>2195</v>
      </c>
      <c r="E1248" s="5" t="s">
        <v>2532</v>
      </c>
      <c r="F1248" s="5" t="s">
        <v>2531</v>
      </c>
      <c r="G1248" s="5" t="s">
        <v>39</v>
      </c>
      <c r="H1248" s="5" t="s">
        <v>39</v>
      </c>
      <c r="I1248" s="5" t="s">
        <v>39</v>
      </c>
      <c r="J1248" s="5" t="s">
        <v>39</v>
      </c>
      <c r="K1248" s="5" t="s">
        <v>39</v>
      </c>
      <c r="L1248" s="5" t="s">
        <v>39</v>
      </c>
      <c r="M1248" s="5" t="s">
        <v>39</v>
      </c>
      <c r="N1248" s="5" t="s">
        <v>39</v>
      </c>
      <c r="O1248" s="5" t="s">
        <v>39</v>
      </c>
      <c r="P1248" s="5" t="s">
        <v>35</v>
      </c>
      <c r="Q1248" s="5" t="s">
        <v>53</v>
      </c>
      <c r="R1248" s="6" t="s">
        <v>1225</v>
      </c>
      <c r="S1248" s="6" t="s">
        <v>39</v>
      </c>
      <c r="T1248" s="6">
        <v>225</v>
      </c>
      <c r="U1248" s="6">
        <v>225</v>
      </c>
      <c r="V1248" s="6">
        <v>225</v>
      </c>
      <c r="W1248" s="6">
        <v>225</v>
      </c>
      <c r="X1248" s="5">
        <v>225</v>
      </c>
    </row>
    <row r="1249" spans="1:24" ht="86.4" hidden="1" x14ac:dyDescent="0.3">
      <c r="A1249" s="5" t="s">
        <v>2586</v>
      </c>
      <c r="B1249" s="5" t="s">
        <v>1023</v>
      </c>
      <c r="C1249" s="5" t="s">
        <v>1024</v>
      </c>
      <c r="D1249" s="5" t="s">
        <v>2195</v>
      </c>
      <c r="E1249" s="5" t="s">
        <v>2554</v>
      </c>
      <c r="F1249" s="5" t="s">
        <v>2553</v>
      </c>
      <c r="G1249" s="5" t="s">
        <v>1732</v>
      </c>
      <c r="H1249" s="5" t="s">
        <v>245</v>
      </c>
      <c r="I1249" s="5" t="s">
        <v>1729</v>
      </c>
      <c r="J1249" s="5" t="s">
        <v>1858</v>
      </c>
      <c r="K1249" s="5" t="s">
        <v>1859</v>
      </c>
      <c r="L1249" s="5" t="s">
        <v>39</v>
      </c>
      <c r="M1249" s="5" t="s">
        <v>39</v>
      </c>
      <c r="N1249" s="5" t="s">
        <v>39</v>
      </c>
      <c r="O1249" s="5" t="s">
        <v>39</v>
      </c>
      <c r="P1249" s="5" t="s">
        <v>35</v>
      </c>
      <c r="Q1249" s="5" t="s">
        <v>53</v>
      </c>
      <c r="R1249" s="6" t="s">
        <v>1860</v>
      </c>
      <c r="S1249" s="6" t="s">
        <v>39</v>
      </c>
      <c r="T1249" s="6">
        <v>0</v>
      </c>
      <c r="U1249" s="6">
        <v>0</v>
      </c>
      <c r="V1249" s="6">
        <v>0</v>
      </c>
      <c r="W1249" s="6">
        <v>0</v>
      </c>
      <c r="X1249" s="5">
        <v>0</v>
      </c>
    </row>
    <row r="1250" spans="1:24" ht="72" hidden="1" x14ac:dyDescent="0.3">
      <c r="A1250" s="5" t="s">
        <v>2586</v>
      </c>
      <c r="B1250" s="5" t="s">
        <v>1026</v>
      </c>
      <c r="C1250" s="5" t="s">
        <v>1027</v>
      </c>
      <c r="D1250" s="5" t="s">
        <v>2195</v>
      </c>
      <c r="E1250" s="5" t="s">
        <v>2474</v>
      </c>
      <c r="F1250" s="5" t="s">
        <v>2473</v>
      </c>
      <c r="G1250" s="5" t="s">
        <v>39</v>
      </c>
      <c r="H1250" s="5" t="s">
        <v>39</v>
      </c>
      <c r="I1250" s="5" t="s">
        <v>39</v>
      </c>
      <c r="J1250" s="5" t="s">
        <v>39</v>
      </c>
      <c r="K1250" s="5" t="s">
        <v>39</v>
      </c>
      <c r="L1250" s="5" t="s">
        <v>39</v>
      </c>
      <c r="M1250" s="5" t="s">
        <v>39</v>
      </c>
      <c r="N1250" s="5" t="s">
        <v>39</v>
      </c>
      <c r="O1250" s="5" t="s">
        <v>39</v>
      </c>
      <c r="P1250" s="5" t="s">
        <v>35</v>
      </c>
      <c r="Q1250" s="5" t="s">
        <v>53</v>
      </c>
      <c r="R1250" s="6" t="s">
        <v>2475</v>
      </c>
      <c r="S1250" s="6" t="s">
        <v>39</v>
      </c>
      <c r="T1250" s="6">
        <v>3639.34</v>
      </c>
      <c r="U1250" s="6">
        <v>3639.34</v>
      </c>
      <c r="V1250" s="6">
        <v>3639.34</v>
      </c>
      <c r="W1250" s="6">
        <v>3639.34</v>
      </c>
      <c r="X1250" s="5">
        <v>3639.34</v>
      </c>
    </row>
    <row r="1251" spans="1:24" ht="57.6" hidden="1" x14ac:dyDescent="0.3">
      <c r="A1251" s="5" t="s">
        <v>2586</v>
      </c>
      <c r="B1251" s="5" t="s">
        <v>1229</v>
      </c>
      <c r="C1251" s="5" t="s">
        <v>1230</v>
      </c>
      <c r="D1251" s="5" t="s">
        <v>2195</v>
      </c>
      <c r="E1251" s="5" t="s">
        <v>2519</v>
      </c>
      <c r="F1251" s="5" t="s">
        <v>2518</v>
      </c>
      <c r="G1251" s="5" t="s">
        <v>39</v>
      </c>
      <c r="H1251" s="5" t="s">
        <v>39</v>
      </c>
      <c r="I1251" s="5" t="s">
        <v>39</v>
      </c>
      <c r="J1251" s="5" t="s">
        <v>39</v>
      </c>
      <c r="K1251" s="5" t="s">
        <v>39</v>
      </c>
      <c r="L1251" s="5" t="s">
        <v>39</v>
      </c>
      <c r="M1251" s="5" t="s">
        <v>39</v>
      </c>
      <c r="N1251" s="5" t="s">
        <v>39</v>
      </c>
      <c r="O1251" s="5" t="s">
        <v>39</v>
      </c>
      <c r="P1251" s="5" t="s">
        <v>35</v>
      </c>
      <c r="Q1251" s="5" t="s">
        <v>53</v>
      </c>
      <c r="R1251" s="6" t="s">
        <v>2520</v>
      </c>
      <c r="S1251" s="6" t="s">
        <v>39</v>
      </c>
      <c r="T1251" s="6">
        <v>1250</v>
      </c>
      <c r="U1251" s="6">
        <v>1250</v>
      </c>
      <c r="V1251" s="6">
        <v>1250</v>
      </c>
      <c r="W1251" s="6">
        <v>1250</v>
      </c>
      <c r="X1251" s="5">
        <v>1250</v>
      </c>
    </row>
    <row r="1252" spans="1:24" ht="72" hidden="1" x14ac:dyDescent="0.3">
      <c r="A1252" s="5" t="s">
        <v>2586</v>
      </c>
      <c r="B1252" s="5" t="s">
        <v>469</v>
      </c>
      <c r="C1252" s="5" t="s">
        <v>470</v>
      </c>
      <c r="D1252" s="5" t="s">
        <v>107</v>
      </c>
      <c r="E1252" s="5" t="s">
        <v>452</v>
      </c>
      <c r="F1252" s="5" t="s">
        <v>451</v>
      </c>
      <c r="G1252" s="5" t="s">
        <v>39</v>
      </c>
      <c r="H1252" s="5" t="s">
        <v>39</v>
      </c>
      <c r="I1252" s="5" t="s">
        <v>39</v>
      </c>
      <c r="J1252" s="5" t="s">
        <v>39</v>
      </c>
      <c r="K1252" s="5" t="s">
        <v>39</v>
      </c>
      <c r="L1252" s="5" t="s">
        <v>39</v>
      </c>
      <c r="M1252" s="5" t="s">
        <v>39</v>
      </c>
      <c r="N1252" s="5" t="s">
        <v>39</v>
      </c>
      <c r="O1252" s="5" t="s">
        <v>39</v>
      </c>
      <c r="P1252" s="5" t="s">
        <v>35</v>
      </c>
      <c r="Q1252" s="5" t="s">
        <v>53</v>
      </c>
      <c r="R1252" s="6" t="s">
        <v>2286</v>
      </c>
      <c r="S1252" s="6" t="s">
        <v>39</v>
      </c>
      <c r="T1252" s="6">
        <v>0</v>
      </c>
      <c r="U1252" s="6">
        <v>0</v>
      </c>
      <c r="V1252" s="6">
        <v>0</v>
      </c>
      <c r="W1252" s="6">
        <v>0</v>
      </c>
      <c r="X1252" s="5">
        <v>0</v>
      </c>
    </row>
    <row r="1253" spans="1:24" ht="72" hidden="1" x14ac:dyDescent="0.3">
      <c r="A1253" s="5" t="s">
        <v>2586</v>
      </c>
      <c r="B1253" s="5" t="s">
        <v>472</v>
      </c>
      <c r="C1253" s="5" t="s">
        <v>473</v>
      </c>
      <c r="D1253" s="5" t="s">
        <v>107</v>
      </c>
      <c r="E1253" s="5" t="s">
        <v>452</v>
      </c>
      <c r="F1253" s="5" t="s">
        <v>451</v>
      </c>
      <c r="G1253" s="5" t="s">
        <v>39</v>
      </c>
      <c r="H1253" s="5" t="s">
        <v>39</v>
      </c>
      <c r="I1253" s="5" t="s">
        <v>39</v>
      </c>
      <c r="J1253" s="5" t="s">
        <v>39</v>
      </c>
      <c r="K1253" s="5" t="s">
        <v>39</v>
      </c>
      <c r="L1253" s="5" t="s">
        <v>39</v>
      </c>
      <c r="M1253" s="5" t="s">
        <v>39</v>
      </c>
      <c r="N1253" s="5" t="s">
        <v>39</v>
      </c>
      <c r="O1253" s="5" t="s">
        <v>39</v>
      </c>
      <c r="P1253" s="5" t="s">
        <v>35</v>
      </c>
      <c r="Q1253" s="5" t="s">
        <v>53</v>
      </c>
      <c r="R1253" s="6" t="s">
        <v>2287</v>
      </c>
      <c r="S1253" s="6" t="s">
        <v>39</v>
      </c>
      <c r="T1253" s="6">
        <v>19500</v>
      </c>
      <c r="U1253" s="6">
        <v>23100</v>
      </c>
      <c r="V1253" s="6">
        <v>23100</v>
      </c>
      <c r="W1253" s="6">
        <v>23100</v>
      </c>
      <c r="X1253" s="5">
        <v>23100</v>
      </c>
    </row>
    <row r="1254" spans="1:24" ht="57.6" hidden="1" x14ac:dyDescent="0.3">
      <c r="A1254" s="5" t="s">
        <v>2586</v>
      </c>
      <c r="B1254" s="5" t="s">
        <v>571</v>
      </c>
      <c r="C1254" s="5" t="s">
        <v>572</v>
      </c>
      <c r="D1254" s="5" t="s">
        <v>2195</v>
      </c>
      <c r="E1254" s="5" t="s">
        <v>2193</v>
      </c>
      <c r="F1254" s="5" t="s">
        <v>2192</v>
      </c>
      <c r="G1254" s="5" t="s">
        <v>39</v>
      </c>
      <c r="H1254" s="5" t="s">
        <v>39</v>
      </c>
      <c r="I1254" s="5" t="s">
        <v>39</v>
      </c>
      <c r="J1254" s="5" t="s">
        <v>39</v>
      </c>
      <c r="K1254" s="5" t="s">
        <v>39</v>
      </c>
      <c r="L1254" s="5" t="s">
        <v>39</v>
      </c>
      <c r="M1254" s="5" t="s">
        <v>39</v>
      </c>
      <c r="N1254" s="5" t="s">
        <v>39</v>
      </c>
      <c r="O1254" s="5" t="s">
        <v>39</v>
      </c>
      <c r="P1254" s="5" t="s">
        <v>35</v>
      </c>
      <c r="Q1254" s="5" t="s">
        <v>53</v>
      </c>
      <c r="R1254" s="6" t="s">
        <v>471</v>
      </c>
      <c r="S1254" s="6" t="s">
        <v>39</v>
      </c>
      <c r="T1254" s="6">
        <v>66810.63</v>
      </c>
      <c r="U1254" s="6">
        <v>71440.800000000003</v>
      </c>
      <c r="V1254" s="6">
        <v>60445</v>
      </c>
      <c r="W1254" s="6">
        <v>61659</v>
      </c>
      <c r="X1254" s="5">
        <v>61659</v>
      </c>
    </row>
    <row r="1255" spans="1:24" ht="57.6" hidden="1" x14ac:dyDescent="0.3">
      <c r="A1255" s="5" t="s">
        <v>2586</v>
      </c>
      <c r="B1255" s="5" t="s">
        <v>571</v>
      </c>
      <c r="C1255" s="5" t="s">
        <v>572</v>
      </c>
      <c r="D1255" s="5" t="s">
        <v>2195</v>
      </c>
      <c r="E1255" s="5" t="s">
        <v>2498</v>
      </c>
      <c r="F1255" s="5" t="s">
        <v>2497</v>
      </c>
      <c r="G1255" s="5" t="s">
        <v>39</v>
      </c>
      <c r="H1255" s="5" t="s">
        <v>39</v>
      </c>
      <c r="I1255" s="5" t="s">
        <v>39</v>
      </c>
      <c r="J1255" s="5" t="s">
        <v>39</v>
      </c>
      <c r="K1255" s="5" t="s">
        <v>39</v>
      </c>
      <c r="L1255" s="5" t="s">
        <v>39</v>
      </c>
      <c r="M1255" s="5" t="s">
        <v>39</v>
      </c>
      <c r="N1255" s="5" t="s">
        <v>39</v>
      </c>
      <c r="O1255" s="5" t="s">
        <v>39</v>
      </c>
      <c r="P1255" s="5" t="s">
        <v>35</v>
      </c>
      <c r="Q1255" s="5" t="s">
        <v>53</v>
      </c>
      <c r="R1255" s="6" t="s">
        <v>471</v>
      </c>
      <c r="S1255" s="6" t="s">
        <v>39</v>
      </c>
      <c r="T1255" s="6">
        <v>19164.55</v>
      </c>
      <c r="U1255" s="6">
        <v>20394.87</v>
      </c>
      <c r="V1255" s="6">
        <v>20394.87</v>
      </c>
      <c r="W1255" s="6">
        <v>20802.759999999998</v>
      </c>
      <c r="X1255" s="5">
        <v>20802.759999999998</v>
      </c>
    </row>
    <row r="1256" spans="1:24" ht="57.6" hidden="1" x14ac:dyDescent="0.3">
      <c r="A1256" s="5" t="s">
        <v>2586</v>
      </c>
      <c r="B1256" s="5" t="s">
        <v>571</v>
      </c>
      <c r="C1256" s="5" t="s">
        <v>572</v>
      </c>
      <c r="D1256" s="5" t="s">
        <v>2195</v>
      </c>
      <c r="E1256" s="5" t="s">
        <v>2519</v>
      </c>
      <c r="F1256" s="5" t="s">
        <v>2518</v>
      </c>
      <c r="G1256" s="5" t="s">
        <v>39</v>
      </c>
      <c r="H1256" s="5" t="s">
        <v>39</v>
      </c>
      <c r="I1256" s="5" t="s">
        <v>39</v>
      </c>
      <c r="J1256" s="5" t="s">
        <v>39</v>
      </c>
      <c r="K1256" s="5" t="s">
        <v>39</v>
      </c>
      <c r="L1256" s="5" t="s">
        <v>39</v>
      </c>
      <c r="M1256" s="5" t="s">
        <v>39</v>
      </c>
      <c r="N1256" s="5" t="s">
        <v>39</v>
      </c>
      <c r="O1256" s="5" t="s">
        <v>39</v>
      </c>
      <c r="P1256" s="5" t="s">
        <v>35</v>
      </c>
      <c r="Q1256" s="5" t="s">
        <v>53</v>
      </c>
      <c r="R1256" s="6" t="s">
        <v>471</v>
      </c>
      <c r="S1256" s="6" t="s">
        <v>39</v>
      </c>
      <c r="T1256" s="6">
        <v>34655</v>
      </c>
      <c r="U1256" s="6">
        <v>35694.65</v>
      </c>
      <c r="V1256" s="6">
        <v>35694.65</v>
      </c>
      <c r="W1256" s="6">
        <v>36408.54</v>
      </c>
      <c r="X1256" s="5">
        <v>36408.54</v>
      </c>
    </row>
    <row r="1257" spans="1:24" ht="57.6" hidden="1" x14ac:dyDescent="0.3">
      <c r="A1257" s="5" t="s">
        <v>2586</v>
      </c>
      <c r="B1257" s="5" t="s">
        <v>571</v>
      </c>
      <c r="C1257" s="5" t="s">
        <v>572</v>
      </c>
      <c r="D1257" s="5" t="s">
        <v>2195</v>
      </c>
      <c r="E1257" s="5" t="s">
        <v>2525</v>
      </c>
      <c r="F1257" s="5" t="s">
        <v>2524</v>
      </c>
      <c r="G1257" s="5" t="s">
        <v>39</v>
      </c>
      <c r="H1257" s="5" t="s">
        <v>39</v>
      </c>
      <c r="I1257" s="5" t="s">
        <v>39</v>
      </c>
      <c r="J1257" s="5" t="s">
        <v>39</v>
      </c>
      <c r="K1257" s="5" t="s">
        <v>39</v>
      </c>
      <c r="L1257" s="5" t="s">
        <v>39</v>
      </c>
      <c r="M1257" s="5" t="s">
        <v>39</v>
      </c>
      <c r="N1257" s="5" t="s">
        <v>39</v>
      </c>
      <c r="O1257" s="5" t="s">
        <v>39</v>
      </c>
      <c r="P1257" s="5" t="s">
        <v>35</v>
      </c>
      <c r="Q1257" s="5" t="s">
        <v>53</v>
      </c>
      <c r="R1257" s="6" t="s">
        <v>471</v>
      </c>
      <c r="S1257" s="6" t="s">
        <v>39</v>
      </c>
      <c r="T1257" s="6">
        <v>15320</v>
      </c>
      <c r="U1257" s="6">
        <v>15779.6</v>
      </c>
      <c r="V1257" s="6">
        <v>15779.6</v>
      </c>
      <c r="W1257" s="6">
        <v>16095.19</v>
      </c>
      <c r="X1257" s="5">
        <v>16095.19</v>
      </c>
    </row>
    <row r="1258" spans="1:24" ht="57.6" hidden="1" x14ac:dyDescent="0.3">
      <c r="A1258" s="5" t="s">
        <v>2586</v>
      </c>
      <c r="B1258" s="5" t="s">
        <v>571</v>
      </c>
      <c r="C1258" s="5" t="s">
        <v>572</v>
      </c>
      <c r="D1258" s="5" t="s">
        <v>2195</v>
      </c>
      <c r="E1258" s="5" t="s">
        <v>2532</v>
      </c>
      <c r="F1258" s="5" t="s">
        <v>2531</v>
      </c>
      <c r="G1258" s="5" t="s">
        <v>39</v>
      </c>
      <c r="H1258" s="5" t="s">
        <v>39</v>
      </c>
      <c r="I1258" s="5" t="s">
        <v>39</v>
      </c>
      <c r="J1258" s="5" t="s">
        <v>39</v>
      </c>
      <c r="K1258" s="5" t="s">
        <v>39</v>
      </c>
      <c r="L1258" s="5" t="s">
        <v>39</v>
      </c>
      <c r="M1258" s="5" t="s">
        <v>39</v>
      </c>
      <c r="N1258" s="5" t="s">
        <v>39</v>
      </c>
      <c r="O1258" s="5" t="s">
        <v>39</v>
      </c>
      <c r="P1258" s="5" t="s">
        <v>35</v>
      </c>
      <c r="Q1258" s="5" t="s">
        <v>53</v>
      </c>
      <c r="R1258" s="6" t="s">
        <v>471</v>
      </c>
      <c r="S1258" s="6" t="s">
        <v>39</v>
      </c>
      <c r="T1258" s="6">
        <v>3825.32</v>
      </c>
      <c r="U1258" s="6">
        <v>3940.08</v>
      </c>
      <c r="V1258" s="6">
        <v>3940.08</v>
      </c>
      <c r="W1258" s="6">
        <v>4018.88</v>
      </c>
      <c r="X1258" s="5">
        <v>4018.88</v>
      </c>
    </row>
    <row r="1259" spans="1:24" ht="57.6" hidden="1" x14ac:dyDescent="0.3">
      <c r="A1259" s="5" t="s">
        <v>2586</v>
      </c>
      <c r="B1259" s="5" t="s">
        <v>573</v>
      </c>
      <c r="C1259" s="5" t="s">
        <v>574</v>
      </c>
      <c r="D1259" s="5" t="s">
        <v>2195</v>
      </c>
      <c r="E1259" s="5" t="s">
        <v>2193</v>
      </c>
      <c r="F1259" s="5" t="s">
        <v>2192</v>
      </c>
      <c r="G1259" s="5" t="s">
        <v>39</v>
      </c>
      <c r="H1259" s="5" t="s">
        <v>39</v>
      </c>
      <c r="I1259" s="5" t="s">
        <v>39</v>
      </c>
      <c r="J1259" s="5" t="s">
        <v>39</v>
      </c>
      <c r="K1259" s="5" t="s">
        <v>39</v>
      </c>
      <c r="L1259" s="5" t="s">
        <v>39</v>
      </c>
      <c r="M1259" s="5" t="s">
        <v>39</v>
      </c>
      <c r="N1259" s="5" t="s">
        <v>39</v>
      </c>
      <c r="O1259" s="5" t="s">
        <v>39</v>
      </c>
      <c r="P1259" s="5" t="s">
        <v>35</v>
      </c>
      <c r="Q1259" s="5" t="s">
        <v>53</v>
      </c>
      <c r="R1259" s="6" t="s">
        <v>471</v>
      </c>
      <c r="S1259" s="6" t="s">
        <v>39</v>
      </c>
      <c r="T1259" s="6">
        <v>5254.51</v>
      </c>
      <c r="U1259" s="6">
        <v>5370</v>
      </c>
      <c r="V1259" s="6">
        <v>5370</v>
      </c>
      <c r="W1259" s="6">
        <v>5470</v>
      </c>
      <c r="X1259" s="5">
        <v>5470</v>
      </c>
    </row>
    <row r="1260" spans="1:24" ht="57.6" hidden="1" x14ac:dyDescent="0.3">
      <c r="A1260" s="5" t="s">
        <v>2586</v>
      </c>
      <c r="B1260" s="5" t="s">
        <v>573</v>
      </c>
      <c r="C1260" s="5" t="s">
        <v>574</v>
      </c>
      <c r="D1260" s="5" t="s">
        <v>2195</v>
      </c>
      <c r="E1260" s="5" t="s">
        <v>2498</v>
      </c>
      <c r="F1260" s="5" t="s">
        <v>2497</v>
      </c>
      <c r="G1260" s="5" t="s">
        <v>39</v>
      </c>
      <c r="H1260" s="5" t="s">
        <v>39</v>
      </c>
      <c r="I1260" s="5" t="s">
        <v>39</v>
      </c>
      <c r="J1260" s="5" t="s">
        <v>39</v>
      </c>
      <c r="K1260" s="5" t="s">
        <v>39</v>
      </c>
      <c r="L1260" s="5" t="s">
        <v>39</v>
      </c>
      <c r="M1260" s="5" t="s">
        <v>39</v>
      </c>
      <c r="N1260" s="5" t="s">
        <v>39</v>
      </c>
      <c r="O1260" s="5" t="s">
        <v>39</v>
      </c>
      <c r="P1260" s="5" t="s">
        <v>35</v>
      </c>
      <c r="Q1260" s="5" t="s">
        <v>53</v>
      </c>
      <c r="R1260" s="6" t="s">
        <v>471</v>
      </c>
      <c r="S1260" s="6" t="s">
        <v>39</v>
      </c>
      <c r="T1260" s="6">
        <v>1459.06</v>
      </c>
      <c r="U1260" s="6">
        <v>1488.25</v>
      </c>
      <c r="V1260" s="6">
        <v>1488.25</v>
      </c>
      <c r="W1260" s="6">
        <v>1519</v>
      </c>
      <c r="X1260" s="5">
        <v>1519</v>
      </c>
    </row>
    <row r="1261" spans="1:24" ht="57.6" hidden="1" x14ac:dyDescent="0.3">
      <c r="A1261" s="5" t="s">
        <v>2586</v>
      </c>
      <c r="B1261" s="5" t="s">
        <v>573</v>
      </c>
      <c r="C1261" s="5" t="s">
        <v>574</v>
      </c>
      <c r="D1261" s="5" t="s">
        <v>2195</v>
      </c>
      <c r="E1261" s="5" t="s">
        <v>2519</v>
      </c>
      <c r="F1261" s="5" t="s">
        <v>2518</v>
      </c>
      <c r="G1261" s="5" t="s">
        <v>39</v>
      </c>
      <c r="H1261" s="5" t="s">
        <v>39</v>
      </c>
      <c r="I1261" s="5" t="s">
        <v>39</v>
      </c>
      <c r="J1261" s="5" t="s">
        <v>39</v>
      </c>
      <c r="K1261" s="5" t="s">
        <v>39</v>
      </c>
      <c r="L1261" s="5" t="s">
        <v>39</v>
      </c>
      <c r="M1261" s="5" t="s">
        <v>39</v>
      </c>
      <c r="N1261" s="5" t="s">
        <v>39</v>
      </c>
      <c r="O1261" s="5" t="s">
        <v>39</v>
      </c>
      <c r="P1261" s="5" t="s">
        <v>35</v>
      </c>
      <c r="Q1261" s="5" t="s">
        <v>53</v>
      </c>
      <c r="R1261" s="6" t="s">
        <v>471</v>
      </c>
      <c r="S1261" s="6" t="s">
        <v>39</v>
      </c>
      <c r="T1261" s="6">
        <v>1998.41</v>
      </c>
      <c r="U1261" s="6">
        <v>2038.38</v>
      </c>
      <c r="V1261" s="6">
        <v>2038.38</v>
      </c>
      <c r="W1261" s="6">
        <v>2080</v>
      </c>
      <c r="X1261" s="5">
        <v>2080</v>
      </c>
    </row>
    <row r="1262" spans="1:24" ht="57.6" hidden="1" x14ac:dyDescent="0.3">
      <c r="A1262" s="5" t="s">
        <v>2586</v>
      </c>
      <c r="B1262" s="5" t="s">
        <v>573</v>
      </c>
      <c r="C1262" s="5" t="s">
        <v>574</v>
      </c>
      <c r="D1262" s="5" t="s">
        <v>2195</v>
      </c>
      <c r="E1262" s="5" t="s">
        <v>2525</v>
      </c>
      <c r="F1262" s="5" t="s">
        <v>2524</v>
      </c>
      <c r="G1262" s="5" t="s">
        <v>39</v>
      </c>
      <c r="H1262" s="5" t="s">
        <v>39</v>
      </c>
      <c r="I1262" s="5" t="s">
        <v>39</v>
      </c>
      <c r="J1262" s="5" t="s">
        <v>39</v>
      </c>
      <c r="K1262" s="5" t="s">
        <v>39</v>
      </c>
      <c r="L1262" s="5" t="s">
        <v>39</v>
      </c>
      <c r="M1262" s="5" t="s">
        <v>39</v>
      </c>
      <c r="N1262" s="5" t="s">
        <v>39</v>
      </c>
      <c r="O1262" s="5" t="s">
        <v>39</v>
      </c>
      <c r="P1262" s="5" t="s">
        <v>35</v>
      </c>
      <c r="Q1262" s="5" t="s">
        <v>53</v>
      </c>
      <c r="R1262" s="6" t="s">
        <v>471</v>
      </c>
      <c r="S1262" s="6" t="s">
        <v>39</v>
      </c>
      <c r="T1262" s="6">
        <v>1167.26</v>
      </c>
      <c r="U1262" s="6">
        <v>1192</v>
      </c>
      <c r="V1262" s="6">
        <v>1192</v>
      </c>
      <c r="W1262" s="6">
        <v>1216</v>
      </c>
      <c r="X1262" s="5">
        <v>1216</v>
      </c>
    </row>
    <row r="1263" spans="1:24" ht="57.6" hidden="1" x14ac:dyDescent="0.3">
      <c r="A1263" s="5" t="s">
        <v>2586</v>
      </c>
      <c r="B1263" s="5" t="s">
        <v>573</v>
      </c>
      <c r="C1263" s="5" t="s">
        <v>574</v>
      </c>
      <c r="D1263" s="5" t="s">
        <v>2195</v>
      </c>
      <c r="E1263" s="5" t="s">
        <v>2532</v>
      </c>
      <c r="F1263" s="5" t="s">
        <v>2531</v>
      </c>
      <c r="G1263" s="5" t="s">
        <v>39</v>
      </c>
      <c r="H1263" s="5" t="s">
        <v>39</v>
      </c>
      <c r="I1263" s="5" t="s">
        <v>39</v>
      </c>
      <c r="J1263" s="5" t="s">
        <v>39</v>
      </c>
      <c r="K1263" s="5" t="s">
        <v>39</v>
      </c>
      <c r="L1263" s="5" t="s">
        <v>39</v>
      </c>
      <c r="M1263" s="5" t="s">
        <v>39</v>
      </c>
      <c r="N1263" s="5" t="s">
        <v>39</v>
      </c>
      <c r="O1263" s="5" t="s">
        <v>39</v>
      </c>
      <c r="P1263" s="5" t="s">
        <v>35</v>
      </c>
      <c r="Q1263" s="5" t="s">
        <v>53</v>
      </c>
      <c r="R1263" s="6" t="s">
        <v>471</v>
      </c>
      <c r="S1263" s="6" t="s">
        <v>39</v>
      </c>
      <c r="T1263" s="6">
        <v>291.81</v>
      </c>
      <c r="U1263" s="6">
        <v>298</v>
      </c>
      <c r="V1263" s="6">
        <v>298</v>
      </c>
      <c r="W1263" s="6">
        <v>304</v>
      </c>
      <c r="X1263" s="5">
        <v>304</v>
      </c>
    </row>
    <row r="1264" spans="1:24" ht="57.6" hidden="1" x14ac:dyDescent="0.3">
      <c r="A1264" s="5" t="s">
        <v>2586</v>
      </c>
      <c r="B1264" s="5" t="s">
        <v>575</v>
      </c>
      <c r="C1264" s="5" t="s">
        <v>576</v>
      </c>
      <c r="D1264" s="5" t="s">
        <v>2195</v>
      </c>
      <c r="E1264" s="5" t="s">
        <v>2193</v>
      </c>
      <c r="F1264" s="5" t="s">
        <v>2192</v>
      </c>
      <c r="G1264" s="5" t="s">
        <v>39</v>
      </c>
      <c r="H1264" s="5" t="s">
        <v>39</v>
      </c>
      <c r="I1264" s="5" t="s">
        <v>39</v>
      </c>
      <c r="J1264" s="5" t="s">
        <v>39</v>
      </c>
      <c r="K1264" s="5" t="s">
        <v>39</v>
      </c>
      <c r="L1264" s="5" t="s">
        <v>39</v>
      </c>
      <c r="M1264" s="5" t="s">
        <v>39</v>
      </c>
      <c r="N1264" s="5" t="s">
        <v>39</v>
      </c>
      <c r="O1264" s="5" t="s">
        <v>39</v>
      </c>
      <c r="P1264" s="5" t="s">
        <v>35</v>
      </c>
      <c r="Q1264" s="5" t="s">
        <v>53</v>
      </c>
      <c r="R1264" s="6" t="s">
        <v>471</v>
      </c>
      <c r="S1264" s="6" t="s">
        <v>39</v>
      </c>
      <c r="T1264" s="6">
        <v>3800</v>
      </c>
      <c r="U1264" s="6">
        <v>3800</v>
      </c>
      <c r="V1264" s="6">
        <v>3800</v>
      </c>
      <c r="W1264" s="6">
        <v>3876</v>
      </c>
      <c r="X1264" s="5">
        <v>3876</v>
      </c>
    </row>
    <row r="1265" spans="1:24" ht="57.6" hidden="1" x14ac:dyDescent="0.3">
      <c r="A1265" s="5" t="s">
        <v>2586</v>
      </c>
      <c r="B1265" s="5" t="s">
        <v>575</v>
      </c>
      <c r="C1265" s="5" t="s">
        <v>576</v>
      </c>
      <c r="D1265" s="5" t="s">
        <v>2195</v>
      </c>
      <c r="E1265" s="5" t="s">
        <v>2498</v>
      </c>
      <c r="F1265" s="5" t="s">
        <v>2497</v>
      </c>
      <c r="G1265" s="5" t="s">
        <v>39</v>
      </c>
      <c r="H1265" s="5" t="s">
        <v>39</v>
      </c>
      <c r="I1265" s="5" t="s">
        <v>39</v>
      </c>
      <c r="J1265" s="5" t="s">
        <v>39</v>
      </c>
      <c r="K1265" s="5" t="s">
        <v>39</v>
      </c>
      <c r="L1265" s="5" t="s">
        <v>39</v>
      </c>
      <c r="M1265" s="5" t="s">
        <v>39</v>
      </c>
      <c r="N1265" s="5" t="s">
        <v>39</v>
      </c>
      <c r="O1265" s="5" t="s">
        <v>39</v>
      </c>
      <c r="P1265" s="5" t="s">
        <v>35</v>
      </c>
      <c r="Q1265" s="5" t="s">
        <v>53</v>
      </c>
      <c r="R1265" s="6" t="s">
        <v>471</v>
      </c>
      <c r="S1265" s="6" t="s">
        <v>39</v>
      </c>
      <c r="T1265" s="6">
        <v>1200.78</v>
      </c>
      <c r="U1265" s="6">
        <v>991.68</v>
      </c>
      <c r="V1265" s="6">
        <v>991.68</v>
      </c>
      <c r="W1265" s="6">
        <v>1012</v>
      </c>
      <c r="X1265" s="5">
        <v>1012</v>
      </c>
    </row>
    <row r="1266" spans="1:24" ht="57.6" hidden="1" x14ac:dyDescent="0.3">
      <c r="A1266" s="5" t="s">
        <v>2586</v>
      </c>
      <c r="B1266" s="5" t="s">
        <v>575</v>
      </c>
      <c r="C1266" s="5" t="s">
        <v>576</v>
      </c>
      <c r="D1266" s="5" t="s">
        <v>2195</v>
      </c>
      <c r="E1266" s="5" t="s">
        <v>2519</v>
      </c>
      <c r="F1266" s="5" t="s">
        <v>2518</v>
      </c>
      <c r="G1266" s="5" t="s">
        <v>39</v>
      </c>
      <c r="H1266" s="5" t="s">
        <v>39</v>
      </c>
      <c r="I1266" s="5" t="s">
        <v>39</v>
      </c>
      <c r="J1266" s="5" t="s">
        <v>39</v>
      </c>
      <c r="K1266" s="5" t="s">
        <v>39</v>
      </c>
      <c r="L1266" s="5" t="s">
        <v>39</v>
      </c>
      <c r="M1266" s="5" t="s">
        <v>39</v>
      </c>
      <c r="N1266" s="5" t="s">
        <v>39</v>
      </c>
      <c r="O1266" s="5" t="s">
        <v>39</v>
      </c>
      <c r="P1266" s="5" t="s">
        <v>35</v>
      </c>
      <c r="Q1266" s="5" t="s">
        <v>53</v>
      </c>
      <c r="R1266" s="6" t="s">
        <v>471</v>
      </c>
      <c r="S1266" s="6" t="s">
        <v>39</v>
      </c>
      <c r="T1266" s="6">
        <v>2501</v>
      </c>
      <c r="U1266" s="6">
        <v>2200</v>
      </c>
      <c r="V1266" s="6">
        <v>2200</v>
      </c>
      <c r="W1266" s="6">
        <v>2244</v>
      </c>
      <c r="X1266" s="5">
        <v>2244</v>
      </c>
    </row>
    <row r="1267" spans="1:24" ht="57.6" hidden="1" x14ac:dyDescent="0.3">
      <c r="A1267" s="5" t="s">
        <v>2586</v>
      </c>
      <c r="B1267" s="5" t="s">
        <v>575</v>
      </c>
      <c r="C1267" s="5" t="s">
        <v>576</v>
      </c>
      <c r="D1267" s="5" t="s">
        <v>2195</v>
      </c>
      <c r="E1267" s="5" t="s">
        <v>2525</v>
      </c>
      <c r="F1267" s="5" t="s">
        <v>2524</v>
      </c>
      <c r="G1267" s="5" t="s">
        <v>39</v>
      </c>
      <c r="H1267" s="5" t="s">
        <v>39</v>
      </c>
      <c r="I1267" s="5" t="s">
        <v>39</v>
      </c>
      <c r="J1267" s="5" t="s">
        <v>39</v>
      </c>
      <c r="K1267" s="5" t="s">
        <v>39</v>
      </c>
      <c r="L1267" s="5" t="s">
        <v>39</v>
      </c>
      <c r="M1267" s="5" t="s">
        <v>39</v>
      </c>
      <c r="N1267" s="5" t="s">
        <v>39</v>
      </c>
      <c r="O1267" s="5" t="s">
        <v>39</v>
      </c>
      <c r="P1267" s="5" t="s">
        <v>35</v>
      </c>
      <c r="Q1267" s="5" t="s">
        <v>53</v>
      </c>
      <c r="R1267" s="6" t="s">
        <v>471</v>
      </c>
      <c r="S1267" s="6" t="s">
        <v>39</v>
      </c>
      <c r="T1267" s="6">
        <v>950</v>
      </c>
      <c r="U1267" s="6">
        <v>793.5</v>
      </c>
      <c r="V1267" s="6">
        <v>793.5</v>
      </c>
      <c r="W1267" s="6">
        <v>810</v>
      </c>
      <c r="X1267" s="5">
        <v>810</v>
      </c>
    </row>
    <row r="1268" spans="1:24" ht="57.6" hidden="1" x14ac:dyDescent="0.3">
      <c r="A1268" s="5" t="s">
        <v>2586</v>
      </c>
      <c r="B1268" s="5" t="s">
        <v>575</v>
      </c>
      <c r="C1268" s="5" t="s">
        <v>576</v>
      </c>
      <c r="D1268" s="5" t="s">
        <v>2195</v>
      </c>
      <c r="E1268" s="5" t="s">
        <v>2532</v>
      </c>
      <c r="F1268" s="5" t="s">
        <v>2531</v>
      </c>
      <c r="G1268" s="5" t="s">
        <v>39</v>
      </c>
      <c r="H1268" s="5" t="s">
        <v>39</v>
      </c>
      <c r="I1268" s="5" t="s">
        <v>39</v>
      </c>
      <c r="J1268" s="5" t="s">
        <v>39</v>
      </c>
      <c r="K1268" s="5" t="s">
        <v>39</v>
      </c>
      <c r="L1268" s="5" t="s">
        <v>39</v>
      </c>
      <c r="M1268" s="5" t="s">
        <v>39</v>
      </c>
      <c r="N1268" s="5" t="s">
        <v>39</v>
      </c>
      <c r="O1268" s="5" t="s">
        <v>39</v>
      </c>
      <c r="P1268" s="5" t="s">
        <v>35</v>
      </c>
      <c r="Q1268" s="5" t="s">
        <v>53</v>
      </c>
      <c r="R1268" s="6" t="s">
        <v>471</v>
      </c>
      <c r="S1268" s="6" t="s">
        <v>39</v>
      </c>
      <c r="T1268" s="6">
        <v>198.4</v>
      </c>
      <c r="U1268" s="6">
        <v>198.4</v>
      </c>
      <c r="V1268" s="6">
        <v>198.4</v>
      </c>
      <c r="W1268" s="6">
        <v>202.3</v>
      </c>
      <c r="X1268" s="5">
        <v>202.3</v>
      </c>
    </row>
    <row r="1269" spans="1:24" ht="72" hidden="1" x14ac:dyDescent="0.3">
      <c r="A1269" s="5" t="s">
        <v>2586</v>
      </c>
      <c r="B1269" s="5" t="s">
        <v>577</v>
      </c>
      <c r="C1269" s="5" t="s">
        <v>578</v>
      </c>
      <c r="D1269" s="5" t="s">
        <v>107</v>
      </c>
      <c r="E1269" s="5" t="s">
        <v>607</v>
      </c>
      <c r="F1269" s="5" t="s">
        <v>606</v>
      </c>
      <c r="G1269" s="5" t="s">
        <v>39</v>
      </c>
      <c r="H1269" s="5" t="s">
        <v>39</v>
      </c>
      <c r="I1269" s="5" t="s">
        <v>39</v>
      </c>
      <c r="J1269" s="5" t="s">
        <v>39</v>
      </c>
      <c r="K1269" s="5" t="s">
        <v>39</v>
      </c>
      <c r="L1269" s="5" t="s">
        <v>39</v>
      </c>
      <c r="M1269" s="5" t="s">
        <v>39</v>
      </c>
      <c r="N1269" s="5" t="s">
        <v>39</v>
      </c>
      <c r="O1269" s="5" t="s">
        <v>39</v>
      </c>
      <c r="P1269" s="5" t="s">
        <v>35</v>
      </c>
      <c r="Q1269" s="5" t="s">
        <v>53</v>
      </c>
      <c r="R1269" s="6" t="s">
        <v>471</v>
      </c>
      <c r="S1269" s="6" t="s">
        <v>39</v>
      </c>
      <c r="T1269" s="6">
        <v>30827.88</v>
      </c>
      <c r="U1269" s="6">
        <v>31286.25</v>
      </c>
      <c r="V1269" s="6">
        <v>31599.119999999999</v>
      </c>
      <c r="W1269" s="6">
        <v>32231.1</v>
      </c>
      <c r="X1269" s="5">
        <v>32553.41</v>
      </c>
    </row>
    <row r="1270" spans="1:24" ht="72" hidden="1" x14ac:dyDescent="0.3">
      <c r="A1270" s="5" t="s">
        <v>2586</v>
      </c>
      <c r="B1270" s="5" t="s">
        <v>577</v>
      </c>
      <c r="C1270" s="5" t="s">
        <v>578</v>
      </c>
      <c r="D1270" s="5" t="s">
        <v>107</v>
      </c>
      <c r="E1270" s="5" t="s">
        <v>671</v>
      </c>
      <c r="F1270" s="5" t="s">
        <v>670</v>
      </c>
      <c r="G1270" s="5" t="s">
        <v>39</v>
      </c>
      <c r="H1270" s="5" t="s">
        <v>39</v>
      </c>
      <c r="I1270" s="5" t="s">
        <v>39</v>
      </c>
      <c r="J1270" s="5" t="s">
        <v>39</v>
      </c>
      <c r="K1270" s="5" t="s">
        <v>39</v>
      </c>
      <c r="L1270" s="5" t="s">
        <v>39</v>
      </c>
      <c r="M1270" s="5" t="s">
        <v>39</v>
      </c>
      <c r="N1270" s="5" t="s">
        <v>39</v>
      </c>
      <c r="O1270" s="5" t="s">
        <v>39</v>
      </c>
      <c r="P1270" s="5" t="s">
        <v>35</v>
      </c>
      <c r="Q1270" s="5" t="s">
        <v>53</v>
      </c>
      <c r="R1270" s="6" t="s">
        <v>2311</v>
      </c>
      <c r="S1270" s="6" t="s">
        <v>39</v>
      </c>
      <c r="T1270" s="6">
        <v>6750</v>
      </c>
      <c r="U1270" s="6">
        <v>13500</v>
      </c>
      <c r="V1270" s="6">
        <v>13500</v>
      </c>
      <c r="W1270" s="6">
        <v>13500</v>
      </c>
      <c r="X1270" s="5">
        <v>13500</v>
      </c>
    </row>
    <row r="1271" spans="1:24" ht="72" hidden="1" x14ac:dyDescent="0.3">
      <c r="A1271" s="5" t="s">
        <v>2586</v>
      </c>
      <c r="B1271" s="5" t="s">
        <v>577</v>
      </c>
      <c r="C1271" s="5" t="s">
        <v>578</v>
      </c>
      <c r="D1271" s="5" t="s">
        <v>75</v>
      </c>
      <c r="E1271" s="5" t="s">
        <v>63</v>
      </c>
      <c r="F1271" s="5" t="s">
        <v>62</v>
      </c>
      <c r="G1271" s="5" t="s">
        <v>39</v>
      </c>
      <c r="H1271" s="5" t="s">
        <v>39</v>
      </c>
      <c r="I1271" s="5" t="s">
        <v>39</v>
      </c>
      <c r="J1271" s="5" t="s">
        <v>39</v>
      </c>
      <c r="K1271" s="5" t="s">
        <v>39</v>
      </c>
      <c r="L1271" s="5" t="s">
        <v>39</v>
      </c>
      <c r="M1271" s="5" t="s">
        <v>39</v>
      </c>
      <c r="N1271" s="5" t="s">
        <v>39</v>
      </c>
      <c r="O1271" s="5" t="s">
        <v>39</v>
      </c>
      <c r="P1271" s="5" t="s">
        <v>35</v>
      </c>
      <c r="Q1271" s="5" t="s">
        <v>53</v>
      </c>
      <c r="R1271" s="6" t="s">
        <v>471</v>
      </c>
      <c r="S1271" s="6" t="s">
        <v>39</v>
      </c>
      <c r="T1271" s="6">
        <v>34715</v>
      </c>
      <c r="U1271" s="6">
        <v>35756.449999999997</v>
      </c>
      <c r="V1271" s="6">
        <v>36114.019999999997</v>
      </c>
      <c r="W1271" s="6">
        <v>36836.300000000003</v>
      </c>
      <c r="X1271" s="5">
        <v>37204.660000000003</v>
      </c>
    </row>
    <row r="1272" spans="1:24" ht="57.6" hidden="1" x14ac:dyDescent="0.3">
      <c r="A1272" s="5" t="s">
        <v>2586</v>
      </c>
      <c r="B1272" s="5" t="s">
        <v>577</v>
      </c>
      <c r="C1272" s="5" t="s">
        <v>578</v>
      </c>
      <c r="D1272" s="5" t="s">
        <v>2195</v>
      </c>
      <c r="E1272" s="5" t="s">
        <v>2193</v>
      </c>
      <c r="F1272" s="5" t="s">
        <v>2192</v>
      </c>
      <c r="G1272" s="5" t="s">
        <v>39</v>
      </c>
      <c r="H1272" s="5" t="s">
        <v>39</v>
      </c>
      <c r="I1272" s="5" t="s">
        <v>39</v>
      </c>
      <c r="J1272" s="5" t="s">
        <v>39</v>
      </c>
      <c r="K1272" s="5" t="s">
        <v>39</v>
      </c>
      <c r="L1272" s="5" t="s">
        <v>39</v>
      </c>
      <c r="M1272" s="5" t="s">
        <v>39</v>
      </c>
      <c r="N1272" s="5" t="s">
        <v>39</v>
      </c>
      <c r="O1272" s="5" t="s">
        <v>39</v>
      </c>
      <c r="P1272" s="5" t="s">
        <v>35</v>
      </c>
      <c r="Q1272" s="5" t="s">
        <v>53</v>
      </c>
      <c r="R1272" s="6" t="s">
        <v>471</v>
      </c>
      <c r="S1272" s="6" t="s">
        <v>39</v>
      </c>
      <c r="T1272" s="6">
        <v>116367.88</v>
      </c>
      <c r="U1272" s="6">
        <v>120205.7</v>
      </c>
      <c r="V1272" s="6">
        <v>121407.8</v>
      </c>
      <c r="W1272" s="6">
        <v>125050</v>
      </c>
      <c r="X1272" s="5">
        <v>126301</v>
      </c>
    </row>
    <row r="1273" spans="1:24" ht="57.6" hidden="1" x14ac:dyDescent="0.3">
      <c r="A1273" s="5" t="s">
        <v>2586</v>
      </c>
      <c r="B1273" s="5" t="s">
        <v>577</v>
      </c>
      <c r="C1273" s="5" t="s">
        <v>578</v>
      </c>
      <c r="D1273" s="5" t="s">
        <v>2195</v>
      </c>
      <c r="E1273" s="5" t="s">
        <v>2498</v>
      </c>
      <c r="F1273" s="5" t="s">
        <v>2497</v>
      </c>
      <c r="G1273" s="5" t="s">
        <v>39</v>
      </c>
      <c r="H1273" s="5" t="s">
        <v>39</v>
      </c>
      <c r="I1273" s="5" t="s">
        <v>39</v>
      </c>
      <c r="J1273" s="5" t="s">
        <v>39</v>
      </c>
      <c r="K1273" s="5" t="s">
        <v>39</v>
      </c>
      <c r="L1273" s="5" t="s">
        <v>39</v>
      </c>
      <c r="M1273" s="5" t="s">
        <v>39</v>
      </c>
      <c r="N1273" s="5" t="s">
        <v>39</v>
      </c>
      <c r="O1273" s="5" t="s">
        <v>39</v>
      </c>
      <c r="P1273" s="5" t="s">
        <v>35</v>
      </c>
      <c r="Q1273" s="5" t="s">
        <v>53</v>
      </c>
      <c r="R1273" s="6" t="s">
        <v>471</v>
      </c>
      <c r="S1273" s="6" t="s">
        <v>39</v>
      </c>
      <c r="T1273" s="6">
        <v>370000</v>
      </c>
      <c r="U1273" s="6">
        <v>468236.63</v>
      </c>
      <c r="V1273" s="6">
        <v>472919</v>
      </c>
      <c r="W1273" s="6">
        <v>482377.38</v>
      </c>
      <c r="X1273" s="5">
        <v>487201.15</v>
      </c>
    </row>
    <row r="1274" spans="1:24" ht="57.6" hidden="1" x14ac:dyDescent="0.3">
      <c r="A1274" s="5" t="s">
        <v>2586</v>
      </c>
      <c r="B1274" s="5" t="s">
        <v>577</v>
      </c>
      <c r="C1274" s="5" t="s">
        <v>578</v>
      </c>
      <c r="D1274" s="5" t="s">
        <v>2195</v>
      </c>
      <c r="E1274" s="5" t="s">
        <v>2525</v>
      </c>
      <c r="F1274" s="5" t="s">
        <v>2524</v>
      </c>
      <c r="G1274" s="5" t="s">
        <v>39</v>
      </c>
      <c r="H1274" s="5" t="s">
        <v>39</v>
      </c>
      <c r="I1274" s="5" t="s">
        <v>39</v>
      </c>
      <c r="J1274" s="5" t="s">
        <v>39</v>
      </c>
      <c r="K1274" s="5" t="s">
        <v>39</v>
      </c>
      <c r="L1274" s="5" t="s">
        <v>39</v>
      </c>
      <c r="M1274" s="5" t="s">
        <v>39</v>
      </c>
      <c r="N1274" s="5" t="s">
        <v>39</v>
      </c>
      <c r="O1274" s="5" t="s">
        <v>39</v>
      </c>
      <c r="P1274" s="5" t="s">
        <v>35</v>
      </c>
      <c r="Q1274" s="5" t="s">
        <v>53</v>
      </c>
      <c r="R1274" s="6" t="s">
        <v>471</v>
      </c>
      <c r="S1274" s="6" t="s">
        <v>39</v>
      </c>
      <c r="T1274" s="6">
        <v>146190</v>
      </c>
      <c r="U1274" s="6">
        <v>196496.99</v>
      </c>
      <c r="V1274" s="6">
        <v>202383.77</v>
      </c>
      <c r="W1274" s="6">
        <v>210249.3</v>
      </c>
      <c r="X1274" s="5">
        <v>216468.3</v>
      </c>
    </row>
    <row r="1275" spans="1:24" ht="57.6" hidden="1" x14ac:dyDescent="0.3">
      <c r="A1275" s="5" t="s">
        <v>2586</v>
      </c>
      <c r="B1275" s="5" t="s">
        <v>577</v>
      </c>
      <c r="C1275" s="5" t="s">
        <v>578</v>
      </c>
      <c r="D1275" s="5" t="s">
        <v>2195</v>
      </c>
      <c r="E1275" s="5" t="s">
        <v>2532</v>
      </c>
      <c r="F1275" s="5" t="s">
        <v>2531</v>
      </c>
      <c r="G1275" s="5" t="s">
        <v>39</v>
      </c>
      <c r="H1275" s="5" t="s">
        <v>39</v>
      </c>
      <c r="I1275" s="5" t="s">
        <v>39</v>
      </c>
      <c r="J1275" s="5" t="s">
        <v>39</v>
      </c>
      <c r="K1275" s="5" t="s">
        <v>39</v>
      </c>
      <c r="L1275" s="5" t="s">
        <v>39</v>
      </c>
      <c r="M1275" s="5" t="s">
        <v>39</v>
      </c>
      <c r="N1275" s="5" t="s">
        <v>39</v>
      </c>
      <c r="O1275" s="5" t="s">
        <v>39</v>
      </c>
      <c r="P1275" s="5" t="s">
        <v>35</v>
      </c>
      <c r="Q1275" s="5" t="s">
        <v>53</v>
      </c>
      <c r="R1275" s="6" t="s">
        <v>471</v>
      </c>
      <c r="S1275" s="6" t="s">
        <v>39</v>
      </c>
      <c r="T1275" s="6">
        <v>28035</v>
      </c>
      <c r="U1275" s="6">
        <v>29923.84</v>
      </c>
      <c r="V1275" s="6">
        <v>30223.08</v>
      </c>
      <c r="W1275" s="6">
        <v>30827.54</v>
      </c>
      <c r="X1275" s="5">
        <v>31135.81</v>
      </c>
    </row>
    <row r="1276" spans="1:24" ht="57.6" hidden="1" x14ac:dyDescent="0.3">
      <c r="A1276" s="5" t="s">
        <v>2586</v>
      </c>
      <c r="B1276" s="5" t="s">
        <v>577</v>
      </c>
      <c r="C1276" s="5" t="s">
        <v>578</v>
      </c>
      <c r="D1276" s="5" t="s">
        <v>2195</v>
      </c>
      <c r="E1276" s="5" t="s">
        <v>2535</v>
      </c>
      <c r="F1276" s="5" t="s">
        <v>2534</v>
      </c>
      <c r="G1276" s="5" t="s">
        <v>39</v>
      </c>
      <c r="H1276" s="5" t="s">
        <v>39</v>
      </c>
      <c r="I1276" s="5" t="s">
        <v>39</v>
      </c>
      <c r="J1276" s="5" t="s">
        <v>39</v>
      </c>
      <c r="K1276" s="5" t="s">
        <v>39</v>
      </c>
      <c r="L1276" s="5" t="s">
        <v>39</v>
      </c>
      <c r="M1276" s="5" t="s">
        <v>39</v>
      </c>
      <c r="N1276" s="5" t="s">
        <v>39</v>
      </c>
      <c r="O1276" s="5" t="s">
        <v>39</v>
      </c>
      <c r="P1276" s="5" t="s">
        <v>35</v>
      </c>
      <c r="Q1276" s="5" t="s">
        <v>53</v>
      </c>
      <c r="R1276" s="6" t="s">
        <v>471</v>
      </c>
      <c r="S1276" s="6" t="s">
        <v>39</v>
      </c>
      <c r="T1276" s="6">
        <v>0</v>
      </c>
      <c r="U1276" s="6">
        <v>0</v>
      </c>
      <c r="V1276" s="6">
        <v>0</v>
      </c>
      <c r="W1276" s="6">
        <v>0</v>
      </c>
      <c r="X1276" s="5">
        <v>0</v>
      </c>
    </row>
    <row r="1277" spans="1:24" ht="57.6" hidden="1" x14ac:dyDescent="0.3">
      <c r="A1277" s="5" t="s">
        <v>2586</v>
      </c>
      <c r="B1277" s="5" t="s">
        <v>577</v>
      </c>
      <c r="C1277" s="5" t="s">
        <v>578</v>
      </c>
      <c r="D1277" s="5" t="s">
        <v>2195</v>
      </c>
      <c r="E1277" s="5" t="s">
        <v>2554</v>
      </c>
      <c r="F1277" s="5" t="s">
        <v>2553</v>
      </c>
      <c r="G1277" s="5" t="s">
        <v>39</v>
      </c>
      <c r="H1277" s="5" t="s">
        <v>39</v>
      </c>
      <c r="I1277" s="5" t="s">
        <v>39</v>
      </c>
      <c r="J1277" s="5" t="s">
        <v>39</v>
      </c>
      <c r="K1277" s="5" t="s">
        <v>39</v>
      </c>
      <c r="L1277" s="5" t="s">
        <v>39</v>
      </c>
      <c r="M1277" s="5" t="s">
        <v>39</v>
      </c>
      <c r="N1277" s="5" t="s">
        <v>39</v>
      </c>
      <c r="O1277" s="5" t="s">
        <v>39</v>
      </c>
      <c r="P1277" s="5" t="s">
        <v>35</v>
      </c>
      <c r="Q1277" s="5" t="s">
        <v>53</v>
      </c>
      <c r="R1277" s="6" t="s">
        <v>471</v>
      </c>
      <c r="S1277" s="6" t="s">
        <v>39</v>
      </c>
      <c r="T1277" s="6">
        <v>0</v>
      </c>
      <c r="U1277" s="6">
        <v>0</v>
      </c>
      <c r="V1277" s="6">
        <v>0</v>
      </c>
      <c r="W1277" s="6">
        <v>0</v>
      </c>
      <c r="X1277" s="5">
        <v>0</v>
      </c>
    </row>
    <row r="1278" spans="1:24" ht="72" hidden="1" x14ac:dyDescent="0.3">
      <c r="A1278" s="5" t="s">
        <v>2586</v>
      </c>
      <c r="B1278" s="5" t="s">
        <v>579</v>
      </c>
      <c r="C1278" s="5" t="s">
        <v>580</v>
      </c>
      <c r="D1278" s="5" t="s">
        <v>107</v>
      </c>
      <c r="E1278" s="5" t="s">
        <v>607</v>
      </c>
      <c r="F1278" s="5" t="s">
        <v>606</v>
      </c>
      <c r="G1278" s="5" t="s">
        <v>39</v>
      </c>
      <c r="H1278" s="5" t="s">
        <v>39</v>
      </c>
      <c r="I1278" s="5" t="s">
        <v>39</v>
      </c>
      <c r="J1278" s="5" t="s">
        <v>39</v>
      </c>
      <c r="K1278" s="5" t="s">
        <v>39</v>
      </c>
      <c r="L1278" s="5" t="s">
        <v>39</v>
      </c>
      <c r="M1278" s="5" t="s">
        <v>39</v>
      </c>
      <c r="N1278" s="5" t="s">
        <v>39</v>
      </c>
      <c r="O1278" s="5" t="s">
        <v>39</v>
      </c>
      <c r="P1278" s="5" t="s">
        <v>35</v>
      </c>
      <c r="Q1278" s="5" t="s">
        <v>53</v>
      </c>
      <c r="R1278" s="6" t="s">
        <v>471</v>
      </c>
      <c r="S1278" s="6" t="s">
        <v>39</v>
      </c>
      <c r="T1278" s="6">
        <v>2317.15</v>
      </c>
      <c r="U1278" s="6">
        <v>2364</v>
      </c>
      <c r="V1278" s="6">
        <v>2364</v>
      </c>
      <c r="W1278" s="6">
        <v>2411</v>
      </c>
      <c r="X1278" s="5">
        <v>2411</v>
      </c>
    </row>
    <row r="1279" spans="1:24" ht="72" hidden="1" x14ac:dyDescent="0.3">
      <c r="A1279" s="5" t="s">
        <v>2586</v>
      </c>
      <c r="B1279" s="5" t="s">
        <v>579</v>
      </c>
      <c r="C1279" s="5" t="s">
        <v>580</v>
      </c>
      <c r="D1279" s="5" t="s">
        <v>75</v>
      </c>
      <c r="E1279" s="5" t="s">
        <v>63</v>
      </c>
      <c r="F1279" s="5" t="s">
        <v>62</v>
      </c>
      <c r="G1279" s="5" t="s">
        <v>39</v>
      </c>
      <c r="H1279" s="5" t="s">
        <v>39</v>
      </c>
      <c r="I1279" s="5" t="s">
        <v>39</v>
      </c>
      <c r="J1279" s="5" t="s">
        <v>39</v>
      </c>
      <c r="K1279" s="5" t="s">
        <v>39</v>
      </c>
      <c r="L1279" s="5" t="s">
        <v>39</v>
      </c>
      <c r="M1279" s="5" t="s">
        <v>39</v>
      </c>
      <c r="N1279" s="5" t="s">
        <v>39</v>
      </c>
      <c r="O1279" s="5" t="s">
        <v>39</v>
      </c>
      <c r="P1279" s="5" t="s">
        <v>35</v>
      </c>
      <c r="Q1279" s="5" t="s">
        <v>53</v>
      </c>
      <c r="R1279" s="6" t="s">
        <v>471</v>
      </c>
      <c r="S1279" s="6" t="s">
        <v>39</v>
      </c>
      <c r="T1279" s="6">
        <v>2648.18</v>
      </c>
      <c r="U1279" s="6">
        <v>4255.26</v>
      </c>
      <c r="V1279" s="6">
        <v>2810.32</v>
      </c>
      <c r="W1279" s="6">
        <v>2866.45</v>
      </c>
      <c r="X1279" s="5">
        <v>2923.79</v>
      </c>
    </row>
    <row r="1280" spans="1:24" ht="57.6" hidden="1" x14ac:dyDescent="0.3">
      <c r="A1280" s="5" t="s">
        <v>2586</v>
      </c>
      <c r="B1280" s="5" t="s">
        <v>579</v>
      </c>
      <c r="C1280" s="5" t="s">
        <v>580</v>
      </c>
      <c r="D1280" s="5" t="s">
        <v>2195</v>
      </c>
      <c r="E1280" s="5" t="s">
        <v>2193</v>
      </c>
      <c r="F1280" s="5" t="s">
        <v>2192</v>
      </c>
      <c r="G1280" s="5" t="s">
        <v>39</v>
      </c>
      <c r="H1280" s="5" t="s">
        <v>39</v>
      </c>
      <c r="I1280" s="5" t="s">
        <v>39</v>
      </c>
      <c r="J1280" s="5" t="s">
        <v>39</v>
      </c>
      <c r="K1280" s="5" t="s">
        <v>39</v>
      </c>
      <c r="L1280" s="5" t="s">
        <v>39</v>
      </c>
      <c r="M1280" s="5" t="s">
        <v>39</v>
      </c>
      <c r="N1280" s="5" t="s">
        <v>39</v>
      </c>
      <c r="O1280" s="5" t="s">
        <v>39</v>
      </c>
      <c r="P1280" s="5" t="s">
        <v>35</v>
      </c>
      <c r="Q1280" s="5" t="s">
        <v>53</v>
      </c>
      <c r="R1280" s="6" t="s">
        <v>471</v>
      </c>
      <c r="S1280" s="6" t="s">
        <v>39</v>
      </c>
      <c r="T1280" s="6">
        <v>6119.88</v>
      </c>
      <c r="U1280" s="6">
        <v>8160</v>
      </c>
      <c r="V1280" s="6">
        <v>8241.6</v>
      </c>
      <c r="W1280" s="6">
        <v>8488.85</v>
      </c>
      <c r="X1280" s="5">
        <v>8573.74</v>
      </c>
    </row>
    <row r="1281" spans="1:24" ht="57.6" hidden="1" x14ac:dyDescent="0.3">
      <c r="A1281" s="5" t="s">
        <v>2586</v>
      </c>
      <c r="B1281" s="5" t="s">
        <v>579</v>
      </c>
      <c r="C1281" s="5" t="s">
        <v>580</v>
      </c>
      <c r="D1281" s="5" t="s">
        <v>2195</v>
      </c>
      <c r="E1281" s="5" t="s">
        <v>2498</v>
      </c>
      <c r="F1281" s="5" t="s">
        <v>2497</v>
      </c>
      <c r="G1281" s="5" t="s">
        <v>39</v>
      </c>
      <c r="H1281" s="5" t="s">
        <v>39</v>
      </c>
      <c r="I1281" s="5" t="s">
        <v>39</v>
      </c>
      <c r="J1281" s="5" t="s">
        <v>39</v>
      </c>
      <c r="K1281" s="5" t="s">
        <v>39</v>
      </c>
      <c r="L1281" s="5" t="s">
        <v>39</v>
      </c>
      <c r="M1281" s="5" t="s">
        <v>39</v>
      </c>
      <c r="N1281" s="5" t="s">
        <v>39</v>
      </c>
      <c r="O1281" s="5" t="s">
        <v>39</v>
      </c>
      <c r="P1281" s="5" t="s">
        <v>35</v>
      </c>
      <c r="Q1281" s="5" t="s">
        <v>53</v>
      </c>
      <c r="R1281" s="6" t="s">
        <v>471</v>
      </c>
      <c r="S1281" s="6" t="s">
        <v>39</v>
      </c>
      <c r="T1281" s="6">
        <v>31848.92</v>
      </c>
      <c r="U1281" s="6">
        <v>34758.239999999998</v>
      </c>
      <c r="V1281" s="6">
        <v>35652.31</v>
      </c>
      <c r="W1281" s="6">
        <v>36549.99</v>
      </c>
      <c r="X1281" s="5">
        <v>37476.160000000003</v>
      </c>
    </row>
    <row r="1282" spans="1:24" ht="57.6" hidden="1" x14ac:dyDescent="0.3">
      <c r="A1282" s="5" t="s">
        <v>2586</v>
      </c>
      <c r="B1282" s="5" t="s">
        <v>579</v>
      </c>
      <c r="C1282" s="5" t="s">
        <v>580</v>
      </c>
      <c r="D1282" s="5" t="s">
        <v>2195</v>
      </c>
      <c r="E1282" s="5" t="s">
        <v>2525</v>
      </c>
      <c r="F1282" s="5" t="s">
        <v>2524</v>
      </c>
      <c r="G1282" s="5" t="s">
        <v>39</v>
      </c>
      <c r="H1282" s="5" t="s">
        <v>39</v>
      </c>
      <c r="I1282" s="5" t="s">
        <v>39</v>
      </c>
      <c r="J1282" s="5" t="s">
        <v>39</v>
      </c>
      <c r="K1282" s="5" t="s">
        <v>39</v>
      </c>
      <c r="L1282" s="5" t="s">
        <v>39</v>
      </c>
      <c r="M1282" s="5" t="s">
        <v>39</v>
      </c>
      <c r="N1282" s="5" t="s">
        <v>39</v>
      </c>
      <c r="O1282" s="5" t="s">
        <v>39</v>
      </c>
      <c r="P1282" s="5" t="s">
        <v>35</v>
      </c>
      <c r="Q1282" s="5" t="s">
        <v>53</v>
      </c>
      <c r="R1282" s="6" t="s">
        <v>471</v>
      </c>
      <c r="S1282" s="6" t="s">
        <v>39</v>
      </c>
      <c r="T1282" s="6">
        <v>14005.55</v>
      </c>
      <c r="U1282" s="6">
        <v>17204.91</v>
      </c>
      <c r="V1282" s="6">
        <v>17643.89</v>
      </c>
      <c r="W1282" s="6">
        <v>18249.87</v>
      </c>
      <c r="X1282" s="5">
        <v>18713.810000000001</v>
      </c>
    </row>
    <row r="1283" spans="1:24" ht="57.6" hidden="1" x14ac:dyDescent="0.3">
      <c r="A1283" s="5" t="s">
        <v>2586</v>
      </c>
      <c r="B1283" s="5" t="s">
        <v>579</v>
      </c>
      <c r="C1283" s="5" t="s">
        <v>580</v>
      </c>
      <c r="D1283" s="5" t="s">
        <v>2195</v>
      </c>
      <c r="E1283" s="5" t="s">
        <v>2532</v>
      </c>
      <c r="F1283" s="5" t="s">
        <v>2531</v>
      </c>
      <c r="G1283" s="5" t="s">
        <v>39</v>
      </c>
      <c r="H1283" s="5" t="s">
        <v>39</v>
      </c>
      <c r="I1283" s="5" t="s">
        <v>39</v>
      </c>
      <c r="J1283" s="5" t="s">
        <v>39</v>
      </c>
      <c r="K1283" s="5" t="s">
        <v>39</v>
      </c>
      <c r="L1283" s="5" t="s">
        <v>39</v>
      </c>
      <c r="M1283" s="5" t="s">
        <v>39</v>
      </c>
      <c r="N1283" s="5" t="s">
        <v>39</v>
      </c>
      <c r="O1283" s="5" t="s">
        <v>39</v>
      </c>
      <c r="P1283" s="5" t="s">
        <v>35</v>
      </c>
      <c r="Q1283" s="5" t="s">
        <v>53</v>
      </c>
      <c r="R1283" s="6" t="s">
        <v>471</v>
      </c>
      <c r="S1283" s="6" t="s">
        <v>39</v>
      </c>
      <c r="T1283" s="6">
        <v>2128.27</v>
      </c>
      <c r="U1283" s="6">
        <v>2224.75</v>
      </c>
      <c r="V1283" s="6">
        <v>2279.83</v>
      </c>
      <c r="W1283" s="6">
        <v>2336.1999999999998</v>
      </c>
      <c r="X1283" s="5">
        <v>2390.31</v>
      </c>
    </row>
    <row r="1284" spans="1:24" ht="57.6" hidden="1" x14ac:dyDescent="0.3">
      <c r="A1284" s="5" t="s">
        <v>2586</v>
      </c>
      <c r="B1284" s="5" t="s">
        <v>579</v>
      </c>
      <c r="C1284" s="5" t="s">
        <v>580</v>
      </c>
      <c r="D1284" s="5" t="s">
        <v>2195</v>
      </c>
      <c r="E1284" s="5" t="s">
        <v>2535</v>
      </c>
      <c r="F1284" s="5" t="s">
        <v>2534</v>
      </c>
      <c r="G1284" s="5" t="s">
        <v>39</v>
      </c>
      <c r="H1284" s="5" t="s">
        <v>39</v>
      </c>
      <c r="I1284" s="5" t="s">
        <v>39</v>
      </c>
      <c r="J1284" s="5" t="s">
        <v>39</v>
      </c>
      <c r="K1284" s="5" t="s">
        <v>39</v>
      </c>
      <c r="L1284" s="5" t="s">
        <v>39</v>
      </c>
      <c r="M1284" s="5" t="s">
        <v>39</v>
      </c>
      <c r="N1284" s="5" t="s">
        <v>39</v>
      </c>
      <c r="O1284" s="5" t="s">
        <v>39</v>
      </c>
      <c r="P1284" s="5" t="s">
        <v>35</v>
      </c>
      <c r="Q1284" s="5" t="s">
        <v>53</v>
      </c>
      <c r="R1284" s="6" t="s">
        <v>471</v>
      </c>
      <c r="S1284" s="6" t="s">
        <v>39</v>
      </c>
      <c r="T1284" s="6">
        <v>940.59</v>
      </c>
      <c r="U1284" s="6">
        <v>0</v>
      </c>
      <c r="V1284" s="6">
        <v>0</v>
      </c>
      <c r="W1284" s="6">
        <v>0</v>
      </c>
      <c r="X1284" s="5">
        <v>0</v>
      </c>
    </row>
    <row r="1285" spans="1:24" ht="57.6" hidden="1" x14ac:dyDescent="0.3">
      <c r="A1285" s="5" t="s">
        <v>2586</v>
      </c>
      <c r="B1285" s="5" t="s">
        <v>579</v>
      </c>
      <c r="C1285" s="5" t="s">
        <v>580</v>
      </c>
      <c r="D1285" s="5" t="s">
        <v>2195</v>
      </c>
      <c r="E1285" s="5" t="s">
        <v>2554</v>
      </c>
      <c r="F1285" s="5" t="s">
        <v>2553</v>
      </c>
      <c r="G1285" s="5" t="s">
        <v>39</v>
      </c>
      <c r="H1285" s="5" t="s">
        <v>39</v>
      </c>
      <c r="I1285" s="5" t="s">
        <v>39</v>
      </c>
      <c r="J1285" s="5" t="s">
        <v>39</v>
      </c>
      <c r="K1285" s="5" t="s">
        <v>39</v>
      </c>
      <c r="L1285" s="5" t="s">
        <v>39</v>
      </c>
      <c r="M1285" s="5" t="s">
        <v>39</v>
      </c>
      <c r="N1285" s="5" t="s">
        <v>39</v>
      </c>
      <c r="O1285" s="5" t="s">
        <v>39</v>
      </c>
      <c r="P1285" s="5" t="s">
        <v>35</v>
      </c>
      <c r="Q1285" s="5" t="s">
        <v>53</v>
      </c>
      <c r="R1285" s="6" t="s">
        <v>471</v>
      </c>
      <c r="S1285" s="6" t="s">
        <v>39</v>
      </c>
      <c r="T1285" s="6">
        <v>313.54000000000002</v>
      </c>
      <c r="U1285" s="6">
        <v>0</v>
      </c>
      <c r="V1285" s="6">
        <v>0</v>
      </c>
      <c r="W1285" s="6">
        <v>0</v>
      </c>
      <c r="X1285" s="5">
        <v>0</v>
      </c>
    </row>
    <row r="1286" spans="1:24" ht="72" hidden="1" x14ac:dyDescent="0.3">
      <c r="A1286" s="5" t="s">
        <v>2586</v>
      </c>
      <c r="B1286" s="5" t="s">
        <v>581</v>
      </c>
      <c r="C1286" s="5" t="s">
        <v>582</v>
      </c>
      <c r="D1286" s="5" t="s">
        <v>107</v>
      </c>
      <c r="E1286" s="5" t="s">
        <v>607</v>
      </c>
      <c r="F1286" s="5" t="s">
        <v>606</v>
      </c>
      <c r="G1286" s="5" t="s">
        <v>39</v>
      </c>
      <c r="H1286" s="5" t="s">
        <v>39</v>
      </c>
      <c r="I1286" s="5" t="s">
        <v>39</v>
      </c>
      <c r="J1286" s="5" t="s">
        <v>39</v>
      </c>
      <c r="K1286" s="5" t="s">
        <v>39</v>
      </c>
      <c r="L1286" s="5" t="s">
        <v>39</v>
      </c>
      <c r="M1286" s="5" t="s">
        <v>39</v>
      </c>
      <c r="N1286" s="5" t="s">
        <v>39</v>
      </c>
      <c r="O1286" s="5" t="s">
        <v>39</v>
      </c>
      <c r="P1286" s="5" t="s">
        <v>35</v>
      </c>
      <c r="Q1286" s="5" t="s">
        <v>53</v>
      </c>
      <c r="R1286" s="6" t="s">
        <v>471</v>
      </c>
      <c r="S1286" s="6" t="s">
        <v>39</v>
      </c>
      <c r="T1286" s="6">
        <v>1714</v>
      </c>
      <c r="U1286" s="6">
        <v>1714</v>
      </c>
      <c r="V1286" s="6">
        <v>1714</v>
      </c>
      <c r="W1286" s="6">
        <v>1750</v>
      </c>
      <c r="X1286" s="5">
        <v>1750</v>
      </c>
    </row>
    <row r="1287" spans="1:24" ht="72" hidden="1" x14ac:dyDescent="0.3">
      <c r="A1287" s="5" t="s">
        <v>2586</v>
      </c>
      <c r="B1287" s="5" t="s">
        <v>581</v>
      </c>
      <c r="C1287" s="5" t="s">
        <v>582</v>
      </c>
      <c r="D1287" s="5" t="s">
        <v>75</v>
      </c>
      <c r="E1287" s="5" t="s">
        <v>63</v>
      </c>
      <c r="F1287" s="5" t="s">
        <v>62</v>
      </c>
      <c r="G1287" s="5" t="s">
        <v>39</v>
      </c>
      <c r="H1287" s="5" t="s">
        <v>39</v>
      </c>
      <c r="I1287" s="5" t="s">
        <v>39</v>
      </c>
      <c r="J1287" s="5" t="s">
        <v>39</v>
      </c>
      <c r="K1287" s="5" t="s">
        <v>39</v>
      </c>
      <c r="L1287" s="5" t="s">
        <v>39</v>
      </c>
      <c r="M1287" s="5" t="s">
        <v>39</v>
      </c>
      <c r="N1287" s="5" t="s">
        <v>39</v>
      </c>
      <c r="O1287" s="5" t="s">
        <v>39</v>
      </c>
      <c r="P1287" s="5" t="s">
        <v>35</v>
      </c>
      <c r="Q1287" s="5" t="s">
        <v>53</v>
      </c>
      <c r="R1287" s="6" t="s">
        <v>471</v>
      </c>
      <c r="S1287" s="6" t="s">
        <v>39</v>
      </c>
      <c r="T1287" s="6">
        <v>1919.59</v>
      </c>
      <c r="U1287" s="6">
        <v>1942.49</v>
      </c>
      <c r="V1287" s="6">
        <v>1965.77</v>
      </c>
      <c r="W1287" s="6">
        <v>1989.49</v>
      </c>
      <c r="X1287" s="5">
        <v>2013.69</v>
      </c>
    </row>
    <row r="1288" spans="1:24" ht="57.6" hidden="1" x14ac:dyDescent="0.3">
      <c r="A1288" s="5" t="s">
        <v>2586</v>
      </c>
      <c r="B1288" s="5" t="s">
        <v>581</v>
      </c>
      <c r="C1288" s="5" t="s">
        <v>582</v>
      </c>
      <c r="D1288" s="5" t="s">
        <v>2195</v>
      </c>
      <c r="E1288" s="5" t="s">
        <v>2193</v>
      </c>
      <c r="F1288" s="5" t="s">
        <v>2192</v>
      </c>
      <c r="G1288" s="5" t="s">
        <v>39</v>
      </c>
      <c r="H1288" s="5" t="s">
        <v>39</v>
      </c>
      <c r="I1288" s="5" t="s">
        <v>39</v>
      </c>
      <c r="J1288" s="5" t="s">
        <v>39</v>
      </c>
      <c r="K1288" s="5" t="s">
        <v>39</v>
      </c>
      <c r="L1288" s="5" t="s">
        <v>39</v>
      </c>
      <c r="M1288" s="5" t="s">
        <v>39</v>
      </c>
      <c r="N1288" s="5" t="s">
        <v>39</v>
      </c>
      <c r="O1288" s="5" t="s">
        <v>39</v>
      </c>
      <c r="P1288" s="5" t="s">
        <v>35</v>
      </c>
      <c r="Q1288" s="5" t="s">
        <v>53</v>
      </c>
      <c r="R1288" s="6" t="s">
        <v>471</v>
      </c>
      <c r="S1288" s="6" t="s">
        <v>39</v>
      </c>
      <c r="T1288" s="6">
        <v>6400</v>
      </c>
      <c r="U1288" s="6">
        <v>6000</v>
      </c>
      <c r="V1288" s="6">
        <v>6120</v>
      </c>
      <c r="W1288" s="6">
        <v>6120</v>
      </c>
      <c r="X1288" s="5">
        <v>6242.4</v>
      </c>
    </row>
    <row r="1289" spans="1:24" ht="57.6" hidden="1" x14ac:dyDescent="0.3">
      <c r="A1289" s="5" t="s">
        <v>2586</v>
      </c>
      <c r="B1289" s="5" t="s">
        <v>581</v>
      </c>
      <c r="C1289" s="5" t="s">
        <v>582</v>
      </c>
      <c r="D1289" s="5" t="s">
        <v>2195</v>
      </c>
      <c r="E1289" s="5" t="s">
        <v>2498</v>
      </c>
      <c r="F1289" s="5" t="s">
        <v>2497</v>
      </c>
      <c r="G1289" s="5" t="s">
        <v>39</v>
      </c>
      <c r="H1289" s="5" t="s">
        <v>39</v>
      </c>
      <c r="I1289" s="5" t="s">
        <v>39</v>
      </c>
      <c r="J1289" s="5" t="s">
        <v>39</v>
      </c>
      <c r="K1289" s="5" t="s">
        <v>39</v>
      </c>
      <c r="L1289" s="5" t="s">
        <v>39</v>
      </c>
      <c r="M1289" s="5" t="s">
        <v>39</v>
      </c>
      <c r="N1289" s="5" t="s">
        <v>39</v>
      </c>
      <c r="O1289" s="5" t="s">
        <v>39</v>
      </c>
      <c r="P1289" s="5" t="s">
        <v>35</v>
      </c>
      <c r="Q1289" s="5" t="s">
        <v>53</v>
      </c>
      <c r="R1289" s="6" t="s">
        <v>471</v>
      </c>
      <c r="S1289" s="6" t="s">
        <v>39</v>
      </c>
      <c r="T1289" s="6">
        <v>26980.85</v>
      </c>
      <c r="U1289" s="6">
        <v>27250.65</v>
      </c>
      <c r="V1289" s="6">
        <v>27523.17</v>
      </c>
      <c r="W1289" s="6">
        <v>28349</v>
      </c>
      <c r="X1289" s="5">
        <v>28633</v>
      </c>
    </row>
    <row r="1290" spans="1:24" ht="57.6" hidden="1" x14ac:dyDescent="0.3">
      <c r="A1290" s="5" t="s">
        <v>2586</v>
      </c>
      <c r="B1290" s="5" t="s">
        <v>581</v>
      </c>
      <c r="C1290" s="5" t="s">
        <v>582</v>
      </c>
      <c r="D1290" s="5" t="s">
        <v>2195</v>
      </c>
      <c r="E1290" s="5" t="s">
        <v>2525</v>
      </c>
      <c r="F1290" s="5" t="s">
        <v>2524</v>
      </c>
      <c r="G1290" s="5" t="s">
        <v>39</v>
      </c>
      <c r="H1290" s="5" t="s">
        <v>39</v>
      </c>
      <c r="I1290" s="5" t="s">
        <v>39</v>
      </c>
      <c r="J1290" s="5" t="s">
        <v>39</v>
      </c>
      <c r="K1290" s="5" t="s">
        <v>39</v>
      </c>
      <c r="L1290" s="5" t="s">
        <v>39</v>
      </c>
      <c r="M1290" s="5" t="s">
        <v>39</v>
      </c>
      <c r="N1290" s="5" t="s">
        <v>39</v>
      </c>
      <c r="O1290" s="5" t="s">
        <v>39</v>
      </c>
      <c r="P1290" s="5" t="s">
        <v>35</v>
      </c>
      <c r="Q1290" s="5" t="s">
        <v>53</v>
      </c>
      <c r="R1290" s="6" t="s">
        <v>471</v>
      </c>
      <c r="S1290" s="6" t="s">
        <v>39</v>
      </c>
      <c r="T1290" s="6">
        <v>22000</v>
      </c>
      <c r="U1290" s="6">
        <v>20813.13</v>
      </c>
      <c r="V1290" s="6">
        <v>21022</v>
      </c>
      <c r="W1290" s="6">
        <v>21652</v>
      </c>
      <c r="X1290" s="5">
        <v>22302</v>
      </c>
    </row>
    <row r="1291" spans="1:24" ht="57.6" hidden="1" x14ac:dyDescent="0.3">
      <c r="A1291" s="5" t="s">
        <v>2586</v>
      </c>
      <c r="B1291" s="5" t="s">
        <v>581</v>
      </c>
      <c r="C1291" s="5" t="s">
        <v>582</v>
      </c>
      <c r="D1291" s="5" t="s">
        <v>2195</v>
      </c>
      <c r="E1291" s="5" t="s">
        <v>2532</v>
      </c>
      <c r="F1291" s="5" t="s">
        <v>2531</v>
      </c>
      <c r="G1291" s="5" t="s">
        <v>39</v>
      </c>
      <c r="H1291" s="5" t="s">
        <v>39</v>
      </c>
      <c r="I1291" s="5" t="s">
        <v>39</v>
      </c>
      <c r="J1291" s="5" t="s">
        <v>39</v>
      </c>
      <c r="K1291" s="5" t="s">
        <v>39</v>
      </c>
      <c r="L1291" s="5" t="s">
        <v>39</v>
      </c>
      <c r="M1291" s="5" t="s">
        <v>39</v>
      </c>
      <c r="N1291" s="5" t="s">
        <v>39</v>
      </c>
      <c r="O1291" s="5" t="s">
        <v>39</v>
      </c>
      <c r="P1291" s="5" t="s">
        <v>35</v>
      </c>
      <c r="Q1291" s="5" t="s">
        <v>53</v>
      </c>
      <c r="R1291" s="6" t="s">
        <v>471</v>
      </c>
      <c r="S1291" s="6" t="s">
        <v>39</v>
      </c>
      <c r="T1291" s="6">
        <v>2050</v>
      </c>
      <c r="U1291" s="6">
        <v>2050</v>
      </c>
      <c r="V1291" s="6">
        <v>2071</v>
      </c>
      <c r="W1291" s="6">
        <v>2133</v>
      </c>
      <c r="X1291" s="5">
        <v>2154</v>
      </c>
    </row>
    <row r="1292" spans="1:24" ht="57.6" hidden="1" x14ac:dyDescent="0.3">
      <c r="A1292" s="5" t="s">
        <v>2586</v>
      </c>
      <c r="B1292" s="5" t="s">
        <v>581</v>
      </c>
      <c r="C1292" s="5" t="s">
        <v>582</v>
      </c>
      <c r="D1292" s="5" t="s">
        <v>2195</v>
      </c>
      <c r="E1292" s="5" t="s">
        <v>2535</v>
      </c>
      <c r="F1292" s="5" t="s">
        <v>2534</v>
      </c>
      <c r="G1292" s="5" t="s">
        <v>39</v>
      </c>
      <c r="H1292" s="5" t="s">
        <v>39</v>
      </c>
      <c r="I1292" s="5" t="s">
        <v>39</v>
      </c>
      <c r="J1292" s="5" t="s">
        <v>39</v>
      </c>
      <c r="K1292" s="5" t="s">
        <v>39</v>
      </c>
      <c r="L1292" s="5" t="s">
        <v>39</v>
      </c>
      <c r="M1292" s="5" t="s">
        <v>39</v>
      </c>
      <c r="N1292" s="5" t="s">
        <v>39</v>
      </c>
      <c r="O1292" s="5" t="s">
        <v>39</v>
      </c>
      <c r="P1292" s="5" t="s">
        <v>35</v>
      </c>
      <c r="Q1292" s="5" t="s">
        <v>53</v>
      </c>
      <c r="R1292" s="6" t="s">
        <v>471</v>
      </c>
      <c r="S1292" s="6" t="s">
        <v>39</v>
      </c>
      <c r="T1292" s="6">
        <v>0</v>
      </c>
      <c r="U1292" s="6">
        <v>0</v>
      </c>
      <c r="V1292" s="6">
        <v>0</v>
      </c>
      <c r="W1292" s="6">
        <v>0</v>
      </c>
      <c r="X1292" s="5">
        <v>0</v>
      </c>
    </row>
    <row r="1293" spans="1:24" ht="57.6" hidden="1" x14ac:dyDescent="0.3">
      <c r="A1293" s="5" t="s">
        <v>2586</v>
      </c>
      <c r="B1293" s="5" t="s">
        <v>581</v>
      </c>
      <c r="C1293" s="5" t="s">
        <v>582</v>
      </c>
      <c r="D1293" s="5" t="s">
        <v>2195</v>
      </c>
      <c r="E1293" s="5" t="s">
        <v>2554</v>
      </c>
      <c r="F1293" s="5" t="s">
        <v>2553</v>
      </c>
      <c r="G1293" s="5" t="s">
        <v>39</v>
      </c>
      <c r="H1293" s="5" t="s">
        <v>39</v>
      </c>
      <c r="I1293" s="5" t="s">
        <v>39</v>
      </c>
      <c r="J1293" s="5" t="s">
        <v>39</v>
      </c>
      <c r="K1293" s="5" t="s">
        <v>39</v>
      </c>
      <c r="L1293" s="5" t="s">
        <v>39</v>
      </c>
      <c r="M1293" s="5" t="s">
        <v>39</v>
      </c>
      <c r="N1293" s="5" t="s">
        <v>39</v>
      </c>
      <c r="O1293" s="5" t="s">
        <v>39</v>
      </c>
      <c r="P1293" s="5" t="s">
        <v>35</v>
      </c>
      <c r="Q1293" s="5" t="s">
        <v>53</v>
      </c>
      <c r="R1293" s="6" t="s">
        <v>471</v>
      </c>
      <c r="S1293" s="6" t="s">
        <v>39</v>
      </c>
      <c r="T1293" s="6">
        <v>0</v>
      </c>
      <c r="U1293" s="6">
        <v>0</v>
      </c>
      <c r="V1293" s="6">
        <v>0</v>
      </c>
      <c r="W1293" s="6">
        <v>0</v>
      </c>
      <c r="X1293" s="5">
        <v>0</v>
      </c>
    </row>
    <row r="1294" spans="1:24" ht="72" hidden="1" x14ac:dyDescent="0.3">
      <c r="A1294" s="5" t="s">
        <v>2586</v>
      </c>
      <c r="B1294" s="5" t="s">
        <v>2437</v>
      </c>
      <c r="C1294" s="5" t="s">
        <v>2438</v>
      </c>
      <c r="D1294" s="5" t="s">
        <v>2195</v>
      </c>
      <c r="E1294" s="5" t="s">
        <v>2440</v>
      </c>
      <c r="F1294" s="5" t="s">
        <v>2439</v>
      </c>
      <c r="G1294" s="5" t="s">
        <v>511</v>
      </c>
      <c r="H1294" s="5" t="s">
        <v>77</v>
      </c>
      <c r="I1294" s="5" t="s">
        <v>2443</v>
      </c>
      <c r="J1294" s="5" t="s">
        <v>2441</v>
      </c>
      <c r="K1294" s="5" t="s">
        <v>2442</v>
      </c>
      <c r="L1294" s="5" t="s">
        <v>39</v>
      </c>
      <c r="M1294" s="5" t="s">
        <v>39</v>
      </c>
      <c r="N1294" s="5" t="s">
        <v>39</v>
      </c>
      <c r="O1294" s="5" t="s">
        <v>39</v>
      </c>
      <c r="P1294" s="5" t="s">
        <v>35</v>
      </c>
      <c r="Q1294" s="5" t="s">
        <v>53</v>
      </c>
      <c r="R1294" s="6" t="s">
        <v>471</v>
      </c>
      <c r="S1294" s="6" t="s">
        <v>2444</v>
      </c>
      <c r="T1294" s="6">
        <v>0</v>
      </c>
      <c r="U1294" s="6">
        <v>94835.88</v>
      </c>
      <c r="V1294" s="6">
        <v>96730.8</v>
      </c>
      <c r="W1294" s="6">
        <v>98662.8</v>
      </c>
      <c r="X1294" s="5">
        <v>100636.56</v>
      </c>
    </row>
    <row r="1295" spans="1:24" ht="72" hidden="1" x14ac:dyDescent="0.3">
      <c r="A1295" s="5" t="s">
        <v>2586</v>
      </c>
      <c r="B1295" s="5" t="s">
        <v>2437</v>
      </c>
      <c r="C1295" s="5" t="s">
        <v>2438</v>
      </c>
      <c r="D1295" s="5" t="s">
        <v>2195</v>
      </c>
      <c r="E1295" s="5" t="s">
        <v>2440</v>
      </c>
      <c r="F1295" s="5" t="s">
        <v>2439</v>
      </c>
      <c r="G1295" s="5" t="s">
        <v>39</v>
      </c>
      <c r="H1295" s="5" t="s">
        <v>39</v>
      </c>
      <c r="I1295" s="5" t="s">
        <v>39</v>
      </c>
      <c r="J1295" s="5" t="s">
        <v>39</v>
      </c>
      <c r="K1295" s="5" t="s">
        <v>39</v>
      </c>
      <c r="L1295" s="5" t="s">
        <v>39</v>
      </c>
      <c r="M1295" s="5" t="s">
        <v>39</v>
      </c>
      <c r="N1295" s="5" t="s">
        <v>39</v>
      </c>
      <c r="O1295" s="5" t="s">
        <v>39</v>
      </c>
      <c r="P1295" s="5" t="s">
        <v>35</v>
      </c>
      <c r="Q1295" s="5" t="s">
        <v>53</v>
      </c>
      <c r="R1295" s="6" t="s">
        <v>471</v>
      </c>
      <c r="S1295" s="6" t="s">
        <v>39</v>
      </c>
      <c r="T1295" s="6">
        <v>53000</v>
      </c>
      <c r="U1295" s="6">
        <v>0</v>
      </c>
      <c r="V1295" s="6">
        <v>0</v>
      </c>
      <c r="W1295" s="6">
        <v>0</v>
      </c>
      <c r="X1295" s="5">
        <v>0</v>
      </c>
    </row>
    <row r="1296" spans="1:24" ht="72" hidden="1" x14ac:dyDescent="0.3">
      <c r="A1296" s="5" t="s">
        <v>2586</v>
      </c>
      <c r="B1296" s="5" t="s">
        <v>2445</v>
      </c>
      <c r="C1296" s="5" t="s">
        <v>2446</v>
      </c>
      <c r="D1296" s="5" t="s">
        <v>2195</v>
      </c>
      <c r="E1296" s="5" t="s">
        <v>2440</v>
      </c>
      <c r="F1296" s="5" t="s">
        <v>2439</v>
      </c>
      <c r="G1296" s="5" t="s">
        <v>511</v>
      </c>
      <c r="H1296" s="5" t="s">
        <v>77</v>
      </c>
      <c r="I1296" s="5" t="s">
        <v>2443</v>
      </c>
      <c r="J1296" s="5" t="s">
        <v>2441</v>
      </c>
      <c r="K1296" s="5" t="s">
        <v>2442</v>
      </c>
      <c r="L1296" s="5" t="s">
        <v>39</v>
      </c>
      <c r="M1296" s="5" t="s">
        <v>39</v>
      </c>
      <c r="N1296" s="5" t="s">
        <v>39</v>
      </c>
      <c r="O1296" s="5" t="s">
        <v>39</v>
      </c>
      <c r="P1296" s="5" t="s">
        <v>35</v>
      </c>
      <c r="Q1296" s="5" t="s">
        <v>53</v>
      </c>
      <c r="R1296" s="6" t="s">
        <v>471</v>
      </c>
      <c r="S1296" s="6" t="s">
        <v>2444</v>
      </c>
      <c r="T1296" s="6">
        <v>0</v>
      </c>
      <c r="U1296" s="6">
        <v>7270.74</v>
      </c>
      <c r="V1296" s="6">
        <v>7416.04</v>
      </c>
      <c r="W1296" s="6">
        <v>7564.14</v>
      </c>
      <c r="X1296" s="5">
        <v>7715.47</v>
      </c>
    </row>
    <row r="1297" spans="1:24" ht="72" hidden="1" x14ac:dyDescent="0.3">
      <c r="A1297" s="5" t="s">
        <v>2586</v>
      </c>
      <c r="B1297" s="5" t="s">
        <v>2445</v>
      </c>
      <c r="C1297" s="5" t="s">
        <v>2446</v>
      </c>
      <c r="D1297" s="5" t="s">
        <v>2195</v>
      </c>
      <c r="E1297" s="5" t="s">
        <v>2440</v>
      </c>
      <c r="F1297" s="5" t="s">
        <v>2439</v>
      </c>
      <c r="G1297" s="5" t="s">
        <v>39</v>
      </c>
      <c r="H1297" s="5" t="s">
        <v>39</v>
      </c>
      <c r="I1297" s="5" t="s">
        <v>39</v>
      </c>
      <c r="J1297" s="5" t="s">
        <v>39</v>
      </c>
      <c r="K1297" s="5" t="s">
        <v>39</v>
      </c>
      <c r="L1297" s="5" t="s">
        <v>39</v>
      </c>
      <c r="M1297" s="5" t="s">
        <v>39</v>
      </c>
      <c r="N1297" s="5" t="s">
        <v>39</v>
      </c>
      <c r="O1297" s="5" t="s">
        <v>39</v>
      </c>
      <c r="P1297" s="5" t="s">
        <v>35</v>
      </c>
      <c r="Q1297" s="5" t="s">
        <v>53</v>
      </c>
      <c r="R1297" s="6" t="s">
        <v>471</v>
      </c>
      <c r="S1297" s="6" t="s">
        <v>39</v>
      </c>
      <c r="T1297" s="6">
        <v>3974</v>
      </c>
      <c r="U1297" s="6">
        <v>0</v>
      </c>
      <c r="V1297" s="6">
        <v>0</v>
      </c>
      <c r="W1297" s="6">
        <v>0</v>
      </c>
      <c r="X1297" s="5">
        <v>0</v>
      </c>
    </row>
    <row r="1298" spans="1:24" ht="72" hidden="1" x14ac:dyDescent="0.3">
      <c r="A1298" s="5" t="s">
        <v>2586</v>
      </c>
      <c r="B1298" s="5" t="s">
        <v>2447</v>
      </c>
      <c r="C1298" s="5" t="s">
        <v>2448</v>
      </c>
      <c r="D1298" s="5" t="s">
        <v>2195</v>
      </c>
      <c r="E1298" s="5" t="s">
        <v>2440</v>
      </c>
      <c r="F1298" s="5" t="s">
        <v>2439</v>
      </c>
      <c r="G1298" s="5" t="s">
        <v>39</v>
      </c>
      <c r="H1298" s="5" t="s">
        <v>39</v>
      </c>
      <c r="I1298" s="5" t="s">
        <v>39</v>
      </c>
      <c r="J1298" s="5" t="s">
        <v>39</v>
      </c>
      <c r="K1298" s="5" t="s">
        <v>39</v>
      </c>
      <c r="L1298" s="5" t="s">
        <v>39</v>
      </c>
      <c r="M1298" s="5" t="s">
        <v>39</v>
      </c>
      <c r="N1298" s="5" t="s">
        <v>39</v>
      </c>
      <c r="O1298" s="5" t="s">
        <v>39</v>
      </c>
      <c r="P1298" s="5" t="s">
        <v>35</v>
      </c>
      <c r="Q1298" s="5" t="s">
        <v>53</v>
      </c>
      <c r="R1298" s="6" t="s">
        <v>471</v>
      </c>
      <c r="S1298" s="6" t="s">
        <v>39</v>
      </c>
      <c r="T1298" s="6">
        <v>0</v>
      </c>
      <c r="U1298" s="6">
        <v>0</v>
      </c>
      <c r="V1298" s="6">
        <v>0</v>
      </c>
      <c r="W1298" s="6">
        <v>0</v>
      </c>
      <c r="X1298" s="5">
        <v>0</v>
      </c>
    </row>
    <row r="1299" spans="1:24" ht="72" hidden="1" x14ac:dyDescent="0.3">
      <c r="A1299" s="5" t="s">
        <v>2586</v>
      </c>
      <c r="B1299" s="5" t="s">
        <v>746</v>
      </c>
      <c r="C1299" s="5" t="s">
        <v>747</v>
      </c>
      <c r="D1299" s="5" t="s">
        <v>75</v>
      </c>
      <c r="E1299" s="5" t="s">
        <v>63</v>
      </c>
      <c r="F1299" s="5" t="s">
        <v>62</v>
      </c>
      <c r="G1299" s="5" t="s">
        <v>39</v>
      </c>
      <c r="H1299" s="5" t="s">
        <v>39</v>
      </c>
      <c r="I1299" s="5" t="s">
        <v>39</v>
      </c>
      <c r="J1299" s="5" t="s">
        <v>39</v>
      </c>
      <c r="K1299" s="5" t="s">
        <v>39</v>
      </c>
      <c r="L1299" s="5" t="s">
        <v>39</v>
      </c>
      <c r="M1299" s="5" t="s">
        <v>39</v>
      </c>
      <c r="N1299" s="5" t="s">
        <v>39</v>
      </c>
      <c r="O1299" s="5" t="s">
        <v>39</v>
      </c>
      <c r="P1299" s="5" t="s">
        <v>35</v>
      </c>
      <c r="Q1299" s="5" t="s">
        <v>53</v>
      </c>
      <c r="R1299" s="6" t="s">
        <v>471</v>
      </c>
      <c r="S1299" s="6" t="s">
        <v>39</v>
      </c>
      <c r="T1299" s="6">
        <v>4000</v>
      </c>
      <c r="U1299" s="6">
        <v>2086.5300000000002</v>
      </c>
      <c r="V1299" s="6">
        <v>2086.5300000000002</v>
      </c>
      <c r="W1299" s="6">
        <v>2086.5300000000002</v>
      </c>
      <c r="X1299" s="5">
        <v>2086.5300000000002</v>
      </c>
    </row>
    <row r="1300" spans="1:24" ht="72" hidden="1" x14ac:dyDescent="0.3">
      <c r="A1300" s="5" t="s">
        <v>2586</v>
      </c>
      <c r="B1300" s="5" t="s">
        <v>746</v>
      </c>
      <c r="C1300" s="5" t="s">
        <v>747</v>
      </c>
      <c r="D1300" s="5" t="s">
        <v>2195</v>
      </c>
      <c r="E1300" s="5" t="s">
        <v>2440</v>
      </c>
      <c r="F1300" s="5" t="s">
        <v>2463</v>
      </c>
      <c r="G1300" s="5" t="s">
        <v>96</v>
      </c>
      <c r="H1300" s="5" t="s">
        <v>97</v>
      </c>
      <c r="I1300" s="5" t="s">
        <v>2467</v>
      </c>
      <c r="J1300" s="5" t="s">
        <v>2465</v>
      </c>
      <c r="K1300" s="5" t="s">
        <v>2466</v>
      </c>
      <c r="L1300" s="5" t="s">
        <v>39</v>
      </c>
      <c r="M1300" s="5" t="s">
        <v>39</v>
      </c>
      <c r="N1300" s="5" t="s">
        <v>39</v>
      </c>
      <c r="O1300" s="5" t="s">
        <v>39</v>
      </c>
      <c r="P1300" s="5" t="s">
        <v>35</v>
      </c>
      <c r="Q1300" s="5" t="s">
        <v>53</v>
      </c>
      <c r="R1300" s="6" t="s">
        <v>471</v>
      </c>
      <c r="S1300" s="6" t="s">
        <v>39</v>
      </c>
      <c r="T1300" s="6">
        <v>0</v>
      </c>
      <c r="U1300" s="6">
        <v>0</v>
      </c>
      <c r="V1300" s="6">
        <v>0</v>
      </c>
      <c r="W1300" s="6">
        <v>0</v>
      </c>
      <c r="X1300" s="5">
        <v>0</v>
      </c>
    </row>
    <row r="1301" spans="1:24" ht="86.4" hidden="1" x14ac:dyDescent="0.3">
      <c r="A1301" s="5" t="s">
        <v>2586</v>
      </c>
      <c r="B1301" s="5" t="s">
        <v>583</v>
      </c>
      <c r="C1301" s="5" t="s">
        <v>584</v>
      </c>
      <c r="D1301" s="5" t="s">
        <v>2195</v>
      </c>
      <c r="E1301" s="5" t="s">
        <v>2193</v>
      </c>
      <c r="F1301" s="5" t="s">
        <v>2192</v>
      </c>
      <c r="G1301" s="5" t="s">
        <v>39</v>
      </c>
      <c r="H1301" s="5" t="s">
        <v>39</v>
      </c>
      <c r="I1301" s="5" t="s">
        <v>39</v>
      </c>
      <c r="J1301" s="5" t="s">
        <v>39</v>
      </c>
      <c r="K1301" s="5" t="s">
        <v>39</v>
      </c>
      <c r="L1301" s="5" t="s">
        <v>39</v>
      </c>
      <c r="M1301" s="5" t="s">
        <v>39</v>
      </c>
      <c r="N1301" s="5" t="s">
        <v>39</v>
      </c>
      <c r="O1301" s="5" t="s">
        <v>39</v>
      </c>
      <c r="P1301" s="5" t="s">
        <v>35</v>
      </c>
      <c r="Q1301" s="5" t="s">
        <v>53</v>
      </c>
      <c r="R1301" s="6" t="s">
        <v>471</v>
      </c>
      <c r="S1301" s="6" t="s">
        <v>39</v>
      </c>
      <c r="T1301" s="6">
        <v>33026.910000000003</v>
      </c>
      <c r="U1301" s="6">
        <v>36420.519999999997</v>
      </c>
      <c r="V1301" s="6">
        <v>28370.799999999999</v>
      </c>
      <c r="W1301" s="6">
        <v>28938.22</v>
      </c>
      <c r="X1301" s="5">
        <v>28938.22</v>
      </c>
    </row>
    <row r="1302" spans="1:24" ht="86.4" hidden="1" x14ac:dyDescent="0.3">
      <c r="A1302" s="5" t="s">
        <v>2586</v>
      </c>
      <c r="B1302" s="5" t="s">
        <v>583</v>
      </c>
      <c r="C1302" s="5" t="s">
        <v>584</v>
      </c>
      <c r="D1302" s="5" t="s">
        <v>2195</v>
      </c>
      <c r="E1302" s="5" t="s">
        <v>2498</v>
      </c>
      <c r="F1302" s="5" t="s">
        <v>2497</v>
      </c>
      <c r="G1302" s="5" t="s">
        <v>39</v>
      </c>
      <c r="H1302" s="5" t="s">
        <v>39</v>
      </c>
      <c r="I1302" s="5" t="s">
        <v>39</v>
      </c>
      <c r="J1302" s="5" t="s">
        <v>39</v>
      </c>
      <c r="K1302" s="5" t="s">
        <v>39</v>
      </c>
      <c r="L1302" s="5" t="s">
        <v>39</v>
      </c>
      <c r="M1302" s="5" t="s">
        <v>39</v>
      </c>
      <c r="N1302" s="5" t="s">
        <v>39</v>
      </c>
      <c r="O1302" s="5" t="s">
        <v>39</v>
      </c>
      <c r="P1302" s="5" t="s">
        <v>35</v>
      </c>
      <c r="Q1302" s="5" t="s">
        <v>53</v>
      </c>
      <c r="R1302" s="6" t="s">
        <v>471</v>
      </c>
      <c r="S1302" s="6" t="s">
        <v>39</v>
      </c>
      <c r="T1302" s="6">
        <v>9463.7000000000007</v>
      </c>
      <c r="U1302" s="6">
        <v>10397.299999999999</v>
      </c>
      <c r="V1302" s="6">
        <v>10501.27</v>
      </c>
      <c r="W1302" s="6">
        <v>10711.3</v>
      </c>
      <c r="X1302" s="5">
        <v>10711.3</v>
      </c>
    </row>
    <row r="1303" spans="1:24" ht="86.4" hidden="1" x14ac:dyDescent="0.3">
      <c r="A1303" s="5" t="s">
        <v>2586</v>
      </c>
      <c r="B1303" s="5" t="s">
        <v>583</v>
      </c>
      <c r="C1303" s="5" t="s">
        <v>584</v>
      </c>
      <c r="D1303" s="5" t="s">
        <v>2195</v>
      </c>
      <c r="E1303" s="5" t="s">
        <v>2519</v>
      </c>
      <c r="F1303" s="5" t="s">
        <v>2518</v>
      </c>
      <c r="G1303" s="5" t="s">
        <v>39</v>
      </c>
      <c r="H1303" s="5" t="s">
        <v>39</v>
      </c>
      <c r="I1303" s="5" t="s">
        <v>39</v>
      </c>
      <c r="J1303" s="5" t="s">
        <v>39</v>
      </c>
      <c r="K1303" s="5" t="s">
        <v>39</v>
      </c>
      <c r="L1303" s="5" t="s">
        <v>39</v>
      </c>
      <c r="M1303" s="5" t="s">
        <v>39</v>
      </c>
      <c r="N1303" s="5" t="s">
        <v>39</v>
      </c>
      <c r="O1303" s="5" t="s">
        <v>39</v>
      </c>
      <c r="P1303" s="5" t="s">
        <v>35</v>
      </c>
      <c r="Q1303" s="5" t="s">
        <v>53</v>
      </c>
      <c r="R1303" s="6" t="s">
        <v>471</v>
      </c>
      <c r="S1303" s="6" t="s">
        <v>39</v>
      </c>
      <c r="T1303" s="6">
        <v>17147.29</v>
      </c>
      <c r="U1303" s="6">
        <v>18197.13</v>
      </c>
      <c r="V1303" s="6">
        <v>18197.13</v>
      </c>
      <c r="W1303" s="6">
        <v>18561.080000000002</v>
      </c>
      <c r="X1303" s="5">
        <v>18561.080000000002</v>
      </c>
    </row>
    <row r="1304" spans="1:24" ht="86.4" hidden="1" x14ac:dyDescent="0.3">
      <c r="A1304" s="5" t="s">
        <v>2586</v>
      </c>
      <c r="B1304" s="5" t="s">
        <v>583</v>
      </c>
      <c r="C1304" s="5" t="s">
        <v>584</v>
      </c>
      <c r="D1304" s="5" t="s">
        <v>2195</v>
      </c>
      <c r="E1304" s="5" t="s">
        <v>2525</v>
      </c>
      <c r="F1304" s="5" t="s">
        <v>2524</v>
      </c>
      <c r="G1304" s="5" t="s">
        <v>39</v>
      </c>
      <c r="H1304" s="5" t="s">
        <v>39</v>
      </c>
      <c r="I1304" s="5" t="s">
        <v>39</v>
      </c>
      <c r="J1304" s="5" t="s">
        <v>39</v>
      </c>
      <c r="K1304" s="5" t="s">
        <v>39</v>
      </c>
      <c r="L1304" s="5" t="s">
        <v>39</v>
      </c>
      <c r="M1304" s="5" t="s">
        <v>39</v>
      </c>
      <c r="N1304" s="5" t="s">
        <v>39</v>
      </c>
      <c r="O1304" s="5" t="s">
        <v>39</v>
      </c>
      <c r="P1304" s="5" t="s">
        <v>35</v>
      </c>
      <c r="Q1304" s="5" t="s">
        <v>53</v>
      </c>
      <c r="R1304" s="6" t="s">
        <v>471</v>
      </c>
      <c r="S1304" s="6" t="s">
        <v>39</v>
      </c>
      <c r="T1304" s="6">
        <v>7580.34</v>
      </c>
      <c r="U1304" s="6">
        <v>8044.44</v>
      </c>
      <c r="V1304" s="6">
        <v>8044.44</v>
      </c>
      <c r="W1304" s="6">
        <v>8205.33</v>
      </c>
      <c r="X1304" s="5">
        <v>8205.33</v>
      </c>
    </row>
    <row r="1305" spans="1:24" ht="86.4" hidden="1" x14ac:dyDescent="0.3">
      <c r="A1305" s="5" t="s">
        <v>2586</v>
      </c>
      <c r="B1305" s="5" t="s">
        <v>583</v>
      </c>
      <c r="C1305" s="5" t="s">
        <v>584</v>
      </c>
      <c r="D1305" s="5" t="s">
        <v>2195</v>
      </c>
      <c r="E1305" s="5" t="s">
        <v>2532</v>
      </c>
      <c r="F1305" s="5" t="s">
        <v>2531</v>
      </c>
      <c r="G1305" s="5" t="s">
        <v>39</v>
      </c>
      <c r="H1305" s="5" t="s">
        <v>39</v>
      </c>
      <c r="I1305" s="5" t="s">
        <v>39</v>
      </c>
      <c r="J1305" s="5" t="s">
        <v>39</v>
      </c>
      <c r="K1305" s="5" t="s">
        <v>39</v>
      </c>
      <c r="L1305" s="5" t="s">
        <v>39</v>
      </c>
      <c r="M1305" s="5" t="s">
        <v>39</v>
      </c>
      <c r="N1305" s="5" t="s">
        <v>39</v>
      </c>
      <c r="O1305" s="5" t="s">
        <v>39</v>
      </c>
      <c r="P1305" s="5" t="s">
        <v>35</v>
      </c>
      <c r="Q1305" s="5" t="s">
        <v>53</v>
      </c>
      <c r="R1305" s="6" t="s">
        <v>471</v>
      </c>
      <c r="S1305" s="6" t="s">
        <v>39</v>
      </c>
      <c r="T1305" s="6">
        <v>1892.77</v>
      </c>
      <c r="U1305" s="6">
        <v>2008.65</v>
      </c>
      <c r="V1305" s="6">
        <v>2008.65</v>
      </c>
      <c r="W1305" s="6">
        <v>2048.8200000000002</v>
      </c>
      <c r="X1305" s="5">
        <v>2048.8200000000002</v>
      </c>
    </row>
    <row r="1306" spans="1:24" ht="86.4" hidden="1" x14ac:dyDescent="0.3">
      <c r="A1306" s="5" t="s">
        <v>2586</v>
      </c>
      <c r="B1306" s="5" t="s">
        <v>585</v>
      </c>
      <c r="C1306" s="5" t="s">
        <v>586</v>
      </c>
      <c r="D1306" s="5" t="s">
        <v>2195</v>
      </c>
      <c r="E1306" s="5" t="s">
        <v>2193</v>
      </c>
      <c r="F1306" s="5" t="s">
        <v>2192</v>
      </c>
      <c r="G1306" s="5" t="s">
        <v>39</v>
      </c>
      <c r="H1306" s="5" t="s">
        <v>39</v>
      </c>
      <c r="I1306" s="5" t="s">
        <v>39</v>
      </c>
      <c r="J1306" s="5" t="s">
        <v>39</v>
      </c>
      <c r="K1306" s="5" t="s">
        <v>39</v>
      </c>
      <c r="L1306" s="5" t="s">
        <v>39</v>
      </c>
      <c r="M1306" s="5" t="s">
        <v>39</v>
      </c>
      <c r="N1306" s="5" t="s">
        <v>39</v>
      </c>
      <c r="O1306" s="5" t="s">
        <v>39</v>
      </c>
      <c r="P1306" s="5" t="s">
        <v>35</v>
      </c>
      <c r="Q1306" s="5" t="s">
        <v>53</v>
      </c>
      <c r="R1306" s="6" t="s">
        <v>471</v>
      </c>
      <c r="S1306" s="6" t="s">
        <v>39</v>
      </c>
      <c r="T1306" s="6">
        <v>205</v>
      </c>
      <c r="U1306" s="6">
        <v>205</v>
      </c>
      <c r="V1306" s="6">
        <v>216.47</v>
      </c>
      <c r="W1306" s="6">
        <v>216.6</v>
      </c>
      <c r="X1306" s="5">
        <v>216.73</v>
      </c>
    </row>
    <row r="1307" spans="1:24" ht="86.4" hidden="1" x14ac:dyDescent="0.3">
      <c r="A1307" s="5" t="s">
        <v>2586</v>
      </c>
      <c r="B1307" s="5" t="s">
        <v>585</v>
      </c>
      <c r="C1307" s="5" t="s">
        <v>586</v>
      </c>
      <c r="D1307" s="5" t="s">
        <v>2195</v>
      </c>
      <c r="E1307" s="5" t="s">
        <v>2498</v>
      </c>
      <c r="F1307" s="5" t="s">
        <v>2497</v>
      </c>
      <c r="G1307" s="5" t="s">
        <v>39</v>
      </c>
      <c r="H1307" s="5" t="s">
        <v>39</v>
      </c>
      <c r="I1307" s="5" t="s">
        <v>39</v>
      </c>
      <c r="J1307" s="5" t="s">
        <v>39</v>
      </c>
      <c r="K1307" s="5" t="s">
        <v>39</v>
      </c>
      <c r="L1307" s="5" t="s">
        <v>39</v>
      </c>
      <c r="M1307" s="5" t="s">
        <v>39</v>
      </c>
      <c r="N1307" s="5" t="s">
        <v>39</v>
      </c>
      <c r="O1307" s="5" t="s">
        <v>39</v>
      </c>
      <c r="P1307" s="5" t="s">
        <v>35</v>
      </c>
      <c r="Q1307" s="5" t="s">
        <v>53</v>
      </c>
      <c r="R1307" s="6" t="s">
        <v>471</v>
      </c>
      <c r="S1307" s="6" t="s">
        <v>39</v>
      </c>
      <c r="T1307" s="6">
        <v>54.06</v>
      </c>
      <c r="U1307" s="6">
        <v>54.09</v>
      </c>
      <c r="V1307" s="6">
        <v>54.12</v>
      </c>
      <c r="W1307" s="6">
        <v>54.15</v>
      </c>
      <c r="X1307" s="5">
        <v>54.18</v>
      </c>
    </row>
    <row r="1308" spans="1:24" ht="86.4" hidden="1" x14ac:dyDescent="0.3">
      <c r="A1308" s="5" t="s">
        <v>2586</v>
      </c>
      <c r="B1308" s="5" t="s">
        <v>585</v>
      </c>
      <c r="C1308" s="5" t="s">
        <v>586</v>
      </c>
      <c r="D1308" s="5" t="s">
        <v>2195</v>
      </c>
      <c r="E1308" s="5" t="s">
        <v>2519</v>
      </c>
      <c r="F1308" s="5" t="s">
        <v>2518</v>
      </c>
      <c r="G1308" s="5" t="s">
        <v>39</v>
      </c>
      <c r="H1308" s="5" t="s">
        <v>39</v>
      </c>
      <c r="I1308" s="5" t="s">
        <v>39</v>
      </c>
      <c r="J1308" s="5" t="s">
        <v>39</v>
      </c>
      <c r="K1308" s="5" t="s">
        <v>39</v>
      </c>
      <c r="L1308" s="5" t="s">
        <v>39</v>
      </c>
      <c r="M1308" s="5" t="s">
        <v>39</v>
      </c>
      <c r="N1308" s="5" t="s">
        <v>39</v>
      </c>
      <c r="O1308" s="5" t="s">
        <v>39</v>
      </c>
      <c r="P1308" s="5" t="s">
        <v>35</v>
      </c>
      <c r="Q1308" s="5" t="s">
        <v>53</v>
      </c>
      <c r="R1308" s="6" t="s">
        <v>471</v>
      </c>
      <c r="S1308" s="6" t="s">
        <v>39</v>
      </c>
      <c r="T1308" s="6">
        <v>150</v>
      </c>
      <c r="U1308" s="6">
        <v>150</v>
      </c>
      <c r="V1308" s="6">
        <v>153</v>
      </c>
      <c r="W1308" s="6">
        <v>153</v>
      </c>
      <c r="X1308" s="5">
        <v>156.06</v>
      </c>
    </row>
    <row r="1309" spans="1:24" ht="86.4" hidden="1" x14ac:dyDescent="0.3">
      <c r="A1309" s="5" t="s">
        <v>2586</v>
      </c>
      <c r="B1309" s="5" t="s">
        <v>585</v>
      </c>
      <c r="C1309" s="5" t="s">
        <v>586</v>
      </c>
      <c r="D1309" s="5" t="s">
        <v>2195</v>
      </c>
      <c r="E1309" s="5" t="s">
        <v>2525</v>
      </c>
      <c r="F1309" s="5" t="s">
        <v>2524</v>
      </c>
      <c r="G1309" s="5" t="s">
        <v>39</v>
      </c>
      <c r="H1309" s="5" t="s">
        <v>39</v>
      </c>
      <c r="I1309" s="5" t="s">
        <v>39</v>
      </c>
      <c r="J1309" s="5" t="s">
        <v>39</v>
      </c>
      <c r="K1309" s="5" t="s">
        <v>39</v>
      </c>
      <c r="L1309" s="5" t="s">
        <v>39</v>
      </c>
      <c r="M1309" s="5" t="s">
        <v>39</v>
      </c>
      <c r="N1309" s="5" t="s">
        <v>39</v>
      </c>
      <c r="O1309" s="5" t="s">
        <v>39</v>
      </c>
      <c r="P1309" s="5" t="s">
        <v>35</v>
      </c>
      <c r="Q1309" s="5" t="s">
        <v>53</v>
      </c>
      <c r="R1309" s="6" t="s">
        <v>471</v>
      </c>
      <c r="S1309" s="6" t="s">
        <v>39</v>
      </c>
      <c r="T1309" s="6">
        <v>43.24</v>
      </c>
      <c r="U1309" s="6">
        <v>43.27</v>
      </c>
      <c r="V1309" s="6">
        <v>43.29</v>
      </c>
      <c r="W1309" s="6">
        <v>43.32</v>
      </c>
      <c r="X1309" s="5">
        <v>43.35</v>
      </c>
    </row>
    <row r="1310" spans="1:24" ht="86.4" hidden="1" x14ac:dyDescent="0.3">
      <c r="A1310" s="5" t="s">
        <v>2586</v>
      </c>
      <c r="B1310" s="5" t="s">
        <v>585</v>
      </c>
      <c r="C1310" s="5" t="s">
        <v>586</v>
      </c>
      <c r="D1310" s="5" t="s">
        <v>2195</v>
      </c>
      <c r="E1310" s="5" t="s">
        <v>2532</v>
      </c>
      <c r="F1310" s="5" t="s">
        <v>2531</v>
      </c>
      <c r="G1310" s="5" t="s">
        <v>39</v>
      </c>
      <c r="H1310" s="5" t="s">
        <v>39</v>
      </c>
      <c r="I1310" s="5" t="s">
        <v>39</v>
      </c>
      <c r="J1310" s="5" t="s">
        <v>39</v>
      </c>
      <c r="K1310" s="5" t="s">
        <v>39</v>
      </c>
      <c r="L1310" s="5" t="s">
        <v>39</v>
      </c>
      <c r="M1310" s="5" t="s">
        <v>39</v>
      </c>
      <c r="N1310" s="5" t="s">
        <v>39</v>
      </c>
      <c r="O1310" s="5" t="s">
        <v>39</v>
      </c>
      <c r="P1310" s="5" t="s">
        <v>35</v>
      </c>
      <c r="Q1310" s="5" t="s">
        <v>53</v>
      </c>
      <c r="R1310" s="6" t="s">
        <v>471</v>
      </c>
      <c r="S1310" s="6" t="s">
        <v>39</v>
      </c>
      <c r="T1310" s="6">
        <v>20</v>
      </c>
      <c r="U1310" s="6">
        <v>20</v>
      </c>
      <c r="V1310" s="6">
        <v>20</v>
      </c>
      <c r="W1310" s="6">
        <v>20</v>
      </c>
      <c r="X1310" s="5">
        <v>20</v>
      </c>
    </row>
    <row r="1311" spans="1:24" ht="100.8" hidden="1" x14ac:dyDescent="0.3">
      <c r="A1311" s="5" t="s">
        <v>2586</v>
      </c>
      <c r="B1311" s="5" t="s">
        <v>587</v>
      </c>
      <c r="C1311" s="5" t="s">
        <v>588</v>
      </c>
      <c r="D1311" s="5" t="s">
        <v>107</v>
      </c>
      <c r="E1311" s="5" t="s">
        <v>607</v>
      </c>
      <c r="F1311" s="5" t="s">
        <v>606</v>
      </c>
      <c r="G1311" s="5" t="s">
        <v>39</v>
      </c>
      <c r="H1311" s="5" t="s">
        <v>39</v>
      </c>
      <c r="I1311" s="5" t="s">
        <v>39</v>
      </c>
      <c r="J1311" s="5" t="s">
        <v>39</v>
      </c>
      <c r="K1311" s="5" t="s">
        <v>39</v>
      </c>
      <c r="L1311" s="5" t="s">
        <v>39</v>
      </c>
      <c r="M1311" s="5" t="s">
        <v>39</v>
      </c>
      <c r="N1311" s="5" t="s">
        <v>39</v>
      </c>
      <c r="O1311" s="5" t="s">
        <v>39</v>
      </c>
      <c r="P1311" s="5" t="s">
        <v>35</v>
      </c>
      <c r="Q1311" s="5" t="s">
        <v>53</v>
      </c>
      <c r="R1311" s="6" t="s">
        <v>471</v>
      </c>
      <c r="S1311" s="6" t="s">
        <v>39</v>
      </c>
      <c r="T1311" s="6">
        <v>9415.2099999999991</v>
      </c>
      <c r="U1311" s="6">
        <v>9540</v>
      </c>
      <c r="V1311" s="6">
        <v>9540</v>
      </c>
      <c r="W1311" s="6">
        <v>9731</v>
      </c>
      <c r="X1311" s="5">
        <v>9731</v>
      </c>
    </row>
    <row r="1312" spans="1:24" ht="100.8" hidden="1" x14ac:dyDescent="0.3">
      <c r="A1312" s="5" t="s">
        <v>2586</v>
      </c>
      <c r="B1312" s="5" t="s">
        <v>587</v>
      </c>
      <c r="C1312" s="5" t="s">
        <v>588</v>
      </c>
      <c r="D1312" s="5" t="s">
        <v>75</v>
      </c>
      <c r="E1312" s="5" t="s">
        <v>63</v>
      </c>
      <c r="F1312" s="5" t="s">
        <v>62</v>
      </c>
      <c r="G1312" s="5" t="s">
        <v>39</v>
      </c>
      <c r="H1312" s="5" t="s">
        <v>39</v>
      </c>
      <c r="I1312" s="5" t="s">
        <v>39</v>
      </c>
      <c r="J1312" s="5" t="s">
        <v>39</v>
      </c>
      <c r="K1312" s="5" t="s">
        <v>39</v>
      </c>
      <c r="L1312" s="5" t="s">
        <v>39</v>
      </c>
      <c r="M1312" s="5" t="s">
        <v>39</v>
      </c>
      <c r="N1312" s="5" t="s">
        <v>39</v>
      </c>
      <c r="O1312" s="5" t="s">
        <v>39</v>
      </c>
      <c r="P1312" s="5" t="s">
        <v>35</v>
      </c>
      <c r="Q1312" s="5" t="s">
        <v>53</v>
      </c>
      <c r="R1312" s="6" t="s">
        <v>471</v>
      </c>
      <c r="S1312" s="6" t="s">
        <v>39</v>
      </c>
      <c r="T1312" s="6">
        <v>10865</v>
      </c>
      <c r="U1312" s="6">
        <v>11190.95</v>
      </c>
      <c r="V1312" s="6">
        <v>11302.86</v>
      </c>
      <c r="W1312" s="6">
        <v>11528.92</v>
      </c>
      <c r="X1312" s="5">
        <v>11644.21</v>
      </c>
    </row>
    <row r="1313" spans="1:24" ht="100.8" hidden="1" x14ac:dyDescent="0.3">
      <c r="A1313" s="5" t="s">
        <v>2586</v>
      </c>
      <c r="B1313" s="5" t="s">
        <v>587</v>
      </c>
      <c r="C1313" s="5" t="s">
        <v>588</v>
      </c>
      <c r="D1313" s="5" t="s">
        <v>2195</v>
      </c>
      <c r="E1313" s="5" t="s">
        <v>2193</v>
      </c>
      <c r="F1313" s="5" t="s">
        <v>2192</v>
      </c>
      <c r="G1313" s="5" t="s">
        <v>39</v>
      </c>
      <c r="H1313" s="5" t="s">
        <v>39</v>
      </c>
      <c r="I1313" s="5" t="s">
        <v>39</v>
      </c>
      <c r="J1313" s="5" t="s">
        <v>39</v>
      </c>
      <c r="K1313" s="5" t="s">
        <v>39</v>
      </c>
      <c r="L1313" s="5" t="s">
        <v>39</v>
      </c>
      <c r="M1313" s="5" t="s">
        <v>39</v>
      </c>
      <c r="N1313" s="5" t="s">
        <v>39</v>
      </c>
      <c r="O1313" s="5" t="s">
        <v>39</v>
      </c>
      <c r="P1313" s="5" t="s">
        <v>35</v>
      </c>
      <c r="Q1313" s="5" t="s">
        <v>53</v>
      </c>
      <c r="R1313" s="6" t="s">
        <v>471</v>
      </c>
      <c r="S1313" s="6" t="s">
        <v>39</v>
      </c>
      <c r="T1313" s="6">
        <v>36122</v>
      </c>
      <c r="U1313" s="6">
        <v>38312.910000000003</v>
      </c>
      <c r="V1313" s="6">
        <v>38696.04</v>
      </c>
      <c r="W1313" s="6">
        <v>39469.96</v>
      </c>
      <c r="X1313" s="5">
        <v>39864.660000000003</v>
      </c>
    </row>
    <row r="1314" spans="1:24" ht="100.8" hidden="1" x14ac:dyDescent="0.3">
      <c r="A1314" s="5" t="s">
        <v>2586</v>
      </c>
      <c r="B1314" s="5" t="s">
        <v>587</v>
      </c>
      <c r="C1314" s="5" t="s">
        <v>588</v>
      </c>
      <c r="D1314" s="5" t="s">
        <v>2195</v>
      </c>
      <c r="E1314" s="5" t="s">
        <v>2498</v>
      </c>
      <c r="F1314" s="5" t="s">
        <v>2497</v>
      </c>
      <c r="G1314" s="5" t="s">
        <v>39</v>
      </c>
      <c r="H1314" s="5" t="s">
        <v>39</v>
      </c>
      <c r="I1314" s="5" t="s">
        <v>39</v>
      </c>
      <c r="J1314" s="5" t="s">
        <v>39</v>
      </c>
      <c r="K1314" s="5" t="s">
        <v>39</v>
      </c>
      <c r="L1314" s="5" t="s">
        <v>39</v>
      </c>
      <c r="M1314" s="5" t="s">
        <v>39</v>
      </c>
      <c r="N1314" s="5" t="s">
        <v>39</v>
      </c>
      <c r="O1314" s="5" t="s">
        <v>39</v>
      </c>
      <c r="P1314" s="5" t="s">
        <v>35</v>
      </c>
      <c r="Q1314" s="5" t="s">
        <v>53</v>
      </c>
      <c r="R1314" s="6" t="s">
        <v>471</v>
      </c>
      <c r="S1314" s="6" t="s">
        <v>39</v>
      </c>
      <c r="T1314" s="6">
        <v>107300</v>
      </c>
      <c r="U1314" s="6">
        <v>154405.59</v>
      </c>
      <c r="V1314" s="6">
        <v>155949.65</v>
      </c>
      <c r="W1314" s="6">
        <v>159068.64000000001</v>
      </c>
      <c r="X1314" s="5">
        <v>160659.32999999999</v>
      </c>
    </row>
    <row r="1315" spans="1:24" ht="100.8" hidden="1" x14ac:dyDescent="0.3">
      <c r="A1315" s="5" t="s">
        <v>2586</v>
      </c>
      <c r="B1315" s="5" t="s">
        <v>587</v>
      </c>
      <c r="C1315" s="5" t="s">
        <v>588</v>
      </c>
      <c r="D1315" s="5" t="s">
        <v>2195</v>
      </c>
      <c r="E1315" s="5" t="s">
        <v>2525</v>
      </c>
      <c r="F1315" s="5" t="s">
        <v>2524</v>
      </c>
      <c r="G1315" s="5" t="s">
        <v>39</v>
      </c>
      <c r="H1315" s="5" t="s">
        <v>39</v>
      </c>
      <c r="I1315" s="5" t="s">
        <v>39</v>
      </c>
      <c r="J1315" s="5" t="s">
        <v>39</v>
      </c>
      <c r="K1315" s="5" t="s">
        <v>39</v>
      </c>
      <c r="L1315" s="5" t="s">
        <v>39</v>
      </c>
      <c r="M1315" s="5" t="s">
        <v>39</v>
      </c>
      <c r="N1315" s="5" t="s">
        <v>39</v>
      </c>
      <c r="O1315" s="5" t="s">
        <v>39</v>
      </c>
      <c r="P1315" s="5" t="s">
        <v>35</v>
      </c>
      <c r="Q1315" s="5" t="s">
        <v>53</v>
      </c>
      <c r="R1315" s="6" t="s">
        <v>471</v>
      </c>
      <c r="S1315" s="6" t="s">
        <v>39</v>
      </c>
      <c r="T1315" s="6">
        <v>47425</v>
      </c>
      <c r="U1315" s="6">
        <v>67181.460000000006</v>
      </c>
      <c r="V1315" s="6">
        <v>69195.94</v>
      </c>
      <c r="W1315" s="6">
        <v>71887.45</v>
      </c>
      <c r="X1315" s="5">
        <v>74013.33</v>
      </c>
    </row>
    <row r="1316" spans="1:24" ht="100.8" hidden="1" x14ac:dyDescent="0.3">
      <c r="A1316" s="5" t="s">
        <v>2586</v>
      </c>
      <c r="B1316" s="5" t="s">
        <v>587</v>
      </c>
      <c r="C1316" s="5" t="s">
        <v>588</v>
      </c>
      <c r="D1316" s="5" t="s">
        <v>2195</v>
      </c>
      <c r="E1316" s="5" t="s">
        <v>2532</v>
      </c>
      <c r="F1316" s="5" t="s">
        <v>2531</v>
      </c>
      <c r="G1316" s="5" t="s">
        <v>39</v>
      </c>
      <c r="H1316" s="5" t="s">
        <v>39</v>
      </c>
      <c r="I1316" s="5" t="s">
        <v>39</v>
      </c>
      <c r="J1316" s="5" t="s">
        <v>39</v>
      </c>
      <c r="K1316" s="5" t="s">
        <v>39</v>
      </c>
      <c r="L1316" s="5" t="s">
        <v>39</v>
      </c>
      <c r="M1316" s="5" t="s">
        <v>39</v>
      </c>
      <c r="N1316" s="5" t="s">
        <v>39</v>
      </c>
      <c r="O1316" s="5" t="s">
        <v>39</v>
      </c>
      <c r="P1316" s="5" t="s">
        <v>35</v>
      </c>
      <c r="Q1316" s="5" t="s">
        <v>53</v>
      </c>
      <c r="R1316" s="6" t="s">
        <v>471</v>
      </c>
      <c r="S1316" s="6" t="s">
        <v>39</v>
      </c>
      <c r="T1316" s="6">
        <v>7810</v>
      </c>
      <c r="U1316" s="6">
        <v>8888.2000000000007</v>
      </c>
      <c r="V1316" s="6">
        <v>8978</v>
      </c>
      <c r="W1316" s="6">
        <v>9247</v>
      </c>
      <c r="X1316" s="5">
        <v>9339</v>
      </c>
    </row>
    <row r="1317" spans="1:24" ht="100.8" hidden="1" x14ac:dyDescent="0.3">
      <c r="A1317" s="5" t="s">
        <v>2586</v>
      </c>
      <c r="B1317" s="5" t="s">
        <v>587</v>
      </c>
      <c r="C1317" s="5" t="s">
        <v>588</v>
      </c>
      <c r="D1317" s="5" t="s">
        <v>2195</v>
      </c>
      <c r="E1317" s="5" t="s">
        <v>2535</v>
      </c>
      <c r="F1317" s="5" t="s">
        <v>2534</v>
      </c>
      <c r="G1317" s="5" t="s">
        <v>39</v>
      </c>
      <c r="H1317" s="5" t="s">
        <v>39</v>
      </c>
      <c r="I1317" s="5" t="s">
        <v>39</v>
      </c>
      <c r="J1317" s="5" t="s">
        <v>39</v>
      </c>
      <c r="K1317" s="5" t="s">
        <v>39</v>
      </c>
      <c r="L1317" s="5" t="s">
        <v>39</v>
      </c>
      <c r="M1317" s="5" t="s">
        <v>39</v>
      </c>
      <c r="N1317" s="5" t="s">
        <v>39</v>
      </c>
      <c r="O1317" s="5" t="s">
        <v>39</v>
      </c>
      <c r="P1317" s="5" t="s">
        <v>35</v>
      </c>
      <c r="Q1317" s="5" t="s">
        <v>53</v>
      </c>
      <c r="R1317" s="6" t="s">
        <v>471</v>
      </c>
      <c r="S1317" s="6" t="s">
        <v>39</v>
      </c>
      <c r="T1317" s="6">
        <v>0</v>
      </c>
      <c r="U1317" s="6">
        <v>0</v>
      </c>
      <c r="V1317" s="6">
        <v>0</v>
      </c>
      <c r="W1317" s="6">
        <v>0</v>
      </c>
      <c r="X1317" s="5">
        <v>0</v>
      </c>
    </row>
    <row r="1318" spans="1:24" ht="100.8" hidden="1" x14ac:dyDescent="0.3">
      <c r="A1318" s="5" t="s">
        <v>2586</v>
      </c>
      <c r="B1318" s="5" t="s">
        <v>587</v>
      </c>
      <c r="C1318" s="5" t="s">
        <v>588</v>
      </c>
      <c r="D1318" s="5" t="s">
        <v>2195</v>
      </c>
      <c r="E1318" s="5" t="s">
        <v>2554</v>
      </c>
      <c r="F1318" s="5" t="s">
        <v>2553</v>
      </c>
      <c r="G1318" s="5" t="s">
        <v>39</v>
      </c>
      <c r="H1318" s="5" t="s">
        <v>39</v>
      </c>
      <c r="I1318" s="5" t="s">
        <v>39</v>
      </c>
      <c r="J1318" s="5" t="s">
        <v>39</v>
      </c>
      <c r="K1318" s="5" t="s">
        <v>39</v>
      </c>
      <c r="L1318" s="5" t="s">
        <v>39</v>
      </c>
      <c r="M1318" s="5" t="s">
        <v>39</v>
      </c>
      <c r="N1318" s="5" t="s">
        <v>39</v>
      </c>
      <c r="O1318" s="5" t="s">
        <v>39</v>
      </c>
      <c r="P1318" s="5" t="s">
        <v>35</v>
      </c>
      <c r="Q1318" s="5" t="s">
        <v>53</v>
      </c>
      <c r="R1318" s="6" t="s">
        <v>471</v>
      </c>
      <c r="S1318" s="6" t="s">
        <v>39</v>
      </c>
      <c r="T1318" s="6">
        <v>0</v>
      </c>
      <c r="U1318" s="6">
        <v>0</v>
      </c>
      <c r="V1318" s="6">
        <v>0</v>
      </c>
      <c r="W1318" s="6">
        <v>0</v>
      </c>
      <c r="X1318" s="5">
        <v>0</v>
      </c>
    </row>
    <row r="1319" spans="1:24" ht="86.4" hidden="1" x14ac:dyDescent="0.3">
      <c r="A1319" s="5" t="s">
        <v>2586</v>
      </c>
      <c r="B1319" s="5" t="s">
        <v>589</v>
      </c>
      <c r="C1319" s="5" t="s">
        <v>590</v>
      </c>
      <c r="D1319" s="5" t="s">
        <v>107</v>
      </c>
      <c r="E1319" s="5" t="s">
        <v>607</v>
      </c>
      <c r="F1319" s="5" t="s">
        <v>606</v>
      </c>
      <c r="G1319" s="5" t="s">
        <v>39</v>
      </c>
      <c r="H1319" s="5" t="s">
        <v>39</v>
      </c>
      <c r="I1319" s="5" t="s">
        <v>39</v>
      </c>
      <c r="J1319" s="5" t="s">
        <v>39</v>
      </c>
      <c r="K1319" s="5" t="s">
        <v>39</v>
      </c>
      <c r="L1319" s="5" t="s">
        <v>39</v>
      </c>
      <c r="M1319" s="5" t="s">
        <v>39</v>
      </c>
      <c r="N1319" s="5" t="s">
        <v>39</v>
      </c>
      <c r="O1319" s="5" t="s">
        <v>39</v>
      </c>
      <c r="P1319" s="5" t="s">
        <v>35</v>
      </c>
      <c r="Q1319" s="5" t="s">
        <v>53</v>
      </c>
      <c r="R1319" s="6" t="s">
        <v>471</v>
      </c>
      <c r="S1319" s="6" t="s">
        <v>39</v>
      </c>
      <c r="T1319" s="6">
        <v>574.53</v>
      </c>
      <c r="U1319" s="6">
        <v>581.39</v>
      </c>
      <c r="V1319" s="6">
        <v>588.35</v>
      </c>
      <c r="W1319" s="6">
        <v>595.45000000000005</v>
      </c>
      <c r="X1319" s="5">
        <v>602.70000000000005</v>
      </c>
    </row>
    <row r="1320" spans="1:24" ht="86.4" hidden="1" x14ac:dyDescent="0.3">
      <c r="A1320" s="5" t="s">
        <v>2586</v>
      </c>
      <c r="B1320" s="5" t="s">
        <v>589</v>
      </c>
      <c r="C1320" s="5" t="s">
        <v>590</v>
      </c>
      <c r="D1320" s="5" t="s">
        <v>75</v>
      </c>
      <c r="E1320" s="5" t="s">
        <v>63</v>
      </c>
      <c r="F1320" s="5" t="s">
        <v>62</v>
      </c>
      <c r="G1320" s="5" t="s">
        <v>39</v>
      </c>
      <c r="H1320" s="5" t="s">
        <v>39</v>
      </c>
      <c r="I1320" s="5" t="s">
        <v>39</v>
      </c>
      <c r="J1320" s="5" t="s">
        <v>39</v>
      </c>
      <c r="K1320" s="5" t="s">
        <v>39</v>
      </c>
      <c r="L1320" s="5" t="s">
        <v>39</v>
      </c>
      <c r="M1320" s="5" t="s">
        <v>39</v>
      </c>
      <c r="N1320" s="5" t="s">
        <v>39</v>
      </c>
      <c r="O1320" s="5" t="s">
        <v>39</v>
      </c>
      <c r="P1320" s="5" t="s">
        <v>35</v>
      </c>
      <c r="Q1320" s="5" t="s">
        <v>53</v>
      </c>
      <c r="R1320" s="6" t="s">
        <v>471</v>
      </c>
      <c r="S1320" s="6" t="s">
        <v>39</v>
      </c>
      <c r="T1320" s="6">
        <v>656.61</v>
      </c>
      <c r="U1320" s="6">
        <v>664.44</v>
      </c>
      <c r="V1320" s="6">
        <v>672.4</v>
      </c>
      <c r="W1320" s="6">
        <v>680.52</v>
      </c>
      <c r="X1320" s="5">
        <v>688.79</v>
      </c>
    </row>
    <row r="1321" spans="1:24" ht="86.4" hidden="1" x14ac:dyDescent="0.3">
      <c r="A1321" s="5" t="s">
        <v>2586</v>
      </c>
      <c r="B1321" s="5" t="s">
        <v>589</v>
      </c>
      <c r="C1321" s="5" t="s">
        <v>590</v>
      </c>
      <c r="D1321" s="5" t="s">
        <v>2195</v>
      </c>
      <c r="E1321" s="5" t="s">
        <v>2193</v>
      </c>
      <c r="F1321" s="5" t="s">
        <v>2192</v>
      </c>
      <c r="G1321" s="5" t="s">
        <v>39</v>
      </c>
      <c r="H1321" s="5" t="s">
        <v>39</v>
      </c>
      <c r="I1321" s="5" t="s">
        <v>39</v>
      </c>
      <c r="J1321" s="5" t="s">
        <v>39</v>
      </c>
      <c r="K1321" s="5" t="s">
        <v>39</v>
      </c>
      <c r="L1321" s="5" t="s">
        <v>39</v>
      </c>
      <c r="M1321" s="5" t="s">
        <v>39</v>
      </c>
      <c r="N1321" s="5" t="s">
        <v>39</v>
      </c>
      <c r="O1321" s="5" t="s">
        <v>39</v>
      </c>
      <c r="P1321" s="5" t="s">
        <v>35</v>
      </c>
      <c r="Q1321" s="5" t="s">
        <v>53</v>
      </c>
      <c r="R1321" s="6" t="s">
        <v>471</v>
      </c>
      <c r="S1321" s="6" t="s">
        <v>39</v>
      </c>
      <c r="T1321" s="6">
        <v>2250</v>
      </c>
      <c r="U1321" s="6">
        <v>2100</v>
      </c>
      <c r="V1321" s="6">
        <v>2142</v>
      </c>
      <c r="W1321" s="6">
        <v>2142</v>
      </c>
      <c r="X1321" s="5">
        <v>2184.84</v>
      </c>
    </row>
    <row r="1322" spans="1:24" ht="86.4" hidden="1" x14ac:dyDescent="0.3">
      <c r="A1322" s="5" t="s">
        <v>2586</v>
      </c>
      <c r="B1322" s="5" t="s">
        <v>589</v>
      </c>
      <c r="C1322" s="5" t="s">
        <v>590</v>
      </c>
      <c r="D1322" s="5" t="s">
        <v>2195</v>
      </c>
      <c r="E1322" s="5" t="s">
        <v>2498</v>
      </c>
      <c r="F1322" s="5" t="s">
        <v>2497</v>
      </c>
      <c r="G1322" s="5" t="s">
        <v>39</v>
      </c>
      <c r="H1322" s="5" t="s">
        <v>39</v>
      </c>
      <c r="I1322" s="5" t="s">
        <v>39</v>
      </c>
      <c r="J1322" s="5" t="s">
        <v>39</v>
      </c>
      <c r="K1322" s="5" t="s">
        <v>39</v>
      </c>
      <c r="L1322" s="5" t="s">
        <v>39</v>
      </c>
      <c r="M1322" s="5" t="s">
        <v>39</v>
      </c>
      <c r="N1322" s="5" t="s">
        <v>39</v>
      </c>
      <c r="O1322" s="5" t="s">
        <v>39</v>
      </c>
      <c r="P1322" s="5" t="s">
        <v>35</v>
      </c>
      <c r="Q1322" s="5" t="s">
        <v>53</v>
      </c>
      <c r="R1322" s="6" t="s">
        <v>471</v>
      </c>
      <c r="S1322" s="6" t="s">
        <v>39</v>
      </c>
      <c r="T1322" s="6">
        <v>8712.5400000000009</v>
      </c>
      <c r="U1322" s="6">
        <v>8835.02</v>
      </c>
      <c r="V1322" s="6">
        <v>8950.4</v>
      </c>
      <c r="W1322" s="6">
        <v>9079.18</v>
      </c>
      <c r="X1322" s="5">
        <v>9190.02</v>
      </c>
    </row>
    <row r="1323" spans="1:24" ht="86.4" hidden="1" x14ac:dyDescent="0.3">
      <c r="A1323" s="5" t="s">
        <v>2586</v>
      </c>
      <c r="B1323" s="5" t="s">
        <v>589</v>
      </c>
      <c r="C1323" s="5" t="s">
        <v>590</v>
      </c>
      <c r="D1323" s="5" t="s">
        <v>2195</v>
      </c>
      <c r="E1323" s="5" t="s">
        <v>2525</v>
      </c>
      <c r="F1323" s="5" t="s">
        <v>2524</v>
      </c>
      <c r="G1323" s="5" t="s">
        <v>39</v>
      </c>
      <c r="H1323" s="5" t="s">
        <v>39</v>
      </c>
      <c r="I1323" s="5" t="s">
        <v>39</v>
      </c>
      <c r="J1323" s="5" t="s">
        <v>39</v>
      </c>
      <c r="K1323" s="5" t="s">
        <v>39</v>
      </c>
      <c r="L1323" s="5" t="s">
        <v>39</v>
      </c>
      <c r="M1323" s="5" t="s">
        <v>39</v>
      </c>
      <c r="N1323" s="5" t="s">
        <v>39</v>
      </c>
      <c r="O1323" s="5" t="s">
        <v>39</v>
      </c>
      <c r="P1323" s="5" t="s">
        <v>35</v>
      </c>
      <c r="Q1323" s="5" t="s">
        <v>53</v>
      </c>
      <c r="R1323" s="6" t="s">
        <v>471</v>
      </c>
      <c r="S1323" s="6" t="s">
        <v>39</v>
      </c>
      <c r="T1323" s="6">
        <v>5100</v>
      </c>
      <c r="U1323" s="6">
        <v>5434</v>
      </c>
      <c r="V1323" s="6">
        <v>5489</v>
      </c>
      <c r="W1323" s="6">
        <v>5654</v>
      </c>
      <c r="X1323" s="5">
        <v>5710</v>
      </c>
    </row>
    <row r="1324" spans="1:24" ht="86.4" hidden="1" x14ac:dyDescent="0.3">
      <c r="A1324" s="5" t="s">
        <v>2586</v>
      </c>
      <c r="B1324" s="5" t="s">
        <v>589</v>
      </c>
      <c r="C1324" s="5" t="s">
        <v>590</v>
      </c>
      <c r="D1324" s="5" t="s">
        <v>2195</v>
      </c>
      <c r="E1324" s="5" t="s">
        <v>2532</v>
      </c>
      <c r="F1324" s="5" t="s">
        <v>2531</v>
      </c>
      <c r="G1324" s="5" t="s">
        <v>39</v>
      </c>
      <c r="H1324" s="5" t="s">
        <v>39</v>
      </c>
      <c r="I1324" s="5" t="s">
        <v>39</v>
      </c>
      <c r="J1324" s="5" t="s">
        <v>39</v>
      </c>
      <c r="K1324" s="5" t="s">
        <v>39</v>
      </c>
      <c r="L1324" s="5" t="s">
        <v>39</v>
      </c>
      <c r="M1324" s="5" t="s">
        <v>39</v>
      </c>
      <c r="N1324" s="5" t="s">
        <v>39</v>
      </c>
      <c r="O1324" s="5" t="s">
        <v>39</v>
      </c>
      <c r="P1324" s="5" t="s">
        <v>35</v>
      </c>
      <c r="Q1324" s="5" t="s">
        <v>53</v>
      </c>
      <c r="R1324" s="6" t="s">
        <v>471</v>
      </c>
      <c r="S1324" s="6" t="s">
        <v>39</v>
      </c>
      <c r="T1324" s="6">
        <v>687.42</v>
      </c>
      <c r="U1324" s="6">
        <v>695.72</v>
      </c>
      <c r="V1324" s="6">
        <v>704.15</v>
      </c>
      <c r="W1324" s="6">
        <v>712.39</v>
      </c>
      <c r="X1324" s="5">
        <v>722.21</v>
      </c>
    </row>
    <row r="1325" spans="1:24" ht="86.4" hidden="1" x14ac:dyDescent="0.3">
      <c r="A1325" s="5" t="s">
        <v>2586</v>
      </c>
      <c r="B1325" s="5" t="s">
        <v>589</v>
      </c>
      <c r="C1325" s="5" t="s">
        <v>590</v>
      </c>
      <c r="D1325" s="5" t="s">
        <v>2195</v>
      </c>
      <c r="E1325" s="5" t="s">
        <v>2535</v>
      </c>
      <c r="F1325" s="5" t="s">
        <v>2534</v>
      </c>
      <c r="G1325" s="5" t="s">
        <v>39</v>
      </c>
      <c r="H1325" s="5" t="s">
        <v>39</v>
      </c>
      <c r="I1325" s="5" t="s">
        <v>39</v>
      </c>
      <c r="J1325" s="5" t="s">
        <v>39</v>
      </c>
      <c r="K1325" s="5" t="s">
        <v>39</v>
      </c>
      <c r="L1325" s="5" t="s">
        <v>39</v>
      </c>
      <c r="M1325" s="5" t="s">
        <v>39</v>
      </c>
      <c r="N1325" s="5" t="s">
        <v>39</v>
      </c>
      <c r="O1325" s="5" t="s">
        <v>39</v>
      </c>
      <c r="P1325" s="5" t="s">
        <v>35</v>
      </c>
      <c r="Q1325" s="5" t="s">
        <v>53</v>
      </c>
      <c r="R1325" s="6" t="s">
        <v>2536</v>
      </c>
      <c r="S1325" s="6" t="s">
        <v>39</v>
      </c>
      <c r="T1325" s="6">
        <v>0</v>
      </c>
      <c r="U1325" s="6">
        <v>0</v>
      </c>
      <c r="V1325" s="6">
        <v>0</v>
      </c>
      <c r="W1325" s="6">
        <v>0</v>
      </c>
      <c r="X1325" s="5">
        <v>0</v>
      </c>
    </row>
    <row r="1326" spans="1:24" ht="86.4" hidden="1" x14ac:dyDescent="0.3">
      <c r="A1326" s="5" t="s">
        <v>2586</v>
      </c>
      <c r="B1326" s="5" t="s">
        <v>589</v>
      </c>
      <c r="C1326" s="5" t="s">
        <v>590</v>
      </c>
      <c r="D1326" s="5" t="s">
        <v>2195</v>
      </c>
      <c r="E1326" s="5" t="s">
        <v>2554</v>
      </c>
      <c r="F1326" s="5" t="s">
        <v>2553</v>
      </c>
      <c r="G1326" s="5" t="s">
        <v>39</v>
      </c>
      <c r="H1326" s="5" t="s">
        <v>39</v>
      </c>
      <c r="I1326" s="5" t="s">
        <v>39</v>
      </c>
      <c r="J1326" s="5" t="s">
        <v>39</v>
      </c>
      <c r="K1326" s="5" t="s">
        <v>39</v>
      </c>
      <c r="L1326" s="5" t="s">
        <v>39</v>
      </c>
      <c r="M1326" s="5" t="s">
        <v>39</v>
      </c>
      <c r="N1326" s="5" t="s">
        <v>39</v>
      </c>
      <c r="O1326" s="5" t="s">
        <v>39</v>
      </c>
      <c r="P1326" s="5" t="s">
        <v>35</v>
      </c>
      <c r="Q1326" s="5" t="s">
        <v>53</v>
      </c>
      <c r="R1326" s="6" t="s">
        <v>2555</v>
      </c>
      <c r="S1326" s="6" t="s">
        <v>39</v>
      </c>
      <c r="T1326" s="6">
        <v>0</v>
      </c>
      <c r="U1326" s="6">
        <v>0</v>
      </c>
      <c r="V1326" s="6">
        <v>0</v>
      </c>
      <c r="W1326" s="6">
        <v>0</v>
      </c>
      <c r="X1326" s="5">
        <v>0</v>
      </c>
    </row>
    <row r="1327" spans="1:24" ht="86.4" hidden="1" x14ac:dyDescent="0.3">
      <c r="A1327" s="5" t="s">
        <v>2586</v>
      </c>
      <c r="B1327" s="5" t="s">
        <v>2449</v>
      </c>
      <c r="C1327" s="5" t="s">
        <v>2450</v>
      </c>
      <c r="D1327" s="5" t="s">
        <v>2195</v>
      </c>
      <c r="E1327" s="5" t="s">
        <v>2440</v>
      </c>
      <c r="F1327" s="5" t="s">
        <v>2439</v>
      </c>
      <c r="G1327" s="5" t="s">
        <v>511</v>
      </c>
      <c r="H1327" s="5" t="s">
        <v>77</v>
      </c>
      <c r="I1327" s="5" t="s">
        <v>2443</v>
      </c>
      <c r="J1327" s="5" t="s">
        <v>2441</v>
      </c>
      <c r="K1327" s="5" t="s">
        <v>2442</v>
      </c>
      <c r="L1327" s="5" t="s">
        <v>39</v>
      </c>
      <c r="M1327" s="5" t="s">
        <v>39</v>
      </c>
      <c r="N1327" s="5" t="s">
        <v>39</v>
      </c>
      <c r="O1327" s="5" t="s">
        <v>39</v>
      </c>
      <c r="P1327" s="5" t="s">
        <v>35</v>
      </c>
      <c r="Q1327" s="5" t="s">
        <v>53</v>
      </c>
      <c r="R1327" s="6" t="s">
        <v>471</v>
      </c>
      <c r="S1327" s="6" t="s">
        <v>2444</v>
      </c>
      <c r="T1327" s="6">
        <v>0</v>
      </c>
      <c r="U1327" s="6">
        <v>28901.64</v>
      </c>
      <c r="V1327" s="6">
        <v>29479.200000000001</v>
      </c>
      <c r="W1327" s="6">
        <v>30068.04</v>
      </c>
      <c r="X1327" s="5">
        <v>30669.599999999999</v>
      </c>
    </row>
    <row r="1328" spans="1:24" ht="86.4" hidden="1" x14ac:dyDescent="0.3">
      <c r="A1328" s="5" t="s">
        <v>2586</v>
      </c>
      <c r="B1328" s="5" t="s">
        <v>2449</v>
      </c>
      <c r="C1328" s="5" t="s">
        <v>2450</v>
      </c>
      <c r="D1328" s="5" t="s">
        <v>2195</v>
      </c>
      <c r="E1328" s="5" t="s">
        <v>2440</v>
      </c>
      <c r="F1328" s="5" t="s">
        <v>2439</v>
      </c>
      <c r="G1328" s="5" t="s">
        <v>39</v>
      </c>
      <c r="H1328" s="5" t="s">
        <v>39</v>
      </c>
      <c r="I1328" s="5" t="s">
        <v>39</v>
      </c>
      <c r="J1328" s="5" t="s">
        <v>39</v>
      </c>
      <c r="K1328" s="5" t="s">
        <v>39</v>
      </c>
      <c r="L1328" s="5" t="s">
        <v>39</v>
      </c>
      <c r="M1328" s="5" t="s">
        <v>39</v>
      </c>
      <c r="N1328" s="5" t="s">
        <v>39</v>
      </c>
      <c r="O1328" s="5" t="s">
        <v>39</v>
      </c>
      <c r="P1328" s="5" t="s">
        <v>35</v>
      </c>
      <c r="Q1328" s="5" t="s">
        <v>53</v>
      </c>
      <c r="R1328" s="6" t="s">
        <v>471</v>
      </c>
      <c r="S1328" s="6" t="s">
        <v>39</v>
      </c>
      <c r="T1328" s="6">
        <v>14782.59</v>
      </c>
      <c r="U1328" s="6">
        <v>0</v>
      </c>
      <c r="V1328" s="6">
        <v>0</v>
      </c>
      <c r="W1328" s="6">
        <v>0</v>
      </c>
      <c r="X1328" s="5">
        <v>0</v>
      </c>
    </row>
    <row r="1329" spans="1:24" ht="100.8" hidden="1" x14ac:dyDescent="0.3">
      <c r="A1329" s="5" t="s">
        <v>2586</v>
      </c>
      <c r="B1329" s="5" t="s">
        <v>2451</v>
      </c>
      <c r="C1329" s="5" t="s">
        <v>2452</v>
      </c>
      <c r="D1329" s="5" t="s">
        <v>2195</v>
      </c>
      <c r="E1329" s="5" t="s">
        <v>2440</v>
      </c>
      <c r="F1329" s="5" t="s">
        <v>2439</v>
      </c>
      <c r="G1329" s="5" t="s">
        <v>39</v>
      </c>
      <c r="H1329" s="5" t="s">
        <v>39</v>
      </c>
      <c r="I1329" s="5" t="s">
        <v>39</v>
      </c>
      <c r="J1329" s="5" t="s">
        <v>39</v>
      </c>
      <c r="K1329" s="5" t="s">
        <v>39</v>
      </c>
      <c r="L1329" s="5" t="s">
        <v>39</v>
      </c>
      <c r="M1329" s="5" t="s">
        <v>39</v>
      </c>
      <c r="N1329" s="5" t="s">
        <v>39</v>
      </c>
      <c r="O1329" s="5" t="s">
        <v>39</v>
      </c>
      <c r="P1329" s="5" t="s">
        <v>35</v>
      </c>
      <c r="Q1329" s="5" t="s">
        <v>53</v>
      </c>
      <c r="R1329" s="6" t="s">
        <v>471</v>
      </c>
      <c r="S1329" s="6" t="s">
        <v>39</v>
      </c>
      <c r="T1329" s="6">
        <v>0</v>
      </c>
      <c r="U1329" s="6">
        <v>0</v>
      </c>
      <c r="V1329" s="6">
        <v>0</v>
      </c>
      <c r="W1329" s="6">
        <v>0</v>
      </c>
      <c r="X1329" s="5">
        <v>0</v>
      </c>
    </row>
    <row r="1330" spans="1:24" ht="86.4" hidden="1" x14ac:dyDescent="0.3">
      <c r="A1330" s="5" t="s">
        <v>2586</v>
      </c>
      <c r="B1330" s="5" t="s">
        <v>750</v>
      </c>
      <c r="C1330" s="5" t="s">
        <v>751</v>
      </c>
      <c r="D1330" s="5" t="s">
        <v>75</v>
      </c>
      <c r="E1330" s="5" t="s">
        <v>63</v>
      </c>
      <c r="F1330" s="5" t="s">
        <v>62</v>
      </c>
      <c r="G1330" s="5" t="s">
        <v>39</v>
      </c>
      <c r="H1330" s="5" t="s">
        <v>39</v>
      </c>
      <c r="I1330" s="5" t="s">
        <v>39</v>
      </c>
      <c r="J1330" s="5" t="s">
        <v>39</v>
      </c>
      <c r="K1330" s="5" t="s">
        <v>39</v>
      </c>
      <c r="L1330" s="5" t="s">
        <v>39</v>
      </c>
      <c r="M1330" s="5" t="s">
        <v>39</v>
      </c>
      <c r="N1330" s="5" t="s">
        <v>39</v>
      </c>
      <c r="O1330" s="5" t="s">
        <v>39</v>
      </c>
      <c r="P1330" s="5" t="s">
        <v>35</v>
      </c>
      <c r="Q1330" s="5" t="s">
        <v>53</v>
      </c>
      <c r="R1330" s="6" t="s">
        <v>471</v>
      </c>
      <c r="S1330" s="6" t="s">
        <v>39</v>
      </c>
      <c r="T1330" s="6">
        <v>111.12</v>
      </c>
      <c r="U1330" s="6">
        <v>113.34</v>
      </c>
      <c r="V1330" s="6">
        <v>115.61</v>
      </c>
      <c r="W1330" s="6">
        <v>117.92</v>
      </c>
      <c r="X1330" s="5">
        <v>120.27</v>
      </c>
    </row>
    <row r="1331" spans="1:24" ht="86.4" hidden="1" x14ac:dyDescent="0.3">
      <c r="A1331" s="5" t="s">
        <v>2586</v>
      </c>
      <c r="B1331" s="5" t="s">
        <v>750</v>
      </c>
      <c r="C1331" s="5" t="s">
        <v>751</v>
      </c>
      <c r="D1331" s="5" t="s">
        <v>2195</v>
      </c>
      <c r="E1331" s="5" t="s">
        <v>2440</v>
      </c>
      <c r="F1331" s="5" t="s">
        <v>2463</v>
      </c>
      <c r="G1331" s="5" t="s">
        <v>39</v>
      </c>
      <c r="H1331" s="5" t="s">
        <v>39</v>
      </c>
      <c r="I1331" s="5" t="s">
        <v>39</v>
      </c>
      <c r="J1331" s="5" t="s">
        <v>39</v>
      </c>
      <c r="K1331" s="5" t="s">
        <v>39</v>
      </c>
      <c r="L1331" s="5" t="s">
        <v>39</v>
      </c>
      <c r="M1331" s="5" t="s">
        <v>39</v>
      </c>
      <c r="N1331" s="5" t="s">
        <v>39</v>
      </c>
      <c r="O1331" s="5" t="s">
        <v>39</v>
      </c>
      <c r="P1331" s="5" t="s">
        <v>35</v>
      </c>
      <c r="Q1331" s="5" t="s">
        <v>53</v>
      </c>
      <c r="R1331" s="6" t="s">
        <v>2469</v>
      </c>
      <c r="S1331" s="6" t="s">
        <v>39</v>
      </c>
      <c r="T1331" s="6">
        <v>0</v>
      </c>
      <c r="U1331" s="6">
        <v>0</v>
      </c>
      <c r="V1331" s="6">
        <v>0</v>
      </c>
      <c r="W1331" s="6">
        <v>0</v>
      </c>
      <c r="X1331" s="5">
        <v>0</v>
      </c>
    </row>
    <row r="1332" spans="1:24" ht="72" hidden="1" x14ac:dyDescent="0.3">
      <c r="A1332" s="5" t="s">
        <v>2586</v>
      </c>
      <c r="B1332" s="5" t="s">
        <v>667</v>
      </c>
      <c r="C1332" s="5" t="s">
        <v>668</v>
      </c>
      <c r="D1332" s="5" t="s">
        <v>75</v>
      </c>
      <c r="E1332" s="5" t="s">
        <v>63</v>
      </c>
      <c r="F1332" s="5" t="s">
        <v>62</v>
      </c>
      <c r="G1332" s="5" t="s">
        <v>39</v>
      </c>
      <c r="H1332" s="5" t="s">
        <v>39</v>
      </c>
      <c r="I1332" s="5" t="s">
        <v>39</v>
      </c>
      <c r="J1332" s="5" t="s">
        <v>39</v>
      </c>
      <c r="K1332" s="5" t="s">
        <v>39</v>
      </c>
      <c r="L1332" s="5" t="s">
        <v>39</v>
      </c>
      <c r="M1332" s="5" t="s">
        <v>39</v>
      </c>
      <c r="N1332" s="5" t="s">
        <v>39</v>
      </c>
      <c r="O1332" s="5" t="s">
        <v>39</v>
      </c>
      <c r="P1332" s="5" t="s">
        <v>35</v>
      </c>
      <c r="Q1332" s="5" t="s">
        <v>53</v>
      </c>
      <c r="R1332" s="6" t="s">
        <v>668</v>
      </c>
      <c r="S1332" s="6" t="s">
        <v>39</v>
      </c>
      <c r="T1332" s="6">
        <v>20</v>
      </c>
      <c r="U1332" s="6">
        <v>20</v>
      </c>
      <c r="V1332" s="6">
        <v>20</v>
      </c>
      <c r="W1332" s="6">
        <v>20</v>
      </c>
      <c r="X1332" s="5">
        <v>20</v>
      </c>
    </row>
    <row r="1333" spans="1:24" ht="72" hidden="1" x14ac:dyDescent="0.3">
      <c r="A1333" s="5" t="s">
        <v>2586</v>
      </c>
      <c r="B1333" s="5" t="s">
        <v>667</v>
      </c>
      <c r="C1333" s="5" t="s">
        <v>668</v>
      </c>
      <c r="D1333" s="5" t="s">
        <v>2195</v>
      </c>
      <c r="E1333" s="5" t="s">
        <v>2525</v>
      </c>
      <c r="F1333" s="5" t="s">
        <v>2524</v>
      </c>
      <c r="G1333" s="5" t="s">
        <v>39</v>
      </c>
      <c r="H1333" s="5" t="s">
        <v>39</v>
      </c>
      <c r="I1333" s="5" t="s">
        <v>39</v>
      </c>
      <c r="J1333" s="5" t="s">
        <v>39</v>
      </c>
      <c r="K1333" s="5" t="s">
        <v>39</v>
      </c>
      <c r="L1333" s="5" t="s">
        <v>39</v>
      </c>
      <c r="M1333" s="5" t="s">
        <v>39</v>
      </c>
      <c r="N1333" s="5" t="s">
        <v>39</v>
      </c>
      <c r="O1333" s="5" t="s">
        <v>39</v>
      </c>
      <c r="P1333" s="5" t="s">
        <v>35</v>
      </c>
      <c r="Q1333" s="5" t="s">
        <v>53</v>
      </c>
      <c r="R1333" s="6" t="s">
        <v>668</v>
      </c>
      <c r="S1333" s="6" t="s">
        <v>39</v>
      </c>
      <c r="T1333" s="6">
        <v>20</v>
      </c>
      <c r="U1333" s="6">
        <v>20</v>
      </c>
      <c r="V1333" s="6">
        <v>20</v>
      </c>
      <c r="W1333" s="6">
        <v>20</v>
      </c>
      <c r="X1333" s="5">
        <v>20</v>
      </c>
    </row>
    <row r="1334" spans="1:24" ht="144" hidden="1" x14ac:dyDescent="0.3">
      <c r="A1334" s="5" t="s">
        <v>2586</v>
      </c>
      <c r="B1334" s="5" t="s">
        <v>760</v>
      </c>
      <c r="C1334" s="5" t="s">
        <v>761</v>
      </c>
      <c r="D1334" s="5" t="s">
        <v>107</v>
      </c>
      <c r="E1334" s="5" t="s">
        <v>671</v>
      </c>
      <c r="F1334" s="5" t="s">
        <v>670</v>
      </c>
      <c r="G1334" s="5" t="s">
        <v>604</v>
      </c>
      <c r="H1334" s="5" t="s">
        <v>605</v>
      </c>
      <c r="I1334" s="5" t="s">
        <v>602</v>
      </c>
      <c r="J1334" s="5" t="s">
        <v>763</v>
      </c>
      <c r="K1334" s="5" t="s">
        <v>764</v>
      </c>
      <c r="L1334" s="5" t="s">
        <v>39</v>
      </c>
      <c r="M1334" s="5" t="s">
        <v>39</v>
      </c>
      <c r="N1334" s="5" t="s">
        <v>39</v>
      </c>
      <c r="O1334" s="5" t="s">
        <v>39</v>
      </c>
      <c r="P1334" s="5" t="s">
        <v>35</v>
      </c>
      <c r="Q1334" s="5" t="s">
        <v>53</v>
      </c>
      <c r="R1334" s="6" t="s">
        <v>765</v>
      </c>
      <c r="S1334" s="6" t="s">
        <v>39</v>
      </c>
      <c r="T1334" s="6">
        <v>2600</v>
      </c>
      <c r="U1334" s="6">
        <v>2600</v>
      </c>
      <c r="V1334" s="6">
        <v>2600</v>
      </c>
      <c r="W1334" s="6">
        <v>2600</v>
      </c>
      <c r="X1334" s="5">
        <v>2600</v>
      </c>
    </row>
    <row r="1335" spans="1:24" ht="72" hidden="1" x14ac:dyDescent="0.3">
      <c r="A1335" s="5" t="s">
        <v>2586</v>
      </c>
      <c r="B1335" s="5" t="s">
        <v>760</v>
      </c>
      <c r="C1335" s="5" t="s">
        <v>761</v>
      </c>
      <c r="D1335" s="5" t="s">
        <v>107</v>
      </c>
      <c r="E1335" s="5" t="s">
        <v>671</v>
      </c>
      <c r="F1335" s="5" t="s">
        <v>670</v>
      </c>
      <c r="G1335" s="5" t="s">
        <v>96</v>
      </c>
      <c r="H1335" s="5" t="s">
        <v>97</v>
      </c>
      <c r="I1335" s="5" t="s">
        <v>93</v>
      </c>
      <c r="J1335" s="5" t="s">
        <v>92</v>
      </c>
      <c r="K1335" s="5" t="s">
        <v>39</v>
      </c>
      <c r="L1335" s="5" t="s">
        <v>39</v>
      </c>
      <c r="M1335" s="5" t="s">
        <v>39</v>
      </c>
      <c r="N1335" s="5" t="s">
        <v>39</v>
      </c>
      <c r="O1335" s="5" t="s">
        <v>39</v>
      </c>
      <c r="P1335" s="5" t="s">
        <v>35</v>
      </c>
      <c r="Q1335" s="5" t="s">
        <v>53</v>
      </c>
      <c r="R1335" s="6" t="s">
        <v>765</v>
      </c>
      <c r="S1335" s="6" t="s">
        <v>39</v>
      </c>
      <c r="T1335" s="6">
        <v>0</v>
      </c>
      <c r="U1335" s="6">
        <v>0</v>
      </c>
      <c r="V1335" s="6">
        <v>0</v>
      </c>
      <c r="W1335" s="6">
        <v>0</v>
      </c>
      <c r="X1335" s="5">
        <v>0</v>
      </c>
    </row>
    <row r="1336" spans="1:24" ht="72" hidden="1" x14ac:dyDescent="0.3">
      <c r="A1336" s="5" t="s">
        <v>2586</v>
      </c>
      <c r="B1336" s="5" t="s">
        <v>760</v>
      </c>
      <c r="C1336" s="5" t="s">
        <v>761</v>
      </c>
      <c r="D1336" s="5" t="s">
        <v>107</v>
      </c>
      <c r="E1336" s="5" t="s">
        <v>671</v>
      </c>
      <c r="F1336" s="5" t="s">
        <v>670</v>
      </c>
      <c r="G1336" s="5" t="s">
        <v>96</v>
      </c>
      <c r="H1336" s="5" t="s">
        <v>97</v>
      </c>
      <c r="I1336" s="5" t="str">
        <f>I1335</f>
        <v>AP9999</v>
      </c>
      <c r="J1336" s="5" t="s">
        <v>766</v>
      </c>
      <c r="K1336" s="5" t="s">
        <v>39</v>
      </c>
      <c r="L1336" s="5" t="s">
        <v>39</v>
      </c>
      <c r="M1336" s="5" t="s">
        <v>39</v>
      </c>
      <c r="N1336" s="5" t="s">
        <v>39</v>
      </c>
      <c r="O1336" s="5" t="s">
        <v>39</v>
      </c>
      <c r="P1336" s="5" t="s">
        <v>35</v>
      </c>
      <c r="Q1336" s="5" t="s">
        <v>53</v>
      </c>
      <c r="R1336" s="6" t="s">
        <v>2312</v>
      </c>
      <c r="S1336" s="6" t="s">
        <v>39</v>
      </c>
      <c r="T1336" s="6">
        <v>2000</v>
      </c>
      <c r="U1336" s="6">
        <v>2000</v>
      </c>
      <c r="V1336" s="6">
        <v>2000</v>
      </c>
      <c r="W1336" s="6">
        <v>2000</v>
      </c>
      <c r="X1336" s="5">
        <v>2000</v>
      </c>
    </row>
    <row r="1337" spans="1:24" ht="72" hidden="1" x14ac:dyDescent="0.3">
      <c r="A1337" s="5" t="s">
        <v>2586</v>
      </c>
      <c r="B1337" s="5" t="s">
        <v>768</v>
      </c>
      <c r="C1337" s="5" t="s">
        <v>769</v>
      </c>
      <c r="D1337" s="5" t="s">
        <v>107</v>
      </c>
      <c r="E1337" s="5" t="s">
        <v>671</v>
      </c>
      <c r="F1337" s="5" t="s">
        <v>670</v>
      </c>
      <c r="G1337" s="5" t="s">
        <v>39</v>
      </c>
      <c r="H1337" s="5" t="s">
        <v>39</v>
      </c>
      <c r="I1337" s="5" t="s">
        <v>39</v>
      </c>
      <c r="J1337" s="5" t="s">
        <v>39</v>
      </c>
      <c r="K1337" s="5" t="s">
        <v>39</v>
      </c>
      <c r="L1337" s="5" t="s">
        <v>39</v>
      </c>
      <c r="M1337" s="5" t="s">
        <v>39</v>
      </c>
      <c r="N1337" s="5" t="s">
        <v>39</v>
      </c>
      <c r="O1337" s="5" t="s">
        <v>39</v>
      </c>
      <c r="P1337" s="5" t="s">
        <v>35</v>
      </c>
      <c r="Q1337" s="5" t="s">
        <v>53</v>
      </c>
      <c r="R1337" s="6" t="s">
        <v>39</v>
      </c>
      <c r="S1337" s="6" t="s">
        <v>39</v>
      </c>
      <c r="T1337" s="6">
        <v>2600</v>
      </c>
      <c r="U1337" s="6">
        <v>2800</v>
      </c>
      <c r="V1337" s="6">
        <v>3000</v>
      </c>
      <c r="W1337" s="6">
        <v>5000</v>
      </c>
      <c r="X1337" s="5">
        <v>5000</v>
      </c>
    </row>
    <row r="1338" spans="1:24" ht="72" hidden="1" x14ac:dyDescent="0.3">
      <c r="A1338" s="5" t="s">
        <v>2586</v>
      </c>
      <c r="B1338" s="5" t="s">
        <v>771</v>
      </c>
      <c r="C1338" s="5" t="s">
        <v>772</v>
      </c>
      <c r="D1338" s="5" t="s">
        <v>107</v>
      </c>
      <c r="E1338" s="5" t="s">
        <v>671</v>
      </c>
      <c r="F1338" s="5" t="s">
        <v>670</v>
      </c>
      <c r="G1338" s="5" t="s">
        <v>39</v>
      </c>
      <c r="H1338" s="5" t="s">
        <v>39</v>
      </c>
      <c r="I1338" s="5" t="s">
        <v>39</v>
      </c>
      <c r="J1338" s="5" t="s">
        <v>39</v>
      </c>
      <c r="K1338" s="5" t="s">
        <v>39</v>
      </c>
      <c r="L1338" s="5" t="s">
        <v>39</v>
      </c>
      <c r="M1338" s="5" t="s">
        <v>39</v>
      </c>
      <c r="N1338" s="5" t="s">
        <v>39</v>
      </c>
      <c r="O1338" s="5" t="s">
        <v>39</v>
      </c>
      <c r="P1338" s="5" t="s">
        <v>35</v>
      </c>
      <c r="Q1338" s="5" t="s">
        <v>53</v>
      </c>
      <c r="R1338" s="6" t="s">
        <v>773</v>
      </c>
      <c r="S1338" s="6" t="s">
        <v>39</v>
      </c>
      <c r="T1338" s="6">
        <v>1500</v>
      </c>
      <c r="U1338" s="6">
        <v>1500</v>
      </c>
      <c r="V1338" s="6">
        <v>1500</v>
      </c>
      <c r="W1338" s="6">
        <v>1500</v>
      </c>
      <c r="X1338" s="5">
        <v>1500</v>
      </c>
    </row>
    <row r="1339" spans="1:24" ht="72" hidden="1" x14ac:dyDescent="0.3">
      <c r="A1339" s="5" t="s">
        <v>2586</v>
      </c>
      <c r="B1339" s="5" t="s">
        <v>774</v>
      </c>
      <c r="C1339" s="5" t="s">
        <v>775</v>
      </c>
      <c r="D1339" s="5" t="s">
        <v>107</v>
      </c>
      <c r="E1339" s="5" t="s">
        <v>671</v>
      </c>
      <c r="F1339" s="5" t="s">
        <v>670</v>
      </c>
      <c r="G1339" s="5" t="s">
        <v>39</v>
      </c>
      <c r="H1339" s="5" t="s">
        <v>39</v>
      </c>
      <c r="I1339" s="5" t="s">
        <v>39</v>
      </c>
      <c r="J1339" s="5" t="s">
        <v>39</v>
      </c>
      <c r="K1339" s="5" t="s">
        <v>39</v>
      </c>
      <c r="L1339" s="5" t="s">
        <v>39</v>
      </c>
      <c r="M1339" s="5" t="s">
        <v>39</v>
      </c>
      <c r="N1339" s="5" t="s">
        <v>39</v>
      </c>
      <c r="O1339" s="5" t="s">
        <v>39</v>
      </c>
      <c r="P1339" s="5" t="s">
        <v>35</v>
      </c>
      <c r="Q1339" s="5" t="s">
        <v>53</v>
      </c>
      <c r="R1339" s="6" t="s">
        <v>776</v>
      </c>
      <c r="S1339" s="6" t="s">
        <v>39</v>
      </c>
      <c r="T1339" s="6">
        <v>2500</v>
      </c>
      <c r="U1339" s="6">
        <v>2500</v>
      </c>
      <c r="V1339" s="6">
        <v>2500</v>
      </c>
      <c r="W1339" s="6">
        <v>2500</v>
      </c>
      <c r="X1339" s="5">
        <v>2500</v>
      </c>
    </row>
    <row r="1340" spans="1:24" ht="72" hidden="1" x14ac:dyDescent="0.3">
      <c r="A1340" s="5" t="s">
        <v>2586</v>
      </c>
      <c r="B1340" s="5" t="s">
        <v>777</v>
      </c>
      <c r="C1340" s="5" t="s">
        <v>778</v>
      </c>
      <c r="D1340" s="5" t="s">
        <v>107</v>
      </c>
      <c r="E1340" s="5" t="s">
        <v>607</v>
      </c>
      <c r="F1340" s="5" t="s">
        <v>606</v>
      </c>
      <c r="G1340" s="5" t="s">
        <v>604</v>
      </c>
      <c r="H1340" s="5" t="s">
        <v>605</v>
      </c>
      <c r="I1340" s="5" t="s">
        <v>602</v>
      </c>
      <c r="J1340" s="5" t="s">
        <v>600</v>
      </c>
      <c r="K1340" s="5" t="s">
        <v>601</v>
      </c>
      <c r="L1340" s="5" t="s">
        <v>39</v>
      </c>
      <c r="M1340" s="5" t="s">
        <v>39</v>
      </c>
      <c r="N1340" s="5" t="s">
        <v>39</v>
      </c>
      <c r="O1340" s="5" t="s">
        <v>39</v>
      </c>
      <c r="P1340" s="5" t="s">
        <v>35</v>
      </c>
      <c r="Q1340" s="5" t="s">
        <v>53</v>
      </c>
      <c r="R1340" s="6" t="s">
        <v>779</v>
      </c>
      <c r="S1340" s="6" t="s">
        <v>39</v>
      </c>
      <c r="T1340" s="6">
        <v>0</v>
      </c>
      <c r="U1340" s="6">
        <v>0</v>
      </c>
      <c r="V1340" s="6">
        <v>0</v>
      </c>
      <c r="W1340" s="6">
        <v>0</v>
      </c>
      <c r="X1340" s="5">
        <v>0</v>
      </c>
    </row>
    <row r="1341" spans="1:24" ht="72" hidden="1" x14ac:dyDescent="0.3">
      <c r="A1341" s="5" t="s">
        <v>2586</v>
      </c>
      <c r="B1341" s="5" t="s">
        <v>777</v>
      </c>
      <c r="C1341" s="5" t="s">
        <v>778</v>
      </c>
      <c r="D1341" s="5" t="s">
        <v>107</v>
      </c>
      <c r="E1341" s="5" t="s">
        <v>671</v>
      </c>
      <c r="F1341" s="5" t="s">
        <v>670</v>
      </c>
      <c r="G1341" s="5" t="s">
        <v>604</v>
      </c>
      <c r="H1341" s="5" t="s">
        <v>605</v>
      </c>
      <c r="I1341" s="5" t="s">
        <v>602</v>
      </c>
      <c r="J1341" s="5" t="s">
        <v>600</v>
      </c>
      <c r="K1341" s="5" t="s">
        <v>601</v>
      </c>
      <c r="L1341" s="5" t="s">
        <v>39</v>
      </c>
      <c r="M1341" s="5" t="s">
        <v>39</v>
      </c>
      <c r="N1341" s="5" t="s">
        <v>39</v>
      </c>
      <c r="O1341" s="5" t="s">
        <v>39</v>
      </c>
      <c r="P1341" s="5" t="s">
        <v>35</v>
      </c>
      <c r="Q1341" s="5" t="s">
        <v>53</v>
      </c>
      <c r="R1341" s="6" t="s">
        <v>2313</v>
      </c>
      <c r="S1341" s="6" t="s">
        <v>39</v>
      </c>
      <c r="T1341" s="6">
        <v>43664</v>
      </c>
      <c r="U1341" s="6">
        <v>43664</v>
      </c>
      <c r="V1341" s="6">
        <v>43664</v>
      </c>
      <c r="W1341" s="6">
        <v>43664</v>
      </c>
      <c r="X1341" s="5">
        <v>43664</v>
      </c>
    </row>
    <row r="1342" spans="1:24" ht="72" hidden="1" x14ac:dyDescent="0.3">
      <c r="A1342" s="5" t="s">
        <v>2586</v>
      </c>
      <c r="B1342" s="5" t="s">
        <v>777</v>
      </c>
      <c r="C1342" s="5" t="s">
        <v>778</v>
      </c>
      <c r="D1342" s="5" t="s">
        <v>75</v>
      </c>
      <c r="E1342" s="5" t="s">
        <v>63</v>
      </c>
      <c r="F1342" s="5" t="s">
        <v>62</v>
      </c>
      <c r="G1342" s="5" t="s">
        <v>604</v>
      </c>
      <c r="H1342" s="5" t="s">
        <v>605</v>
      </c>
      <c r="I1342" s="5" t="s">
        <v>602</v>
      </c>
      <c r="J1342" s="5" t="s">
        <v>600</v>
      </c>
      <c r="K1342" s="5" t="s">
        <v>601</v>
      </c>
      <c r="L1342" s="5" t="s">
        <v>39</v>
      </c>
      <c r="M1342" s="5" t="s">
        <v>39</v>
      </c>
      <c r="N1342" s="5" t="s">
        <v>39</v>
      </c>
      <c r="O1342" s="5" t="s">
        <v>39</v>
      </c>
      <c r="P1342" s="5" t="s">
        <v>35</v>
      </c>
      <c r="Q1342" s="5" t="s">
        <v>53</v>
      </c>
      <c r="R1342" s="6" t="s">
        <v>779</v>
      </c>
      <c r="S1342" s="6" t="s">
        <v>39</v>
      </c>
      <c r="T1342" s="6">
        <v>0</v>
      </c>
      <c r="U1342" s="6">
        <v>0</v>
      </c>
      <c r="V1342" s="6">
        <v>0</v>
      </c>
      <c r="W1342" s="6">
        <v>0</v>
      </c>
      <c r="X1342" s="5">
        <v>0</v>
      </c>
    </row>
    <row r="1343" spans="1:24" ht="57.6" hidden="1" x14ac:dyDescent="0.3">
      <c r="A1343" s="5" t="s">
        <v>2586</v>
      </c>
      <c r="B1343" s="5" t="s">
        <v>777</v>
      </c>
      <c r="C1343" s="5" t="s">
        <v>778</v>
      </c>
      <c r="D1343" s="5" t="s">
        <v>2195</v>
      </c>
      <c r="E1343" s="5" t="s">
        <v>2193</v>
      </c>
      <c r="F1343" s="5" t="s">
        <v>2192</v>
      </c>
      <c r="G1343" s="5" t="s">
        <v>604</v>
      </c>
      <c r="H1343" s="5" t="s">
        <v>605</v>
      </c>
      <c r="I1343" s="5" t="s">
        <v>602</v>
      </c>
      <c r="J1343" s="5" t="s">
        <v>600</v>
      </c>
      <c r="K1343" s="5" t="s">
        <v>601</v>
      </c>
      <c r="L1343" s="5" t="s">
        <v>39</v>
      </c>
      <c r="M1343" s="5" t="s">
        <v>39</v>
      </c>
      <c r="N1343" s="5" t="s">
        <v>39</v>
      </c>
      <c r="O1343" s="5" t="s">
        <v>39</v>
      </c>
      <c r="P1343" s="5" t="s">
        <v>35</v>
      </c>
      <c r="Q1343" s="5" t="s">
        <v>53</v>
      </c>
      <c r="R1343" s="6" t="s">
        <v>779</v>
      </c>
      <c r="S1343" s="6" t="s">
        <v>39</v>
      </c>
      <c r="T1343" s="6">
        <v>0</v>
      </c>
      <c r="U1343" s="6">
        <v>0</v>
      </c>
      <c r="V1343" s="6">
        <v>0</v>
      </c>
      <c r="W1343" s="6">
        <v>0</v>
      </c>
      <c r="X1343" s="5">
        <v>0</v>
      </c>
    </row>
    <row r="1344" spans="1:24" ht="57.6" hidden="1" x14ac:dyDescent="0.3">
      <c r="A1344" s="5" t="s">
        <v>2586</v>
      </c>
      <c r="B1344" s="5" t="s">
        <v>777</v>
      </c>
      <c r="C1344" s="5" t="s">
        <v>778</v>
      </c>
      <c r="D1344" s="5" t="s">
        <v>2195</v>
      </c>
      <c r="E1344" s="5" t="s">
        <v>2498</v>
      </c>
      <c r="F1344" s="5" t="s">
        <v>2497</v>
      </c>
      <c r="G1344" s="5" t="s">
        <v>604</v>
      </c>
      <c r="H1344" s="5" t="s">
        <v>605</v>
      </c>
      <c r="I1344" s="5" t="s">
        <v>602</v>
      </c>
      <c r="J1344" s="5" t="s">
        <v>600</v>
      </c>
      <c r="K1344" s="5" t="s">
        <v>601</v>
      </c>
      <c r="L1344" s="5" t="s">
        <v>39</v>
      </c>
      <c r="M1344" s="5" t="s">
        <v>39</v>
      </c>
      <c r="N1344" s="5" t="s">
        <v>39</v>
      </c>
      <c r="O1344" s="5" t="s">
        <v>39</v>
      </c>
      <c r="P1344" s="5" t="s">
        <v>35</v>
      </c>
      <c r="Q1344" s="5" t="s">
        <v>53</v>
      </c>
      <c r="R1344" s="6" t="s">
        <v>779</v>
      </c>
      <c r="S1344" s="6" t="s">
        <v>39</v>
      </c>
      <c r="T1344" s="6">
        <v>0</v>
      </c>
      <c r="U1344" s="6">
        <v>0</v>
      </c>
      <c r="V1344" s="6">
        <v>0</v>
      </c>
      <c r="W1344" s="6">
        <v>0</v>
      </c>
      <c r="X1344" s="5">
        <v>0</v>
      </c>
    </row>
    <row r="1345" spans="1:24" ht="57.6" hidden="1" x14ac:dyDescent="0.3">
      <c r="A1345" s="5" t="s">
        <v>2586</v>
      </c>
      <c r="B1345" s="5" t="s">
        <v>777</v>
      </c>
      <c r="C1345" s="5" t="s">
        <v>778</v>
      </c>
      <c r="D1345" s="5" t="s">
        <v>2195</v>
      </c>
      <c r="E1345" s="5" t="s">
        <v>2519</v>
      </c>
      <c r="F1345" s="5" t="s">
        <v>2518</v>
      </c>
      <c r="G1345" s="5" t="s">
        <v>604</v>
      </c>
      <c r="H1345" s="5" t="s">
        <v>605</v>
      </c>
      <c r="I1345" s="5" t="s">
        <v>602</v>
      </c>
      <c r="J1345" s="5" t="s">
        <v>600</v>
      </c>
      <c r="K1345" s="5" t="s">
        <v>601</v>
      </c>
      <c r="L1345" s="5" t="s">
        <v>39</v>
      </c>
      <c r="M1345" s="5" t="s">
        <v>39</v>
      </c>
      <c r="N1345" s="5" t="s">
        <v>39</v>
      </c>
      <c r="O1345" s="5" t="s">
        <v>39</v>
      </c>
      <c r="P1345" s="5" t="s">
        <v>35</v>
      </c>
      <c r="Q1345" s="5" t="s">
        <v>53</v>
      </c>
      <c r="R1345" s="6" t="s">
        <v>779</v>
      </c>
      <c r="S1345" s="6" t="s">
        <v>39</v>
      </c>
      <c r="T1345" s="6">
        <v>0</v>
      </c>
      <c r="U1345" s="6">
        <v>0</v>
      </c>
      <c r="V1345" s="6">
        <v>0</v>
      </c>
      <c r="W1345" s="6">
        <v>0</v>
      </c>
      <c r="X1345" s="5">
        <v>0</v>
      </c>
    </row>
    <row r="1346" spans="1:24" ht="57.6" hidden="1" x14ac:dyDescent="0.3">
      <c r="A1346" s="5" t="s">
        <v>2586</v>
      </c>
      <c r="B1346" s="5" t="s">
        <v>777</v>
      </c>
      <c r="C1346" s="5" t="s">
        <v>778</v>
      </c>
      <c r="D1346" s="5" t="s">
        <v>2195</v>
      </c>
      <c r="E1346" s="5" t="s">
        <v>2525</v>
      </c>
      <c r="F1346" s="5" t="s">
        <v>2524</v>
      </c>
      <c r="G1346" s="5" t="s">
        <v>604</v>
      </c>
      <c r="H1346" s="5" t="s">
        <v>605</v>
      </c>
      <c r="I1346" s="5" t="s">
        <v>602</v>
      </c>
      <c r="J1346" s="5" t="s">
        <v>600</v>
      </c>
      <c r="K1346" s="5" t="s">
        <v>601</v>
      </c>
      <c r="L1346" s="5" t="s">
        <v>39</v>
      </c>
      <c r="M1346" s="5" t="s">
        <v>39</v>
      </c>
      <c r="N1346" s="5" t="s">
        <v>39</v>
      </c>
      <c r="O1346" s="5" t="s">
        <v>39</v>
      </c>
      <c r="P1346" s="5" t="s">
        <v>35</v>
      </c>
      <c r="Q1346" s="5" t="s">
        <v>53</v>
      </c>
      <c r="R1346" s="6" t="s">
        <v>779</v>
      </c>
      <c r="S1346" s="6" t="s">
        <v>39</v>
      </c>
      <c r="T1346" s="6">
        <v>0</v>
      </c>
      <c r="U1346" s="6">
        <v>0</v>
      </c>
      <c r="V1346" s="6">
        <v>0</v>
      </c>
      <c r="W1346" s="6">
        <v>0</v>
      </c>
      <c r="X1346" s="5">
        <v>0</v>
      </c>
    </row>
    <row r="1347" spans="1:24" ht="57.6" hidden="1" x14ac:dyDescent="0.3">
      <c r="A1347" s="5" t="s">
        <v>2586</v>
      </c>
      <c r="B1347" s="5" t="s">
        <v>777</v>
      </c>
      <c r="C1347" s="5" t="s">
        <v>778</v>
      </c>
      <c r="D1347" s="5" t="s">
        <v>2195</v>
      </c>
      <c r="E1347" s="5" t="s">
        <v>2532</v>
      </c>
      <c r="F1347" s="5" t="s">
        <v>2531</v>
      </c>
      <c r="G1347" s="5" t="s">
        <v>604</v>
      </c>
      <c r="H1347" s="5" t="s">
        <v>605</v>
      </c>
      <c r="I1347" s="5" t="s">
        <v>602</v>
      </c>
      <c r="J1347" s="5" t="s">
        <v>600</v>
      </c>
      <c r="K1347" s="5" t="s">
        <v>601</v>
      </c>
      <c r="L1347" s="5" t="s">
        <v>39</v>
      </c>
      <c r="M1347" s="5" t="s">
        <v>39</v>
      </c>
      <c r="N1347" s="5" t="s">
        <v>39</v>
      </c>
      <c r="O1347" s="5" t="s">
        <v>39</v>
      </c>
      <c r="P1347" s="5" t="s">
        <v>35</v>
      </c>
      <c r="Q1347" s="5" t="s">
        <v>53</v>
      </c>
      <c r="R1347" s="6" t="s">
        <v>779</v>
      </c>
      <c r="S1347" s="6" t="s">
        <v>39</v>
      </c>
      <c r="T1347" s="6">
        <v>0</v>
      </c>
      <c r="U1347" s="6">
        <v>0</v>
      </c>
      <c r="V1347" s="6">
        <v>0</v>
      </c>
      <c r="W1347" s="6">
        <v>0</v>
      </c>
      <c r="X1347" s="5">
        <v>0</v>
      </c>
    </row>
    <row r="1348" spans="1:24" ht="57.6" hidden="1" x14ac:dyDescent="0.3">
      <c r="A1348" s="5" t="s">
        <v>2586</v>
      </c>
      <c r="B1348" s="5" t="s">
        <v>777</v>
      </c>
      <c r="C1348" s="5" t="s">
        <v>778</v>
      </c>
      <c r="D1348" s="5" t="s">
        <v>2195</v>
      </c>
      <c r="E1348" s="5" t="s">
        <v>2554</v>
      </c>
      <c r="F1348" s="5" t="s">
        <v>2553</v>
      </c>
      <c r="G1348" s="5" t="s">
        <v>604</v>
      </c>
      <c r="H1348" s="5" t="s">
        <v>605</v>
      </c>
      <c r="I1348" s="5" t="s">
        <v>602</v>
      </c>
      <c r="J1348" s="5" t="s">
        <v>600</v>
      </c>
      <c r="K1348" s="5" t="s">
        <v>601</v>
      </c>
      <c r="L1348" s="5" t="s">
        <v>39</v>
      </c>
      <c r="M1348" s="5" t="s">
        <v>39</v>
      </c>
      <c r="N1348" s="5" t="s">
        <v>39</v>
      </c>
      <c r="O1348" s="5" t="s">
        <v>39</v>
      </c>
      <c r="P1348" s="5" t="s">
        <v>35</v>
      </c>
      <c r="Q1348" s="5" t="s">
        <v>53</v>
      </c>
      <c r="R1348" s="6" t="s">
        <v>779</v>
      </c>
      <c r="S1348" s="6" t="s">
        <v>39</v>
      </c>
      <c r="T1348" s="6">
        <v>0</v>
      </c>
      <c r="U1348" s="6">
        <v>0</v>
      </c>
      <c r="V1348" s="6">
        <v>0</v>
      </c>
      <c r="W1348" s="6">
        <v>0</v>
      </c>
      <c r="X1348" s="5">
        <v>0</v>
      </c>
    </row>
    <row r="1349" spans="1:24" ht="100.8" hidden="1" x14ac:dyDescent="0.3">
      <c r="A1349" s="5" t="s">
        <v>2586</v>
      </c>
      <c r="B1349" s="5" t="s">
        <v>479</v>
      </c>
      <c r="C1349" s="5" t="s">
        <v>480</v>
      </c>
      <c r="D1349" s="5" t="s">
        <v>107</v>
      </c>
      <c r="E1349" s="5" t="s">
        <v>452</v>
      </c>
      <c r="F1349" s="5" t="s">
        <v>451</v>
      </c>
      <c r="G1349" s="5" t="s">
        <v>39</v>
      </c>
      <c r="H1349" s="5" t="s">
        <v>39</v>
      </c>
      <c r="I1349" s="5" t="s">
        <v>39</v>
      </c>
      <c r="J1349" s="5" t="s">
        <v>39</v>
      </c>
      <c r="K1349" s="5" t="s">
        <v>39</v>
      </c>
      <c r="L1349" s="5" t="s">
        <v>39</v>
      </c>
      <c r="M1349" s="5" t="s">
        <v>39</v>
      </c>
      <c r="N1349" s="5" t="s">
        <v>39</v>
      </c>
      <c r="O1349" s="5" t="s">
        <v>39</v>
      </c>
      <c r="P1349" s="5" t="s">
        <v>35</v>
      </c>
      <c r="Q1349" s="5" t="s">
        <v>53</v>
      </c>
      <c r="R1349" s="6" t="s">
        <v>2288</v>
      </c>
      <c r="S1349" s="6" t="s">
        <v>39</v>
      </c>
      <c r="T1349" s="6">
        <v>6700</v>
      </c>
      <c r="U1349" s="6">
        <v>6834</v>
      </c>
      <c r="V1349" s="6">
        <v>6970.68</v>
      </c>
      <c r="W1349" s="6">
        <v>7110.09</v>
      </c>
      <c r="X1349" s="5">
        <v>7252.3</v>
      </c>
    </row>
    <row r="1350" spans="1:24" ht="43.2" hidden="1" x14ac:dyDescent="0.3">
      <c r="A1350" s="5" t="s">
        <v>2586</v>
      </c>
      <c r="B1350" s="5" t="s">
        <v>213</v>
      </c>
      <c r="C1350" s="5" t="s">
        <v>214</v>
      </c>
      <c r="D1350" s="5" t="s">
        <v>41</v>
      </c>
      <c r="E1350" s="5" t="s">
        <v>34</v>
      </c>
      <c r="F1350" s="5" t="s">
        <v>33</v>
      </c>
      <c r="G1350" s="5" t="s">
        <v>39</v>
      </c>
      <c r="H1350" s="5" t="s">
        <v>39</v>
      </c>
      <c r="I1350" s="5" t="s">
        <v>39</v>
      </c>
      <c r="J1350" s="5" t="s">
        <v>39</v>
      </c>
      <c r="K1350" s="5" t="s">
        <v>39</v>
      </c>
      <c r="L1350" s="5" t="s">
        <v>39</v>
      </c>
      <c r="M1350" s="5" t="s">
        <v>39</v>
      </c>
      <c r="N1350" s="5" t="s">
        <v>39</v>
      </c>
      <c r="O1350" s="5" t="s">
        <v>39</v>
      </c>
      <c r="P1350" s="5" t="s">
        <v>35</v>
      </c>
      <c r="Q1350" s="5" t="s">
        <v>53</v>
      </c>
      <c r="R1350" s="6" t="s">
        <v>2267</v>
      </c>
      <c r="S1350" s="6" t="s">
        <v>39</v>
      </c>
      <c r="T1350" s="6">
        <v>1067.05</v>
      </c>
      <c r="U1350" s="6">
        <v>1115.08</v>
      </c>
      <c r="V1350" s="6">
        <v>1165.27</v>
      </c>
      <c r="W1350" s="6">
        <v>1217.7</v>
      </c>
      <c r="X1350" s="5">
        <v>1272.49</v>
      </c>
    </row>
    <row r="1351" spans="1:24" ht="43.2" hidden="1" x14ac:dyDescent="0.3">
      <c r="A1351" s="5" t="s">
        <v>2586</v>
      </c>
      <c r="B1351" s="5" t="s">
        <v>387</v>
      </c>
      <c r="C1351" s="5" t="s">
        <v>388</v>
      </c>
      <c r="D1351" s="5" t="s">
        <v>41</v>
      </c>
      <c r="E1351" s="5" t="s">
        <v>34</v>
      </c>
      <c r="F1351" s="5" t="s">
        <v>33</v>
      </c>
      <c r="G1351" s="5" t="s">
        <v>39</v>
      </c>
      <c r="H1351" s="5" t="s">
        <v>39</v>
      </c>
      <c r="I1351" s="5" t="s">
        <v>39</v>
      </c>
      <c r="J1351" s="5" t="s">
        <v>39</v>
      </c>
      <c r="K1351" s="5" t="s">
        <v>39</v>
      </c>
      <c r="L1351" s="5" t="s">
        <v>39</v>
      </c>
      <c r="M1351" s="5" t="s">
        <v>39</v>
      </c>
      <c r="N1351" s="5" t="s">
        <v>39</v>
      </c>
      <c r="O1351" s="5" t="s">
        <v>39</v>
      </c>
      <c r="P1351" s="5" t="s">
        <v>35</v>
      </c>
      <c r="Q1351" s="5" t="s">
        <v>53</v>
      </c>
      <c r="R1351" s="6" t="s">
        <v>388</v>
      </c>
      <c r="S1351" s="6" t="s">
        <v>39</v>
      </c>
      <c r="T1351" s="6">
        <v>250</v>
      </c>
      <c r="U1351" s="6">
        <v>250</v>
      </c>
      <c r="V1351" s="6">
        <v>250</v>
      </c>
      <c r="W1351" s="6">
        <v>250</v>
      </c>
      <c r="X1351" s="5">
        <v>250</v>
      </c>
    </row>
    <row r="1352" spans="1:24" ht="57.6" hidden="1" x14ac:dyDescent="0.3">
      <c r="A1352" s="5" t="s">
        <v>2586</v>
      </c>
      <c r="B1352" s="5" t="s">
        <v>2276</v>
      </c>
      <c r="C1352" s="5" t="s">
        <v>2277</v>
      </c>
      <c r="D1352" s="5" t="s">
        <v>41</v>
      </c>
      <c r="E1352" s="5" t="s">
        <v>2279</v>
      </c>
      <c r="F1352" s="5" t="s">
        <v>2278</v>
      </c>
      <c r="G1352" s="5" t="s">
        <v>39</v>
      </c>
      <c r="H1352" s="5" t="s">
        <v>39</v>
      </c>
      <c r="I1352" s="5" t="s">
        <v>39</v>
      </c>
      <c r="J1352" s="5" t="s">
        <v>39</v>
      </c>
      <c r="K1352" s="5" t="s">
        <v>39</v>
      </c>
      <c r="L1352" s="5" t="s">
        <v>39</v>
      </c>
      <c r="M1352" s="5" t="s">
        <v>39</v>
      </c>
      <c r="N1352" s="5" t="s">
        <v>39</v>
      </c>
      <c r="O1352" s="5" t="s">
        <v>39</v>
      </c>
      <c r="P1352" s="5" t="s">
        <v>35</v>
      </c>
      <c r="Q1352" s="5" t="s">
        <v>53</v>
      </c>
      <c r="R1352" s="6" t="s">
        <v>2280</v>
      </c>
      <c r="S1352" s="6" t="s">
        <v>39</v>
      </c>
      <c r="T1352" s="6">
        <v>500</v>
      </c>
      <c r="U1352" s="6">
        <v>500</v>
      </c>
      <c r="V1352" s="6">
        <v>500</v>
      </c>
      <c r="W1352" s="6">
        <v>500</v>
      </c>
      <c r="X1352" s="5">
        <v>500</v>
      </c>
    </row>
    <row r="1353" spans="1:24" ht="100.8" hidden="1" x14ac:dyDescent="0.3">
      <c r="A1353" s="5" t="s">
        <v>2586</v>
      </c>
      <c r="B1353" s="5" t="s">
        <v>389</v>
      </c>
      <c r="C1353" s="5" t="s">
        <v>390</v>
      </c>
      <c r="D1353" s="5" t="s">
        <v>41</v>
      </c>
      <c r="E1353" s="5" t="s">
        <v>34</v>
      </c>
      <c r="F1353" s="5" t="s">
        <v>33</v>
      </c>
      <c r="G1353" s="5" t="s">
        <v>39</v>
      </c>
      <c r="H1353" s="5" t="s">
        <v>39</v>
      </c>
      <c r="I1353" s="5" t="s">
        <v>39</v>
      </c>
      <c r="J1353" s="5" t="s">
        <v>39</v>
      </c>
      <c r="K1353" s="5" t="s">
        <v>39</v>
      </c>
      <c r="L1353" s="5" t="s">
        <v>39</v>
      </c>
      <c r="M1353" s="5" t="s">
        <v>39</v>
      </c>
      <c r="N1353" s="5" t="s">
        <v>39</v>
      </c>
      <c r="O1353" s="5" t="s">
        <v>39</v>
      </c>
      <c r="P1353" s="5" t="s">
        <v>35</v>
      </c>
      <c r="Q1353" s="5" t="s">
        <v>53</v>
      </c>
      <c r="R1353" s="6" t="s">
        <v>391</v>
      </c>
      <c r="S1353" s="6" t="s">
        <v>39</v>
      </c>
      <c r="T1353" s="6">
        <v>7000</v>
      </c>
      <c r="U1353" s="6">
        <v>7000</v>
      </c>
      <c r="V1353" s="6">
        <v>7000</v>
      </c>
      <c r="W1353" s="6">
        <v>7000</v>
      </c>
      <c r="X1353" s="5">
        <v>7000</v>
      </c>
    </row>
    <row r="1354" spans="1:24" ht="43.2" hidden="1" x14ac:dyDescent="0.3">
      <c r="A1354" s="5" t="s">
        <v>2586</v>
      </c>
      <c r="B1354" s="5" t="s">
        <v>2345</v>
      </c>
      <c r="C1354" s="5" t="s">
        <v>2346</v>
      </c>
      <c r="D1354" s="5" t="s">
        <v>2195</v>
      </c>
      <c r="E1354" s="5" t="s">
        <v>2193</v>
      </c>
      <c r="F1354" s="5" t="s">
        <v>2192</v>
      </c>
      <c r="G1354" s="5" t="s">
        <v>96</v>
      </c>
      <c r="H1354" s="5" t="s">
        <v>97</v>
      </c>
      <c r="I1354" s="5" t="s">
        <v>93</v>
      </c>
      <c r="J1354" s="5" t="s">
        <v>92</v>
      </c>
      <c r="K1354" s="5" t="s">
        <v>39</v>
      </c>
      <c r="L1354" s="5" t="s">
        <v>39</v>
      </c>
      <c r="M1354" s="5" t="s">
        <v>39</v>
      </c>
      <c r="N1354" s="5" t="s">
        <v>39</v>
      </c>
      <c r="O1354" s="5" t="s">
        <v>39</v>
      </c>
      <c r="P1354" s="5" t="s">
        <v>35</v>
      </c>
      <c r="Q1354" s="5" t="s">
        <v>53</v>
      </c>
      <c r="R1354" s="6" t="s">
        <v>2348</v>
      </c>
      <c r="S1354" s="6" t="s">
        <v>39</v>
      </c>
      <c r="T1354" s="6">
        <v>0</v>
      </c>
      <c r="U1354" s="6">
        <v>0</v>
      </c>
      <c r="V1354" s="6">
        <v>0</v>
      </c>
      <c r="W1354" s="6">
        <v>0</v>
      </c>
      <c r="X1354" s="5">
        <v>0</v>
      </c>
    </row>
    <row r="1355" spans="1:24" ht="43.2" hidden="1" x14ac:dyDescent="0.3">
      <c r="A1355" s="5" t="s">
        <v>2586</v>
      </c>
      <c r="B1355" s="5" t="s">
        <v>2345</v>
      </c>
      <c r="C1355" s="5" t="s">
        <v>2346</v>
      </c>
      <c r="D1355" s="5" t="s">
        <v>2195</v>
      </c>
      <c r="E1355" s="5" t="s">
        <v>2193</v>
      </c>
      <c r="F1355" s="5" t="s">
        <v>2192</v>
      </c>
      <c r="G1355" s="5" t="s">
        <v>39</v>
      </c>
      <c r="H1355" s="5" t="s">
        <v>39</v>
      </c>
      <c r="I1355" s="5" t="s">
        <v>39</v>
      </c>
      <c r="J1355" s="5" t="s">
        <v>39</v>
      </c>
      <c r="K1355" s="5" t="s">
        <v>39</v>
      </c>
      <c r="L1355" s="5" t="s">
        <v>39</v>
      </c>
      <c r="M1355" s="5" t="s">
        <v>39</v>
      </c>
      <c r="N1355" s="5" t="s">
        <v>39</v>
      </c>
      <c r="O1355" s="5" t="s">
        <v>39</v>
      </c>
      <c r="P1355" s="5" t="s">
        <v>35</v>
      </c>
      <c r="Q1355" s="5" t="s">
        <v>53</v>
      </c>
      <c r="R1355" s="6" t="s">
        <v>2347</v>
      </c>
      <c r="S1355" s="6" t="s">
        <v>39</v>
      </c>
      <c r="T1355" s="6">
        <v>160000</v>
      </c>
      <c r="U1355" s="6">
        <v>160000</v>
      </c>
      <c r="V1355" s="6">
        <v>175000</v>
      </c>
      <c r="W1355" s="6">
        <v>175000</v>
      </c>
      <c r="X1355" s="5">
        <v>175000</v>
      </c>
    </row>
    <row r="1356" spans="1:24" ht="43.2" hidden="1" x14ac:dyDescent="0.3">
      <c r="A1356" s="5" t="s">
        <v>2586</v>
      </c>
      <c r="B1356" s="5" t="s">
        <v>2349</v>
      </c>
      <c r="C1356" s="5" t="s">
        <v>2350</v>
      </c>
      <c r="D1356" s="5" t="s">
        <v>2195</v>
      </c>
      <c r="E1356" s="5" t="s">
        <v>2193</v>
      </c>
      <c r="F1356" s="5" t="s">
        <v>2192</v>
      </c>
      <c r="G1356" s="5" t="s">
        <v>96</v>
      </c>
      <c r="H1356" s="5" t="s">
        <v>97</v>
      </c>
      <c r="I1356" s="5" t="s">
        <v>93</v>
      </c>
      <c r="J1356" s="5" t="s">
        <v>92</v>
      </c>
      <c r="K1356" s="5" t="s">
        <v>39</v>
      </c>
      <c r="L1356" s="5" t="s">
        <v>39</v>
      </c>
      <c r="M1356" s="5" t="s">
        <v>39</v>
      </c>
      <c r="N1356" s="5" t="s">
        <v>39</v>
      </c>
      <c r="O1356" s="5" t="s">
        <v>39</v>
      </c>
      <c r="P1356" s="5" t="s">
        <v>35</v>
      </c>
      <c r="Q1356" s="5" t="s">
        <v>53</v>
      </c>
      <c r="R1356" s="6" t="s">
        <v>2352</v>
      </c>
      <c r="S1356" s="6" t="s">
        <v>39</v>
      </c>
      <c r="T1356" s="6">
        <v>0</v>
      </c>
      <c r="U1356" s="6">
        <v>0</v>
      </c>
      <c r="V1356" s="6">
        <v>0</v>
      </c>
      <c r="W1356" s="6">
        <v>0</v>
      </c>
      <c r="X1356" s="5">
        <v>0</v>
      </c>
    </row>
    <row r="1357" spans="1:24" ht="43.2" hidden="1" x14ac:dyDescent="0.3">
      <c r="A1357" s="5" t="s">
        <v>2586</v>
      </c>
      <c r="B1357" s="5" t="s">
        <v>2349</v>
      </c>
      <c r="C1357" s="5" t="s">
        <v>2350</v>
      </c>
      <c r="D1357" s="5" t="s">
        <v>2195</v>
      </c>
      <c r="E1357" s="5" t="s">
        <v>2193</v>
      </c>
      <c r="F1357" s="5" t="s">
        <v>2192</v>
      </c>
      <c r="G1357" s="5" t="s">
        <v>39</v>
      </c>
      <c r="H1357" s="5" t="s">
        <v>39</v>
      </c>
      <c r="I1357" s="5" t="s">
        <v>39</v>
      </c>
      <c r="J1357" s="5" t="s">
        <v>39</v>
      </c>
      <c r="K1357" s="5" t="s">
        <v>39</v>
      </c>
      <c r="L1357" s="5" t="s">
        <v>39</v>
      </c>
      <c r="M1357" s="5" t="s">
        <v>39</v>
      </c>
      <c r="N1357" s="5" t="s">
        <v>39</v>
      </c>
      <c r="O1357" s="5" t="s">
        <v>39</v>
      </c>
      <c r="P1357" s="5" t="s">
        <v>35</v>
      </c>
      <c r="Q1357" s="5" t="s">
        <v>53</v>
      </c>
      <c r="R1357" s="6" t="s">
        <v>2351</v>
      </c>
      <c r="S1357" s="6" t="s">
        <v>39</v>
      </c>
      <c r="T1357" s="6">
        <v>10000</v>
      </c>
      <c r="U1357" s="6">
        <v>10000</v>
      </c>
      <c r="V1357" s="6">
        <v>10000</v>
      </c>
      <c r="W1357" s="6">
        <v>10000</v>
      </c>
      <c r="X1357" s="5">
        <v>10000</v>
      </c>
    </row>
    <row r="1358" spans="1:24" ht="100.8" hidden="1" x14ac:dyDescent="0.3">
      <c r="A1358" s="5" t="s">
        <v>2586</v>
      </c>
      <c r="B1358" s="5" t="s">
        <v>2353</v>
      </c>
      <c r="C1358" s="5" t="s">
        <v>2354</v>
      </c>
      <c r="D1358" s="5" t="s">
        <v>2195</v>
      </c>
      <c r="E1358" s="5" t="s">
        <v>2193</v>
      </c>
      <c r="F1358" s="5" t="s">
        <v>2192</v>
      </c>
      <c r="G1358" s="5" t="s">
        <v>96</v>
      </c>
      <c r="H1358" s="5" t="s">
        <v>97</v>
      </c>
      <c r="I1358" s="5" t="s">
        <v>93</v>
      </c>
      <c r="J1358" s="5" t="s">
        <v>92</v>
      </c>
      <c r="K1358" s="5" t="s">
        <v>39</v>
      </c>
      <c r="L1358" s="5" t="s">
        <v>39</v>
      </c>
      <c r="M1358" s="5" t="s">
        <v>39</v>
      </c>
      <c r="N1358" s="5" t="s">
        <v>39</v>
      </c>
      <c r="O1358" s="5" t="s">
        <v>39</v>
      </c>
      <c r="P1358" s="5" t="s">
        <v>35</v>
      </c>
      <c r="Q1358" s="5" t="s">
        <v>53</v>
      </c>
      <c r="R1358" s="6" t="s">
        <v>2355</v>
      </c>
      <c r="S1358" s="6" t="s">
        <v>39</v>
      </c>
      <c r="T1358" s="6">
        <v>50000</v>
      </c>
      <c r="U1358" s="6">
        <v>62000</v>
      </c>
      <c r="V1358" s="6">
        <v>62000</v>
      </c>
      <c r="W1358" s="6">
        <v>62000</v>
      </c>
      <c r="X1358" s="5">
        <v>62000</v>
      </c>
    </row>
    <row r="1359" spans="1:24" ht="100.8" hidden="1" x14ac:dyDescent="0.3">
      <c r="A1359" s="5" t="s">
        <v>2586</v>
      </c>
      <c r="B1359" s="5" t="s">
        <v>2353</v>
      </c>
      <c r="C1359" s="5" t="s">
        <v>2354</v>
      </c>
      <c r="D1359" s="5" t="s">
        <v>2195</v>
      </c>
      <c r="E1359" s="5" t="s">
        <v>2193</v>
      </c>
      <c r="F1359" s="5" t="s">
        <v>2192</v>
      </c>
      <c r="G1359" s="5" t="s">
        <v>96</v>
      </c>
      <c r="H1359" s="5" t="s">
        <v>97</v>
      </c>
      <c r="I1359" s="5" t="str">
        <f>I1358</f>
        <v>AP9999</v>
      </c>
      <c r="J1359" s="5" t="s">
        <v>168</v>
      </c>
      <c r="K1359" s="5" t="s">
        <v>39</v>
      </c>
      <c r="L1359" s="5" t="s">
        <v>39</v>
      </c>
      <c r="M1359" s="5" t="s">
        <v>39</v>
      </c>
      <c r="N1359" s="5" t="s">
        <v>39</v>
      </c>
      <c r="O1359" s="5" t="s">
        <v>39</v>
      </c>
      <c r="P1359" s="5" t="s">
        <v>35</v>
      </c>
      <c r="Q1359" s="5" t="s">
        <v>53</v>
      </c>
      <c r="R1359" s="6" t="s">
        <v>2356</v>
      </c>
      <c r="S1359" s="6" t="s">
        <v>39</v>
      </c>
      <c r="T1359" s="6">
        <v>1500</v>
      </c>
      <c r="U1359" s="6">
        <v>1500</v>
      </c>
      <c r="V1359" s="6">
        <v>1500</v>
      </c>
      <c r="W1359" s="6">
        <v>1500</v>
      </c>
      <c r="X1359" s="5">
        <v>1500</v>
      </c>
    </row>
    <row r="1360" spans="1:24" ht="100.8" hidden="1" x14ac:dyDescent="0.3">
      <c r="A1360" s="5" t="s">
        <v>2586</v>
      </c>
      <c r="B1360" s="5" t="s">
        <v>2353</v>
      </c>
      <c r="C1360" s="5" t="s">
        <v>2354</v>
      </c>
      <c r="D1360" s="5" t="s">
        <v>2195</v>
      </c>
      <c r="E1360" s="5" t="s">
        <v>2193</v>
      </c>
      <c r="F1360" s="5" t="s">
        <v>2192</v>
      </c>
      <c r="G1360" s="5" t="s">
        <v>96</v>
      </c>
      <c r="H1360" s="5" t="s">
        <v>97</v>
      </c>
      <c r="I1360" s="5" t="str">
        <f>I1359</f>
        <v>AP9999</v>
      </c>
      <c r="J1360" s="5" t="s">
        <v>170</v>
      </c>
      <c r="K1360" s="5" t="s">
        <v>39</v>
      </c>
      <c r="L1360" s="5" t="s">
        <v>39</v>
      </c>
      <c r="M1360" s="5" t="s">
        <v>39</v>
      </c>
      <c r="N1360" s="5" t="s">
        <v>39</v>
      </c>
      <c r="O1360" s="5" t="s">
        <v>39</v>
      </c>
      <c r="P1360" s="5" t="s">
        <v>35</v>
      </c>
      <c r="Q1360" s="5" t="s">
        <v>53</v>
      </c>
      <c r="R1360" s="6" t="s">
        <v>2357</v>
      </c>
      <c r="S1360" s="6" t="s">
        <v>39</v>
      </c>
      <c r="T1360" s="6">
        <v>0</v>
      </c>
      <c r="U1360" s="6">
        <v>0</v>
      </c>
      <c r="V1360" s="6">
        <v>0</v>
      </c>
      <c r="W1360" s="6">
        <v>0</v>
      </c>
      <c r="X1360" s="5">
        <v>0</v>
      </c>
    </row>
    <row r="1361" spans="1:24" ht="100.8" hidden="1" x14ac:dyDescent="0.3">
      <c r="A1361" s="5" t="s">
        <v>2586</v>
      </c>
      <c r="B1361" s="5" t="s">
        <v>2353</v>
      </c>
      <c r="C1361" s="5" t="s">
        <v>2354</v>
      </c>
      <c r="D1361" s="5" t="s">
        <v>2195</v>
      </c>
      <c r="E1361" s="5" t="s">
        <v>2193</v>
      </c>
      <c r="F1361" s="5" t="s">
        <v>2192</v>
      </c>
      <c r="G1361" s="5" t="s">
        <v>96</v>
      </c>
      <c r="H1361" s="5" t="s">
        <v>97</v>
      </c>
      <c r="I1361" s="5" t="str">
        <f>I1360</f>
        <v>AP9999</v>
      </c>
      <c r="J1361" s="5" t="s">
        <v>172</v>
      </c>
      <c r="K1361" s="5" t="s">
        <v>39</v>
      </c>
      <c r="L1361" s="5" t="s">
        <v>39</v>
      </c>
      <c r="M1361" s="5" t="s">
        <v>39</v>
      </c>
      <c r="N1361" s="5" t="s">
        <v>39</v>
      </c>
      <c r="O1361" s="5" t="s">
        <v>39</v>
      </c>
      <c r="P1361" s="5" t="s">
        <v>35</v>
      </c>
      <c r="Q1361" s="5" t="s">
        <v>53</v>
      </c>
      <c r="R1361" s="6" t="s">
        <v>2358</v>
      </c>
      <c r="S1361" s="6" t="s">
        <v>39</v>
      </c>
      <c r="T1361" s="6">
        <v>0</v>
      </c>
      <c r="U1361" s="6">
        <v>0</v>
      </c>
      <c r="V1361" s="6">
        <v>0</v>
      </c>
      <c r="W1361" s="6">
        <v>0</v>
      </c>
      <c r="X1361" s="5">
        <v>0</v>
      </c>
    </row>
    <row r="1362" spans="1:24" ht="100.8" hidden="1" x14ac:dyDescent="0.3">
      <c r="A1362" s="5" t="s">
        <v>2586</v>
      </c>
      <c r="B1362" s="5" t="s">
        <v>2353</v>
      </c>
      <c r="C1362" s="5" t="s">
        <v>2354</v>
      </c>
      <c r="D1362" s="5" t="s">
        <v>2195</v>
      </c>
      <c r="E1362" s="5" t="s">
        <v>2193</v>
      </c>
      <c r="F1362" s="5" t="s">
        <v>2192</v>
      </c>
      <c r="G1362" s="5" t="s">
        <v>96</v>
      </c>
      <c r="H1362" s="5" t="s">
        <v>97</v>
      </c>
      <c r="I1362" s="5" t="str">
        <f>I1361</f>
        <v>AP9999</v>
      </c>
      <c r="J1362" s="5" t="s">
        <v>2359</v>
      </c>
      <c r="K1362" s="5" t="s">
        <v>2360</v>
      </c>
      <c r="L1362" s="5" t="s">
        <v>39</v>
      </c>
      <c r="M1362" s="5" t="s">
        <v>39</v>
      </c>
      <c r="N1362" s="5" t="s">
        <v>39</v>
      </c>
      <c r="O1362" s="5" t="s">
        <v>39</v>
      </c>
      <c r="P1362" s="5" t="s">
        <v>35</v>
      </c>
      <c r="Q1362" s="5" t="s">
        <v>53</v>
      </c>
      <c r="R1362" s="6" t="s">
        <v>2361</v>
      </c>
      <c r="S1362" s="6" t="s">
        <v>2362</v>
      </c>
      <c r="T1362" s="6">
        <v>0</v>
      </c>
      <c r="U1362" s="6">
        <v>0</v>
      </c>
      <c r="V1362" s="6">
        <v>0</v>
      </c>
      <c r="W1362" s="6">
        <v>0</v>
      </c>
      <c r="X1362" s="5">
        <v>0</v>
      </c>
    </row>
    <row r="1363" spans="1:24" ht="57.6" hidden="1" x14ac:dyDescent="0.3">
      <c r="A1363" s="5" t="s">
        <v>2586</v>
      </c>
      <c r="B1363" s="5" t="s">
        <v>2363</v>
      </c>
      <c r="C1363" s="5" t="s">
        <v>2364</v>
      </c>
      <c r="D1363" s="5" t="s">
        <v>2195</v>
      </c>
      <c r="E1363" s="5" t="s">
        <v>2193</v>
      </c>
      <c r="F1363" s="5" t="s">
        <v>2192</v>
      </c>
      <c r="G1363" s="5" t="s">
        <v>39</v>
      </c>
      <c r="H1363" s="5" t="s">
        <v>39</v>
      </c>
      <c r="I1363" s="5" t="s">
        <v>39</v>
      </c>
      <c r="J1363" s="5" t="s">
        <v>39</v>
      </c>
      <c r="K1363" s="5" t="s">
        <v>39</v>
      </c>
      <c r="L1363" s="5" t="s">
        <v>39</v>
      </c>
      <c r="M1363" s="5" t="s">
        <v>39</v>
      </c>
      <c r="N1363" s="5" t="s">
        <v>39</v>
      </c>
      <c r="O1363" s="5" t="s">
        <v>39</v>
      </c>
      <c r="P1363" s="5" t="s">
        <v>35</v>
      </c>
      <c r="Q1363" s="5" t="s">
        <v>53</v>
      </c>
      <c r="R1363" s="6" t="s">
        <v>2364</v>
      </c>
      <c r="S1363" s="6" t="s">
        <v>39</v>
      </c>
      <c r="T1363" s="6">
        <v>45000</v>
      </c>
      <c r="U1363" s="6">
        <v>45000</v>
      </c>
      <c r="V1363" s="6">
        <v>45000</v>
      </c>
      <c r="W1363" s="6">
        <v>45000</v>
      </c>
      <c r="X1363" s="5">
        <v>45000</v>
      </c>
    </row>
    <row r="1364" spans="1:24" ht="57.6" hidden="1" x14ac:dyDescent="0.3">
      <c r="A1364" s="5" t="s">
        <v>2586</v>
      </c>
      <c r="B1364" s="5" t="s">
        <v>2363</v>
      </c>
      <c r="C1364" s="5" t="s">
        <v>2364</v>
      </c>
      <c r="D1364" s="5" t="s">
        <v>2195</v>
      </c>
      <c r="E1364" s="5" t="s">
        <v>2422</v>
      </c>
      <c r="F1364" s="5" t="s">
        <v>2421</v>
      </c>
      <c r="G1364" s="5" t="s">
        <v>39</v>
      </c>
      <c r="H1364" s="5" t="s">
        <v>39</v>
      </c>
      <c r="I1364" s="5" t="s">
        <v>39</v>
      </c>
      <c r="J1364" s="5" t="s">
        <v>39</v>
      </c>
      <c r="K1364" s="5" t="s">
        <v>39</v>
      </c>
      <c r="L1364" s="5" t="s">
        <v>39</v>
      </c>
      <c r="M1364" s="5" t="s">
        <v>39</v>
      </c>
      <c r="N1364" s="5" t="s">
        <v>39</v>
      </c>
      <c r="O1364" s="5" t="s">
        <v>39</v>
      </c>
      <c r="P1364" s="5" t="s">
        <v>35</v>
      </c>
      <c r="Q1364" s="5" t="s">
        <v>53</v>
      </c>
      <c r="R1364" s="6" t="s">
        <v>2424</v>
      </c>
      <c r="S1364" s="6" t="s">
        <v>39</v>
      </c>
      <c r="T1364" s="6">
        <v>3000</v>
      </c>
      <c r="U1364" s="6">
        <v>3000</v>
      </c>
      <c r="V1364" s="6">
        <v>3000</v>
      </c>
      <c r="W1364" s="6">
        <v>3000</v>
      </c>
      <c r="X1364" s="5">
        <v>3000</v>
      </c>
    </row>
    <row r="1365" spans="1:24" ht="43.2" hidden="1" x14ac:dyDescent="0.3">
      <c r="A1365" s="5" t="s">
        <v>2586</v>
      </c>
      <c r="B1365" s="5" t="s">
        <v>2365</v>
      </c>
      <c r="C1365" s="5" t="s">
        <v>2366</v>
      </c>
      <c r="D1365" s="5" t="s">
        <v>2195</v>
      </c>
      <c r="E1365" s="5" t="s">
        <v>2193</v>
      </c>
      <c r="F1365" s="5" t="s">
        <v>2192</v>
      </c>
      <c r="G1365" s="5" t="s">
        <v>96</v>
      </c>
      <c r="H1365" s="5" t="s">
        <v>97</v>
      </c>
      <c r="I1365" s="5" t="s">
        <v>93</v>
      </c>
      <c r="J1365" s="5" t="s">
        <v>2252</v>
      </c>
      <c r="K1365" s="5" t="s">
        <v>2251</v>
      </c>
      <c r="L1365" s="5" t="s">
        <v>39</v>
      </c>
      <c r="M1365" s="5" t="s">
        <v>39</v>
      </c>
      <c r="N1365" s="5" t="s">
        <v>39</v>
      </c>
      <c r="O1365" s="5" t="s">
        <v>39</v>
      </c>
      <c r="P1365" s="5" t="s">
        <v>35</v>
      </c>
      <c r="Q1365" s="5" t="s">
        <v>53</v>
      </c>
      <c r="R1365" s="6" t="s">
        <v>2367</v>
      </c>
      <c r="S1365" s="6" t="s">
        <v>2253</v>
      </c>
      <c r="T1365" s="6">
        <v>0</v>
      </c>
      <c r="U1365" s="6">
        <v>0</v>
      </c>
      <c r="V1365" s="6">
        <v>0</v>
      </c>
      <c r="W1365" s="6">
        <v>0</v>
      </c>
      <c r="X1365" s="5">
        <v>0</v>
      </c>
    </row>
    <row r="1366" spans="1:24" ht="43.2" hidden="1" x14ac:dyDescent="0.3">
      <c r="A1366" s="5" t="s">
        <v>2586</v>
      </c>
      <c r="B1366" s="5" t="s">
        <v>2365</v>
      </c>
      <c r="C1366" s="5" t="s">
        <v>2366</v>
      </c>
      <c r="D1366" s="5" t="s">
        <v>2195</v>
      </c>
      <c r="E1366" s="5" t="s">
        <v>2193</v>
      </c>
      <c r="F1366" s="5" t="s">
        <v>2192</v>
      </c>
      <c r="G1366" s="5" t="s">
        <v>39</v>
      </c>
      <c r="H1366" s="5" t="s">
        <v>39</v>
      </c>
      <c r="I1366" s="5" t="s">
        <v>39</v>
      </c>
      <c r="J1366" s="5" t="s">
        <v>39</v>
      </c>
      <c r="K1366" s="5" t="s">
        <v>39</v>
      </c>
      <c r="L1366" s="5" t="s">
        <v>39</v>
      </c>
      <c r="M1366" s="5" t="s">
        <v>39</v>
      </c>
      <c r="N1366" s="5" t="s">
        <v>39</v>
      </c>
      <c r="O1366" s="5" t="s">
        <v>39</v>
      </c>
      <c r="P1366" s="5" t="s">
        <v>35</v>
      </c>
      <c r="Q1366" s="5" t="s">
        <v>53</v>
      </c>
      <c r="R1366" s="6" t="s">
        <v>2366</v>
      </c>
      <c r="S1366" s="6" t="s">
        <v>39</v>
      </c>
      <c r="T1366" s="6">
        <v>3000</v>
      </c>
      <c r="U1366" s="6">
        <v>3000</v>
      </c>
      <c r="V1366" s="6">
        <v>4000</v>
      </c>
      <c r="W1366" s="6">
        <v>4000</v>
      </c>
      <c r="X1366" s="5">
        <v>4000</v>
      </c>
    </row>
    <row r="1367" spans="1:24" ht="57.6" hidden="1" x14ac:dyDescent="0.3">
      <c r="A1367" s="5" t="s">
        <v>2586</v>
      </c>
      <c r="B1367" s="5" t="s">
        <v>2425</v>
      </c>
      <c r="C1367" s="5" t="s">
        <v>2426</v>
      </c>
      <c r="D1367" s="5" t="s">
        <v>2195</v>
      </c>
      <c r="E1367" s="5" t="s">
        <v>2422</v>
      </c>
      <c r="F1367" s="5" t="s">
        <v>2421</v>
      </c>
      <c r="G1367" s="5" t="s">
        <v>39</v>
      </c>
      <c r="H1367" s="5" t="s">
        <v>39</v>
      </c>
      <c r="I1367" s="5" t="s">
        <v>39</v>
      </c>
      <c r="J1367" s="5" t="s">
        <v>39</v>
      </c>
      <c r="K1367" s="5" t="s">
        <v>39</v>
      </c>
      <c r="L1367" s="5" t="s">
        <v>39</v>
      </c>
      <c r="M1367" s="5" t="s">
        <v>39</v>
      </c>
      <c r="N1367" s="5" t="s">
        <v>39</v>
      </c>
      <c r="O1367" s="5" t="s">
        <v>39</v>
      </c>
      <c r="P1367" s="5" t="s">
        <v>35</v>
      </c>
      <c r="Q1367" s="5" t="s">
        <v>53</v>
      </c>
      <c r="R1367" s="6" t="s">
        <v>2427</v>
      </c>
      <c r="S1367" s="6" t="s">
        <v>39</v>
      </c>
      <c r="T1367" s="6">
        <v>65000</v>
      </c>
      <c r="U1367" s="6">
        <v>75000</v>
      </c>
      <c r="V1367" s="6">
        <v>75000</v>
      </c>
      <c r="W1367" s="6">
        <v>75000</v>
      </c>
      <c r="X1367" s="5">
        <v>75000</v>
      </c>
    </row>
    <row r="1368" spans="1:24" ht="86.4" hidden="1" x14ac:dyDescent="0.3">
      <c r="A1368" s="5" t="s">
        <v>2586</v>
      </c>
      <c r="B1368" s="5" t="s">
        <v>2368</v>
      </c>
      <c r="C1368" s="5" t="s">
        <v>2369</v>
      </c>
      <c r="D1368" s="5" t="s">
        <v>2195</v>
      </c>
      <c r="E1368" s="5" t="s">
        <v>2193</v>
      </c>
      <c r="F1368" s="5" t="s">
        <v>2192</v>
      </c>
      <c r="G1368" s="5" t="s">
        <v>39</v>
      </c>
      <c r="H1368" s="5" t="s">
        <v>39</v>
      </c>
      <c r="I1368" s="5" t="s">
        <v>39</v>
      </c>
      <c r="J1368" s="5" t="s">
        <v>39</v>
      </c>
      <c r="K1368" s="5" t="s">
        <v>39</v>
      </c>
      <c r="L1368" s="5" t="s">
        <v>39</v>
      </c>
      <c r="M1368" s="5" t="s">
        <v>39</v>
      </c>
      <c r="N1368" s="5" t="s">
        <v>39</v>
      </c>
      <c r="O1368" s="5" t="s">
        <v>39</v>
      </c>
      <c r="P1368" s="5" t="s">
        <v>35</v>
      </c>
      <c r="Q1368" s="5" t="s">
        <v>53</v>
      </c>
      <c r="R1368" s="6" t="s">
        <v>2370</v>
      </c>
      <c r="S1368" s="6" t="s">
        <v>39</v>
      </c>
      <c r="T1368" s="6">
        <v>2500</v>
      </c>
      <c r="U1368" s="6">
        <v>2500</v>
      </c>
      <c r="V1368" s="6">
        <v>2500</v>
      </c>
      <c r="W1368" s="6">
        <v>2500</v>
      </c>
      <c r="X1368" s="5">
        <v>2500</v>
      </c>
    </row>
    <row r="1369" spans="1:24" ht="72" hidden="1" x14ac:dyDescent="0.3">
      <c r="A1369" s="5" t="s">
        <v>2586</v>
      </c>
      <c r="B1369" s="5" t="s">
        <v>2476</v>
      </c>
      <c r="C1369" s="5" t="s">
        <v>2477</v>
      </c>
      <c r="D1369" s="5" t="s">
        <v>2195</v>
      </c>
      <c r="E1369" s="5" t="s">
        <v>2474</v>
      </c>
      <c r="F1369" s="5" t="s">
        <v>2473</v>
      </c>
      <c r="G1369" s="5" t="s">
        <v>96</v>
      </c>
      <c r="H1369" s="5" t="s">
        <v>97</v>
      </c>
      <c r="I1369" s="5" t="s">
        <v>93</v>
      </c>
      <c r="J1369" s="5" t="s">
        <v>92</v>
      </c>
      <c r="K1369" s="5" t="s">
        <v>39</v>
      </c>
      <c r="L1369" s="5" t="s">
        <v>39</v>
      </c>
      <c r="M1369" s="5" t="s">
        <v>39</v>
      </c>
      <c r="N1369" s="5" t="s">
        <v>39</v>
      </c>
      <c r="O1369" s="5" t="s">
        <v>39</v>
      </c>
      <c r="P1369" s="5" t="s">
        <v>35</v>
      </c>
      <c r="Q1369" s="5" t="s">
        <v>53</v>
      </c>
      <c r="R1369" s="6" t="s">
        <v>2479</v>
      </c>
      <c r="S1369" s="6" t="s">
        <v>39</v>
      </c>
      <c r="T1369" s="6">
        <v>0</v>
      </c>
      <c r="U1369" s="6">
        <v>0</v>
      </c>
      <c r="V1369" s="6">
        <v>0</v>
      </c>
      <c r="W1369" s="6">
        <v>0</v>
      </c>
      <c r="X1369" s="5">
        <v>0</v>
      </c>
    </row>
    <row r="1370" spans="1:24" ht="72" hidden="1" x14ac:dyDescent="0.3">
      <c r="A1370" s="5" t="s">
        <v>2586</v>
      </c>
      <c r="B1370" s="5" t="s">
        <v>2476</v>
      </c>
      <c r="C1370" s="5" t="s">
        <v>2477</v>
      </c>
      <c r="D1370" s="5" t="s">
        <v>2195</v>
      </c>
      <c r="E1370" s="5" t="s">
        <v>2474</v>
      </c>
      <c r="F1370" s="5" t="s">
        <v>2473</v>
      </c>
      <c r="G1370" s="5" t="s">
        <v>39</v>
      </c>
      <c r="H1370" s="5" t="s">
        <v>39</v>
      </c>
      <c r="I1370" s="5" t="s">
        <v>39</v>
      </c>
      <c r="J1370" s="5" t="s">
        <v>39</v>
      </c>
      <c r="K1370" s="5" t="s">
        <v>39</v>
      </c>
      <c r="L1370" s="5" t="s">
        <v>39</v>
      </c>
      <c r="M1370" s="5" t="s">
        <v>39</v>
      </c>
      <c r="N1370" s="5" t="s">
        <v>39</v>
      </c>
      <c r="O1370" s="5" t="s">
        <v>39</v>
      </c>
      <c r="P1370" s="5" t="s">
        <v>35</v>
      </c>
      <c r="Q1370" s="5" t="s">
        <v>53</v>
      </c>
      <c r="R1370" s="6" t="s">
        <v>2478</v>
      </c>
      <c r="S1370" s="6" t="s">
        <v>39</v>
      </c>
      <c r="T1370" s="6">
        <v>8000</v>
      </c>
      <c r="U1370" s="6">
        <v>5000</v>
      </c>
      <c r="V1370" s="6">
        <v>5000</v>
      </c>
      <c r="W1370" s="6">
        <v>5000</v>
      </c>
      <c r="X1370" s="5">
        <v>5000</v>
      </c>
    </row>
    <row r="1371" spans="1:24" ht="72" hidden="1" x14ac:dyDescent="0.3">
      <c r="A1371" s="5" t="s">
        <v>2586</v>
      </c>
      <c r="B1371" s="5" t="s">
        <v>2480</v>
      </c>
      <c r="C1371" s="5" t="s">
        <v>2481</v>
      </c>
      <c r="D1371" s="5" t="s">
        <v>2195</v>
      </c>
      <c r="E1371" s="5" t="s">
        <v>2474</v>
      </c>
      <c r="F1371" s="5" t="s">
        <v>2473</v>
      </c>
      <c r="G1371" s="5" t="s">
        <v>39</v>
      </c>
      <c r="H1371" s="5" t="s">
        <v>39</v>
      </c>
      <c r="I1371" s="5" t="s">
        <v>39</v>
      </c>
      <c r="J1371" s="5" t="s">
        <v>39</v>
      </c>
      <c r="K1371" s="5" t="s">
        <v>39</v>
      </c>
      <c r="L1371" s="5" t="s">
        <v>39</v>
      </c>
      <c r="M1371" s="5" t="s">
        <v>39</v>
      </c>
      <c r="N1371" s="5" t="s">
        <v>39</v>
      </c>
      <c r="O1371" s="5" t="s">
        <v>39</v>
      </c>
      <c r="P1371" s="5" t="s">
        <v>35</v>
      </c>
      <c r="Q1371" s="5" t="s">
        <v>53</v>
      </c>
      <c r="R1371" s="6" t="s">
        <v>2482</v>
      </c>
      <c r="S1371" s="6" t="s">
        <v>39</v>
      </c>
      <c r="T1371" s="6">
        <v>63000</v>
      </c>
      <c r="U1371" s="6">
        <v>63000</v>
      </c>
      <c r="V1371" s="6">
        <v>63000</v>
      </c>
      <c r="W1371" s="6">
        <v>63000</v>
      </c>
      <c r="X1371" s="5">
        <v>63000</v>
      </c>
    </row>
    <row r="1372" spans="1:24" ht="57.6" hidden="1" x14ac:dyDescent="0.3">
      <c r="A1372" s="5" t="s">
        <v>2586</v>
      </c>
      <c r="B1372" s="5" t="s">
        <v>2416</v>
      </c>
      <c r="C1372" s="5" t="s">
        <v>2417</v>
      </c>
      <c r="D1372" s="5" t="s">
        <v>2195</v>
      </c>
      <c r="E1372" s="5" t="s">
        <v>2419</v>
      </c>
      <c r="F1372" s="5" t="s">
        <v>2418</v>
      </c>
      <c r="G1372" s="5" t="s">
        <v>39</v>
      </c>
      <c r="H1372" s="5" t="s">
        <v>39</v>
      </c>
      <c r="I1372" s="5" t="s">
        <v>39</v>
      </c>
      <c r="J1372" s="5" t="s">
        <v>39</v>
      </c>
      <c r="K1372" s="5" t="s">
        <v>39</v>
      </c>
      <c r="L1372" s="5" t="s">
        <v>39</v>
      </c>
      <c r="M1372" s="5" t="s">
        <v>39</v>
      </c>
      <c r="N1372" s="5" t="s">
        <v>39</v>
      </c>
      <c r="O1372" s="5" t="s">
        <v>39</v>
      </c>
      <c r="P1372" s="5" t="s">
        <v>35</v>
      </c>
      <c r="Q1372" s="5" t="s">
        <v>53</v>
      </c>
      <c r="R1372" s="6" t="s">
        <v>2419</v>
      </c>
      <c r="S1372" s="6" t="s">
        <v>39</v>
      </c>
      <c r="T1372" s="6">
        <v>5000</v>
      </c>
      <c r="U1372" s="6">
        <v>5000</v>
      </c>
      <c r="V1372" s="6">
        <v>5000</v>
      </c>
      <c r="W1372" s="6">
        <v>5000</v>
      </c>
      <c r="X1372" s="5">
        <v>5000</v>
      </c>
    </row>
    <row r="1373" spans="1:24" ht="57.6" hidden="1" x14ac:dyDescent="0.3">
      <c r="A1373" s="5" t="s">
        <v>2586</v>
      </c>
      <c r="B1373" s="5" t="s">
        <v>2416</v>
      </c>
      <c r="C1373" s="5" t="s">
        <v>2417</v>
      </c>
      <c r="D1373" s="5" t="s">
        <v>2195</v>
      </c>
      <c r="E1373" s="5" t="s">
        <v>2422</v>
      </c>
      <c r="F1373" s="5" t="s">
        <v>2421</v>
      </c>
      <c r="G1373" s="5" t="s">
        <v>39</v>
      </c>
      <c r="H1373" s="5" t="s">
        <v>39</v>
      </c>
      <c r="I1373" s="5" t="s">
        <v>39</v>
      </c>
      <c r="J1373" s="5" t="s">
        <v>39</v>
      </c>
      <c r="K1373" s="5" t="s">
        <v>39</v>
      </c>
      <c r="L1373" s="5" t="s">
        <v>39</v>
      </c>
      <c r="M1373" s="5" t="s">
        <v>39</v>
      </c>
      <c r="N1373" s="5" t="s">
        <v>39</v>
      </c>
      <c r="O1373" s="5" t="s">
        <v>39</v>
      </c>
      <c r="P1373" s="5" t="s">
        <v>35</v>
      </c>
      <c r="Q1373" s="5" t="s">
        <v>53</v>
      </c>
      <c r="R1373" s="6" t="s">
        <v>2419</v>
      </c>
      <c r="S1373" s="6" t="s">
        <v>39</v>
      </c>
      <c r="T1373" s="6">
        <v>10000</v>
      </c>
      <c r="U1373" s="6">
        <v>10000</v>
      </c>
      <c r="V1373" s="6">
        <v>10000</v>
      </c>
      <c r="W1373" s="6">
        <v>10000</v>
      </c>
      <c r="X1373" s="5">
        <v>10000</v>
      </c>
    </row>
    <row r="1374" spans="1:24" ht="72" hidden="1" x14ac:dyDescent="0.3">
      <c r="A1374" s="5" t="s">
        <v>2586</v>
      </c>
      <c r="B1374" s="5" t="s">
        <v>2483</v>
      </c>
      <c r="C1374" s="5" t="s">
        <v>2484</v>
      </c>
      <c r="D1374" s="5" t="s">
        <v>2195</v>
      </c>
      <c r="E1374" s="5" t="s">
        <v>2474</v>
      </c>
      <c r="F1374" s="5" t="s">
        <v>2473</v>
      </c>
      <c r="G1374" s="5" t="s">
        <v>39</v>
      </c>
      <c r="H1374" s="5" t="s">
        <v>39</v>
      </c>
      <c r="I1374" s="5" t="s">
        <v>39</v>
      </c>
      <c r="J1374" s="5" t="s">
        <v>39</v>
      </c>
      <c r="K1374" s="5" t="s">
        <v>39</v>
      </c>
      <c r="L1374" s="5" t="s">
        <v>39</v>
      </c>
      <c r="M1374" s="5" t="s">
        <v>39</v>
      </c>
      <c r="N1374" s="5" t="s">
        <v>39</v>
      </c>
      <c r="O1374" s="5" t="s">
        <v>39</v>
      </c>
      <c r="P1374" s="5" t="s">
        <v>35</v>
      </c>
      <c r="Q1374" s="5" t="s">
        <v>53</v>
      </c>
      <c r="R1374" s="6" t="s">
        <v>2484</v>
      </c>
      <c r="S1374" s="6" t="s">
        <v>39</v>
      </c>
      <c r="T1374" s="6">
        <v>3000</v>
      </c>
      <c r="U1374" s="6">
        <v>5000</v>
      </c>
      <c r="V1374" s="6">
        <v>5000</v>
      </c>
      <c r="W1374" s="6">
        <v>5000</v>
      </c>
      <c r="X1374" s="5">
        <v>5000</v>
      </c>
    </row>
    <row r="1375" spans="1:24" ht="72" hidden="1" x14ac:dyDescent="0.3">
      <c r="A1375" s="5" t="s">
        <v>2586</v>
      </c>
      <c r="B1375" s="5" t="s">
        <v>2485</v>
      </c>
      <c r="C1375" s="5" t="s">
        <v>2486</v>
      </c>
      <c r="D1375" s="5" t="s">
        <v>2195</v>
      </c>
      <c r="E1375" s="5" t="s">
        <v>2474</v>
      </c>
      <c r="F1375" s="5" t="s">
        <v>2473</v>
      </c>
      <c r="G1375" s="5" t="s">
        <v>39</v>
      </c>
      <c r="H1375" s="5" t="s">
        <v>39</v>
      </c>
      <c r="I1375" s="5" t="s">
        <v>39</v>
      </c>
      <c r="J1375" s="5" t="s">
        <v>39</v>
      </c>
      <c r="K1375" s="5" t="s">
        <v>39</v>
      </c>
      <c r="L1375" s="5" t="s">
        <v>39</v>
      </c>
      <c r="M1375" s="5" t="s">
        <v>39</v>
      </c>
      <c r="N1375" s="5" t="s">
        <v>39</v>
      </c>
      <c r="O1375" s="5" t="s">
        <v>39</v>
      </c>
      <c r="P1375" s="5" t="s">
        <v>35</v>
      </c>
      <c r="Q1375" s="5" t="s">
        <v>53</v>
      </c>
      <c r="R1375" s="6" t="s">
        <v>2487</v>
      </c>
      <c r="S1375" s="6" t="s">
        <v>39</v>
      </c>
      <c r="T1375" s="6">
        <v>20000</v>
      </c>
      <c r="U1375" s="6">
        <v>15000</v>
      </c>
      <c r="V1375" s="6">
        <v>15000</v>
      </c>
      <c r="W1375" s="6">
        <v>15000</v>
      </c>
      <c r="X1375" s="5">
        <v>15000</v>
      </c>
    </row>
    <row r="1376" spans="1:24" ht="57.6" hidden="1" x14ac:dyDescent="0.3">
      <c r="A1376" s="5" t="s">
        <v>2586</v>
      </c>
      <c r="B1376" s="5" t="s">
        <v>2428</v>
      </c>
      <c r="C1376" s="5" t="s">
        <v>2429</v>
      </c>
      <c r="D1376" s="5" t="s">
        <v>2195</v>
      </c>
      <c r="E1376" s="5" t="s">
        <v>2422</v>
      </c>
      <c r="F1376" s="5" t="s">
        <v>2421</v>
      </c>
      <c r="G1376" s="5" t="s">
        <v>39</v>
      </c>
      <c r="H1376" s="5" t="s">
        <v>39</v>
      </c>
      <c r="I1376" s="5" t="s">
        <v>39</v>
      </c>
      <c r="J1376" s="5" t="s">
        <v>39</v>
      </c>
      <c r="K1376" s="5" t="s">
        <v>39</v>
      </c>
      <c r="L1376" s="5" t="s">
        <v>39</v>
      </c>
      <c r="M1376" s="5" t="s">
        <v>39</v>
      </c>
      <c r="N1376" s="5" t="s">
        <v>39</v>
      </c>
      <c r="O1376" s="5" t="s">
        <v>39</v>
      </c>
      <c r="P1376" s="5" t="s">
        <v>35</v>
      </c>
      <c r="Q1376" s="5" t="s">
        <v>53</v>
      </c>
      <c r="R1376" s="6" t="s">
        <v>2429</v>
      </c>
      <c r="S1376" s="6" t="s">
        <v>39</v>
      </c>
      <c r="T1376" s="6">
        <v>3000</v>
      </c>
      <c r="U1376" s="6">
        <v>3000</v>
      </c>
      <c r="V1376" s="6">
        <v>3000</v>
      </c>
      <c r="W1376" s="6">
        <v>3000</v>
      </c>
      <c r="X1376" s="5">
        <v>3000</v>
      </c>
    </row>
    <row r="1377" spans="1:24" ht="43.2" hidden="1" x14ac:dyDescent="0.3">
      <c r="A1377" s="5" t="s">
        <v>2586</v>
      </c>
      <c r="B1377" s="5" t="s">
        <v>2548</v>
      </c>
      <c r="C1377" s="5" t="s">
        <v>2549</v>
      </c>
      <c r="D1377" s="5" t="s">
        <v>2195</v>
      </c>
      <c r="E1377" s="5" t="s">
        <v>2547</v>
      </c>
      <c r="F1377" s="5" t="s">
        <v>2546</v>
      </c>
      <c r="G1377" s="5" t="s">
        <v>39</v>
      </c>
      <c r="H1377" s="5" t="s">
        <v>39</v>
      </c>
      <c r="I1377" s="5" t="s">
        <v>39</v>
      </c>
      <c r="J1377" s="5" t="s">
        <v>39</v>
      </c>
      <c r="K1377" s="5" t="s">
        <v>39</v>
      </c>
      <c r="L1377" s="5" t="s">
        <v>39</v>
      </c>
      <c r="M1377" s="5" t="s">
        <v>39</v>
      </c>
      <c r="N1377" s="5" t="s">
        <v>39</v>
      </c>
      <c r="O1377" s="5" t="s">
        <v>39</v>
      </c>
      <c r="P1377" s="5" t="s">
        <v>35</v>
      </c>
      <c r="Q1377" s="5" t="s">
        <v>53</v>
      </c>
      <c r="R1377" s="6" t="s">
        <v>2549</v>
      </c>
      <c r="S1377" s="6" t="s">
        <v>39</v>
      </c>
      <c r="T1377" s="6">
        <v>3000</v>
      </c>
      <c r="U1377" s="6">
        <v>3000</v>
      </c>
      <c r="V1377" s="6">
        <v>3000</v>
      </c>
      <c r="W1377" s="6">
        <v>3000</v>
      </c>
      <c r="X1377" s="5">
        <v>3000</v>
      </c>
    </row>
    <row r="1378" spans="1:24" ht="43.2" hidden="1" x14ac:dyDescent="0.3">
      <c r="A1378" s="5" t="s">
        <v>2586</v>
      </c>
      <c r="B1378" s="5" t="s">
        <v>2516</v>
      </c>
      <c r="C1378" s="5" t="s">
        <v>2517</v>
      </c>
      <c r="D1378" s="5" t="s">
        <v>2195</v>
      </c>
      <c r="E1378" s="5" t="s">
        <v>2204</v>
      </c>
      <c r="F1378" s="5" t="s">
        <v>2203</v>
      </c>
      <c r="G1378" s="5" t="s">
        <v>39</v>
      </c>
      <c r="H1378" s="5" t="s">
        <v>39</v>
      </c>
      <c r="I1378" s="5" t="s">
        <v>39</v>
      </c>
      <c r="J1378" s="5" t="s">
        <v>39</v>
      </c>
      <c r="K1378" s="5" t="s">
        <v>39</v>
      </c>
      <c r="L1378" s="5" t="s">
        <v>39</v>
      </c>
      <c r="M1378" s="5" t="s">
        <v>39</v>
      </c>
      <c r="N1378" s="5" t="s">
        <v>39</v>
      </c>
      <c r="O1378" s="5" t="s">
        <v>39</v>
      </c>
      <c r="P1378" s="5" t="s">
        <v>35</v>
      </c>
      <c r="Q1378" s="5" t="s">
        <v>53</v>
      </c>
      <c r="R1378" s="6" t="s">
        <v>2517</v>
      </c>
      <c r="S1378" s="6" t="s">
        <v>39</v>
      </c>
      <c r="T1378" s="6">
        <v>6000</v>
      </c>
      <c r="U1378" s="6">
        <v>6000</v>
      </c>
      <c r="V1378" s="6">
        <v>6000</v>
      </c>
      <c r="W1378" s="6">
        <v>6000</v>
      </c>
      <c r="X1378" s="5">
        <v>6000</v>
      </c>
    </row>
    <row r="1379" spans="1:24" ht="100.8" hidden="1" x14ac:dyDescent="0.3">
      <c r="A1379" s="5" t="s">
        <v>2586</v>
      </c>
      <c r="B1379" s="5" t="s">
        <v>2430</v>
      </c>
      <c r="C1379" s="5" t="s">
        <v>2431</v>
      </c>
      <c r="D1379" s="5" t="s">
        <v>2195</v>
      </c>
      <c r="E1379" s="5" t="s">
        <v>2422</v>
      </c>
      <c r="F1379" s="5" t="s">
        <v>2421</v>
      </c>
      <c r="G1379" s="5" t="s">
        <v>39</v>
      </c>
      <c r="H1379" s="5" t="s">
        <v>39</v>
      </c>
      <c r="I1379" s="5" t="s">
        <v>39</v>
      </c>
      <c r="J1379" s="5" t="s">
        <v>39</v>
      </c>
      <c r="K1379" s="5" t="s">
        <v>39</v>
      </c>
      <c r="L1379" s="5" t="s">
        <v>39</v>
      </c>
      <c r="M1379" s="5" t="s">
        <v>39</v>
      </c>
      <c r="N1379" s="5" t="s">
        <v>39</v>
      </c>
      <c r="O1379" s="5" t="s">
        <v>39</v>
      </c>
      <c r="P1379" s="5" t="s">
        <v>35</v>
      </c>
      <c r="Q1379" s="5" t="s">
        <v>53</v>
      </c>
      <c r="R1379" s="6" t="s">
        <v>2432</v>
      </c>
      <c r="S1379" s="6" t="s">
        <v>39</v>
      </c>
      <c r="T1379" s="6">
        <v>3000</v>
      </c>
      <c r="U1379" s="6">
        <v>5000</v>
      </c>
      <c r="V1379" s="6">
        <v>5000</v>
      </c>
      <c r="W1379" s="6">
        <v>5000</v>
      </c>
      <c r="X1379" s="5">
        <v>5000</v>
      </c>
    </row>
    <row r="1380" spans="1:24" ht="43.2" hidden="1" x14ac:dyDescent="0.3">
      <c r="A1380" s="5" t="s">
        <v>2586</v>
      </c>
      <c r="B1380" s="5" t="s">
        <v>2558</v>
      </c>
      <c r="C1380" s="5" t="s">
        <v>2559</v>
      </c>
      <c r="D1380" s="5" t="s">
        <v>2195</v>
      </c>
      <c r="E1380" s="5" t="s">
        <v>2561</v>
      </c>
      <c r="F1380" s="5" t="s">
        <v>2560</v>
      </c>
      <c r="G1380" s="5" t="s">
        <v>39</v>
      </c>
      <c r="H1380" s="5" t="s">
        <v>39</v>
      </c>
      <c r="I1380" s="5" t="s">
        <v>39</v>
      </c>
      <c r="J1380" s="5" t="s">
        <v>39</v>
      </c>
      <c r="K1380" s="5" t="s">
        <v>39</v>
      </c>
      <c r="L1380" s="5" t="s">
        <v>39</v>
      </c>
      <c r="M1380" s="5" t="s">
        <v>39</v>
      </c>
      <c r="N1380" s="5" t="s">
        <v>39</v>
      </c>
      <c r="O1380" s="5" t="s">
        <v>39</v>
      </c>
      <c r="P1380" s="5" t="s">
        <v>35</v>
      </c>
      <c r="Q1380" s="5" t="s">
        <v>53</v>
      </c>
      <c r="R1380" s="6" t="s">
        <v>2559</v>
      </c>
      <c r="S1380" s="6" t="s">
        <v>39</v>
      </c>
      <c r="T1380" s="6">
        <v>22000</v>
      </c>
      <c r="U1380" s="6">
        <v>22000</v>
      </c>
      <c r="V1380" s="6">
        <v>22000</v>
      </c>
      <c r="W1380" s="6">
        <v>22000</v>
      </c>
      <c r="X1380" s="5">
        <v>22000</v>
      </c>
    </row>
    <row r="1381" spans="1:24" ht="72" hidden="1" x14ac:dyDescent="0.3">
      <c r="A1381" s="5" t="s">
        <v>2586</v>
      </c>
      <c r="B1381" s="5" t="s">
        <v>1362</v>
      </c>
      <c r="C1381" s="5" t="s">
        <v>1363</v>
      </c>
      <c r="D1381" s="5" t="s">
        <v>2195</v>
      </c>
      <c r="E1381" s="5" t="s">
        <v>2440</v>
      </c>
      <c r="F1381" s="5" t="s">
        <v>2439</v>
      </c>
      <c r="G1381" s="5" t="s">
        <v>39</v>
      </c>
      <c r="H1381" s="5" t="s">
        <v>39</v>
      </c>
      <c r="I1381" s="5" t="s">
        <v>39</v>
      </c>
      <c r="J1381" s="5" t="s">
        <v>39</v>
      </c>
      <c r="K1381" s="5" t="s">
        <v>39</v>
      </c>
      <c r="L1381" s="5" t="s">
        <v>39</v>
      </c>
      <c r="M1381" s="5" t="s">
        <v>39</v>
      </c>
      <c r="N1381" s="5" t="s">
        <v>39</v>
      </c>
      <c r="O1381" s="5" t="s">
        <v>39</v>
      </c>
      <c r="P1381" s="5" t="s">
        <v>35</v>
      </c>
      <c r="Q1381" s="5" t="s">
        <v>53</v>
      </c>
      <c r="R1381" s="6" t="s">
        <v>2453</v>
      </c>
      <c r="S1381" s="6" t="s">
        <v>39</v>
      </c>
      <c r="T1381" s="6">
        <v>3500</v>
      </c>
      <c r="U1381" s="6">
        <v>3500</v>
      </c>
      <c r="V1381" s="6">
        <v>3500</v>
      </c>
      <c r="W1381" s="6">
        <v>3500</v>
      </c>
      <c r="X1381" s="5">
        <v>3500</v>
      </c>
    </row>
    <row r="1382" spans="1:24" ht="72" hidden="1" x14ac:dyDescent="0.3">
      <c r="A1382" s="5" t="s">
        <v>2586</v>
      </c>
      <c r="B1382" s="5" t="s">
        <v>1362</v>
      </c>
      <c r="C1382" s="5" t="s">
        <v>1363</v>
      </c>
      <c r="D1382" s="5" t="s">
        <v>2195</v>
      </c>
      <c r="E1382" s="5" t="s">
        <v>2554</v>
      </c>
      <c r="F1382" s="5" t="s">
        <v>2553</v>
      </c>
      <c r="G1382" s="5" t="s">
        <v>39</v>
      </c>
      <c r="H1382" s="5" t="s">
        <v>39</v>
      </c>
      <c r="I1382" s="5" t="s">
        <v>39</v>
      </c>
      <c r="J1382" s="5" t="s">
        <v>39</v>
      </c>
      <c r="K1382" s="5" t="s">
        <v>39</v>
      </c>
      <c r="L1382" s="5" t="s">
        <v>39</v>
      </c>
      <c r="M1382" s="5" t="s">
        <v>39</v>
      </c>
      <c r="N1382" s="5" t="s">
        <v>39</v>
      </c>
      <c r="O1382" s="5" t="s">
        <v>39</v>
      </c>
      <c r="P1382" s="5" t="s">
        <v>35</v>
      </c>
      <c r="Q1382" s="5" t="s">
        <v>53</v>
      </c>
      <c r="R1382" s="6" t="s">
        <v>1861</v>
      </c>
      <c r="S1382" s="6" t="s">
        <v>39</v>
      </c>
      <c r="T1382" s="6">
        <v>0</v>
      </c>
      <c r="U1382" s="6">
        <v>0</v>
      </c>
      <c r="V1382" s="6">
        <v>0</v>
      </c>
      <c r="W1382" s="6">
        <v>0</v>
      </c>
      <c r="X1382" s="5">
        <v>0</v>
      </c>
    </row>
    <row r="1383" spans="1:24" ht="100.8" hidden="1" x14ac:dyDescent="0.3">
      <c r="A1383" s="5" t="s">
        <v>2586</v>
      </c>
      <c r="B1383" s="5" t="s">
        <v>1332</v>
      </c>
      <c r="C1383" s="5" t="s">
        <v>1333</v>
      </c>
      <c r="D1383" s="5" t="s">
        <v>2195</v>
      </c>
      <c r="E1383" s="5" t="s">
        <v>2563</v>
      </c>
      <c r="F1383" s="5" t="s">
        <v>2562</v>
      </c>
      <c r="G1383" s="5" t="s">
        <v>1939</v>
      </c>
      <c r="H1383" s="5" t="s">
        <v>209</v>
      </c>
      <c r="I1383" s="5" t="s">
        <v>1937</v>
      </c>
      <c r="J1383" s="5" t="s">
        <v>2564</v>
      </c>
      <c r="K1383" s="5" t="s">
        <v>2565</v>
      </c>
      <c r="L1383" s="5" t="s">
        <v>39</v>
      </c>
      <c r="M1383" s="5" t="s">
        <v>39</v>
      </c>
      <c r="N1383" s="5" t="s">
        <v>39</v>
      </c>
      <c r="O1383" s="5" t="s">
        <v>39</v>
      </c>
      <c r="P1383" s="5" t="s">
        <v>35</v>
      </c>
      <c r="Q1383" s="5" t="s">
        <v>53</v>
      </c>
      <c r="R1383" s="6" t="s">
        <v>2566</v>
      </c>
      <c r="S1383" s="6" t="s">
        <v>39</v>
      </c>
      <c r="T1383" s="6">
        <v>3794.64</v>
      </c>
      <c r="U1383" s="6">
        <v>3870.54</v>
      </c>
      <c r="V1383" s="6">
        <v>3947.95</v>
      </c>
      <c r="W1383" s="6">
        <v>4026.91</v>
      </c>
      <c r="X1383" s="5">
        <v>4107.45</v>
      </c>
    </row>
    <row r="1384" spans="1:24" ht="86.4" hidden="1" x14ac:dyDescent="0.3">
      <c r="A1384" s="5" t="s">
        <v>2586</v>
      </c>
      <c r="B1384" s="5" t="s">
        <v>2371</v>
      </c>
      <c r="C1384" s="5" t="s">
        <v>2372</v>
      </c>
      <c r="D1384" s="5" t="s">
        <v>2195</v>
      </c>
      <c r="E1384" s="5" t="s">
        <v>2193</v>
      </c>
      <c r="F1384" s="5" t="s">
        <v>2192</v>
      </c>
      <c r="G1384" s="5" t="s">
        <v>511</v>
      </c>
      <c r="H1384" s="5" t="s">
        <v>77</v>
      </c>
      <c r="I1384" s="5" t="s">
        <v>2376</v>
      </c>
      <c r="J1384" s="5" t="s">
        <v>2374</v>
      </c>
      <c r="K1384" s="5" t="s">
        <v>2375</v>
      </c>
      <c r="L1384" s="5" t="s">
        <v>39</v>
      </c>
      <c r="M1384" s="5" t="s">
        <v>39</v>
      </c>
      <c r="N1384" s="5" t="s">
        <v>39</v>
      </c>
      <c r="O1384" s="5" t="s">
        <v>39</v>
      </c>
      <c r="P1384" s="5" t="s">
        <v>35</v>
      </c>
      <c r="Q1384" s="5" t="s">
        <v>53</v>
      </c>
      <c r="R1384" s="6" t="s">
        <v>2377</v>
      </c>
      <c r="S1384" s="6" t="s">
        <v>2210</v>
      </c>
      <c r="T1384" s="6">
        <v>3500</v>
      </c>
      <c r="U1384" s="6">
        <v>3500</v>
      </c>
      <c r="V1384" s="6">
        <v>3500</v>
      </c>
      <c r="W1384" s="6">
        <v>3500</v>
      </c>
      <c r="X1384" s="5">
        <v>3500</v>
      </c>
    </row>
    <row r="1385" spans="1:24" ht="43.2" hidden="1" x14ac:dyDescent="0.3">
      <c r="A1385" s="5" t="s">
        <v>2586</v>
      </c>
      <c r="B1385" s="5" t="s">
        <v>2371</v>
      </c>
      <c r="C1385" s="5" t="s">
        <v>2372</v>
      </c>
      <c r="D1385" s="5" t="s">
        <v>2195</v>
      </c>
      <c r="E1385" s="5" t="s">
        <v>2193</v>
      </c>
      <c r="F1385" s="5" t="s">
        <v>2192</v>
      </c>
      <c r="G1385" s="5" t="s">
        <v>39</v>
      </c>
      <c r="H1385" s="5" t="s">
        <v>39</v>
      </c>
      <c r="I1385" s="5" t="s">
        <v>39</v>
      </c>
      <c r="J1385" s="5" t="s">
        <v>39</v>
      </c>
      <c r="K1385" s="5" t="s">
        <v>39</v>
      </c>
      <c r="L1385" s="5" t="s">
        <v>39</v>
      </c>
      <c r="M1385" s="5" t="s">
        <v>39</v>
      </c>
      <c r="N1385" s="5" t="s">
        <v>39</v>
      </c>
      <c r="O1385" s="5" t="s">
        <v>39</v>
      </c>
      <c r="P1385" s="5" t="s">
        <v>35</v>
      </c>
      <c r="Q1385" s="5" t="s">
        <v>53</v>
      </c>
      <c r="R1385" s="6" t="s">
        <v>2373</v>
      </c>
      <c r="S1385" s="6" t="s">
        <v>39</v>
      </c>
      <c r="T1385" s="6">
        <v>1600</v>
      </c>
      <c r="U1385" s="6">
        <v>1600</v>
      </c>
      <c r="V1385" s="6">
        <v>1600</v>
      </c>
      <c r="W1385" s="6">
        <v>1600</v>
      </c>
      <c r="X1385" s="5">
        <v>1600</v>
      </c>
    </row>
    <row r="1386" spans="1:24" ht="57.6" hidden="1" x14ac:dyDescent="0.3">
      <c r="A1386" s="5" t="s">
        <v>2586</v>
      </c>
      <c r="B1386" s="5" t="s">
        <v>2371</v>
      </c>
      <c r="C1386" s="5" t="s">
        <v>2372</v>
      </c>
      <c r="D1386" s="5" t="s">
        <v>2195</v>
      </c>
      <c r="E1386" s="5" t="s">
        <v>2440</v>
      </c>
      <c r="F1386" s="5" t="s">
        <v>2439</v>
      </c>
      <c r="G1386" s="5" t="s">
        <v>511</v>
      </c>
      <c r="H1386" s="5" t="s">
        <v>77</v>
      </c>
      <c r="I1386" s="5" t="s">
        <v>2443</v>
      </c>
      <c r="J1386" s="5" t="s">
        <v>2454</v>
      </c>
      <c r="K1386" s="5" t="s">
        <v>2455</v>
      </c>
      <c r="L1386" s="5" t="s">
        <v>39</v>
      </c>
      <c r="M1386" s="5" t="s">
        <v>39</v>
      </c>
      <c r="N1386" s="5" t="s">
        <v>39</v>
      </c>
      <c r="O1386" s="5" t="s">
        <v>39</v>
      </c>
      <c r="P1386" s="5" t="s">
        <v>35</v>
      </c>
      <c r="Q1386" s="5" t="s">
        <v>53</v>
      </c>
      <c r="R1386" s="6" t="s">
        <v>2456</v>
      </c>
      <c r="S1386" s="6" t="s">
        <v>2457</v>
      </c>
      <c r="T1386" s="6">
        <v>25000</v>
      </c>
      <c r="U1386" s="6">
        <v>23235.51</v>
      </c>
      <c r="V1386" s="6">
        <v>23700.22</v>
      </c>
      <c r="W1386" s="6">
        <v>24174.23</v>
      </c>
      <c r="X1386" s="5">
        <v>24657.71</v>
      </c>
    </row>
    <row r="1387" spans="1:24" ht="43.2" hidden="1" x14ac:dyDescent="0.3">
      <c r="A1387" s="5" t="s">
        <v>2586</v>
      </c>
      <c r="B1387" s="5" t="s">
        <v>2371</v>
      </c>
      <c r="C1387" s="5" t="s">
        <v>2372</v>
      </c>
      <c r="D1387" s="5" t="s">
        <v>2195</v>
      </c>
      <c r="E1387" s="5" t="s">
        <v>2541</v>
      </c>
      <c r="F1387" s="5" t="s">
        <v>2540</v>
      </c>
      <c r="G1387" s="5" t="s">
        <v>39</v>
      </c>
      <c r="H1387" s="5" t="s">
        <v>39</v>
      </c>
      <c r="I1387" s="5" t="s">
        <v>39</v>
      </c>
      <c r="J1387" s="5" t="s">
        <v>39</v>
      </c>
      <c r="K1387" s="5" t="s">
        <v>39</v>
      </c>
      <c r="L1387" s="5" t="s">
        <v>39</v>
      </c>
      <c r="M1387" s="5" t="s">
        <v>39</v>
      </c>
      <c r="N1387" s="5" t="s">
        <v>39</v>
      </c>
      <c r="O1387" s="5" t="s">
        <v>39</v>
      </c>
      <c r="P1387" s="5" t="s">
        <v>35</v>
      </c>
      <c r="Q1387" s="5" t="s">
        <v>53</v>
      </c>
      <c r="R1387" s="6" t="s">
        <v>2542</v>
      </c>
      <c r="S1387" s="6" t="s">
        <v>39</v>
      </c>
      <c r="T1387" s="6">
        <v>3000</v>
      </c>
      <c r="U1387" s="6">
        <v>3000</v>
      </c>
      <c r="V1387" s="6">
        <v>3000</v>
      </c>
      <c r="W1387" s="6">
        <v>3000</v>
      </c>
      <c r="X1387" s="5">
        <v>3000</v>
      </c>
    </row>
    <row r="1388" spans="1:24" ht="57.6" hidden="1" x14ac:dyDescent="0.3">
      <c r="A1388" s="5" t="s">
        <v>2586</v>
      </c>
      <c r="B1388" s="5" t="s">
        <v>2173</v>
      </c>
      <c r="C1388" s="5" t="s">
        <v>2174</v>
      </c>
      <c r="D1388" s="5" t="s">
        <v>2195</v>
      </c>
      <c r="E1388" s="5" t="s">
        <v>2193</v>
      </c>
      <c r="F1388" s="5" t="s">
        <v>2192</v>
      </c>
      <c r="G1388" s="5" t="s">
        <v>39</v>
      </c>
      <c r="H1388" s="5" t="s">
        <v>39</v>
      </c>
      <c r="I1388" s="5" t="s">
        <v>39</v>
      </c>
      <c r="J1388" s="5" t="s">
        <v>39</v>
      </c>
      <c r="K1388" s="5" t="s">
        <v>39</v>
      </c>
      <c r="L1388" s="5" t="s">
        <v>39</v>
      </c>
      <c r="M1388" s="5" t="s">
        <v>39</v>
      </c>
      <c r="N1388" s="5" t="s">
        <v>39</v>
      </c>
      <c r="O1388" s="5" t="s">
        <v>39</v>
      </c>
      <c r="P1388" s="5" t="s">
        <v>35</v>
      </c>
      <c r="Q1388" s="5" t="s">
        <v>53</v>
      </c>
      <c r="R1388" s="6" t="s">
        <v>2378</v>
      </c>
      <c r="S1388" s="6" t="s">
        <v>39</v>
      </c>
      <c r="T1388" s="6">
        <v>0</v>
      </c>
      <c r="U1388" s="6">
        <v>0</v>
      </c>
      <c r="V1388" s="6">
        <v>0</v>
      </c>
      <c r="W1388" s="6">
        <v>0</v>
      </c>
      <c r="X1388" s="5">
        <v>0</v>
      </c>
    </row>
    <row r="1389" spans="1:24" ht="86.4" hidden="1" x14ac:dyDescent="0.3">
      <c r="A1389" s="5" t="s">
        <v>2586</v>
      </c>
      <c r="B1389" s="5" t="s">
        <v>396</v>
      </c>
      <c r="C1389" s="5" t="s">
        <v>397</v>
      </c>
      <c r="D1389" s="5" t="s">
        <v>41</v>
      </c>
      <c r="E1389" s="5" t="s">
        <v>49</v>
      </c>
      <c r="F1389" s="5" t="s">
        <v>48</v>
      </c>
      <c r="G1389" s="5" t="s">
        <v>39</v>
      </c>
      <c r="H1389" s="5" t="s">
        <v>39</v>
      </c>
      <c r="I1389" s="5" t="s">
        <v>39</v>
      </c>
      <c r="J1389" s="5" t="s">
        <v>39</v>
      </c>
      <c r="K1389" s="5" t="s">
        <v>39</v>
      </c>
      <c r="L1389" s="5" t="s">
        <v>39</v>
      </c>
      <c r="M1389" s="5" t="s">
        <v>39</v>
      </c>
      <c r="N1389" s="5" t="s">
        <v>39</v>
      </c>
      <c r="O1389" s="5" t="s">
        <v>39</v>
      </c>
      <c r="P1389" s="5" t="s">
        <v>35</v>
      </c>
      <c r="Q1389" s="5" t="s">
        <v>53</v>
      </c>
      <c r="R1389" s="6" t="s">
        <v>2275</v>
      </c>
      <c r="S1389" s="6" t="s">
        <v>39</v>
      </c>
      <c r="T1389" s="6">
        <v>100</v>
      </c>
      <c r="U1389" s="6">
        <v>100</v>
      </c>
      <c r="V1389" s="6">
        <v>100</v>
      </c>
      <c r="W1389" s="6">
        <v>100</v>
      </c>
      <c r="X1389" s="5">
        <v>100</v>
      </c>
    </row>
    <row r="1390" spans="1:24" ht="43.2" hidden="1" x14ac:dyDescent="0.3">
      <c r="A1390" s="5" t="s">
        <v>2586</v>
      </c>
      <c r="B1390" s="5" t="s">
        <v>1800</v>
      </c>
      <c r="C1390" s="5" t="s">
        <v>1801</v>
      </c>
      <c r="D1390" s="5" t="s">
        <v>2195</v>
      </c>
      <c r="E1390" s="5" t="s">
        <v>2554</v>
      </c>
      <c r="F1390" s="5" t="s">
        <v>2553</v>
      </c>
      <c r="G1390" s="5" t="s">
        <v>39</v>
      </c>
      <c r="H1390" s="5" t="s">
        <v>39</v>
      </c>
      <c r="I1390" s="5" t="s">
        <v>39</v>
      </c>
      <c r="J1390" s="5" t="s">
        <v>39</v>
      </c>
      <c r="K1390" s="5" t="s">
        <v>39</v>
      </c>
      <c r="L1390" s="5" t="s">
        <v>39</v>
      </c>
      <c r="M1390" s="5" t="s">
        <v>39</v>
      </c>
      <c r="N1390" s="5" t="s">
        <v>39</v>
      </c>
      <c r="O1390" s="5" t="s">
        <v>39</v>
      </c>
      <c r="P1390" s="5" t="s">
        <v>35</v>
      </c>
      <c r="Q1390" s="5" t="s">
        <v>36</v>
      </c>
      <c r="R1390" s="6" t="s">
        <v>2556</v>
      </c>
      <c r="S1390" s="6" t="s">
        <v>39</v>
      </c>
      <c r="T1390" s="6">
        <v>0</v>
      </c>
      <c r="U1390" s="6">
        <v>0</v>
      </c>
      <c r="V1390" s="6">
        <v>0</v>
      </c>
      <c r="W1390" s="6">
        <v>0</v>
      </c>
      <c r="X1390" s="5">
        <v>0</v>
      </c>
    </row>
    <row r="1391" spans="1:24" ht="43.2" hidden="1" x14ac:dyDescent="0.3">
      <c r="A1391" s="5" t="s">
        <v>2586</v>
      </c>
      <c r="B1391" s="5" t="s">
        <v>2528</v>
      </c>
      <c r="C1391" s="5" t="s">
        <v>2529</v>
      </c>
      <c r="D1391" s="5" t="s">
        <v>2195</v>
      </c>
      <c r="E1391" s="5" t="s">
        <v>2525</v>
      </c>
      <c r="F1391" s="5" t="s">
        <v>2524</v>
      </c>
      <c r="G1391" s="5" t="s">
        <v>39</v>
      </c>
      <c r="H1391" s="5" t="s">
        <v>39</v>
      </c>
      <c r="I1391" s="5" t="s">
        <v>39</v>
      </c>
      <c r="J1391" s="5" t="s">
        <v>39</v>
      </c>
      <c r="K1391" s="5" t="s">
        <v>39</v>
      </c>
      <c r="L1391" s="5" t="s">
        <v>39</v>
      </c>
      <c r="M1391" s="5" t="s">
        <v>39</v>
      </c>
      <c r="N1391" s="5" t="s">
        <v>39</v>
      </c>
      <c r="O1391" s="5" t="s">
        <v>39</v>
      </c>
      <c r="P1391" s="5" t="s">
        <v>35</v>
      </c>
      <c r="Q1391" s="5" t="s">
        <v>36</v>
      </c>
      <c r="R1391" s="6" t="s">
        <v>2530</v>
      </c>
      <c r="S1391" s="6" t="s">
        <v>39</v>
      </c>
      <c r="T1391" s="6">
        <v>75000</v>
      </c>
      <c r="U1391" s="6">
        <v>75000</v>
      </c>
      <c r="V1391" s="6">
        <v>75000</v>
      </c>
      <c r="W1391" s="6">
        <v>75000</v>
      </c>
      <c r="X1391" s="5">
        <v>75000</v>
      </c>
    </row>
    <row r="1392" spans="1:24" ht="43.2" hidden="1" x14ac:dyDescent="0.3">
      <c r="A1392" s="5" t="s">
        <v>2586</v>
      </c>
      <c r="B1392" s="5" t="s">
        <v>2528</v>
      </c>
      <c r="C1392" s="5" t="s">
        <v>2529</v>
      </c>
      <c r="D1392" s="5" t="s">
        <v>2195</v>
      </c>
      <c r="E1392" s="5" t="s">
        <v>2532</v>
      </c>
      <c r="F1392" s="5" t="s">
        <v>2531</v>
      </c>
      <c r="G1392" s="5" t="s">
        <v>39</v>
      </c>
      <c r="H1392" s="5" t="s">
        <v>39</v>
      </c>
      <c r="I1392" s="5" t="s">
        <v>39</v>
      </c>
      <c r="J1392" s="5" t="s">
        <v>39</v>
      </c>
      <c r="K1392" s="5" t="s">
        <v>39</v>
      </c>
      <c r="L1392" s="5" t="s">
        <v>39</v>
      </c>
      <c r="M1392" s="5" t="s">
        <v>39</v>
      </c>
      <c r="N1392" s="5" t="s">
        <v>39</v>
      </c>
      <c r="O1392" s="5" t="s">
        <v>39</v>
      </c>
      <c r="P1392" s="5" t="s">
        <v>35</v>
      </c>
      <c r="Q1392" s="5" t="s">
        <v>36</v>
      </c>
      <c r="R1392" s="6" t="s">
        <v>2530</v>
      </c>
      <c r="S1392" s="6" t="s">
        <v>39</v>
      </c>
      <c r="T1392" s="6">
        <v>10000</v>
      </c>
      <c r="U1392" s="6">
        <v>10000</v>
      </c>
      <c r="V1392" s="6">
        <v>10000</v>
      </c>
      <c r="W1392" s="6">
        <v>10000</v>
      </c>
      <c r="X1392" s="5">
        <v>10000</v>
      </c>
    </row>
    <row r="1393" spans="1:24" ht="43.2" hidden="1" x14ac:dyDescent="0.3">
      <c r="A1393" s="5" t="s">
        <v>2586</v>
      </c>
      <c r="B1393" s="5" t="s">
        <v>2509</v>
      </c>
      <c r="C1393" s="5" t="s">
        <v>2510</v>
      </c>
      <c r="D1393" s="5" t="s">
        <v>2195</v>
      </c>
      <c r="E1393" s="5" t="s">
        <v>2498</v>
      </c>
      <c r="F1393" s="5" t="s">
        <v>2497</v>
      </c>
      <c r="G1393" s="5" t="s">
        <v>39</v>
      </c>
      <c r="H1393" s="5" t="s">
        <v>39</v>
      </c>
      <c r="I1393" s="5" t="s">
        <v>39</v>
      </c>
      <c r="J1393" s="5" t="s">
        <v>39</v>
      </c>
      <c r="K1393" s="5" t="s">
        <v>39</v>
      </c>
      <c r="L1393" s="5" t="s">
        <v>39</v>
      </c>
      <c r="M1393" s="5" t="s">
        <v>39</v>
      </c>
      <c r="N1393" s="5" t="s">
        <v>39</v>
      </c>
      <c r="O1393" s="5" t="s">
        <v>39</v>
      </c>
      <c r="P1393" s="5" t="s">
        <v>35</v>
      </c>
      <c r="Q1393" s="5" t="s">
        <v>36</v>
      </c>
      <c r="R1393" s="6" t="s">
        <v>2511</v>
      </c>
      <c r="S1393" s="6" t="s">
        <v>39</v>
      </c>
      <c r="T1393" s="6">
        <v>85000</v>
      </c>
      <c r="U1393" s="6">
        <v>85000</v>
      </c>
      <c r="V1393" s="6">
        <v>85000</v>
      </c>
      <c r="W1393" s="6">
        <v>85000</v>
      </c>
      <c r="X1393" s="5">
        <v>85000</v>
      </c>
    </row>
    <row r="1394" spans="1:24" ht="43.2" hidden="1" x14ac:dyDescent="0.3">
      <c r="A1394" s="5" t="s">
        <v>2586</v>
      </c>
      <c r="B1394" s="5" t="s">
        <v>2550</v>
      </c>
      <c r="C1394" s="5" t="s">
        <v>2551</v>
      </c>
      <c r="D1394" s="5" t="s">
        <v>2195</v>
      </c>
      <c r="E1394" s="5" t="s">
        <v>2547</v>
      </c>
      <c r="F1394" s="5" t="s">
        <v>2546</v>
      </c>
      <c r="G1394" s="5" t="s">
        <v>39</v>
      </c>
      <c r="H1394" s="5" t="s">
        <v>39</v>
      </c>
      <c r="I1394" s="5" t="s">
        <v>39</v>
      </c>
      <c r="J1394" s="5" t="s">
        <v>39</v>
      </c>
      <c r="K1394" s="5" t="s">
        <v>39</v>
      </c>
      <c r="L1394" s="5" t="s">
        <v>39</v>
      </c>
      <c r="M1394" s="5" t="s">
        <v>39</v>
      </c>
      <c r="N1394" s="5" t="s">
        <v>39</v>
      </c>
      <c r="O1394" s="5" t="s">
        <v>39</v>
      </c>
      <c r="P1394" s="5" t="s">
        <v>35</v>
      </c>
      <c r="Q1394" s="5" t="s">
        <v>36</v>
      </c>
      <c r="R1394" s="6" t="s">
        <v>2552</v>
      </c>
      <c r="S1394" s="6" t="s">
        <v>39</v>
      </c>
      <c r="T1394" s="6">
        <v>2500</v>
      </c>
      <c r="U1394" s="6">
        <v>2500</v>
      </c>
      <c r="V1394" s="6">
        <v>2500</v>
      </c>
      <c r="W1394" s="6">
        <v>2500</v>
      </c>
      <c r="X1394" s="5">
        <v>2500</v>
      </c>
    </row>
    <row r="1395" spans="1:24" ht="57.6" hidden="1" x14ac:dyDescent="0.3">
      <c r="A1395" s="5" t="s">
        <v>2586</v>
      </c>
      <c r="B1395" s="5" t="s">
        <v>2521</v>
      </c>
      <c r="C1395" s="5" t="s">
        <v>2522</v>
      </c>
      <c r="D1395" s="5" t="s">
        <v>2195</v>
      </c>
      <c r="E1395" s="5" t="s">
        <v>2519</v>
      </c>
      <c r="F1395" s="5" t="s">
        <v>2518</v>
      </c>
      <c r="G1395" s="5" t="s">
        <v>39</v>
      </c>
      <c r="H1395" s="5" t="s">
        <v>39</v>
      </c>
      <c r="I1395" s="5" t="s">
        <v>39</v>
      </c>
      <c r="J1395" s="5" t="s">
        <v>39</v>
      </c>
      <c r="K1395" s="5" t="s">
        <v>39</v>
      </c>
      <c r="L1395" s="5" t="s">
        <v>39</v>
      </c>
      <c r="M1395" s="5" t="s">
        <v>39</v>
      </c>
      <c r="N1395" s="5" t="s">
        <v>39</v>
      </c>
      <c r="O1395" s="5" t="s">
        <v>39</v>
      </c>
      <c r="P1395" s="5" t="s">
        <v>35</v>
      </c>
      <c r="Q1395" s="5" t="s">
        <v>36</v>
      </c>
      <c r="R1395" s="6" t="s">
        <v>2523</v>
      </c>
      <c r="S1395" s="6" t="s">
        <v>39</v>
      </c>
      <c r="T1395" s="6">
        <v>4500</v>
      </c>
      <c r="U1395" s="6">
        <v>4500</v>
      </c>
      <c r="V1395" s="6">
        <v>4500</v>
      </c>
      <c r="W1395" s="6">
        <v>4500</v>
      </c>
      <c r="X1395" s="5">
        <v>4500</v>
      </c>
    </row>
    <row r="1396" spans="1:24" ht="72" hidden="1" x14ac:dyDescent="0.3">
      <c r="A1396" s="5" t="s">
        <v>2586</v>
      </c>
      <c r="B1396" s="5" t="s">
        <v>2543</v>
      </c>
      <c r="C1396" s="5" t="s">
        <v>2544</v>
      </c>
      <c r="D1396" s="5" t="s">
        <v>2195</v>
      </c>
      <c r="E1396" s="5" t="s">
        <v>2541</v>
      </c>
      <c r="F1396" s="5" t="s">
        <v>2540</v>
      </c>
      <c r="G1396" s="5" t="s">
        <v>39</v>
      </c>
      <c r="H1396" s="5" t="s">
        <v>39</v>
      </c>
      <c r="I1396" s="5" t="s">
        <v>39</v>
      </c>
      <c r="J1396" s="5" t="s">
        <v>39</v>
      </c>
      <c r="K1396" s="5" t="s">
        <v>39</v>
      </c>
      <c r="L1396" s="5" t="s">
        <v>39</v>
      </c>
      <c r="M1396" s="5" t="s">
        <v>39</v>
      </c>
      <c r="N1396" s="5" t="s">
        <v>39</v>
      </c>
      <c r="O1396" s="5" t="s">
        <v>39</v>
      </c>
      <c r="P1396" s="5" t="s">
        <v>35</v>
      </c>
      <c r="Q1396" s="5" t="s">
        <v>36</v>
      </c>
      <c r="R1396" s="6" t="s">
        <v>2545</v>
      </c>
      <c r="S1396" s="6" t="s">
        <v>39</v>
      </c>
      <c r="T1396" s="6">
        <v>1000</v>
      </c>
      <c r="U1396" s="6">
        <v>1000</v>
      </c>
      <c r="V1396" s="6">
        <v>1000</v>
      </c>
      <c r="W1396" s="6">
        <v>1000</v>
      </c>
      <c r="X1396" s="5">
        <v>1000</v>
      </c>
    </row>
    <row r="1397" spans="1:24" ht="57.6" hidden="1" x14ac:dyDescent="0.3">
      <c r="A1397" s="5" t="s">
        <v>2586</v>
      </c>
      <c r="B1397" s="5" t="s">
        <v>2281</v>
      </c>
      <c r="C1397" s="5" t="s">
        <v>2282</v>
      </c>
      <c r="D1397" s="5" t="s">
        <v>41</v>
      </c>
      <c r="E1397" s="5" t="s">
        <v>2279</v>
      </c>
      <c r="F1397" s="5" t="s">
        <v>2278</v>
      </c>
      <c r="G1397" s="5" t="s">
        <v>39</v>
      </c>
      <c r="H1397" s="5" t="s">
        <v>39</v>
      </c>
      <c r="I1397" s="5" t="s">
        <v>39</v>
      </c>
      <c r="J1397" s="5" t="s">
        <v>39</v>
      </c>
      <c r="K1397" s="5" t="s">
        <v>39</v>
      </c>
      <c r="L1397" s="5" t="s">
        <v>39</v>
      </c>
      <c r="M1397" s="5" t="s">
        <v>39</v>
      </c>
      <c r="N1397" s="5" t="s">
        <v>39</v>
      </c>
      <c r="O1397" s="5" t="s">
        <v>39</v>
      </c>
      <c r="P1397" s="5" t="s">
        <v>35</v>
      </c>
      <c r="Q1397" s="5" t="s">
        <v>36</v>
      </c>
      <c r="R1397" s="6" t="s">
        <v>2283</v>
      </c>
      <c r="S1397" s="6" t="s">
        <v>39</v>
      </c>
      <c r="T1397" s="6">
        <v>5000</v>
      </c>
      <c r="U1397" s="6">
        <v>5000</v>
      </c>
      <c r="V1397" s="6">
        <v>5000</v>
      </c>
      <c r="W1397" s="6">
        <v>5000</v>
      </c>
      <c r="X1397" s="5">
        <v>5000</v>
      </c>
    </row>
    <row r="1398" spans="1:24" ht="100.8" hidden="1" x14ac:dyDescent="0.3">
      <c r="A1398" s="5" t="s">
        <v>2586</v>
      </c>
      <c r="B1398" s="5" t="s">
        <v>2250</v>
      </c>
      <c r="C1398" s="5" t="s">
        <v>2251</v>
      </c>
      <c r="D1398" s="5" t="s">
        <v>41</v>
      </c>
      <c r="E1398" s="5" t="s">
        <v>235</v>
      </c>
      <c r="F1398" s="5" t="s">
        <v>234</v>
      </c>
      <c r="G1398" s="5" t="s">
        <v>96</v>
      </c>
      <c r="H1398" s="5" t="s">
        <v>97</v>
      </c>
      <c r="I1398" s="5" t="s">
        <v>93</v>
      </c>
      <c r="J1398" s="5" t="s">
        <v>2252</v>
      </c>
      <c r="K1398" s="5" t="s">
        <v>2251</v>
      </c>
      <c r="L1398" s="5" t="s">
        <v>39</v>
      </c>
      <c r="M1398" s="5" t="s">
        <v>39</v>
      </c>
      <c r="N1398" s="5" t="s">
        <v>39</v>
      </c>
      <c r="O1398" s="5" t="s">
        <v>39</v>
      </c>
      <c r="P1398" s="5" t="s">
        <v>35</v>
      </c>
      <c r="Q1398" s="5" t="s">
        <v>36</v>
      </c>
      <c r="R1398" s="6" t="s">
        <v>2251</v>
      </c>
      <c r="S1398" s="6" t="s">
        <v>2253</v>
      </c>
      <c r="T1398" s="6">
        <v>0</v>
      </c>
      <c r="U1398" s="6">
        <v>0</v>
      </c>
      <c r="V1398" s="6">
        <v>0</v>
      </c>
      <c r="W1398" s="6">
        <v>0</v>
      </c>
      <c r="X1398" s="5">
        <v>0</v>
      </c>
    </row>
    <row r="1399" spans="1:24" ht="100.8" hidden="1" x14ac:dyDescent="0.3">
      <c r="A1399" s="5" t="s">
        <v>2586</v>
      </c>
      <c r="B1399" s="5" t="s">
        <v>2254</v>
      </c>
      <c r="C1399" s="5" t="s">
        <v>2255</v>
      </c>
      <c r="D1399" s="5" t="s">
        <v>41</v>
      </c>
      <c r="E1399" s="5" t="s">
        <v>235</v>
      </c>
      <c r="F1399" s="5" t="s">
        <v>234</v>
      </c>
      <c r="G1399" s="5" t="s">
        <v>39</v>
      </c>
      <c r="H1399" s="5" t="s">
        <v>39</v>
      </c>
      <c r="I1399" s="5" t="s">
        <v>39</v>
      </c>
      <c r="J1399" s="5" t="s">
        <v>39</v>
      </c>
      <c r="K1399" s="5" t="s">
        <v>39</v>
      </c>
      <c r="L1399" s="5" t="s">
        <v>39</v>
      </c>
      <c r="M1399" s="5" t="s">
        <v>39</v>
      </c>
      <c r="N1399" s="5" t="s">
        <v>39</v>
      </c>
      <c r="O1399" s="5" t="s">
        <v>39</v>
      </c>
      <c r="P1399" s="5" t="s">
        <v>35</v>
      </c>
      <c r="Q1399" s="5" t="s">
        <v>36</v>
      </c>
      <c r="R1399" s="6" t="s">
        <v>2256</v>
      </c>
      <c r="S1399" s="6" t="s">
        <v>39</v>
      </c>
      <c r="T1399" s="6">
        <v>0</v>
      </c>
      <c r="U1399" s="6">
        <v>0</v>
      </c>
      <c r="V1399" s="6">
        <v>0</v>
      </c>
      <c r="W1399" s="6">
        <v>0</v>
      </c>
      <c r="X1399" s="5">
        <v>0</v>
      </c>
    </row>
    <row r="1400" spans="1:24" ht="100.8" hidden="1" x14ac:dyDescent="0.3">
      <c r="A1400" s="5" t="s">
        <v>2586</v>
      </c>
      <c r="B1400" s="5" t="s">
        <v>2257</v>
      </c>
      <c r="C1400" s="5" t="s">
        <v>2251</v>
      </c>
      <c r="D1400" s="5" t="s">
        <v>41</v>
      </c>
      <c r="E1400" s="5" t="s">
        <v>235</v>
      </c>
      <c r="F1400" s="5" t="s">
        <v>234</v>
      </c>
      <c r="G1400" s="5" t="s">
        <v>96</v>
      </c>
      <c r="H1400" s="5" t="s">
        <v>97</v>
      </c>
      <c r="I1400" s="5" t="s">
        <v>93</v>
      </c>
      <c r="J1400" s="5" t="s">
        <v>2252</v>
      </c>
      <c r="K1400" s="5" t="s">
        <v>2251</v>
      </c>
      <c r="L1400" s="5" t="s">
        <v>39</v>
      </c>
      <c r="M1400" s="5" t="s">
        <v>39</v>
      </c>
      <c r="N1400" s="5" t="s">
        <v>39</v>
      </c>
      <c r="O1400" s="5" t="s">
        <v>39</v>
      </c>
      <c r="P1400" s="5" t="s">
        <v>35</v>
      </c>
      <c r="Q1400" s="5" t="s">
        <v>36</v>
      </c>
      <c r="R1400" s="6" t="s">
        <v>2251</v>
      </c>
      <c r="S1400" s="6" t="s">
        <v>2253</v>
      </c>
      <c r="T1400" s="6">
        <v>0</v>
      </c>
      <c r="U1400" s="6">
        <v>0</v>
      </c>
      <c r="V1400" s="6">
        <v>0</v>
      </c>
      <c r="W1400" s="6">
        <v>0</v>
      </c>
      <c r="X1400" s="5">
        <v>0</v>
      </c>
    </row>
    <row r="1401" spans="1:24" ht="100.8" hidden="1" x14ac:dyDescent="0.3">
      <c r="A1401" s="5" t="s">
        <v>2586</v>
      </c>
      <c r="B1401" s="5" t="s">
        <v>265</v>
      </c>
      <c r="C1401" s="5" t="s">
        <v>266</v>
      </c>
      <c r="D1401" s="5" t="s">
        <v>41</v>
      </c>
      <c r="E1401" s="5" t="s">
        <v>235</v>
      </c>
      <c r="F1401" s="5" t="s">
        <v>234</v>
      </c>
      <c r="G1401" s="5" t="s">
        <v>39</v>
      </c>
      <c r="H1401" s="5" t="s">
        <v>39</v>
      </c>
      <c r="I1401" s="5" t="s">
        <v>39</v>
      </c>
      <c r="J1401" s="5" t="s">
        <v>39</v>
      </c>
      <c r="K1401" s="5" t="s">
        <v>39</v>
      </c>
      <c r="L1401" s="5" t="s">
        <v>39</v>
      </c>
      <c r="M1401" s="5" t="s">
        <v>39</v>
      </c>
      <c r="N1401" s="5" t="s">
        <v>39</v>
      </c>
      <c r="O1401" s="5" t="s">
        <v>39</v>
      </c>
      <c r="P1401" s="5" t="s">
        <v>35</v>
      </c>
      <c r="Q1401" s="5" t="s">
        <v>36</v>
      </c>
      <c r="R1401" s="6" t="s">
        <v>2259</v>
      </c>
      <c r="S1401" s="6" t="s">
        <v>39</v>
      </c>
      <c r="T1401" s="6">
        <v>228648.9</v>
      </c>
      <c r="U1401" s="6">
        <v>228648.9</v>
      </c>
      <c r="V1401" s="6">
        <v>228648.9</v>
      </c>
      <c r="W1401" s="6">
        <v>228648.9</v>
      </c>
      <c r="X1401" s="5">
        <v>228648.9</v>
      </c>
    </row>
    <row r="1402" spans="1:24" ht="100.8" hidden="1" x14ac:dyDescent="0.3">
      <c r="A1402" s="5" t="s">
        <v>2586</v>
      </c>
      <c r="B1402" s="5" t="s">
        <v>268</v>
      </c>
      <c r="C1402" s="5" t="s">
        <v>269</v>
      </c>
      <c r="D1402" s="5" t="s">
        <v>41</v>
      </c>
      <c r="E1402" s="5" t="s">
        <v>235</v>
      </c>
      <c r="F1402" s="5" t="s">
        <v>234</v>
      </c>
      <c r="G1402" s="5" t="s">
        <v>39</v>
      </c>
      <c r="H1402" s="5" t="s">
        <v>39</v>
      </c>
      <c r="I1402" s="5" t="s">
        <v>39</v>
      </c>
      <c r="J1402" s="5" t="s">
        <v>39</v>
      </c>
      <c r="K1402" s="5" t="s">
        <v>39</v>
      </c>
      <c r="L1402" s="5" t="s">
        <v>39</v>
      </c>
      <c r="M1402" s="5" t="s">
        <v>39</v>
      </c>
      <c r="N1402" s="5" t="s">
        <v>39</v>
      </c>
      <c r="O1402" s="5" t="s">
        <v>39</v>
      </c>
      <c r="P1402" s="5" t="s">
        <v>35</v>
      </c>
      <c r="Q1402" s="5" t="s">
        <v>36</v>
      </c>
      <c r="R1402" s="6" t="s">
        <v>2260</v>
      </c>
      <c r="S1402" s="6" t="s">
        <v>39</v>
      </c>
      <c r="T1402" s="6">
        <v>-1883.5</v>
      </c>
      <c r="U1402" s="6">
        <v>0</v>
      </c>
      <c r="V1402" s="6">
        <v>0</v>
      </c>
      <c r="W1402" s="6">
        <v>0</v>
      </c>
      <c r="X1402" s="5">
        <v>0</v>
      </c>
    </row>
    <row r="1403" spans="1:24" ht="72" hidden="1" x14ac:dyDescent="0.3">
      <c r="A1403" s="5" t="s">
        <v>2586</v>
      </c>
      <c r="B1403" s="5" t="s">
        <v>276</v>
      </c>
      <c r="C1403" s="5" t="s">
        <v>277</v>
      </c>
      <c r="D1403" s="5" t="s">
        <v>107</v>
      </c>
      <c r="E1403" s="5" t="s">
        <v>104</v>
      </c>
      <c r="F1403" s="5" t="s">
        <v>103</v>
      </c>
      <c r="G1403" s="5" t="s">
        <v>96</v>
      </c>
      <c r="H1403" s="5" t="s">
        <v>97</v>
      </c>
      <c r="I1403" s="5" t="s">
        <v>93</v>
      </c>
      <c r="J1403" s="5" t="s">
        <v>284</v>
      </c>
      <c r="K1403" s="5" t="s">
        <v>39</v>
      </c>
      <c r="L1403" s="5" t="s">
        <v>39</v>
      </c>
      <c r="M1403" s="5" t="s">
        <v>39</v>
      </c>
      <c r="N1403" s="5" t="s">
        <v>39</v>
      </c>
      <c r="O1403" s="5" t="s">
        <v>39</v>
      </c>
      <c r="P1403" s="5" t="s">
        <v>35</v>
      </c>
      <c r="Q1403" s="5" t="s">
        <v>36</v>
      </c>
      <c r="R1403" s="6" t="s">
        <v>2261</v>
      </c>
      <c r="S1403" s="6" t="s">
        <v>39</v>
      </c>
      <c r="T1403" s="6">
        <v>13414.02</v>
      </c>
      <c r="U1403" s="6">
        <v>13414.02</v>
      </c>
      <c r="V1403" s="6">
        <v>13414.02</v>
      </c>
      <c r="W1403" s="6">
        <v>13414.02</v>
      </c>
      <c r="X1403" s="5">
        <v>13414.02</v>
      </c>
    </row>
    <row r="1404" spans="1:24" ht="72" hidden="1" x14ac:dyDescent="0.3">
      <c r="A1404" s="5" t="s">
        <v>2586</v>
      </c>
      <c r="B1404" s="5" t="s">
        <v>276</v>
      </c>
      <c r="C1404" s="5" t="s">
        <v>277</v>
      </c>
      <c r="D1404" s="5" t="s">
        <v>107</v>
      </c>
      <c r="E1404" s="5" t="s">
        <v>104</v>
      </c>
      <c r="F1404" s="5" t="s">
        <v>103</v>
      </c>
      <c r="G1404" s="5" t="s">
        <v>96</v>
      </c>
      <c r="H1404" s="5" t="s">
        <v>97</v>
      </c>
      <c r="I1404" s="5" t="str">
        <f>I1403</f>
        <v>AP9999</v>
      </c>
      <c r="J1404" s="5" t="s">
        <v>316</v>
      </c>
      <c r="K1404" s="5" t="s">
        <v>39</v>
      </c>
      <c r="L1404" s="5" t="s">
        <v>39</v>
      </c>
      <c r="M1404" s="5" t="s">
        <v>39</v>
      </c>
      <c r="N1404" s="5" t="s">
        <v>39</v>
      </c>
      <c r="O1404" s="5" t="s">
        <v>39</v>
      </c>
      <c r="P1404" s="5" t="s">
        <v>35</v>
      </c>
      <c r="Q1404" s="5" t="s">
        <v>36</v>
      </c>
      <c r="R1404" s="6" t="s">
        <v>1075</v>
      </c>
      <c r="S1404" s="6" t="s">
        <v>39</v>
      </c>
      <c r="T1404" s="6">
        <v>9256.82</v>
      </c>
      <c r="U1404" s="6">
        <v>0</v>
      </c>
      <c r="V1404" s="6">
        <v>0</v>
      </c>
      <c r="W1404" s="6">
        <v>0</v>
      </c>
      <c r="X1404" s="5">
        <v>0</v>
      </c>
    </row>
    <row r="1405" spans="1:24" ht="100.8" hidden="1" x14ac:dyDescent="0.3">
      <c r="A1405" s="5" t="s">
        <v>2586</v>
      </c>
      <c r="B1405" s="5" t="s">
        <v>276</v>
      </c>
      <c r="C1405" s="5" t="s">
        <v>277</v>
      </c>
      <c r="D1405" s="5" t="s">
        <v>41</v>
      </c>
      <c r="E1405" s="5" t="s">
        <v>235</v>
      </c>
      <c r="F1405" s="5" t="s">
        <v>234</v>
      </c>
      <c r="G1405" s="5" t="s">
        <v>96</v>
      </c>
      <c r="H1405" s="5" t="s">
        <v>97</v>
      </c>
      <c r="I1405" s="5" t="s">
        <v>93</v>
      </c>
      <c r="J1405" s="5" t="s">
        <v>316</v>
      </c>
      <c r="K1405" s="5" t="s">
        <v>39</v>
      </c>
      <c r="L1405" s="5" t="s">
        <v>39</v>
      </c>
      <c r="M1405" s="5" t="s">
        <v>39</v>
      </c>
      <c r="N1405" s="5" t="s">
        <v>39</v>
      </c>
      <c r="O1405" s="5" t="s">
        <v>39</v>
      </c>
      <c r="P1405" s="5" t="s">
        <v>35</v>
      </c>
      <c r="Q1405" s="5" t="s">
        <v>36</v>
      </c>
      <c r="R1405" s="6" t="s">
        <v>2261</v>
      </c>
      <c r="S1405" s="6" t="s">
        <v>39</v>
      </c>
      <c r="T1405" s="6">
        <v>0</v>
      </c>
      <c r="U1405" s="6">
        <v>0</v>
      </c>
      <c r="V1405" s="6">
        <v>0</v>
      </c>
      <c r="W1405" s="6">
        <v>0</v>
      </c>
      <c r="X1405" s="5">
        <v>0</v>
      </c>
    </row>
    <row r="1406" spans="1:24" ht="43.2" hidden="1" x14ac:dyDescent="0.3">
      <c r="A1406" s="5" t="s">
        <v>2586</v>
      </c>
      <c r="B1406" s="5" t="s">
        <v>2379</v>
      </c>
      <c r="C1406" s="5" t="s">
        <v>2380</v>
      </c>
      <c r="D1406" s="5" t="s">
        <v>2195</v>
      </c>
      <c r="E1406" s="5" t="s">
        <v>2193</v>
      </c>
      <c r="F1406" s="5" t="s">
        <v>2192</v>
      </c>
      <c r="G1406" s="5" t="s">
        <v>39</v>
      </c>
      <c r="H1406" s="5" t="s">
        <v>39</v>
      </c>
      <c r="I1406" s="5" t="s">
        <v>39</v>
      </c>
      <c r="J1406" s="5" t="s">
        <v>39</v>
      </c>
      <c r="K1406" s="5" t="s">
        <v>39</v>
      </c>
      <c r="L1406" s="5" t="s">
        <v>39</v>
      </c>
      <c r="M1406" s="5" t="s">
        <v>39</v>
      </c>
      <c r="N1406" s="5" t="s">
        <v>39</v>
      </c>
      <c r="O1406" s="5" t="s">
        <v>39</v>
      </c>
      <c r="P1406" s="5" t="s">
        <v>35</v>
      </c>
      <c r="Q1406" s="5" t="s">
        <v>36</v>
      </c>
      <c r="R1406" s="6" t="s">
        <v>2380</v>
      </c>
      <c r="S1406" s="6" t="s">
        <v>39</v>
      </c>
      <c r="T1406" s="6">
        <v>23017.81</v>
      </c>
      <c r="U1406" s="6">
        <v>22411.42</v>
      </c>
      <c r="V1406" s="6">
        <v>21442.85</v>
      </c>
      <c r="W1406" s="6">
        <v>20977.89</v>
      </c>
      <c r="X1406" s="5">
        <v>22411.38</v>
      </c>
    </row>
    <row r="1407" spans="1:24" ht="43.2" hidden="1" x14ac:dyDescent="0.3">
      <c r="A1407" s="5" t="s">
        <v>2586</v>
      </c>
      <c r="B1407" s="5" t="s">
        <v>2379</v>
      </c>
      <c r="C1407" s="5" t="s">
        <v>2380</v>
      </c>
      <c r="D1407" s="5" t="s">
        <v>2195</v>
      </c>
      <c r="E1407" s="5" t="s">
        <v>2498</v>
      </c>
      <c r="F1407" s="5" t="s">
        <v>2497</v>
      </c>
      <c r="G1407" s="5" t="s">
        <v>39</v>
      </c>
      <c r="H1407" s="5" t="s">
        <v>39</v>
      </c>
      <c r="I1407" s="5" t="s">
        <v>39</v>
      </c>
      <c r="J1407" s="5" t="s">
        <v>39</v>
      </c>
      <c r="K1407" s="5" t="s">
        <v>39</v>
      </c>
      <c r="L1407" s="5" t="s">
        <v>39</v>
      </c>
      <c r="M1407" s="5" t="s">
        <v>39</v>
      </c>
      <c r="N1407" s="5" t="s">
        <v>39</v>
      </c>
      <c r="O1407" s="5" t="s">
        <v>39</v>
      </c>
      <c r="P1407" s="5" t="s">
        <v>35</v>
      </c>
      <c r="Q1407" s="5" t="s">
        <v>36</v>
      </c>
      <c r="R1407" s="6" t="s">
        <v>2380</v>
      </c>
      <c r="S1407" s="6" t="s">
        <v>39</v>
      </c>
      <c r="T1407" s="6">
        <v>36598.32</v>
      </c>
      <c r="U1407" s="6">
        <v>35634.160000000003</v>
      </c>
      <c r="V1407" s="6">
        <v>34094.14</v>
      </c>
      <c r="W1407" s="6">
        <v>33354.85</v>
      </c>
      <c r="X1407" s="5">
        <v>35634.1</v>
      </c>
    </row>
    <row r="1408" spans="1:24" ht="43.2" hidden="1" x14ac:dyDescent="0.3">
      <c r="A1408" s="5" t="s">
        <v>2586</v>
      </c>
      <c r="B1408" s="5" t="s">
        <v>2379</v>
      </c>
      <c r="C1408" s="5" t="s">
        <v>2380</v>
      </c>
      <c r="D1408" s="5" t="s">
        <v>2195</v>
      </c>
      <c r="E1408" s="5" t="s">
        <v>2525</v>
      </c>
      <c r="F1408" s="5" t="s">
        <v>2524</v>
      </c>
      <c r="G1408" s="5" t="s">
        <v>39</v>
      </c>
      <c r="H1408" s="5" t="s">
        <v>39</v>
      </c>
      <c r="I1408" s="5" t="s">
        <v>39</v>
      </c>
      <c r="J1408" s="5" t="s">
        <v>39</v>
      </c>
      <c r="K1408" s="5" t="s">
        <v>39</v>
      </c>
      <c r="L1408" s="5" t="s">
        <v>39</v>
      </c>
      <c r="M1408" s="5" t="s">
        <v>39</v>
      </c>
      <c r="N1408" s="5" t="s">
        <v>39</v>
      </c>
      <c r="O1408" s="5" t="s">
        <v>39</v>
      </c>
      <c r="P1408" s="5" t="s">
        <v>35</v>
      </c>
      <c r="Q1408" s="5" t="s">
        <v>36</v>
      </c>
      <c r="R1408" s="6" t="s">
        <v>2380</v>
      </c>
      <c r="S1408" s="6" t="s">
        <v>39</v>
      </c>
      <c r="T1408" s="6">
        <v>34526.720000000001</v>
      </c>
      <c r="U1408" s="6">
        <v>33617.129999999997</v>
      </c>
      <c r="V1408" s="6">
        <v>32164.28</v>
      </c>
      <c r="W1408" s="6">
        <v>31466.84</v>
      </c>
      <c r="X1408" s="5">
        <v>33617.07</v>
      </c>
    </row>
    <row r="1409" spans="1:24" ht="43.2" hidden="1" x14ac:dyDescent="0.3">
      <c r="A1409" s="5" t="s">
        <v>2586</v>
      </c>
      <c r="B1409" s="5" t="s">
        <v>2379</v>
      </c>
      <c r="C1409" s="5" t="s">
        <v>2380</v>
      </c>
      <c r="D1409" s="5" t="s">
        <v>2195</v>
      </c>
      <c r="E1409" s="5" t="s">
        <v>2554</v>
      </c>
      <c r="F1409" s="5" t="s">
        <v>2553</v>
      </c>
      <c r="G1409" s="5" t="s">
        <v>39</v>
      </c>
      <c r="H1409" s="5" t="s">
        <v>39</v>
      </c>
      <c r="I1409" s="5" t="s">
        <v>39</v>
      </c>
      <c r="J1409" s="5" t="s">
        <v>39</v>
      </c>
      <c r="K1409" s="5" t="s">
        <v>39</v>
      </c>
      <c r="L1409" s="5" t="s">
        <v>39</v>
      </c>
      <c r="M1409" s="5" t="s">
        <v>39</v>
      </c>
      <c r="N1409" s="5" t="s">
        <v>39</v>
      </c>
      <c r="O1409" s="5" t="s">
        <v>39</v>
      </c>
      <c r="P1409" s="5" t="s">
        <v>35</v>
      </c>
      <c r="Q1409" s="5" t="s">
        <v>36</v>
      </c>
      <c r="R1409" s="6" t="s">
        <v>2557</v>
      </c>
      <c r="S1409" s="6" t="s">
        <v>39</v>
      </c>
      <c r="T1409" s="6">
        <v>0</v>
      </c>
      <c r="U1409" s="6">
        <v>0</v>
      </c>
      <c r="V1409" s="6">
        <v>0</v>
      </c>
      <c r="W1409" s="6">
        <v>0</v>
      </c>
      <c r="X1409" s="5">
        <v>0</v>
      </c>
    </row>
    <row r="1410" spans="1:24" ht="57.6" hidden="1" x14ac:dyDescent="0.3">
      <c r="A1410" s="5" t="s">
        <v>2586</v>
      </c>
      <c r="B1410" s="5" t="s">
        <v>2458</v>
      </c>
      <c r="C1410" s="5" t="s">
        <v>2459</v>
      </c>
      <c r="D1410" s="5" t="s">
        <v>2195</v>
      </c>
      <c r="E1410" s="5" t="s">
        <v>2440</v>
      </c>
      <c r="F1410" s="5" t="s">
        <v>2439</v>
      </c>
      <c r="G1410" s="5" t="s">
        <v>511</v>
      </c>
      <c r="H1410" s="5" t="s">
        <v>77</v>
      </c>
      <c r="I1410" s="5" t="s">
        <v>2443</v>
      </c>
      <c r="J1410" s="5" t="s">
        <v>2454</v>
      </c>
      <c r="K1410" s="5" t="s">
        <v>2455</v>
      </c>
      <c r="L1410" s="5" t="s">
        <v>39</v>
      </c>
      <c r="M1410" s="5" t="s">
        <v>39</v>
      </c>
      <c r="N1410" s="5" t="s">
        <v>39</v>
      </c>
      <c r="O1410" s="5" t="s">
        <v>39</v>
      </c>
      <c r="P1410" s="5" t="s">
        <v>35</v>
      </c>
      <c r="Q1410" s="5" t="s">
        <v>36</v>
      </c>
      <c r="R1410" s="6" t="s">
        <v>2460</v>
      </c>
      <c r="S1410" s="6" t="s">
        <v>2457</v>
      </c>
      <c r="T1410" s="6">
        <v>10000</v>
      </c>
      <c r="U1410" s="6">
        <v>5000</v>
      </c>
      <c r="V1410" s="6">
        <v>5000</v>
      </c>
      <c r="W1410" s="6">
        <v>5000</v>
      </c>
      <c r="X1410" s="5">
        <v>5000</v>
      </c>
    </row>
    <row r="1411" spans="1:24" ht="72" hidden="1" x14ac:dyDescent="0.3">
      <c r="A1411" s="5" t="s">
        <v>2586</v>
      </c>
      <c r="B1411" s="5" t="s">
        <v>2461</v>
      </c>
      <c r="C1411" s="5" t="s">
        <v>2462</v>
      </c>
      <c r="D1411" s="5" t="s">
        <v>2195</v>
      </c>
      <c r="E1411" s="5" t="s">
        <v>2440</v>
      </c>
      <c r="F1411" s="5" t="s">
        <v>2439</v>
      </c>
      <c r="G1411" s="5" t="s">
        <v>511</v>
      </c>
      <c r="H1411" s="5" t="s">
        <v>77</v>
      </c>
      <c r="I1411" s="5" t="s">
        <v>2443</v>
      </c>
      <c r="J1411" s="5" t="s">
        <v>2441</v>
      </c>
      <c r="K1411" s="5" t="s">
        <v>2442</v>
      </c>
      <c r="L1411" s="5" t="s">
        <v>39</v>
      </c>
      <c r="M1411" s="5" t="s">
        <v>39</v>
      </c>
      <c r="N1411" s="5" t="s">
        <v>39</v>
      </c>
      <c r="O1411" s="5" t="s">
        <v>39</v>
      </c>
      <c r="P1411" s="5" t="s">
        <v>35</v>
      </c>
      <c r="Q1411" s="5" t="s">
        <v>36</v>
      </c>
      <c r="R1411" s="6" t="s">
        <v>2462</v>
      </c>
      <c r="S1411" s="6" t="s">
        <v>2444</v>
      </c>
      <c r="T1411" s="6">
        <v>29000</v>
      </c>
      <c r="U1411" s="6">
        <v>29000</v>
      </c>
      <c r="V1411" s="6">
        <v>29000</v>
      </c>
      <c r="W1411" s="6">
        <v>29000</v>
      </c>
      <c r="X1411" s="5">
        <v>29000</v>
      </c>
    </row>
    <row r="1412" spans="1:24" ht="100.8" hidden="1" x14ac:dyDescent="0.3">
      <c r="A1412" s="5" t="s">
        <v>2586</v>
      </c>
      <c r="B1412" s="5" t="s">
        <v>783</v>
      </c>
      <c r="C1412" s="5" t="s">
        <v>784</v>
      </c>
      <c r="D1412" s="5" t="s">
        <v>107</v>
      </c>
      <c r="E1412" s="5" t="s">
        <v>671</v>
      </c>
      <c r="F1412" s="5" t="s">
        <v>670</v>
      </c>
      <c r="G1412" s="5" t="s">
        <v>39</v>
      </c>
      <c r="H1412" s="5" t="s">
        <v>39</v>
      </c>
      <c r="I1412" s="5" t="s">
        <v>39</v>
      </c>
      <c r="J1412" s="5" t="s">
        <v>39</v>
      </c>
      <c r="K1412" s="5" t="s">
        <v>39</v>
      </c>
      <c r="L1412" s="5" t="s">
        <v>39</v>
      </c>
      <c r="M1412" s="5" t="s">
        <v>39</v>
      </c>
      <c r="N1412" s="5" t="s">
        <v>39</v>
      </c>
      <c r="O1412" s="5" t="s">
        <v>39</v>
      </c>
      <c r="P1412" s="5" t="s">
        <v>35</v>
      </c>
      <c r="Q1412" s="5" t="s">
        <v>36</v>
      </c>
      <c r="R1412" s="6" t="s">
        <v>785</v>
      </c>
      <c r="S1412" s="6" t="s">
        <v>39</v>
      </c>
      <c r="T1412" s="6">
        <v>29551</v>
      </c>
      <c r="U1412" s="6">
        <v>59103</v>
      </c>
      <c r="V1412" s="6">
        <v>59103</v>
      </c>
      <c r="W1412" s="6">
        <v>59103</v>
      </c>
      <c r="X1412" s="5">
        <v>59103</v>
      </c>
    </row>
    <row r="1413" spans="1:24" ht="57.6" hidden="1" x14ac:dyDescent="0.3">
      <c r="A1413" s="5" t="s">
        <v>2586</v>
      </c>
      <c r="B1413" s="5" t="s">
        <v>1465</v>
      </c>
      <c r="C1413" s="5" t="s">
        <v>1466</v>
      </c>
      <c r="D1413" s="5" t="s">
        <v>2195</v>
      </c>
      <c r="E1413" s="5" t="s">
        <v>2498</v>
      </c>
      <c r="F1413" s="5" t="s">
        <v>2497</v>
      </c>
      <c r="G1413" s="5" t="s">
        <v>39</v>
      </c>
      <c r="H1413" s="5" t="s">
        <v>39</v>
      </c>
      <c r="I1413" s="5" t="s">
        <v>39</v>
      </c>
      <c r="J1413" s="5" t="s">
        <v>39</v>
      </c>
      <c r="K1413" s="5" t="s">
        <v>39</v>
      </c>
      <c r="L1413" s="5" t="s">
        <v>39</v>
      </c>
      <c r="M1413" s="5" t="s">
        <v>39</v>
      </c>
      <c r="N1413" s="5" t="s">
        <v>39</v>
      </c>
      <c r="O1413" s="5" t="s">
        <v>39</v>
      </c>
      <c r="P1413" s="5" t="s">
        <v>35</v>
      </c>
      <c r="Q1413" s="5" t="s">
        <v>36</v>
      </c>
      <c r="R1413" s="6" t="s">
        <v>787</v>
      </c>
      <c r="S1413" s="6" t="s">
        <v>39</v>
      </c>
      <c r="T1413" s="6">
        <v>600</v>
      </c>
      <c r="U1413" s="6">
        <v>600</v>
      </c>
      <c r="V1413" s="6">
        <v>600</v>
      </c>
      <c r="W1413" s="6">
        <v>600</v>
      </c>
      <c r="X1413" s="5">
        <v>600</v>
      </c>
    </row>
    <row r="1414" spans="1:24" ht="43.2" hidden="1" x14ac:dyDescent="0.3">
      <c r="A1414" s="5" t="s">
        <v>2586</v>
      </c>
      <c r="B1414" s="5" t="s">
        <v>2381</v>
      </c>
      <c r="C1414" s="5" t="s">
        <v>2382</v>
      </c>
      <c r="D1414" s="5" t="s">
        <v>2195</v>
      </c>
      <c r="E1414" s="5" t="s">
        <v>2193</v>
      </c>
      <c r="F1414" s="5" t="s">
        <v>2192</v>
      </c>
      <c r="G1414" s="5" t="s">
        <v>96</v>
      </c>
      <c r="H1414" s="5" t="s">
        <v>97</v>
      </c>
      <c r="I1414" s="5" t="s">
        <v>93</v>
      </c>
      <c r="J1414" s="5" t="s">
        <v>92</v>
      </c>
      <c r="K1414" s="5" t="s">
        <v>39</v>
      </c>
      <c r="L1414" s="5" t="s">
        <v>39</v>
      </c>
      <c r="M1414" s="5" t="s">
        <v>39</v>
      </c>
      <c r="N1414" s="5" t="s">
        <v>39</v>
      </c>
      <c r="O1414" s="5" t="s">
        <v>39</v>
      </c>
      <c r="P1414" s="5" t="s">
        <v>35</v>
      </c>
      <c r="Q1414" s="5" t="s">
        <v>36</v>
      </c>
      <c r="R1414" s="6" t="s">
        <v>2384</v>
      </c>
      <c r="S1414" s="6" t="s">
        <v>39</v>
      </c>
      <c r="T1414" s="6">
        <v>0</v>
      </c>
      <c r="U1414" s="6">
        <v>0</v>
      </c>
      <c r="V1414" s="6">
        <v>0</v>
      </c>
      <c r="W1414" s="6">
        <v>0</v>
      </c>
      <c r="X1414" s="5">
        <v>0</v>
      </c>
    </row>
    <row r="1415" spans="1:24" ht="43.2" hidden="1" x14ac:dyDescent="0.3">
      <c r="A1415" s="5" t="s">
        <v>2586</v>
      </c>
      <c r="B1415" s="5" t="s">
        <v>2381</v>
      </c>
      <c r="C1415" s="5" t="s">
        <v>2382</v>
      </c>
      <c r="D1415" s="5" t="s">
        <v>2195</v>
      </c>
      <c r="E1415" s="5" t="s">
        <v>2193</v>
      </c>
      <c r="F1415" s="5" t="s">
        <v>2192</v>
      </c>
      <c r="G1415" s="5" t="s">
        <v>39</v>
      </c>
      <c r="H1415" s="5" t="s">
        <v>39</v>
      </c>
      <c r="I1415" s="5" t="s">
        <v>39</v>
      </c>
      <c r="J1415" s="5" t="s">
        <v>39</v>
      </c>
      <c r="K1415" s="5" t="s">
        <v>39</v>
      </c>
      <c r="L1415" s="5" t="s">
        <v>39</v>
      </c>
      <c r="M1415" s="5" t="s">
        <v>39</v>
      </c>
      <c r="N1415" s="5" t="s">
        <v>39</v>
      </c>
      <c r="O1415" s="5" t="s">
        <v>39</v>
      </c>
      <c r="P1415" s="5" t="s">
        <v>35</v>
      </c>
      <c r="Q1415" s="5" t="s">
        <v>36</v>
      </c>
      <c r="R1415" s="6" t="s">
        <v>2383</v>
      </c>
      <c r="S1415" s="6" t="s">
        <v>39</v>
      </c>
      <c r="T1415" s="6">
        <v>85000</v>
      </c>
      <c r="U1415" s="6">
        <v>86400</v>
      </c>
      <c r="V1415" s="6">
        <v>94500</v>
      </c>
      <c r="W1415" s="6">
        <v>94500</v>
      </c>
      <c r="X1415" s="5">
        <v>94500</v>
      </c>
    </row>
    <row r="1416" spans="1:24" ht="86.4" hidden="1" x14ac:dyDescent="0.3">
      <c r="A1416" s="5" t="s">
        <v>2586</v>
      </c>
      <c r="B1416" s="5" t="s">
        <v>2385</v>
      </c>
      <c r="C1416" s="5" t="s">
        <v>2386</v>
      </c>
      <c r="D1416" s="5" t="s">
        <v>2195</v>
      </c>
      <c r="E1416" s="5" t="s">
        <v>2193</v>
      </c>
      <c r="F1416" s="5" t="s">
        <v>2192</v>
      </c>
      <c r="G1416" s="5" t="s">
        <v>96</v>
      </c>
      <c r="H1416" s="5" t="s">
        <v>97</v>
      </c>
      <c r="I1416" s="5" t="s">
        <v>93</v>
      </c>
      <c r="J1416" s="5" t="s">
        <v>92</v>
      </c>
      <c r="K1416" s="5" t="s">
        <v>39</v>
      </c>
      <c r="L1416" s="5" t="s">
        <v>39</v>
      </c>
      <c r="M1416" s="5" t="s">
        <v>39</v>
      </c>
      <c r="N1416" s="5" t="s">
        <v>39</v>
      </c>
      <c r="O1416" s="5" t="s">
        <v>39</v>
      </c>
      <c r="P1416" s="5" t="s">
        <v>35</v>
      </c>
      <c r="Q1416" s="5" t="s">
        <v>36</v>
      </c>
      <c r="R1416" s="6" t="s">
        <v>2388</v>
      </c>
      <c r="S1416" s="6" t="s">
        <v>39</v>
      </c>
      <c r="T1416" s="6">
        <v>0</v>
      </c>
      <c r="U1416" s="6">
        <v>0</v>
      </c>
      <c r="V1416" s="6">
        <v>0</v>
      </c>
      <c r="W1416" s="6">
        <v>0</v>
      </c>
      <c r="X1416" s="5">
        <v>0</v>
      </c>
    </row>
    <row r="1417" spans="1:24" ht="86.4" hidden="1" x14ac:dyDescent="0.3">
      <c r="A1417" s="5" t="s">
        <v>2586</v>
      </c>
      <c r="B1417" s="5" t="s">
        <v>2385</v>
      </c>
      <c r="C1417" s="5" t="s">
        <v>2386</v>
      </c>
      <c r="D1417" s="5" t="s">
        <v>2195</v>
      </c>
      <c r="E1417" s="5" t="s">
        <v>2193</v>
      </c>
      <c r="F1417" s="5" t="s">
        <v>2192</v>
      </c>
      <c r="G1417" s="5" t="s">
        <v>39</v>
      </c>
      <c r="H1417" s="5" t="s">
        <v>39</v>
      </c>
      <c r="I1417" s="5" t="s">
        <v>39</v>
      </c>
      <c r="J1417" s="5" t="s">
        <v>39</v>
      </c>
      <c r="K1417" s="5" t="s">
        <v>39</v>
      </c>
      <c r="L1417" s="5" t="s">
        <v>39</v>
      </c>
      <c r="M1417" s="5" t="s">
        <v>39</v>
      </c>
      <c r="N1417" s="5" t="s">
        <v>39</v>
      </c>
      <c r="O1417" s="5" t="s">
        <v>39</v>
      </c>
      <c r="P1417" s="5" t="s">
        <v>35</v>
      </c>
      <c r="Q1417" s="5" t="s">
        <v>36</v>
      </c>
      <c r="R1417" s="6" t="s">
        <v>2387</v>
      </c>
      <c r="S1417" s="6" t="s">
        <v>39</v>
      </c>
      <c r="T1417" s="6">
        <v>3500</v>
      </c>
      <c r="U1417" s="6">
        <v>3500</v>
      </c>
      <c r="V1417" s="6">
        <v>3500</v>
      </c>
      <c r="W1417" s="6">
        <v>3500</v>
      </c>
      <c r="X1417" s="5">
        <v>3500</v>
      </c>
    </row>
    <row r="1418" spans="1:24" ht="86.4" hidden="1" x14ac:dyDescent="0.3">
      <c r="A1418" s="5" t="s">
        <v>2586</v>
      </c>
      <c r="B1418" s="5" t="s">
        <v>2385</v>
      </c>
      <c r="C1418" s="5" t="s">
        <v>2386</v>
      </c>
      <c r="D1418" s="5" t="s">
        <v>2195</v>
      </c>
      <c r="E1418" s="5" t="s">
        <v>2440</v>
      </c>
      <c r="F1418" s="5" t="s">
        <v>2439</v>
      </c>
      <c r="G1418" s="5" t="s">
        <v>511</v>
      </c>
      <c r="H1418" s="5" t="s">
        <v>77</v>
      </c>
      <c r="I1418" s="5" t="s">
        <v>2443</v>
      </c>
      <c r="J1418" s="5" t="s">
        <v>2441</v>
      </c>
      <c r="K1418" s="5" t="s">
        <v>2442</v>
      </c>
      <c r="L1418" s="5" t="s">
        <v>39</v>
      </c>
      <c r="M1418" s="5" t="s">
        <v>39</v>
      </c>
      <c r="N1418" s="5" t="s">
        <v>39</v>
      </c>
      <c r="O1418" s="5" t="s">
        <v>39</v>
      </c>
      <c r="P1418" s="5" t="s">
        <v>35</v>
      </c>
      <c r="Q1418" s="5" t="s">
        <v>36</v>
      </c>
      <c r="R1418" s="6" t="s">
        <v>2386</v>
      </c>
      <c r="S1418" s="6" t="s">
        <v>2444</v>
      </c>
      <c r="T1418" s="6">
        <v>45000</v>
      </c>
      <c r="U1418" s="6">
        <v>45000</v>
      </c>
      <c r="V1418" s="6">
        <v>45000</v>
      </c>
      <c r="W1418" s="6">
        <v>45000</v>
      </c>
      <c r="X1418" s="5">
        <v>45000</v>
      </c>
    </row>
    <row r="1419" spans="1:24" ht="100.8" hidden="1" x14ac:dyDescent="0.3">
      <c r="A1419" s="5" t="s">
        <v>2586</v>
      </c>
      <c r="B1419" s="5" t="s">
        <v>2389</v>
      </c>
      <c r="C1419" s="5" t="s">
        <v>2390</v>
      </c>
      <c r="D1419" s="5" t="s">
        <v>2195</v>
      </c>
      <c r="E1419" s="5" t="s">
        <v>2193</v>
      </c>
      <c r="F1419" s="5" t="s">
        <v>2192</v>
      </c>
      <c r="G1419" s="5" t="s">
        <v>39</v>
      </c>
      <c r="H1419" s="5" t="s">
        <v>39</v>
      </c>
      <c r="I1419" s="5" t="s">
        <v>39</v>
      </c>
      <c r="J1419" s="5" t="s">
        <v>39</v>
      </c>
      <c r="K1419" s="5" t="s">
        <v>39</v>
      </c>
      <c r="L1419" s="5" t="s">
        <v>39</v>
      </c>
      <c r="M1419" s="5" t="s">
        <v>39</v>
      </c>
      <c r="N1419" s="5" t="s">
        <v>39</v>
      </c>
      <c r="O1419" s="5" t="s">
        <v>39</v>
      </c>
      <c r="P1419" s="5" t="s">
        <v>35</v>
      </c>
      <c r="Q1419" s="5" t="s">
        <v>36</v>
      </c>
      <c r="R1419" s="6" t="s">
        <v>2391</v>
      </c>
      <c r="S1419" s="6" t="s">
        <v>39</v>
      </c>
      <c r="T1419" s="6">
        <v>0</v>
      </c>
      <c r="U1419" s="6">
        <v>0</v>
      </c>
      <c r="V1419" s="6">
        <v>0</v>
      </c>
      <c r="W1419" s="6">
        <v>0</v>
      </c>
      <c r="X1419" s="5">
        <v>0</v>
      </c>
    </row>
    <row r="1420" spans="1:24" ht="72" hidden="1" x14ac:dyDescent="0.3">
      <c r="A1420" s="5" t="s">
        <v>2586</v>
      </c>
      <c r="B1420" s="5" t="s">
        <v>2392</v>
      </c>
      <c r="C1420" s="5" t="s">
        <v>2393</v>
      </c>
      <c r="D1420" s="5" t="s">
        <v>2195</v>
      </c>
      <c r="E1420" s="5" t="s">
        <v>2193</v>
      </c>
      <c r="F1420" s="5" t="s">
        <v>2192</v>
      </c>
      <c r="G1420" s="5" t="s">
        <v>39</v>
      </c>
      <c r="H1420" s="5" t="s">
        <v>39</v>
      </c>
      <c r="I1420" s="5" t="s">
        <v>39</v>
      </c>
      <c r="J1420" s="5" t="s">
        <v>39</v>
      </c>
      <c r="K1420" s="5" t="s">
        <v>39</v>
      </c>
      <c r="L1420" s="5" t="s">
        <v>39</v>
      </c>
      <c r="M1420" s="5" t="s">
        <v>39</v>
      </c>
      <c r="N1420" s="5" t="s">
        <v>39</v>
      </c>
      <c r="O1420" s="5" t="s">
        <v>39</v>
      </c>
      <c r="P1420" s="5" t="s">
        <v>35</v>
      </c>
      <c r="Q1420" s="5" t="s">
        <v>36</v>
      </c>
      <c r="R1420" s="6" t="s">
        <v>2394</v>
      </c>
      <c r="S1420" s="6" t="s">
        <v>39</v>
      </c>
      <c r="T1420" s="6">
        <v>100</v>
      </c>
      <c r="U1420" s="6">
        <v>100</v>
      </c>
      <c r="V1420" s="6">
        <v>100</v>
      </c>
      <c r="W1420" s="6">
        <v>100</v>
      </c>
      <c r="X1420" s="5">
        <v>100</v>
      </c>
    </row>
    <row r="1421" spans="1:24" ht="86.4" hidden="1" x14ac:dyDescent="0.3">
      <c r="A1421" s="5" t="s">
        <v>2586</v>
      </c>
      <c r="B1421" s="5" t="s">
        <v>2433</v>
      </c>
      <c r="C1421" s="5" t="s">
        <v>2434</v>
      </c>
      <c r="D1421" s="5" t="s">
        <v>2195</v>
      </c>
      <c r="E1421" s="5" t="s">
        <v>2422</v>
      </c>
      <c r="F1421" s="5" t="s">
        <v>2421</v>
      </c>
      <c r="G1421" s="5" t="s">
        <v>39</v>
      </c>
      <c r="H1421" s="5" t="s">
        <v>39</v>
      </c>
      <c r="I1421" s="5" t="s">
        <v>39</v>
      </c>
      <c r="J1421" s="5" t="s">
        <v>39</v>
      </c>
      <c r="K1421" s="5" t="s">
        <v>39</v>
      </c>
      <c r="L1421" s="5" t="s">
        <v>39</v>
      </c>
      <c r="M1421" s="5" t="s">
        <v>39</v>
      </c>
      <c r="N1421" s="5" t="s">
        <v>39</v>
      </c>
      <c r="O1421" s="5" t="s">
        <v>39</v>
      </c>
      <c r="P1421" s="5" t="s">
        <v>35</v>
      </c>
      <c r="Q1421" s="5" t="s">
        <v>36</v>
      </c>
      <c r="R1421" s="6" t="s">
        <v>2435</v>
      </c>
      <c r="S1421" s="6" t="s">
        <v>39</v>
      </c>
      <c r="T1421" s="6">
        <v>65000</v>
      </c>
      <c r="U1421" s="6">
        <v>65000</v>
      </c>
      <c r="V1421" s="6">
        <v>65000</v>
      </c>
      <c r="W1421" s="6">
        <v>65000</v>
      </c>
      <c r="X1421" s="5">
        <v>65000</v>
      </c>
    </row>
    <row r="1422" spans="1:24" ht="57.6" hidden="1" x14ac:dyDescent="0.3">
      <c r="A1422" s="5" t="s">
        <v>2586</v>
      </c>
      <c r="B1422" s="5" t="s">
        <v>2513</v>
      </c>
      <c r="C1422" s="5" t="s">
        <v>2514</v>
      </c>
      <c r="D1422" s="5" t="s">
        <v>2195</v>
      </c>
      <c r="E1422" s="5" t="s">
        <v>2498</v>
      </c>
      <c r="F1422" s="5" t="s">
        <v>2497</v>
      </c>
      <c r="G1422" s="5" t="s">
        <v>39</v>
      </c>
      <c r="H1422" s="5" t="s">
        <v>39</v>
      </c>
      <c r="I1422" s="5" t="s">
        <v>39</v>
      </c>
      <c r="J1422" s="5" t="s">
        <v>39</v>
      </c>
      <c r="K1422" s="5" t="s">
        <v>39</v>
      </c>
      <c r="L1422" s="5" t="s">
        <v>39</v>
      </c>
      <c r="M1422" s="5" t="s">
        <v>39</v>
      </c>
      <c r="N1422" s="5" t="s">
        <v>39</v>
      </c>
      <c r="O1422" s="5" t="s">
        <v>39</v>
      </c>
      <c r="P1422" s="5" t="s">
        <v>35</v>
      </c>
      <c r="Q1422" s="5" t="s">
        <v>36</v>
      </c>
      <c r="R1422" s="6" t="s">
        <v>2515</v>
      </c>
      <c r="S1422" s="6" t="s">
        <v>39</v>
      </c>
      <c r="T1422" s="6">
        <v>364000</v>
      </c>
      <c r="U1422" s="6">
        <v>364000</v>
      </c>
      <c r="V1422" s="6">
        <v>364000</v>
      </c>
      <c r="W1422" s="6">
        <v>364000</v>
      </c>
      <c r="X1422" s="5">
        <v>364000</v>
      </c>
    </row>
    <row r="1423" spans="1:24" ht="57.6" hidden="1" x14ac:dyDescent="0.3">
      <c r="A1423" s="5" t="s">
        <v>2586</v>
      </c>
      <c r="B1423" s="5" t="s">
        <v>2513</v>
      </c>
      <c r="C1423" s="5" t="s">
        <v>2514</v>
      </c>
      <c r="D1423" s="5" t="s">
        <v>2195</v>
      </c>
      <c r="E1423" s="5" t="s">
        <v>2532</v>
      </c>
      <c r="F1423" s="5" t="s">
        <v>2531</v>
      </c>
      <c r="G1423" s="5" t="s">
        <v>39</v>
      </c>
      <c r="H1423" s="5" t="s">
        <v>39</v>
      </c>
      <c r="I1423" s="5" t="s">
        <v>39</v>
      </c>
      <c r="J1423" s="5" t="s">
        <v>39</v>
      </c>
      <c r="K1423" s="5" t="s">
        <v>39</v>
      </c>
      <c r="L1423" s="5" t="s">
        <v>39</v>
      </c>
      <c r="M1423" s="5" t="s">
        <v>39</v>
      </c>
      <c r="N1423" s="5" t="s">
        <v>39</v>
      </c>
      <c r="O1423" s="5" t="s">
        <v>39</v>
      </c>
      <c r="P1423" s="5" t="s">
        <v>35</v>
      </c>
      <c r="Q1423" s="5" t="s">
        <v>36</v>
      </c>
      <c r="R1423" s="6" t="s">
        <v>2533</v>
      </c>
      <c r="S1423" s="6" t="s">
        <v>39</v>
      </c>
      <c r="T1423" s="6">
        <v>44800</v>
      </c>
      <c r="U1423" s="6">
        <v>44800</v>
      </c>
      <c r="V1423" s="6">
        <v>44800</v>
      </c>
      <c r="W1423" s="6">
        <v>44800</v>
      </c>
      <c r="X1423" s="5">
        <v>44800</v>
      </c>
    </row>
    <row r="1424" spans="1:24" ht="72" hidden="1" x14ac:dyDescent="0.3">
      <c r="A1424" s="5" t="s">
        <v>2586</v>
      </c>
      <c r="B1424" s="5" t="s">
        <v>2488</v>
      </c>
      <c r="C1424" s="5" t="s">
        <v>2489</v>
      </c>
      <c r="D1424" s="5" t="s">
        <v>2195</v>
      </c>
      <c r="E1424" s="5" t="s">
        <v>2474</v>
      </c>
      <c r="F1424" s="5" t="s">
        <v>2473</v>
      </c>
      <c r="G1424" s="5" t="s">
        <v>39</v>
      </c>
      <c r="H1424" s="5" t="s">
        <v>39</v>
      </c>
      <c r="I1424" s="5" t="s">
        <v>39</v>
      </c>
      <c r="J1424" s="5" t="s">
        <v>39</v>
      </c>
      <c r="K1424" s="5" t="s">
        <v>39</v>
      </c>
      <c r="L1424" s="5" t="s">
        <v>39</v>
      </c>
      <c r="M1424" s="5" t="s">
        <v>39</v>
      </c>
      <c r="N1424" s="5" t="s">
        <v>39</v>
      </c>
      <c r="O1424" s="5" t="s">
        <v>39</v>
      </c>
      <c r="P1424" s="5" t="s">
        <v>35</v>
      </c>
      <c r="Q1424" s="5" t="s">
        <v>36</v>
      </c>
      <c r="R1424" s="6" t="s">
        <v>2490</v>
      </c>
      <c r="S1424" s="6" t="s">
        <v>39</v>
      </c>
      <c r="T1424" s="6">
        <v>6000</v>
      </c>
      <c r="U1424" s="6">
        <v>5000</v>
      </c>
      <c r="V1424" s="6">
        <v>5000</v>
      </c>
      <c r="W1424" s="6">
        <v>5000</v>
      </c>
      <c r="X1424" s="5">
        <v>5000</v>
      </c>
    </row>
    <row r="1425" spans="1:24" ht="57.6" hidden="1" x14ac:dyDescent="0.3">
      <c r="A1425" s="5" t="s">
        <v>2586</v>
      </c>
      <c r="B1425" s="5" t="s">
        <v>2395</v>
      </c>
      <c r="C1425" s="5" t="s">
        <v>2396</v>
      </c>
      <c r="D1425" s="5" t="s">
        <v>2195</v>
      </c>
      <c r="E1425" s="5" t="s">
        <v>2193</v>
      </c>
      <c r="F1425" s="5" t="s">
        <v>2192</v>
      </c>
      <c r="G1425" s="5" t="s">
        <v>96</v>
      </c>
      <c r="H1425" s="5" t="s">
        <v>97</v>
      </c>
      <c r="I1425" s="5" t="s">
        <v>93</v>
      </c>
      <c r="J1425" s="5" t="s">
        <v>2359</v>
      </c>
      <c r="K1425" s="5" t="s">
        <v>2360</v>
      </c>
      <c r="L1425" s="5" t="s">
        <v>39</v>
      </c>
      <c r="M1425" s="5" t="s">
        <v>39</v>
      </c>
      <c r="N1425" s="5" t="s">
        <v>39</v>
      </c>
      <c r="O1425" s="5" t="s">
        <v>39</v>
      </c>
      <c r="P1425" s="5" t="s">
        <v>35</v>
      </c>
      <c r="Q1425" s="5" t="s">
        <v>36</v>
      </c>
      <c r="R1425" s="6" t="s">
        <v>2397</v>
      </c>
      <c r="S1425" s="6" t="s">
        <v>2362</v>
      </c>
      <c r="T1425" s="6">
        <v>0</v>
      </c>
      <c r="U1425" s="6">
        <v>0</v>
      </c>
      <c r="V1425" s="6">
        <v>0</v>
      </c>
      <c r="W1425" s="6">
        <v>0</v>
      </c>
      <c r="X1425" s="5">
        <v>0</v>
      </c>
    </row>
    <row r="1426" spans="1:24" ht="72" hidden="1" x14ac:dyDescent="0.3">
      <c r="A1426" s="5" t="s">
        <v>2586</v>
      </c>
      <c r="B1426" s="5" t="s">
        <v>786</v>
      </c>
      <c r="C1426" s="5" t="s">
        <v>787</v>
      </c>
      <c r="D1426" s="5" t="s">
        <v>107</v>
      </c>
      <c r="E1426" s="5" t="s">
        <v>104</v>
      </c>
      <c r="F1426" s="5" t="s">
        <v>103</v>
      </c>
      <c r="G1426" s="5" t="s">
        <v>39</v>
      </c>
      <c r="H1426" s="5" t="s">
        <v>39</v>
      </c>
      <c r="I1426" s="5" t="s">
        <v>39</v>
      </c>
      <c r="J1426" s="5" t="s">
        <v>39</v>
      </c>
      <c r="K1426" s="5" t="s">
        <v>39</v>
      </c>
      <c r="L1426" s="5" t="s">
        <v>39</v>
      </c>
      <c r="M1426" s="5" t="s">
        <v>39</v>
      </c>
      <c r="N1426" s="5" t="s">
        <v>39</v>
      </c>
      <c r="O1426" s="5" t="s">
        <v>39</v>
      </c>
      <c r="P1426" s="5" t="s">
        <v>35</v>
      </c>
      <c r="Q1426" s="5" t="s">
        <v>36</v>
      </c>
      <c r="R1426" s="6" t="s">
        <v>2330</v>
      </c>
      <c r="S1426" s="6" t="s">
        <v>39</v>
      </c>
      <c r="T1426" s="6">
        <v>6000</v>
      </c>
      <c r="U1426" s="6">
        <v>6000</v>
      </c>
      <c r="V1426" s="6">
        <v>6000</v>
      </c>
      <c r="W1426" s="6">
        <v>6000</v>
      </c>
      <c r="X1426" s="5">
        <v>6000</v>
      </c>
    </row>
    <row r="1427" spans="1:24" ht="100.8" hidden="1" x14ac:dyDescent="0.3">
      <c r="A1427" s="5" t="s">
        <v>2586</v>
      </c>
      <c r="B1427" s="5" t="s">
        <v>786</v>
      </c>
      <c r="C1427" s="5" t="s">
        <v>787</v>
      </c>
      <c r="D1427" s="5" t="s">
        <v>41</v>
      </c>
      <c r="E1427" s="5" t="s">
        <v>235</v>
      </c>
      <c r="F1427" s="5" t="s">
        <v>234</v>
      </c>
      <c r="G1427" s="5" t="s">
        <v>39</v>
      </c>
      <c r="H1427" s="5" t="s">
        <v>39</v>
      </c>
      <c r="I1427" s="5" t="s">
        <v>39</v>
      </c>
      <c r="J1427" s="5" t="s">
        <v>39</v>
      </c>
      <c r="K1427" s="5" t="s">
        <v>39</v>
      </c>
      <c r="L1427" s="5" t="s">
        <v>39</v>
      </c>
      <c r="M1427" s="5" t="s">
        <v>39</v>
      </c>
      <c r="N1427" s="5" t="s">
        <v>39</v>
      </c>
      <c r="O1427" s="5" t="s">
        <v>39</v>
      </c>
      <c r="P1427" s="5" t="s">
        <v>35</v>
      </c>
      <c r="Q1427" s="5" t="s">
        <v>36</v>
      </c>
      <c r="R1427" s="6" t="s">
        <v>787</v>
      </c>
      <c r="S1427" s="6" t="s">
        <v>39</v>
      </c>
      <c r="T1427" s="6">
        <v>0</v>
      </c>
      <c r="U1427" s="6">
        <v>0</v>
      </c>
      <c r="V1427" s="6">
        <v>0</v>
      </c>
      <c r="W1427" s="6">
        <v>0</v>
      </c>
      <c r="X1427" s="5">
        <v>0</v>
      </c>
    </row>
    <row r="1428" spans="1:24" ht="57.6" hidden="1" x14ac:dyDescent="0.3">
      <c r="A1428" s="5" t="s">
        <v>2586</v>
      </c>
      <c r="B1428" s="5" t="s">
        <v>786</v>
      </c>
      <c r="C1428" s="5" t="s">
        <v>787</v>
      </c>
      <c r="D1428" s="5" t="s">
        <v>2195</v>
      </c>
      <c r="E1428" s="5" t="s">
        <v>2332</v>
      </c>
      <c r="F1428" s="5" t="s">
        <v>2331</v>
      </c>
      <c r="G1428" s="5" t="s">
        <v>39</v>
      </c>
      <c r="H1428" s="5" t="s">
        <v>39</v>
      </c>
      <c r="I1428" s="5" t="s">
        <v>39</v>
      </c>
      <c r="J1428" s="5" t="s">
        <v>39</v>
      </c>
      <c r="K1428" s="5" t="s">
        <v>39</v>
      </c>
      <c r="L1428" s="5" t="s">
        <v>39</v>
      </c>
      <c r="M1428" s="5" t="s">
        <v>39</v>
      </c>
      <c r="N1428" s="5" t="s">
        <v>39</v>
      </c>
      <c r="O1428" s="5" t="s">
        <v>39</v>
      </c>
      <c r="P1428" s="5" t="s">
        <v>35</v>
      </c>
      <c r="Q1428" s="5" t="s">
        <v>36</v>
      </c>
      <c r="R1428" s="6" t="s">
        <v>2333</v>
      </c>
      <c r="S1428" s="6" t="s">
        <v>39</v>
      </c>
      <c r="T1428" s="6">
        <v>18000</v>
      </c>
      <c r="U1428" s="6">
        <v>18000</v>
      </c>
      <c r="V1428" s="6">
        <v>18000</v>
      </c>
      <c r="W1428" s="6">
        <v>18000</v>
      </c>
      <c r="X1428" s="5">
        <v>18000</v>
      </c>
    </row>
    <row r="1429" spans="1:24" ht="115.2" hidden="1" x14ac:dyDescent="0.3">
      <c r="A1429" s="5" t="s">
        <v>2586</v>
      </c>
      <c r="B1429" s="5" t="s">
        <v>786</v>
      </c>
      <c r="C1429" s="5" t="s">
        <v>787</v>
      </c>
      <c r="D1429" s="5" t="s">
        <v>2195</v>
      </c>
      <c r="E1429" s="5" t="s">
        <v>2193</v>
      </c>
      <c r="F1429" s="5" t="s">
        <v>2192</v>
      </c>
      <c r="G1429" s="5" t="s">
        <v>511</v>
      </c>
      <c r="H1429" s="5" t="s">
        <v>77</v>
      </c>
      <c r="I1429" s="5" t="s">
        <v>509</v>
      </c>
      <c r="J1429" s="5" t="s">
        <v>2398</v>
      </c>
      <c r="K1429" s="5" t="s">
        <v>2399</v>
      </c>
      <c r="L1429" s="5" t="s">
        <v>39</v>
      </c>
      <c r="M1429" s="5" t="s">
        <v>39</v>
      </c>
      <c r="N1429" s="5" t="s">
        <v>39</v>
      </c>
      <c r="O1429" s="5" t="s">
        <v>39</v>
      </c>
      <c r="P1429" s="5" t="s">
        <v>35</v>
      </c>
      <c r="Q1429" s="5" t="s">
        <v>36</v>
      </c>
      <c r="R1429" s="6" t="s">
        <v>2400</v>
      </c>
      <c r="S1429" s="6" t="s">
        <v>39</v>
      </c>
      <c r="T1429" s="6">
        <v>0</v>
      </c>
      <c r="U1429" s="6">
        <v>0</v>
      </c>
      <c r="V1429" s="6">
        <v>0</v>
      </c>
      <c r="W1429" s="6">
        <v>0</v>
      </c>
      <c r="X1429" s="5">
        <v>0</v>
      </c>
    </row>
    <row r="1430" spans="1:24" ht="57.6" hidden="1" x14ac:dyDescent="0.3">
      <c r="A1430" s="5" t="s">
        <v>2586</v>
      </c>
      <c r="B1430" s="5" t="s">
        <v>786</v>
      </c>
      <c r="C1430" s="5" t="s">
        <v>787</v>
      </c>
      <c r="D1430" s="5" t="s">
        <v>2195</v>
      </c>
      <c r="E1430" s="5" t="s">
        <v>2193</v>
      </c>
      <c r="F1430" s="5" t="s">
        <v>2192</v>
      </c>
      <c r="G1430" s="5" t="s">
        <v>96</v>
      </c>
      <c r="H1430" s="5" t="s">
        <v>97</v>
      </c>
      <c r="I1430" s="5" t="s">
        <v>93</v>
      </c>
      <c r="J1430" s="5" t="s">
        <v>92</v>
      </c>
      <c r="K1430" s="5" t="s">
        <v>39</v>
      </c>
      <c r="L1430" s="5" t="s">
        <v>39</v>
      </c>
      <c r="M1430" s="5" t="s">
        <v>39</v>
      </c>
      <c r="N1430" s="5" t="s">
        <v>39</v>
      </c>
      <c r="O1430" s="5" t="s">
        <v>39</v>
      </c>
      <c r="P1430" s="5" t="s">
        <v>35</v>
      </c>
      <c r="Q1430" s="5" t="s">
        <v>36</v>
      </c>
      <c r="R1430" s="6" t="s">
        <v>2401</v>
      </c>
      <c r="S1430" s="6" t="s">
        <v>39</v>
      </c>
      <c r="T1430" s="6">
        <v>0</v>
      </c>
      <c r="U1430" s="6">
        <v>0</v>
      </c>
      <c r="V1430" s="6">
        <v>0</v>
      </c>
      <c r="W1430" s="6">
        <v>0</v>
      </c>
      <c r="X1430" s="5">
        <v>0</v>
      </c>
    </row>
    <row r="1431" spans="1:24" ht="57.6" hidden="1" x14ac:dyDescent="0.3">
      <c r="A1431" s="5" t="s">
        <v>2586</v>
      </c>
      <c r="B1431" s="5" t="s">
        <v>786</v>
      </c>
      <c r="C1431" s="5" t="s">
        <v>787</v>
      </c>
      <c r="D1431" s="5" t="s">
        <v>2195</v>
      </c>
      <c r="E1431" s="5" t="s">
        <v>2193</v>
      </c>
      <c r="F1431" s="5" t="s">
        <v>2192</v>
      </c>
      <c r="G1431" s="5" t="s">
        <v>96</v>
      </c>
      <c r="H1431" s="5" t="s">
        <v>97</v>
      </c>
      <c r="I1431" s="5" t="str">
        <f>I1430</f>
        <v>AP9999</v>
      </c>
      <c r="J1431" s="5" t="s">
        <v>168</v>
      </c>
      <c r="K1431" s="5" t="s">
        <v>39</v>
      </c>
      <c r="L1431" s="5" t="s">
        <v>39</v>
      </c>
      <c r="M1431" s="5" t="s">
        <v>39</v>
      </c>
      <c r="N1431" s="5" t="s">
        <v>39</v>
      </c>
      <c r="O1431" s="5" t="s">
        <v>39</v>
      </c>
      <c r="P1431" s="5" t="s">
        <v>35</v>
      </c>
      <c r="Q1431" s="5" t="s">
        <v>36</v>
      </c>
      <c r="R1431" s="6" t="s">
        <v>2402</v>
      </c>
      <c r="S1431" s="6" t="s">
        <v>39</v>
      </c>
      <c r="T1431" s="6">
        <v>0</v>
      </c>
      <c r="U1431" s="6">
        <v>0</v>
      </c>
      <c r="V1431" s="6">
        <v>0</v>
      </c>
      <c r="W1431" s="6">
        <v>0</v>
      </c>
      <c r="X1431" s="5">
        <v>0</v>
      </c>
    </row>
    <row r="1432" spans="1:24" ht="86.4" hidden="1" x14ac:dyDescent="0.3">
      <c r="A1432" s="5" t="s">
        <v>2586</v>
      </c>
      <c r="B1432" s="5" t="s">
        <v>786</v>
      </c>
      <c r="C1432" s="5" t="s">
        <v>787</v>
      </c>
      <c r="D1432" s="5" t="s">
        <v>2195</v>
      </c>
      <c r="E1432" s="5" t="s">
        <v>2193</v>
      </c>
      <c r="F1432" s="5" t="s">
        <v>2192</v>
      </c>
      <c r="G1432" s="5" t="s">
        <v>96</v>
      </c>
      <c r="H1432" s="5" t="s">
        <v>97</v>
      </c>
      <c r="I1432" s="5" t="str">
        <f>I1431</f>
        <v>AP9999</v>
      </c>
      <c r="J1432" s="5" t="s">
        <v>170</v>
      </c>
      <c r="K1432" s="5" t="s">
        <v>39</v>
      </c>
      <c r="L1432" s="5" t="s">
        <v>39</v>
      </c>
      <c r="M1432" s="5" t="s">
        <v>39</v>
      </c>
      <c r="N1432" s="5" t="s">
        <v>39</v>
      </c>
      <c r="O1432" s="5" t="s">
        <v>39</v>
      </c>
      <c r="P1432" s="5" t="s">
        <v>35</v>
      </c>
      <c r="Q1432" s="5" t="s">
        <v>36</v>
      </c>
      <c r="R1432" s="6" t="s">
        <v>2403</v>
      </c>
      <c r="S1432" s="6" t="s">
        <v>39</v>
      </c>
      <c r="T1432" s="6">
        <v>0</v>
      </c>
      <c r="U1432" s="6">
        <v>0</v>
      </c>
      <c r="V1432" s="6">
        <v>0</v>
      </c>
      <c r="W1432" s="6">
        <v>0</v>
      </c>
      <c r="X1432" s="5">
        <v>0</v>
      </c>
    </row>
    <row r="1433" spans="1:24" ht="57.6" hidden="1" x14ac:dyDescent="0.3">
      <c r="A1433" s="5" t="s">
        <v>2586</v>
      </c>
      <c r="B1433" s="5" t="s">
        <v>786</v>
      </c>
      <c r="C1433" s="5" t="s">
        <v>787</v>
      </c>
      <c r="D1433" s="5" t="s">
        <v>2195</v>
      </c>
      <c r="E1433" s="5" t="s">
        <v>2193</v>
      </c>
      <c r="F1433" s="5" t="s">
        <v>2192</v>
      </c>
      <c r="G1433" s="5" t="s">
        <v>96</v>
      </c>
      <c r="H1433" s="5" t="s">
        <v>97</v>
      </c>
      <c r="I1433" s="5" t="str">
        <f>I1432</f>
        <v>AP9999</v>
      </c>
      <c r="J1433" s="5" t="s">
        <v>172</v>
      </c>
      <c r="K1433" s="5" t="s">
        <v>39</v>
      </c>
      <c r="L1433" s="5" t="s">
        <v>39</v>
      </c>
      <c r="M1433" s="5" t="s">
        <v>39</v>
      </c>
      <c r="N1433" s="5" t="s">
        <v>39</v>
      </c>
      <c r="O1433" s="5" t="s">
        <v>39</v>
      </c>
      <c r="P1433" s="5" t="s">
        <v>35</v>
      </c>
      <c r="Q1433" s="5" t="s">
        <v>36</v>
      </c>
      <c r="R1433" s="6" t="s">
        <v>2404</v>
      </c>
      <c r="S1433" s="6" t="s">
        <v>39</v>
      </c>
      <c r="T1433" s="6">
        <v>0</v>
      </c>
      <c r="U1433" s="6">
        <v>0</v>
      </c>
      <c r="V1433" s="6">
        <v>0</v>
      </c>
      <c r="W1433" s="6">
        <v>0</v>
      </c>
      <c r="X1433" s="5">
        <v>0</v>
      </c>
    </row>
    <row r="1434" spans="1:24" ht="57.6" hidden="1" x14ac:dyDescent="0.3">
      <c r="A1434" s="5" t="s">
        <v>2586</v>
      </c>
      <c r="B1434" s="5" t="s">
        <v>786</v>
      </c>
      <c r="C1434" s="5" t="s">
        <v>787</v>
      </c>
      <c r="D1434" s="5" t="s">
        <v>2195</v>
      </c>
      <c r="E1434" s="5" t="s">
        <v>2193</v>
      </c>
      <c r="F1434" s="5" t="s">
        <v>2192</v>
      </c>
      <c r="G1434" s="5" t="s">
        <v>96</v>
      </c>
      <c r="H1434" s="5" t="s">
        <v>97</v>
      </c>
      <c r="I1434" s="5" t="str">
        <f>I1433</f>
        <v>AP9999</v>
      </c>
      <c r="J1434" s="5" t="s">
        <v>284</v>
      </c>
      <c r="K1434" s="5" t="s">
        <v>39</v>
      </c>
      <c r="L1434" s="5" t="s">
        <v>39</v>
      </c>
      <c r="M1434" s="5" t="s">
        <v>39</v>
      </c>
      <c r="N1434" s="5" t="s">
        <v>39</v>
      </c>
      <c r="O1434" s="5" t="s">
        <v>39</v>
      </c>
      <c r="P1434" s="5" t="s">
        <v>35</v>
      </c>
      <c r="Q1434" s="5" t="s">
        <v>36</v>
      </c>
      <c r="R1434" s="6" t="s">
        <v>2405</v>
      </c>
      <c r="S1434" s="6" t="s">
        <v>39</v>
      </c>
      <c r="T1434" s="6">
        <v>0</v>
      </c>
      <c r="U1434" s="6">
        <v>0</v>
      </c>
      <c r="V1434" s="6">
        <v>0</v>
      </c>
      <c r="W1434" s="6">
        <v>0</v>
      </c>
      <c r="X1434" s="5">
        <v>0</v>
      </c>
    </row>
    <row r="1435" spans="1:24" ht="57.6" hidden="1" x14ac:dyDescent="0.3">
      <c r="A1435" s="5" t="s">
        <v>2586</v>
      </c>
      <c r="B1435" s="5" t="s">
        <v>786</v>
      </c>
      <c r="C1435" s="5" t="s">
        <v>787</v>
      </c>
      <c r="D1435" s="5" t="s">
        <v>2195</v>
      </c>
      <c r="E1435" s="5" t="s">
        <v>2193</v>
      </c>
      <c r="F1435" s="5" t="s">
        <v>2192</v>
      </c>
      <c r="G1435" s="5" t="s">
        <v>39</v>
      </c>
      <c r="H1435" s="5" t="s">
        <v>39</v>
      </c>
      <c r="I1435" s="5" t="s">
        <v>39</v>
      </c>
      <c r="J1435" s="5" t="s">
        <v>39</v>
      </c>
      <c r="K1435" s="5" t="s">
        <v>39</v>
      </c>
      <c r="L1435" s="5" t="s">
        <v>39</v>
      </c>
      <c r="M1435" s="5" t="s">
        <v>39</v>
      </c>
      <c r="N1435" s="5" t="s">
        <v>39</v>
      </c>
      <c r="O1435" s="5" t="s">
        <v>39</v>
      </c>
      <c r="P1435" s="5" t="s">
        <v>35</v>
      </c>
      <c r="Q1435" s="5" t="s">
        <v>36</v>
      </c>
      <c r="R1435" s="6" t="s">
        <v>787</v>
      </c>
      <c r="S1435" s="6" t="s">
        <v>39</v>
      </c>
      <c r="T1435" s="6">
        <v>11000</v>
      </c>
      <c r="U1435" s="6">
        <v>11000</v>
      </c>
      <c r="V1435" s="6">
        <v>11000</v>
      </c>
      <c r="W1435" s="6">
        <v>11000</v>
      </c>
      <c r="X1435" s="5">
        <v>11000</v>
      </c>
    </row>
    <row r="1436" spans="1:24" ht="72" hidden="1" x14ac:dyDescent="0.3">
      <c r="A1436" s="5" t="s">
        <v>2586</v>
      </c>
      <c r="B1436" s="5" t="s">
        <v>230</v>
      </c>
      <c r="C1436" s="5" t="s">
        <v>231</v>
      </c>
      <c r="D1436" s="5" t="s">
        <v>107</v>
      </c>
      <c r="E1436" s="5" t="s">
        <v>492</v>
      </c>
      <c r="F1436" s="5" t="s">
        <v>491</v>
      </c>
      <c r="G1436" s="5" t="s">
        <v>39</v>
      </c>
      <c r="H1436" s="5" t="s">
        <v>39</v>
      </c>
      <c r="I1436" s="5" t="s">
        <v>39</v>
      </c>
      <c r="J1436" s="5" t="s">
        <v>39</v>
      </c>
      <c r="K1436" s="5" t="s">
        <v>39</v>
      </c>
      <c r="L1436" s="5" t="s">
        <v>39</v>
      </c>
      <c r="M1436" s="5" t="s">
        <v>39</v>
      </c>
      <c r="N1436" s="5" t="s">
        <v>39</v>
      </c>
      <c r="O1436" s="5" t="s">
        <v>39</v>
      </c>
      <c r="P1436" s="5" t="s">
        <v>35</v>
      </c>
      <c r="Q1436" s="5" t="s">
        <v>36</v>
      </c>
      <c r="R1436" s="6" t="s">
        <v>2303</v>
      </c>
      <c r="S1436" s="6" t="s">
        <v>39</v>
      </c>
      <c r="T1436" s="6">
        <v>0</v>
      </c>
      <c r="U1436" s="6">
        <v>0</v>
      </c>
      <c r="V1436" s="6">
        <v>0</v>
      </c>
      <c r="W1436" s="6">
        <v>0</v>
      </c>
      <c r="X1436" s="5">
        <v>0</v>
      </c>
    </row>
    <row r="1437" spans="1:24" ht="43.2" hidden="1" x14ac:dyDescent="0.3">
      <c r="A1437" s="5" t="s">
        <v>2586</v>
      </c>
      <c r="B1437" s="5" t="s">
        <v>230</v>
      </c>
      <c r="C1437" s="5" t="s">
        <v>231</v>
      </c>
      <c r="D1437" s="5" t="s">
        <v>2195</v>
      </c>
      <c r="E1437" s="5" t="s">
        <v>2193</v>
      </c>
      <c r="F1437" s="5" t="s">
        <v>2192</v>
      </c>
      <c r="G1437" s="5" t="s">
        <v>39</v>
      </c>
      <c r="H1437" s="5" t="s">
        <v>39</v>
      </c>
      <c r="I1437" s="5" t="s">
        <v>39</v>
      </c>
      <c r="J1437" s="5" t="s">
        <v>39</v>
      </c>
      <c r="K1437" s="5" t="s">
        <v>39</v>
      </c>
      <c r="L1437" s="5" t="s">
        <v>39</v>
      </c>
      <c r="M1437" s="5" t="s">
        <v>39</v>
      </c>
      <c r="N1437" s="5" t="s">
        <v>39</v>
      </c>
      <c r="O1437" s="5" t="s">
        <v>39</v>
      </c>
      <c r="P1437" s="5" t="s">
        <v>35</v>
      </c>
      <c r="Q1437" s="5" t="s">
        <v>36</v>
      </c>
      <c r="R1437" s="6" t="s">
        <v>2406</v>
      </c>
      <c r="S1437" s="6" t="s">
        <v>39</v>
      </c>
      <c r="T1437" s="6">
        <v>2500</v>
      </c>
      <c r="U1437" s="6">
        <v>1810</v>
      </c>
      <c r="V1437" s="6">
        <v>1810</v>
      </c>
      <c r="W1437" s="6">
        <v>1810</v>
      </c>
      <c r="X1437" s="5">
        <v>1810</v>
      </c>
    </row>
    <row r="1438" spans="1:24" ht="43.2" hidden="1" x14ac:dyDescent="0.3">
      <c r="A1438" s="5" t="s">
        <v>2586</v>
      </c>
      <c r="B1438" s="5" t="s">
        <v>230</v>
      </c>
      <c r="C1438" s="5" t="s">
        <v>231</v>
      </c>
      <c r="D1438" s="5" t="s">
        <v>2195</v>
      </c>
      <c r="E1438" s="5" t="s">
        <v>2498</v>
      </c>
      <c r="F1438" s="5" t="s">
        <v>2497</v>
      </c>
      <c r="G1438" s="5" t="s">
        <v>39</v>
      </c>
      <c r="H1438" s="5" t="s">
        <v>39</v>
      </c>
      <c r="I1438" s="5" t="s">
        <v>39</v>
      </c>
      <c r="J1438" s="5" t="s">
        <v>39</v>
      </c>
      <c r="K1438" s="5" t="s">
        <v>39</v>
      </c>
      <c r="L1438" s="5" t="s">
        <v>39</v>
      </c>
      <c r="M1438" s="5" t="s">
        <v>39</v>
      </c>
      <c r="N1438" s="5" t="s">
        <v>39</v>
      </c>
      <c r="O1438" s="5" t="s">
        <v>39</v>
      </c>
      <c r="P1438" s="5" t="s">
        <v>35</v>
      </c>
      <c r="Q1438" s="5" t="s">
        <v>36</v>
      </c>
      <c r="R1438" s="6" t="s">
        <v>231</v>
      </c>
      <c r="S1438" s="6" t="s">
        <v>39</v>
      </c>
      <c r="T1438" s="6">
        <v>1000</v>
      </c>
      <c r="U1438" s="6">
        <v>1000</v>
      </c>
      <c r="V1438" s="6">
        <v>1000</v>
      </c>
      <c r="W1438" s="6">
        <v>1000</v>
      </c>
      <c r="X1438" s="5">
        <v>1000</v>
      </c>
    </row>
    <row r="1439" spans="1:24" ht="43.2" hidden="1" x14ac:dyDescent="0.3">
      <c r="A1439" s="5" t="s">
        <v>2586</v>
      </c>
      <c r="B1439" s="5" t="s">
        <v>230</v>
      </c>
      <c r="C1439" s="5" t="s">
        <v>231</v>
      </c>
      <c r="D1439" s="5" t="s">
        <v>2195</v>
      </c>
      <c r="E1439" s="5" t="s">
        <v>2519</v>
      </c>
      <c r="F1439" s="5" t="s">
        <v>2518</v>
      </c>
      <c r="G1439" s="5" t="s">
        <v>39</v>
      </c>
      <c r="H1439" s="5" t="s">
        <v>39</v>
      </c>
      <c r="I1439" s="5" t="s">
        <v>39</v>
      </c>
      <c r="J1439" s="5" t="s">
        <v>39</v>
      </c>
      <c r="K1439" s="5" t="s">
        <v>39</v>
      </c>
      <c r="L1439" s="5" t="s">
        <v>39</v>
      </c>
      <c r="M1439" s="5" t="s">
        <v>39</v>
      </c>
      <c r="N1439" s="5" t="s">
        <v>39</v>
      </c>
      <c r="O1439" s="5" t="s">
        <v>39</v>
      </c>
      <c r="P1439" s="5" t="s">
        <v>35</v>
      </c>
      <c r="Q1439" s="5" t="s">
        <v>36</v>
      </c>
      <c r="R1439" s="6" t="s">
        <v>231</v>
      </c>
      <c r="S1439" s="6" t="s">
        <v>39</v>
      </c>
      <c r="T1439" s="6">
        <v>100</v>
      </c>
      <c r="U1439" s="6">
        <v>100</v>
      </c>
      <c r="V1439" s="6">
        <v>100</v>
      </c>
      <c r="W1439" s="6">
        <v>100</v>
      </c>
      <c r="X1439" s="5">
        <v>100</v>
      </c>
    </row>
    <row r="1440" spans="1:24" ht="43.2" hidden="1" x14ac:dyDescent="0.3">
      <c r="A1440" s="5" t="s">
        <v>2586</v>
      </c>
      <c r="B1440" s="5" t="s">
        <v>230</v>
      </c>
      <c r="C1440" s="5" t="s">
        <v>231</v>
      </c>
      <c r="D1440" s="5" t="s">
        <v>2195</v>
      </c>
      <c r="E1440" s="5" t="s">
        <v>2525</v>
      </c>
      <c r="F1440" s="5" t="s">
        <v>2524</v>
      </c>
      <c r="G1440" s="5" t="s">
        <v>39</v>
      </c>
      <c r="H1440" s="5" t="s">
        <v>39</v>
      </c>
      <c r="I1440" s="5" t="s">
        <v>39</v>
      </c>
      <c r="J1440" s="5" t="s">
        <v>39</v>
      </c>
      <c r="K1440" s="5" t="s">
        <v>39</v>
      </c>
      <c r="L1440" s="5" t="s">
        <v>39</v>
      </c>
      <c r="M1440" s="5" t="s">
        <v>39</v>
      </c>
      <c r="N1440" s="5" t="s">
        <v>39</v>
      </c>
      <c r="O1440" s="5" t="s">
        <v>39</v>
      </c>
      <c r="P1440" s="5" t="s">
        <v>35</v>
      </c>
      <c r="Q1440" s="5" t="s">
        <v>36</v>
      </c>
      <c r="R1440" s="6" t="s">
        <v>231</v>
      </c>
      <c r="S1440" s="6" t="s">
        <v>39</v>
      </c>
      <c r="T1440" s="6">
        <v>1000</v>
      </c>
      <c r="U1440" s="6">
        <v>1000</v>
      </c>
      <c r="V1440" s="6">
        <v>1000</v>
      </c>
      <c r="W1440" s="6">
        <v>1000</v>
      </c>
      <c r="X1440" s="5">
        <v>1000</v>
      </c>
    </row>
    <row r="1441" spans="1:24" ht="43.2" hidden="1" x14ac:dyDescent="0.3">
      <c r="A1441" s="5" t="s">
        <v>2586</v>
      </c>
      <c r="B1441" s="5" t="s">
        <v>230</v>
      </c>
      <c r="C1441" s="5" t="s">
        <v>231</v>
      </c>
      <c r="D1441" s="5" t="s">
        <v>2195</v>
      </c>
      <c r="E1441" s="5" t="s">
        <v>2532</v>
      </c>
      <c r="F1441" s="5" t="s">
        <v>2531</v>
      </c>
      <c r="G1441" s="5" t="s">
        <v>39</v>
      </c>
      <c r="H1441" s="5" t="s">
        <v>39</v>
      </c>
      <c r="I1441" s="5" t="s">
        <v>39</v>
      </c>
      <c r="J1441" s="5" t="s">
        <v>39</v>
      </c>
      <c r="K1441" s="5" t="s">
        <v>39</v>
      </c>
      <c r="L1441" s="5" t="s">
        <v>39</v>
      </c>
      <c r="M1441" s="5" t="s">
        <v>39</v>
      </c>
      <c r="N1441" s="5" t="s">
        <v>39</v>
      </c>
      <c r="O1441" s="5" t="s">
        <v>39</v>
      </c>
      <c r="P1441" s="5" t="s">
        <v>35</v>
      </c>
      <c r="Q1441" s="5" t="s">
        <v>36</v>
      </c>
      <c r="R1441" s="6" t="s">
        <v>231</v>
      </c>
      <c r="S1441" s="6" t="s">
        <v>39</v>
      </c>
      <c r="T1441" s="6">
        <v>10</v>
      </c>
      <c r="U1441" s="6">
        <v>10</v>
      </c>
      <c r="V1441" s="6">
        <v>10</v>
      </c>
      <c r="W1441" s="6">
        <v>10</v>
      </c>
      <c r="X1441" s="5">
        <v>10</v>
      </c>
    </row>
    <row r="1442" spans="1:24" ht="43.2" hidden="1" x14ac:dyDescent="0.3">
      <c r="A1442" s="5" t="s">
        <v>2586</v>
      </c>
      <c r="B1442" s="5" t="s">
        <v>1267</v>
      </c>
      <c r="C1442" s="5" t="s">
        <v>1268</v>
      </c>
      <c r="D1442" s="5" t="s">
        <v>2195</v>
      </c>
      <c r="E1442" s="5" t="s">
        <v>2193</v>
      </c>
      <c r="F1442" s="5" t="s">
        <v>2192</v>
      </c>
      <c r="G1442" s="5" t="s">
        <v>39</v>
      </c>
      <c r="H1442" s="5" t="s">
        <v>39</v>
      </c>
      <c r="I1442" s="5" t="s">
        <v>39</v>
      </c>
      <c r="J1442" s="5" t="s">
        <v>39</v>
      </c>
      <c r="K1442" s="5" t="s">
        <v>39</v>
      </c>
      <c r="L1442" s="5" t="s">
        <v>39</v>
      </c>
      <c r="M1442" s="5" t="s">
        <v>39</v>
      </c>
      <c r="N1442" s="5" t="s">
        <v>39</v>
      </c>
      <c r="O1442" s="5" t="s">
        <v>39</v>
      </c>
      <c r="P1442" s="5" t="s">
        <v>35</v>
      </c>
      <c r="Q1442" s="5" t="s">
        <v>36</v>
      </c>
      <c r="R1442" s="6" t="s">
        <v>1268</v>
      </c>
      <c r="S1442" s="6" t="s">
        <v>39</v>
      </c>
      <c r="T1442" s="6">
        <v>1000</v>
      </c>
      <c r="U1442" s="6">
        <v>1000</v>
      </c>
      <c r="V1442" s="6">
        <v>1000</v>
      </c>
      <c r="W1442" s="6">
        <v>1000</v>
      </c>
      <c r="X1442" s="5">
        <v>1000</v>
      </c>
    </row>
    <row r="1443" spans="1:24" ht="43.2" hidden="1" x14ac:dyDescent="0.3">
      <c r="A1443" s="5" t="s">
        <v>2586</v>
      </c>
      <c r="B1443" s="5" t="s">
        <v>1267</v>
      </c>
      <c r="C1443" s="5" t="s">
        <v>1268</v>
      </c>
      <c r="D1443" s="5" t="s">
        <v>2195</v>
      </c>
      <c r="E1443" s="5" t="s">
        <v>2498</v>
      </c>
      <c r="F1443" s="5" t="s">
        <v>2497</v>
      </c>
      <c r="G1443" s="5" t="s">
        <v>39</v>
      </c>
      <c r="H1443" s="5" t="s">
        <v>39</v>
      </c>
      <c r="I1443" s="5" t="s">
        <v>39</v>
      </c>
      <c r="J1443" s="5" t="s">
        <v>39</v>
      </c>
      <c r="K1443" s="5" t="s">
        <v>39</v>
      </c>
      <c r="L1443" s="5" t="s">
        <v>39</v>
      </c>
      <c r="M1443" s="5" t="s">
        <v>39</v>
      </c>
      <c r="N1443" s="5" t="s">
        <v>39</v>
      </c>
      <c r="O1443" s="5" t="s">
        <v>39</v>
      </c>
      <c r="P1443" s="5" t="s">
        <v>35</v>
      </c>
      <c r="Q1443" s="5" t="s">
        <v>36</v>
      </c>
      <c r="R1443" s="6" t="s">
        <v>1268</v>
      </c>
      <c r="S1443" s="6" t="s">
        <v>39</v>
      </c>
      <c r="T1443" s="6">
        <v>1000</v>
      </c>
      <c r="U1443" s="6">
        <v>1000</v>
      </c>
      <c r="V1443" s="6">
        <v>1000</v>
      </c>
      <c r="W1443" s="6">
        <v>1000</v>
      </c>
      <c r="X1443" s="5">
        <v>1000</v>
      </c>
    </row>
    <row r="1444" spans="1:24" ht="43.2" hidden="1" x14ac:dyDescent="0.3">
      <c r="A1444" s="5" t="s">
        <v>2586</v>
      </c>
      <c r="B1444" s="5" t="s">
        <v>1267</v>
      </c>
      <c r="C1444" s="5" t="s">
        <v>1268</v>
      </c>
      <c r="D1444" s="5" t="s">
        <v>2195</v>
      </c>
      <c r="E1444" s="5" t="s">
        <v>2519</v>
      </c>
      <c r="F1444" s="5" t="s">
        <v>2518</v>
      </c>
      <c r="G1444" s="5" t="s">
        <v>39</v>
      </c>
      <c r="H1444" s="5" t="s">
        <v>39</v>
      </c>
      <c r="I1444" s="5" t="s">
        <v>39</v>
      </c>
      <c r="J1444" s="5" t="s">
        <v>39</v>
      </c>
      <c r="K1444" s="5" t="s">
        <v>39</v>
      </c>
      <c r="L1444" s="5" t="s">
        <v>39</v>
      </c>
      <c r="M1444" s="5" t="s">
        <v>39</v>
      </c>
      <c r="N1444" s="5" t="s">
        <v>39</v>
      </c>
      <c r="O1444" s="5" t="s">
        <v>39</v>
      </c>
      <c r="P1444" s="5" t="s">
        <v>35</v>
      </c>
      <c r="Q1444" s="5" t="s">
        <v>36</v>
      </c>
      <c r="R1444" s="6" t="s">
        <v>1268</v>
      </c>
      <c r="S1444" s="6" t="s">
        <v>39</v>
      </c>
      <c r="T1444" s="6">
        <v>250</v>
      </c>
      <c r="U1444" s="6">
        <v>250</v>
      </c>
      <c r="V1444" s="6">
        <v>250</v>
      </c>
      <c r="W1444" s="6">
        <v>250</v>
      </c>
      <c r="X1444" s="5">
        <v>250</v>
      </c>
    </row>
    <row r="1445" spans="1:24" ht="43.2" hidden="1" x14ac:dyDescent="0.3">
      <c r="A1445" s="5" t="s">
        <v>2586</v>
      </c>
      <c r="B1445" s="5" t="s">
        <v>1267</v>
      </c>
      <c r="C1445" s="5" t="s">
        <v>1268</v>
      </c>
      <c r="D1445" s="5" t="s">
        <v>2195</v>
      </c>
      <c r="E1445" s="5" t="s">
        <v>2525</v>
      </c>
      <c r="F1445" s="5" t="s">
        <v>2524</v>
      </c>
      <c r="G1445" s="5" t="s">
        <v>39</v>
      </c>
      <c r="H1445" s="5" t="s">
        <v>39</v>
      </c>
      <c r="I1445" s="5" t="s">
        <v>39</v>
      </c>
      <c r="J1445" s="5" t="s">
        <v>39</v>
      </c>
      <c r="K1445" s="5" t="s">
        <v>39</v>
      </c>
      <c r="L1445" s="5" t="s">
        <v>39</v>
      </c>
      <c r="M1445" s="5" t="s">
        <v>39</v>
      </c>
      <c r="N1445" s="5" t="s">
        <v>39</v>
      </c>
      <c r="O1445" s="5" t="s">
        <v>39</v>
      </c>
      <c r="P1445" s="5" t="s">
        <v>35</v>
      </c>
      <c r="Q1445" s="5" t="s">
        <v>36</v>
      </c>
      <c r="R1445" s="6" t="s">
        <v>1268</v>
      </c>
      <c r="S1445" s="6" t="s">
        <v>39</v>
      </c>
      <c r="T1445" s="6">
        <v>1000</v>
      </c>
      <c r="U1445" s="6">
        <v>1000</v>
      </c>
      <c r="V1445" s="6">
        <v>1000</v>
      </c>
      <c r="W1445" s="6">
        <v>1000</v>
      </c>
      <c r="X1445" s="5">
        <v>1000</v>
      </c>
    </row>
    <row r="1446" spans="1:24" ht="43.2" hidden="1" x14ac:dyDescent="0.3">
      <c r="A1446" s="5" t="s">
        <v>2586</v>
      </c>
      <c r="B1446" s="5" t="s">
        <v>1267</v>
      </c>
      <c r="C1446" s="5" t="s">
        <v>1268</v>
      </c>
      <c r="D1446" s="5" t="s">
        <v>2195</v>
      </c>
      <c r="E1446" s="5" t="s">
        <v>2532</v>
      </c>
      <c r="F1446" s="5" t="s">
        <v>2531</v>
      </c>
      <c r="G1446" s="5" t="s">
        <v>39</v>
      </c>
      <c r="H1446" s="5" t="s">
        <v>39</v>
      </c>
      <c r="I1446" s="5" t="s">
        <v>39</v>
      </c>
      <c r="J1446" s="5" t="s">
        <v>39</v>
      </c>
      <c r="K1446" s="5" t="s">
        <v>39</v>
      </c>
      <c r="L1446" s="5" t="s">
        <v>39</v>
      </c>
      <c r="M1446" s="5" t="s">
        <v>39</v>
      </c>
      <c r="N1446" s="5" t="s">
        <v>39</v>
      </c>
      <c r="O1446" s="5" t="s">
        <v>39</v>
      </c>
      <c r="P1446" s="5" t="s">
        <v>35</v>
      </c>
      <c r="Q1446" s="5" t="s">
        <v>36</v>
      </c>
      <c r="R1446" s="6" t="s">
        <v>1268</v>
      </c>
      <c r="S1446" s="6" t="s">
        <v>39</v>
      </c>
      <c r="T1446" s="6">
        <v>100</v>
      </c>
      <c r="U1446" s="6">
        <v>100</v>
      </c>
      <c r="V1446" s="6">
        <v>100</v>
      </c>
      <c r="W1446" s="6">
        <v>100</v>
      </c>
      <c r="X1446" s="5">
        <v>100</v>
      </c>
    </row>
    <row r="1447" spans="1:24" ht="57.6" hidden="1" x14ac:dyDescent="0.3">
      <c r="A1447" s="5" t="s">
        <v>2586</v>
      </c>
      <c r="B1447" s="5" t="s">
        <v>2537</v>
      </c>
      <c r="C1447" s="5" t="s">
        <v>2538</v>
      </c>
      <c r="D1447" s="5" t="s">
        <v>2195</v>
      </c>
      <c r="E1447" s="5" t="s">
        <v>2535</v>
      </c>
      <c r="F1447" s="5" t="s">
        <v>2534</v>
      </c>
      <c r="G1447" s="5" t="s">
        <v>39</v>
      </c>
      <c r="H1447" s="5" t="s">
        <v>39</v>
      </c>
      <c r="I1447" s="5" t="s">
        <v>39</v>
      </c>
      <c r="J1447" s="5" t="s">
        <v>39</v>
      </c>
      <c r="K1447" s="5" t="s">
        <v>39</v>
      </c>
      <c r="L1447" s="5" t="s">
        <v>39</v>
      </c>
      <c r="M1447" s="5" t="s">
        <v>39</v>
      </c>
      <c r="N1447" s="5" t="s">
        <v>39</v>
      </c>
      <c r="O1447" s="5" t="s">
        <v>39</v>
      </c>
      <c r="P1447" s="5" t="s">
        <v>35</v>
      </c>
      <c r="Q1447" s="5" t="s">
        <v>36</v>
      </c>
      <c r="R1447" s="6" t="s">
        <v>2539</v>
      </c>
      <c r="S1447" s="6" t="s">
        <v>39</v>
      </c>
      <c r="T1447" s="6">
        <v>2000</v>
      </c>
      <c r="U1447" s="6">
        <v>2000</v>
      </c>
      <c r="V1447" s="6">
        <v>2000</v>
      </c>
      <c r="W1447" s="6">
        <v>2000</v>
      </c>
      <c r="X1447" s="5">
        <v>2000</v>
      </c>
    </row>
    <row r="1448" spans="1:24" ht="72" hidden="1" x14ac:dyDescent="0.3">
      <c r="A1448" s="5" t="s">
        <v>2586</v>
      </c>
      <c r="B1448" s="5" t="s">
        <v>598</v>
      </c>
      <c r="C1448" s="5" t="s">
        <v>599</v>
      </c>
      <c r="D1448" s="5" t="s">
        <v>107</v>
      </c>
      <c r="E1448" s="5" t="s">
        <v>607</v>
      </c>
      <c r="F1448" s="5" t="s">
        <v>606</v>
      </c>
      <c r="G1448" s="5" t="s">
        <v>604</v>
      </c>
      <c r="H1448" s="5" t="s">
        <v>605</v>
      </c>
      <c r="I1448" s="5" t="s">
        <v>602</v>
      </c>
      <c r="J1448" s="5" t="s">
        <v>600</v>
      </c>
      <c r="K1448" s="5" t="s">
        <v>601</v>
      </c>
      <c r="L1448" s="5" t="s">
        <v>39</v>
      </c>
      <c r="M1448" s="5" t="s">
        <v>39</v>
      </c>
      <c r="N1448" s="5" t="s">
        <v>39</v>
      </c>
      <c r="O1448" s="5" t="s">
        <v>39</v>
      </c>
      <c r="P1448" s="5" t="s">
        <v>35</v>
      </c>
      <c r="Q1448" s="5" t="s">
        <v>36</v>
      </c>
      <c r="R1448" s="6" t="s">
        <v>603</v>
      </c>
      <c r="S1448" s="6" t="s">
        <v>39</v>
      </c>
      <c r="T1448" s="6">
        <v>170.5</v>
      </c>
      <c r="U1448" s="6">
        <v>170.5</v>
      </c>
      <c r="V1448" s="6">
        <v>170.5</v>
      </c>
      <c r="W1448" s="6">
        <v>170.5</v>
      </c>
      <c r="X1448" s="5">
        <v>170.5</v>
      </c>
    </row>
    <row r="1449" spans="1:24" ht="72" hidden="1" x14ac:dyDescent="0.3">
      <c r="A1449" s="5" t="s">
        <v>2586</v>
      </c>
      <c r="B1449" s="5" t="s">
        <v>598</v>
      </c>
      <c r="C1449" s="5" t="s">
        <v>599</v>
      </c>
      <c r="D1449" s="5" t="s">
        <v>75</v>
      </c>
      <c r="E1449" s="5" t="s">
        <v>63</v>
      </c>
      <c r="F1449" s="5" t="s">
        <v>62</v>
      </c>
      <c r="G1449" s="5" t="s">
        <v>604</v>
      </c>
      <c r="H1449" s="5" t="s">
        <v>605</v>
      </c>
      <c r="I1449" s="5" t="s">
        <v>602</v>
      </c>
      <c r="J1449" s="5" t="s">
        <v>600</v>
      </c>
      <c r="K1449" s="5" t="s">
        <v>601</v>
      </c>
      <c r="L1449" s="5" t="s">
        <v>39</v>
      </c>
      <c r="M1449" s="5" t="s">
        <v>39</v>
      </c>
      <c r="N1449" s="5" t="s">
        <v>39</v>
      </c>
      <c r="O1449" s="5" t="s">
        <v>39</v>
      </c>
      <c r="P1449" s="5" t="s">
        <v>35</v>
      </c>
      <c r="Q1449" s="5" t="s">
        <v>36</v>
      </c>
      <c r="R1449" s="6" t="s">
        <v>603</v>
      </c>
      <c r="S1449" s="6" t="s">
        <v>39</v>
      </c>
      <c r="T1449" s="6">
        <v>198</v>
      </c>
      <c r="U1449" s="6">
        <v>198</v>
      </c>
      <c r="V1449" s="6">
        <v>198</v>
      </c>
      <c r="W1449" s="6">
        <v>198</v>
      </c>
      <c r="X1449" s="5">
        <v>198</v>
      </c>
    </row>
    <row r="1450" spans="1:24" ht="57.6" hidden="1" x14ac:dyDescent="0.3">
      <c r="A1450" s="5" t="s">
        <v>2586</v>
      </c>
      <c r="B1450" s="5" t="s">
        <v>598</v>
      </c>
      <c r="C1450" s="5" t="s">
        <v>599</v>
      </c>
      <c r="D1450" s="5" t="s">
        <v>2195</v>
      </c>
      <c r="E1450" s="5" t="s">
        <v>2193</v>
      </c>
      <c r="F1450" s="5" t="s">
        <v>2192</v>
      </c>
      <c r="G1450" s="5" t="s">
        <v>604</v>
      </c>
      <c r="H1450" s="5" t="s">
        <v>605</v>
      </c>
      <c r="I1450" s="5" t="s">
        <v>602</v>
      </c>
      <c r="J1450" s="5" t="s">
        <v>600</v>
      </c>
      <c r="K1450" s="5" t="s">
        <v>601</v>
      </c>
      <c r="L1450" s="5" t="s">
        <v>39</v>
      </c>
      <c r="M1450" s="5" t="s">
        <v>39</v>
      </c>
      <c r="N1450" s="5" t="s">
        <v>39</v>
      </c>
      <c r="O1450" s="5" t="s">
        <v>39</v>
      </c>
      <c r="P1450" s="5" t="s">
        <v>35</v>
      </c>
      <c r="Q1450" s="5" t="s">
        <v>36</v>
      </c>
      <c r="R1450" s="6" t="s">
        <v>603</v>
      </c>
      <c r="S1450" s="6" t="s">
        <v>39</v>
      </c>
      <c r="T1450" s="6">
        <v>1078.5</v>
      </c>
      <c r="U1450" s="6">
        <v>1078.5</v>
      </c>
      <c r="V1450" s="6">
        <v>1078.5</v>
      </c>
      <c r="W1450" s="6">
        <v>1078.5</v>
      </c>
      <c r="X1450" s="5">
        <v>1078.5</v>
      </c>
    </row>
    <row r="1451" spans="1:24" ht="57.6" hidden="1" x14ac:dyDescent="0.3">
      <c r="A1451" s="5" t="s">
        <v>2586</v>
      </c>
      <c r="B1451" s="5" t="s">
        <v>598</v>
      </c>
      <c r="C1451" s="5" t="s">
        <v>599</v>
      </c>
      <c r="D1451" s="5" t="s">
        <v>2195</v>
      </c>
      <c r="E1451" s="5" t="s">
        <v>2498</v>
      </c>
      <c r="F1451" s="5" t="s">
        <v>2497</v>
      </c>
      <c r="G1451" s="5" t="s">
        <v>604</v>
      </c>
      <c r="H1451" s="5" t="s">
        <v>605</v>
      </c>
      <c r="I1451" s="5" t="s">
        <v>602</v>
      </c>
      <c r="J1451" s="5" t="s">
        <v>600</v>
      </c>
      <c r="K1451" s="5" t="s">
        <v>601</v>
      </c>
      <c r="L1451" s="5" t="s">
        <v>39</v>
      </c>
      <c r="M1451" s="5" t="s">
        <v>39</v>
      </c>
      <c r="N1451" s="5" t="s">
        <v>39</v>
      </c>
      <c r="O1451" s="5" t="s">
        <v>39</v>
      </c>
      <c r="P1451" s="5" t="s">
        <v>35</v>
      </c>
      <c r="Q1451" s="5" t="s">
        <v>36</v>
      </c>
      <c r="R1451" s="6" t="s">
        <v>603</v>
      </c>
      <c r="S1451" s="6" t="s">
        <v>39</v>
      </c>
      <c r="T1451" s="6">
        <v>2500</v>
      </c>
      <c r="U1451" s="6">
        <v>2971.1</v>
      </c>
      <c r="V1451" s="6">
        <v>2971.1</v>
      </c>
      <c r="W1451" s="6">
        <v>2971.1</v>
      </c>
      <c r="X1451" s="5">
        <v>2971.1</v>
      </c>
    </row>
    <row r="1452" spans="1:24" ht="57.6" hidden="1" x14ac:dyDescent="0.3">
      <c r="A1452" s="5" t="s">
        <v>2586</v>
      </c>
      <c r="B1452" s="5" t="s">
        <v>598</v>
      </c>
      <c r="C1452" s="5" t="s">
        <v>599</v>
      </c>
      <c r="D1452" s="5" t="s">
        <v>2195</v>
      </c>
      <c r="E1452" s="5" t="s">
        <v>2519</v>
      </c>
      <c r="F1452" s="5" t="s">
        <v>2518</v>
      </c>
      <c r="G1452" s="5" t="s">
        <v>604</v>
      </c>
      <c r="H1452" s="5" t="s">
        <v>605</v>
      </c>
      <c r="I1452" s="5" t="s">
        <v>602</v>
      </c>
      <c r="J1452" s="5" t="s">
        <v>600</v>
      </c>
      <c r="K1452" s="5" t="s">
        <v>601</v>
      </c>
      <c r="L1452" s="5" t="s">
        <v>39</v>
      </c>
      <c r="M1452" s="5" t="s">
        <v>39</v>
      </c>
      <c r="N1452" s="5" t="s">
        <v>39</v>
      </c>
      <c r="O1452" s="5" t="s">
        <v>39</v>
      </c>
      <c r="P1452" s="5" t="s">
        <v>35</v>
      </c>
      <c r="Q1452" s="5" t="s">
        <v>36</v>
      </c>
      <c r="R1452" s="6" t="s">
        <v>603</v>
      </c>
      <c r="S1452" s="6" t="s">
        <v>39</v>
      </c>
      <c r="T1452" s="6">
        <v>242</v>
      </c>
      <c r="U1452" s="6">
        <v>242</v>
      </c>
      <c r="V1452" s="6">
        <v>242</v>
      </c>
      <c r="W1452" s="6">
        <v>242</v>
      </c>
      <c r="X1452" s="5">
        <v>242</v>
      </c>
    </row>
    <row r="1453" spans="1:24" ht="57.6" hidden="1" x14ac:dyDescent="0.3">
      <c r="A1453" s="5" t="s">
        <v>2586</v>
      </c>
      <c r="B1453" s="5" t="s">
        <v>598</v>
      </c>
      <c r="C1453" s="5" t="s">
        <v>599</v>
      </c>
      <c r="D1453" s="5" t="s">
        <v>2195</v>
      </c>
      <c r="E1453" s="5" t="s">
        <v>2525</v>
      </c>
      <c r="F1453" s="5" t="s">
        <v>2524</v>
      </c>
      <c r="G1453" s="5" t="s">
        <v>604</v>
      </c>
      <c r="H1453" s="5" t="s">
        <v>605</v>
      </c>
      <c r="I1453" s="5" t="s">
        <v>602</v>
      </c>
      <c r="J1453" s="5" t="s">
        <v>600</v>
      </c>
      <c r="K1453" s="5" t="s">
        <v>601</v>
      </c>
      <c r="L1453" s="5" t="s">
        <v>39</v>
      </c>
      <c r="M1453" s="5" t="s">
        <v>39</v>
      </c>
      <c r="N1453" s="5" t="s">
        <v>39</v>
      </c>
      <c r="O1453" s="5" t="s">
        <v>39</v>
      </c>
      <c r="P1453" s="5" t="s">
        <v>35</v>
      </c>
      <c r="Q1453" s="5" t="s">
        <v>36</v>
      </c>
      <c r="R1453" s="6" t="s">
        <v>603</v>
      </c>
      <c r="S1453" s="6" t="s">
        <v>39</v>
      </c>
      <c r="T1453" s="6">
        <v>1400</v>
      </c>
      <c r="U1453" s="6">
        <v>1400</v>
      </c>
      <c r="V1453" s="6">
        <v>1400</v>
      </c>
      <c r="W1453" s="6">
        <v>1400</v>
      </c>
      <c r="X1453" s="5">
        <v>1400</v>
      </c>
    </row>
    <row r="1454" spans="1:24" ht="57.6" hidden="1" x14ac:dyDescent="0.3">
      <c r="A1454" s="5" t="s">
        <v>2586</v>
      </c>
      <c r="B1454" s="5" t="s">
        <v>598</v>
      </c>
      <c r="C1454" s="5" t="s">
        <v>599</v>
      </c>
      <c r="D1454" s="5" t="s">
        <v>2195</v>
      </c>
      <c r="E1454" s="5" t="s">
        <v>2532</v>
      </c>
      <c r="F1454" s="5" t="s">
        <v>2531</v>
      </c>
      <c r="G1454" s="5" t="s">
        <v>604</v>
      </c>
      <c r="H1454" s="5" t="s">
        <v>605</v>
      </c>
      <c r="I1454" s="5" t="s">
        <v>602</v>
      </c>
      <c r="J1454" s="5" t="s">
        <v>600</v>
      </c>
      <c r="K1454" s="5" t="s">
        <v>601</v>
      </c>
      <c r="L1454" s="5" t="s">
        <v>39</v>
      </c>
      <c r="M1454" s="5" t="s">
        <v>39</v>
      </c>
      <c r="N1454" s="5" t="s">
        <v>39</v>
      </c>
      <c r="O1454" s="5" t="s">
        <v>39</v>
      </c>
      <c r="P1454" s="5" t="s">
        <v>35</v>
      </c>
      <c r="Q1454" s="5" t="s">
        <v>36</v>
      </c>
      <c r="R1454" s="6" t="s">
        <v>603</v>
      </c>
      <c r="S1454" s="6" t="s">
        <v>39</v>
      </c>
      <c r="T1454" s="6">
        <v>266.2</v>
      </c>
      <c r="U1454" s="6">
        <v>266.2</v>
      </c>
      <c r="V1454" s="6">
        <v>266.2</v>
      </c>
      <c r="W1454" s="6">
        <v>266.2</v>
      </c>
      <c r="X1454" s="5">
        <v>266.2</v>
      </c>
    </row>
    <row r="1455" spans="1:24" ht="57.6" hidden="1" x14ac:dyDescent="0.3">
      <c r="A1455" s="5" t="s">
        <v>2586</v>
      </c>
      <c r="B1455" s="5" t="s">
        <v>598</v>
      </c>
      <c r="C1455" s="5" t="s">
        <v>599</v>
      </c>
      <c r="D1455" s="5" t="s">
        <v>2195</v>
      </c>
      <c r="E1455" s="5" t="s">
        <v>2535</v>
      </c>
      <c r="F1455" s="5" t="s">
        <v>2534</v>
      </c>
      <c r="G1455" s="5" t="s">
        <v>604</v>
      </c>
      <c r="H1455" s="5" t="s">
        <v>605</v>
      </c>
      <c r="I1455" s="5" t="s">
        <v>602</v>
      </c>
      <c r="J1455" s="5" t="s">
        <v>600</v>
      </c>
      <c r="K1455" s="5" t="s">
        <v>601</v>
      </c>
      <c r="L1455" s="5" t="s">
        <v>39</v>
      </c>
      <c r="M1455" s="5" t="s">
        <v>39</v>
      </c>
      <c r="N1455" s="5" t="s">
        <v>39</v>
      </c>
      <c r="O1455" s="5" t="s">
        <v>39</v>
      </c>
      <c r="P1455" s="5" t="s">
        <v>35</v>
      </c>
      <c r="Q1455" s="5" t="s">
        <v>36</v>
      </c>
      <c r="R1455" s="6" t="s">
        <v>603</v>
      </c>
      <c r="S1455" s="6" t="s">
        <v>39</v>
      </c>
      <c r="T1455" s="6">
        <v>0</v>
      </c>
      <c r="U1455" s="6">
        <v>0</v>
      </c>
      <c r="V1455" s="6">
        <v>0</v>
      </c>
      <c r="W1455" s="6">
        <v>0</v>
      </c>
      <c r="X1455" s="5">
        <v>0</v>
      </c>
    </row>
    <row r="1456" spans="1:24" ht="57.6" hidden="1" x14ac:dyDescent="0.3">
      <c r="A1456" s="5" t="s">
        <v>2586</v>
      </c>
      <c r="B1456" s="5" t="s">
        <v>598</v>
      </c>
      <c r="C1456" s="5" t="s">
        <v>599</v>
      </c>
      <c r="D1456" s="5" t="s">
        <v>2195</v>
      </c>
      <c r="E1456" s="5" t="s">
        <v>2554</v>
      </c>
      <c r="F1456" s="5" t="s">
        <v>2553</v>
      </c>
      <c r="G1456" s="5" t="s">
        <v>604</v>
      </c>
      <c r="H1456" s="5" t="s">
        <v>605</v>
      </c>
      <c r="I1456" s="5" t="s">
        <v>602</v>
      </c>
      <c r="J1456" s="5" t="s">
        <v>600</v>
      </c>
      <c r="K1456" s="5" t="s">
        <v>601</v>
      </c>
      <c r="L1456" s="5" t="s">
        <v>39</v>
      </c>
      <c r="M1456" s="5" t="s">
        <v>39</v>
      </c>
      <c r="N1456" s="5" t="s">
        <v>39</v>
      </c>
      <c r="O1456" s="5" t="s">
        <v>39</v>
      </c>
      <c r="P1456" s="5" t="s">
        <v>35</v>
      </c>
      <c r="Q1456" s="5" t="s">
        <v>36</v>
      </c>
      <c r="R1456" s="6" t="s">
        <v>603</v>
      </c>
      <c r="S1456" s="6" t="s">
        <v>39</v>
      </c>
      <c r="T1456" s="6">
        <v>0</v>
      </c>
      <c r="U1456" s="6">
        <v>0</v>
      </c>
      <c r="V1456" s="6">
        <v>0</v>
      </c>
      <c r="W1456" s="6">
        <v>0</v>
      </c>
      <c r="X1456" s="5">
        <v>0</v>
      </c>
    </row>
    <row r="1457" spans="1:24" ht="72" hidden="1" x14ac:dyDescent="0.3">
      <c r="A1457" s="5" t="s">
        <v>2586</v>
      </c>
      <c r="B1457" s="5" t="s">
        <v>2407</v>
      </c>
      <c r="C1457" s="5" t="s">
        <v>2408</v>
      </c>
      <c r="D1457" s="5" t="s">
        <v>2195</v>
      </c>
      <c r="E1457" s="5" t="s">
        <v>2193</v>
      </c>
      <c r="F1457" s="5" t="s">
        <v>2192</v>
      </c>
      <c r="G1457" s="5" t="s">
        <v>39</v>
      </c>
      <c r="H1457" s="5" t="s">
        <v>39</v>
      </c>
      <c r="I1457" s="5" t="s">
        <v>39</v>
      </c>
      <c r="J1457" s="5" t="s">
        <v>39</v>
      </c>
      <c r="K1457" s="5" t="s">
        <v>39</v>
      </c>
      <c r="L1457" s="5" t="s">
        <v>39</v>
      </c>
      <c r="M1457" s="5" t="s">
        <v>39</v>
      </c>
      <c r="N1457" s="5" t="s">
        <v>39</v>
      </c>
      <c r="O1457" s="5" t="s">
        <v>39</v>
      </c>
      <c r="P1457" s="5" t="s">
        <v>35</v>
      </c>
      <c r="Q1457" s="5" t="s">
        <v>36</v>
      </c>
      <c r="R1457" s="6" t="s">
        <v>2409</v>
      </c>
      <c r="S1457" s="6" t="s">
        <v>39</v>
      </c>
      <c r="T1457" s="6">
        <v>9000</v>
      </c>
      <c r="U1457" s="6">
        <v>5000</v>
      </c>
      <c r="V1457" s="6">
        <v>5000</v>
      </c>
      <c r="W1457" s="6">
        <v>5000</v>
      </c>
      <c r="X1457" s="5">
        <v>5000</v>
      </c>
    </row>
    <row r="1458" spans="1:24" ht="72" hidden="1" x14ac:dyDescent="0.3">
      <c r="A1458" s="5" t="s">
        <v>2586</v>
      </c>
      <c r="B1458" s="5" t="s">
        <v>2410</v>
      </c>
      <c r="C1458" s="5" t="s">
        <v>2411</v>
      </c>
      <c r="D1458" s="5" t="s">
        <v>2195</v>
      </c>
      <c r="E1458" s="5" t="s">
        <v>2193</v>
      </c>
      <c r="F1458" s="5" t="s">
        <v>2192</v>
      </c>
      <c r="G1458" s="5" t="s">
        <v>39</v>
      </c>
      <c r="H1458" s="5" t="s">
        <v>39</v>
      </c>
      <c r="I1458" s="5" t="s">
        <v>39</v>
      </c>
      <c r="J1458" s="5" t="s">
        <v>39</v>
      </c>
      <c r="K1458" s="5" t="s">
        <v>39</v>
      </c>
      <c r="L1458" s="5" t="s">
        <v>39</v>
      </c>
      <c r="M1458" s="5" t="s">
        <v>39</v>
      </c>
      <c r="N1458" s="5" t="s">
        <v>39</v>
      </c>
      <c r="O1458" s="5" t="s">
        <v>39</v>
      </c>
      <c r="P1458" s="5" t="s">
        <v>35</v>
      </c>
      <c r="Q1458" s="5" t="s">
        <v>36</v>
      </c>
      <c r="R1458" s="6" t="s">
        <v>2412</v>
      </c>
      <c r="S1458" s="6" t="s">
        <v>39</v>
      </c>
      <c r="T1458" s="6">
        <v>40000</v>
      </c>
      <c r="U1458" s="6">
        <v>40000</v>
      </c>
      <c r="V1458" s="6">
        <v>40000</v>
      </c>
      <c r="W1458" s="6">
        <v>40000</v>
      </c>
      <c r="X1458" s="5">
        <v>40000</v>
      </c>
    </row>
    <row r="1459" spans="1:24" ht="72" hidden="1" x14ac:dyDescent="0.3">
      <c r="A1459" s="5" t="s">
        <v>2586</v>
      </c>
      <c r="B1459" s="5" t="s">
        <v>2410</v>
      </c>
      <c r="C1459" s="5" t="s">
        <v>2411</v>
      </c>
      <c r="D1459" s="5" t="s">
        <v>2195</v>
      </c>
      <c r="E1459" s="5" t="s">
        <v>2422</v>
      </c>
      <c r="F1459" s="5" t="s">
        <v>2421</v>
      </c>
      <c r="G1459" s="5" t="s">
        <v>39</v>
      </c>
      <c r="H1459" s="5" t="s">
        <v>39</v>
      </c>
      <c r="I1459" s="5" t="s">
        <v>39</v>
      </c>
      <c r="J1459" s="5" t="s">
        <v>39</v>
      </c>
      <c r="K1459" s="5" t="s">
        <v>39</v>
      </c>
      <c r="L1459" s="5" t="s">
        <v>39</v>
      </c>
      <c r="M1459" s="5" t="s">
        <v>39</v>
      </c>
      <c r="N1459" s="5" t="s">
        <v>39</v>
      </c>
      <c r="O1459" s="5" t="s">
        <v>39</v>
      </c>
      <c r="P1459" s="5" t="s">
        <v>35</v>
      </c>
      <c r="Q1459" s="5" t="s">
        <v>36</v>
      </c>
      <c r="R1459" s="6" t="s">
        <v>2412</v>
      </c>
      <c r="S1459" s="6" t="s">
        <v>39</v>
      </c>
      <c r="T1459" s="6">
        <v>3000</v>
      </c>
      <c r="U1459" s="6">
        <v>3000</v>
      </c>
      <c r="V1459" s="6">
        <v>3000</v>
      </c>
      <c r="W1459" s="6">
        <v>3000</v>
      </c>
      <c r="X1459" s="5">
        <v>3000</v>
      </c>
    </row>
    <row r="1460" spans="1:24" ht="100.8" hidden="1" x14ac:dyDescent="0.3">
      <c r="A1460" s="5" t="s">
        <v>2586</v>
      </c>
      <c r="B1460" s="5" t="s">
        <v>2262</v>
      </c>
      <c r="C1460" s="5" t="s">
        <v>2263</v>
      </c>
      <c r="D1460" s="5" t="s">
        <v>41</v>
      </c>
      <c r="E1460" s="5" t="s">
        <v>235</v>
      </c>
      <c r="F1460" s="5" t="s">
        <v>234</v>
      </c>
      <c r="G1460" s="5" t="s">
        <v>39</v>
      </c>
      <c r="H1460" s="5" t="s">
        <v>39</v>
      </c>
      <c r="I1460" s="5" t="s">
        <v>39</v>
      </c>
      <c r="J1460" s="5" t="s">
        <v>39</v>
      </c>
      <c r="K1460" s="5" t="s">
        <v>39</v>
      </c>
      <c r="L1460" s="5" t="s">
        <v>39</v>
      </c>
      <c r="M1460" s="5" t="s">
        <v>39</v>
      </c>
      <c r="N1460" s="5" t="s">
        <v>39</v>
      </c>
      <c r="O1460" s="5" t="s">
        <v>39</v>
      </c>
      <c r="P1460" s="5" t="s">
        <v>35</v>
      </c>
      <c r="Q1460" s="5" t="s">
        <v>36</v>
      </c>
      <c r="R1460" s="6" t="s">
        <v>2264</v>
      </c>
      <c r="S1460" s="6" t="s">
        <v>39</v>
      </c>
      <c r="T1460" s="6">
        <v>24000</v>
      </c>
      <c r="U1460" s="6">
        <v>24000</v>
      </c>
      <c r="V1460" s="6">
        <v>24000</v>
      </c>
      <c r="W1460" s="6">
        <v>24000</v>
      </c>
      <c r="X1460" s="5">
        <v>24000</v>
      </c>
    </row>
    <row r="1461" spans="1:24" ht="72" hidden="1" x14ac:dyDescent="0.3">
      <c r="A1461" s="5" t="s">
        <v>2586</v>
      </c>
      <c r="B1461" s="5" t="s">
        <v>2262</v>
      </c>
      <c r="C1461" s="5" t="s">
        <v>2263</v>
      </c>
      <c r="D1461" s="5" t="s">
        <v>2195</v>
      </c>
      <c r="E1461" s="5" t="s">
        <v>2193</v>
      </c>
      <c r="F1461" s="5" t="s">
        <v>2192</v>
      </c>
      <c r="G1461" s="5" t="s">
        <v>39</v>
      </c>
      <c r="H1461" s="5" t="s">
        <v>39</v>
      </c>
      <c r="I1461" s="5" t="s">
        <v>39</v>
      </c>
      <c r="J1461" s="5" t="s">
        <v>39</v>
      </c>
      <c r="K1461" s="5" t="s">
        <v>39</v>
      </c>
      <c r="L1461" s="5" t="s">
        <v>39</v>
      </c>
      <c r="M1461" s="5" t="s">
        <v>39</v>
      </c>
      <c r="N1461" s="5" t="s">
        <v>39</v>
      </c>
      <c r="O1461" s="5" t="s">
        <v>39</v>
      </c>
      <c r="P1461" s="5" t="s">
        <v>35</v>
      </c>
      <c r="Q1461" s="5" t="s">
        <v>36</v>
      </c>
      <c r="R1461" s="6" t="s">
        <v>2264</v>
      </c>
      <c r="S1461" s="6" t="s">
        <v>39</v>
      </c>
      <c r="T1461" s="6">
        <v>0</v>
      </c>
      <c r="U1461" s="6">
        <v>0</v>
      </c>
      <c r="V1461" s="6">
        <v>0</v>
      </c>
      <c r="W1461" s="6">
        <v>0</v>
      </c>
      <c r="X1461" s="5">
        <v>0</v>
      </c>
    </row>
    <row r="1462" spans="1:24" ht="86.4" hidden="1" x14ac:dyDescent="0.3">
      <c r="A1462" s="5" t="s">
        <v>2586</v>
      </c>
      <c r="B1462" s="5" t="s">
        <v>2491</v>
      </c>
      <c r="C1462" s="5" t="s">
        <v>2492</v>
      </c>
      <c r="D1462" s="5" t="s">
        <v>2195</v>
      </c>
      <c r="E1462" s="5" t="s">
        <v>2474</v>
      </c>
      <c r="F1462" s="5" t="s">
        <v>2473</v>
      </c>
      <c r="G1462" s="5" t="s">
        <v>39</v>
      </c>
      <c r="H1462" s="5" t="s">
        <v>39</v>
      </c>
      <c r="I1462" s="5" t="s">
        <v>39</v>
      </c>
      <c r="J1462" s="5" t="s">
        <v>39</v>
      </c>
      <c r="K1462" s="5" t="s">
        <v>39</v>
      </c>
      <c r="L1462" s="5" t="s">
        <v>39</v>
      </c>
      <c r="M1462" s="5" t="s">
        <v>39</v>
      </c>
      <c r="N1462" s="5" t="s">
        <v>39</v>
      </c>
      <c r="O1462" s="5" t="s">
        <v>39</v>
      </c>
      <c r="P1462" s="5" t="s">
        <v>35</v>
      </c>
      <c r="Q1462" s="5" t="s">
        <v>36</v>
      </c>
      <c r="R1462" s="6" t="s">
        <v>2493</v>
      </c>
      <c r="S1462" s="6" t="s">
        <v>39</v>
      </c>
      <c r="T1462" s="6">
        <v>66000</v>
      </c>
      <c r="U1462" s="6">
        <v>66000</v>
      </c>
      <c r="V1462" s="6">
        <v>66000</v>
      </c>
      <c r="W1462" s="6">
        <v>66000</v>
      </c>
      <c r="X1462" s="5">
        <v>66000</v>
      </c>
    </row>
    <row r="1463" spans="1:24" ht="57.6" hidden="1" x14ac:dyDescent="0.3">
      <c r="A1463" s="5" t="s">
        <v>2586</v>
      </c>
      <c r="B1463" s="5" t="s">
        <v>2413</v>
      </c>
      <c r="C1463" s="5" t="s">
        <v>2414</v>
      </c>
      <c r="D1463" s="5" t="s">
        <v>2195</v>
      </c>
      <c r="E1463" s="5" t="s">
        <v>2193</v>
      </c>
      <c r="F1463" s="5" t="s">
        <v>2192</v>
      </c>
      <c r="G1463" s="5" t="s">
        <v>39</v>
      </c>
      <c r="H1463" s="5" t="s">
        <v>39</v>
      </c>
      <c r="I1463" s="5" t="s">
        <v>39</v>
      </c>
      <c r="J1463" s="5" t="s">
        <v>39</v>
      </c>
      <c r="K1463" s="5" t="s">
        <v>39</v>
      </c>
      <c r="L1463" s="5" t="s">
        <v>39</v>
      </c>
      <c r="M1463" s="5" t="s">
        <v>39</v>
      </c>
      <c r="N1463" s="5" t="s">
        <v>39</v>
      </c>
      <c r="O1463" s="5" t="s">
        <v>39</v>
      </c>
      <c r="P1463" s="5" t="s">
        <v>35</v>
      </c>
      <c r="Q1463" s="5" t="s">
        <v>36</v>
      </c>
      <c r="R1463" s="6" t="s">
        <v>2415</v>
      </c>
      <c r="S1463" s="6" t="s">
        <v>39</v>
      </c>
      <c r="T1463" s="6">
        <v>5000</v>
      </c>
      <c r="U1463" s="6">
        <v>5000</v>
      </c>
      <c r="V1463" s="6">
        <v>5000</v>
      </c>
      <c r="W1463" s="6">
        <v>5000</v>
      </c>
      <c r="X1463" s="5">
        <v>5000</v>
      </c>
    </row>
    <row r="1464" spans="1:24" ht="57.6" hidden="1" x14ac:dyDescent="0.3">
      <c r="A1464" s="5" t="s">
        <v>2586</v>
      </c>
      <c r="B1464" s="5" t="s">
        <v>2413</v>
      </c>
      <c r="C1464" s="5" t="s">
        <v>2414</v>
      </c>
      <c r="D1464" s="5" t="s">
        <v>2195</v>
      </c>
      <c r="E1464" s="5" t="s">
        <v>2419</v>
      </c>
      <c r="F1464" s="5" t="s">
        <v>2418</v>
      </c>
      <c r="G1464" s="5" t="s">
        <v>39</v>
      </c>
      <c r="H1464" s="5" t="s">
        <v>39</v>
      </c>
      <c r="I1464" s="5" t="s">
        <v>39</v>
      </c>
      <c r="J1464" s="5" t="s">
        <v>39</v>
      </c>
      <c r="K1464" s="5" t="s">
        <v>39</v>
      </c>
      <c r="L1464" s="5" t="s">
        <v>39</v>
      </c>
      <c r="M1464" s="5" t="s">
        <v>39</v>
      </c>
      <c r="N1464" s="5" t="s">
        <v>39</v>
      </c>
      <c r="O1464" s="5" t="s">
        <v>39</v>
      </c>
      <c r="P1464" s="5" t="s">
        <v>35</v>
      </c>
      <c r="Q1464" s="5" t="s">
        <v>36</v>
      </c>
      <c r="R1464" s="6" t="s">
        <v>2420</v>
      </c>
      <c r="S1464" s="6" t="s">
        <v>39</v>
      </c>
      <c r="T1464" s="6">
        <v>5000</v>
      </c>
      <c r="U1464" s="6">
        <v>5000</v>
      </c>
      <c r="V1464" s="6">
        <v>5000</v>
      </c>
      <c r="W1464" s="6">
        <v>5000</v>
      </c>
      <c r="X1464" s="5">
        <v>5000</v>
      </c>
    </row>
    <row r="1465" spans="1:24" ht="57.6" hidden="1" x14ac:dyDescent="0.3">
      <c r="A1465" s="5" t="s">
        <v>2586</v>
      </c>
      <c r="B1465" s="5" t="s">
        <v>2413</v>
      </c>
      <c r="C1465" s="5" t="s">
        <v>2414</v>
      </c>
      <c r="D1465" s="5" t="s">
        <v>2195</v>
      </c>
      <c r="E1465" s="5" t="s">
        <v>2422</v>
      </c>
      <c r="F1465" s="5" t="s">
        <v>2421</v>
      </c>
      <c r="G1465" s="5" t="s">
        <v>39</v>
      </c>
      <c r="H1465" s="5" t="s">
        <v>39</v>
      </c>
      <c r="I1465" s="5" t="s">
        <v>39</v>
      </c>
      <c r="J1465" s="5" t="s">
        <v>39</v>
      </c>
      <c r="K1465" s="5" t="s">
        <v>39</v>
      </c>
      <c r="L1465" s="5" t="s">
        <v>39</v>
      </c>
      <c r="M1465" s="5" t="s">
        <v>39</v>
      </c>
      <c r="N1465" s="5" t="s">
        <v>39</v>
      </c>
      <c r="O1465" s="5" t="s">
        <v>39</v>
      </c>
      <c r="P1465" s="5" t="s">
        <v>35</v>
      </c>
      <c r="Q1465" s="5" t="s">
        <v>36</v>
      </c>
      <c r="R1465" s="6" t="s">
        <v>2436</v>
      </c>
      <c r="S1465" s="6" t="s">
        <v>39</v>
      </c>
      <c r="T1465" s="6">
        <v>3500</v>
      </c>
      <c r="U1465" s="6">
        <v>3500</v>
      </c>
      <c r="V1465" s="6">
        <v>3500</v>
      </c>
      <c r="W1465" s="6">
        <v>3500</v>
      </c>
      <c r="X1465" s="5">
        <v>3500</v>
      </c>
    </row>
    <row r="1466" spans="1:24" ht="86.4" hidden="1" x14ac:dyDescent="0.3">
      <c r="A1466" s="5" t="s">
        <v>2586</v>
      </c>
      <c r="B1466" s="5" t="s">
        <v>2494</v>
      </c>
      <c r="C1466" s="5" t="s">
        <v>2495</v>
      </c>
      <c r="D1466" s="5" t="s">
        <v>2195</v>
      </c>
      <c r="E1466" s="5" t="s">
        <v>2474</v>
      </c>
      <c r="F1466" s="5" t="s">
        <v>2473</v>
      </c>
      <c r="G1466" s="5" t="s">
        <v>39</v>
      </c>
      <c r="H1466" s="5" t="s">
        <v>39</v>
      </c>
      <c r="I1466" s="5" t="s">
        <v>39</v>
      </c>
      <c r="J1466" s="5" t="s">
        <v>39</v>
      </c>
      <c r="K1466" s="5" t="s">
        <v>39</v>
      </c>
      <c r="L1466" s="5" t="s">
        <v>39</v>
      </c>
      <c r="M1466" s="5" t="s">
        <v>39</v>
      </c>
      <c r="N1466" s="5" t="s">
        <v>39</v>
      </c>
      <c r="O1466" s="5" t="s">
        <v>39</v>
      </c>
      <c r="P1466" s="5" t="s">
        <v>35</v>
      </c>
      <c r="Q1466" s="5" t="s">
        <v>36</v>
      </c>
      <c r="R1466" s="6" t="s">
        <v>2496</v>
      </c>
      <c r="S1466" s="6" t="s">
        <v>39</v>
      </c>
      <c r="T1466" s="6">
        <v>5000</v>
      </c>
      <c r="U1466" s="6">
        <v>5000</v>
      </c>
      <c r="V1466" s="6">
        <v>5000</v>
      </c>
      <c r="W1466" s="6">
        <v>5000</v>
      </c>
      <c r="X1466" s="5">
        <v>5000</v>
      </c>
    </row>
    <row r="1467" spans="1:24" ht="57.6" hidden="1" x14ac:dyDescent="0.3">
      <c r="A1467" s="5" t="s">
        <v>2586</v>
      </c>
      <c r="B1467" s="5" t="s">
        <v>408</v>
      </c>
      <c r="C1467" s="5" t="s">
        <v>409</v>
      </c>
      <c r="D1467" s="5" t="s">
        <v>41</v>
      </c>
      <c r="E1467" s="5" t="s">
        <v>34</v>
      </c>
      <c r="F1467" s="5" t="s">
        <v>33</v>
      </c>
      <c r="G1467" s="5" t="s">
        <v>39</v>
      </c>
      <c r="H1467" s="5" t="s">
        <v>39</v>
      </c>
      <c r="I1467" s="5" t="s">
        <v>39</v>
      </c>
      <c r="J1467" s="5" t="s">
        <v>39</v>
      </c>
      <c r="K1467" s="5" t="s">
        <v>39</v>
      </c>
      <c r="L1467" s="5" t="s">
        <v>39</v>
      </c>
      <c r="M1467" s="5" t="s">
        <v>39</v>
      </c>
      <c r="N1467" s="5" t="s">
        <v>39</v>
      </c>
      <c r="O1467" s="5" t="s">
        <v>39</v>
      </c>
      <c r="P1467" s="5" t="s">
        <v>35</v>
      </c>
      <c r="Q1467" s="5" t="s">
        <v>36</v>
      </c>
      <c r="R1467" s="6" t="s">
        <v>2268</v>
      </c>
      <c r="S1467" s="6" t="s">
        <v>39</v>
      </c>
      <c r="T1467" s="6">
        <v>100</v>
      </c>
      <c r="U1467" s="6">
        <v>100</v>
      </c>
      <c r="V1467" s="6">
        <v>100</v>
      </c>
      <c r="W1467" s="6">
        <v>100</v>
      </c>
      <c r="X1467" s="5">
        <v>100</v>
      </c>
    </row>
    <row r="1468" spans="1:24" ht="100.8" hidden="1" x14ac:dyDescent="0.3">
      <c r="A1468" s="5" t="s">
        <v>2586</v>
      </c>
      <c r="B1468" s="5" t="s">
        <v>2265</v>
      </c>
      <c r="C1468" s="5" t="s">
        <v>247</v>
      </c>
      <c r="D1468" s="5" t="s">
        <v>41</v>
      </c>
      <c r="E1468" s="5" t="s">
        <v>235</v>
      </c>
      <c r="F1468" s="5" t="s">
        <v>234</v>
      </c>
      <c r="G1468" s="5" t="s">
        <v>39</v>
      </c>
      <c r="H1468" s="5" t="s">
        <v>39</v>
      </c>
      <c r="I1468" s="5" t="s">
        <v>39</v>
      </c>
      <c r="J1468" s="5" t="s">
        <v>39</v>
      </c>
      <c r="K1468" s="5" t="s">
        <v>39</v>
      </c>
      <c r="L1468" s="5" t="s">
        <v>39</v>
      </c>
      <c r="M1468" s="5" t="s">
        <v>39</v>
      </c>
      <c r="N1468" s="5" t="s">
        <v>39</v>
      </c>
      <c r="O1468" s="5" t="s">
        <v>39</v>
      </c>
      <c r="P1468" s="5" t="s">
        <v>35</v>
      </c>
      <c r="Q1468" s="5" t="s">
        <v>36</v>
      </c>
      <c r="R1468" s="6" t="s">
        <v>2266</v>
      </c>
      <c r="S1468" s="6" t="s">
        <v>39</v>
      </c>
      <c r="T1468" s="6">
        <v>0</v>
      </c>
      <c r="U1468" s="6">
        <v>0</v>
      </c>
      <c r="V1468" s="6">
        <v>0</v>
      </c>
      <c r="W1468" s="6">
        <v>0</v>
      </c>
      <c r="X1468" s="5">
        <v>0</v>
      </c>
    </row>
    <row r="1469" spans="1:24" hidden="1" x14ac:dyDescent="0.3">
      <c r="A1469" t="str">
        <f t="shared" ref="A1469:A1475" si="5">A1468</f>
        <v>OC</v>
      </c>
      <c r="B1469" t="s">
        <v>2265</v>
      </c>
      <c r="C1469" t="s">
        <v>247</v>
      </c>
      <c r="D1469" t="s">
        <v>41</v>
      </c>
      <c r="E1469" t="s">
        <v>235</v>
      </c>
      <c r="F1469" t="s">
        <v>234</v>
      </c>
      <c r="G1469" t="s">
        <v>39</v>
      </c>
      <c r="H1469" t="s">
        <v>39</v>
      </c>
      <c r="I1469" t="str">
        <f t="shared" ref="I1469:I1475" si="6">I1468</f>
        <v xml:space="preserve"> </v>
      </c>
    </row>
    <row r="1470" spans="1:24" hidden="1" x14ac:dyDescent="0.3">
      <c r="A1470" t="str">
        <f t="shared" si="5"/>
        <v>OC</v>
      </c>
      <c r="B1470" t="s">
        <v>2265</v>
      </c>
      <c r="C1470" t="s">
        <v>247</v>
      </c>
      <c r="D1470" t="s">
        <v>41</v>
      </c>
      <c r="E1470" t="s">
        <v>235</v>
      </c>
      <c r="F1470" t="s">
        <v>234</v>
      </c>
      <c r="G1470" t="s">
        <v>39</v>
      </c>
      <c r="H1470" t="s">
        <v>39</v>
      </c>
      <c r="I1470" t="str">
        <f t="shared" si="6"/>
        <v xml:space="preserve"> </v>
      </c>
    </row>
    <row r="1471" spans="1:24" hidden="1" x14ac:dyDescent="0.3">
      <c r="A1471" t="str">
        <f t="shared" si="5"/>
        <v>OC</v>
      </c>
      <c r="B1471" t="s">
        <v>2265</v>
      </c>
      <c r="C1471" t="s">
        <v>247</v>
      </c>
      <c r="D1471" t="s">
        <v>41</v>
      </c>
      <c r="E1471" t="s">
        <v>235</v>
      </c>
      <c r="F1471" t="s">
        <v>234</v>
      </c>
      <c r="G1471" t="s">
        <v>39</v>
      </c>
      <c r="H1471" t="s">
        <v>39</v>
      </c>
      <c r="I1471" t="str">
        <f t="shared" si="6"/>
        <v xml:space="preserve"> </v>
      </c>
    </row>
    <row r="1472" spans="1:24" hidden="1" x14ac:dyDescent="0.3">
      <c r="A1472" t="str">
        <f t="shared" si="5"/>
        <v>OC</v>
      </c>
      <c r="B1472" t="s">
        <v>2265</v>
      </c>
      <c r="C1472" t="s">
        <v>247</v>
      </c>
      <c r="D1472" t="s">
        <v>41</v>
      </c>
      <c r="E1472" t="s">
        <v>235</v>
      </c>
      <c r="F1472" t="s">
        <v>234</v>
      </c>
      <c r="G1472" t="s">
        <v>39</v>
      </c>
      <c r="H1472" t="s">
        <v>39</v>
      </c>
      <c r="I1472" t="str">
        <f t="shared" si="6"/>
        <v xml:space="preserve"> </v>
      </c>
    </row>
    <row r="1473" spans="1:9" hidden="1" x14ac:dyDescent="0.3">
      <c r="A1473" t="str">
        <f t="shared" si="5"/>
        <v>OC</v>
      </c>
      <c r="B1473" t="s">
        <v>2265</v>
      </c>
      <c r="C1473" t="s">
        <v>247</v>
      </c>
      <c r="D1473" t="s">
        <v>41</v>
      </c>
      <c r="E1473" t="s">
        <v>235</v>
      </c>
      <c r="F1473" t="s">
        <v>234</v>
      </c>
      <c r="G1473" t="s">
        <v>39</v>
      </c>
      <c r="H1473" t="s">
        <v>39</v>
      </c>
      <c r="I1473" t="str">
        <f t="shared" si="6"/>
        <v xml:space="preserve"> </v>
      </c>
    </row>
    <row r="1474" spans="1:9" hidden="1" x14ac:dyDescent="0.3">
      <c r="A1474" t="str">
        <f t="shared" si="5"/>
        <v>OC</v>
      </c>
      <c r="B1474" t="s">
        <v>2265</v>
      </c>
      <c r="C1474" t="s">
        <v>247</v>
      </c>
      <c r="D1474" t="s">
        <v>41</v>
      </c>
      <c r="E1474" t="s">
        <v>235</v>
      </c>
      <c r="F1474" t="s">
        <v>234</v>
      </c>
      <c r="G1474" t="s">
        <v>39</v>
      </c>
      <c r="H1474" t="s">
        <v>39</v>
      </c>
      <c r="I1474" t="str">
        <f t="shared" si="6"/>
        <v xml:space="preserve"> </v>
      </c>
    </row>
    <row r="1475" spans="1:9" hidden="1" x14ac:dyDescent="0.3">
      <c r="A1475" t="str">
        <f t="shared" si="5"/>
        <v>OC</v>
      </c>
      <c r="B1475" t="s">
        <v>2265</v>
      </c>
      <c r="C1475" t="s">
        <v>247</v>
      </c>
      <c r="D1475" t="s">
        <v>41</v>
      </c>
      <c r="E1475" t="s">
        <v>235</v>
      </c>
      <c r="F1475" t="s">
        <v>234</v>
      </c>
      <c r="G1475" t="s">
        <v>39</v>
      </c>
      <c r="H1475" t="s">
        <v>39</v>
      </c>
      <c r="I1475" t="str">
        <f t="shared" si="6"/>
        <v xml:space="preserve"> </v>
      </c>
    </row>
  </sheetData>
  <sheetProtection algorithmName="SHA-512" hashValue="zlmXNIAJuehqvJk1OJtzBM0tazLB8m4umqL4L6NU1K5UMmPnEDYYxmzKzM5vAlFqlG9Zzl/soBJ70NXDccomCA==" saltValue="ROiKHVUsSKeNCmOUK/dfTg==" spinCount="100000" sheet="1" objects="1" scenarios="1"/>
  <autoFilter ref="A1:X1475" xr:uid="{7DAEFBD7-B8F6-404C-808C-7C87CA161777}">
    <filterColumn colId="0">
      <filters>
        <filter val="GE"/>
        <filter val="OC"/>
      </filters>
    </filterColumn>
    <filterColumn colId="11">
      <customFilters>
        <customFilter operator="notEqual" val=" "/>
      </customFilters>
    </filterColumn>
  </autoFilter>
  <pageMargins left="0.25" right="0.25" top="0.75" bottom="0.75" header="0.3" footer="0.3"/>
  <pageSetup scale="51" orientation="landscape" r:id="rId1"/>
  <headerFooter>
    <oddHeader>&amp;C&amp;A</oddHeader>
    <oddFooter>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10401-249D-4A5F-9346-35A770A4C769}">
  <sheetPr>
    <tabColor theme="5" tint="0.59999389629810485"/>
    <pageSetUpPr fitToPage="1"/>
  </sheetPr>
  <dimension ref="A1:N164"/>
  <sheetViews>
    <sheetView zoomScaleNormal="100" workbookViewId="0">
      <selection activeCell="E1" sqref="E1"/>
    </sheetView>
  </sheetViews>
  <sheetFormatPr defaultRowHeight="14.4" x14ac:dyDescent="0.3"/>
  <cols>
    <col min="1" max="1" width="10.77734375" bestFit="1" customWidth="1"/>
    <col min="2" max="2" width="13" customWidth="1"/>
    <col min="3" max="3" width="48.109375" customWidth="1"/>
    <col min="4" max="4" width="7.21875" bestFit="1" customWidth="1"/>
    <col min="5" max="5" width="12.33203125" bestFit="1" customWidth="1"/>
    <col min="6" max="6" width="11.6640625" bestFit="1" customWidth="1"/>
    <col min="7" max="7" width="12.33203125" bestFit="1" customWidth="1"/>
    <col min="8" max="8" width="11.6640625" bestFit="1" customWidth="1"/>
    <col min="9" max="9" width="12.33203125" bestFit="1" customWidth="1"/>
    <col min="10" max="10" width="11.6640625" bestFit="1" customWidth="1"/>
    <col min="11" max="11" width="12.33203125" bestFit="1" customWidth="1"/>
    <col min="12" max="12" width="11.6640625" bestFit="1" customWidth="1"/>
    <col min="13" max="13" width="12.33203125" bestFit="1" customWidth="1"/>
    <col min="14" max="14" width="11.6640625" bestFit="1" customWidth="1"/>
    <col min="15" max="24" width="18.6640625" bestFit="1" customWidth="1"/>
  </cols>
  <sheetData>
    <row r="1" spans="1:14" x14ac:dyDescent="0.3">
      <c r="A1" s="3" t="s">
        <v>2579</v>
      </c>
      <c r="B1" t="s">
        <v>2577</v>
      </c>
      <c r="C1" s="12" t="s">
        <v>2587</v>
      </c>
    </row>
    <row r="2" spans="1:14" x14ac:dyDescent="0.3">
      <c r="C2" s="13" t="s">
        <v>2588</v>
      </c>
    </row>
    <row r="3" spans="1:14" ht="15" thickBot="1" x14ac:dyDescent="0.35">
      <c r="A3" s="7"/>
      <c r="B3" s="7"/>
      <c r="C3" s="7"/>
      <c r="E3" s="3" t="s">
        <v>2576</v>
      </c>
      <c r="F3" s="3" t="s">
        <v>16</v>
      </c>
    </row>
    <row r="4" spans="1:14" ht="15" thickBot="1" x14ac:dyDescent="0.35">
      <c r="A4" s="18"/>
      <c r="B4" s="19"/>
      <c r="C4" s="19"/>
      <c r="D4" s="20"/>
      <c r="E4" s="35" t="s">
        <v>2571</v>
      </c>
      <c r="F4" s="36"/>
      <c r="G4" s="35" t="s">
        <v>2572</v>
      </c>
      <c r="H4" s="36"/>
      <c r="I4" s="35" t="s">
        <v>2573</v>
      </c>
      <c r="J4" s="36"/>
      <c r="K4" s="37" t="s">
        <v>2574</v>
      </c>
      <c r="L4" s="38"/>
      <c r="M4" s="37" t="s">
        <v>2575</v>
      </c>
      <c r="N4" s="38"/>
    </row>
    <row r="5" spans="1:14" ht="15" thickBot="1" x14ac:dyDescent="0.35">
      <c r="A5" s="21" t="s">
        <v>7</v>
      </c>
      <c r="B5" s="22" t="s">
        <v>5</v>
      </c>
      <c r="C5" s="22" t="s">
        <v>6</v>
      </c>
      <c r="D5" s="23" t="s">
        <v>15</v>
      </c>
      <c r="E5" s="24" t="s">
        <v>36</v>
      </c>
      <c r="F5" s="25" t="s">
        <v>53</v>
      </c>
      <c r="G5" s="24" t="s">
        <v>36</v>
      </c>
      <c r="H5" s="25" t="s">
        <v>53</v>
      </c>
      <c r="I5" s="24" t="s">
        <v>36</v>
      </c>
      <c r="J5" s="25" t="s">
        <v>53</v>
      </c>
      <c r="K5" s="26" t="s">
        <v>36</v>
      </c>
      <c r="L5" s="26" t="s">
        <v>53</v>
      </c>
      <c r="M5" s="26" t="s">
        <v>36</v>
      </c>
      <c r="N5" s="25" t="s">
        <v>53</v>
      </c>
    </row>
    <row r="6" spans="1:14" x14ac:dyDescent="0.3">
      <c r="A6" s="15" t="s">
        <v>821</v>
      </c>
      <c r="B6" s="10" t="s">
        <v>1078</v>
      </c>
      <c r="C6" s="10" t="s">
        <v>1079</v>
      </c>
      <c r="D6" s="27" t="s">
        <v>71</v>
      </c>
      <c r="E6" s="16"/>
      <c r="F6" s="17">
        <v>0</v>
      </c>
      <c r="G6" s="16"/>
      <c r="H6" s="17">
        <v>0</v>
      </c>
      <c r="I6" s="16"/>
      <c r="J6" s="17">
        <v>0</v>
      </c>
      <c r="K6" s="16"/>
      <c r="L6" s="17">
        <v>0</v>
      </c>
      <c r="M6" s="16"/>
      <c r="N6" s="17">
        <v>0</v>
      </c>
    </row>
    <row r="7" spans="1:14" ht="43.2" x14ac:dyDescent="0.3">
      <c r="A7" s="14"/>
      <c r="B7" s="29" t="s">
        <v>819</v>
      </c>
      <c r="C7" s="29" t="s">
        <v>820</v>
      </c>
      <c r="D7" s="28" t="s">
        <v>71</v>
      </c>
      <c r="E7" s="8"/>
      <c r="F7" s="9">
        <v>0</v>
      </c>
      <c r="G7" s="8"/>
      <c r="H7" s="9">
        <v>80000</v>
      </c>
      <c r="I7" s="8"/>
      <c r="J7" s="9">
        <v>0</v>
      </c>
      <c r="K7" s="8"/>
      <c r="L7" s="9">
        <v>0</v>
      </c>
      <c r="M7" s="8"/>
      <c r="N7" s="9">
        <v>0</v>
      </c>
    </row>
    <row r="8" spans="1:14" x14ac:dyDescent="0.3">
      <c r="A8" s="14"/>
      <c r="B8" s="29" t="s">
        <v>846</v>
      </c>
      <c r="C8" s="29" t="s">
        <v>847</v>
      </c>
      <c r="D8" s="28" t="s">
        <v>35</v>
      </c>
      <c r="E8" s="8"/>
      <c r="F8" s="9">
        <v>3923.44</v>
      </c>
      <c r="G8" s="8"/>
      <c r="H8" s="9">
        <v>0</v>
      </c>
      <c r="I8" s="8"/>
      <c r="J8" s="9">
        <v>0</v>
      </c>
      <c r="K8" s="8"/>
      <c r="L8" s="9">
        <v>0</v>
      </c>
      <c r="M8" s="8"/>
      <c r="N8" s="9">
        <v>0</v>
      </c>
    </row>
    <row r="9" spans="1:14" x14ac:dyDescent="0.3">
      <c r="A9" s="14"/>
      <c r="B9" s="29" t="s">
        <v>2578</v>
      </c>
      <c r="C9" s="29" t="s">
        <v>2578</v>
      </c>
      <c r="D9" s="28" t="s">
        <v>71</v>
      </c>
      <c r="E9" s="8"/>
      <c r="F9" s="9">
        <v>7350.94</v>
      </c>
      <c r="G9" s="8"/>
      <c r="H9" s="9">
        <v>7500</v>
      </c>
      <c r="I9" s="8"/>
      <c r="J9" s="9">
        <v>0</v>
      </c>
      <c r="K9" s="8"/>
      <c r="L9" s="9">
        <v>0</v>
      </c>
      <c r="M9" s="8"/>
      <c r="N9" s="9">
        <v>0</v>
      </c>
    </row>
    <row r="10" spans="1:14" ht="28.8" x14ac:dyDescent="0.3">
      <c r="A10" s="14" t="s">
        <v>2208</v>
      </c>
      <c r="B10" s="29" t="s">
        <v>2206</v>
      </c>
      <c r="C10" s="29" t="s">
        <v>2207</v>
      </c>
      <c r="D10" s="28" t="s">
        <v>35</v>
      </c>
      <c r="E10" s="8"/>
      <c r="F10" s="9">
        <v>13250</v>
      </c>
      <c r="G10" s="8"/>
      <c r="H10" s="9">
        <v>13250</v>
      </c>
      <c r="I10" s="8"/>
      <c r="J10" s="9">
        <v>13250</v>
      </c>
      <c r="K10" s="8"/>
      <c r="L10" s="9">
        <v>13250</v>
      </c>
      <c r="M10" s="8"/>
      <c r="N10" s="9">
        <v>13250</v>
      </c>
    </row>
    <row r="11" spans="1:14" ht="43.2" x14ac:dyDescent="0.3">
      <c r="A11" s="14" t="s">
        <v>2376</v>
      </c>
      <c r="B11" s="29" t="s">
        <v>2374</v>
      </c>
      <c r="C11" s="29" t="s">
        <v>2375</v>
      </c>
      <c r="D11" s="28" t="s">
        <v>35</v>
      </c>
      <c r="E11" s="8"/>
      <c r="F11" s="9">
        <v>3500</v>
      </c>
      <c r="G11" s="8"/>
      <c r="H11" s="9">
        <v>3500</v>
      </c>
      <c r="I11" s="8"/>
      <c r="J11" s="9">
        <v>3500</v>
      </c>
      <c r="K11" s="8"/>
      <c r="L11" s="9">
        <v>3500</v>
      </c>
      <c r="M11" s="8"/>
      <c r="N11" s="9">
        <v>3500</v>
      </c>
    </row>
    <row r="12" spans="1:14" ht="43.2" x14ac:dyDescent="0.3">
      <c r="A12" s="14" t="s">
        <v>2115</v>
      </c>
      <c r="B12" s="29" t="s">
        <v>2113</v>
      </c>
      <c r="C12" s="29" t="s">
        <v>2114</v>
      </c>
      <c r="D12" s="28" t="s">
        <v>35</v>
      </c>
      <c r="E12" s="8"/>
      <c r="F12" s="9">
        <v>20235</v>
      </c>
      <c r="G12" s="8"/>
      <c r="H12" s="9">
        <v>18735</v>
      </c>
      <c r="I12" s="8"/>
      <c r="J12" s="9">
        <v>18735</v>
      </c>
      <c r="K12" s="8"/>
      <c r="L12" s="9">
        <v>18735</v>
      </c>
      <c r="M12" s="8"/>
      <c r="N12" s="9">
        <v>18735</v>
      </c>
    </row>
    <row r="13" spans="1:14" x14ac:dyDescent="0.3">
      <c r="A13" s="14" t="s">
        <v>1394</v>
      </c>
      <c r="B13" s="29" t="s">
        <v>1392</v>
      </c>
      <c r="C13" s="29" t="s">
        <v>1393</v>
      </c>
      <c r="D13" s="28" t="s">
        <v>35</v>
      </c>
      <c r="E13" s="8"/>
      <c r="F13" s="9">
        <v>0</v>
      </c>
      <c r="G13" s="8"/>
      <c r="H13" s="9">
        <v>620</v>
      </c>
      <c r="I13" s="8"/>
      <c r="J13" s="9">
        <v>620</v>
      </c>
      <c r="K13" s="8"/>
      <c r="L13" s="9">
        <v>620</v>
      </c>
      <c r="M13" s="8"/>
      <c r="N13" s="9">
        <v>620</v>
      </c>
    </row>
    <row r="14" spans="1:14" x14ac:dyDescent="0.3">
      <c r="A14" s="14" t="s">
        <v>1976</v>
      </c>
      <c r="B14" s="29" t="s">
        <v>1974</v>
      </c>
      <c r="C14" s="29" t="s">
        <v>1975</v>
      </c>
      <c r="D14" s="28" t="s">
        <v>35</v>
      </c>
      <c r="E14" s="8"/>
      <c r="F14" s="9">
        <v>-40</v>
      </c>
      <c r="G14" s="8"/>
      <c r="H14" s="9">
        <v>10000</v>
      </c>
      <c r="I14" s="8"/>
      <c r="J14" s="9">
        <v>0</v>
      </c>
      <c r="K14" s="8"/>
      <c r="L14" s="9">
        <v>10000</v>
      </c>
      <c r="M14" s="8"/>
      <c r="N14" s="9">
        <v>0</v>
      </c>
    </row>
    <row r="15" spans="1:14" ht="28.8" x14ac:dyDescent="0.3">
      <c r="A15" s="14" t="s">
        <v>2443</v>
      </c>
      <c r="B15" s="29" t="s">
        <v>2454</v>
      </c>
      <c r="C15" s="29" t="s">
        <v>2455</v>
      </c>
      <c r="D15" s="28" t="s">
        <v>35</v>
      </c>
      <c r="E15" s="8">
        <v>10000</v>
      </c>
      <c r="F15" s="9">
        <v>25000</v>
      </c>
      <c r="G15" s="8">
        <v>5000</v>
      </c>
      <c r="H15" s="9">
        <v>23235.51</v>
      </c>
      <c r="I15" s="8">
        <v>5000</v>
      </c>
      <c r="J15" s="9">
        <v>23700.22</v>
      </c>
      <c r="K15" s="8">
        <v>5000</v>
      </c>
      <c r="L15" s="9">
        <v>24174.23</v>
      </c>
      <c r="M15" s="8">
        <v>5000</v>
      </c>
      <c r="N15" s="9">
        <v>24657.71</v>
      </c>
    </row>
    <row r="16" spans="1:14" ht="28.8" x14ac:dyDescent="0.3">
      <c r="A16" s="14"/>
      <c r="B16" s="29" t="s">
        <v>2441</v>
      </c>
      <c r="C16" s="29" t="s">
        <v>2442</v>
      </c>
      <c r="D16" s="28" t="s">
        <v>35</v>
      </c>
      <c r="E16" s="8">
        <v>74000</v>
      </c>
      <c r="F16" s="9">
        <v>0</v>
      </c>
      <c r="G16" s="8">
        <v>74000</v>
      </c>
      <c r="H16" s="9">
        <v>131008.26000000001</v>
      </c>
      <c r="I16" s="8">
        <v>74000</v>
      </c>
      <c r="J16" s="9">
        <v>133626.04</v>
      </c>
      <c r="K16" s="8">
        <v>74000</v>
      </c>
      <c r="L16" s="9">
        <v>136294.98000000001</v>
      </c>
      <c r="M16" s="8">
        <v>74000</v>
      </c>
      <c r="N16" s="9">
        <v>139021.63</v>
      </c>
    </row>
    <row r="17" spans="1:14" ht="57.6" x14ac:dyDescent="0.3">
      <c r="A17" s="14" t="s">
        <v>1516</v>
      </c>
      <c r="B17" s="29" t="s">
        <v>1514</v>
      </c>
      <c r="C17" s="29" t="s">
        <v>1515</v>
      </c>
      <c r="D17" s="28" t="s">
        <v>35</v>
      </c>
      <c r="E17" s="8"/>
      <c r="F17" s="9">
        <v>12960</v>
      </c>
      <c r="G17" s="8"/>
      <c r="H17" s="9">
        <v>12960</v>
      </c>
      <c r="I17" s="8"/>
      <c r="J17" s="9">
        <v>12960</v>
      </c>
      <c r="K17" s="8"/>
      <c r="L17" s="9">
        <v>12960</v>
      </c>
      <c r="M17" s="8"/>
      <c r="N17" s="9">
        <v>12960</v>
      </c>
    </row>
    <row r="18" spans="1:14" ht="43.2" x14ac:dyDescent="0.3">
      <c r="A18" s="14" t="s">
        <v>569</v>
      </c>
      <c r="B18" s="29" t="s">
        <v>567</v>
      </c>
      <c r="C18" s="29" t="s">
        <v>568</v>
      </c>
      <c r="D18" s="28" t="s">
        <v>35</v>
      </c>
      <c r="E18" s="8"/>
      <c r="F18" s="9">
        <v>500</v>
      </c>
      <c r="G18" s="8"/>
      <c r="H18" s="9">
        <v>500</v>
      </c>
      <c r="I18" s="8"/>
      <c r="J18" s="9">
        <v>500</v>
      </c>
      <c r="K18" s="8"/>
      <c r="L18" s="9">
        <v>500</v>
      </c>
      <c r="M18" s="8"/>
      <c r="N18" s="9">
        <v>500</v>
      </c>
    </row>
    <row r="19" spans="1:14" ht="28.8" x14ac:dyDescent="0.3">
      <c r="A19" s="14" t="s">
        <v>509</v>
      </c>
      <c r="B19" s="29" t="s">
        <v>507</v>
      </c>
      <c r="C19" s="29" t="s">
        <v>508</v>
      </c>
      <c r="D19" s="28" t="s">
        <v>35</v>
      </c>
      <c r="E19" s="8"/>
      <c r="F19" s="9">
        <v>40500</v>
      </c>
      <c r="G19" s="8"/>
      <c r="H19" s="9">
        <v>0</v>
      </c>
      <c r="I19" s="8"/>
      <c r="J19" s="9">
        <v>0</v>
      </c>
      <c r="K19" s="8"/>
      <c r="L19" s="9">
        <v>0</v>
      </c>
      <c r="M19" s="8"/>
      <c r="N19" s="9">
        <v>0</v>
      </c>
    </row>
    <row r="20" spans="1:14" ht="28.8" x14ac:dyDescent="0.3">
      <c r="A20" s="14"/>
      <c r="B20" s="29" t="s">
        <v>2398</v>
      </c>
      <c r="C20" s="29" t="s">
        <v>2399</v>
      </c>
      <c r="D20" s="28" t="s">
        <v>35</v>
      </c>
      <c r="E20" s="8">
        <v>0</v>
      </c>
      <c r="F20" s="9"/>
      <c r="G20" s="8">
        <v>0</v>
      </c>
      <c r="H20" s="9"/>
      <c r="I20" s="8">
        <v>0</v>
      </c>
      <c r="J20" s="9"/>
      <c r="K20" s="8">
        <v>0</v>
      </c>
      <c r="L20" s="9"/>
      <c r="M20" s="8">
        <v>0</v>
      </c>
      <c r="N20" s="9"/>
    </row>
    <row r="21" spans="1:14" ht="28.8" x14ac:dyDescent="0.3">
      <c r="A21" s="14" t="s">
        <v>66</v>
      </c>
      <c r="B21" s="29" t="s">
        <v>64</v>
      </c>
      <c r="C21" s="29" t="s">
        <v>65</v>
      </c>
      <c r="D21" s="28" t="s">
        <v>35</v>
      </c>
      <c r="E21" s="8"/>
      <c r="F21" s="9">
        <v>180</v>
      </c>
      <c r="G21" s="8"/>
      <c r="H21" s="9">
        <v>2780.82</v>
      </c>
      <c r="I21" s="8"/>
      <c r="J21" s="9">
        <v>2836.43</v>
      </c>
      <c r="K21" s="8"/>
      <c r="L21" s="9">
        <v>2893.16</v>
      </c>
      <c r="M21" s="8"/>
      <c r="N21" s="9">
        <v>2951.02</v>
      </c>
    </row>
    <row r="22" spans="1:14" x14ac:dyDescent="0.3">
      <c r="A22" s="14"/>
      <c r="B22" s="29"/>
      <c r="C22" s="29"/>
      <c r="D22" s="28" t="s">
        <v>71</v>
      </c>
      <c r="E22" s="8"/>
      <c r="F22" s="9">
        <v>8103.22</v>
      </c>
      <c r="G22" s="8"/>
      <c r="H22" s="9">
        <v>0</v>
      </c>
      <c r="I22" s="8"/>
      <c r="J22" s="9">
        <v>0</v>
      </c>
      <c r="K22" s="8"/>
      <c r="L22" s="9">
        <v>0</v>
      </c>
      <c r="M22" s="8"/>
      <c r="N22" s="9">
        <v>0</v>
      </c>
    </row>
    <row r="23" spans="1:14" ht="57.6" x14ac:dyDescent="0.3">
      <c r="A23" s="14"/>
      <c r="B23" s="29" t="s">
        <v>2120</v>
      </c>
      <c r="C23" s="29" t="s">
        <v>2121</v>
      </c>
      <c r="D23" s="28" t="s">
        <v>35</v>
      </c>
      <c r="E23" s="8"/>
      <c r="F23" s="9">
        <v>2715.24</v>
      </c>
      <c r="G23" s="8"/>
      <c r="H23" s="9">
        <v>3069.54</v>
      </c>
      <c r="I23" s="8"/>
      <c r="J23" s="9">
        <v>3124.94</v>
      </c>
      <c r="K23" s="8"/>
      <c r="L23" s="9">
        <v>3181.43</v>
      </c>
      <c r="M23" s="8"/>
      <c r="N23" s="9">
        <v>3239.06</v>
      </c>
    </row>
    <row r="24" spans="1:14" x14ac:dyDescent="0.3">
      <c r="A24" s="14"/>
      <c r="B24" s="29"/>
      <c r="C24" s="29"/>
      <c r="D24" s="28" t="s">
        <v>71</v>
      </c>
      <c r="E24" s="8"/>
      <c r="F24" s="9">
        <v>0</v>
      </c>
      <c r="G24" s="8"/>
      <c r="H24" s="9">
        <v>0</v>
      </c>
      <c r="I24" s="8"/>
      <c r="J24" s="9">
        <v>0</v>
      </c>
      <c r="K24" s="8"/>
      <c r="L24" s="9">
        <v>0</v>
      </c>
      <c r="M24" s="8"/>
      <c r="N24" s="9">
        <v>0</v>
      </c>
    </row>
    <row r="25" spans="1:14" ht="28.8" x14ac:dyDescent="0.3">
      <c r="A25" s="14" t="s">
        <v>809</v>
      </c>
      <c r="B25" s="29" t="s">
        <v>807</v>
      </c>
      <c r="C25" s="29" t="s">
        <v>808</v>
      </c>
      <c r="D25" s="28" t="s">
        <v>35</v>
      </c>
      <c r="E25" s="8"/>
      <c r="F25" s="9">
        <v>4000</v>
      </c>
      <c r="G25" s="8"/>
      <c r="H25" s="9">
        <v>4000</v>
      </c>
      <c r="I25" s="8"/>
      <c r="J25" s="9">
        <v>4000</v>
      </c>
      <c r="K25" s="8"/>
      <c r="L25" s="9">
        <v>4000</v>
      </c>
      <c r="M25" s="8"/>
      <c r="N25" s="9">
        <v>4000</v>
      </c>
    </row>
    <row r="26" spans="1:14" x14ac:dyDescent="0.3">
      <c r="A26" s="14"/>
      <c r="B26" s="29"/>
      <c r="C26" s="29"/>
      <c r="D26" s="28" t="s">
        <v>71</v>
      </c>
      <c r="E26" s="8"/>
      <c r="F26" s="9">
        <v>9542.92</v>
      </c>
      <c r="G26" s="8"/>
      <c r="H26" s="9">
        <v>13170.28</v>
      </c>
      <c r="I26" s="8"/>
      <c r="J26" s="9">
        <v>9000</v>
      </c>
      <c r="K26" s="8"/>
      <c r="L26" s="9">
        <v>3000</v>
      </c>
      <c r="M26" s="8"/>
      <c r="N26" s="9">
        <v>3000</v>
      </c>
    </row>
    <row r="27" spans="1:14" x14ac:dyDescent="0.3">
      <c r="A27" s="14"/>
      <c r="B27" s="29" t="s">
        <v>870</v>
      </c>
      <c r="C27" s="29" t="s">
        <v>871</v>
      </c>
      <c r="D27" s="28" t="s">
        <v>35</v>
      </c>
      <c r="E27" s="8"/>
      <c r="F27" s="9">
        <v>3500</v>
      </c>
      <c r="G27" s="8"/>
      <c r="H27" s="9">
        <v>3500</v>
      </c>
      <c r="I27" s="8"/>
      <c r="J27" s="9">
        <v>3500</v>
      </c>
      <c r="K27" s="8"/>
      <c r="L27" s="9">
        <v>3500</v>
      </c>
      <c r="M27" s="8"/>
      <c r="N27" s="9">
        <v>3500</v>
      </c>
    </row>
    <row r="28" spans="1:14" x14ac:dyDescent="0.3">
      <c r="A28" s="14"/>
      <c r="B28" s="29"/>
      <c r="C28" s="29"/>
      <c r="D28" s="28" t="s">
        <v>71</v>
      </c>
      <c r="E28" s="8"/>
      <c r="F28" s="9">
        <v>25000</v>
      </c>
      <c r="G28" s="8"/>
      <c r="H28" s="9">
        <v>0</v>
      </c>
      <c r="I28" s="8"/>
      <c r="J28" s="9">
        <v>0</v>
      </c>
      <c r="K28" s="8"/>
      <c r="L28" s="9">
        <v>0</v>
      </c>
      <c r="M28" s="8"/>
      <c r="N28" s="9">
        <v>0</v>
      </c>
    </row>
    <row r="29" spans="1:14" x14ac:dyDescent="0.3">
      <c r="A29" s="14"/>
      <c r="B29" s="29" t="s">
        <v>2578</v>
      </c>
      <c r="C29" s="29" t="s">
        <v>2578</v>
      </c>
      <c r="D29" s="28" t="s">
        <v>71</v>
      </c>
      <c r="E29" s="8"/>
      <c r="F29" s="9">
        <v>13491.41</v>
      </c>
      <c r="G29" s="8"/>
      <c r="H29" s="9">
        <v>146111.31</v>
      </c>
      <c r="I29" s="8"/>
      <c r="J29" s="9">
        <v>10000</v>
      </c>
      <c r="K29" s="8"/>
      <c r="L29" s="9">
        <v>10000</v>
      </c>
      <c r="M29" s="8"/>
      <c r="N29" s="9">
        <v>10000</v>
      </c>
    </row>
    <row r="30" spans="1:14" x14ac:dyDescent="0.3">
      <c r="A30" s="14" t="s">
        <v>495</v>
      </c>
      <c r="B30" s="29" t="s">
        <v>493</v>
      </c>
      <c r="C30" s="29" t="s">
        <v>494</v>
      </c>
      <c r="D30" s="28" t="s">
        <v>35</v>
      </c>
      <c r="E30" s="8"/>
      <c r="F30" s="9">
        <v>3533.59</v>
      </c>
      <c r="G30" s="8"/>
      <c r="H30" s="9">
        <v>4530.24</v>
      </c>
      <c r="I30" s="8"/>
      <c r="J30" s="9">
        <v>4530.24</v>
      </c>
      <c r="K30" s="8"/>
      <c r="L30" s="9">
        <v>4530.24</v>
      </c>
      <c r="M30" s="8"/>
      <c r="N30" s="9">
        <v>4530.24</v>
      </c>
    </row>
    <row r="31" spans="1:14" x14ac:dyDescent="0.3">
      <c r="A31" s="14"/>
      <c r="B31" s="29"/>
      <c r="C31" s="29"/>
      <c r="D31" s="28" t="s">
        <v>71</v>
      </c>
      <c r="E31" s="8"/>
      <c r="F31" s="9">
        <v>0</v>
      </c>
      <c r="G31" s="8"/>
      <c r="H31" s="9">
        <v>0</v>
      </c>
      <c r="I31" s="8"/>
      <c r="J31" s="9">
        <v>0</v>
      </c>
      <c r="K31" s="8"/>
      <c r="L31" s="9">
        <v>0</v>
      </c>
      <c r="M31" s="8"/>
      <c r="N31" s="9">
        <v>0</v>
      </c>
    </row>
    <row r="32" spans="1:14" x14ac:dyDescent="0.3">
      <c r="A32" s="14" t="s">
        <v>814</v>
      </c>
      <c r="B32" s="29" t="s">
        <v>829</v>
      </c>
      <c r="C32" s="29" t="s">
        <v>830</v>
      </c>
      <c r="D32" s="28" t="s">
        <v>71</v>
      </c>
      <c r="E32" s="8"/>
      <c r="F32" s="9">
        <v>0</v>
      </c>
      <c r="G32" s="8"/>
      <c r="H32" s="9">
        <v>30000</v>
      </c>
      <c r="I32" s="8"/>
      <c r="J32" s="9">
        <v>0</v>
      </c>
      <c r="K32" s="8"/>
      <c r="L32" s="9">
        <v>0</v>
      </c>
      <c r="M32" s="8"/>
      <c r="N32" s="9">
        <v>0</v>
      </c>
    </row>
    <row r="33" spans="1:14" x14ac:dyDescent="0.3">
      <c r="A33" s="14"/>
      <c r="B33" s="29" t="s">
        <v>831</v>
      </c>
      <c r="C33" s="29" t="s">
        <v>832</v>
      </c>
      <c r="D33" s="28" t="s">
        <v>71</v>
      </c>
      <c r="E33" s="8"/>
      <c r="F33" s="9">
        <v>15000</v>
      </c>
      <c r="G33" s="8"/>
      <c r="H33" s="9">
        <v>0</v>
      </c>
      <c r="I33" s="8"/>
      <c r="J33" s="9">
        <v>0</v>
      </c>
      <c r="K33" s="8"/>
      <c r="L33" s="9">
        <v>0</v>
      </c>
      <c r="M33" s="8"/>
      <c r="N33" s="9">
        <v>0</v>
      </c>
    </row>
    <row r="34" spans="1:14" ht="28.8" x14ac:dyDescent="0.3">
      <c r="A34" s="14"/>
      <c r="B34" s="29" t="s">
        <v>812</v>
      </c>
      <c r="C34" s="29" t="s">
        <v>813</v>
      </c>
      <c r="D34" s="28" t="s">
        <v>35</v>
      </c>
      <c r="E34" s="8"/>
      <c r="F34" s="9">
        <v>4000</v>
      </c>
      <c r="G34" s="8"/>
      <c r="H34" s="9">
        <v>4080</v>
      </c>
      <c r="I34" s="8"/>
      <c r="J34" s="9">
        <v>4161.6000000000004</v>
      </c>
      <c r="K34" s="8"/>
      <c r="L34" s="9">
        <v>4244.83</v>
      </c>
      <c r="M34" s="8"/>
      <c r="N34" s="9">
        <v>4329.7299999999996</v>
      </c>
    </row>
    <row r="35" spans="1:14" x14ac:dyDescent="0.3">
      <c r="A35" s="14"/>
      <c r="B35" s="29"/>
      <c r="C35" s="29"/>
      <c r="D35" s="28" t="s">
        <v>71</v>
      </c>
      <c r="E35" s="8"/>
      <c r="F35" s="9">
        <v>11029.77</v>
      </c>
      <c r="G35" s="8"/>
      <c r="H35" s="9">
        <v>14500</v>
      </c>
      <c r="I35" s="8"/>
      <c r="J35" s="9">
        <v>0</v>
      </c>
      <c r="K35" s="8"/>
      <c r="L35" s="9">
        <v>0</v>
      </c>
      <c r="M35" s="8"/>
      <c r="N35" s="9">
        <v>0</v>
      </c>
    </row>
    <row r="36" spans="1:14" ht="28.8" x14ac:dyDescent="0.3">
      <c r="A36" s="14" t="s">
        <v>500</v>
      </c>
      <c r="B36" s="29" t="s">
        <v>498</v>
      </c>
      <c r="C36" s="29" t="s">
        <v>499</v>
      </c>
      <c r="D36" s="28" t="s">
        <v>71</v>
      </c>
      <c r="E36" s="8"/>
      <c r="F36" s="9">
        <v>0</v>
      </c>
      <c r="G36" s="8"/>
      <c r="H36" s="9">
        <v>25000</v>
      </c>
      <c r="I36" s="8"/>
      <c r="J36" s="9">
        <v>0</v>
      </c>
      <c r="K36" s="8"/>
      <c r="L36" s="9">
        <v>0</v>
      </c>
      <c r="M36" s="8"/>
      <c r="N36" s="9">
        <v>0</v>
      </c>
    </row>
    <row r="37" spans="1:14" x14ac:dyDescent="0.3">
      <c r="A37" s="14" t="s">
        <v>992</v>
      </c>
      <c r="B37" s="29" t="s">
        <v>990</v>
      </c>
      <c r="C37" s="29" t="s">
        <v>991</v>
      </c>
      <c r="D37" s="28" t="s">
        <v>71</v>
      </c>
      <c r="E37" s="8"/>
      <c r="F37" s="9">
        <v>0</v>
      </c>
      <c r="G37" s="8"/>
      <c r="H37" s="9">
        <v>15000</v>
      </c>
      <c r="I37" s="8"/>
      <c r="J37" s="9">
        <v>0</v>
      </c>
      <c r="K37" s="8"/>
      <c r="L37" s="9">
        <v>0</v>
      </c>
      <c r="M37" s="8"/>
      <c r="N37" s="9">
        <v>0</v>
      </c>
    </row>
    <row r="38" spans="1:14" x14ac:dyDescent="0.3">
      <c r="A38" s="14" t="s">
        <v>979</v>
      </c>
      <c r="B38" s="29" t="s">
        <v>977</v>
      </c>
      <c r="C38" s="29" t="s">
        <v>978</v>
      </c>
      <c r="D38" s="28" t="s">
        <v>35</v>
      </c>
      <c r="E38" s="8"/>
      <c r="F38" s="9">
        <v>20901.25</v>
      </c>
      <c r="G38" s="8"/>
      <c r="H38" s="9">
        <v>20901.25</v>
      </c>
      <c r="I38" s="8"/>
      <c r="J38" s="9">
        <v>20901.25</v>
      </c>
      <c r="K38" s="8"/>
      <c r="L38" s="9">
        <v>20901.25</v>
      </c>
      <c r="M38" s="8"/>
      <c r="N38" s="9">
        <v>20901.25</v>
      </c>
    </row>
    <row r="39" spans="1:14" ht="28.8" x14ac:dyDescent="0.3">
      <c r="A39" s="14" t="s">
        <v>1729</v>
      </c>
      <c r="B39" s="29" t="s">
        <v>1849</v>
      </c>
      <c r="C39" s="29" t="s">
        <v>1850</v>
      </c>
      <c r="D39" s="28" t="s">
        <v>35</v>
      </c>
      <c r="E39" s="8"/>
      <c r="F39" s="9">
        <v>1000</v>
      </c>
      <c r="G39" s="8"/>
      <c r="H39" s="9">
        <v>1000</v>
      </c>
      <c r="I39" s="8"/>
      <c r="J39" s="9">
        <v>1000</v>
      </c>
      <c r="K39" s="8"/>
      <c r="L39" s="9">
        <v>1000</v>
      </c>
      <c r="M39" s="8"/>
      <c r="N39" s="9">
        <v>1000</v>
      </c>
    </row>
    <row r="40" spans="1:14" ht="43.2" x14ac:dyDescent="0.3">
      <c r="A40" s="14"/>
      <c r="B40" s="29" t="s">
        <v>1858</v>
      </c>
      <c r="C40" s="29" t="s">
        <v>1859</v>
      </c>
      <c r="D40" s="28" t="s">
        <v>35</v>
      </c>
      <c r="E40" s="8"/>
      <c r="F40" s="9">
        <v>1000</v>
      </c>
      <c r="G40" s="8"/>
      <c r="H40" s="9">
        <v>1000</v>
      </c>
      <c r="I40" s="8"/>
      <c r="J40" s="9">
        <v>1000</v>
      </c>
      <c r="K40" s="8"/>
      <c r="L40" s="9">
        <v>1000</v>
      </c>
      <c r="M40" s="8"/>
      <c r="N40" s="9">
        <v>1000</v>
      </c>
    </row>
    <row r="41" spans="1:14" x14ac:dyDescent="0.3">
      <c r="A41" s="14"/>
      <c r="B41" s="29" t="s">
        <v>1727</v>
      </c>
      <c r="C41" s="29" t="s">
        <v>1728</v>
      </c>
      <c r="D41" s="28" t="s">
        <v>71</v>
      </c>
      <c r="E41" s="8">
        <v>0</v>
      </c>
      <c r="F41" s="9">
        <v>0</v>
      </c>
      <c r="G41" s="8">
        <v>105570</v>
      </c>
      <c r="H41" s="9">
        <v>236559.09</v>
      </c>
      <c r="I41" s="8">
        <v>0</v>
      </c>
      <c r="J41" s="9">
        <v>0</v>
      </c>
      <c r="K41" s="8">
        <v>0</v>
      </c>
      <c r="L41" s="9">
        <v>0</v>
      </c>
      <c r="M41" s="8">
        <v>0</v>
      </c>
      <c r="N41" s="9">
        <v>0</v>
      </c>
    </row>
    <row r="42" spans="1:14" x14ac:dyDescent="0.3">
      <c r="A42" s="14" t="s">
        <v>1533</v>
      </c>
      <c r="B42" s="29" t="s">
        <v>1531</v>
      </c>
      <c r="C42" s="29" t="s">
        <v>1532</v>
      </c>
      <c r="D42" s="28" t="s">
        <v>71</v>
      </c>
      <c r="E42" s="8">
        <v>450000</v>
      </c>
      <c r="F42" s="9">
        <v>0</v>
      </c>
      <c r="G42" s="8">
        <v>0</v>
      </c>
      <c r="H42" s="9">
        <v>250000</v>
      </c>
      <c r="I42" s="8">
        <v>0</v>
      </c>
      <c r="J42" s="9">
        <v>0</v>
      </c>
      <c r="K42" s="8">
        <v>0</v>
      </c>
      <c r="L42" s="9">
        <v>0</v>
      </c>
      <c r="M42" s="8">
        <v>0</v>
      </c>
      <c r="N42" s="9">
        <v>0</v>
      </c>
    </row>
    <row r="43" spans="1:14" x14ac:dyDescent="0.3">
      <c r="A43" s="14" t="s">
        <v>2225</v>
      </c>
      <c r="B43" s="29" t="s">
        <v>2223</v>
      </c>
      <c r="C43" s="29" t="s">
        <v>2224</v>
      </c>
      <c r="D43" s="28" t="s">
        <v>35</v>
      </c>
      <c r="E43" s="8"/>
      <c r="F43" s="9">
        <v>7000</v>
      </c>
      <c r="G43" s="8"/>
      <c r="H43" s="9">
        <v>5000</v>
      </c>
      <c r="I43" s="8"/>
      <c r="J43" s="9">
        <v>5000</v>
      </c>
      <c r="K43" s="8"/>
      <c r="L43" s="9">
        <v>5000</v>
      </c>
      <c r="M43" s="8"/>
      <c r="N43" s="9">
        <v>5000</v>
      </c>
    </row>
    <row r="44" spans="1:14" x14ac:dyDescent="0.3">
      <c r="A44" s="14"/>
      <c r="B44" s="29"/>
      <c r="C44" s="29"/>
      <c r="D44" s="28" t="s">
        <v>71</v>
      </c>
      <c r="E44" s="8"/>
      <c r="F44" s="9">
        <v>28500</v>
      </c>
      <c r="G44" s="8"/>
      <c r="H44" s="9">
        <v>0</v>
      </c>
      <c r="I44" s="8"/>
      <c r="J44" s="9">
        <v>0</v>
      </c>
      <c r="K44" s="8"/>
      <c r="L44" s="9">
        <v>0</v>
      </c>
      <c r="M44" s="8"/>
      <c r="N44" s="9">
        <v>0</v>
      </c>
    </row>
    <row r="45" spans="1:14" x14ac:dyDescent="0.3">
      <c r="A45" s="14" t="s">
        <v>2126</v>
      </c>
      <c r="B45" s="29" t="s">
        <v>2124</v>
      </c>
      <c r="C45" s="29" t="s">
        <v>2125</v>
      </c>
      <c r="D45" s="28" t="s">
        <v>35</v>
      </c>
      <c r="E45" s="8"/>
      <c r="F45" s="9">
        <v>16500</v>
      </c>
      <c r="G45" s="8"/>
      <c r="H45" s="9">
        <v>0</v>
      </c>
      <c r="I45" s="8"/>
      <c r="J45" s="9">
        <v>0</v>
      </c>
      <c r="K45" s="8"/>
      <c r="L45" s="9">
        <v>0</v>
      </c>
      <c r="M45" s="8"/>
      <c r="N45" s="9">
        <v>0</v>
      </c>
    </row>
    <row r="46" spans="1:14" x14ac:dyDescent="0.3">
      <c r="A46" s="14"/>
      <c r="B46" s="29"/>
      <c r="C46" s="29"/>
      <c r="D46" s="28" t="s">
        <v>71</v>
      </c>
      <c r="E46" s="8"/>
      <c r="F46" s="9">
        <v>192500</v>
      </c>
      <c r="G46" s="8"/>
      <c r="H46" s="9">
        <v>0</v>
      </c>
      <c r="I46" s="8"/>
      <c r="J46" s="9">
        <v>0</v>
      </c>
      <c r="K46" s="8"/>
      <c r="L46" s="9">
        <v>0</v>
      </c>
      <c r="M46" s="8"/>
      <c r="N46" s="9">
        <v>0</v>
      </c>
    </row>
    <row r="47" spans="1:14" x14ac:dyDescent="0.3">
      <c r="A47" s="14" t="s">
        <v>1456</v>
      </c>
      <c r="B47" s="29" t="s">
        <v>1454</v>
      </c>
      <c r="C47" s="29" t="s">
        <v>1455</v>
      </c>
      <c r="D47" s="28" t="s">
        <v>35</v>
      </c>
      <c r="E47" s="8"/>
      <c r="F47" s="9">
        <v>1500</v>
      </c>
      <c r="G47" s="8"/>
      <c r="H47" s="9">
        <v>1000</v>
      </c>
      <c r="I47" s="8"/>
      <c r="J47" s="9">
        <v>4000</v>
      </c>
      <c r="K47" s="8"/>
      <c r="L47" s="9">
        <v>4000</v>
      </c>
      <c r="M47" s="8"/>
      <c r="N47" s="9">
        <v>4000</v>
      </c>
    </row>
    <row r="48" spans="1:14" x14ac:dyDescent="0.3">
      <c r="A48" s="14"/>
      <c r="B48" s="29" t="s">
        <v>1735</v>
      </c>
      <c r="C48" s="29" t="s">
        <v>1736</v>
      </c>
      <c r="D48" s="28" t="s">
        <v>35</v>
      </c>
      <c r="E48" s="8"/>
      <c r="F48" s="9">
        <v>1750</v>
      </c>
      <c r="G48" s="8"/>
      <c r="H48" s="9">
        <v>1750</v>
      </c>
      <c r="I48" s="8"/>
      <c r="J48" s="9">
        <v>1750</v>
      </c>
      <c r="K48" s="8"/>
      <c r="L48" s="9">
        <v>1750</v>
      </c>
      <c r="M48" s="8"/>
      <c r="N48" s="9">
        <v>1750</v>
      </c>
    </row>
    <row r="49" spans="1:14" x14ac:dyDescent="0.3">
      <c r="A49" s="14" t="s">
        <v>835</v>
      </c>
      <c r="B49" s="29" t="s">
        <v>1700</v>
      </c>
      <c r="C49" s="29" t="s">
        <v>1701</v>
      </c>
      <c r="D49" s="28" t="s">
        <v>35</v>
      </c>
      <c r="E49" s="8"/>
      <c r="F49" s="9">
        <v>5000</v>
      </c>
      <c r="G49" s="8"/>
      <c r="H49" s="9">
        <v>0</v>
      </c>
      <c r="I49" s="8"/>
      <c r="J49" s="9">
        <v>0</v>
      </c>
      <c r="K49" s="8"/>
      <c r="L49" s="9">
        <v>0</v>
      </c>
      <c r="M49" s="8"/>
      <c r="N49" s="9">
        <v>0</v>
      </c>
    </row>
    <row r="50" spans="1:14" x14ac:dyDescent="0.3">
      <c r="A50" s="14"/>
      <c r="B50" s="29"/>
      <c r="C50" s="29"/>
      <c r="D50" s="28" t="s">
        <v>71</v>
      </c>
      <c r="E50" s="8"/>
      <c r="F50" s="9">
        <v>13460.6</v>
      </c>
      <c r="G50" s="8"/>
      <c r="H50" s="9">
        <v>125000</v>
      </c>
      <c r="I50" s="8"/>
      <c r="J50" s="9">
        <v>0</v>
      </c>
      <c r="K50" s="8"/>
      <c r="L50" s="9">
        <v>0</v>
      </c>
      <c r="M50" s="8"/>
      <c r="N50" s="9">
        <v>0</v>
      </c>
    </row>
    <row r="51" spans="1:14" x14ac:dyDescent="0.3">
      <c r="A51" s="14"/>
      <c r="B51" s="29" t="s">
        <v>1678</v>
      </c>
      <c r="C51" s="29" t="s">
        <v>1679</v>
      </c>
      <c r="D51" s="28" t="s">
        <v>71</v>
      </c>
      <c r="E51" s="8"/>
      <c r="F51" s="9">
        <v>0</v>
      </c>
      <c r="G51" s="8"/>
      <c r="H51" s="9">
        <v>75000</v>
      </c>
      <c r="I51" s="8"/>
      <c r="J51" s="9">
        <v>0</v>
      </c>
      <c r="K51" s="8"/>
      <c r="L51" s="9">
        <v>0</v>
      </c>
      <c r="M51" s="8"/>
      <c r="N51" s="9">
        <v>0</v>
      </c>
    </row>
    <row r="52" spans="1:14" x14ac:dyDescent="0.3">
      <c r="A52" s="14"/>
      <c r="B52" s="29" t="s">
        <v>833</v>
      </c>
      <c r="C52" s="29" t="s">
        <v>834</v>
      </c>
      <c r="D52" s="28" t="s">
        <v>71</v>
      </c>
      <c r="E52" s="8">
        <v>0</v>
      </c>
      <c r="F52" s="9"/>
      <c r="G52" s="8">
        <v>180000</v>
      </c>
      <c r="H52" s="9"/>
      <c r="I52" s="8">
        <v>0</v>
      </c>
      <c r="J52" s="9"/>
      <c r="K52" s="8">
        <v>0</v>
      </c>
      <c r="L52" s="9"/>
      <c r="M52" s="8">
        <v>0</v>
      </c>
      <c r="N52" s="9"/>
    </row>
    <row r="53" spans="1:14" x14ac:dyDescent="0.3">
      <c r="A53" s="14"/>
      <c r="B53" s="29" t="s">
        <v>1740</v>
      </c>
      <c r="C53" s="29" t="s">
        <v>1741</v>
      </c>
      <c r="D53" s="28" t="s">
        <v>71</v>
      </c>
      <c r="E53" s="8">
        <v>39007</v>
      </c>
      <c r="F53" s="9">
        <v>68663.899999999994</v>
      </c>
      <c r="G53" s="8">
        <v>0</v>
      </c>
      <c r="H53" s="9">
        <v>0</v>
      </c>
      <c r="I53" s="8">
        <v>0</v>
      </c>
      <c r="J53" s="9">
        <v>0</v>
      </c>
      <c r="K53" s="8">
        <v>0</v>
      </c>
      <c r="L53" s="9">
        <v>0</v>
      </c>
      <c r="M53" s="8">
        <v>0</v>
      </c>
      <c r="N53" s="9">
        <v>0</v>
      </c>
    </row>
    <row r="54" spans="1:14" x14ac:dyDescent="0.3">
      <c r="A54" s="14" t="s">
        <v>2009</v>
      </c>
      <c r="B54" s="29" t="s">
        <v>2007</v>
      </c>
      <c r="C54" s="29" t="s">
        <v>2008</v>
      </c>
      <c r="D54" s="28" t="s">
        <v>71</v>
      </c>
      <c r="E54" s="8"/>
      <c r="F54" s="9">
        <v>0</v>
      </c>
      <c r="G54" s="8"/>
      <c r="H54" s="9">
        <v>0</v>
      </c>
      <c r="I54" s="8"/>
      <c r="J54" s="9">
        <v>0</v>
      </c>
      <c r="K54" s="8"/>
      <c r="L54" s="9">
        <v>0</v>
      </c>
      <c r="M54" s="8"/>
      <c r="N54" s="9">
        <v>0</v>
      </c>
    </row>
    <row r="55" spans="1:14" x14ac:dyDescent="0.3">
      <c r="A55" s="14" t="s">
        <v>1794</v>
      </c>
      <c r="B55" s="29" t="s">
        <v>1792</v>
      </c>
      <c r="C55" s="29" t="s">
        <v>1793</v>
      </c>
      <c r="D55" s="28" t="s">
        <v>35</v>
      </c>
      <c r="E55" s="8"/>
      <c r="F55" s="9">
        <v>500</v>
      </c>
      <c r="G55" s="8"/>
      <c r="H55" s="9">
        <v>4000</v>
      </c>
      <c r="I55" s="8"/>
      <c r="J55" s="9">
        <v>2000</v>
      </c>
      <c r="K55" s="8"/>
      <c r="L55" s="9">
        <v>2000</v>
      </c>
      <c r="M55" s="8"/>
      <c r="N55" s="9">
        <v>2000</v>
      </c>
    </row>
    <row r="56" spans="1:14" ht="28.8" x14ac:dyDescent="0.3">
      <c r="A56" s="14" t="s">
        <v>1765</v>
      </c>
      <c r="B56" s="29" t="s">
        <v>1763</v>
      </c>
      <c r="C56" s="29" t="s">
        <v>1764</v>
      </c>
      <c r="D56" s="28" t="s">
        <v>35</v>
      </c>
      <c r="E56" s="8"/>
      <c r="F56" s="9">
        <v>5800</v>
      </c>
      <c r="G56" s="8"/>
      <c r="H56" s="9">
        <v>5800</v>
      </c>
      <c r="I56" s="8"/>
      <c r="J56" s="9">
        <v>5800</v>
      </c>
      <c r="K56" s="8"/>
      <c r="L56" s="9">
        <v>5800</v>
      </c>
      <c r="M56" s="8"/>
      <c r="N56" s="9">
        <v>5800</v>
      </c>
    </row>
    <row r="57" spans="1:14" x14ac:dyDescent="0.3">
      <c r="A57" s="14" t="s">
        <v>1068</v>
      </c>
      <c r="B57" s="29" t="s">
        <v>1066</v>
      </c>
      <c r="C57" s="29" t="s">
        <v>1067</v>
      </c>
      <c r="D57" s="28" t="s">
        <v>35</v>
      </c>
      <c r="E57" s="8"/>
      <c r="F57" s="9">
        <v>500</v>
      </c>
      <c r="G57" s="8"/>
      <c r="H57" s="9">
        <v>0</v>
      </c>
      <c r="I57" s="8"/>
      <c r="J57" s="9">
        <v>500</v>
      </c>
      <c r="K57" s="8"/>
      <c r="L57" s="9">
        <v>0</v>
      </c>
      <c r="M57" s="8"/>
      <c r="N57" s="9">
        <v>0</v>
      </c>
    </row>
    <row r="58" spans="1:14" ht="43.2" x14ac:dyDescent="0.3">
      <c r="A58" s="14"/>
      <c r="B58" s="29" t="s">
        <v>1867</v>
      </c>
      <c r="C58" s="29" t="s">
        <v>1868</v>
      </c>
      <c r="D58" s="28" t="s">
        <v>35</v>
      </c>
      <c r="E58" s="8"/>
      <c r="F58" s="9">
        <v>500</v>
      </c>
      <c r="G58" s="8"/>
      <c r="H58" s="9">
        <v>500</v>
      </c>
      <c r="I58" s="8"/>
      <c r="J58" s="9">
        <v>500</v>
      </c>
      <c r="K58" s="8"/>
      <c r="L58" s="9">
        <v>500</v>
      </c>
      <c r="M58" s="8"/>
      <c r="N58" s="9">
        <v>500</v>
      </c>
    </row>
    <row r="59" spans="1:14" x14ac:dyDescent="0.3">
      <c r="A59" s="14"/>
      <c r="B59" s="29" t="s">
        <v>1870</v>
      </c>
      <c r="C59" s="29" t="s">
        <v>1871</v>
      </c>
      <c r="D59" s="28" t="s">
        <v>35</v>
      </c>
      <c r="E59" s="8"/>
      <c r="F59" s="9">
        <v>200</v>
      </c>
      <c r="G59" s="8"/>
      <c r="H59" s="9">
        <v>200</v>
      </c>
      <c r="I59" s="8"/>
      <c r="J59" s="9">
        <v>200</v>
      </c>
      <c r="K59" s="8"/>
      <c r="L59" s="9">
        <v>200</v>
      </c>
      <c r="M59" s="8"/>
      <c r="N59" s="9">
        <v>200</v>
      </c>
    </row>
    <row r="60" spans="1:14" x14ac:dyDescent="0.3">
      <c r="A60" s="14" t="s">
        <v>1777</v>
      </c>
      <c r="B60" s="29" t="s">
        <v>1775</v>
      </c>
      <c r="C60" s="29" t="s">
        <v>1776</v>
      </c>
      <c r="D60" s="28" t="s">
        <v>35</v>
      </c>
      <c r="E60" s="8">
        <v>6000</v>
      </c>
      <c r="F60" s="9">
        <v>17500</v>
      </c>
      <c r="G60" s="8">
        <v>6000</v>
      </c>
      <c r="H60" s="9">
        <v>17500</v>
      </c>
      <c r="I60" s="8">
        <v>6000</v>
      </c>
      <c r="J60" s="9">
        <v>17500</v>
      </c>
      <c r="K60" s="8">
        <v>6000</v>
      </c>
      <c r="L60" s="9">
        <v>17500</v>
      </c>
      <c r="M60" s="8">
        <v>6000</v>
      </c>
      <c r="N60" s="9">
        <v>17500</v>
      </c>
    </row>
    <row r="61" spans="1:14" ht="28.8" x14ac:dyDescent="0.3">
      <c r="A61" s="14" t="s">
        <v>1602</v>
      </c>
      <c r="B61" s="29" t="s">
        <v>1600</v>
      </c>
      <c r="C61" s="29" t="s">
        <v>1601</v>
      </c>
      <c r="D61" s="28" t="s">
        <v>71</v>
      </c>
      <c r="E61" s="8"/>
      <c r="F61" s="9">
        <v>0</v>
      </c>
      <c r="G61" s="8"/>
      <c r="H61" s="9">
        <v>60000</v>
      </c>
      <c r="I61" s="8"/>
      <c r="J61" s="9">
        <v>0</v>
      </c>
      <c r="K61" s="8"/>
      <c r="L61" s="9">
        <v>0</v>
      </c>
      <c r="M61" s="8"/>
      <c r="N61" s="9">
        <v>0</v>
      </c>
    </row>
    <row r="62" spans="1:14" ht="28.8" x14ac:dyDescent="0.3">
      <c r="A62" s="14"/>
      <c r="B62" s="29" t="s">
        <v>1606</v>
      </c>
      <c r="C62" s="29" t="s">
        <v>1607</v>
      </c>
      <c r="D62" s="28" t="s">
        <v>35</v>
      </c>
      <c r="E62" s="8"/>
      <c r="F62" s="9">
        <v>18000</v>
      </c>
      <c r="G62" s="8"/>
      <c r="H62" s="9">
        <v>18000</v>
      </c>
      <c r="I62" s="8"/>
      <c r="J62" s="9">
        <v>18000</v>
      </c>
      <c r="K62" s="8"/>
      <c r="L62" s="9">
        <v>18000</v>
      </c>
      <c r="M62" s="8"/>
      <c r="N62" s="9">
        <v>18000</v>
      </c>
    </row>
    <row r="63" spans="1:14" ht="28.8" x14ac:dyDescent="0.3">
      <c r="A63" s="14"/>
      <c r="B63" s="29" t="s">
        <v>1609</v>
      </c>
      <c r="C63" s="29" t="s">
        <v>1610</v>
      </c>
      <c r="D63" s="28" t="s">
        <v>35</v>
      </c>
      <c r="E63" s="8"/>
      <c r="F63" s="9">
        <v>0</v>
      </c>
      <c r="G63" s="8"/>
      <c r="H63" s="9">
        <v>5000</v>
      </c>
      <c r="I63" s="8"/>
      <c r="J63" s="9">
        <v>0</v>
      </c>
      <c r="K63" s="8"/>
      <c r="L63" s="9">
        <v>0</v>
      </c>
      <c r="M63" s="8"/>
      <c r="N63" s="9">
        <v>0</v>
      </c>
    </row>
    <row r="64" spans="1:14" x14ac:dyDescent="0.3">
      <c r="A64" s="14" t="s">
        <v>1624</v>
      </c>
      <c r="B64" s="29" t="s">
        <v>1622</v>
      </c>
      <c r="C64" s="29" t="s">
        <v>1623</v>
      </c>
      <c r="D64" s="28" t="s">
        <v>35</v>
      </c>
      <c r="E64" s="8"/>
      <c r="F64" s="9">
        <v>5000</v>
      </c>
      <c r="G64" s="8"/>
      <c r="H64" s="9">
        <v>5000</v>
      </c>
      <c r="I64" s="8"/>
      <c r="J64" s="9">
        <v>5000</v>
      </c>
      <c r="K64" s="8"/>
      <c r="L64" s="9">
        <v>5000</v>
      </c>
      <c r="M64" s="8"/>
      <c r="N64" s="9">
        <v>5000</v>
      </c>
    </row>
    <row r="65" spans="1:14" ht="28.8" x14ac:dyDescent="0.3">
      <c r="A65" s="14" t="s">
        <v>931</v>
      </c>
      <c r="B65" s="29" t="s">
        <v>929</v>
      </c>
      <c r="C65" s="29" t="s">
        <v>930</v>
      </c>
      <c r="D65" s="28" t="s">
        <v>35</v>
      </c>
      <c r="E65" s="8"/>
      <c r="F65" s="9">
        <v>2014.09</v>
      </c>
      <c r="G65" s="8"/>
      <c r="H65" s="9">
        <v>2054.37</v>
      </c>
      <c r="I65" s="8"/>
      <c r="J65" s="9">
        <v>2095.46</v>
      </c>
      <c r="K65" s="8"/>
      <c r="L65" s="9">
        <v>2137.37</v>
      </c>
      <c r="M65" s="8"/>
      <c r="N65" s="9">
        <v>2180.12</v>
      </c>
    </row>
    <row r="66" spans="1:14" x14ac:dyDescent="0.3">
      <c r="A66" s="14" t="s">
        <v>1889</v>
      </c>
      <c r="B66" s="29" t="s">
        <v>2019</v>
      </c>
      <c r="C66" s="29" t="s">
        <v>2020</v>
      </c>
      <c r="D66" s="28" t="s">
        <v>71</v>
      </c>
      <c r="E66" s="8">
        <v>3918</v>
      </c>
      <c r="F66" s="9">
        <v>8748.2999999999993</v>
      </c>
      <c r="G66" s="8">
        <v>0</v>
      </c>
      <c r="H66" s="9">
        <v>0</v>
      </c>
      <c r="I66" s="8">
        <v>0</v>
      </c>
      <c r="J66" s="9">
        <v>0</v>
      </c>
      <c r="K66" s="8">
        <v>0</v>
      </c>
      <c r="L66" s="9">
        <v>0</v>
      </c>
      <c r="M66" s="8">
        <v>0</v>
      </c>
      <c r="N66" s="9">
        <v>0</v>
      </c>
    </row>
    <row r="67" spans="1:14" x14ac:dyDescent="0.3">
      <c r="A67" s="14"/>
      <c r="B67" s="29" t="s">
        <v>1887</v>
      </c>
      <c r="C67" s="29" t="s">
        <v>1888</v>
      </c>
      <c r="D67" s="28" t="s">
        <v>35</v>
      </c>
      <c r="E67" s="8"/>
      <c r="F67" s="9">
        <v>4913.1099999999997</v>
      </c>
      <c r="G67" s="8"/>
      <c r="H67" s="9">
        <v>5000</v>
      </c>
      <c r="I67" s="8"/>
      <c r="J67" s="9">
        <v>5000</v>
      </c>
      <c r="K67" s="8"/>
      <c r="L67" s="9">
        <v>5000</v>
      </c>
      <c r="M67" s="8"/>
      <c r="N67" s="9">
        <v>5000</v>
      </c>
    </row>
    <row r="68" spans="1:14" x14ac:dyDescent="0.3">
      <c r="A68" s="14"/>
      <c r="B68" s="29" t="s">
        <v>2578</v>
      </c>
      <c r="C68" s="29" t="s">
        <v>2578</v>
      </c>
      <c r="D68" s="28" t="s">
        <v>71</v>
      </c>
      <c r="E68" s="8">
        <v>0</v>
      </c>
      <c r="F68" s="9">
        <v>0</v>
      </c>
      <c r="G68" s="8">
        <v>26261.87</v>
      </c>
      <c r="H68" s="9">
        <v>60561.54</v>
      </c>
      <c r="I68" s="8">
        <v>0</v>
      </c>
      <c r="J68" s="9">
        <v>0</v>
      </c>
      <c r="K68" s="8">
        <v>0</v>
      </c>
      <c r="L68" s="9">
        <v>0</v>
      </c>
      <c r="M68" s="8">
        <v>0</v>
      </c>
      <c r="N68" s="9">
        <v>0</v>
      </c>
    </row>
    <row r="69" spans="1:14" x14ac:dyDescent="0.3">
      <c r="A69" s="14" t="s">
        <v>1883</v>
      </c>
      <c r="B69" s="29" t="s">
        <v>1881</v>
      </c>
      <c r="C69" s="29" t="s">
        <v>1882</v>
      </c>
      <c r="D69" s="28" t="s">
        <v>35</v>
      </c>
      <c r="E69" s="8"/>
      <c r="F69" s="9">
        <v>2000</v>
      </c>
      <c r="G69" s="8"/>
      <c r="H69" s="9">
        <v>0</v>
      </c>
      <c r="I69" s="8"/>
      <c r="J69" s="9">
        <v>0</v>
      </c>
      <c r="K69" s="8"/>
      <c r="L69" s="9">
        <v>2000</v>
      </c>
      <c r="M69" s="8"/>
      <c r="N69" s="9">
        <v>0</v>
      </c>
    </row>
    <row r="70" spans="1:14" x14ac:dyDescent="0.3">
      <c r="A70" s="14" t="s">
        <v>1898</v>
      </c>
      <c r="B70" s="29" t="s">
        <v>1896</v>
      </c>
      <c r="C70" s="29" t="s">
        <v>1897</v>
      </c>
      <c r="D70" s="28" t="s">
        <v>35</v>
      </c>
      <c r="E70" s="8"/>
      <c r="F70" s="9">
        <v>6040</v>
      </c>
      <c r="G70" s="8"/>
      <c r="H70" s="9">
        <v>6350</v>
      </c>
      <c r="I70" s="8"/>
      <c r="J70" s="9">
        <v>6700</v>
      </c>
      <c r="K70" s="8"/>
      <c r="L70" s="9">
        <v>7000</v>
      </c>
      <c r="M70" s="8"/>
      <c r="N70" s="9">
        <v>7360</v>
      </c>
    </row>
    <row r="71" spans="1:14" ht="43.2" x14ac:dyDescent="0.3">
      <c r="A71" s="14" t="s">
        <v>1832</v>
      </c>
      <c r="B71" s="29" t="s">
        <v>1830</v>
      </c>
      <c r="C71" s="29" t="s">
        <v>1831</v>
      </c>
      <c r="D71" s="28" t="s">
        <v>71</v>
      </c>
      <c r="E71" s="8"/>
      <c r="F71" s="9">
        <v>0</v>
      </c>
      <c r="G71" s="8"/>
      <c r="H71" s="9">
        <v>10000</v>
      </c>
      <c r="I71" s="8"/>
      <c r="J71" s="9">
        <v>0</v>
      </c>
      <c r="K71" s="8"/>
      <c r="L71" s="9">
        <v>0</v>
      </c>
      <c r="M71" s="8"/>
      <c r="N71" s="9">
        <v>0</v>
      </c>
    </row>
    <row r="72" spans="1:14" ht="28.8" x14ac:dyDescent="0.3">
      <c r="A72" s="14" t="s">
        <v>2028</v>
      </c>
      <c r="B72" s="29" t="s">
        <v>2026</v>
      </c>
      <c r="C72" s="29" t="s">
        <v>2027</v>
      </c>
      <c r="D72" s="28" t="s">
        <v>71</v>
      </c>
      <c r="E72" s="8">
        <v>0</v>
      </c>
      <c r="F72" s="9">
        <v>1815</v>
      </c>
      <c r="G72" s="8">
        <v>0</v>
      </c>
      <c r="H72" s="9">
        <v>0</v>
      </c>
      <c r="I72" s="8">
        <v>0</v>
      </c>
      <c r="J72" s="9">
        <v>0</v>
      </c>
      <c r="K72" s="8">
        <v>0</v>
      </c>
      <c r="L72" s="9">
        <v>0</v>
      </c>
      <c r="M72" s="8">
        <v>0</v>
      </c>
      <c r="N72" s="9">
        <v>0</v>
      </c>
    </row>
    <row r="73" spans="1:14" x14ac:dyDescent="0.3">
      <c r="A73" s="14"/>
      <c r="B73" s="29" t="s">
        <v>2578</v>
      </c>
      <c r="C73" s="29" t="s">
        <v>2578</v>
      </c>
      <c r="D73" s="28" t="s">
        <v>71</v>
      </c>
      <c r="E73" s="8">
        <v>5400</v>
      </c>
      <c r="F73" s="9">
        <v>21780</v>
      </c>
      <c r="G73" s="8">
        <v>0</v>
      </c>
      <c r="H73" s="9">
        <v>0</v>
      </c>
      <c r="I73" s="8">
        <v>0</v>
      </c>
      <c r="J73" s="9">
        <v>0</v>
      </c>
      <c r="K73" s="8">
        <v>0</v>
      </c>
      <c r="L73" s="9">
        <v>0</v>
      </c>
      <c r="M73" s="8">
        <v>0</v>
      </c>
      <c r="N73" s="9">
        <v>0</v>
      </c>
    </row>
    <row r="74" spans="1:14" x14ac:dyDescent="0.3">
      <c r="A74" s="14" t="s">
        <v>1487</v>
      </c>
      <c r="B74" s="29" t="s">
        <v>1485</v>
      </c>
      <c r="C74" s="29" t="s">
        <v>1486</v>
      </c>
      <c r="D74" s="28" t="s">
        <v>35</v>
      </c>
      <c r="E74" s="8"/>
      <c r="F74" s="9">
        <v>2500</v>
      </c>
      <c r="G74" s="8"/>
      <c r="H74" s="9">
        <v>0</v>
      </c>
      <c r="I74" s="8"/>
      <c r="J74" s="9">
        <v>0</v>
      </c>
      <c r="K74" s="8"/>
      <c r="L74" s="9">
        <v>0</v>
      </c>
      <c r="M74" s="8"/>
      <c r="N74" s="9">
        <v>0</v>
      </c>
    </row>
    <row r="75" spans="1:14" ht="28.8" x14ac:dyDescent="0.3">
      <c r="A75" s="14" t="s">
        <v>1479</v>
      </c>
      <c r="B75" s="29" t="s">
        <v>1477</v>
      </c>
      <c r="C75" s="29" t="s">
        <v>1478</v>
      </c>
      <c r="D75" s="28" t="s">
        <v>35</v>
      </c>
      <c r="E75" s="8">
        <v>0</v>
      </c>
      <c r="F75" s="9">
        <v>2000</v>
      </c>
      <c r="G75" s="8">
        <v>400</v>
      </c>
      <c r="H75" s="9">
        <v>2000</v>
      </c>
      <c r="I75" s="8">
        <v>400</v>
      </c>
      <c r="J75" s="9">
        <v>2000</v>
      </c>
      <c r="K75" s="8">
        <v>400</v>
      </c>
      <c r="L75" s="9">
        <v>2000</v>
      </c>
      <c r="M75" s="8">
        <v>400</v>
      </c>
      <c r="N75" s="9">
        <v>2000</v>
      </c>
    </row>
    <row r="76" spans="1:14" x14ac:dyDescent="0.3">
      <c r="A76" s="14" t="s">
        <v>1501</v>
      </c>
      <c r="B76" s="29" t="s">
        <v>1499</v>
      </c>
      <c r="C76" s="29" t="s">
        <v>1500</v>
      </c>
      <c r="D76" s="28" t="s">
        <v>71</v>
      </c>
      <c r="E76" s="8"/>
      <c r="F76" s="9">
        <v>0</v>
      </c>
      <c r="G76" s="8"/>
      <c r="H76" s="9">
        <v>0</v>
      </c>
      <c r="I76" s="8"/>
      <c r="J76" s="9">
        <v>0</v>
      </c>
      <c r="K76" s="8"/>
      <c r="L76" s="9">
        <v>0</v>
      </c>
      <c r="M76" s="8"/>
      <c r="N76" s="9">
        <v>0</v>
      </c>
    </row>
    <row r="77" spans="1:14" x14ac:dyDescent="0.3">
      <c r="A77" s="14"/>
      <c r="B77" s="29" t="s">
        <v>1504</v>
      </c>
      <c r="C77" s="29" t="s">
        <v>1505</v>
      </c>
      <c r="D77" s="28" t="s">
        <v>71</v>
      </c>
      <c r="E77" s="8"/>
      <c r="F77" s="9">
        <v>0</v>
      </c>
      <c r="G77" s="8"/>
      <c r="H77" s="9">
        <v>0</v>
      </c>
      <c r="I77" s="8"/>
      <c r="J77" s="9">
        <v>0</v>
      </c>
      <c r="K77" s="8"/>
      <c r="L77" s="9">
        <v>0</v>
      </c>
      <c r="M77" s="8"/>
      <c r="N77" s="9">
        <v>0</v>
      </c>
    </row>
    <row r="78" spans="1:14" ht="28.8" x14ac:dyDescent="0.3">
      <c r="A78" s="14" t="s">
        <v>984</v>
      </c>
      <c r="B78" s="29" t="s">
        <v>982</v>
      </c>
      <c r="C78" s="29" t="s">
        <v>983</v>
      </c>
      <c r="D78" s="28" t="s">
        <v>35</v>
      </c>
      <c r="E78" s="8">
        <v>20000</v>
      </c>
      <c r="F78" s="9">
        <v>23620</v>
      </c>
      <c r="G78" s="8">
        <v>20000</v>
      </c>
      <c r="H78" s="9">
        <v>23620</v>
      </c>
      <c r="I78" s="8">
        <v>20000</v>
      </c>
      <c r="J78" s="9">
        <v>23620</v>
      </c>
      <c r="K78" s="8">
        <v>20000</v>
      </c>
      <c r="L78" s="9">
        <v>23620</v>
      </c>
      <c r="M78" s="8">
        <v>20000</v>
      </c>
      <c r="N78" s="9">
        <v>23620</v>
      </c>
    </row>
    <row r="79" spans="1:14" ht="28.8" x14ac:dyDescent="0.3">
      <c r="A79" s="14"/>
      <c r="B79" s="29" t="s">
        <v>1447</v>
      </c>
      <c r="C79" s="29" t="s">
        <v>1448</v>
      </c>
      <c r="D79" s="28" t="s">
        <v>35</v>
      </c>
      <c r="E79" s="8"/>
      <c r="F79" s="9">
        <v>0</v>
      </c>
      <c r="G79" s="8"/>
      <c r="H79" s="9">
        <v>3000</v>
      </c>
      <c r="I79" s="8"/>
      <c r="J79" s="9">
        <v>0</v>
      </c>
      <c r="K79" s="8"/>
      <c r="L79" s="9">
        <v>0</v>
      </c>
      <c r="M79" s="8"/>
      <c r="N79" s="9">
        <v>0</v>
      </c>
    </row>
    <row r="80" spans="1:14" x14ac:dyDescent="0.3">
      <c r="A80" s="14" t="s">
        <v>1105</v>
      </c>
      <c r="B80" s="29" t="s">
        <v>1591</v>
      </c>
      <c r="C80" s="29" t="s">
        <v>1592</v>
      </c>
      <c r="D80" s="28" t="s">
        <v>35</v>
      </c>
      <c r="E80" s="8"/>
      <c r="F80" s="9">
        <v>95000</v>
      </c>
      <c r="G80" s="8"/>
      <c r="H80" s="9">
        <v>105000</v>
      </c>
      <c r="I80" s="8"/>
      <c r="J80" s="9">
        <v>105000</v>
      </c>
      <c r="K80" s="8"/>
      <c r="L80" s="9">
        <v>105000</v>
      </c>
      <c r="M80" s="8"/>
      <c r="N80" s="9">
        <v>105000</v>
      </c>
    </row>
    <row r="81" spans="1:14" ht="28.8" x14ac:dyDescent="0.3">
      <c r="A81" s="14"/>
      <c r="B81" s="29" t="s">
        <v>1103</v>
      </c>
      <c r="C81" s="29" t="s">
        <v>1104</v>
      </c>
      <c r="D81" s="28" t="s">
        <v>35</v>
      </c>
      <c r="E81" s="8"/>
      <c r="F81" s="9">
        <v>2000</v>
      </c>
      <c r="G81" s="8"/>
      <c r="H81" s="9">
        <v>2000</v>
      </c>
      <c r="I81" s="8"/>
      <c r="J81" s="9">
        <v>2000</v>
      </c>
      <c r="K81" s="8"/>
      <c r="L81" s="9">
        <v>2000</v>
      </c>
      <c r="M81" s="8"/>
      <c r="N81" s="9">
        <v>2000</v>
      </c>
    </row>
    <row r="82" spans="1:14" x14ac:dyDescent="0.3">
      <c r="A82" s="14"/>
      <c r="B82" s="29"/>
      <c r="C82" s="29"/>
      <c r="D82" s="28" t="s">
        <v>71</v>
      </c>
      <c r="E82" s="8"/>
      <c r="F82" s="9">
        <v>8710</v>
      </c>
      <c r="G82" s="8"/>
      <c r="H82" s="9">
        <v>0</v>
      </c>
      <c r="I82" s="8"/>
      <c r="J82" s="9">
        <v>0</v>
      </c>
      <c r="K82" s="8"/>
      <c r="L82" s="9">
        <v>0</v>
      </c>
      <c r="M82" s="8"/>
      <c r="N82" s="9">
        <v>0</v>
      </c>
    </row>
    <row r="83" spans="1:14" x14ac:dyDescent="0.3">
      <c r="A83" s="14" t="s">
        <v>1042</v>
      </c>
      <c r="B83" s="29" t="s">
        <v>1040</v>
      </c>
      <c r="C83" s="29" t="s">
        <v>1041</v>
      </c>
      <c r="D83" s="28" t="s">
        <v>35</v>
      </c>
      <c r="E83" s="8"/>
      <c r="F83" s="9">
        <v>26850.400000000001</v>
      </c>
      <c r="G83" s="8"/>
      <c r="H83" s="9">
        <v>26850.400000000001</v>
      </c>
      <c r="I83" s="8"/>
      <c r="J83" s="9">
        <v>26850.400000000001</v>
      </c>
      <c r="K83" s="8"/>
      <c r="L83" s="9">
        <v>26850.400000000001</v>
      </c>
      <c r="M83" s="8"/>
      <c r="N83" s="9">
        <v>26850.400000000001</v>
      </c>
    </row>
    <row r="84" spans="1:14" x14ac:dyDescent="0.3">
      <c r="A84" s="14"/>
      <c r="B84" s="29"/>
      <c r="C84" s="29"/>
      <c r="D84" s="28" t="s">
        <v>71</v>
      </c>
      <c r="E84" s="8">
        <v>0</v>
      </c>
      <c r="F84" s="9">
        <v>36794</v>
      </c>
      <c r="G84" s="8">
        <v>275957.57</v>
      </c>
      <c r="H84" s="9">
        <v>367943.42</v>
      </c>
      <c r="I84" s="8">
        <v>0</v>
      </c>
      <c r="J84" s="9">
        <v>0</v>
      </c>
      <c r="K84" s="8">
        <v>0</v>
      </c>
      <c r="L84" s="9">
        <v>0</v>
      </c>
      <c r="M84" s="8">
        <v>0</v>
      </c>
      <c r="N84" s="9">
        <v>0</v>
      </c>
    </row>
    <row r="85" spans="1:14" x14ac:dyDescent="0.3">
      <c r="A85" s="14"/>
      <c r="B85" s="29" t="s">
        <v>2217</v>
      </c>
      <c r="C85" s="29" t="s">
        <v>2218</v>
      </c>
      <c r="D85" s="28" t="s">
        <v>35</v>
      </c>
      <c r="E85" s="8"/>
      <c r="F85" s="9">
        <v>5000</v>
      </c>
      <c r="G85" s="8"/>
      <c r="H85" s="9">
        <v>5000</v>
      </c>
      <c r="I85" s="8"/>
      <c r="J85" s="9">
        <v>5000</v>
      </c>
      <c r="K85" s="8"/>
      <c r="L85" s="9">
        <v>5000</v>
      </c>
      <c r="M85" s="8"/>
      <c r="N85" s="9">
        <v>5000</v>
      </c>
    </row>
    <row r="86" spans="1:14" ht="28.8" x14ac:dyDescent="0.3">
      <c r="A86" s="14" t="s">
        <v>372</v>
      </c>
      <c r="B86" s="29" t="s">
        <v>370</v>
      </c>
      <c r="C86" s="29" t="s">
        <v>371</v>
      </c>
      <c r="D86" s="28" t="s">
        <v>35</v>
      </c>
      <c r="E86" s="8">
        <v>24694.84</v>
      </c>
      <c r="F86" s="9"/>
      <c r="G86" s="8">
        <v>25500</v>
      </c>
      <c r="H86" s="9"/>
      <c r="I86" s="8">
        <v>25500</v>
      </c>
      <c r="J86" s="9"/>
      <c r="K86" s="8">
        <v>25500</v>
      </c>
      <c r="L86" s="9"/>
      <c r="M86" s="8">
        <v>25500</v>
      </c>
      <c r="N86" s="9"/>
    </row>
    <row r="87" spans="1:14" x14ac:dyDescent="0.3">
      <c r="A87" s="14" t="s">
        <v>1195</v>
      </c>
      <c r="B87" s="29" t="s">
        <v>1577</v>
      </c>
      <c r="C87" s="29" t="s">
        <v>1578</v>
      </c>
      <c r="D87" s="28" t="s">
        <v>71</v>
      </c>
      <c r="E87" s="8"/>
      <c r="F87" s="9">
        <v>0</v>
      </c>
      <c r="G87" s="8"/>
      <c r="H87" s="9">
        <v>17000</v>
      </c>
      <c r="I87" s="8"/>
      <c r="J87" s="9">
        <v>0</v>
      </c>
      <c r="K87" s="8"/>
      <c r="L87" s="9">
        <v>0</v>
      </c>
      <c r="M87" s="8"/>
      <c r="N87" s="9">
        <v>0</v>
      </c>
    </row>
    <row r="88" spans="1:14" x14ac:dyDescent="0.3">
      <c r="A88" s="14"/>
      <c r="B88" s="29" t="s">
        <v>1580</v>
      </c>
      <c r="C88" s="29" t="s">
        <v>1581</v>
      </c>
      <c r="D88" s="28" t="s">
        <v>71</v>
      </c>
      <c r="E88" s="8"/>
      <c r="F88" s="9">
        <v>0</v>
      </c>
      <c r="G88" s="8"/>
      <c r="H88" s="9">
        <v>0</v>
      </c>
      <c r="I88" s="8"/>
      <c r="J88" s="9">
        <v>0</v>
      </c>
      <c r="K88" s="8"/>
      <c r="L88" s="9">
        <v>0</v>
      </c>
      <c r="M88" s="8"/>
      <c r="N88" s="9">
        <v>0</v>
      </c>
    </row>
    <row r="89" spans="1:14" x14ac:dyDescent="0.3">
      <c r="A89" s="14"/>
      <c r="B89" s="29" t="s">
        <v>1584</v>
      </c>
      <c r="C89" s="29" t="s">
        <v>1585</v>
      </c>
      <c r="D89" s="28" t="s">
        <v>71</v>
      </c>
      <c r="E89" s="8"/>
      <c r="F89" s="9">
        <v>0</v>
      </c>
      <c r="G89" s="8"/>
      <c r="H89" s="9">
        <v>0</v>
      </c>
      <c r="I89" s="8"/>
      <c r="J89" s="9">
        <v>0</v>
      </c>
      <c r="K89" s="8"/>
      <c r="L89" s="9">
        <v>0</v>
      </c>
      <c r="M89" s="8"/>
      <c r="N89" s="9">
        <v>0</v>
      </c>
    </row>
    <row r="90" spans="1:14" x14ac:dyDescent="0.3">
      <c r="A90" s="14"/>
      <c r="B90" s="29" t="s">
        <v>1193</v>
      </c>
      <c r="C90" s="29" t="s">
        <v>1194</v>
      </c>
      <c r="D90" s="28" t="s">
        <v>71</v>
      </c>
      <c r="E90" s="8"/>
      <c r="F90" s="9">
        <v>0</v>
      </c>
      <c r="G90" s="8"/>
      <c r="H90" s="9">
        <v>157085.1</v>
      </c>
      <c r="I90" s="8"/>
      <c r="J90" s="9">
        <v>0</v>
      </c>
      <c r="K90" s="8"/>
      <c r="L90" s="9">
        <v>0</v>
      </c>
      <c r="M90" s="8"/>
      <c r="N90" s="9">
        <v>0</v>
      </c>
    </row>
    <row r="91" spans="1:14" ht="28.8" x14ac:dyDescent="0.3">
      <c r="A91" s="14"/>
      <c r="B91" s="29" t="s">
        <v>1198</v>
      </c>
      <c r="C91" s="29" t="s">
        <v>1199</v>
      </c>
      <c r="D91" s="28" t="s">
        <v>71</v>
      </c>
      <c r="E91" s="8"/>
      <c r="F91" s="9">
        <v>0</v>
      </c>
      <c r="G91" s="8"/>
      <c r="H91" s="9">
        <v>250000</v>
      </c>
      <c r="I91" s="8"/>
      <c r="J91" s="9">
        <v>0</v>
      </c>
      <c r="K91" s="8"/>
      <c r="L91" s="9">
        <v>0</v>
      </c>
      <c r="M91" s="8"/>
      <c r="N91" s="9">
        <v>0</v>
      </c>
    </row>
    <row r="92" spans="1:14" x14ac:dyDescent="0.3">
      <c r="A92" s="14" t="s">
        <v>550</v>
      </c>
      <c r="B92" s="29" t="s">
        <v>1281</v>
      </c>
      <c r="C92" s="29" t="s">
        <v>1282</v>
      </c>
      <c r="D92" s="28" t="s">
        <v>71</v>
      </c>
      <c r="E92" s="8">
        <v>0</v>
      </c>
      <c r="F92" s="9">
        <v>35652.29</v>
      </c>
      <c r="G92" s="8">
        <v>0</v>
      </c>
      <c r="H92" s="9">
        <v>30000</v>
      </c>
      <c r="I92" s="8">
        <v>0</v>
      </c>
      <c r="J92" s="9">
        <v>30000</v>
      </c>
      <c r="K92" s="8">
        <v>0</v>
      </c>
      <c r="L92" s="9">
        <v>30000</v>
      </c>
      <c r="M92" s="8">
        <v>0</v>
      </c>
      <c r="N92" s="9">
        <v>30000</v>
      </c>
    </row>
    <row r="93" spans="1:14" x14ac:dyDescent="0.3">
      <c r="A93" s="14"/>
      <c r="B93" s="29" t="s">
        <v>1109</v>
      </c>
      <c r="C93" s="29" t="s">
        <v>1110</v>
      </c>
      <c r="D93" s="28" t="s">
        <v>71</v>
      </c>
      <c r="E93" s="8"/>
      <c r="F93" s="9">
        <v>5100</v>
      </c>
      <c r="G93" s="8"/>
      <c r="H93" s="9">
        <v>90400</v>
      </c>
      <c r="I93" s="8"/>
      <c r="J93" s="9">
        <v>15000</v>
      </c>
      <c r="K93" s="8"/>
      <c r="L93" s="9">
        <v>15000</v>
      </c>
      <c r="M93" s="8"/>
      <c r="N93" s="9">
        <v>0</v>
      </c>
    </row>
    <row r="94" spans="1:14" x14ac:dyDescent="0.3">
      <c r="A94" s="14"/>
      <c r="B94" s="29" t="s">
        <v>548</v>
      </c>
      <c r="C94" s="29" t="s">
        <v>549</v>
      </c>
      <c r="D94" s="28" t="s">
        <v>35</v>
      </c>
      <c r="E94" s="8"/>
      <c r="F94" s="9">
        <v>4174.5</v>
      </c>
      <c r="G94" s="8"/>
      <c r="H94" s="9">
        <v>4257.99</v>
      </c>
      <c r="I94" s="8"/>
      <c r="J94" s="9">
        <v>4343.1499999999996</v>
      </c>
      <c r="K94" s="8"/>
      <c r="L94" s="9">
        <v>4430.01</v>
      </c>
      <c r="M94" s="8"/>
      <c r="N94" s="9">
        <v>4518.6099999999997</v>
      </c>
    </row>
    <row r="95" spans="1:14" ht="28.8" x14ac:dyDescent="0.3">
      <c r="A95" s="14" t="s">
        <v>238</v>
      </c>
      <c r="B95" s="29" t="s">
        <v>1161</v>
      </c>
      <c r="C95" s="29" t="s">
        <v>1162</v>
      </c>
      <c r="D95" s="28" t="s">
        <v>71</v>
      </c>
      <c r="E95" s="8"/>
      <c r="F95" s="9">
        <v>214842.36</v>
      </c>
      <c r="G95" s="8"/>
      <c r="H95" s="9">
        <v>86100</v>
      </c>
      <c r="I95" s="8"/>
      <c r="J95" s="9">
        <v>118349.92</v>
      </c>
      <c r="K95" s="8"/>
      <c r="L95" s="9">
        <v>118349.92</v>
      </c>
      <c r="M95" s="8"/>
      <c r="N95" s="9">
        <v>118349.92</v>
      </c>
    </row>
    <row r="96" spans="1:14" x14ac:dyDescent="0.3">
      <c r="A96" s="14"/>
      <c r="B96" s="29" t="s">
        <v>1089</v>
      </c>
      <c r="C96" s="29" t="s">
        <v>1090</v>
      </c>
      <c r="D96" s="28" t="s">
        <v>71</v>
      </c>
      <c r="E96" s="8">
        <v>0</v>
      </c>
      <c r="F96" s="9">
        <v>0</v>
      </c>
      <c r="G96" s="8">
        <v>132300</v>
      </c>
      <c r="H96" s="9">
        <v>164000</v>
      </c>
      <c r="I96" s="8">
        <v>0</v>
      </c>
      <c r="J96" s="9">
        <v>0</v>
      </c>
      <c r="K96" s="8">
        <v>0</v>
      </c>
      <c r="L96" s="9">
        <v>0</v>
      </c>
      <c r="M96" s="8">
        <v>0</v>
      </c>
      <c r="N96" s="9">
        <v>0</v>
      </c>
    </row>
    <row r="97" spans="1:14" x14ac:dyDescent="0.3">
      <c r="A97" s="14"/>
      <c r="B97" s="29" t="s">
        <v>236</v>
      </c>
      <c r="C97" s="29" t="s">
        <v>237</v>
      </c>
      <c r="D97" s="28" t="s">
        <v>71</v>
      </c>
      <c r="E97" s="8">
        <v>152064.41</v>
      </c>
      <c r="F97" s="9">
        <v>152064.41</v>
      </c>
      <c r="G97" s="8">
        <v>152064.41</v>
      </c>
      <c r="H97" s="9">
        <v>152064.41</v>
      </c>
      <c r="I97" s="8">
        <v>152064.41</v>
      </c>
      <c r="J97" s="9">
        <v>152064.41</v>
      </c>
      <c r="K97" s="8">
        <v>152064.41</v>
      </c>
      <c r="L97" s="9">
        <v>152064.41</v>
      </c>
      <c r="M97" s="8">
        <v>152064.41</v>
      </c>
      <c r="N97" s="9">
        <v>152064.41</v>
      </c>
    </row>
    <row r="98" spans="1:14" x14ac:dyDescent="0.3">
      <c r="A98" s="14"/>
      <c r="B98" s="29" t="s">
        <v>2578</v>
      </c>
      <c r="C98" s="29" t="s">
        <v>2578</v>
      </c>
      <c r="D98" s="28" t="s">
        <v>71</v>
      </c>
      <c r="E98" s="8">
        <v>0</v>
      </c>
      <c r="F98" s="9">
        <v>0</v>
      </c>
      <c r="G98" s="8">
        <v>56100</v>
      </c>
      <c r="H98" s="9">
        <v>195871</v>
      </c>
      <c r="I98" s="8">
        <v>40825.040000000001</v>
      </c>
      <c r="J98" s="9">
        <v>134975.12</v>
      </c>
      <c r="K98" s="8">
        <v>40825.040000000001</v>
      </c>
      <c r="L98" s="9">
        <v>134975.12</v>
      </c>
      <c r="M98" s="8">
        <v>40825.040000000001</v>
      </c>
      <c r="N98" s="9">
        <v>134975.12</v>
      </c>
    </row>
    <row r="99" spans="1:14" x14ac:dyDescent="0.3">
      <c r="A99" s="14" t="s">
        <v>1520</v>
      </c>
      <c r="B99" s="29" t="s">
        <v>2271</v>
      </c>
      <c r="C99" s="29" t="s">
        <v>2272</v>
      </c>
      <c r="D99" s="28" t="s">
        <v>35</v>
      </c>
      <c r="E99" s="8"/>
      <c r="F99" s="9">
        <v>0</v>
      </c>
      <c r="G99" s="8"/>
      <c r="H99" s="9">
        <v>3600</v>
      </c>
      <c r="I99" s="8"/>
      <c r="J99" s="9">
        <v>0</v>
      </c>
      <c r="K99" s="8"/>
      <c r="L99" s="9">
        <v>0</v>
      </c>
      <c r="M99" s="8"/>
      <c r="N99" s="9">
        <v>0</v>
      </c>
    </row>
    <row r="100" spans="1:14" x14ac:dyDescent="0.3">
      <c r="A100" s="14"/>
      <c r="B100" s="29"/>
      <c r="C100" s="29"/>
      <c r="D100" s="28" t="s">
        <v>52</v>
      </c>
      <c r="E100" s="8">
        <v>0</v>
      </c>
      <c r="F100" s="9">
        <v>0</v>
      </c>
      <c r="G100" s="8">
        <v>0</v>
      </c>
      <c r="H100" s="9">
        <v>300000</v>
      </c>
      <c r="I100" s="8">
        <v>0</v>
      </c>
      <c r="J100" s="9">
        <v>0</v>
      </c>
      <c r="K100" s="8">
        <v>0</v>
      </c>
      <c r="L100" s="9">
        <v>0</v>
      </c>
      <c r="M100" s="8">
        <v>0</v>
      </c>
      <c r="N100" s="9">
        <v>0</v>
      </c>
    </row>
    <row r="101" spans="1:14" ht="28.8" x14ac:dyDescent="0.3">
      <c r="A101" s="14"/>
      <c r="B101" s="29" t="s">
        <v>1518</v>
      </c>
      <c r="C101" s="29" t="s">
        <v>1519</v>
      </c>
      <c r="D101" s="28" t="s">
        <v>35</v>
      </c>
      <c r="E101" s="8"/>
      <c r="F101" s="9">
        <v>28173.61</v>
      </c>
      <c r="G101" s="8"/>
      <c r="H101" s="9">
        <v>36870.01</v>
      </c>
      <c r="I101" s="8"/>
      <c r="J101" s="9">
        <v>40757.379999999997</v>
      </c>
      <c r="K101" s="8"/>
      <c r="L101" s="9">
        <v>42803.33</v>
      </c>
      <c r="M101" s="8"/>
      <c r="N101" s="9">
        <v>44007.01</v>
      </c>
    </row>
    <row r="102" spans="1:14" ht="43.2" x14ac:dyDescent="0.3">
      <c r="A102" s="14" t="s">
        <v>295</v>
      </c>
      <c r="B102" s="29" t="s">
        <v>293</v>
      </c>
      <c r="C102" s="29" t="s">
        <v>294</v>
      </c>
      <c r="D102" s="28" t="s">
        <v>35</v>
      </c>
      <c r="E102" s="8">
        <v>2373030.89</v>
      </c>
      <c r="F102" s="9">
        <v>17937.5</v>
      </c>
      <c r="G102" s="8">
        <v>2345313.1</v>
      </c>
      <c r="H102" s="9">
        <v>19645</v>
      </c>
      <c r="I102" s="8">
        <v>2456086.9700000002</v>
      </c>
      <c r="J102" s="9">
        <v>20430.8</v>
      </c>
      <c r="K102" s="8">
        <v>2525164.2200000002</v>
      </c>
      <c r="L102" s="9">
        <v>21248.04</v>
      </c>
      <c r="M102" s="8">
        <v>2542050.0099999998</v>
      </c>
      <c r="N102" s="9">
        <v>22097.96</v>
      </c>
    </row>
    <row r="103" spans="1:14" ht="43.2" x14ac:dyDescent="0.3">
      <c r="A103" s="14" t="s">
        <v>1433</v>
      </c>
      <c r="B103" s="29" t="s">
        <v>1437</v>
      </c>
      <c r="C103" s="29" t="s">
        <v>1438</v>
      </c>
      <c r="D103" s="28" t="s">
        <v>35</v>
      </c>
      <c r="E103" s="8"/>
      <c r="F103" s="9">
        <v>2400</v>
      </c>
      <c r="G103" s="8"/>
      <c r="H103" s="9">
        <v>2400</v>
      </c>
      <c r="I103" s="8"/>
      <c r="J103" s="9">
        <v>2400</v>
      </c>
      <c r="K103" s="8"/>
      <c r="L103" s="9">
        <v>2400</v>
      </c>
      <c r="M103" s="8"/>
      <c r="N103" s="9">
        <v>2400</v>
      </c>
    </row>
    <row r="104" spans="1:14" ht="57.6" x14ac:dyDescent="0.3">
      <c r="A104" s="14"/>
      <c r="B104" s="29" t="s">
        <v>1431</v>
      </c>
      <c r="C104" s="29" t="s">
        <v>1432</v>
      </c>
      <c r="D104" s="28" t="s">
        <v>35</v>
      </c>
      <c r="E104" s="8"/>
      <c r="F104" s="9">
        <v>0</v>
      </c>
      <c r="G104" s="8"/>
      <c r="H104" s="9">
        <v>15000</v>
      </c>
      <c r="I104" s="8"/>
      <c r="J104" s="9">
        <v>0</v>
      </c>
      <c r="K104" s="8"/>
      <c r="L104" s="9">
        <v>0</v>
      </c>
      <c r="M104" s="8"/>
      <c r="N104" s="9">
        <v>0</v>
      </c>
    </row>
    <row r="105" spans="1:14" x14ac:dyDescent="0.3">
      <c r="A105" s="14" t="s">
        <v>1120</v>
      </c>
      <c r="B105" s="29" t="s">
        <v>1167</v>
      </c>
      <c r="C105" s="29" t="s">
        <v>1087</v>
      </c>
      <c r="D105" s="28" t="s">
        <v>71</v>
      </c>
      <c r="E105" s="8"/>
      <c r="F105" s="9">
        <v>10000</v>
      </c>
      <c r="G105" s="8"/>
      <c r="H105" s="9">
        <v>9785</v>
      </c>
      <c r="I105" s="8"/>
      <c r="J105" s="9">
        <v>0</v>
      </c>
      <c r="K105" s="8"/>
      <c r="L105" s="9">
        <v>0</v>
      </c>
      <c r="M105" s="8"/>
      <c r="N105" s="9">
        <v>0</v>
      </c>
    </row>
    <row r="106" spans="1:14" x14ac:dyDescent="0.3">
      <c r="A106" s="14"/>
      <c r="B106" s="29" t="s">
        <v>1118</v>
      </c>
      <c r="C106" s="29" t="s">
        <v>1119</v>
      </c>
      <c r="D106" s="28" t="s">
        <v>71</v>
      </c>
      <c r="E106" s="8"/>
      <c r="F106" s="9">
        <v>1979</v>
      </c>
      <c r="G106" s="8"/>
      <c r="H106" s="9">
        <v>0</v>
      </c>
      <c r="I106" s="8"/>
      <c r="J106" s="9">
        <v>0</v>
      </c>
      <c r="K106" s="8"/>
      <c r="L106" s="9">
        <v>0</v>
      </c>
      <c r="M106" s="8"/>
      <c r="N106" s="9">
        <v>0</v>
      </c>
    </row>
    <row r="107" spans="1:14" x14ac:dyDescent="0.3">
      <c r="A107" s="14" t="s">
        <v>1124</v>
      </c>
      <c r="B107" s="29" t="s">
        <v>1169</v>
      </c>
      <c r="C107" s="29" t="s">
        <v>1087</v>
      </c>
      <c r="D107" s="28" t="s">
        <v>71</v>
      </c>
      <c r="E107" s="8"/>
      <c r="F107" s="9">
        <v>544801.28000000003</v>
      </c>
      <c r="G107" s="8"/>
      <c r="H107" s="9">
        <v>1089602.55</v>
      </c>
      <c r="I107" s="8"/>
      <c r="J107" s="9">
        <v>0</v>
      </c>
      <c r="K107" s="8"/>
      <c r="L107" s="9">
        <v>0</v>
      </c>
      <c r="M107" s="8"/>
      <c r="N107" s="9">
        <v>0</v>
      </c>
    </row>
    <row r="108" spans="1:14" x14ac:dyDescent="0.3">
      <c r="A108" s="14"/>
      <c r="B108" s="29" t="s">
        <v>1123</v>
      </c>
      <c r="C108" s="29" t="s">
        <v>1119</v>
      </c>
      <c r="D108" s="28" t="s">
        <v>71</v>
      </c>
      <c r="E108" s="8"/>
      <c r="F108" s="9">
        <v>0</v>
      </c>
      <c r="G108" s="8"/>
      <c r="H108" s="9">
        <v>0</v>
      </c>
      <c r="I108" s="8"/>
      <c r="J108" s="9">
        <v>0</v>
      </c>
      <c r="K108" s="8"/>
      <c r="L108" s="9">
        <v>0</v>
      </c>
      <c r="M108" s="8"/>
      <c r="N108" s="9">
        <v>0</v>
      </c>
    </row>
    <row r="109" spans="1:14" x14ac:dyDescent="0.3">
      <c r="A109" s="14"/>
      <c r="B109" s="29" t="s">
        <v>2578</v>
      </c>
      <c r="C109" s="29" t="s">
        <v>2578</v>
      </c>
      <c r="D109" s="28" t="s">
        <v>71</v>
      </c>
      <c r="E109" s="8"/>
      <c r="F109" s="9">
        <v>10000</v>
      </c>
      <c r="G109" s="8"/>
      <c r="H109" s="9">
        <v>30000</v>
      </c>
      <c r="I109" s="8"/>
      <c r="J109" s="9">
        <v>0</v>
      </c>
      <c r="K109" s="8"/>
      <c r="L109" s="9">
        <v>0</v>
      </c>
      <c r="M109" s="8"/>
      <c r="N109" s="9">
        <v>0</v>
      </c>
    </row>
    <row r="110" spans="1:14" x14ac:dyDescent="0.3">
      <c r="A110" s="14" t="s">
        <v>529</v>
      </c>
      <c r="B110" s="29" t="s">
        <v>1130</v>
      </c>
      <c r="C110" s="29" t="s">
        <v>1119</v>
      </c>
      <c r="D110" s="28" t="s">
        <v>71</v>
      </c>
      <c r="E110" s="8"/>
      <c r="F110" s="9">
        <v>0</v>
      </c>
      <c r="G110" s="8"/>
      <c r="H110" s="9">
        <v>2777.25</v>
      </c>
      <c r="I110" s="8"/>
      <c r="J110" s="9">
        <v>0</v>
      </c>
      <c r="K110" s="8"/>
      <c r="L110" s="9">
        <v>0</v>
      </c>
      <c r="M110" s="8"/>
      <c r="N110" s="9">
        <v>0</v>
      </c>
    </row>
    <row r="111" spans="1:14" x14ac:dyDescent="0.3">
      <c r="A111" s="14"/>
      <c r="B111" s="29" t="s">
        <v>527</v>
      </c>
      <c r="C111" s="29" t="s">
        <v>528</v>
      </c>
      <c r="D111" s="28" t="s">
        <v>35</v>
      </c>
      <c r="E111" s="8"/>
      <c r="F111" s="9">
        <v>1500</v>
      </c>
      <c r="G111" s="8"/>
      <c r="H111" s="9">
        <v>0</v>
      </c>
      <c r="I111" s="8"/>
      <c r="J111" s="9">
        <v>0</v>
      </c>
      <c r="K111" s="8"/>
      <c r="L111" s="9">
        <v>0</v>
      </c>
      <c r="M111" s="8"/>
      <c r="N111" s="9">
        <v>0</v>
      </c>
    </row>
    <row r="112" spans="1:14" x14ac:dyDescent="0.3">
      <c r="A112" s="14"/>
      <c r="B112" s="29" t="s">
        <v>1086</v>
      </c>
      <c r="C112" s="29" t="s">
        <v>1087</v>
      </c>
      <c r="D112" s="28" t="s">
        <v>71</v>
      </c>
      <c r="E112" s="8"/>
      <c r="F112" s="9">
        <v>0</v>
      </c>
      <c r="G112" s="8"/>
      <c r="H112" s="9">
        <v>0</v>
      </c>
      <c r="I112" s="8"/>
      <c r="J112" s="9">
        <v>93488.19</v>
      </c>
      <c r="K112" s="8"/>
      <c r="L112" s="9">
        <v>0</v>
      </c>
      <c r="M112" s="8"/>
      <c r="N112" s="9">
        <v>0</v>
      </c>
    </row>
    <row r="113" spans="1:14" x14ac:dyDescent="0.3">
      <c r="A113" s="14"/>
      <c r="B113" s="29"/>
      <c r="C113" s="29"/>
      <c r="D113" s="28" t="s">
        <v>52</v>
      </c>
      <c r="E113" s="8"/>
      <c r="F113" s="9">
        <v>0</v>
      </c>
      <c r="G113" s="8"/>
      <c r="H113" s="9">
        <v>0</v>
      </c>
      <c r="I113" s="8"/>
      <c r="J113" s="9">
        <v>-93488.19</v>
      </c>
      <c r="K113" s="8"/>
      <c r="L113" s="9">
        <v>0</v>
      </c>
      <c r="M113" s="8"/>
      <c r="N113" s="9">
        <v>0</v>
      </c>
    </row>
    <row r="114" spans="1:14" x14ac:dyDescent="0.3">
      <c r="A114" s="14" t="s">
        <v>1134</v>
      </c>
      <c r="B114" s="29" t="s">
        <v>1133</v>
      </c>
      <c r="C114" s="29" t="s">
        <v>1119</v>
      </c>
      <c r="D114" s="28" t="s">
        <v>71</v>
      </c>
      <c r="E114" s="8"/>
      <c r="F114" s="9">
        <v>0</v>
      </c>
      <c r="G114" s="8"/>
      <c r="H114" s="9">
        <v>10000</v>
      </c>
      <c r="I114" s="8"/>
      <c r="J114" s="9">
        <v>20000</v>
      </c>
      <c r="K114" s="8"/>
      <c r="L114" s="9">
        <v>20000</v>
      </c>
      <c r="M114" s="8"/>
      <c r="N114" s="9">
        <v>20000</v>
      </c>
    </row>
    <row r="115" spans="1:14" x14ac:dyDescent="0.3">
      <c r="A115" s="14"/>
      <c r="B115" s="29" t="s">
        <v>1172</v>
      </c>
      <c r="C115" s="29" t="s">
        <v>1087</v>
      </c>
      <c r="D115" s="28" t="s">
        <v>71</v>
      </c>
      <c r="E115" s="8"/>
      <c r="F115" s="9">
        <v>0</v>
      </c>
      <c r="G115" s="8"/>
      <c r="H115" s="9">
        <v>0</v>
      </c>
      <c r="I115" s="8"/>
      <c r="J115" s="9">
        <v>0</v>
      </c>
      <c r="K115" s="8"/>
      <c r="L115" s="9">
        <v>200000</v>
      </c>
      <c r="M115" s="8"/>
      <c r="N115" s="9">
        <v>600000</v>
      </c>
    </row>
    <row r="116" spans="1:14" x14ac:dyDescent="0.3">
      <c r="A116" s="14" t="s">
        <v>1138</v>
      </c>
      <c r="B116" s="29" t="s">
        <v>1137</v>
      </c>
      <c r="C116" s="29" t="s">
        <v>1119</v>
      </c>
      <c r="D116" s="28" t="s">
        <v>71</v>
      </c>
      <c r="E116" s="8"/>
      <c r="F116" s="9">
        <v>6067.83</v>
      </c>
      <c r="G116" s="8"/>
      <c r="H116" s="9">
        <v>10000</v>
      </c>
      <c r="I116" s="8"/>
      <c r="J116" s="9">
        <v>20000</v>
      </c>
      <c r="K116" s="8"/>
      <c r="L116" s="9">
        <v>10000</v>
      </c>
      <c r="M116" s="8"/>
      <c r="N116" s="9">
        <v>0</v>
      </c>
    </row>
    <row r="117" spans="1:14" x14ac:dyDescent="0.3">
      <c r="A117" s="14"/>
      <c r="B117" s="29" t="s">
        <v>1174</v>
      </c>
      <c r="C117" s="29" t="s">
        <v>1087</v>
      </c>
      <c r="D117" s="28" t="s">
        <v>71</v>
      </c>
      <c r="E117" s="8"/>
      <c r="F117" s="9">
        <v>0</v>
      </c>
      <c r="G117" s="8"/>
      <c r="H117" s="9">
        <v>0</v>
      </c>
      <c r="I117" s="8"/>
      <c r="J117" s="9">
        <v>200000</v>
      </c>
      <c r="K117" s="8"/>
      <c r="L117" s="9">
        <v>100000</v>
      </c>
      <c r="M117" s="8"/>
      <c r="N117" s="9">
        <v>0</v>
      </c>
    </row>
    <row r="118" spans="1:14" x14ac:dyDescent="0.3">
      <c r="A118" s="14" t="s">
        <v>1100</v>
      </c>
      <c r="B118" s="29" t="s">
        <v>1141</v>
      </c>
      <c r="C118" s="29" t="s">
        <v>1119</v>
      </c>
      <c r="D118" s="28" t="s">
        <v>71</v>
      </c>
      <c r="E118" s="8"/>
      <c r="F118" s="9">
        <v>64748.94</v>
      </c>
      <c r="G118" s="8"/>
      <c r="H118" s="9">
        <v>37195</v>
      </c>
      <c r="I118" s="8"/>
      <c r="J118" s="9">
        <v>15500</v>
      </c>
      <c r="K118" s="8"/>
      <c r="L118" s="9">
        <v>20000</v>
      </c>
      <c r="M118" s="8"/>
      <c r="N118" s="9">
        <v>0</v>
      </c>
    </row>
    <row r="119" spans="1:14" x14ac:dyDescent="0.3">
      <c r="A119" s="14"/>
      <c r="B119" s="29" t="s">
        <v>1099</v>
      </c>
      <c r="C119" s="29" t="s">
        <v>1087</v>
      </c>
      <c r="D119" s="28" t="s">
        <v>71</v>
      </c>
      <c r="E119" s="8">
        <v>0</v>
      </c>
      <c r="F119" s="9">
        <v>0</v>
      </c>
      <c r="G119" s="8">
        <v>0</v>
      </c>
      <c r="H119" s="9">
        <v>0</v>
      </c>
      <c r="I119" s="8">
        <v>846742.37</v>
      </c>
      <c r="J119" s="9">
        <v>940824.85</v>
      </c>
      <c r="K119" s="8">
        <v>846742.37</v>
      </c>
      <c r="L119" s="9">
        <v>940824.85</v>
      </c>
      <c r="M119" s="8">
        <v>0</v>
      </c>
      <c r="N119" s="9">
        <v>0</v>
      </c>
    </row>
    <row r="120" spans="1:14" x14ac:dyDescent="0.3">
      <c r="A120" s="14"/>
      <c r="B120" s="29" t="s">
        <v>2578</v>
      </c>
      <c r="C120" s="29" t="s">
        <v>2578</v>
      </c>
      <c r="D120" s="28" t="s">
        <v>71</v>
      </c>
      <c r="E120" s="8"/>
      <c r="F120" s="9">
        <v>25000</v>
      </c>
      <c r="G120" s="8"/>
      <c r="H120" s="9">
        <v>15000</v>
      </c>
      <c r="I120" s="8"/>
      <c r="J120" s="9">
        <v>15000</v>
      </c>
      <c r="K120" s="8"/>
      <c r="L120" s="9">
        <v>15000</v>
      </c>
      <c r="M120" s="8"/>
      <c r="N120" s="9">
        <v>15000</v>
      </c>
    </row>
    <row r="121" spans="1:14" x14ac:dyDescent="0.3">
      <c r="A121" s="14" t="s">
        <v>1148</v>
      </c>
      <c r="B121" s="29" t="s">
        <v>1146</v>
      </c>
      <c r="C121" s="29" t="s">
        <v>1147</v>
      </c>
      <c r="D121" s="28" t="s">
        <v>71</v>
      </c>
      <c r="E121" s="8"/>
      <c r="F121" s="9">
        <v>0</v>
      </c>
      <c r="G121" s="8"/>
      <c r="H121" s="9">
        <v>43634.06</v>
      </c>
      <c r="I121" s="8"/>
      <c r="J121" s="9">
        <v>0</v>
      </c>
      <c r="K121" s="8"/>
      <c r="L121" s="9">
        <v>0</v>
      </c>
      <c r="M121" s="8"/>
      <c r="N121" s="9">
        <v>0</v>
      </c>
    </row>
    <row r="122" spans="1:14" x14ac:dyDescent="0.3">
      <c r="A122" s="14" t="s">
        <v>1179</v>
      </c>
      <c r="B122" s="29" t="s">
        <v>1177</v>
      </c>
      <c r="C122" s="29" t="s">
        <v>1178</v>
      </c>
      <c r="D122" s="28" t="s">
        <v>71</v>
      </c>
      <c r="E122" s="8"/>
      <c r="F122" s="9">
        <v>0</v>
      </c>
      <c r="G122" s="8"/>
      <c r="H122" s="9">
        <v>0</v>
      </c>
      <c r="I122" s="8"/>
      <c r="J122" s="9">
        <v>0</v>
      </c>
      <c r="K122" s="8"/>
      <c r="L122" s="9">
        <v>100000</v>
      </c>
      <c r="M122" s="8"/>
      <c r="N122" s="9">
        <v>100000</v>
      </c>
    </row>
    <row r="123" spans="1:14" x14ac:dyDescent="0.3">
      <c r="A123" s="14" t="s">
        <v>1287</v>
      </c>
      <c r="B123" s="29" t="s">
        <v>1285</v>
      </c>
      <c r="C123" s="29" t="s">
        <v>1286</v>
      </c>
      <c r="D123" s="28" t="s">
        <v>71</v>
      </c>
      <c r="E123" s="8">
        <v>0</v>
      </c>
      <c r="F123" s="9"/>
      <c r="G123" s="8">
        <v>0</v>
      </c>
      <c r="H123" s="9"/>
      <c r="I123" s="8">
        <v>0</v>
      </c>
      <c r="J123" s="9"/>
      <c r="K123" s="8">
        <v>0</v>
      </c>
      <c r="L123" s="9"/>
      <c r="M123" s="8">
        <v>0</v>
      </c>
      <c r="N123" s="9"/>
    </row>
    <row r="124" spans="1:14" x14ac:dyDescent="0.3">
      <c r="A124" s="14"/>
      <c r="B124" s="29" t="s">
        <v>1291</v>
      </c>
      <c r="C124" s="29" t="s">
        <v>1292</v>
      </c>
      <c r="D124" s="28" t="s">
        <v>71</v>
      </c>
      <c r="E124" s="8">
        <v>0</v>
      </c>
      <c r="F124" s="9">
        <v>0</v>
      </c>
      <c r="G124" s="8">
        <v>15000</v>
      </c>
      <c r="H124" s="9">
        <v>30000</v>
      </c>
      <c r="I124" s="8">
        <v>0</v>
      </c>
      <c r="J124" s="9">
        <v>0</v>
      </c>
      <c r="K124" s="8">
        <v>0</v>
      </c>
      <c r="L124" s="9">
        <v>0</v>
      </c>
      <c r="M124" s="8">
        <v>0</v>
      </c>
      <c r="N124" s="9">
        <v>0</v>
      </c>
    </row>
    <row r="125" spans="1:14" x14ac:dyDescent="0.3">
      <c r="A125" s="14" t="s">
        <v>1299</v>
      </c>
      <c r="B125" s="29" t="s">
        <v>1299</v>
      </c>
      <c r="C125" s="29" t="s">
        <v>1300</v>
      </c>
      <c r="D125" s="28" t="s">
        <v>35</v>
      </c>
      <c r="E125" s="8"/>
      <c r="F125" s="9">
        <v>0</v>
      </c>
      <c r="G125" s="8"/>
      <c r="H125" s="9">
        <v>20000</v>
      </c>
      <c r="I125" s="8"/>
      <c r="J125" s="9">
        <v>0</v>
      </c>
      <c r="K125" s="8"/>
      <c r="L125" s="9">
        <v>0</v>
      </c>
      <c r="M125" s="8"/>
      <c r="N125" s="9">
        <v>0</v>
      </c>
    </row>
    <row r="126" spans="1:14" x14ac:dyDescent="0.3">
      <c r="A126" s="14"/>
      <c r="B126" s="29"/>
      <c r="C126" s="29"/>
      <c r="D126" s="28" t="s">
        <v>71</v>
      </c>
      <c r="E126" s="8"/>
      <c r="F126" s="9">
        <v>0</v>
      </c>
      <c r="G126" s="8"/>
      <c r="H126" s="9">
        <v>103298.28</v>
      </c>
      <c r="I126" s="8"/>
      <c r="J126" s="9">
        <v>0</v>
      </c>
      <c r="K126" s="8"/>
      <c r="L126" s="9">
        <v>0</v>
      </c>
      <c r="M126" s="8"/>
      <c r="N126" s="9">
        <v>0</v>
      </c>
    </row>
    <row r="127" spans="1:14" x14ac:dyDescent="0.3">
      <c r="A127" s="14" t="s">
        <v>130</v>
      </c>
      <c r="B127" s="29" t="s">
        <v>1566</v>
      </c>
      <c r="C127" s="29" t="s">
        <v>1567</v>
      </c>
      <c r="D127" s="28" t="s">
        <v>35</v>
      </c>
      <c r="E127" s="8"/>
      <c r="F127" s="9">
        <v>121226.58</v>
      </c>
      <c r="G127" s="8"/>
      <c r="H127" s="9">
        <v>121226.58</v>
      </c>
      <c r="I127" s="8"/>
      <c r="J127" s="9">
        <v>121226.58</v>
      </c>
      <c r="K127" s="8"/>
      <c r="L127" s="9">
        <v>121226.58</v>
      </c>
      <c r="M127" s="8"/>
      <c r="N127" s="9">
        <v>121226.58</v>
      </c>
    </row>
    <row r="128" spans="1:14" x14ac:dyDescent="0.3">
      <c r="A128" s="14"/>
      <c r="B128" s="29" t="s">
        <v>849</v>
      </c>
      <c r="C128" s="29" t="s">
        <v>850</v>
      </c>
      <c r="D128" s="28" t="s">
        <v>35</v>
      </c>
      <c r="E128" s="8"/>
      <c r="F128" s="9">
        <v>5341.12</v>
      </c>
      <c r="G128" s="8"/>
      <c r="H128" s="9">
        <v>5341.12</v>
      </c>
      <c r="I128" s="8"/>
      <c r="J128" s="9">
        <v>5341.12</v>
      </c>
      <c r="K128" s="8"/>
      <c r="L128" s="9">
        <v>5341.12</v>
      </c>
      <c r="M128" s="8"/>
      <c r="N128" s="9">
        <v>5341.12</v>
      </c>
    </row>
    <row r="129" spans="1:14" ht="28.8" x14ac:dyDescent="0.3">
      <c r="A129" s="14"/>
      <c r="B129" s="29" t="s">
        <v>128</v>
      </c>
      <c r="C129" s="29" t="s">
        <v>129</v>
      </c>
      <c r="D129" s="28" t="s">
        <v>71</v>
      </c>
      <c r="E129" s="8">
        <v>0</v>
      </c>
      <c r="F129" s="9">
        <v>0</v>
      </c>
      <c r="G129" s="8">
        <v>15000</v>
      </c>
      <c r="H129" s="9">
        <v>32567.25</v>
      </c>
      <c r="I129" s="8">
        <v>0</v>
      </c>
      <c r="J129" s="9">
        <v>0</v>
      </c>
      <c r="K129" s="8">
        <v>0</v>
      </c>
      <c r="L129" s="9">
        <v>0</v>
      </c>
      <c r="M129" s="8">
        <v>0</v>
      </c>
      <c r="N129" s="9">
        <v>0</v>
      </c>
    </row>
    <row r="130" spans="1:14" x14ac:dyDescent="0.3">
      <c r="A130" s="14"/>
      <c r="B130" s="29" t="s">
        <v>130</v>
      </c>
      <c r="C130" s="29" t="s">
        <v>1386</v>
      </c>
      <c r="D130" s="28" t="s">
        <v>35</v>
      </c>
      <c r="E130" s="8">
        <v>0</v>
      </c>
      <c r="F130" s="9"/>
      <c r="G130" s="8">
        <v>26814.13</v>
      </c>
      <c r="H130" s="9"/>
      <c r="I130" s="8">
        <v>0</v>
      </c>
      <c r="J130" s="9"/>
      <c r="K130" s="8">
        <v>0</v>
      </c>
      <c r="L130" s="9"/>
      <c r="M130" s="8">
        <v>0</v>
      </c>
      <c r="N130" s="9"/>
    </row>
    <row r="131" spans="1:14" x14ac:dyDescent="0.3">
      <c r="A131" s="14"/>
      <c r="B131" s="29"/>
      <c r="C131" s="29"/>
      <c r="D131" s="28" t="s">
        <v>71</v>
      </c>
      <c r="E131" s="8">
        <v>0</v>
      </c>
      <c r="F131" s="9">
        <v>0</v>
      </c>
      <c r="G131" s="8">
        <v>29263</v>
      </c>
      <c r="H131" s="9">
        <v>20000</v>
      </c>
      <c r="I131" s="8">
        <v>0</v>
      </c>
      <c r="J131" s="9">
        <v>0</v>
      </c>
      <c r="K131" s="8">
        <v>0</v>
      </c>
      <c r="L131" s="9">
        <v>0</v>
      </c>
      <c r="M131" s="8">
        <v>0</v>
      </c>
      <c r="N131" s="9">
        <v>0</v>
      </c>
    </row>
    <row r="132" spans="1:14" x14ac:dyDescent="0.3">
      <c r="A132" s="14" t="s">
        <v>1345</v>
      </c>
      <c r="B132" s="29" t="s">
        <v>1343</v>
      </c>
      <c r="C132" s="29" t="s">
        <v>1344</v>
      </c>
      <c r="D132" s="28" t="s">
        <v>35</v>
      </c>
      <c r="E132" s="8"/>
      <c r="F132" s="9">
        <v>50000</v>
      </c>
      <c r="G132" s="8"/>
      <c r="H132" s="9">
        <v>51000</v>
      </c>
      <c r="I132" s="8"/>
      <c r="J132" s="9">
        <v>51000</v>
      </c>
      <c r="K132" s="8"/>
      <c r="L132" s="9">
        <v>51000</v>
      </c>
      <c r="M132" s="8"/>
      <c r="N132" s="9">
        <v>51000</v>
      </c>
    </row>
    <row r="133" spans="1:14" x14ac:dyDescent="0.3">
      <c r="A133" s="14" t="s">
        <v>1379</v>
      </c>
      <c r="B133" s="29" t="s">
        <v>1377</v>
      </c>
      <c r="C133" s="29" t="s">
        <v>1378</v>
      </c>
      <c r="D133" s="28" t="s">
        <v>35</v>
      </c>
      <c r="E133" s="8">
        <v>0</v>
      </c>
      <c r="F133" s="9">
        <v>25000</v>
      </c>
      <c r="G133" s="8">
        <v>48960</v>
      </c>
      <c r="H133" s="9">
        <v>31000</v>
      </c>
      <c r="I133" s="8">
        <v>0</v>
      </c>
      <c r="J133" s="9">
        <v>1000</v>
      </c>
      <c r="K133" s="8">
        <v>0</v>
      </c>
      <c r="L133" s="9">
        <v>1000</v>
      </c>
      <c r="M133" s="8">
        <v>0</v>
      </c>
      <c r="N133" s="9">
        <v>1000</v>
      </c>
    </row>
    <row r="134" spans="1:14" ht="28.8" x14ac:dyDescent="0.3">
      <c r="A134" s="14" t="s">
        <v>350</v>
      </c>
      <c r="B134" s="29" t="s">
        <v>348</v>
      </c>
      <c r="C134" s="29" t="s">
        <v>349</v>
      </c>
      <c r="D134" s="28" t="s">
        <v>35</v>
      </c>
      <c r="E134" s="8">
        <v>45000</v>
      </c>
      <c r="F134" s="9">
        <v>333507.15000000002</v>
      </c>
      <c r="G134" s="8">
        <v>45000</v>
      </c>
      <c r="H134" s="9">
        <v>340336.64000000001</v>
      </c>
      <c r="I134" s="8">
        <v>45000</v>
      </c>
      <c r="J134" s="9">
        <v>348845.06</v>
      </c>
      <c r="K134" s="8">
        <v>95537.919999999998</v>
      </c>
      <c r="L134" s="9">
        <v>264136.02</v>
      </c>
      <c r="M134" s="8">
        <v>97926.37</v>
      </c>
      <c r="N134" s="9">
        <v>270739.42</v>
      </c>
    </row>
    <row r="135" spans="1:14" x14ac:dyDescent="0.3">
      <c r="A135" s="14" t="s">
        <v>1809</v>
      </c>
      <c r="B135" s="29" t="s">
        <v>1807</v>
      </c>
      <c r="C135" s="29" t="s">
        <v>1808</v>
      </c>
      <c r="D135" s="28" t="s">
        <v>71</v>
      </c>
      <c r="E135" s="8">
        <v>0</v>
      </c>
      <c r="F135" s="9">
        <v>0</v>
      </c>
      <c r="G135" s="8">
        <v>0</v>
      </c>
      <c r="H135" s="9">
        <v>0</v>
      </c>
      <c r="I135" s="8">
        <v>0</v>
      </c>
      <c r="J135" s="9">
        <v>0</v>
      </c>
      <c r="K135" s="8">
        <v>0</v>
      </c>
      <c r="L135" s="9">
        <v>0</v>
      </c>
      <c r="M135" s="8">
        <v>0</v>
      </c>
      <c r="N135" s="9">
        <v>0</v>
      </c>
    </row>
    <row r="136" spans="1:14" x14ac:dyDescent="0.3">
      <c r="A136" s="14"/>
      <c r="B136" s="29" t="s">
        <v>1813</v>
      </c>
      <c r="C136" s="29" t="s">
        <v>1814</v>
      </c>
      <c r="D136" s="28" t="s">
        <v>71</v>
      </c>
      <c r="E136" s="8">
        <v>0</v>
      </c>
      <c r="F136" s="9">
        <v>16850.27</v>
      </c>
      <c r="G136" s="8">
        <v>0</v>
      </c>
      <c r="H136" s="9">
        <v>0</v>
      </c>
      <c r="I136" s="8">
        <v>0</v>
      </c>
      <c r="J136" s="9">
        <v>0</v>
      </c>
      <c r="K136" s="8">
        <v>0</v>
      </c>
      <c r="L136" s="9">
        <v>0</v>
      </c>
      <c r="M136" s="8">
        <v>0</v>
      </c>
      <c r="N136" s="9">
        <v>0</v>
      </c>
    </row>
    <row r="137" spans="1:14" x14ac:dyDescent="0.3">
      <c r="A137" s="14"/>
      <c r="B137" s="29" t="s">
        <v>1820</v>
      </c>
      <c r="C137" s="29" t="s">
        <v>1821</v>
      </c>
      <c r="D137" s="28" t="s">
        <v>71</v>
      </c>
      <c r="E137" s="8"/>
      <c r="F137" s="9">
        <v>0</v>
      </c>
      <c r="G137" s="8"/>
      <c r="H137" s="9">
        <v>10000</v>
      </c>
      <c r="I137" s="8"/>
      <c r="J137" s="9">
        <v>0</v>
      </c>
      <c r="K137" s="8"/>
      <c r="L137" s="9">
        <v>0</v>
      </c>
      <c r="M137" s="8"/>
      <c r="N137" s="9">
        <v>0</v>
      </c>
    </row>
    <row r="138" spans="1:14" ht="28.8" x14ac:dyDescent="0.3">
      <c r="A138" s="14"/>
      <c r="B138" s="29" t="s">
        <v>1993</v>
      </c>
      <c r="C138" s="29" t="s">
        <v>1994</v>
      </c>
      <c r="D138" s="28" t="s">
        <v>35</v>
      </c>
      <c r="E138" s="8"/>
      <c r="F138" s="9">
        <v>9700</v>
      </c>
      <c r="G138" s="8"/>
      <c r="H138" s="9">
        <v>9700</v>
      </c>
      <c r="I138" s="8"/>
      <c r="J138" s="9">
        <v>9700</v>
      </c>
      <c r="K138" s="8"/>
      <c r="L138" s="9">
        <v>9700</v>
      </c>
      <c r="M138" s="8"/>
      <c r="N138" s="9">
        <v>9700</v>
      </c>
    </row>
    <row r="139" spans="1:14" ht="28.8" x14ac:dyDescent="0.3">
      <c r="A139" s="14"/>
      <c r="B139" s="29" t="s">
        <v>1824</v>
      </c>
      <c r="C139" s="29" t="s">
        <v>1825</v>
      </c>
      <c r="D139" s="28" t="s">
        <v>71</v>
      </c>
      <c r="E139" s="8"/>
      <c r="F139" s="9">
        <v>8500</v>
      </c>
      <c r="G139" s="8"/>
      <c r="H139" s="9">
        <v>8500</v>
      </c>
      <c r="I139" s="8"/>
      <c r="J139" s="9">
        <v>0</v>
      </c>
      <c r="K139" s="8"/>
      <c r="L139" s="9">
        <v>0</v>
      </c>
      <c r="M139" s="8"/>
      <c r="N139" s="9">
        <v>0</v>
      </c>
    </row>
    <row r="140" spans="1:14" x14ac:dyDescent="0.3">
      <c r="A140" s="14"/>
      <c r="B140" s="29" t="s">
        <v>2578</v>
      </c>
      <c r="C140" s="29" t="s">
        <v>2578</v>
      </c>
      <c r="D140" s="28" t="s">
        <v>71</v>
      </c>
      <c r="E140" s="8"/>
      <c r="F140" s="9">
        <v>192329</v>
      </c>
      <c r="G140" s="8"/>
      <c r="H140" s="9">
        <v>0</v>
      </c>
      <c r="I140" s="8"/>
      <c r="J140" s="9">
        <v>0</v>
      </c>
      <c r="K140" s="8"/>
      <c r="L140" s="9">
        <v>0</v>
      </c>
      <c r="M140" s="8"/>
      <c r="N140" s="9">
        <v>0</v>
      </c>
    </row>
    <row r="141" spans="1:14" ht="28.8" x14ac:dyDescent="0.3">
      <c r="A141" s="14" t="s">
        <v>1981</v>
      </c>
      <c r="B141" s="29" t="s">
        <v>1979</v>
      </c>
      <c r="C141" s="29" t="s">
        <v>1980</v>
      </c>
      <c r="D141" s="28" t="s">
        <v>35</v>
      </c>
      <c r="E141" s="8"/>
      <c r="F141" s="9">
        <v>2840</v>
      </c>
      <c r="G141" s="8"/>
      <c r="H141" s="9">
        <v>7600</v>
      </c>
      <c r="I141" s="8"/>
      <c r="J141" s="9">
        <v>7600</v>
      </c>
      <c r="K141" s="8"/>
      <c r="L141" s="9">
        <v>7600</v>
      </c>
      <c r="M141" s="8"/>
      <c r="N141" s="9">
        <v>7600</v>
      </c>
    </row>
    <row r="142" spans="1:14" ht="28.8" x14ac:dyDescent="0.3">
      <c r="A142" s="14" t="s">
        <v>206</v>
      </c>
      <c r="B142" s="29" t="s">
        <v>1959</v>
      </c>
      <c r="C142" s="29" t="s">
        <v>1960</v>
      </c>
      <c r="D142" s="28" t="s">
        <v>35</v>
      </c>
      <c r="E142" s="8"/>
      <c r="F142" s="9">
        <v>1600</v>
      </c>
      <c r="G142" s="8"/>
      <c r="H142" s="9">
        <v>1600</v>
      </c>
      <c r="I142" s="8"/>
      <c r="J142" s="9">
        <v>1600</v>
      </c>
      <c r="K142" s="8"/>
      <c r="L142" s="9">
        <v>1600</v>
      </c>
      <c r="M142" s="8"/>
      <c r="N142" s="9">
        <v>1600</v>
      </c>
    </row>
    <row r="143" spans="1:14" x14ac:dyDescent="0.3">
      <c r="A143" s="14"/>
      <c r="B143" s="29" t="s">
        <v>1955</v>
      </c>
      <c r="C143" s="29" t="s">
        <v>1956</v>
      </c>
      <c r="D143" s="28" t="s">
        <v>35</v>
      </c>
      <c r="E143" s="8"/>
      <c r="F143" s="9">
        <v>800</v>
      </c>
      <c r="G143" s="8"/>
      <c r="H143" s="9">
        <v>800</v>
      </c>
      <c r="I143" s="8"/>
      <c r="J143" s="9">
        <v>800</v>
      </c>
      <c r="K143" s="8"/>
      <c r="L143" s="9">
        <v>800</v>
      </c>
      <c r="M143" s="8"/>
      <c r="N143" s="9">
        <v>800</v>
      </c>
    </row>
    <row r="144" spans="1:14" x14ac:dyDescent="0.3">
      <c r="A144" s="14"/>
      <c r="B144" s="29" t="s">
        <v>1932</v>
      </c>
      <c r="C144" s="29" t="s">
        <v>1933</v>
      </c>
      <c r="D144" s="28" t="s">
        <v>35</v>
      </c>
      <c r="E144" s="8">
        <v>425</v>
      </c>
      <c r="F144" s="9">
        <v>0</v>
      </c>
      <c r="G144" s="8">
        <v>775</v>
      </c>
      <c r="H144" s="9">
        <v>0</v>
      </c>
      <c r="I144" s="8">
        <v>775</v>
      </c>
      <c r="J144" s="9">
        <v>0</v>
      </c>
      <c r="K144" s="8">
        <v>775</v>
      </c>
      <c r="L144" s="9">
        <v>0</v>
      </c>
      <c r="M144" s="8">
        <v>775</v>
      </c>
      <c r="N144" s="9">
        <v>0</v>
      </c>
    </row>
    <row r="145" spans="1:14" ht="28.8" x14ac:dyDescent="0.3">
      <c r="A145" s="14" t="s">
        <v>1838</v>
      </c>
      <c r="B145" s="29" t="s">
        <v>1836</v>
      </c>
      <c r="C145" s="29" t="s">
        <v>1837</v>
      </c>
      <c r="D145" s="28" t="s">
        <v>35</v>
      </c>
      <c r="E145" s="8"/>
      <c r="F145" s="9">
        <v>0</v>
      </c>
      <c r="G145" s="8"/>
      <c r="H145" s="9">
        <v>2500</v>
      </c>
      <c r="I145" s="8"/>
      <c r="J145" s="9">
        <v>0</v>
      </c>
      <c r="K145" s="8"/>
      <c r="L145" s="9">
        <v>0</v>
      </c>
      <c r="M145" s="8"/>
      <c r="N145" s="9">
        <v>0</v>
      </c>
    </row>
    <row r="146" spans="1:14" ht="28.8" x14ac:dyDescent="0.3">
      <c r="A146" s="14" t="s">
        <v>1964</v>
      </c>
      <c r="B146" s="29" t="s">
        <v>1962</v>
      </c>
      <c r="C146" s="29" t="s">
        <v>1963</v>
      </c>
      <c r="D146" s="28" t="s">
        <v>35</v>
      </c>
      <c r="E146" s="8"/>
      <c r="F146" s="9">
        <v>14000</v>
      </c>
      <c r="G146" s="8"/>
      <c r="H146" s="9">
        <v>14000</v>
      </c>
      <c r="I146" s="8"/>
      <c r="J146" s="9">
        <v>14000</v>
      </c>
      <c r="K146" s="8"/>
      <c r="L146" s="9">
        <v>14000</v>
      </c>
      <c r="M146" s="8"/>
      <c r="N146" s="9">
        <v>14000</v>
      </c>
    </row>
    <row r="147" spans="1:14" ht="28.8" x14ac:dyDescent="0.3">
      <c r="A147" s="14" t="s">
        <v>1937</v>
      </c>
      <c r="B147" s="29" t="s">
        <v>1935</v>
      </c>
      <c r="C147" s="29" t="s">
        <v>1936</v>
      </c>
      <c r="D147" s="28" t="s">
        <v>35</v>
      </c>
      <c r="E147" s="8"/>
      <c r="F147" s="9">
        <v>51.35</v>
      </c>
      <c r="G147" s="8"/>
      <c r="H147" s="9">
        <v>2051.35</v>
      </c>
      <c r="I147" s="8"/>
      <c r="J147" s="9">
        <v>1051.3499999999999</v>
      </c>
      <c r="K147" s="8"/>
      <c r="L147" s="9">
        <v>1051.3499999999999</v>
      </c>
      <c r="M147" s="8"/>
      <c r="N147" s="9">
        <v>1000</v>
      </c>
    </row>
    <row r="148" spans="1:14" ht="43.2" x14ac:dyDescent="0.3">
      <c r="A148" s="14"/>
      <c r="B148" s="29" t="s">
        <v>2564</v>
      </c>
      <c r="C148" s="29" t="s">
        <v>2565</v>
      </c>
      <c r="D148" s="28" t="s">
        <v>35</v>
      </c>
      <c r="E148" s="8"/>
      <c r="F148" s="9">
        <v>3794.64</v>
      </c>
      <c r="G148" s="8"/>
      <c r="H148" s="9">
        <v>3870.54</v>
      </c>
      <c r="I148" s="8"/>
      <c r="J148" s="9">
        <v>3947.95</v>
      </c>
      <c r="K148" s="8"/>
      <c r="L148" s="9">
        <v>4026.91</v>
      </c>
      <c r="M148" s="8"/>
      <c r="N148" s="9">
        <v>4107.45</v>
      </c>
    </row>
    <row r="149" spans="1:14" ht="28.8" x14ac:dyDescent="0.3">
      <c r="A149" s="14" t="s">
        <v>675</v>
      </c>
      <c r="B149" s="29" t="s">
        <v>673</v>
      </c>
      <c r="C149" s="29" t="s">
        <v>674</v>
      </c>
      <c r="D149" s="28" t="s">
        <v>35</v>
      </c>
      <c r="E149" s="8"/>
      <c r="F149" s="9">
        <v>6630</v>
      </c>
      <c r="G149" s="8"/>
      <c r="H149" s="9">
        <v>6762.6</v>
      </c>
      <c r="I149" s="8"/>
      <c r="J149" s="9">
        <v>6897.85</v>
      </c>
      <c r="K149" s="8"/>
      <c r="L149" s="9">
        <v>7035.81</v>
      </c>
      <c r="M149" s="8"/>
      <c r="N149" s="9">
        <v>7176.53</v>
      </c>
    </row>
    <row r="150" spans="1:14" x14ac:dyDescent="0.3">
      <c r="A150" s="14"/>
      <c r="B150" s="29"/>
      <c r="C150" s="29"/>
      <c r="D150" s="28" t="s">
        <v>71</v>
      </c>
      <c r="E150" s="8"/>
      <c r="F150" s="9">
        <v>5015.93</v>
      </c>
      <c r="G150" s="8"/>
      <c r="H150" s="9">
        <v>0</v>
      </c>
      <c r="I150" s="8"/>
      <c r="J150" s="9">
        <v>0</v>
      </c>
      <c r="K150" s="8"/>
      <c r="L150" s="9">
        <v>0</v>
      </c>
      <c r="M150" s="8"/>
      <c r="N150" s="9">
        <v>0</v>
      </c>
    </row>
    <row r="151" spans="1:14" x14ac:dyDescent="0.3">
      <c r="A151" s="14" t="s">
        <v>742</v>
      </c>
      <c r="B151" s="29" t="s">
        <v>740</v>
      </c>
      <c r="C151" s="29" t="s">
        <v>741</v>
      </c>
      <c r="D151" s="28" t="s">
        <v>35</v>
      </c>
      <c r="E151" s="8"/>
      <c r="F151" s="9">
        <v>16000</v>
      </c>
      <c r="G151" s="8"/>
      <c r="H151" s="9">
        <v>16000</v>
      </c>
      <c r="I151" s="8"/>
      <c r="J151" s="9">
        <v>16000</v>
      </c>
      <c r="K151" s="8"/>
      <c r="L151" s="9">
        <v>16000</v>
      </c>
      <c r="M151" s="8"/>
      <c r="N151" s="9">
        <v>16000</v>
      </c>
    </row>
    <row r="152" spans="1:14" x14ac:dyDescent="0.3">
      <c r="A152" s="14" t="s">
        <v>711</v>
      </c>
      <c r="B152" s="29" t="s">
        <v>709</v>
      </c>
      <c r="C152" s="29" t="s">
        <v>710</v>
      </c>
      <c r="D152" s="28" t="s">
        <v>35</v>
      </c>
      <c r="E152" s="8"/>
      <c r="F152" s="9">
        <v>3000</v>
      </c>
      <c r="G152" s="8"/>
      <c r="H152" s="9">
        <v>1500</v>
      </c>
      <c r="I152" s="8"/>
      <c r="J152" s="9">
        <v>1500</v>
      </c>
      <c r="K152" s="8"/>
      <c r="L152" s="9">
        <v>1500</v>
      </c>
      <c r="M152" s="8"/>
      <c r="N152" s="9">
        <v>1500</v>
      </c>
    </row>
    <row r="153" spans="1:14" x14ac:dyDescent="0.3">
      <c r="A153" s="14" t="s">
        <v>804</v>
      </c>
      <c r="B153" s="29" t="s">
        <v>840</v>
      </c>
      <c r="C153" s="29" t="s">
        <v>841</v>
      </c>
      <c r="D153" s="28" t="s">
        <v>71</v>
      </c>
      <c r="E153" s="8"/>
      <c r="F153" s="9">
        <v>0</v>
      </c>
      <c r="G153" s="8"/>
      <c r="H153" s="9">
        <v>35000</v>
      </c>
      <c r="I153" s="8"/>
      <c r="J153" s="9">
        <v>0</v>
      </c>
      <c r="K153" s="8"/>
      <c r="L153" s="9">
        <v>0</v>
      </c>
      <c r="M153" s="8"/>
      <c r="N153" s="9">
        <v>0</v>
      </c>
    </row>
    <row r="154" spans="1:14" x14ac:dyDescent="0.3">
      <c r="A154" s="14"/>
      <c r="B154" s="29" t="s">
        <v>802</v>
      </c>
      <c r="C154" s="29" t="s">
        <v>803</v>
      </c>
      <c r="D154" s="28" t="s">
        <v>35</v>
      </c>
      <c r="E154" s="8"/>
      <c r="F154" s="9">
        <v>14000</v>
      </c>
      <c r="G154" s="8"/>
      <c r="H154" s="9">
        <v>14000</v>
      </c>
      <c r="I154" s="8"/>
      <c r="J154" s="9">
        <v>14000</v>
      </c>
      <c r="K154" s="8"/>
      <c r="L154" s="9">
        <v>14000</v>
      </c>
      <c r="M154" s="8"/>
      <c r="N154" s="9">
        <v>14000</v>
      </c>
    </row>
    <row r="155" spans="1:14" ht="28.8" x14ac:dyDescent="0.3">
      <c r="A155" s="14" t="s">
        <v>602</v>
      </c>
      <c r="B155" s="29" t="s">
        <v>600</v>
      </c>
      <c r="C155" s="29" t="s">
        <v>601</v>
      </c>
      <c r="D155" s="28" t="s">
        <v>35</v>
      </c>
      <c r="E155" s="8">
        <v>19463.8</v>
      </c>
      <c r="F155" s="9">
        <v>136064</v>
      </c>
      <c r="G155" s="8">
        <v>20319.900000000001</v>
      </c>
      <c r="H155" s="9">
        <v>136064</v>
      </c>
      <c r="I155" s="8">
        <v>20319.900000000001</v>
      </c>
      <c r="J155" s="9">
        <v>136064</v>
      </c>
      <c r="K155" s="8">
        <v>20077.900000000001</v>
      </c>
      <c r="L155" s="9">
        <v>136064</v>
      </c>
      <c r="M155" s="8">
        <v>19835.900000000001</v>
      </c>
      <c r="N155" s="9">
        <v>136064</v>
      </c>
    </row>
    <row r="156" spans="1:14" ht="28.8" x14ac:dyDescent="0.3">
      <c r="A156" s="14"/>
      <c r="B156" s="29" t="s">
        <v>757</v>
      </c>
      <c r="C156" s="29" t="s">
        <v>758</v>
      </c>
      <c r="D156" s="28" t="s">
        <v>35</v>
      </c>
      <c r="E156" s="8"/>
      <c r="F156" s="9">
        <v>1600</v>
      </c>
      <c r="G156" s="8"/>
      <c r="H156" s="9">
        <v>1600</v>
      </c>
      <c r="I156" s="8"/>
      <c r="J156" s="9">
        <v>1600</v>
      </c>
      <c r="K156" s="8"/>
      <c r="L156" s="9">
        <v>1600</v>
      </c>
      <c r="M156" s="8"/>
      <c r="N156" s="9">
        <v>1600</v>
      </c>
    </row>
    <row r="157" spans="1:14" ht="57.6" x14ac:dyDescent="0.3">
      <c r="A157" s="14"/>
      <c r="B157" s="29" t="s">
        <v>763</v>
      </c>
      <c r="C157" s="29" t="s">
        <v>764</v>
      </c>
      <c r="D157" s="28" t="s">
        <v>35</v>
      </c>
      <c r="E157" s="8"/>
      <c r="F157" s="9">
        <v>8600</v>
      </c>
      <c r="G157" s="8"/>
      <c r="H157" s="9">
        <v>8600</v>
      </c>
      <c r="I157" s="8"/>
      <c r="J157" s="9">
        <v>8600</v>
      </c>
      <c r="K157" s="8"/>
      <c r="L157" s="9">
        <v>8600</v>
      </c>
      <c r="M157" s="8"/>
      <c r="N157" s="9">
        <v>8600</v>
      </c>
    </row>
    <row r="158" spans="1:14" ht="28.8" x14ac:dyDescent="0.3">
      <c r="A158" s="14" t="s">
        <v>736</v>
      </c>
      <c r="B158" s="29" t="s">
        <v>734</v>
      </c>
      <c r="C158" s="29" t="s">
        <v>735</v>
      </c>
      <c r="D158" s="28" t="s">
        <v>35</v>
      </c>
      <c r="E158" s="8"/>
      <c r="F158" s="9">
        <v>8000</v>
      </c>
      <c r="G158" s="8"/>
      <c r="H158" s="9">
        <v>8000</v>
      </c>
      <c r="I158" s="8"/>
      <c r="J158" s="9">
        <v>8000</v>
      </c>
      <c r="K158" s="8"/>
      <c r="L158" s="9">
        <v>8000</v>
      </c>
      <c r="M158" s="8"/>
      <c r="N158" s="9">
        <v>8000</v>
      </c>
    </row>
    <row r="159" spans="1:14" ht="28.8" x14ac:dyDescent="0.3">
      <c r="A159" s="14" t="s">
        <v>610</v>
      </c>
      <c r="B159" s="29" t="s">
        <v>608</v>
      </c>
      <c r="C159" s="29" t="s">
        <v>609</v>
      </c>
      <c r="D159" s="28" t="s">
        <v>71</v>
      </c>
      <c r="E159" s="8"/>
      <c r="F159" s="9">
        <v>0</v>
      </c>
      <c r="G159" s="8"/>
      <c r="H159" s="9">
        <v>500</v>
      </c>
      <c r="I159" s="8"/>
      <c r="J159" s="9">
        <v>0</v>
      </c>
      <c r="K159" s="8"/>
      <c r="L159" s="9">
        <v>0</v>
      </c>
      <c r="M159" s="8"/>
      <c r="N159" s="9">
        <v>0</v>
      </c>
    </row>
    <row r="160" spans="1:14" x14ac:dyDescent="0.3">
      <c r="A160" s="14" t="s">
        <v>638</v>
      </c>
      <c r="B160" s="29" t="s">
        <v>791</v>
      </c>
      <c r="C160" s="29" t="s">
        <v>792</v>
      </c>
      <c r="D160" s="28" t="s">
        <v>35</v>
      </c>
      <c r="E160" s="8"/>
      <c r="F160" s="9">
        <v>15000</v>
      </c>
      <c r="G160" s="8"/>
      <c r="H160" s="9">
        <v>100000</v>
      </c>
      <c r="I160" s="8"/>
      <c r="J160" s="9">
        <v>80000</v>
      </c>
      <c r="K160" s="8"/>
      <c r="L160" s="9">
        <v>70000</v>
      </c>
      <c r="M160" s="8"/>
      <c r="N160" s="9">
        <v>35000</v>
      </c>
    </row>
    <row r="161" spans="1:14" ht="28.8" x14ac:dyDescent="0.3">
      <c r="A161" s="14"/>
      <c r="B161" s="29" t="s">
        <v>636</v>
      </c>
      <c r="C161" s="29" t="s">
        <v>637</v>
      </c>
      <c r="D161" s="28" t="s">
        <v>35</v>
      </c>
      <c r="E161" s="8"/>
      <c r="F161" s="9">
        <v>0</v>
      </c>
      <c r="G161" s="8"/>
      <c r="H161" s="9">
        <v>7000</v>
      </c>
      <c r="I161" s="8"/>
      <c r="J161" s="9">
        <v>3060</v>
      </c>
      <c r="K161" s="8"/>
      <c r="L161" s="9">
        <v>3122</v>
      </c>
      <c r="M161" s="8"/>
      <c r="N161" s="9">
        <v>3184</v>
      </c>
    </row>
    <row r="162" spans="1:14" ht="28.8" x14ac:dyDescent="0.3">
      <c r="A162" s="14" t="s">
        <v>972</v>
      </c>
      <c r="B162" s="29" t="s">
        <v>970</v>
      </c>
      <c r="C162" s="29" t="s">
        <v>971</v>
      </c>
      <c r="D162" s="28" t="s">
        <v>35</v>
      </c>
      <c r="E162" s="8"/>
      <c r="F162" s="9">
        <v>5000</v>
      </c>
      <c r="G162" s="8"/>
      <c r="H162" s="9">
        <v>7500</v>
      </c>
      <c r="I162" s="8"/>
      <c r="J162" s="9">
        <v>7500</v>
      </c>
      <c r="K162" s="8"/>
      <c r="L162" s="9">
        <v>7500</v>
      </c>
      <c r="M162" s="8"/>
      <c r="N162" s="9">
        <v>7500</v>
      </c>
    </row>
    <row r="163" spans="1:14" ht="29.4" thickBot="1" x14ac:dyDescent="0.35">
      <c r="A163" s="14" t="s">
        <v>542</v>
      </c>
      <c r="B163" s="11" t="s">
        <v>540</v>
      </c>
      <c r="C163" s="11" t="s">
        <v>541</v>
      </c>
      <c r="D163" s="28" t="s">
        <v>35</v>
      </c>
      <c r="E163" s="8"/>
      <c r="F163" s="9">
        <v>0</v>
      </c>
      <c r="G163" s="8"/>
      <c r="H163" s="9">
        <v>0</v>
      </c>
      <c r="I163" s="8"/>
      <c r="J163" s="9">
        <v>0</v>
      </c>
      <c r="K163" s="8"/>
      <c r="L163" s="9">
        <v>0</v>
      </c>
      <c r="M163" s="8"/>
      <c r="N163" s="9">
        <v>0</v>
      </c>
    </row>
    <row r="164" spans="1:14" ht="15" thickBot="1" x14ac:dyDescent="0.35">
      <c r="A164" s="30" t="s">
        <v>2570</v>
      </c>
      <c r="B164" s="31"/>
      <c r="C164" s="31"/>
      <c r="D164" s="32"/>
      <c r="E164" s="33">
        <v>3223003.94</v>
      </c>
      <c r="F164" s="34">
        <v>3011727.9400000004</v>
      </c>
      <c r="G164" s="33">
        <v>3605598.98</v>
      </c>
      <c r="H164" s="34">
        <v>5949846.7599999988</v>
      </c>
      <c r="I164" s="33">
        <v>3692713.6900000004</v>
      </c>
      <c r="J164" s="34">
        <v>3088441.120000001</v>
      </c>
      <c r="K164" s="33">
        <v>3812086.8600000003</v>
      </c>
      <c r="L164" s="34">
        <v>3200642.3600000008</v>
      </c>
      <c r="M164" s="33">
        <v>2984376.73</v>
      </c>
      <c r="N164" s="34">
        <v>2480608.29</v>
      </c>
    </row>
  </sheetData>
  <sheetProtection algorithmName="SHA-512" hashValue="NUEYa2vOy1gofcF9bTz65HsbrJmVJPHqFLfn/FPmfMBjuAe1wXp6hAQ+ts2E3WEotXI4iy6xuzflFrcYgm032Q==" saltValue="hm1ggO/mOgUOAgGGliBrXQ==" spinCount="100000" sheet="1" objects="1" scenarios="1"/>
  <pageMargins left="0.25" right="0.25" top="0.75" bottom="0.75" header="0.3" footer="0.3"/>
  <pageSetup scale="67" fitToHeight="0" orientation="landscape" r:id="rId2"/>
  <headerFooter>
    <oddHeader>&amp;A</oddHeader>
    <oddFooter>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D3871-C521-45AB-A371-AAFF6A4760DE}">
  <sheetPr filterMode="1">
    <tabColor theme="4" tint="0.59999389629810485"/>
    <pageSetUpPr fitToPage="1"/>
  </sheetPr>
  <dimension ref="A1:X1475"/>
  <sheetViews>
    <sheetView zoomScale="80" zoomScaleNormal="80" workbookViewId="0">
      <selection activeCell="S51" sqref="S51"/>
    </sheetView>
  </sheetViews>
  <sheetFormatPr defaultRowHeight="14.4" x14ac:dyDescent="0.3"/>
  <cols>
    <col min="1" max="1" width="5.77734375" customWidth="1"/>
    <col min="2" max="2" width="10.77734375" bestFit="1" customWidth="1"/>
    <col min="3" max="3" width="11" bestFit="1" customWidth="1"/>
    <col min="4" max="4" width="10.77734375" bestFit="1" customWidth="1"/>
    <col min="5" max="5" width="11.21875" hidden="1" customWidth="1"/>
    <col min="7" max="7" width="7.6640625" customWidth="1"/>
    <col min="8" max="8" width="8.5546875" customWidth="1"/>
    <col min="9" max="9" width="9.88671875" customWidth="1"/>
    <col min="10" max="10" width="10.109375" customWidth="1"/>
    <col min="11" max="11" width="20.21875" customWidth="1"/>
    <col min="12" max="12" width="11.33203125" bestFit="1" customWidth="1"/>
    <col min="13" max="13" width="17.33203125" customWidth="1"/>
    <col min="14" max="14" width="11.5546875" bestFit="1" customWidth="1"/>
    <col min="15" max="15" width="13.44140625" customWidth="1"/>
    <col min="16" max="16" width="5.21875" customWidth="1"/>
    <col min="17" max="17" width="4.6640625" customWidth="1"/>
    <col min="18" max="18" width="18" customWidth="1"/>
    <col min="19" max="19" width="8.21875" customWidth="1"/>
    <col min="20" max="20" width="12.109375" bestFit="1" customWidth="1"/>
    <col min="21" max="21" width="12.77734375" bestFit="1" customWidth="1"/>
    <col min="22" max="23" width="14.5546875" bestFit="1" customWidth="1"/>
    <col min="24" max="24" width="13.21875" bestFit="1" customWidth="1"/>
  </cols>
  <sheetData>
    <row r="1" spans="1:24" ht="57.6" x14ac:dyDescent="0.3">
      <c r="A1" s="4" t="s">
        <v>2579</v>
      </c>
      <c r="B1" s="4" t="s">
        <v>1</v>
      </c>
      <c r="C1" s="4" t="s">
        <v>2</v>
      </c>
      <c r="D1" s="4" t="s">
        <v>2584</v>
      </c>
      <c r="E1" s="4" t="s">
        <v>2583</v>
      </c>
      <c r="F1" s="4" t="s">
        <v>3</v>
      </c>
      <c r="G1" s="4" t="s">
        <v>2580</v>
      </c>
      <c r="H1" s="4" t="s">
        <v>2582</v>
      </c>
      <c r="I1" s="4" t="s">
        <v>7</v>
      </c>
      <c r="J1" s="4" t="s">
        <v>5</v>
      </c>
      <c r="K1" s="4" t="s">
        <v>6</v>
      </c>
      <c r="L1" s="4" t="s">
        <v>9</v>
      </c>
      <c r="M1" s="4" t="s">
        <v>10</v>
      </c>
      <c r="N1" s="4" t="s">
        <v>11</v>
      </c>
      <c r="O1" s="4" t="s">
        <v>12</v>
      </c>
      <c r="P1" s="4" t="s">
        <v>15</v>
      </c>
      <c r="Q1" s="4" t="s">
        <v>16</v>
      </c>
      <c r="R1" s="4" t="s">
        <v>18</v>
      </c>
      <c r="S1" s="4" t="s">
        <v>29</v>
      </c>
      <c r="T1" s="4">
        <v>2021</v>
      </c>
      <c r="U1" s="4">
        <v>2022</v>
      </c>
      <c r="V1" s="4">
        <v>2023</v>
      </c>
      <c r="W1" s="4">
        <v>2024</v>
      </c>
      <c r="X1" s="4">
        <v>2025</v>
      </c>
    </row>
    <row r="2" spans="1:24" ht="72" hidden="1" x14ac:dyDescent="0.3">
      <c r="A2" s="5" t="s">
        <v>2581</v>
      </c>
      <c r="B2" s="5" t="s">
        <v>55</v>
      </c>
      <c r="C2" s="5" t="s">
        <v>56</v>
      </c>
      <c r="D2" s="5" t="s">
        <v>41</v>
      </c>
      <c r="E2" s="5" t="s">
        <v>58</v>
      </c>
      <c r="F2" s="5" t="s">
        <v>57</v>
      </c>
      <c r="G2" s="5" t="s">
        <v>39</v>
      </c>
      <c r="H2" s="5" t="s">
        <v>39</v>
      </c>
      <c r="I2" s="5" t="s">
        <v>39</v>
      </c>
      <c r="J2" s="5" t="s">
        <v>39</v>
      </c>
      <c r="K2" s="5" t="s">
        <v>39</v>
      </c>
      <c r="L2" s="5" t="s">
        <v>39</v>
      </c>
      <c r="M2" s="5" t="s">
        <v>39</v>
      </c>
      <c r="N2" s="5" t="s">
        <v>39</v>
      </c>
      <c r="O2" s="5" t="s">
        <v>39</v>
      </c>
      <c r="P2" s="5" t="s">
        <v>52</v>
      </c>
      <c r="Q2" s="5" t="s">
        <v>36</v>
      </c>
      <c r="R2" s="6" t="s">
        <v>39</v>
      </c>
      <c r="S2" s="6" t="s">
        <v>39</v>
      </c>
      <c r="T2" s="6">
        <v>57292.06</v>
      </c>
      <c r="U2" s="6">
        <v>47047.63</v>
      </c>
      <c r="V2" s="6">
        <v>382.66</v>
      </c>
      <c r="W2" s="6">
        <v>4865.88</v>
      </c>
      <c r="X2" s="5">
        <v>7572.75</v>
      </c>
    </row>
    <row r="3" spans="1:24" ht="86.4" hidden="1" x14ac:dyDescent="0.3">
      <c r="A3" s="5" t="s">
        <v>2581</v>
      </c>
      <c r="B3" s="5" t="s">
        <v>124</v>
      </c>
      <c r="C3" s="5" t="s">
        <v>125</v>
      </c>
      <c r="D3" s="5" t="s">
        <v>139</v>
      </c>
      <c r="E3" s="5" t="s">
        <v>127</v>
      </c>
      <c r="F3" s="5" t="s">
        <v>126</v>
      </c>
      <c r="G3" s="5" t="s">
        <v>140</v>
      </c>
      <c r="H3" s="5" t="s">
        <v>141</v>
      </c>
      <c r="I3" s="5" t="s">
        <v>130</v>
      </c>
      <c r="J3" s="5" t="s">
        <v>128</v>
      </c>
      <c r="K3" s="5" t="s">
        <v>129</v>
      </c>
      <c r="L3" s="5" t="s">
        <v>131</v>
      </c>
      <c r="M3" s="5" t="s">
        <v>132</v>
      </c>
      <c r="N3" s="5" t="s">
        <v>133</v>
      </c>
      <c r="O3" s="5" t="s">
        <v>134</v>
      </c>
      <c r="P3" s="5" t="s">
        <v>71</v>
      </c>
      <c r="Q3" s="5" t="s">
        <v>36</v>
      </c>
      <c r="R3" s="6" t="s">
        <v>137</v>
      </c>
      <c r="S3" s="6" t="s">
        <v>39</v>
      </c>
      <c r="T3" s="6">
        <v>0</v>
      </c>
      <c r="U3" s="6">
        <v>0</v>
      </c>
      <c r="V3" s="6">
        <v>0</v>
      </c>
      <c r="W3" s="6">
        <v>0</v>
      </c>
      <c r="X3" s="5">
        <v>0</v>
      </c>
    </row>
    <row r="4" spans="1:24" ht="86.4" hidden="1" x14ac:dyDescent="0.3">
      <c r="A4" s="5" t="s">
        <v>2581</v>
      </c>
      <c r="B4" s="5" t="s">
        <v>60</v>
      </c>
      <c r="C4" s="5" t="s">
        <v>61</v>
      </c>
      <c r="D4" s="5" t="s">
        <v>75</v>
      </c>
      <c r="E4" s="5" t="s">
        <v>63</v>
      </c>
      <c r="F4" s="5" t="s">
        <v>62</v>
      </c>
      <c r="G4" s="5" t="s">
        <v>76</v>
      </c>
      <c r="H4" s="5" t="s">
        <v>77</v>
      </c>
      <c r="I4" s="5" t="s">
        <v>66</v>
      </c>
      <c r="J4" s="5" t="s">
        <v>64</v>
      </c>
      <c r="K4" s="5" t="s">
        <v>65</v>
      </c>
      <c r="L4" s="5" t="s">
        <v>67</v>
      </c>
      <c r="M4" s="5" t="s">
        <v>68</v>
      </c>
      <c r="N4" s="5" t="s">
        <v>69</v>
      </c>
      <c r="O4" s="5" t="s">
        <v>69</v>
      </c>
      <c r="P4" s="5" t="s">
        <v>71</v>
      </c>
      <c r="Q4" s="5" t="s">
        <v>53</v>
      </c>
      <c r="R4" s="6" t="s">
        <v>73</v>
      </c>
      <c r="S4" s="6" t="s">
        <v>39</v>
      </c>
      <c r="T4" s="6">
        <v>6696.88</v>
      </c>
      <c r="U4" s="6">
        <v>0</v>
      </c>
      <c r="V4" s="6">
        <v>0</v>
      </c>
      <c r="W4" s="6">
        <v>0</v>
      </c>
      <c r="X4" s="5">
        <v>0</v>
      </c>
    </row>
    <row r="5" spans="1:24" ht="86.4" hidden="1" x14ac:dyDescent="0.3">
      <c r="A5" s="5" t="s">
        <v>2581</v>
      </c>
      <c r="B5" s="5" t="s">
        <v>60</v>
      </c>
      <c r="C5" s="5" t="s">
        <v>61</v>
      </c>
      <c r="D5" s="5" t="s">
        <v>139</v>
      </c>
      <c r="E5" s="5" t="s">
        <v>127</v>
      </c>
      <c r="F5" s="5" t="s">
        <v>126</v>
      </c>
      <c r="G5" s="5" t="s">
        <v>96</v>
      </c>
      <c r="H5" s="5" t="s">
        <v>97</v>
      </c>
      <c r="I5" s="5" t="s">
        <v>93</v>
      </c>
      <c r="J5" s="5" t="s">
        <v>92</v>
      </c>
      <c r="K5" s="5" t="s">
        <v>39</v>
      </c>
      <c r="L5" s="5" t="s">
        <v>142</v>
      </c>
      <c r="M5" s="5" t="s">
        <v>143</v>
      </c>
      <c r="N5" s="5" t="s">
        <v>144</v>
      </c>
      <c r="O5" s="5" t="s">
        <v>145</v>
      </c>
      <c r="P5" s="5" t="s">
        <v>71</v>
      </c>
      <c r="Q5" s="5" t="s">
        <v>53</v>
      </c>
      <c r="R5" s="6" t="s">
        <v>146</v>
      </c>
      <c r="S5" s="6" t="s">
        <v>39</v>
      </c>
      <c r="T5" s="6">
        <v>975</v>
      </c>
      <c r="U5" s="6">
        <v>0</v>
      </c>
      <c r="V5" s="6">
        <v>0</v>
      </c>
      <c r="W5" s="6">
        <v>0</v>
      </c>
      <c r="X5" s="5">
        <v>0</v>
      </c>
    </row>
    <row r="6" spans="1:24" ht="57.6" hidden="1" x14ac:dyDescent="0.3">
      <c r="A6" s="5" t="s">
        <v>2581</v>
      </c>
      <c r="B6" s="5" t="s">
        <v>147</v>
      </c>
      <c r="C6" s="5" t="s">
        <v>148</v>
      </c>
      <c r="D6" s="5" t="s">
        <v>139</v>
      </c>
      <c r="E6" s="5" t="s">
        <v>127</v>
      </c>
      <c r="F6" s="5" t="s">
        <v>126</v>
      </c>
      <c r="G6" s="5" t="s">
        <v>140</v>
      </c>
      <c r="H6" s="5" t="s">
        <v>141</v>
      </c>
      <c r="I6" s="5" t="s">
        <v>130</v>
      </c>
      <c r="J6" s="5" t="s">
        <v>128</v>
      </c>
      <c r="K6" s="5" t="s">
        <v>129</v>
      </c>
      <c r="L6" s="5" t="s">
        <v>131</v>
      </c>
      <c r="M6" s="5" t="s">
        <v>132</v>
      </c>
      <c r="N6" s="5" t="s">
        <v>133</v>
      </c>
      <c r="O6" s="5" t="s">
        <v>134</v>
      </c>
      <c r="P6" s="5" t="s">
        <v>71</v>
      </c>
      <c r="Q6" s="5" t="s">
        <v>53</v>
      </c>
      <c r="R6" s="6" t="s">
        <v>149</v>
      </c>
      <c r="S6" s="6" t="s">
        <v>39</v>
      </c>
      <c r="T6" s="6">
        <v>0</v>
      </c>
      <c r="U6" s="6">
        <v>47326</v>
      </c>
      <c r="V6" s="6">
        <v>0</v>
      </c>
      <c r="W6" s="6">
        <v>0</v>
      </c>
      <c r="X6" s="5">
        <v>0</v>
      </c>
    </row>
    <row r="7" spans="1:24" ht="86.4" hidden="1" x14ac:dyDescent="0.3">
      <c r="A7" s="5" t="s">
        <v>2581</v>
      </c>
      <c r="B7" s="5" t="s">
        <v>150</v>
      </c>
      <c r="C7" s="5" t="s">
        <v>151</v>
      </c>
      <c r="D7" s="5" t="s">
        <v>139</v>
      </c>
      <c r="E7" s="5" t="s">
        <v>127</v>
      </c>
      <c r="F7" s="5" t="s">
        <v>126</v>
      </c>
      <c r="G7" s="5" t="s">
        <v>159</v>
      </c>
      <c r="H7" s="5" t="s">
        <v>77</v>
      </c>
      <c r="I7" s="5" t="s">
        <v>154</v>
      </c>
      <c r="J7" s="5" t="s">
        <v>152</v>
      </c>
      <c r="K7" s="5" t="s">
        <v>153</v>
      </c>
      <c r="L7" s="5" t="s">
        <v>155</v>
      </c>
      <c r="M7" s="5" t="s">
        <v>156</v>
      </c>
      <c r="N7" s="5" t="s">
        <v>157</v>
      </c>
      <c r="O7" s="5" t="s">
        <v>157</v>
      </c>
      <c r="P7" s="5" t="s">
        <v>71</v>
      </c>
      <c r="Q7" s="5" t="s">
        <v>53</v>
      </c>
      <c r="R7" s="6" t="s">
        <v>158</v>
      </c>
      <c r="S7" s="6" t="s">
        <v>39</v>
      </c>
      <c r="T7" s="6">
        <v>0</v>
      </c>
      <c r="U7" s="6">
        <v>0</v>
      </c>
      <c r="V7" s="6">
        <v>0</v>
      </c>
      <c r="W7" s="6">
        <v>0</v>
      </c>
      <c r="X7" s="5">
        <v>0</v>
      </c>
    </row>
    <row r="8" spans="1:24" ht="86.4" hidden="1" x14ac:dyDescent="0.3">
      <c r="A8" s="5" t="s">
        <v>2581</v>
      </c>
      <c r="B8" s="5" t="s">
        <v>150</v>
      </c>
      <c r="C8" s="5" t="s">
        <v>151</v>
      </c>
      <c r="D8" s="5" t="s">
        <v>139</v>
      </c>
      <c r="E8" s="5" t="s">
        <v>127</v>
      </c>
      <c r="F8" s="5" t="s">
        <v>126</v>
      </c>
      <c r="G8" s="5" t="s">
        <v>165</v>
      </c>
      <c r="H8" s="5" t="s">
        <v>166</v>
      </c>
      <c r="I8" s="5" t="s">
        <v>162</v>
      </c>
      <c r="J8" s="5" t="s">
        <v>160</v>
      </c>
      <c r="K8" s="5" t="s">
        <v>161</v>
      </c>
      <c r="L8" s="5" t="s">
        <v>155</v>
      </c>
      <c r="M8" s="5" t="s">
        <v>156</v>
      </c>
      <c r="N8" s="5" t="s">
        <v>163</v>
      </c>
      <c r="O8" s="5" t="s">
        <v>163</v>
      </c>
      <c r="P8" s="5" t="s">
        <v>71</v>
      </c>
      <c r="Q8" s="5" t="s">
        <v>53</v>
      </c>
      <c r="R8" s="6" t="s">
        <v>164</v>
      </c>
      <c r="S8" s="6" t="s">
        <v>39</v>
      </c>
      <c r="T8" s="6">
        <v>0</v>
      </c>
      <c r="U8" s="6">
        <v>0</v>
      </c>
      <c r="V8" s="6">
        <v>0</v>
      </c>
      <c r="W8" s="6">
        <v>0</v>
      </c>
      <c r="X8" s="5">
        <v>0</v>
      </c>
    </row>
    <row r="9" spans="1:24" ht="86.4" hidden="1" x14ac:dyDescent="0.3">
      <c r="A9" s="5" t="s">
        <v>2581</v>
      </c>
      <c r="B9" s="5" t="s">
        <v>150</v>
      </c>
      <c r="C9" s="5" t="s">
        <v>151</v>
      </c>
      <c r="D9" s="5" t="s">
        <v>139</v>
      </c>
      <c r="E9" s="5" t="s">
        <v>127</v>
      </c>
      <c r="F9" s="5" t="s">
        <v>126</v>
      </c>
      <c r="G9" s="5" t="s">
        <v>96</v>
      </c>
      <c r="H9" s="5" t="s">
        <v>97</v>
      </c>
      <c r="I9" s="5" t="s">
        <v>93</v>
      </c>
      <c r="J9" s="5" t="s">
        <v>92</v>
      </c>
      <c r="K9" s="5" t="s">
        <v>39</v>
      </c>
      <c r="L9" s="5" t="s">
        <v>142</v>
      </c>
      <c r="M9" s="5" t="s">
        <v>143</v>
      </c>
      <c r="N9" s="5" t="s">
        <v>144</v>
      </c>
      <c r="O9" s="5" t="s">
        <v>145</v>
      </c>
      <c r="P9" s="5" t="s">
        <v>71</v>
      </c>
      <c r="Q9" s="5" t="s">
        <v>53</v>
      </c>
      <c r="R9" s="6" t="s">
        <v>167</v>
      </c>
      <c r="S9" s="6" t="s">
        <v>39</v>
      </c>
      <c r="T9" s="6">
        <v>0</v>
      </c>
      <c r="U9" s="6">
        <v>0</v>
      </c>
      <c r="V9" s="6">
        <v>0</v>
      </c>
      <c r="W9" s="6">
        <v>0</v>
      </c>
      <c r="X9" s="5">
        <v>0</v>
      </c>
    </row>
    <row r="10" spans="1:24" ht="86.4" hidden="1" x14ac:dyDescent="0.3">
      <c r="A10" s="5" t="s">
        <v>2581</v>
      </c>
      <c r="B10" s="5" t="s">
        <v>150</v>
      </c>
      <c r="C10" s="5" t="s">
        <v>151</v>
      </c>
      <c r="D10" s="5" t="s">
        <v>139</v>
      </c>
      <c r="E10" s="5" t="s">
        <v>127</v>
      </c>
      <c r="F10" s="5" t="s">
        <v>126</v>
      </c>
      <c r="G10" s="5" t="s">
        <v>96</v>
      </c>
      <c r="H10" s="5" t="s">
        <v>97</v>
      </c>
      <c r="I10" s="5" t="str">
        <f>I9</f>
        <v>AP9999</v>
      </c>
      <c r="J10" s="5" t="s">
        <v>168</v>
      </c>
      <c r="K10" s="5" t="s">
        <v>39</v>
      </c>
      <c r="L10" s="5" t="s">
        <v>142</v>
      </c>
      <c r="M10" s="5" t="s">
        <v>143</v>
      </c>
      <c r="N10" s="5" t="s">
        <v>144</v>
      </c>
      <c r="O10" s="5" t="s">
        <v>145</v>
      </c>
      <c r="P10" s="5" t="s">
        <v>71</v>
      </c>
      <c r="Q10" s="5" t="s">
        <v>53</v>
      </c>
      <c r="R10" s="6" t="s">
        <v>169</v>
      </c>
      <c r="S10" s="6" t="s">
        <v>39</v>
      </c>
      <c r="T10" s="6">
        <v>0</v>
      </c>
      <c r="U10" s="6">
        <v>0</v>
      </c>
      <c r="V10" s="6">
        <v>0</v>
      </c>
      <c r="W10" s="6">
        <v>0</v>
      </c>
      <c r="X10" s="5">
        <v>0</v>
      </c>
    </row>
    <row r="11" spans="1:24" ht="86.4" hidden="1" x14ac:dyDescent="0.3">
      <c r="A11" s="5" t="s">
        <v>2581</v>
      </c>
      <c r="B11" s="5" t="s">
        <v>150</v>
      </c>
      <c r="C11" s="5" t="s">
        <v>151</v>
      </c>
      <c r="D11" s="5" t="s">
        <v>139</v>
      </c>
      <c r="E11" s="5" t="s">
        <v>127</v>
      </c>
      <c r="F11" s="5" t="s">
        <v>126</v>
      </c>
      <c r="G11" s="5" t="s">
        <v>96</v>
      </c>
      <c r="H11" s="5" t="s">
        <v>97</v>
      </c>
      <c r="I11" s="5" t="str">
        <f>I10</f>
        <v>AP9999</v>
      </c>
      <c r="J11" s="5" t="s">
        <v>170</v>
      </c>
      <c r="K11" s="5" t="s">
        <v>39</v>
      </c>
      <c r="L11" s="5" t="s">
        <v>142</v>
      </c>
      <c r="M11" s="5" t="s">
        <v>143</v>
      </c>
      <c r="N11" s="5" t="s">
        <v>144</v>
      </c>
      <c r="O11" s="5" t="s">
        <v>145</v>
      </c>
      <c r="P11" s="5" t="s">
        <v>71</v>
      </c>
      <c r="Q11" s="5" t="s">
        <v>53</v>
      </c>
      <c r="R11" s="6" t="s">
        <v>171</v>
      </c>
      <c r="S11" s="6" t="s">
        <v>39</v>
      </c>
      <c r="T11" s="6">
        <v>0</v>
      </c>
      <c r="U11" s="6">
        <v>0</v>
      </c>
      <c r="V11" s="6">
        <v>0</v>
      </c>
      <c r="W11" s="6">
        <v>0</v>
      </c>
      <c r="X11" s="5">
        <v>0</v>
      </c>
    </row>
    <row r="12" spans="1:24" ht="86.4" hidden="1" x14ac:dyDescent="0.3">
      <c r="A12" s="5" t="s">
        <v>2581</v>
      </c>
      <c r="B12" s="5" t="s">
        <v>150</v>
      </c>
      <c r="C12" s="5" t="s">
        <v>151</v>
      </c>
      <c r="D12" s="5" t="s">
        <v>139</v>
      </c>
      <c r="E12" s="5" t="s">
        <v>127</v>
      </c>
      <c r="F12" s="5" t="s">
        <v>126</v>
      </c>
      <c r="G12" s="5" t="s">
        <v>96</v>
      </c>
      <c r="H12" s="5" t="s">
        <v>97</v>
      </c>
      <c r="I12" s="5" t="str">
        <f>I11</f>
        <v>AP9999</v>
      </c>
      <c r="J12" s="5" t="s">
        <v>172</v>
      </c>
      <c r="K12" s="5" t="s">
        <v>39</v>
      </c>
      <c r="L12" s="5" t="s">
        <v>142</v>
      </c>
      <c r="M12" s="5" t="s">
        <v>143</v>
      </c>
      <c r="N12" s="5" t="s">
        <v>144</v>
      </c>
      <c r="O12" s="5" t="s">
        <v>145</v>
      </c>
      <c r="P12" s="5" t="s">
        <v>71</v>
      </c>
      <c r="Q12" s="5" t="s">
        <v>53</v>
      </c>
      <c r="R12" s="6" t="s">
        <v>173</v>
      </c>
      <c r="S12" s="6" t="s">
        <v>39</v>
      </c>
      <c r="T12" s="6">
        <v>0</v>
      </c>
      <c r="U12" s="6">
        <v>0</v>
      </c>
      <c r="V12" s="6">
        <v>0</v>
      </c>
      <c r="W12" s="6">
        <v>0</v>
      </c>
      <c r="X12" s="5">
        <v>0</v>
      </c>
    </row>
    <row r="13" spans="1:24" ht="72" hidden="1" x14ac:dyDescent="0.3">
      <c r="A13" s="5" t="s">
        <v>2581</v>
      </c>
      <c r="B13" s="5" t="s">
        <v>174</v>
      </c>
      <c r="C13" s="5" t="s">
        <v>175</v>
      </c>
      <c r="D13" s="5" t="s">
        <v>139</v>
      </c>
      <c r="E13" s="5" t="s">
        <v>127</v>
      </c>
      <c r="F13" s="5" t="s">
        <v>126</v>
      </c>
      <c r="G13" s="5" t="s">
        <v>96</v>
      </c>
      <c r="H13" s="5" t="s">
        <v>97</v>
      </c>
      <c r="I13" s="5" t="s">
        <v>93</v>
      </c>
      <c r="J13" s="5" t="s">
        <v>92</v>
      </c>
      <c r="K13" s="5" t="s">
        <v>39</v>
      </c>
      <c r="L13" s="5" t="s">
        <v>142</v>
      </c>
      <c r="M13" s="5" t="s">
        <v>143</v>
      </c>
      <c r="N13" s="5" t="s">
        <v>144</v>
      </c>
      <c r="O13" s="5" t="s">
        <v>145</v>
      </c>
      <c r="P13" s="5" t="s">
        <v>71</v>
      </c>
      <c r="Q13" s="5" t="s">
        <v>53</v>
      </c>
      <c r="R13" s="6" t="s">
        <v>176</v>
      </c>
      <c r="S13" s="6" t="s">
        <v>39</v>
      </c>
      <c r="T13" s="6">
        <v>0</v>
      </c>
      <c r="U13" s="6">
        <v>0</v>
      </c>
      <c r="V13" s="6">
        <v>0</v>
      </c>
      <c r="W13" s="6">
        <v>0</v>
      </c>
      <c r="X13" s="5">
        <v>0</v>
      </c>
    </row>
    <row r="14" spans="1:24" ht="57.6" hidden="1" x14ac:dyDescent="0.3">
      <c r="A14" s="5" t="s">
        <v>2581</v>
      </c>
      <c r="B14" s="5" t="s">
        <v>177</v>
      </c>
      <c r="C14" s="5" t="s">
        <v>178</v>
      </c>
      <c r="D14" s="5" t="s">
        <v>139</v>
      </c>
      <c r="E14" s="5" t="s">
        <v>127</v>
      </c>
      <c r="F14" s="5" t="s">
        <v>126</v>
      </c>
      <c r="G14" s="5" t="s">
        <v>96</v>
      </c>
      <c r="H14" s="5" t="s">
        <v>97</v>
      </c>
      <c r="I14" s="5" t="s">
        <v>93</v>
      </c>
      <c r="J14" s="5" t="s">
        <v>92</v>
      </c>
      <c r="K14" s="5" t="s">
        <v>39</v>
      </c>
      <c r="L14" s="5" t="s">
        <v>142</v>
      </c>
      <c r="M14" s="5" t="s">
        <v>143</v>
      </c>
      <c r="N14" s="5" t="s">
        <v>144</v>
      </c>
      <c r="O14" s="5" t="s">
        <v>145</v>
      </c>
      <c r="P14" s="5" t="s">
        <v>71</v>
      </c>
      <c r="Q14" s="5" t="s">
        <v>53</v>
      </c>
      <c r="R14" s="6" t="s">
        <v>181</v>
      </c>
      <c r="S14" s="6" t="s">
        <v>39</v>
      </c>
      <c r="T14" s="6">
        <v>0</v>
      </c>
      <c r="U14" s="6">
        <v>0</v>
      </c>
      <c r="V14" s="6">
        <v>0</v>
      </c>
      <c r="W14" s="6">
        <v>0</v>
      </c>
      <c r="X14" s="5">
        <v>0</v>
      </c>
    </row>
    <row r="15" spans="1:24" ht="43.2" hidden="1" x14ac:dyDescent="0.3">
      <c r="A15" s="5" t="s">
        <v>2581</v>
      </c>
      <c r="B15" s="5" t="s">
        <v>177</v>
      </c>
      <c r="C15" s="5" t="s">
        <v>178</v>
      </c>
      <c r="D15" s="5" t="s">
        <v>139</v>
      </c>
      <c r="E15" s="5" t="s">
        <v>127</v>
      </c>
      <c r="F15" s="5" t="s">
        <v>126</v>
      </c>
      <c r="G15" s="5" t="s">
        <v>39</v>
      </c>
      <c r="H15" s="5" t="s">
        <v>39</v>
      </c>
      <c r="I15" s="5" t="s">
        <v>39</v>
      </c>
      <c r="J15" s="5" t="s">
        <v>39</v>
      </c>
      <c r="K15" s="5" t="s">
        <v>39</v>
      </c>
      <c r="L15" s="5" t="s">
        <v>155</v>
      </c>
      <c r="M15" s="5" t="s">
        <v>156</v>
      </c>
      <c r="N15" s="5" t="s">
        <v>179</v>
      </c>
      <c r="O15" s="5" t="s">
        <v>179</v>
      </c>
      <c r="P15" s="5" t="s">
        <v>71</v>
      </c>
      <c r="Q15" s="5" t="s">
        <v>53</v>
      </c>
      <c r="R15" s="6" t="s">
        <v>180</v>
      </c>
      <c r="S15" s="6" t="s">
        <v>39</v>
      </c>
      <c r="T15" s="6">
        <v>6604.99</v>
      </c>
      <c r="U15" s="6">
        <v>5000</v>
      </c>
      <c r="V15" s="6">
        <v>5000</v>
      </c>
      <c r="W15" s="6">
        <v>5000</v>
      </c>
      <c r="X15" s="5">
        <v>5000</v>
      </c>
    </row>
    <row r="16" spans="1:24" ht="72" hidden="1" x14ac:dyDescent="0.3">
      <c r="A16" s="5" t="s">
        <v>2581</v>
      </c>
      <c r="B16" s="5" t="s">
        <v>46</v>
      </c>
      <c r="C16" s="5" t="s">
        <v>47</v>
      </c>
      <c r="D16" s="5" t="s">
        <v>41</v>
      </c>
      <c r="E16" s="5" t="s">
        <v>49</v>
      </c>
      <c r="F16" s="5" t="s">
        <v>48</v>
      </c>
      <c r="G16" s="5" t="s">
        <v>39</v>
      </c>
      <c r="H16" s="5" t="s">
        <v>39</v>
      </c>
      <c r="I16" s="5" t="s">
        <v>39</v>
      </c>
      <c r="J16" s="5" t="s">
        <v>39</v>
      </c>
      <c r="K16" s="5" t="s">
        <v>39</v>
      </c>
      <c r="L16" s="5" t="s">
        <v>39</v>
      </c>
      <c r="M16" s="5" t="s">
        <v>39</v>
      </c>
      <c r="N16" s="5" t="s">
        <v>39</v>
      </c>
      <c r="O16" s="5" t="s">
        <v>39</v>
      </c>
      <c r="P16" s="5" t="s">
        <v>52</v>
      </c>
      <c r="Q16" s="5" t="s">
        <v>53</v>
      </c>
      <c r="R16" s="6" t="s">
        <v>54</v>
      </c>
      <c r="S16" s="6" t="s">
        <v>39</v>
      </c>
      <c r="T16" s="6">
        <v>36549.58</v>
      </c>
      <c r="U16" s="6">
        <v>36549.58</v>
      </c>
      <c r="V16" s="6">
        <v>36549.58</v>
      </c>
      <c r="W16" s="6">
        <v>36549.58</v>
      </c>
      <c r="X16" s="5">
        <v>36549.58</v>
      </c>
    </row>
    <row r="17" spans="1:24" ht="57.6" hidden="1" x14ac:dyDescent="0.3">
      <c r="A17" s="5" t="s">
        <v>2581</v>
      </c>
      <c r="B17" s="5" t="s">
        <v>182</v>
      </c>
      <c r="C17" s="5" t="s">
        <v>183</v>
      </c>
      <c r="D17" s="5" t="s">
        <v>139</v>
      </c>
      <c r="E17" s="5" t="s">
        <v>127</v>
      </c>
      <c r="F17" s="5" t="s">
        <v>126</v>
      </c>
      <c r="G17" s="5" t="s">
        <v>39</v>
      </c>
      <c r="H17" s="5" t="s">
        <v>39</v>
      </c>
      <c r="I17" s="5" t="s">
        <v>39</v>
      </c>
      <c r="J17" s="5" t="s">
        <v>39</v>
      </c>
      <c r="K17" s="5" t="s">
        <v>39</v>
      </c>
      <c r="L17" s="5" t="s">
        <v>39</v>
      </c>
      <c r="M17" s="5" t="s">
        <v>39</v>
      </c>
      <c r="N17" s="5" t="s">
        <v>39</v>
      </c>
      <c r="O17" s="5" t="s">
        <v>39</v>
      </c>
      <c r="P17" s="5" t="s">
        <v>35</v>
      </c>
      <c r="Q17" s="5" t="s">
        <v>53</v>
      </c>
      <c r="R17" s="6" t="s">
        <v>184</v>
      </c>
      <c r="S17" s="6" t="s">
        <v>39</v>
      </c>
      <c r="T17" s="6">
        <v>0</v>
      </c>
      <c r="U17" s="6">
        <v>0</v>
      </c>
      <c r="V17" s="6">
        <v>0</v>
      </c>
      <c r="W17" s="6">
        <v>0</v>
      </c>
      <c r="X17" s="5">
        <v>0</v>
      </c>
    </row>
    <row r="18" spans="1:24" ht="43.2" hidden="1" x14ac:dyDescent="0.3">
      <c r="A18" s="5" t="s">
        <v>2581</v>
      </c>
      <c r="B18" s="5" t="s">
        <v>185</v>
      </c>
      <c r="C18" s="5" t="s">
        <v>186</v>
      </c>
      <c r="D18" s="5" t="s">
        <v>139</v>
      </c>
      <c r="E18" s="5" t="s">
        <v>127</v>
      </c>
      <c r="F18" s="5" t="s">
        <v>126</v>
      </c>
      <c r="G18" s="5" t="s">
        <v>39</v>
      </c>
      <c r="H18" s="5" t="s">
        <v>39</v>
      </c>
      <c r="I18" s="5" t="s">
        <v>39</v>
      </c>
      <c r="J18" s="5" t="s">
        <v>39</v>
      </c>
      <c r="K18" s="5" t="s">
        <v>39</v>
      </c>
      <c r="L18" s="5" t="s">
        <v>39</v>
      </c>
      <c r="M18" s="5" t="s">
        <v>39</v>
      </c>
      <c r="N18" s="5" t="s">
        <v>39</v>
      </c>
      <c r="O18" s="5" t="s">
        <v>39</v>
      </c>
      <c r="P18" s="5" t="s">
        <v>35</v>
      </c>
      <c r="Q18" s="5" t="s">
        <v>53</v>
      </c>
      <c r="R18" s="6" t="s">
        <v>187</v>
      </c>
      <c r="S18" s="6" t="s">
        <v>39</v>
      </c>
      <c r="T18" s="6">
        <v>7500</v>
      </c>
      <c r="U18" s="6">
        <v>6000</v>
      </c>
      <c r="V18" s="6">
        <v>6000</v>
      </c>
      <c r="W18" s="6">
        <v>6000</v>
      </c>
      <c r="X18" s="5">
        <v>4000</v>
      </c>
    </row>
    <row r="19" spans="1:24" ht="100.8" hidden="1" x14ac:dyDescent="0.3">
      <c r="A19" s="5" t="s">
        <v>2581</v>
      </c>
      <c r="B19" s="5" t="s">
        <v>78</v>
      </c>
      <c r="C19" s="5" t="s">
        <v>79</v>
      </c>
      <c r="D19" s="5" t="s">
        <v>75</v>
      </c>
      <c r="E19" s="5" t="s">
        <v>63</v>
      </c>
      <c r="F19" s="5" t="s">
        <v>62</v>
      </c>
      <c r="G19" s="5" t="s">
        <v>39</v>
      </c>
      <c r="H19" s="5" t="s">
        <v>39</v>
      </c>
      <c r="I19" s="5" t="s">
        <v>39</v>
      </c>
      <c r="J19" s="5" t="s">
        <v>39</v>
      </c>
      <c r="K19" s="5" t="s">
        <v>39</v>
      </c>
      <c r="L19" s="5" t="s">
        <v>39</v>
      </c>
      <c r="M19" s="5" t="s">
        <v>39</v>
      </c>
      <c r="N19" s="5" t="s">
        <v>39</v>
      </c>
      <c r="O19" s="5" t="s">
        <v>39</v>
      </c>
      <c r="P19" s="5" t="s">
        <v>35</v>
      </c>
      <c r="Q19" s="5" t="s">
        <v>53</v>
      </c>
      <c r="R19" s="6" t="s">
        <v>81</v>
      </c>
      <c r="S19" s="6" t="s">
        <v>39</v>
      </c>
      <c r="T19" s="6">
        <v>423.5</v>
      </c>
      <c r="U19" s="6">
        <v>1295.9100000000001</v>
      </c>
      <c r="V19" s="6">
        <v>1321.83</v>
      </c>
      <c r="W19" s="6">
        <v>1348.26</v>
      </c>
      <c r="X19" s="5">
        <v>1375.23</v>
      </c>
    </row>
    <row r="20" spans="1:24" ht="100.8" hidden="1" x14ac:dyDescent="0.3">
      <c r="A20" s="5" t="s">
        <v>2581</v>
      </c>
      <c r="B20" s="5" t="s">
        <v>78</v>
      </c>
      <c r="C20" s="5" t="s">
        <v>79</v>
      </c>
      <c r="D20" s="5" t="s">
        <v>139</v>
      </c>
      <c r="E20" s="5" t="s">
        <v>127</v>
      </c>
      <c r="F20" s="5" t="s">
        <v>126</v>
      </c>
      <c r="G20" s="5" t="s">
        <v>39</v>
      </c>
      <c r="H20" s="5" t="s">
        <v>39</v>
      </c>
      <c r="I20" s="5" t="s">
        <v>39</v>
      </c>
      <c r="J20" s="5" t="s">
        <v>39</v>
      </c>
      <c r="K20" s="5" t="s">
        <v>39</v>
      </c>
      <c r="L20" s="5" t="s">
        <v>39</v>
      </c>
      <c r="M20" s="5" t="s">
        <v>39</v>
      </c>
      <c r="N20" s="5" t="s">
        <v>39</v>
      </c>
      <c r="O20" s="5" t="s">
        <v>39</v>
      </c>
      <c r="P20" s="5" t="s">
        <v>35</v>
      </c>
      <c r="Q20" s="5" t="s">
        <v>53</v>
      </c>
      <c r="R20" s="6" t="s">
        <v>188</v>
      </c>
      <c r="S20" s="6" t="s">
        <v>39</v>
      </c>
      <c r="T20" s="6">
        <v>865</v>
      </c>
      <c r="U20" s="6">
        <v>882.3</v>
      </c>
      <c r="V20" s="6">
        <v>899.95</v>
      </c>
      <c r="W20" s="6">
        <v>917.94</v>
      </c>
      <c r="X20" s="5">
        <v>936.3</v>
      </c>
    </row>
    <row r="21" spans="1:24" ht="72" hidden="1" x14ac:dyDescent="0.3">
      <c r="A21" s="5" t="s">
        <v>2581</v>
      </c>
      <c r="B21" s="5" t="s">
        <v>101</v>
      </c>
      <c r="C21" s="5" t="s">
        <v>102</v>
      </c>
      <c r="D21" s="5" t="s">
        <v>107</v>
      </c>
      <c r="E21" s="5" t="s">
        <v>104</v>
      </c>
      <c r="F21" s="5" t="s">
        <v>103</v>
      </c>
      <c r="G21" s="5" t="s">
        <v>39</v>
      </c>
      <c r="H21" s="5" t="s">
        <v>39</v>
      </c>
      <c r="I21" s="5" t="s">
        <v>39</v>
      </c>
      <c r="J21" s="5" t="s">
        <v>39</v>
      </c>
      <c r="K21" s="5" t="s">
        <v>39</v>
      </c>
      <c r="L21" s="5" t="s">
        <v>39</v>
      </c>
      <c r="M21" s="5" t="s">
        <v>39</v>
      </c>
      <c r="N21" s="5" t="s">
        <v>39</v>
      </c>
      <c r="O21" s="5" t="s">
        <v>39</v>
      </c>
      <c r="P21" s="5" t="s">
        <v>35</v>
      </c>
      <c r="Q21" s="5" t="s">
        <v>53</v>
      </c>
      <c r="R21" s="6" t="s">
        <v>105</v>
      </c>
      <c r="S21" s="6" t="s">
        <v>39</v>
      </c>
      <c r="T21" s="6">
        <v>1830.91</v>
      </c>
      <c r="U21" s="6">
        <v>1830.91</v>
      </c>
      <c r="V21" s="6">
        <v>1830.91</v>
      </c>
      <c r="W21" s="6">
        <v>1830.91</v>
      </c>
      <c r="X21" s="5">
        <v>1830.91</v>
      </c>
    </row>
    <row r="22" spans="1:24" ht="28.8" hidden="1" x14ac:dyDescent="0.3">
      <c r="A22" s="5" t="s">
        <v>2581</v>
      </c>
      <c r="B22" s="5" t="s">
        <v>101</v>
      </c>
      <c r="C22" s="5" t="s">
        <v>102</v>
      </c>
      <c r="D22" s="5" t="s">
        <v>139</v>
      </c>
      <c r="E22" s="5" t="s">
        <v>127</v>
      </c>
      <c r="F22" s="5" t="s">
        <v>126</v>
      </c>
      <c r="G22" s="5" t="s">
        <v>39</v>
      </c>
      <c r="H22" s="5" t="s">
        <v>39</v>
      </c>
      <c r="I22" s="5" t="s">
        <v>39</v>
      </c>
      <c r="J22" s="5" t="s">
        <v>39</v>
      </c>
      <c r="K22" s="5" t="s">
        <v>39</v>
      </c>
      <c r="L22" s="5" t="s">
        <v>39</v>
      </c>
      <c r="M22" s="5" t="s">
        <v>39</v>
      </c>
      <c r="N22" s="5" t="s">
        <v>39</v>
      </c>
      <c r="O22" s="5" t="s">
        <v>39</v>
      </c>
      <c r="P22" s="5" t="s">
        <v>35</v>
      </c>
      <c r="Q22" s="5" t="s">
        <v>53</v>
      </c>
      <c r="R22" s="6" t="s">
        <v>189</v>
      </c>
      <c r="S22" s="6" t="s">
        <v>39</v>
      </c>
      <c r="T22" s="6">
        <v>12987.59</v>
      </c>
      <c r="U22" s="6">
        <v>12987.59</v>
      </c>
      <c r="V22" s="6">
        <v>6493.8</v>
      </c>
      <c r="W22" s="6">
        <v>6493.8</v>
      </c>
      <c r="X22" s="5">
        <v>6493.8</v>
      </c>
    </row>
    <row r="23" spans="1:24" ht="72" hidden="1" x14ac:dyDescent="0.3">
      <c r="A23" s="5" t="s">
        <v>2581</v>
      </c>
      <c r="B23" s="5" t="s">
        <v>82</v>
      </c>
      <c r="C23" s="5" t="s">
        <v>83</v>
      </c>
      <c r="D23" s="5" t="s">
        <v>75</v>
      </c>
      <c r="E23" s="5" t="s">
        <v>63</v>
      </c>
      <c r="F23" s="5" t="s">
        <v>62</v>
      </c>
      <c r="G23" s="5" t="s">
        <v>39</v>
      </c>
      <c r="H23" s="5" t="s">
        <v>39</v>
      </c>
      <c r="I23" s="5" t="s">
        <v>39</v>
      </c>
      <c r="J23" s="5" t="s">
        <v>39</v>
      </c>
      <c r="K23" s="5" t="s">
        <v>39</v>
      </c>
      <c r="L23" s="5" t="s">
        <v>39</v>
      </c>
      <c r="M23" s="5" t="s">
        <v>39</v>
      </c>
      <c r="N23" s="5" t="s">
        <v>39</v>
      </c>
      <c r="O23" s="5" t="s">
        <v>39</v>
      </c>
      <c r="P23" s="5" t="s">
        <v>35</v>
      </c>
      <c r="Q23" s="5" t="s">
        <v>53</v>
      </c>
      <c r="R23" s="6" t="s">
        <v>84</v>
      </c>
      <c r="S23" s="6" t="s">
        <v>39</v>
      </c>
      <c r="T23" s="6">
        <v>1144</v>
      </c>
      <c r="U23" s="6">
        <v>1144</v>
      </c>
      <c r="V23" s="6">
        <v>1144</v>
      </c>
      <c r="W23" s="6">
        <v>1144</v>
      </c>
      <c r="X23" s="5">
        <v>1144</v>
      </c>
    </row>
    <row r="24" spans="1:24" ht="28.8" hidden="1" x14ac:dyDescent="0.3">
      <c r="A24" s="5" t="s">
        <v>2581</v>
      </c>
      <c r="B24" s="5" t="s">
        <v>82</v>
      </c>
      <c r="C24" s="5" t="s">
        <v>83</v>
      </c>
      <c r="D24" s="5" t="s">
        <v>139</v>
      </c>
      <c r="E24" s="5" t="s">
        <v>127</v>
      </c>
      <c r="F24" s="5" t="s">
        <v>126</v>
      </c>
      <c r="G24" s="5" t="s">
        <v>39</v>
      </c>
      <c r="H24" s="5" t="s">
        <v>39</v>
      </c>
      <c r="I24" s="5" t="s">
        <v>39</v>
      </c>
      <c r="J24" s="5" t="s">
        <v>39</v>
      </c>
      <c r="K24" s="5" t="s">
        <v>39</v>
      </c>
      <c r="L24" s="5" t="s">
        <v>39</v>
      </c>
      <c r="M24" s="5" t="s">
        <v>39</v>
      </c>
      <c r="N24" s="5" t="s">
        <v>39</v>
      </c>
      <c r="O24" s="5" t="s">
        <v>39</v>
      </c>
      <c r="P24" s="5" t="s">
        <v>35</v>
      </c>
      <c r="Q24" s="5" t="s">
        <v>53</v>
      </c>
      <c r="R24" s="6" t="s">
        <v>190</v>
      </c>
      <c r="S24" s="6" t="s">
        <v>39</v>
      </c>
      <c r="T24" s="6">
        <v>8448</v>
      </c>
      <c r="U24" s="6">
        <v>8448</v>
      </c>
      <c r="V24" s="6">
        <v>8448</v>
      </c>
      <c r="W24" s="6">
        <v>8448</v>
      </c>
      <c r="X24" s="5">
        <v>8448</v>
      </c>
    </row>
    <row r="25" spans="1:24" ht="72" hidden="1" x14ac:dyDescent="0.3">
      <c r="A25" s="5" t="s">
        <v>2581</v>
      </c>
      <c r="B25" s="5" t="s">
        <v>108</v>
      </c>
      <c r="C25" s="5" t="s">
        <v>109</v>
      </c>
      <c r="D25" s="5" t="s">
        <v>107</v>
      </c>
      <c r="E25" s="5" t="s">
        <v>104</v>
      </c>
      <c r="F25" s="5" t="s">
        <v>103</v>
      </c>
      <c r="G25" s="5" t="s">
        <v>39</v>
      </c>
      <c r="H25" s="5" t="s">
        <v>39</v>
      </c>
      <c r="I25" s="5" t="s">
        <v>39</v>
      </c>
      <c r="J25" s="5" t="s">
        <v>39</v>
      </c>
      <c r="K25" s="5" t="s">
        <v>39</v>
      </c>
      <c r="L25" s="5" t="s">
        <v>39</v>
      </c>
      <c r="M25" s="5" t="s">
        <v>39</v>
      </c>
      <c r="N25" s="5" t="s">
        <v>39</v>
      </c>
      <c r="O25" s="5" t="s">
        <v>39</v>
      </c>
      <c r="P25" s="5" t="s">
        <v>35</v>
      </c>
      <c r="Q25" s="5" t="s">
        <v>53</v>
      </c>
      <c r="R25" s="6" t="s">
        <v>110</v>
      </c>
      <c r="S25" s="6" t="s">
        <v>39</v>
      </c>
      <c r="T25" s="6">
        <v>1000</v>
      </c>
      <c r="U25" s="6">
        <v>1500</v>
      </c>
      <c r="V25" s="6">
        <v>1500</v>
      </c>
      <c r="W25" s="6">
        <v>1500</v>
      </c>
      <c r="X25" s="5">
        <v>1500</v>
      </c>
    </row>
    <row r="26" spans="1:24" ht="28.8" hidden="1" x14ac:dyDescent="0.3">
      <c r="A26" s="5" t="s">
        <v>2581</v>
      </c>
      <c r="B26" s="5" t="s">
        <v>108</v>
      </c>
      <c r="C26" s="5" t="s">
        <v>109</v>
      </c>
      <c r="D26" s="5" t="s">
        <v>139</v>
      </c>
      <c r="E26" s="5" t="s">
        <v>127</v>
      </c>
      <c r="F26" s="5" t="s">
        <v>126</v>
      </c>
      <c r="G26" s="5" t="s">
        <v>39</v>
      </c>
      <c r="H26" s="5" t="s">
        <v>39</v>
      </c>
      <c r="I26" s="5" t="s">
        <v>39</v>
      </c>
      <c r="J26" s="5" t="s">
        <v>39</v>
      </c>
      <c r="K26" s="5" t="s">
        <v>39</v>
      </c>
      <c r="L26" s="5" t="s">
        <v>39</v>
      </c>
      <c r="M26" s="5" t="s">
        <v>39</v>
      </c>
      <c r="N26" s="5" t="s">
        <v>39</v>
      </c>
      <c r="O26" s="5" t="s">
        <v>39</v>
      </c>
      <c r="P26" s="5" t="s">
        <v>35</v>
      </c>
      <c r="Q26" s="5" t="s">
        <v>53</v>
      </c>
      <c r="R26" s="6" t="s">
        <v>191</v>
      </c>
      <c r="S26" s="6" t="s">
        <v>39</v>
      </c>
      <c r="T26" s="6">
        <v>877.5</v>
      </c>
      <c r="U26" s="6">
        <v>886.67</v>
      </c>
      <c r="V26" s="6">
        <v>886.67</v>
      </c>
      <c r="W26" s="6">
        <v>886.67</v>
      </c>
      <c r="X26" s="5">
        <v>886.67</v>
      </c>
    </row>
    <row r="27" spans="1:24" ht="28.8" hidden="1" x14ac:dyDescent="0.3">
      <c r="A27" s="5" t="s">
        <v>2581</v>
      </c>
      <c r="B27" s="5" t="s">
        <v>192</v>
      </c>
      <c r="C27" s="5" t="s">
        <v>193</v>
      </c>
      <c r="D27" s="5" t="s">
        <v>139</v>
      </c>
      <c r="E27" s="5" t="s">
        <v>127</v>
      </c>
      <c r="F27" s="5" t="s">
        <v>126</v>
      </c>
      <c r="G27" s="5" t="s">
        <v>39</v>
      </c>
      <c r="H27" s="5" t="s">
        <v>39</v>
      </c>
      <c r="I27" s="5" t="s">
        <v>39</v>
      </c>
      <c r="J27" s="5" t="s">
        <v>39</v>
      </c>
      <c r="K27" s="5" t="s">
        <v>39</v>
      </c>
      <c r="L27" s="5" t="s">
        <v>39</v>
      </c>
      <c r="M27" s="5" t="s">
        <v>39</v>
      </c>
      <c r="N27" s="5" t="s">
        <v>39</v>
      </c>
      <c r="O27" s="5" t="s">
        <v>39</v>
      </c>
      <c r="P27" s="5" t="s">
        <v>35</v>
      </c>
      <c r="Q27" s="5" t="s">
        <v>53</v>
      </c>
      <c r="R27" s="6" t="s">
        <v>194</v>
      </c>
      <c r="S27" s="6" t="s">
        <v>39</v>
      </c>
      <c r="T27" s="6">
        <v>0</v>
      </c>
      <c r="U27" s="6">
        <v>80.52</v>
      </c>
      <c r="V27" s="6">
        <v>82.52</v>
      </c>
      <c r="W27" s="6">
        <v>84.52</v>
      </c>
      <c r="X27" s="5">
        <v>86.52</v>
      </c>
    </row>
    <row r="28" spans="1:24" ht="28.8" hidden="1" x14ac:dyDescent="0.3">
      <c r="A28" s="5" t="s">
        <v>2581</v>
      </c>
      <c r="B28" s="5" t="s">
        <v>195</v>
      </c>
      <c r="C28" s="5" t="s">
        <v>196</v>
      </c>
      <c r="D28" s="5" t="s">
        <v>139</v>
      </c>
      <c r="E28" s="5" t="s">
        <v>127</v>
      </c>
      <c r="F28" s="5" t="s">
        <v>126</v>
      </c>
      <c r="G28" s="5" t="s">
        <v>39</v>
      </c>
      <c r="H28" s="5" t="s">
        <v>39</v>
      </c>
      <c r="I28" s="5" t="s">
        <v>39</v>
      </c>
      <c r="J28" s="5" t="s">
        <v>39</v>
      </c>
      <c r="K28" s="5" t="s">
        <v>39</v>
      </c>
      <c r="L28" s="5" t="s">
        <v>39</v>
      </c>
      <c r="M28" s="5" t="s">
        <v>39</v>
      </c>
      <c r="N28" s="5" t="s">
        <v>39</v>
      </c>
      <c r="O28" s="5" t="s">
        <v>39</v>
      </c>
      <c r="P28" s="5" t="s">
        <v>35</v>
      </c>
      <c r="Q28" s="5" t="s">
        <v>53</v>
      </c>
      <c r="R28" s="6" t="s">
        <v>196</v>
      </c>
      <c r="S28" s="6" t="s">
        <v>39</v>
      </c>
      <c r="T28" s="6">
        <v>273.75</v>
      </c>
      <c r="U28" s="6">
        <v>85.2</v>
      </c>
      <c r="V28" s="6">
        <v>88</v>
      </c>
      <c r="W28" s="6">
        <v>90</v>
      </c>
      <c r="X28" s="5">
        <v>92</v>
      </c>
    </row>
    <row r="29" spans="1:24" ht="72" hidden="1" x14ac:dyDescent="0.3">
      <c r="A29" s="5" t="s">
        <v>2581</v>
      </c>
      <c r="B29" s="5" t="s">
        <v>111</v>
      </c>
      <c r="C29" s="5" t="s">
        <v>112</v>
      </c>
      <c r="D29" s="5" t="s">
        <v>107</v>
      </c>
      <c r="E29" s="5" t="s">
        <v>104</v>
      </c>
      <c r="F29" s="5" t="s">
        <v>103</v>
      </c>
      <c r="G29" s="5" t="s">
        <v>96</v>
      </c>
      <c r="H29" s="5" t="s">
        <v>97</v>
      </c>
      <c r="I29" s="5" t="s">
        <v>93</v>
      </c>
      <c r="J29" s="5" t="s">
        <v>92</v>
      </c>
      <c r="K29" s="5" t="s">
        <v>39</v>
      </c>
      <c r="L29" s="5" t="s">
        <v>39</v>
      </c>
      <c r="M29" s="5" t="s">
        <v>39</v>
      </c>
      <c r="N29" s="5" t="s">
        <v>39</v>
      </c>
      <c r="O29" s="5" t="s">
        <v>39</v>
      </c>
      <c r="P29" s="5" t="s">
        <v>35</v>
      </c>
      <c r="Q29" s="5" t="s">
        <v>53</v>
      </c>
      <c r="R29" s="6" t="s">
        <v>114</v>
      </c>
      <c r="S29" s="6" t="s">
        <v>39</v>
      </c>
      <c r="T29" s="6">
        <v>0</v>
      </c>
      <c r="U29" s="6">
        <v>82.13</v>
      </c>
      <c r="V29" s="6">
        <v>84.13</v>
      </c>
      <c r="W29" s="6">
        <v>86.13</v>
      </c>
      <c r="X29" s="5">
        <v>88.13</v>
      </c>
    </row>
    <row r="30" spans="1:24" ht="72" hidden="1" x14ac:dyDescent="0.3">
      <c r="A30" s="5" t="s">
        <v>2581</v>
      </c>
      <c r="B30" s="5" t="s">
        <v>111</v>
      </c>
      <c r="C30" s="5" t="s">
        <v>112</v>
      </c>
      <c r="D30" s="5" t="s">
        <v>139</v>
      </c>
      <c r="E30" s="5" t="s">
        <v>127</v>
      </c>
      <c r="F30" s="5" t="s">
        <v>126</v>
      </c>
      <c r="G30" s="5" t="s">
        <v>39</v>
      </c>
      <c r="H30" s="5" t="s">
        <v>39</v>
      </c>
      <c r="I30" s="5" t="s">
        <v>39</v>
      </c>
      <c r="J30" s="5" t="s">
        <v>39</v>
      </c>
      <c r="K30" s="5" t="s">
        <v>39</v>
      </c>
      <c r="L30" s="5" t="s">
        <v>39</v>
      </c>
      <c r="M30" s="5" t="s">
        <v>39</v>
      </c>
      <c r="N30" s="5" t="s">
        <v>39</v>
      </c>
      <c r="O30" s="5" t="s">
        <v>39</v>
      </c>
      <c r="P30" s="5" t="s">
        <v>35</v>
      </c>
      <c r="Q30" s="5" t="s">
        <v>53</v>
      </c>
      <c r="R30" s="6" t="s">
        <v>197</v>
      </c>
      <c r="S30" s="6" t="s">
        <v>39</v>
      </c>
      <c r="T30" s="6">
        <v>885</v>
      </c>
      <c r="U30" s="6">
        <v>1225</v>
      </c>
      <c r="V30" s="6">
        <v>1250</v>
      </c>
      <c r="W30" s="6">
        <v>1275</v>
      </c>
      <c r="X30" s="5">
        <v>1300</v>
      </c>
    </row>
    <row r="31" spans="1:24" ht="72" hidden="1" x14ac:dyDescent="0.3">
      <c r="A31" s="5" t="s">
        <v>2581</v>
      </c>
      <c r="B31" s="5" t="s">
        <v>198</v>
      </c>
      <c r="C31" s="5" t="s">
        <v>199</v>
      </c>
      <c r="D31" s="5" t="s">
        <v>139</v>
      </c>
      <c r="E31" s="5" t="s">
        <v>127</v>
      </c>
      <c r="F31" s="5" t="s">
        <v>126</v>
      </c>
      <c r="G31" s="5" t="s">
        <v>39</v>
      </c>
      <c r="H31" s="5" t="s">
        <v>39</v>
      </c>
      <c r="I31" s="5" t="s">
        <v>39</v>
      </c>
      <c r="J31" s="5" t="s">
        <v>39</v>
      </c>
      <c r="K31" s="5" t="s">
        <v>39</v>
      </c>
      <c r="L31" s="5" t="s">
        <v>39</v>
      </c>
      <c r="M31" s="5" t="s">
        <v>39</v>
      </c>
      <c r="N31" s="5" t="s">
        <v>39</v>
      </c>
      <c r="O31" s="5" t="s">
        <v>39</v>
      </c>
      <c r="P31" s="5" t="s">
        <v>35</v>
      </c>
      <c r="Q31" s="5" t="s">
        <v>53</v>
      </c>
      <c r="R31" s="6" t="s">
        <v>201</v>
      </c>
      <c r="S31" s="6" t="s">
        <v>39</v>
      </c>
      <c r="T31" s="6">
        <v>180</v>
      </c>
      <c r="U31" s="6">
        <v>180</v>
      </c>
      <c r="V31" s="6">
        <v>180</v>
      </c>
      <c r="W31" s="6">
        <v>180</v>
      </c>
      <c r="X31" s="5">
        <v>180</v>
      </c>
    </row>
    <row r="32" spans="1:24" ht="72" hidden="1" x14ac:dyDescent="0.3">
      <c r="A32" s="5" t="s">
        <v>2581</v>
      </c>
      <c r="B32" s="5" t="s">
        <v>115</v>
      </c>
      <c r="C32" s="5" t="s">
        <v>116</v>
      </c>
      <c r="D32" s="5" t="s">
        <v>107</v>
      </c>
      <c r="E32" s="5" t="s">
        <v>104</v>
      </c>
      <c r="F32" s="5" t="s">
        <v>103</v>
      </c>
      <c r="G32" s="5" t="s">
        <v>39</v>
      </c>
      <c r="H32" s="5" t="s">
        <v>39</v>
      </c>
      <c r="I32" s="5" t="s">
        <v>39</v>
      </c>
      <c r="J32" s="5" t="s">
        <v>39</v>
      </c>
      <c r="K32" s="5" t="s">
        <v>39</v>
      </c>
      <c r="L32" s="5" t="s">
        <v>39</v>
      </c>
      <c r="M32" s="5" t="s">
        <v>39</v>
      </c>
      <c r="N32" s="5" t="s">
        <v>39</v>
      </c>
      <c r="O32" s="5" t="s">
        <v>39</v>
      </c>
      <c r="P32" s="5" t="s">
        <v>35</v>
      </c>
      <c r="Q32" s="5" t="s">
        <v>53</v>
      </c>
      <c r="R32" s="6" t="s">
        <v>117</v>
      </c>
      <c r="S32" s="6" t="s">
        <v>39</v>
      </c>
      <c r="T32" s="6">
        <v>3500</v>
      </c>
      <c r="U32" s="6">
        <v>3622.5</v>
      </c>
      <c r="V32" s="6">
        <v>3749.29</v>
      </c>
      <c r="W32" s="6">
        <v>3880.51</v>
      </c>
      <c r="X32" s="5">
        <v>4016.33</v>
      </c>
    </row>
    <row r="33" spans="1:24" ht="72" hidden="1" x14ac:dyDescent="0.3">
      <c r="A33" s="5" t="s">
        <v>2581</v>
      </c>
      <c r="B33" s="5" t="s">
        <v>85</v>
      </c>
      <c r="C33" s="5" t="s">
        <v>86</v>
      </c>
      <c r="D33" s="5" t="s">
        <v>75</v>
      </c>
      <c r="E33" s="5" t="s">
        <v>63</v>
      </c>
      <c r="F33" s="5" t="s">
        <v>62</v>
      </c>
      <c r="G33" s="5" t="s">
        <v>76</v>
      </c>
      <c r="H33" s="5" t="s">
        <v>77</v>
      </c>
      <c r="I33" s="5" t="s">
        <v>66</v>
      </c>
      <c r="J33" s="5" t="s">
        <v>64</v>
      </c>
      <c r="K33" s="5" t="s">
        <v>65</v>
      </c>
      <c r="L33" s="5" t="s">
        <v>39</v>
      </c>
      <c r="M33" s="5" t="s">
        <v>39</v>
      </c>
      <c r="N33" s="5" t="s">
        <v>39</v>
      </c>
      <c r="O33" s="5" t="s">
        <v>39</v>
      </c>
      <c r="P33" s="5" t="s">
        <v>35</v>
      </c>
      <c r="Q33" s="5" t="s">
        <v>53</v>
      </c>
      <c r="R33" s="6" t="s">
        <v>87</v>
      </c>
      <c r="S33" s="6" t="s">
        <v>39</v>
      </c>
      <c r="T33" s="6">
        <v>180</v>
      </c>
      <c r="U33" s="6">
        <v>2298.19</v>
      </c>
      <c r="V33" s="6">
        <v>2344.16</v>
      </c>
      <c r="W33" s="6">
        <v>2391.04</v>
      </c>
      <c r="X33" s="5">
        <v>2438.86</v>
      </c>
    </row>
    <row r="34" spans="1:24" ht="72" hidden="1" x14ac:dyDescent="0.3">
      <c r="A34" s="5" t="s">
        <v>2581</v>
      </c>
      <c r="B34" s="5" t="s">
        <v>88</v>
      </c>
      <c r="C34" s="5" t="s">
        <v>89</v>
      </c>
      <c r="D34" s="5" t="s">
        <v>75</v>
      </c>
      <c r="E34" s="5" t="s">
        <v>63</v>
      </c>
      <c r="F34" s="5" t="s">
        <v>62</v>
      </c>
      <c r="G34" s="5" t="s">
        <v>96</v>
      </c>
      <c r="H34" s="5" t="s">
        <v>97</v>
      </c>
      <c r="I34" s="5" t="s">
        <v>93</v>
      </c>
      <c r="J34" s="5" t="s">
        <v>92</v>
      </c>
      <c r="K34" s="5" t="s">
        <v>39</v>
      </c>
      <c r="L34" s="5" t="s">
        <v>39</v>
      </c>
      <c r="M34" s="5" t="s">
        <v>39</v>
      </c>
      <c r="N34" s="5" t="s">
        <v>39</v>
      </c>
      <c r="O34" s="5" t="s">
        <v>39</v>
      </c>
      <c r="P34" s="5" t="s">
        <v>35</v>
      </c>
      <c r="Q34" s="5" t="s">
        <v>53</v>
      </c>
      <c r="R34" s="6" t="s">
        <v>95</v>
      </c>
      <c r="S34" s="6" t="s">
        <v>39</v>
      </c>
      <c r="T34" s="6">
        <v>180</v>
      </c>
      <c r="U34" s="6">
        <v>180</v>
      </c>
      <c r="V34" s="6">
        <v>180</v>
      </c>
      <c r="W34" s="6">
        <v>180</v>
      </c>
      <c r="X34" s="5">
        <v>180</v>
      </c>
    </row>
    <row r="35" spans="1:24" ht="72" hidden="1" x14ac:dyDescent="0.3">
      <c r="A35" s="5" t="s">
        <v>2581</v>
      </c>
      <c r="B35" s="5" t="s">
        <v>88</v>
      </c>
      <c r="C35" s="5" t="s">
        <v>89</v>
      </c>
      <c r="D35" s="5" t="s">
        <v>75</v>
      </c>
      <c r="E35" s="5" t="s">
        <v>63</v>
      </c>
      <c r="F35" s="5" t="s">
        <v>62</v>
      </c>
      <c r="G35" s="5" t="s">
        <v>39</v>
      </c>
      <c r="H35" s="5" t="s">
        <v>39</v>
      </c>
      <c r="I35" s="5" t="s">
        <v>39</v>
      </c>
      <c r="J35" s="5" t="s">
        <v>39</v>
      </c>
      <c r="K35" s="5" t="s">
        <v>39</v>
      </c>
      <c r="L35" s="5" t="s">
        <v>39</v>
      </c>
      <c r="M35" s="5" t="s">
        <v>39</v>
      </c>
      <c r="N35" s="5" t="s">
        <v>39</v>
      </c>
      <c r="O35" s="5" t="s">
        <v>39</v>
      </c>
      <c r="P35" s="5" t="s">
        <v>35</v>
      </c>
      <c r="Q35" s="5" t="s">
        <v>53</v>
      </c>
      <c r="R35" s="6" t="s">
        <v>91</v>
      </c>
      <c r="S35" s="6" t="s">
        <v>39</v>
      </c>
      <c r="T35" s="6">
        <v>2400</v>
      </c>
      <c r="U35" s="6">
        <v>2448</v>
      </c>
      <c r="V35" s="6">
        <v>2496.96</v>
      </c>
      <c r="W35" s="6">
        <v>2546.9</v>
      </c>
      <c r="X35" s="5">
        <v>2598</v>
      </c>
    </row>
    <row r="36" spans="1:24" ht="72" hidden="1" x14ac:dyDescent="0.3">
      <c r="A36" s="5" t="s">
        <v>2581</v>
      </c>
      <c r="B36" s="5" t="s">
        <v>118</v>
      </c>
      <c r="C36" s="5" t="s">
        <v>119</v>
      </c>
      <c r="D36" s="5" t="s">
        <v>107</v>
      </c>
      <c r="E36" s="5" t="s">
        <v>104</v>
      </c>
      <c r="F36" s="5" t="s">
        <v>103</v>
      </c>
      <c r="G36" s="5" t="s">
        <v>39</v>
      </c>
      <c r="H36" s="5" t="s">
        <v>39</v>
      </c>
      <c r="I36" s="5" t="s">
        <v>39</v>
      </c>
      <c r="J36" s="5" t="s">
        <v>39</v>
      </c>
      <c r="K36" s="5" t="s">
        <v>39</v>
      </c>
      <c r="L36" s="5" t="s">
        <v>39</v>
      </c>
      <c r="M36" s="5" t="s">
        <v>39</v>
      </c>
      <c r="N36" s="5" t="s">
        <v>39</v>
      </c>
      <c r="O36" s="5" t="s">
        <v>39</v>
      </c>
      <c r="P36" s="5" t="s">
        <v>35</v>
      </c>
      <c r="Q36" s="5" t="s">
        <v>53</v>
      </c>
      <c r="R36" s="6" t="s">
        <v>120</v>
      </c>
      <c r="S36" s="6" t="s">
        <v>39</v>
      </c>
      <c r="T36" s="6">
        <v>0</v>
      </c>
      <c r="U36" s="6">
        <v>2250</v>
      </c>
      <c r="V36" s="6">
        <v>2250</v>
      </c>
      <c r="W36" s="6">
        <v>2250</v>
      </c>
      <c r="X36" s="5">
        <v>2250</v>
      </c>
    </row>
    <row r="37" spans="1:24" ht="86.4" hidden="1" x14ac:dyDescent="0.3">
      <c r="A37" s="5" t="s">
        <v>2581</v>
      </c>
      <c r="B37" s="5" t="s">
        <v>202</v>
      </c>
      <c r="C37" s="5" t="s">
        <v>203</v>
      </c>
      <c r="D37" s="5" t="s">
        <v>139</v>
      </c>
      <c r="E37" s="5" t="s">
        <v>127</v>
      </c>
      <c r="F37" s="5" t="s">
        <v>126</v>
      </c>
      <c r="G37" s="5" t="s">
        <v>208</v>
      </c>
      <c r="H37" s="5" t="s">
        <v>209</v>
      </c>
      <c r="I37" s="5" t="s">
        <v>206</v>
      </c>
      <c r="J37" s="5" t="s">
        <v>204</v>
      </c>
      <c r="K37" s="5" t="s">
        <v>205</v>
      </c>
      <c r="L37" s="5" t="s">
        <v>39</v>
      </c>
      <c r="M37" s="5" t="s">
        <v>39</v>
      </c>
      <c r="N37" s="5" t="s">
        <v>39</v>
      </c>
      <c r="O37" s="5" t="s">
        <v>39</v>
      </c>
      <c r="P37" s="5" t="s">
        <v>35</v>
      </c>
      <c r="Q37" s="5" t="s">
        <v>53</v>
      </c>
      <c r="R37" s="6" t="s">
        <v>207</v>
      </c>
      <c r="S37" s="6" t="s">
        <v>210</v>
      </c>
      <c r="T37" s="6">
        <v>1500</v>
      </c>
      <c r="U37" s="6">
        <v>0</v>
      </c>
      <c r="V37" s="6">
        <v>1500</v>
      </c>
      <c r="W37" s="6">
        <v>0</v>
      </c>
      <c r="X37" s="5">
        <v>1500</v>
      </c>
    </row>
    <row r="38" spans="1:24" ht="72" hidden="1" x14ac:dyDescent="0.3">
      <c r="A38" s="5" t="s">
        <v>2581</v>
      </c>
      <c r="B38" s="5" t="s">
        <v>98</v>
      </c>
      <c r="C38" s="5" t="s">
        <v>99</v>
      </c>
      <c r="D38" s="5" t="s">
        <v>75</v>
      </c>
      <c r="E38" s="5" t="s">
        <v>63</v>
      </c>
      <c r="F38" s="5" t="s">
        <v>62</v>
      </c>
      <c r="G38" s="5" t="s">
        <v>39</v>
      </c>
      <c r="H38" s="5" t="s">
        <v>39</v>
      </c>
      <c r="I38" s="5" t="s">
        <v>39</v>
      </c>
      <c r="J38" s="5" t="s">
        <v>39</v>
      </c>
      <c r="K38" s="5" t="s">
        <v>39</v>
      </c>
      <c r="L38" s="5" t="s">
        <v>39</v>
      </c>
      <c r="M38" s="5" t="s">
        <v>39</v>
      </c>
      <c r="N38" s="5" t="s">
        <v>39</v>
      </c>
      <c r="O38" s="5" t="s">
        <v>39</v>
      </c>
      <c r="P38" s="5" t="s">
        <v>35</v>
      </c>
      <c r="Q38" s="5" t="s">
        <v>53</v>
      </c>
      <c r="R38" s="6" t="s">
        <v>100</v>
      </c>
      <c r="S38" s="6" t="s">
        <v>39</v>
      </c>
      <c r="T38" s="6">
        <v>0</v>
      </c>
      <c r="U38" s="6">
        <v>1000</v>
      </c>
      <c r="V38" s="6">
        <v>0</v>
      </c>
      <c r="W38" s="6">
        <v>1000</v>
      </c>
      <c r="X38" s="5">
        <v>0</v>
      </c>
    </row>
    <row r="39" spans="1:24" ht="72" hidden="1" x14ac:dyDescent="0.3">
      <c r="A39" s="5" t="s">
        <v>2581</v>
      </c>
      <c r="B39" s="5" t="s">
        <v>98</v>
      </c>
      <c r="C39" s="5" t="s">
        <v>99</v>
      </c>
      <c r="D39" s="5" t="s">
        <v>139</v>
      </c>
      <c r="E39" s="5" t="s">
        <v>127</v>
      </c>
      <c r="F39" s="5" t="s">
        <v>126</v>
      </c>
      <c r="G39" s="5" t="s">
        <v>39</v>
      </c>
      <c r="H39" s="5" t="s">
        <v>39</v>
      </c>
      <c r="I39" s="5" t="s">
        <v>39</v>
      </c>
      <c r="J39" s="5" t="s">
        <v>39</v>
      </c>
      <c r="K39" s="5" t="s">
        <v>39</v>
      </c>
      <c r="L39" s="5" t="s">
        <v>39</v>
      </c>
      <c r="M39" s="5" t="s">
        <v>39</v>
      </c>
      <c r="N39" s="5" t="s">
        <v>39</v>
      </c>
      <c r="O39" s="5" t="s">
        <v>39</v>
      </c>
      <c r="P39" s="5" t="s">
        <v>35</v>
      </c>
      <c r="Q39" s="5" t="s">
        <v>53</v>
      </c>
      <c r="R39" s="6" t="s">
        <v>211</v>
      </c>
      <c r="S39" s="6" t="s">
        <v>39</v>
      </c>
      <c r="T39" s="6">
        <v>45700</v>
      </c>
      <c r="U39" s="6">
        <v>45841</v>
      </c>
      <c r="V39" s="6">
        <v>47253.13</v>
      </c>
      <c r="W39" s="6">
        <v>48707.62</v>
      </c>
      <c r="X39" s="5">
        <v>50205.75</v>
      </c>
    </row>
    <row r="40" spans="1:24" ht="28.8" hidden="1" x14ac:dyDescent="0.3">
      <c r="A40" s="5" t="s">
        <v>2581</v>
      </c>
      <c r="B40" s="5" t="s">
        <v>213</v>
      </c>
      <c r="C40" s="5" t="s">
        <v>214</v>
      </c>
      <c r="D40" s="5" t="s">
        <v>139</v>
      </c>
      <c r="E40" s="5" t="s">
        <v>127</v>
      </c>
      <c r="F40" s="5" t="s">
        <v>126</v>
      </c>
      <c r="G40" s="5" t="s">
        <v>39</v>
      </c>
      <c r="H40" s="5" t="s">
        <v>39</v>
      </c>
      <c r="I40" s="5" t="s">
        <v>39</v>
      </c>
      <c r="J40" s="5" t="s">
        <v>39</v>
      </c>
      <c r="K40" s="5" t="s">
        <v>39</v>
      </c>
      <c r="L40" s="5" t="s">
        <v>39</v>
      </c>
      <c r="M40" s="5" t="s">
        <v>39</v>
      </c>
      <c r="N40" s="5" t="s">
        <v>39</v>
      </c>
      <c r="O40" s="5" t="s">
        <v>39</v>
      </c>
      <c r="P40" s="5" t="s">
        <v>35</v>
      </c>
      <c r="Q40" s="5" t="s">
        <v>53</v>
      </c>
      <c r="R40" s="6" t="s">
        <v>215</v>
      </c>
      <c r="S40" s="6" t="s">
        <v>39</v>
      </c>
      <c r="T40" s="6">
        <v>3000</v>
      </c>
      <c r="U40" s="6">
        <v>12072</v>
      </c>
      <c r="V40" s="6">
        <v>12615</v>
      </c>
      <c r="W40" s="6">
        <v>13183</v>
      </c>
      <c r="X40" s="5">
        <v>13776</v>
      </c>
    </row>
    <row r="41" spans="1:24" ht="57.6" hidden="1" x14ac:dyDescent="0.3">
      <c r="A41" s="5" t="s">
        <v>2581</v>
      </c>
      <c r="B41" s="5" t="s">
        <v>216</v>
      </c>
      <c r="C41" s="5" t="s">
        <v>217</v>
      </c>
      <c r="D41" s="5" t="s">
        <v>139</v>
      </c>
      <c r="E41" s="5" t="s">
        <v>127</v>
      </c>
      <c r="F41" s="5" t="s">
        <v>126</v>
      </c>
      <c r="G41" s="5" t="s">
        <v>39</v>
      </c>
      <c r="H41" s="5" t="s">
        <v>39</v>
      </c>
      <c r="I41" s="5" t="s">
        <v>39</v>
      </c>
      <c r="J41" s="5" t="s">
        <v>39</v>
      </c>
      <c r="K41" s="5" t="s">
        <v>39</v>
      </c>
      <c r="L41" s="5" t="s">
        <v>39</v>
      </c>
      <c r="M41" s="5" t="s">
        <v>39</v>
      </c>
      <c r="N41" s="5" t="s">
        <v>39</v>
      </c>
      <c r="O41" s="5" t="s">
        <v>39</v>
      </c>
      <c r="P41" s="5" t="s">
        <v>35</v>
      </c>
      <c r="Q41" s="5" t="s">
        <v>53</v>
      </c>
      <c r="R41" s="6" t="s">
        <v>217</v>
      </c>
      <c r="S41" s="6" t="s">
        <v>39</v>
      </c>
      <c r="T41" s="6">
        <v>200</v>
      </c>
      <c r="U41" s="6">
        <v>200</v>
      </c>
      <c r="V41" s="6">
        <v>200</v>
      </c>
      <c r="W41" s="6">
        <v>200</v>
      </c>
      <c r="X41" s="5">
        <v>200</v>
      </c>
    </row>
    <row r="42" spans="1:24" ht="72" hidden="1" x14ac:dyDescent="0.3">
      <c r="A42" s="5" t="s">
        <v>2581</v>
      </c>
      <c r="B42" s="5" t="s">
        <v>218</v>
      </c>
      <c r="C42" s="5" t="s">
        <v>219</v>
      </c>
      <c r="D42" s="5" t="s">
        <v>139</v>
      </c>
      <c r="E42" s="5" t="s">
        <v>127</v>
      </c>
      <c r="F42" s="5" t="s">
        <v>126</v>
      </c>
      <c r="G42" s="5" t="s">
        <v>39</v>
      </c>
      <c r="H42" s="5" t="s">
        <v>39</v>
      </c>
      <c r="I42" s="5" t="s">
        <v>39</v>
      </c>
      <c r="J42" s="5" t="s">
        <v>39</v>
      </c>
      <c r="K42" s="5" t="s">
        <v>39</v>
      </c>
      <c r="L42" s="5" t="s">
        <v>39</v>
      </c>
      <c r="M42" s="5" t="s">
        <v>39</v>
      </c>
      <c r="N42" s="5" t="s">
        <v>39</v>
      </c>
      <c r="O42" s="5" t="s">
        <v>39</v>
      </c>
      <c r="P42" s="5" t="s">
        <v>35</v>
      </c>
      <c r="Q42" s="5" t="s">
        <v>36</v>
      </c>
      <c r="R42" s="6" t="s">
        <v>220</v>
      </c>
      <c r="S42" s="6" t="s">
        <v>39</v>
      </c>
      <c r="T42" s="6">
        <v>12500</v>
      </c>
      <c r="U42" s="6">
        <v>20000</v>
      </c>
      <c r="V42" s="6">
        <v>20000</v>
      </c>
      <c r="W42" s="6">
        <v>20000</v>
      </c>
      <c r="X42" s="5">
        <v>20000</v>
      </c>
    </row>
    <row r="43" spans="1:24" ht="43.2" hidden="1" x14ac:dyDescent="0.3">
      <c r="A43" s="5" t="s">
        <v>2581</v>
      </c>
      <c r="B43" s="5" t="s">
        <v>221</v>
      </c>
      <c r="C43" s="5" t="s">
        <v>222</v>
      </c>
      <c r="D43" s="5" t="s">
        <v>139</v>
      </c>
      <c r="E43" s="5" t="s">
        <v>127</v>
      </c>
      <c r="F43" s="5" t="s">
        <v>126</v>
      </c>
      <c r="G43" s="5" t="s">
        <v>39</v>
      </c>
      <c r="H43" s="5" t="s">
        <v>39</v>
      </c>
      <c r="I43" s="5" t="s">
        <v>39</v>
      </c>
      <c r="J43" s="5" t="s">
        <v>39</v>
      </c>
      <c r="K43" s="5" t="s">
        <v>39</v>
      </c>
      <c r="L43" s="5" t="s">
        <v>39</v>
      </c>
      <c r="M43" s="5" t="s">
        <v>39</v>
      </c>
      <c r="N43" s="5" t="s">
        <v>39</v>
      </c>
      <c r="O43" s="5" t="s">
        <v>39</v>
      </c>
      <c r="P43" s="5" t="s">
        <v>35</v>
      </c>
      <c r="Q43" s="5" t="s">
        <v>36</v>
      </c>
      <c r="R43" s="6" t="s">
        <v>223</v>
      </c>
      <c r="S43" s="6" t="s">
        <v>39</v>
      </c>
      <c r="T43" s="6">
        <v>5950.41</v>
      </c>
      <c r="U43" s="6">
        <v>8925.6200000000008</v>
      </c>
      <c r="V43" s="6">
        <v>8925.6200000000008</v>
      </c>
      <c r="W43" s="6">
        <v>8925.6200000000008</v>
      </c>
      <c r="X43" s="5">
        <v>8925.6200000000008</v>
      </c>
    </row>
    <row r="44" spans="1:24" ht="43.2" hidden="1" x14ac:dyDescent="0.3">
      <c r="A44" s="5" t="s">
        <v>2581</v>
      </c>
      <c r="B44" s="5" t="s">
        <v>224</v>
      </c>
      <c r="C44" s="5" t="s">
        <v>225</v>
      </c>
      <c r="D44" s="5" t="s">
        <v>139</v>
      </c>
      <c r="E44" s="5" t="s">
        <v>127</v>
      </c>
      <c r="F44" s="5" t="s">
        <v>126</v>
      </c>
      <c r="G44" s="5" t="s">
        <v>39</v>
      </c>
      <c r="H44" s="5" t="s">
        <v>39</v>
      </c>
      <c r="I44" s="5" t="s">
        <v>39</v>
      </c>
      <c r="J44" s="5" t="s">
        <v>39</v>
      </c>
      <c r="K44" s="5" t="s">
        <v>39</v>
      </c>
      <c r="L44" s="5" t="s">
        <v>39</v>
      </c>
      <c r="M44" s="5" t="s">
        <v>39</v>
      </c>
      <c r="N44" s="5" t="s">
        <v>39</v>
      </c>
      <c r="O44" s="5" t="s">
        <v>39</v>
      </c>
      <c r="P44" s="5" t="s">
        <v>35</v>
      </c>
      <c r="Q44" s="5" t="s">
        <v>36</v>
      </c>
      <c r="R44" s="6" t="s">
        <v>226</v>
      </c>
      <c r="S44" s="6" t="s">
        <v>39</v>
      </c>
      <c r="T44" s="6">
        <v>89648.45</v>
      </c>
      <c r="U44" s="6">
        <v>115000</v>
      </c>
      <c r="V44" s="6">
        <v>115000</v>
      </c>
      <c r="W44" s="6">
        <v>115000</v>
      </c>
      <c r="X44" s="5">
        <v>115000</v>
      </c>
    </row>
    <row r="45" spans="1:24" ht="43.2" hidden="1" x14ac:dyDescent="0.3">
      <c r="A45" s="5" t="s">
        <v>2581</v>
      </c>
      <c r="B45" s="5" t="s">
        <v>227</v>
      </c>
      <c r="C45" s="5" t="s">
        <v>228</v>
      </c>
      <c r="D45" s="5" t="s">
        <v>139</v>
      </c>
      <c r="E45" s="5" t="s">
        <v>127</v>
      </c>
      <c r="F45" s="5" t="s">
        <v>126</v>
      </c>
      <c r="G45" s="5" t="s">
        <v>39</v>
      </c>
      <c r="H45" s="5" t="s">
        <v>39</v>
      </c>
      <c r="I45" s="5" t="s">
        <v>39</v>
      </c>
      <c r="J45" s="5" t="s">
        <v>39</v>
      </c>
      <c r="K45" s="5" t="s">
        <v>39</v>
      </c>
      <c r="L45" s="5" t="s">
        <v>39</v>
      </c>
      <c r="M45" s="5" t="s">
        <v>39</v>
      </c>
      <c r="N45" s="5" t="s">
        <v>39</v>
      </c>
      <c r="O45" s="5" t="s">
        <v>39</v>
      </c>
      <c r="P45" s="5" t="s">
        <v>35</v>
      </c>
      <c r="Q45" s="5" t="s">
        <v>36</v>
      </c>
      <c r="R45" s="6" t="s">
        <v>229</v>
      </c>
      <c r="S45" s="6" t="s">
        <v>39</v>
      </c>
      <c r="T45" s="6">
        <v>150</v>
      </c>
      <c r="U45" s="6">
        <v>250</v>
      </c>
      <c r="V45" s="6">
        <v>330.62</v>
      </c>
      <c r="W45" s="6">
        <v>380.22</v>
      </c>
      <c r="X45" s="5">
        <v>437.25</v>
      </c>
    </row>
    <row r="46" spans="1:24" ht="72" hidden="1" x14ac:dyDescent="0.3">
      <c r="A46" s="5" t="s">
        <v>2581</v>
      </c>
      <c r="B46" s="5" t="s">
        <v>121</v>
      </c>
      <c r="C46" s="5" t="s">
        <v>122</v>
      </c>
      <c r="D46" s="5" t="s">
        <v>107</v>
      </c>
      <c r="E46" s="5" t="s">
        <v>104</v>
      </c>
      <c r="F46" s="5" t="s">
        <v>103</v>
      </c>
      <c r="G46" s="5" t="s">
        <v>39</v>
      </c>
      <c r="H46" s="5" t="s">
        <v>39</v>
      </c>
      <c r="I46" s="5" t="s">
        <v>39</v>
      </c>
      <c r="J46" s="5" t="s">
        <v>39</v>
      </c>
      <c r="K46" s="5" t="s">
        <v>39</v>
      </c>
      <c r="L46" s="5" t="s">
        <v>39</v>
      </c>
      <c r="M46" s="5" t="s">
        <v>39</v>
      </c>
      <c r="N46" s="5" t="s">
        <v>39</v>
      </c>
      <c r="O46" s="5" t="s">
        <v>39</v>
      </c>
      <c r="P46" s="5" t="s">
        <v>35</v>
      </c>
      <c r="Q46" s="5" t="s">
        <v>36</v>
      </c>
      <c r="R46" s="6" t="s">
        <v>123</v>
      </c>
      <c r="S46" s="6" t="s">
        <v>39</v>
      </c>
      <c r="T46" s="6">
        <v>20500</v>
      </c>
      <c r="U46" s="6">
        <v>0</v>
      </c>
      <c r="V46" s="6">
        <v>0</v>
      </c>
      <c r="W46" s="6">
        <v>0</v>
      </c>
      <c r="X46" s="5">
        <v>0</v>
      </c>
    </row>
    <row r="47" spans="1:24" ht="57.6" hidden="1" x14ac:dyDescent="0.3">
      <c r="A47" s="5" t="s">
        <v>2581</v>
      </c>
      <c r="B47" s="5" t="s">
        <v>230</v>
      </c>
      <c r="C47" s="5" t="s">
        <v>231</v>
      </c>
      <c r="D47" s="5" t="s">
        <v>139</v>
      </c>
      <c r="E47" s="5" t="s">
        <v>127</v>
      </c>
      <c r="F47" s="5" t="s">
        <v>126</v>
      </c>
      <c r="G47" s="5" t="s">
        <v>39</v>
      </c>
      <c r="H47" s="5" t="s">
        <v>39</v>
      </c>
      <c r="I47" s="5" t="s">
        <v>39</v>
      </c>
      <c r="J47" s="5" t="s">
        <v>39</v>
      </c>
      <c r="K47" s="5" t="s">
        <v>39</v>
      </c>
      <c r="L47" s="5" t="s">
        <v>39</v>
      </c>
      <c r="M47" s="5" t="s">
        <v>39</v>
      </c>
      <c r="N47" s="5" t="s">
        <v>39</v>
      </c>
      <c r="O47" s="5" t="s">
        <v>39</v>
      </c>
      <c r="P47" s="5" t="s">
        <v>35</v>
      </c>
      <c r="Q47" s="5" t="s">
        <v>36</v>
      </c>
      <c r="R47" s="6" t="s">
        <v>232</v>
      </c>
      <c r="S47" s="6" t="s">
        <v>39</v>
      </c>
      <c r="T47" s="6">
        <v>4474.91</v>
      </c>
      <c r="U47" s="6">
        <v>4474.91</v>
      </c>
      <c r="V47" s="6">
        <v>4474.91</v>
      </c>
      <c r="W47" s="6">
        <v>4474.91</v>
      </c>
      <c r="X47" s="5">
        <v>4474.91</v>
      </c>
    </row>
    <row r="48" spans="1:24" ht="86.4" hidden="1" x14ac:dyDescent="0.3">
      <c r="A48" s="5" t="s">
        <v>2581</v>
      </c>
      <c r="B48" s="5" t="s">
        <v>31</v>
      </c>
      <c r="C48" s="5" t="s">
        <v>32</v>
      </c>
      <c r="D48" s="5" t="s">
        <v>41</v>
      </c>
      <c r="E48" s="5" t="s">
        <v>34</v>
      </c>
      <c r="F48" s="5" t="s">
        <v>33</v>
      </c>
      <c r="G48" s="5" t="s">
        <v>39</v>
      </c>
      <c r="H48" s="5" t="s">
        <v>39</v>
      </c>
      <c r="I48" s="5" t="s">
        <v>39</v>
      </c>
      <c r="J48" s="5" t="s">
        <v>39</v>
      </c>
      <c r="K48" s="5" t="s">
        <v>39</v>
      </c>
      <c r="L48" s="5" t="s">
        <v>39</v>
      </c>
      <c r="M48" s="5" t="s">
        <v>39</v>
      </c>
      <c r="N48" s="5" t="s">
        <v>39</v>
      </c>
      <c r="O48" s="5" t="s">
        <v>39</v>
      </c>
      <c r="P48" s="5" t="s">
        <v>35</v>
      </c>
      <c r="Q48" s="5" t="s">
        <v>36</v>
      </c>
      <c r="R48" s="6" t="s">
        <v>38</v>
      </c>
      <c r="S48" s="6" t="s">
        <v>39</v>
      </c>
      <c r="T48" s="6">
        <v>100</v>
      </c>
      <c r="U48" s="6">
        <v>100</v>
      </c>
      <c r="V48" s="6">
        <v>100</v>
      </c>
      <c r="W48" s="6">
        <v>100</v>
      </c>
      <c r="X48" s="5">
        <v>100</v>
      </c>
    </row>
    <row r="49" spans="1:24" ht="57.6" hidden="1" x14ac:dyDescent="0.3">
      <c r="A49" s="5" t="s">
        <v>2581</v>
      </c>
      <c r="B49" s="5" t="s">
        <v>43</v>
      </c>
      <c r="C49" s="5" t="s">
        <v>44</v>
      </c>
      <c r="D49" s="5" t="s">
        <v>41</v>
      </c>
      <c r="E49" s="5" t="s">
        <v>34</v>
      </c>
      <c r="F49" s="5" t="s">
        <v>33</v>
      </c>
      <c r="G49" s="5" t="s">
        <v>39</v>
      </c>
      <c r="H49" s="5" t="s">
        <v>39</v>
      </c>
      <c r="I49" s="5" t="s">
        <v>39</v>
      </c>
      <c r="J49" s="5" t="s">
        <v>39</v>
      </c>
      <c r="K49" s="5" t="s">
        <v>39</v>
      </c>
      <c r="L49" s="5" t="s">
        <v>39</v>
      </c>
      <c r="M49" s="5" t="s">
        <v>39</v>
      </c>
      <c r="N49" s="5" t="s">
        <v>39</v>
      </c>
      <c r="O49" s="5" t="s">
        <v>39</v>
      </c>
      <c r="P49" s="5" t="s">
        <v>35</v>
      </c>
      <c r="Q49" s="5" t="s">
        <v>36</v>
      </c>
      <c r="R49" s="6" t="s">
        <v>45</v>
      </c>
      <c r="S49" s="6" t="s">
        <v>39</v>
      </c>
      <c r="T49" s="6">
        <v>333.5</v>
      </c>
      <c r="U49" s="6">
        <v>0</v>
      </c>
      <c r="V49" s="6">
        <v>0</v>
      </c>
      <c r="W49" s="6">
        <v>0</v>
      </c>
      <c r="X49" s="5">
        <v>0</v>
      </c>
    </row>
    <row r="50" spans="1:24" ht="72" x14ac:dyDescent="0.3">
      <c r="A50" s="5" t="s">
        <v>2585</v>
      </c>
      <c r="B50" s="5" t="s">
        <v>437</v>
      </c>
      <c r="C50" s="5" t="s">
        <v>438</v>
      </c>
      <c r="D50" s="5" t="s">
        <v>107</v>
      </c>
      <c r="E50" s="5" t="s">
        <v>452</v>
      </c>
      <c r="F50" s="5" t="s">
        <v>451</v>
      </c>
      <c r="G50" s="5" t="s">
        <v>39</v>
      </c>
      <c r="H50" s="5" t="s">
        <v>39</v>
      </c>
      <c r="I50" s="5" t="s">
        <v>39</v>
      </c>
      <c r="J50" s="5" t="s">
        <v>39</v>
      </c>
      <c r="K50" s="5" t="s">
        <v>39</v>
      </c>
      <c r="L50" s="5" t="s">
        <v>39</v>
      </c>
      <c r="M50" s="5" t="s">
        <v>39</v>
      </c>
      <c r="N50" s="5" t="s">
        <v>39</v>
      </c>
      <c r="O50" s="5" t="s">
        <v>39</v>
      </c>
      <c r="P50" s="5" t="s">
        <v>52</v>
      </c>
      <c r="Q50" s="5" t="s">
        <v>53</v>
      </c>
      <c r="R50" s="6" t="s">
        <v>453</v>
      </c>
      <c r="S50" s="6" t="s">
        <v>39</v>
      </c>
      <c r="T50" s="39">
        <v>0</v>
      </c>
      <c r="U50" s="39">
        <v>0</v>
      </c>
      <c r="V50" s="39">
        <v>0</v>
      </c>
      <c r="W50" s="39">
        <v>0</v>
      </c>
      <c r="X50" s="39">
        <v>0</v>
      </c>
    </row>
    <row r="51" spans="1:24" ht="72" x14ac:dyDescent="0.3">
      <c r="A51" s="5" t="s">
        <v>2585</v>
      </c>
      <c r="B51" s="5" t="s">
        <v>437</v>
      </c>
      <c r="C51" s="5" t="s">
        <v>438</v>
      </c>
      <c r="D51" s="5" t="s">
        <v>107</v>
      </c>
      <c r="E51" s="5" t="s">
        <v>671</v>
      </c>
      <c r="F51" s="5" t="s">
        <v>670</v>
      </c>
      <c r="G51" s="5" t="s">
        <v>39</v>
      </c>
      <c r="H51" s="5" t="s">
        <v>39</v>
      </c>
      <c r="I51" s="5" t="s">
        <v>39</v>
      </c>
      <c r="J51" s="5" t="s">
        <v>39</v>
      </c>
      <c r="K51" s="5" t="s">
        <v>39</v>
      </c>
      <c r="L51" s="5" t="s">
        <v>39</v>
      </c>
      <c r="M51" s="5" t="s">
        <v>39</v>
      </c>
      <c r="N51" s="5" t="s">
        <v>39</v>
      </c>
      <c r="O51" s="5" t="s">
        <v>39</v>
      </c>
      <c r="P51" s="5" t="s">
        <v>52</v>
      </c>
      <c r="Q51" s="5" t="s">
        <v>53</v>
      </c>
      <c r="R51" s="6" t="s">
        <v>672</v>
      </c>
      <c r="S51" s="6" t="s">
        <v>39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</row>
    <row r="52" spans="1:24" ht="72" x14ac:dyDescent="0.3">
      <c r="A52" s="5" t="s">
        <v>2585</v>
      </c>
      <c r="B52" s="5" t="s">
        <v>437</v>
      </c>
      <c r="C52" s="5" t="s">
        <v>438</v>
      </c>
      <c r="D52" s="5" t="s">
        <v>41</v>
      </c>
      <c r="E52" s="5" t="s">
        <v>58</v>
      </c>
      <c r="F52" s="5" t="s">
        <v>57</v>
      </c>
      <c r="G52" s="5" t="s">
        <v>39</v>
      </c>
      <c r="H52" s="5" t="s">
        <v>39</v>
      </c>
      <c r="I52" s="5" t="s">
        <v>39</v>
      </c>
      <c r="J52" s="5" t="s">
        <v>39</v>
      </c>
      <c r="K52" s="5" t="s">
        <v>39</v>
      </c>
      <c r="L52" s="5" t="s">
        <v>39</v>
      </c>
      <c r="M52" s="5" t="s">
        <v>39</v>
      </c>
      <c r="N52" s="5" t="s">
        <v>39</v>
      </c>
      <c r="O52" s="5" t="s">
        <v>39</v>
      </c>
      <c r="P52" s="5" t="s">
        <v>52</v>
      </c>
      <c r="Q52" s="5" t="s">
        <v>53</v>
      </c>
      <c r="R52" s="6" t="s">
        <v>440</v>
      </c>
      <c r="S52" s="6" t="s">
        <v>39</v>
      </c>
      <c r="T52" s="39">
        <v>1643894.48</v>
      </c>
      <c r="U52" s="39">
        <v>1747891.9</v>
      </c>
      <c r="V52" s="39">
        <v>1846752.64</v>
      </c>
      <c r="W52" s="39">
        <v>1940473.97</v>
      </c>
      <c r="X52" s="39">
        <v>2029053.09</v>
      </c>
    </row>
    <row r="53" spans="1:24" ht="72" x14ac:dyDescent="0.3">
      <c r="A53" s="5" t="s">
        <v>2585</v>
      </c>
      <c r="B53" s="5" t="s">
        <v>437</v>
      </c>
      <c r="C53" s="5" t="s">
        <v>438</v>
      </c>
      <c r="D53" s="5" t="s">
        <v>2195</v>
      </c>
      <c r="E53" s="5" t="s">
        <v>2193</v>
      </c>
      <c r="F53" s="5" t="s">
        <v>2192</v>
      </c>
      <c r="G53" s="5" t="s">
        <v>39</v>
      </c>
      <c r="H53" s="5" t="s">
        <v>39</v>
      </c>
      <c r="I53" s="5" t="s">
        <v>39</v>
      </c>
      <c r="J53" s="5" t="s">
        <v>39</v>
      </c>
      <c r="K53" s="5" t="s">
        <v>39</v>
      </c>
      <c r="L53" s="5" t="s">
        <v>39</v>
      </c>
      <c r="M53" s="5" t="s">
        <v>39</v>
      </c>
      <c r="N53" s="5" t="s">
        <v>39</v>
      </c>
      <c r="O53" s="5" t="s">
        <v>39</v>
      </c>
      <c r="P53" s="5" t="s">
        <v>52</v>
      </c>
      <c r="Q53" s="5" t="s">
        <v>53</v>
      </c>
      <c r="R53" s="6" t="s">
        <v>453</v>
      </c>
      <c r="S53" s="6" t="s">
        <v>39</v>
      </c>
      <c r="T53" s="39">
        <v>0</v>
      </c>
      <c r="U53" s="39">
        <v>0</v>
      </c>
      <c r="V53" s="39">
        <v>0</v>
      </c>
      <c r="W53" s="39">
        <v>0</v>
      </c>
      <c r="X53" s="39">
        <v>0</v>
      </c>
    </row>
    <row r="54" spans="1:24" ht="72" x14ac:dyDescent="0.3">
      <c r="A54" s="5" t="s">
        <v>2585</v>
      </c>
      <c r="B54" s="5" t="s">
        <v>441</v>
      </c>
      <c r="C54" s="5" t="s">
        <v>442</v>
      </c>
      <c r="D54" s="5" t="s">
        <v>41</v>
      </c>
      <c r="E54" s="5" t="s">
        <v>58</v>
      </c>
      <c r="F54" s="5" t="s">
        <v>57</v>
      </c>
      <c r="G54" s="5" t="s">
        <v>39</v>
      </c>
      <c r="H54" s="5" t="s">
        <v>39</v>
      </c>
      <c r="I54" s="5" t="s">
        <v>39</v>
      </c>
      <c r="J54" s="5" t="s">
        <v>39</v>
      </c>
      <c r="K54" s="5" t="s">
        <v>39</v>
      </c>
      <c r="L54" s="5" t="s">
        <v>39</v>
      </c>
      <c r="M54" s="5" t="s">
        <v>39</v>
      </c>
      <c r="N54" s="5" t="s">
        <v>39</v>
      </c>
      <c r="O54" s="5" t="s">
        <v>39</v>
      </c>
      <c r="P54" s="5" t="s">
        <v>52</v>
      </c>
      <c r="Q54" s="5" t="s">
        <v>53</v>
      </c>
      <c r="R54" s="6" t="s">
        <v>443</v>
      </c>
      <c r="S54" s="6" t="s">
        <v>39</v>
      </c>
      <c r="T54" s="39">
        <v>430634.72</v>
      </c>
      <c r="U54" s="39">
        <v>493634.72</v>
      </c>
      <c r="V54" s="39">
        <v>556634.72</v>
      </c>
      <c r="W54" s="39">
        <v>619634.72</v>
      </c>
      <c r="X54" s="39">
        <v>682634.72</v>
      </c>
    </row>
    <row r="55" spans="1:24" ht="72" x14ac:dyDescent="0.3">
      <c r="A55" s="5" t="s">
        <v>2585</v>
      </c>
      <c r="B55" s="5" t="s">
        <v>441</v>
      </c>
      <c r="C55" s="5" t="s">
        <v>442</v>
      </c>
      <c r="D55" s="5" t="s">
        <v>2195</v>
      </c>
      <c r="E55" s="5" t="s">
        <v>2193</v>
      </c>
      <c r="F55" s="5" t="s">
        <v>2192</v>
      </c>
      <c r="G55" s="5" t="s">
        <v>39</v>
      </c>
      <c r="H55" s="5" t="s">
        <v>39</v>
      </c>
      <c r="I55" s="5" t="s">
        <v>39</v>
      </c>
      <c r="J55" s="5" t="s">
        <v>39</v>
      </c>
      <c r="K55" s="5" t="s">
        <v>39</v>
      </c>
      <c r="L55" s="5" t="s">
        <v>39</v>
      </c>
      <c r="M55" s="5" t="s">
        <v>39</v>
      </c>
      <c r="N55" s="5" t="s">
        <v>39</v>
      </c>
      <c r="O55" s="5" t="s">
        <v>39</v>
      </c>
      <c r="P55" s="5" t="s">
        <v>52</v>
      </c>
      <c r="Q55" s="5" t="s">
        <v>53</v>
      </c>
      <c r="R55" s="6" t="s">
        <v>1085</v>
      </c>
      <c r="S55" s="6" t="s">
        <v>39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</row>
    <row r="56" spans="1:24" ht="100.8" x14ac:dyDescent="0.3">
      <c r="A56" s="5" t="s">
        <v>2585</v>
      </c>
      <c r="B56" s="5" t="s">
        <v>441</v>
      </c>
      <c r="C56" s="5" t="s">
        <v>442</v>
      </c>
      <c r="D56" s="5" t="s">
        <v>1049</v>
      </c>
      <c r="E56" s="5" t="s">
        <v>1084</v>
      </c>
      <c r="F56" s="5" t="s">
        <v>1083</v>
      </c>
      <c r="G56" s="5" t="s">
        <v>531</v>
      </c>
      <c r="H56" s="5" t="s">
        <v>141</v>
      </c>
      <c r="I56" s="5" t="s">
        <v>529</v>
      </c>
      <c r="J56" s="5" t="s">
        <v>1086</v>
      </c>
      <c r="K56" s="5" t="s">
        <v>1087</v>
      </c>
      <c r="L56" s="5" t="s">
        <v>39</v>
      </c>
      <c r="M56" s="5" t="s">
        <v>39</v>
      </c>
      <c r="N56" s="5" t="s">
        <v>39</v>
      </c>
      <c r="O56" s="5" t="s">
        <v>39</v>
      </c>
      <c r="P56" s="5" t="s">
        <v>52</v>
      </c>
      <c r="Q56" s="5" t="s">
        <v>53</v>
      </c>
      <c r="R56" s="6" t="s">
        <v>1088</v>
      </c>
      <c r="S56" s="6" t="s">
        <v>39</v>
      </c>
      <c r="T56" s="39">
        <v>0</v>
      </c>
      <c r="U56" s="39">
        <v>0</v>
      </c>
      <c r="V56" s="39">
        <v>-93488.19</v>
      </c>
      <c r="W56" s="39">
        <v>0</v>
      </c>
      <c r="X56" s="39">
        <v>0</v>
      </c>
    </row>
    <row r="57" spans="1:24" ht="72" x14ac:dyDescent="0.3">
      <c r="A57" s="5" t="s">
        <v>2585</v>
      </c>
      <c r="B57" s="5" t="s">
        <v>441</v>
      </c>
      <c r="C57" s="5" t="s">
        <v>442</v>
      </c>
      <c r="D57" s="5" t="s">
        <v>1049</v>
      </c>
      <c r="E57" s="5" t="s">
        <v>1084</v>
      </c>
      <c r="F57" s="5" t="s">
        <v>1083</v>
      </c>
      <c r="G57" s="5" t="s">
        <v>39</v>
      </c>
      <c r="H57" s="5" t="s">
        <v>39</v>
      </c>
      <c r="I57" s="5" t="s">
        <v>39</v>
      </c>
      <c r="J57" s="5" t="s">
        <v>39</v>
      </c>
      <c r="K57" s="5" t="s">
        <v>39</v>
      </c>
      <c r="L57" s="5" t="s">
        <v>39</v>
      </c>
      <c r="M57" s="5" t="s">
        <v>39</v>
      </c>
      <c r="N57" s="5" t="s">
        <v>39</v>
      </c>
      <c r="O57" s="5" t="s">
        <v>39</v>
      </c>
      <c r="P57" s="5" t="s">
        <v>52</v>
      </c>
      <c r="Q57" s="5" t="s">
        <v>53</v>
      </c>
      <c r="R57" s="6" t="s">
        <v>1085</v>
      </c>
      <c r="S57" s="6" t="s">
        <v>39</v>
      </c>
      <c r="T57" s="39">
        <v>0</v>
      </c>
      <c r="U57" s="39">
        <v>0</v>
      </c>
      <c r="V57" s="39">
        <v>0</v>
      </c>
      <c r="W57" s="39">
        <v>0</v>
      </c>
      <c r="X57" s="39">
        <v>0</v>
      </c>
    </row>
    <row r="58" spans="1:24" ht="72" x14ac:dyDescent="0.3">
      <c r="A58" s="5" t="s">
        <v>2585</v>
      </c>
      <c r="B58" s="5" t="s">
        <v>55</v>
      </c>
      <c r="C58" s="5" t="s">
        <v>56</v>
      </c>
      <c r="D58" s="5" t="s">
        <v>41</v>
      </c>
      <c r="E58" s="5" t="s">
        <v>58</v>
      </c>
      <c r="F58" s="5" t="s">
        <v>57</v>
      </c>
      <c r="G58" s="5" t="s">
        <v>39</v>
      </c>
      <c r="H58" s="5" t="s">
        <v>39</v>
      </c>
      <c r="I58" s="5" t="s">
        <v>39</v>
      </c>
      <c r="J58" s="5" t="s">
        <v>39</v>
      </c>
      <c r="K58" s="5" t="s">
        <v>39</v>
      </c>
      <c r="L58" s="5" t="s">
        <v>39</v>
      </c>
      <c r="M58" s="5" t="s">
        <v>39</v>
      </c>
      <c r="N58" s="5" t="s">
        <v>39</v>
      </c>
      <c r="O58" s="5" t="s">
        <v>39</v>
      </c>
      <c r="P58" s="5" t="s">
        <v>52</v>
      </c>
      <c r="Q58" s="5" t="s">
        <v>36</v>
      </c>
      <c r="R58" s="6" t="s">
        <v>39</v>
      </c>
      <c r="S58" s="6" t="s">
        <v>39</v>
      </c>
      <c r="T58" s="39">
        <v>6561293.2599999998</v>
      </c>
      <c r="U58" s="39">
        <v>6970007.2800000003</v>
      </c>
      <c r="V58" s="39">
        <v>7957257.6399999997</v>
      </c>
      <c r="W58" s="39">
        <v>10374300.890000001</v>
      </c>
      <c r="X58" s="39">
        <v>12002197.74</v>
      </c>
    </row>
    <row r="59" spans="1:24" ht="86.4" x14ac:dyDescent="0.3">
      <c r="A59" s="5" t="s">
        <v>2585</v>
      </c>
      <c r="B59" s="5" t="s">
        <v>124</v>
      </c>
      <c r="C59" s="5" t="s">
        <v>125</v>
      </c>
      <c r="D59" s="5" t="s">
        <v>107</v>
      </c>
      <c r="E59" s="5" t="s">
        <v>2018</v>
      </c>
      <c r="F59" s="5" t="s">
        <v>2017</v>
      </c>
      <c r="G59" s="5" t="s">
        <v>1835</v>
      </c>
      <c r="H59" s="5" t="s">
        <v>245</v>
      </c>
      <c r="I59" s="5" t="s">
        <v>1889</v>
      </c>
      <c r="J59" s="5" t="s">
        <v>2019</v>
      </c>
      <c r="K59" s="5" t="s">
        <v>2020</v>
      </c>
      <c r="L59" s="5" t="s">
        <v>155</v>
      </c>
      <c r="M59" s="5" t="s">
        <v>156</v>
      </c>
      <c r="N59" s="5" t="s">
        <v>2021</v>
      </c>
      <c r="O59" s="5" t="s">
        <v>2021</v>
      </c>
      <c r="P59" s="5" t="s">
        <v>71</v>
      </c>
      <c r="Q59" s="5" t="s">
        <v>36</v>
      </c>
      <c r="R59" s="6" t="s">
        <v>2022</v>
      </c>
      <c r="S59" s="6" t="s">
        <v>39</v>
      </c>
      <c r="T59" s="39">
        <v>3918</v>
      </c>
      <c r="U59" s="39">
        <v>0</v>
      </c>
      <c r="V59" s="39">
        <v>0</v>
      </c>
      <c r="W59" s="39">
        <v>0</v>
      </c>
      <c r="X59" s="39">
        <v>0</v>
      </c>
    </row>
    <row r="60" spans="1:24" ht="86.4" x14ac:dyDescent="0.3">
      <c r="A60" s="5" t="s">
        <v>2585</v>
      </c>
      <c r="B60" s="5" t="s">
        <v>124</v>
      </c>
      <c r="C60" s="5" t="s">
        <v>125</v>
      </c>
      <c r="D60" s="5" t="s">
        <v>107</v>
      </c>
      <c r="E60" s="5" t="s">
        <v>2018</v>
      </c>
      <c r="F60" s="5" t="s">
        <v>2017</v>
      </c>
      <c r="G60" s="5" t="s">
        <v>1835</v>
      </c>
      <c r="H60" s="5" t="s">
        <v>245</v>
      </c>
      <c r="I60" s="5" t="str">
        <f>I59</f>
        <v>AP40801</v>
      </c>
      <c r="J60" s="5"/>
      <c r="K60" s="5"/>
      <c r="L60" s="5"/>
      <c r="M60" s="5"/>
      <c r="N60" s="5" t="s">
        <v>2023</v>
      </c>
      <c r="O60" s="5" t="s">
        <v>2024</v>
      </c>
      <c r="P60" s="5" t="s">
        <v>71</v>
      </c>
      <c r="Q60" s="5" t="s">
        <v>36</v>
      </c>
      <c r="R60" s="6" t="s">
        <v>2025</v>
      </c>
      <c r="S60" s="6" t="s">
        <v>39</v>
      </c>
      <c r="T60" s="39">
        <v>0</v>
      </c>
      <c r="U60" s="39">
        <v>26261.87</v>
      </c>
      <c r="V60" s="39">
        <v>0</v>
      </c>
      <c r="W60" s="39">
        <v>0</v>
      </c>
      <c r="X60" s="39">
        <v>0</v>
      </c>
    </row>
    <row r="61" spans="1:24" ht="86.4" x14ac:dyDescent="0.3">
      <c r="A61" s="5" t="s">
        <v>2585</v>
      </c>
      <c r="B61" s="5" t="s">
        <v>124</v>
      </c>
      <c r="C61" s="5" t="s">
        <v>125</v>
      </c>
      <c r="D61" s="5" t="s">
        <v>107</v>
      </c>
      <c r="E61" s="5" t="s">
        <v>2018</v>
      </c>
      <c r="F61" s="5" t="s">
        <v>2017</v>
      </c>
      <c r="G61" s="5" t="s">
        <v>2032</v>
      </c>
      <c r="H61" s="5" t="s">
        <v>245</v>
      </c>
      <c r="I61" s="5" t="s">
        <v>2028</v>
      </c>
      <c r="J61" s="5" t="s">
        <v>2026</v>
      </c>
      <c r="K61" s="5" t="s">
        <v>2027</v>
      </c>
      <c r="L61" s="5" t="s">
        <v>155</v>
      </c>
      <c r="M61" s="5" t="s">
        <v>156</v>
      </c>
      <c r="N61" s="5" t="s">
        <v>2029</v>
      </c>
      <c r="O61" s="5" t="s">
        <v>2030</v>
      </c>
      <c r="P61" s="5" t="s">
        <v>71</v>
      </c>
      <c r="Q61" s="5" t="s">
        <v>36</v>
      </c>
      <c r="R61" s="6" t="s">
        <v>2031</v>
      </c>
      <c r="S61" s="6" t="s">
        <v>2033</v>
      </c>
      <c r="T61" s="39">
        <v>0</v>
      </c>
      <c r="U61" s="39">
        <v>0</v>
      </c>
      <c r="V61" s="39">
        <v>0</v>
      </c>
      <c r="W61" s="39">
        <v>0</v>
      </c>
      <c r="X61" s="39">
        <v>0</v>
      </c>
    </row>
    <row r="62" spans="1:24" ht="86.4" x14ac:dyDescent="0.3">
      <c r="A62" s="5" t="s">
        <v>2585</v>
      </c>
      <c r="B62" s="5" t="s">
        <v>124</v>
      </c>
      <c r="C62" s="5" t="s">
        <v>125</v>
      </c>
      <c r="D62" s="5" t="s">
        <v>107</v>
      </c>
      <c r="E62" s="5" t="s">
        <v>2018</v>
      </c>
      <c r="F62" s="5" t="s">
        <v>2017</v>
      </c>
      <c r="G62" s="5" t="s">
        <v>2032</v>
      </c>
      <c r="H62" s="5" t="s">
        <v>245</v>
      </c>
      <c r="I62" s="5" t="str">
        <f>I61</f>
        <v>AP40901</v>
      </c>
      <c r="J62" s="5"/>
      <c r="K62" s="5"/>
      <c r="L62" s="5"/>
      <c r="M62" s="5"/>
      <c r="N62" s="5" t="s">
        <v>2034</v>
      </c>
      <c r="O62" s="5" t="s">
        <v>2030</v>
      </c>
      <c r="P62" s="5" t="s">
        <v>71</v>
      </c>
      <c r="Q62" s="5" t="s">
        <v>36</v>
      </c>
      <c r="R62" s="6" t="s">
        <v>2035</v>
      </c>
      <c r="S62" s="6" t="s">
        <v>2033</v>
      </c>
      <c r="T62" s="39">
        <v>5400</v>
      </c>
      <c r="U62" s="39">
        <v>0</v>
      </c>
      <c r="V62" s="39">
        <v>0</v>
      </c>
      <c r="W62" s="39">
        <v>0</v>
      </c>
      <c r="X62" s="39">
        <v>0</v>
      </c>
    </row>
    <row r="63" spans="1:24" ht="100.8" x14ac:dyDescent="0.3">
      <c r="A63" s="5" t="s">
        <v>2585</v>
      </c>
      <c r="B63" s="5" t="s">
        <v>124</v>
      </c>
      <c r="C63" s="5" t="s">
        <v>125</v>
      </c>
      <c r="D63" s="5" t="s">
        <v>41</v>
      </c>
      <c r="E63" s="5" t="s">
        <v>235</v>
      </c>
      <c r="F63" s="5" t="s">
        <v>234</v>
      </c>
      <c r="G63" s="5" t="s">
        <v>244</v>
      </c>
      <c r="H63" s="5" t="s">
        <v>245</v>
      </c>
      <c r="I63" s="5" t="s">
        <v>238</v>
      </c>
      <c r="J63" s="5" t="s">
        <v>236</v>
      </c>
      <c r="K63" s="5" t="s">
        <v>237</v>
      </c>
      <c r="L63" s="5" t="s">
        <v>239</v>
      </c>
      <c r="M63" s="5" t="s">
        <v>240</v>
      </c>
      <c r="N63" s="5" t="s">
        <v>241</v>
      </c>
      <c r="O63" s="5" t="s">
        <v>241</v>
      </c>
      <c r="P63" s="5" t="s">
        <v>71</v>
      </c>
      <c r="Q63" s="5" t="s">
        <v>36</v>
      </c>
      <c r="R63" s="6" t="s">
        <v>243</v>
      </c>
      <c r="S63" s="6" t="s">
        <v>39</v>
      </c>
      <c r="T63" s="39">
        <v>152064.41</v>
      </c>
      <c r="U63" s="39">
        <v>152064.41</v>
      </c>
      <c r="V63" s="39">
        <v>152064.41</v>
      </c>
      <c r="W63" s="39">
        <v>152064.41</v>
      </c>
      <c r="X63" s="39">
        <v>152064.41</v>
      </c>
    </row>
    <row r="64" spans="1:24" ht="86.4" x14ac:dyDescent="0.3">
      <c r="A64" s="5" t="s">
        <v>2585</v>
      </c>
      <c r="B64" s="5" t="s">
        <v>124</v>
      </c>
      <c r="C64" s="5" t="s">
        <v>125</v>
      </c>
      <c r="D64" s="5" t="s">
        <v>75</v>
      </c>
      <c r="E64" s="5" t="s">
        <v>863</v>
      </c>
      <c r="F64" s="5" t="s">
        <v>862</v>
      </c>
      <c r="G64" s="5" t="s">
        <v>39</v>
      </c>
      <c r="H64" s="5" t="s">
        <v>39</v>
      </c>
      <c r="I64" s="5" t="s">
        <v>39</v>
      </c>
      <c r="J64" s="5" t="s">
        <v>39</v>
      </c>
      <c r="K64" s="5" t="s">
        <v>39</v>
      </c>
      <c r="L64" s="5" t="s">
        <v>67</v>
      </c>
      <c r="M64" s="5" t="s">
        <v>68</v>
      </c>
      <c r="N64" s="5" t="s">
        <v>864</v>
      </c>
      <c r="O64" s="5" t="s">
        <v>865</v>
      </c>
      <c r="P64" s="5" t="s">
        <v>71</v>
      </c>
      <c r="Q64" s="5" t="s">
        <v>36</v>
      </c>
      <c r="R64" s="6" t="s">
        <v>867</v>
      </c>
      <c r="S64" s="6" t="s">
        <v>39</v>
      </c>
      <c r="T64" s="39">
        <v>15000</v>
      </c>
      <c r="U64" s="39">
        <v>0</v>
      </c>
      <c r="V64" s="39">
        <v>0</v>
      </c>
      <c r="W64" s="39">
        <v>0</v>
      </c>
      <c r="X64" s="39">
        <v>0</v>
      </c>
    </row>
    <row r="65" spans="1:24" ht="86.4" x14ac:dyDescent="0.3">
      <c r="A65" s="5" t="s">
        <v>2585</v>
      </c>
      <c r="B65" s="5" t="s">
        <v>124</v>
      </c>
      <c r="C65" s="5" t="s">
        <v>125</v>
      </c>
      <c r="D65" s="5" t="s">
        <v>75</v>
      </c>
      <c r="E65" s="5" t="s">
        <v>1661</v>
      </c>
      <c r="F65" s="5" t="s">
        <v>1660</v>
      </c>
      <c r="G65" s="5" t="s">
        <v>140</v>
      </c>
      <c r="H65" s="5" t="s">
        <v>141</v>
      </c>
      <c r="I65" s="5" t="s">
        <v>130</v>
      </c>
      <c r="J65" s="5" t="s">
        <v>128</v>
      </c>
      <c r="K65" s="5" t="s">
        <v>129</v>
      </c>
      <c r="L65" s="5" t="s">
        <v>131</v>
      </c>
      <c r="M65" s="5" t="s">
        <v>132</v>
      </c>
      <c r="N65" s="5" t="s">
        <v>133</v>
      </c>
      <c r="O65" s="5" t="s">
        <v>134</v>
      </c>
      <c r="P65" s="5" t="s">
        <v>71</v>
      </c>
      <c r="Q65" s="5" t="s">
        <v>36</v>
      </c>
      <c r="R65" s="6" t="s">
        <v>1662</v>
      </c>
      <c r="S65" s="6" t="s">
        <v>39</v>
      </c>
      <c r="T65" s="39">
        <v>0</v>
      </c>
      <c r="U65" s="39">
        <v>15000</v>
      </c>
      <c r="V65" s="39">
        <v>0</v>
      </c>
      <c r="W65" s="39">
        <v>0</v>
      </c>
      <c r="X65" s="39">
        <v>0</v>
      </c>
    </row>
    <row r="66" spans="1:24" ht="86.4" x14ac:dyDescent="0.3">
      <c r="A66" s="5" t="s">
        <v>2585</v>
      </c>
      <c r="B66" s="5" t="s">
        <v>124</v>
      </c>
      <c r="C66" s="5" t="s">
        <v>125</v>
      </c>
      <c r="D66" s="5" t="s">
        <v>75</v>
      </c>
      <c r="E66" s="5" t="s">
        <v>1726</v>
      </c>
      <c r="F66" s="5" t="s">
        <v>1725</v>
      </c>
      <c r="G66" s="5" t="s">
        <v>1732</v>
      </c>
      <c r="H66" s="5" t="s">
        <v>245</v>
      </c>
      <c r="I66" s="5" t="s">
        <v>1729</v>
      </c>
      <c r="J66" s="5" t="s">
        <v>1727</v>
      </c>
      <c r="K66" s="5" t="s">
        <v>1728</v>
      </c>
      <c r="L66" s="5" t="s">
        <v>239</v>
      </c>
      <c r="M66" s="5" t="s">
        <v>240</v>
      </c>
      <c r="N66" s="5" t="s">
        <v>1730</v>
      </c>
      <c r="O66" s="5" t="s">
        <v>1730</v>
      </c>
      <c r="P66" s="5" t="s">
        <v>71</v>
      </c>
      <c r="Q66" s="5" t="s">
        <v>36</v>
      </c>
      <c r="R66" s="6" t="s">
        <v>1731</v>
      </c>
      <c r="S66" s="6" t="s">
        <v>39</v>
      </c>
      <c r="T66" s="39">
        <v>0</v>
      </c>
      <c r="U66" s="39">
        <v>105570</v>
      </c>
      <c r="V66" s="39">
        <v>0</v>
      </c>
      <c r="W66" s="39">
        <v>0</v>
      </c>
      <c r="X66" s="39">
        <v>0</v>
      </c>
    </row>
    <row r="67" spans="1:24" ht="86.4" x14ac:dyDescent="0.3">
      <c r="A67" s="5" t="s">
        <v>2585</v>
      </c>
      <c r="B67" s="5" t="s">
        <v>124</v>
      </c>
      <c r="C67" s="5" t="s">
        <v>125</v>
      </c>
      <c r="D67" s="5" t="s">
        <v>75</v>
      </c>
      <c r="E67" s="5" t="s">
        <v>1739</v>
      </c>
      <c r="F67" s="5" t="s">
        <v>1738</v>
      </c>
      <c r="G67" s="5" t="s">
        <v>837</v>
      </c>
      <c r="H67" s="5" t="s">
        <v>245</v>
      </c>
      <c r="I67" s="5" t="s">
        <v>835</v>
      </c>
      <c r="J67" s="5" t="s">
        <v>1740</v>
      </c>
      <c r="K67" s="5" t="s">
        <v>1741</v>
      </c>
      <c r="L67" s="5" t="s">
        <v>239</v>
      </c>
      <c r="M67" s="5" t="s">
        <v>240</v>
      </c>
      <c r="N67" s="5" t="s">
        <v>1730</v>
      </c>
      <c r="O67" s="5" t="s">
        <v>1730</v>
      </c>
      <c r="P67" s="5" t="s">
        <v>71</v>
      </c>
      <c r="Q67" s="5" t="s">
        <v>36</v>
      </c>
      <c r="R67" s="6" t="s">
        <v>1742</v>
      </c>
      <c r="S67" s="6" t="s">
        <v>39</v>
      </c>
      <c r="T67" s="39">
        <v>39007</v>
      </c>
      <c r="U67" s="39">
        <v>0</v>
      </c>
      <c r="V67" s="39">
        <v>0</v>
      </c>
      <c r="W67" s="39">
        <v>0</v>
      </c>
      <c r="X67" s="39">
        <v>0</v>
      </c>
    </row>
    <row r="68" spans="1:24" ht="86.4" x14ac:dyDescent="0.3">
      <c r="A68" s="5" t="s">
        <v>2585</v>
      </c>
      <c r="B68" s="5" t="s">
        <v>124</v>
      </c>
      <c r="C68" s="5" t="s">
        <v>125</v>
      </c>
      <c r="D68" s="5" t="s">
        <v>139</v>
      </c>
      <c r="E68" s="5" t="s">
        <v>1804</v>
      </c>
      <c r="F68" s="5" t="s">
        <v>1803</v>
      </c>
      <c r="G68" s="5" t="s">
        <v>1812</v>
      </c>
      <c r="H68" s="5" t="s">
        <v>209</v>
      </c>
      <c r="I68" s="5" t="s">
        <v>1809</v>
      </c>
      <c r="J68" s="5" t="s">
        <v>1807</v>
      </c>
      <c r="K68" s="5" t="s">
        <v>1808</v>
      </c>
      <c r="L68" s="5" t="s">
        <v>155</v>
      </c>
      <c r="M68" s="5" t="s">
        <v>156</v>
      </c>
      <c r="N68" s="5" t="s">
        <v>1810</v>
      </c>
      <c r="O68" s="5" t="s">
        <v>1810</v>
      </c>
      <c r="P68" s="5" t="s">
        <v>71</v>
      </c>
      <c r="Q68" s="5" t="s">
        <v>36</v>
      </c>
      <c r="R68" s="6" t="s">
        <v>1811</v>
      </c>
      <c r="S68" s="6" t="s">
        <v>39</v>
      </c>
      <c r="T68" s="39">
        <v>0</v>
      </c>
      <c r="U68" s="39">
        <v>0</v>
      </c>
      <c r="V68" s="39">
        <v>0</v>
      </c>
      <c r="W68" s="39">
        <v>0</v>
      </c>
      <c r="X68" s="39">
        <v>0</v>
      </c>
    </row>
    <row r="69" spans="1:24" ht="86.4" x14ac:dyDescent="0.3">
      <c r="A69" s="5" t="s">
        <v>2585</v>
      </c>
      <c r="B69" s="5" t="s">
        <v>124</v>
      </c>
      <c r="C69" s="5" t="s">
        <v>125</v>
      </c>
      <c r="D69" s="5" t="s">
        <v>139</v>
      </c>
      <c r="E69" s="5" t="s">
        <v>1804</v>
      </c>
      <c r="F69" s="5" t="s">
        <v>1803</v>
      </c>
      <c r="G69" s="5" t="s">
        <v>1812</v>
      </c>
      <c r="H69" s="5" t="s">
        <v>209</v>
      </c>
      <c r="I69" s="5" t="str">
        <f>I68</f>
        <v>AP6101</v>
      </c>
      <c r="J69" s="5" t="s">
        <v>1813</v>
      </c>
      <c r="K69" s="5" t="s">
        <v>1814</v>
      </c>
      <c r="L69" s="5" t="s">
        <v>155</v>
      </c>
      <c r="M69" s="5" t="s">
        <v>156</v>
      </c>
      <c r="N69" s="5" t="s">
        <v>1815</v>
      </c>
      <c r="O69" s="5" t="s">
        <v>1815</v>
      </c>
      <c r="P69" s="5" t="s">
        <v>71</v>
      </c>
      <c r="Q69" s="5" t="s">
        <v>36</v>
      </c>
      <c r="R69" s="6" t="s">
        <v>1816</v>
      </c>
      <c r="S69" s="6" t="s">
        <v>39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</row>
    <row r="70" spans="1:24" ht="86.4" x14ac:dyDescent="0.3">
      <c r="A70" s="5" t="s">
        <v>2585</v>
      </c>
      <c r="B70" s="5" t="s">
        <v>124</v>
      </c>
      <c r="C70" s="5" t="s">
        <v>125</v>
      </c>
      <c r="D70" s="5" t="s">
        <v>139</v>
      </c>
      <c r="E70" s="5" t="s">
        <v>1804</v>
      </c>
      <c r="F70" s="5" t="s">
        <v>1803</v>
      </c>
      <c r="G70" s="5" t="s">
        <v>39</v>
      </c>
      <c r="H70" s="5" t="s">
        <v>39</v>
      </c>
      <c r="I70" s="5" t="s">
        <v>39</v>
      </c>
      <c r="J70" s="5" t="s">
        <v>39</v>
      </c>
      <c r="K70" s="5" t="s">
        <v>39</v>
      </c>
      <c r="L70" s="5" t="s">
        <v>155</v>
      </c>
      <c r="M70" s="5" t="s">
        <v>156</v>
      </c>
      <c r="N70" s="5" t="s">
        <v>1805</v>
      </c>
      <c r="O70" s="5" t="s">
        <v>1805</v>
      </c>
      <c r="P70" s="5" t="s">
        <v>71</v>
      </c>
      <c r="Q70" s="5" t="s">
        <v>36</v>
      </c>
      <c r="R70" s="6" t="s">
        <v>1806</v>
      </c>
      <c r="S70" s="6" t="s">
        <v>39</v>
      </c>
      <c r="T70" s="39">
        <v>122248.05</v>
      </c>
      <c r="U70" s="39">
        <v>0</v>
      </c>
      <c r="V70" s="39">
        <v>0</v>
      </c>
      <c r="W70" s="39">
        <v>0</v>
      </c>
      <c r="X70" s="39">
        <v>0</v>
      </c>
    </row>
    <row r="71" spans="1:24" ht="100.8" x14ac:dyDescent="0.3">
      <c r="A71" s="5" t="s">
        <v>2585</v>
      </c>
      <c r="B71" s="5" t="s">
        <v>124</v>
      </c>
      <c r="C71" s="5" t="s">
        <v>125</v>
      </c>
      <c r="D71" s="5" t="s">
        <v>1049</v>
      </c>
      <c r="E71" s="5" t="s">
        <v>1039</v>
      </c>
      <c r="F71" s="5" t="s">
        <v>1038</v>
      </c>
      <c r="G71" s="5" t="s">
        <v>373</v>
      </c>
      <c r="H71" s="5" t="s">
        <v>245</v>
      </c>
      <c r="I71" s="5" t="s">
        <v>1042</v>
      </c>
      <c r="J71" s="5" t="s">
        <v>1040</v>
      </c>
      <c r="K71" s="5" t="s">
        <v>1041</v>
      </c>
      <c r="L71" s="5" t="s">
        <v>1043</v>
      </c>
      <c r="M71" s="5" t="s">
        <v>1044</v>
      </c>
      <c r="N71" s="5" t="s">
        <v>1045</v>
      </c>
      <c r="O71" s="5" t="s">
        <v>1046</v>
      </c>
      <c r="P71" s="5" t="s">
        <v>71</v>
      </c>
      <c r="Q71" s="5" t="s">
        <v>36</v>
      </c>
      <c r="R71" s="6" t="s">
        <v>1047</v>
      </c>
      <c r="S71" s="6" t="s">
        <v>39</v>
      </c>
      <c r="T71" s="39">
        <v>0</v>
      </c>
      <c r="U71" s="39">
        <v>275957.57</v>
      </c>
      <c r="V71" s="39">
        <v>0</v>
      </c>
      <c r="W71" s="39">
        <v>0</v>
      </c>
      <c r="X71" s="39">
        <v>0</v>
      </c>
    </row>
    <row r="72" spans="1:24" ht="86.4" x14ac:dyDescent="0.3">
      <c r="A72" s="5" t="s">
        <v>2585</v>
      </c>
      <c r="B72" s="5" t="s">
        <v>124</v>
      </c>
      <c r="C72" s="5" t="s">
        <v>125</v>
      </c>
      <c r="D72" s="5" t="s">
        <v>1049</v>
      </c>
      <c r="E72" s="5" t="s">
        <v>1084</v>
      </c>
      <c r="F72" s="5" t="s">
        <v>1083</v>
      </c>
      <c r="G72" s="5" t="s">
        <v>244</v>
      </c>
      <c r="H72" s="5" t="s">
        <v>245</v>
      </c>
      <c r="I72" s="5" t="s">
        <v>238</v>
      </c>
      <c r="J72" s="5" t="s">
        <v>1089</v>
      </c>
      <c r="K72" s="5" t="s">
        <v>1090</v>
      </c>
      <c r="L72" s="5" t="s">
        <v>131</v>
      </c>
      <c r="M72" s="5" t="s">
        <v>132</v>
      </c>
      <c r="N72" s="5" t="s">
        <v>1091</v>
      </c>
      <c r="O72" s="5" t="s">
        <v>1092</v>
      </c>
      <c r="P72" s="5" t="s">
        <v>71</v>
      </c>
      <c r="Q72" s="5" t="s">
        <v>36</v>
      </c>
      <c r="R72" s="6" t="s">
        <v>1093</v>
      </c>
      <c r="S72" s="6" t="s">
        <v>39</v>
      </c>
      <c r="T72" s="39">
        <v>0</v>
      </c>
      <c r="U72" s="39">
        <v>132300</v>
      </c>
      <c r="V72" s="39">
        <v>0</v>
      </c>
      <c r="W72" s="39">
        <v>0</v>
      </c>
      <c r="X72" s="39">
        <v>0</v>
      </c>
    </row>
    <row r="73" spans="1:24" ht="86.4" x14ac:dyDescent="0.3">
      <c r="A73" s="5" t="s">
        <v>2585</v>
      </c>
      <c r="B73" s="5" t="s">
        <v>124</v>
      </c>
      <c r="C73" s="5" t="s">
        <v>125</v>
      </c>
      <c r="D73" s="5" t="s">
        <v>1049</v>
      </c>
      <c r="E73" s="5" t="s">
        <v>1084</v>
      </c>
      <c r="F73" s="5" t="s">
        <v>1083</v>
      </c>
      <c r="G73" s="5" t="s">
        <v>244</v>
      </c>
      <c r="H73" s="5" t="s">
        <v>245</v>
      </c>
      <c r="I73" s="5" t="str">
        <f>I72</f>
        <v>AP41303</v>
      </c>
      <c r="J73" s="5"/>
      <c r="K73" s="5"/>
      <c r="L73" s="5"/>
      <c r="M73" s="5"/>
      <c r="N73" s="5" t="s">
        <v>1094</v>
      </c>
      <c r="O73" s="5" t="s">
        <v>1095</v>
      </c>
      <c r="P73" s="5" t="s">
        <v>71</v>
      </c>
      <c r="Q73" s="5" t="s">
        <v>36</v>
      </c>
      <c r="R73" s="6" t="s">
        <v>1096</v>
      </c>
      <c r="S73" s="6" t="s">
        <v>39</v>
      </c>
      <c r="T73" s="39">
        <v>0</v>
      </c>
      <c r="U73" s="39">
        <v>56100</v>
      </c>
      <c r="V73" s="39">
        <v>0</v>
      </c>
      <c r="W73" s="39">
        <v>0</v>
      </c>
      <c r="X73" s="39">
        <v>0</v>
      </c>
    </row>
    <row r="74" spans="1:24" ht="86.4" x14ac:dyDescent="0.3">
      <c r="A74" s="5" t="s">
        <v>2585</v>
      </c>
      <c r="B74" s="5" t="s">
        <v>124</v>
      </c>
      <c r="C74" s="5" t="s">
        <v>125</v>
      </c>
      <c r="D74" s="5" t="s">
        <v>1049</v>
      </c>
      <c r="E74" s="5" t="s">
        <v>1084</v>
      </c>
      <c r="F74" s="5" t="s">
        <v>1083</v>
      </c>
      <c r="G74" s="5" t="s">
        <v>244</v>
      </c>
      <c r="H74" s="5" t="s">
        <v>245</v>
      </c>
      <c r="I74" s="5" t="str">
        <f>I73</f>
        <v>AP41303</v>
      </c>
      <c r="J74" s="5"/>
      <c r="K74" s="5"/>
      <c r="L74" s="5"/>
      <c r="M74" s="5"/>
      <c r="N74" s="5" t="s">
        <v>39</v>
      </c>
      <c r="O74" s="5" t="s">
        <v>39</v>
      </c>
      <c r="P74" s="5" t="s">
        <v>71</v>
      </c>
      <c r="Q74" s="5" t="s">
        <v>36</v>
      </c>
      <c r="R74" s="6" t="s">
        <v>1097</v>
      </c>
      <c r="S74" s="6" t="s">
        <v>39</v>
      </c>
      <c r="T74" s="39">
        <v>0</v>
      </c>
      <c r="U74" s="39">
        <v>0</v>
      </c>
      <c r="V74" s="39">
        <v>40825.040000000001</v>
      </c>
      <c r="W74" s="39">
        <v>40825.040000000001</v>
      </c>
      <c r="X74" s="39">
        <v>40825.040000000001</v>
      </c>
    </row>
    <row r="75" spans="1:24" ht="86.4" x14ac:dyDescent="0.3">
      <c r="A75" s="5" t="s">
        <v>2585</v>
      </c>
      <c r="B75" s="5" t="s">
        <v>124</v>
      </c>
      <c r="C75" s="5" t="s">
        <v>125</v>
      </c>
      <c r="D75" s="5" t="s">
        <v>1049</v>
      </c>
      <c r="E75" s="5" t="s">
        <v>1084</v>
      </c>
      <c r="F75" s="5" t="s">
        <v>1083</v>
      </c>
      <c r="G75" s="5" t="s">
        <v>244</v>
      </c>
      <c r="H75" s="5" t="s">
        <v>245</v>
      </c>
      <c r="I75" s="5" t="str">
        <f>I74</f>
        <v>AP41303</v>
      </c>
      <c r="J75" s="5" t="s">
        <v>236</v>
      </c>
      <c r="K75" s="5" t="s">
        <v>237</v>
      </c>
      <c r="L75" s="5" t="s">
        <v>239</v>
      </c>
      <c r="M75" s="5" t="s">
        <v>240</v>
      </c>
      <c r="N75" s="5" t="s">
        <v>241</v>
      </c>
      <c r="O75" s="5" t="s">
        <v>241</v>
      </c>
      <c r="P75" s="5" t="s">
        <v>71</v>
      </c>
      <c r="Q75" s="5" t="s">
        <v>36</v>
      </c>
      <c r="R75" s="6" t="s">
        <v>1098</v>
      </c>
      <c r="S75" s="6" t="s">
        <v>39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</row>
    <row r="76" spans="1:24" ht="86.4" x14ac:dyDescent="0.3">
      <c r="A76" s="5" t="s">
        <v>2585</v>
      </c>
      <c r="B76" s="5" t="s">
        <v>124</v>
      </c>
      <c r="C76" s="5" t="s">
        <v>125</v>
      </c>
      <c r="D76" s="5" t="s">
        <v>1049</v>
      </c>
      <c r="E76" s="5" t="s">
        <v>1084</v>
      </c>
      <c r="F76" s="5" t="s">
        <v>1083</v>
      </c>
      <c r="G76" s="5" t="s">
        <v>531</v>
      </c>
      <c r="H76" s="5" t="s">
        <v>141</v>
      </c>
      <c r="I76" s="5" t="s">
        <v>1100</v>
      </c>
      <c r="J76" s="5" t="s">
        <v>1099</v>
      </c>
      <c r="K76" s="5" t="s">
        <v>1087</v>
      </c>
      <c r="L76" s="5" t="s">
        <v>239</v>
      </c>
      <c r="M76" s="5" t="s">
        <v>240</v>
      </c>
      <c r="N76" s="5" t="s">
        <v>1101</v>
      </c>
      <c r="O76" s="5" t="s">
        <v>1101</v>
      </c>
      <c r="P76" s="5" t="s">
        <v>71</v>
      </c>
      <c r="Q76" s="5" t="s">
        <v>36</v>
      </c>
      <c r="R76" s="6" t="s">
        <v>1102</v>
      </c>
      <c r="S76" s="6" t="s">
        <v>39</v>
      </c>
      <c r="T76" s="39">
        <v>0</v>
      </c>
      <c r="U76" s="39">
        <v>0</v>
      </c>
      <c r="V76" s="39">
        <v>846742.37</v>
      </c>
      <c r="W76" s="39">
        <v>846742.37</v>
      </c>
      <c r="X76" s="39">
        <v>0</v>
      </c>
    </row>
    <row r="77" spans="1:24" ht="86.4" x14ac:dyDescent="0.3">
      <c r="A77" s="5" t="s">
        <v>2585</v>
      </c>
      <c r="B77" s="5" t="s">
        <v>124</v>
      </c>
      <c r="C77" s="5" t="s">
        <v>125</v>
      </c>
      <c r="D77" s="5" t="s">
        <v>1049</v>
      </c>
      <c r="E77" s="5" t="s">
        <v>1280</v>
      </c>
      <c r="F77" s="5" t="s">
        <v>1279</v>
      </c>
      <c r="G77" s="5" t="s">
        <v>244</v>
      </c>
      <c r="H77" s="5" t="s">
        <v>245</v>
      </c>
      <c r="I77" s="5" t="s">
        <v>550</v>
      </c>
      <c r="J77" s="5" t="s">
        <v>1281</v>
      </c>
      <c r="K77" s="5" t="s">
        <v>1282</v>
      </c>
      <c r="L77" s="5" t="s">
        <v>1043</v>
      </c>
      <c r="M77" s="5" t="s">
        <v>1044</v>
      </c>
      <c r="N77" s="5" t="s">
        <v>1283</v>
      </c>
      <c r="O77" s="5" t="s">
        <v>1283</v>
      </c>
      <c r="P77" s="5" t="s">
        <v>71</v>
      </c>
      <c r="Q77" s="5" t="s">
        <v>36</v>
      </c>
      <c r="R77" s="6" t="s">
        <v>1284</v>
      </c>
      <c r="S77" s="6" t="s">
        <v>39</v>
      </c>
      <c r="T77" s="39">
        <v>0</v>
      </c>
      <c r="U77" s="39">
        <v>0</v>
      </c>
      <c r="V77" s="39">
        <v>0</v>
      </c>
      <c r="W77" s="39">
        <v>0</v>
      </c>
      <c r="X77" s="39">
        <v>0</v>
      </c>
    </row>
    <row r="78" spans="1:24" ht="86.4" x14ac:dyDescent="0.3">
      <c r="A78" s="5" t="s">
        <v>2585</v>
      </c>
      <c r="B78" s="5" t="s">
        <v>124</v>
      </c>
      <c r="C78" s="5" t="s">
        <v>125</v>
      </c>
      <c r="D78" s="5" t="s">
        <v>1049</v>
      </c>
      <c r="E78" s="5" t="s">
        <v>1280</v>
      </c>
      <c r="F78" s="5" t="s">
        <v>1279</v>
      </c>
      <c r="G78" s="5" t="s">
        <v>1290</v>
      </c>
      <c r="H78" s="5" t="s">
        <v>141</v>
      </c>
      <c r="I78" s="5" t="s">
        <v>1287</v>
      </c>
      <c r="J78" s="5" t="s">
        <v>1285</v>
      </c>
      <c r="K78" s="5" t="s">
        <v>1286</v>
      </c>
      <c r="L78" s="5" t="s">
        <v>1043</v>
      </c>
      <c r="M78" s="5" t="s">
        <v>1044</v>
      </c>
      <c r="N78" s="5" t="s">
        <v>1288</v>
      </c>
      <c r="O78" s="5" t="s">
        <v>1288</v>
      </c>
      <c r="P78" s="5" t="s">
        <v>71</v>
      </c>
      <c r="Q78" s="5" t="s">
        <v>36</v>
      </c>
      <c r="R78" s="6" t="s">
        <v>1289</v>
      </c>
      <c r="S78" s="6" t="s">
        <v>39</v>
      </c>
      <c r="T78" s="39">
        <v>0</v>
      </c>
      <c r="U78" s="39">
        <v>0</v>
      </c>
      <c r="V78" s="39">
        <v>0</v>
      </c>
      <c r="W78" s="39">
        <v>0</v>
      </c>
      <c r="X78" s="39">
        <v>0</v>
      </c>
    </row>
    <row r="79" spans="1:24" ht="86.4" x14ac:dyDescent="0.3">
      <c r="A79" s="5" t="s">
        <v>2585</v>
      </c>
      <c r="B79" s="5" t="s">
        <v>124</v>
      </c>
      <c r="C79" s="5" t="s">
        <v>125</v>
      </c>
      <c r="D79" s="5" t="s">
        <v>1049</v>
      </c>
      <c r="E79" s="5" t="s">
        <v>1280</v>
      </c>
      <c r="F79" s="5" t="s">
        <v>1279</v>
      </c>
      <c r="G79" s="5" t="s">
        <v>1290</v>
      </c>
      <c r="H79" s="5" t="s">
        <v>141</v>
      </c>
      <c r="I79" s="5" t="str">
        <f>I78</f>
        <v>AP5201</v>
      </c>
      <c r="J79" s="5" t="s">
        <v>1291</v>
      </c>
      <c r="K79" s="5" t="s">
        <v>1292</v>
      </c>
      <c r="L79" s="5" t="s">
        <v>1293</v>
      </c>
      <c r="M79" s="5" t="s">
        <v>1294</v>
      </c>
      <c r="N79" s="5" t="s">
        <v>39</v>
      </c>
      <c r="O79" s="5" t="s">
        <v>39</v>
      </c>
      <c r="P79" s="5" t="s">
        <v>71</v>
      </c>
      <c r="Q79" s="5" t="s">
        <v>36</v>
      </c>
      <c r="R79" s="6" t="s">
        <v>1295</v>
      </c>
      <c r="S79" s="6" t="s">
        <v>39</v>
      </c>
      <c r="T79" s="39">
        <v>0</v>
      </c>
      <c r="U79" s="39">
        <v>15000</v>
      </c>
      <c r="V79" s="39">
        <v>0</v>
      </c>
      <c r="W79" s="39">
        <v>0</v>
      </c>
      <c r="X79" s="39">
        <v>0</v>
      </c>
    </row>
    <row r="80" spans="1:24" ht="86.4" x14ac:dyDescent="0.3">
      <c r="A80" s="5" t="s">
        <v>2585</v>
      </c>
      <c r="B80" s="5" t="s">
        <v>124</v>
      </c>
      <c r="C80" s="5" t="s">
        <v>125</v>
      </c>
      <c r="D80" s="5" t="s">
        <v>1049</v>
      </c>
      <c r="E80" s="5" t="s">
        <v>1350</v>
      </c>
      <c r="F80" s="5" t="s">
        <v>1349</v>
      </c>
      <c r="G80" s="5" t="s">
        <v>39</v>
      </c>
      <c r="H80" s="5" t="s">
        <v>39</v>
      </c>
      <c r="I80" s="5" t="s">
        <v>39</v>
      </c>
      <c r="J80" s="5" t="s">
        <v>39</v>
      </c>
      <c r="K80" s="5" t="s">
        <v>39</v>
      </c>
      <c r="L80" s="5" t="s">
        <v>1043</v>
      </c>
      <c r="M80" s="5" t="s">
        <v>1044</v>
      </c>
      <c r="N80" s="5" t="s">
        <v>1351</v>
      </c>
      <c r="O80" s="5" t="s">
        <v>1352</v>
      </c>
      <c r="P80" s="5" t="s">
        <v>71</v>
      </c>
      <c r="Q80" s="5" t="s">
        <v>36</v>
      </c>
      <c r="R80" s="6" t="s">
        <v>1353</v>
      </c>
      <c r="S80" s="6" t="s">
        <v>39</v>
      </c>
      <c r="T80" s="39">
        <v>0</v>
      </c>
      <c r="U80" s="39">
        <v>5000</v>
      </c>
      <c r="V80" s="39">
        <v>0</v>
      </c>
      <c r="W80" s="39">
        <v>0</v>
      </c>
      <c r="X80" s="39">
        <v>0</v>
      </c>
    </row>
    <row r="81" spans="1:24" ht="86.4" x14ac:dyDescent="0.3">
      <c r="A81" s="5" t="s">
        <v>2585</v>
      </c>
      <c r="B81" s="5" t="s">
        <v>124</v>
      </c>
      <c r="C81" s="5" t="s">
        <v>125</v>
      </c>
      <c r="D81" s="5" t="s">
        <v>1049</v>
      </c>
      <c r="E81" s="5" t="s">
        <v>1385</v>
      </c>
      <c r="F81" s="5" t="s">
        <v>1384</v>
      </c>
      <c r="G81" s="5" t="s">
        <v>140</v>
      </c>
      <c r="H81" s="5" t="s">
        <v>141</v>
      </c>
      <c r="I81" s="5" t="s">
        <v>130</v>
      </c>
      <c r="J81" s="5" t="s">
        <v>130</v>
      </c>
      <c r="K81" s="5" t="s">
        <v>1386</v>
      </c>
      <c r="L81" s="5" t="s">
        <v>1043</v>
      </c>
      <c r="M81" s="5" t="s">
        <v>1044</v>
      </c>
      <c r="N81" s="5" t="s">
        <v>1387</v>
      </c>
      <c r="O81" s="5" t="s">
        <v>1387</v>
      </c>
      <c r="P81" s="5" t="s">
        <v>71</v>
      </c>
      <c r="Q81" s="5" t="s">
        <v>36</v>
      </c>
      <c r="R81" s="6" t="s">
        <v>1388</v>
      </c>
      <c r="S81" s="6" t="s">
        <v>1302</v>
      </c>
      <c r="T81" s="39">
        <v>0</v>
      </c>
      <c r="U81" s="39">
        <v>29263</v>
      </c>
      <c r="V81" s="39">
        <v>0</v>
      </c>
      <c r="W81" s="39">
        <v>0</v>
      </c>
      <c r="X81" s="39">
        <v>0</v>
      </c>
    </row>
    <row r="82" spans="1:24" ht="86.4" x14ac:dyDescent="0.3">
      <c r="A82" s="5" t="s">
        <v>2585</v>
      </c>
      <c r="B82" s="5" t="s">
        <v>418</v>
      </c>
      <c r="C82" s="5" t="s">
        <v>419</v>
      </c>
      <c r="D82" s="5" t="s">
        <v>41</v>
      </c>
      <c r="E82" s="5" t="s">
        <v>49</v>
      </c>
      <c r="F82" s="5" t="s">
        <v>48</v>
      </c>
      <c r="G82" s="5" t="s">
        <v>39</v>
      </c>
      <c r="H82" s="5" t="s">
        <v>39</v>
      </c>
      <c r="I82" s="5" t="s">
        <v>39</v>
      </c>
      <c r="J82" s="5" t="s">
        <v>39</v>
      </c>
      <c r="K82" s="5" t="s">
        <v>39</v>
      </c>
      <c r="L82" s="5" t="s">
        <v>39</v>
      </c>
      <c r="M82" s="5" t="s">
        <v>39</v>
      </c>
      <c r="N82" s="5" t="s">
        <v>39</v>
      </c>
      <c r="O82" s="5" t="s">
        <v>39</v>
      </c>
      <c r="P82" s="5" t="s">
        <v>52</v>
      </c>
      <c r="Q82" s="5" t="s">
        <v>36</v>
      </c>
      <c r="R82" s="6" t="s">
        <v>421</v>
      </c>
      <c r="S82" s="6" t="s">
        <v>39</v>
      </c>
      <c r="T82" s="39">
        <v>0</v>
      </c>
      <c r="U82" s="39">
        <v>3000000</v>
      </c>
      <c r="V82" s="39">
        <v>2000000</v>
      </c>
      <c r="W82" s="39">
        <v>1000000</v>
      </c>
      <c r="X82" s="39">
        <v>0</v>
      </c>
    </row>
    <row r="83" spans="1:24" ht="86.4" x14ac:dyDescent="0.3">
      <c r="A83" s="5" t="s">
        <v>2585</v>
      </c>
      <c r="B83" s="5" t="s">
        <v>60</v>
      </c>
      <c r="C83" s="5" t="s">
        <v>61</v>
      </c>
      <c r="D83" s="5" t="s">
        <v>107</v>
      </c>
      <c r="E83" s="5" t="s">
        <v>492</v>
      </c>
      <c r="F83" s="5" t="s">
        <v>491</v>
      </c>
      <c r="G83" s="5" t="s">
        <v>76</v>
      </c>
      <c r="H83" s="5" t="s">
        <v>77</v>
      </c>
      <c r="I83" s="5" t="s">
        <v>495</v>
      </c>
      <c r="J83" s="5" t="s">
        <v>493</v>
      </c>
      <c r="K83" s="5" t="s">
        <v>494</v>
      </c>
      <c r="L83" s="5" t="s">
        <v>67</v>
      </c>
      <c r="M83" s="5" t="s">
        <v>68</v>
      </c>
      <c r="N83" s="5" t="s">
        <v>496</v>
      </c>
      <c r="O83" s="5" t="s">
        <v>496</v>
      </c>
      <c r="P83" s="5" t="s">
        <v>71</v>
      </c>
      <c r="Q83" s="5" t="s">
        <v>53</v>
      </c>
      <c r="R83" s="6" t="s">
        <v>497</v>
      </c>
      <c r="S83" s="6" t="s">
        <v>39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</row>
    <row r="84" spans="1:24" ht="86.4" x14ac:dyDescent="0.3">
      <c r="A84" s="5" t="s">
        <v>2585</v>
      </c>
      <c r="B84" s="5" t="s">
        <v>60</v>
      </c>
      <c r="C84" s="5" t="s">
        <v>61</v>
      </c>
      <c r="D84" s="5" t="s">
        <v>107</v>
      </c>
      <c r="E84" s="5" t="s">
        <v>607</v>
      </c>
      <c r="F84" s="5" t="s">
        <v>606</v>
      </c>
      <c r="G84" s="5" t="s">
        <v>613</v>
      </c>
      <c r="H84" s="5" t="s">
        <v>545</v>
      </c>
      <c r="I84" s="5" t="s">
        <v>610</v>
      </c>
      <c r="J84" s="5" t="s">
        <v>608</v>
      </c>
      <c r="K84" s="5" t="s">
        <v>609</v>
      </c>
      <c r="L84" s="5" t="s">
        <v>67</v>
      </c>
      <c r="M84" s="5" t="s">
        <v>68</v>
      </c>
      <c r="N84" s="5" t="s">
        <v>611</v>
      </c>
      <c r="O84" s="5" t="s">
        <v>611</v>
      </c>
      <c r="P84" s="5" t="s">
        <v>71</v>
      </c>
      <c r="Q84" s="5" t="s">
        <v>53</v>
      </c>
      <c r="R84" s="6" t="s">
        <v>612</v>
      </c>
      <c r="S84" s="6" t="s">
        <v>39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</row>
    <row r="85" spans="1:24" ht="86.4" x14ac:dyDescent="0.3">
      <c r="A85" s="5" t="s">
        <v>2585</v>
      </c>
      <c r="B85" s="5" t="s">
        <v>60</v>
      </c>
      <c r="C85" s="5" t="s">
        <v>61</v>
      </c>
      <c r="D85" s="5" t="s">
        <v>107</v>
      </c>
      <c r="E85" s="5" t="s">
        <v>671</v>
      </c>
      <c r="F85" s="5" t="s">
        <v>670</v>
      </c>
      <c r="G85" s="5" t="s">
        <v>678</v>
      </c>
      <c r="H85" s="5" t="s">
        <v>605</v>
      </c>
      <c r="I85" s="5" t="s">
        <v>675</v>
      </c>
      <c r="J85" s="5" t="s">
        <v>673</v>
      </c>
      <c r="K85" s="5" t="s">
        <v>674</v>
      </c>
      <c r="L85" s="5" t="s">
        <v>67</v>
      </c>
      <c r="M85" s="5" t="s">
        <v>68</v>
      </c>
      <c r="N85" s="5" t="s">
        <v>676</v>
      </c>
      <c r="O85" s="5" t="s">
        <v>676</v>
      </c>
      <c r="P85" s="5" t="s">
        <v>71</v>
      </c>
      <c r="Q85" s="5" t="s">
        <v>53</v>
      </c>
      <c r="R85" s="6" t="s">
        <v>677</v>
      </c>
      <c r="S85" s="6" t="s">
        <v>39</v>
      </c>
      <c r="T85" s="39">
        <v>5015.93</v>
      </c>
      <c r="U85" s="39">
        <v>0</v>
      </c>
      <c r="V85" s="39">
        <v>0</v>
      </c>
      <c r="W85" s="39">
        <v>0</v>
      </c>
      <c r="X85" s="39">
        <v>0</v>
      </c>
    </row>
    <row r="86" spans="1:24" ht="86.4" x14ac:dyDescent="0.3">
      <c r="A86" s="5" t="s">
        <v>2585</v>
      </c>
      <c r="B86" s="5" t="s">
        <v>60</v>
      </c>
      <c r="C86" s="5" t="s">
        <v>61</v>
      </c>
      <c r="D86" s="5" t="s">
        <v>75</v>
      </c>
      <c r="E86" s="5" t="s">
        <v>63</v>
      </c>
      <c r="F86" s="5" t="s">
        <v>62</v>
      </c>
      <c r="G86" s="5" t="s">
        <v>76</v>
      </c>
      <c r="H86" s="5" t="s">
        <v>77</v>
      </c>
      <c r="I86" s="5" t="s">
        <v>809</v>
      </c>
      <c r="J86" s="5" t="s">
        <v>807</v>
      </c>
      <c r="K86" s="5" t="s">
        <v>808</v>
      </c>
      <c r="L86" s="5" t="s">
        <v>67</v>
      </c>
      <c r="M86" s="5" t="s">
        <v>68</v>
      </c>
      <c r="N86" s="5" t="s">
        <v>810</v>
      </c>
      <c r="O86" s="5" t="s">
        <v>810</v>
      </c>
      <c r="P86" s="5" t="s">
        <v>71</v>
      </c>
      <c r="Q86" s="5" t="s">
        <v>53</v>
      </c>
      <c r="R86" s="6" t="s">
        <v>811</v>
      </c>
      <c r="S86" s="6" t="s">
        <v>39</v>
      </c>
      <c r="T86" s="39">
        <v>0</v>
      </c>
      <c r="U86" s="39">
        <v>0</v>
      </c>
      <c r="V86" s="39">
        <v>6000</v>
      </c>
      <c r="W86" s="39">
        <v>0</v>
      </c>
      <c r="X86" s="39">
        <v>0</v>
      </c>
    </row>
    <row r="87" spans="1:24" ht="86.4" x14ac:dyDescent="0.3">
      <c r="A87" s="5" t="s">
        <v>2585</v>
      </c>
      <c r="B87" s="5" t="s">
        <v>60</v>
      </c>
      <c r="C87" s="5" t="s">
        <v>61</v>
      </c>
      <c r="D87" s="5" t="s">
        <v>75</v>
      </c>
      <c r="E87" s="5" t="s">
        <v>63</v>
      </c>
      <c r="F87" s="5" t="s">
        <v>62</v>
      </c>
      <c r="G87" s="5" t="s">
        <v>159</v>
      </c>
      <c r="H87" s="5" t="s">
        <v>77</v>
      </c>
      <c r="I87" s="5" t="s">
        <v>814</v>
      </c>
      <c r="J87" s="5" t="s">
        <v>812</v>
      </c>
      <c r="K87" s="5" t="s">
        <v>813</v>
      </c>
      <c r="L87" s="5" t="s">
        <v>67</v>
      </c>
      <c r="M87" s="5" t="s">
        <v>68</v>
      </c>
      <c r="N87" s="5" t="s">
        <v>815</v>
      </c>
      <c r="O87" s="5" t="s">
        <v>815</v>
      </c>
      <c r="P87" s="5" t="s">
        <v>71</v>
      </c>
      <c r="Q87" s="5" t="s">
        <v>53</v>
      </c>
      <c r="R87" s="6" t="s">
        <v>816</v>
      </c>
      <c r="S87" s="6" t="s">
        <v>39</v>
      </c>
      <c r="T87" s="39">
        <v>11029.77</v>
      </c>
      <c r="U87" s="39">
        <v>14500</v>
      </c>
      <c r="V87" s="39">
        <v>0</v>
      </c>
      <c r="W87" s="39">
        <v>0</v>
      </c>
      <c r="X87" s="39">
        <v>0</v>
      </c>
    </row>
    <row r="88" spans="1:24" ht="86.4" x14ac:dyDescent="0.3">
      <c r="A88" s="5" t="s">
        <v>2585</v>
      </c>
      <c r="B88" s="5" t="s">
        <v>60</v>
      </c>
      <c r="C88" s="5" t="s">
        <v>61</v>
      </c>
      <c r="D88" s="5" t="s">
        <v>75</v>
      </c>
      <c r="E88" s="5" t="s">
        <v>863</v>
      </c>
      <c r="F88" s="5" t="s">
        <v>862</v>
      </c>
      <c r="G88" s="5" t="s">
        <v>76</v>
      </c>
      <c r="H88" s="5" t="s">
        <v>77</v>
      </c>
      <c r="I88" s="5" t="s">
        <v>809</v>
      </c>
      <c r="J88" s="5" t="s">
        <v>807</v>
      </c>
      <c r="K88" s="5" t="s">
        <v>808</v>
      </c>
      <c r="L88" s="5" t="s">
        <v>67</v>
      </c>
      <c r="M88" s="5" t="s">
        <v>68</v>
      </c>
      <c r="N88" s="5" t="s">
        <v>868</v>
      </c>
      <c r="O88" s="5" t="s">
        <v>868</v>
      </c>
      <c r="P88" s="5" t="s">
        <v>71</v>
      </c>
      <c r="Q88" s="5" t="s">
        <v>53</v>
      </c>
      <c r="R88" s="6" t="s">
        <v>869</v>
      </c>
      <c r="S88" s="6" t="s">
        <v>39</v>
      </c>
      <c r="T88" s="39">
        <v>0</v>
      </c>
      <c r="U88" s="39">
        <v>0</v>
      </c>
      <c r="V88" s="39">
        <v>0</v>
      </c>
      <c r="W88" s="39">
        <v>0</v>
      </c>
      <c r="X88" s="39">
        <v>0</v>
      </c>
    </row>
    <row r="89" spans="1:24" ht="86.4" x14ac:dyDescent="0.3">
      <c r="A89" s="5" t="s">
        <v>2585</v>
      </c>
      <c r="B89" s="5" t="s">
        <v>60</v>
      </c>
      <c r="C89" s="5" t="s">
        <v>61</v>
      </c>
      <c r="D89" s="5" t="s">
        <v>75</v>
      </c>
      <c r="E89" s="5" t="s">
        <v>863</v>
      </c>
      <c r="F89" s="5" t="s">
        <v>862</v>
      </c>
      <c r="G89" s="5" t="s">
        <v>76</v>
      </c>
      <c r="H89" s="5" t="s">
        <v>77</v>
      </c>
      <c r="I89" s="5" t="str">
        <f>I88</f>
        <v>AP2202</v>
      </c>
      <c r="J89" s="5" t="s">
        <v>870</v>
      </c>
      <c r="K89" s="5" t="s">
        <v>871</v>
      </c>
      <c r="L89" s="5" t="s">
        <v>67</v>
      </c>
      <c r="M89" s="5" t="s">
        <v>68</v>
      </c>
      <c r="N89" s="5" t="s">
        <v>872</v>
      </c>
      <c r="O89" s="5" t="s">
        <v>872</v>
      </c>
      <c r="P89" s="5" t="s">
        <v>71</v>
      </c>
      <c r="Q89" s="5" t="s">
        <v>53</v>
      </c>
      <c r="R89" s="6" t="s">
        <v>873</v>
      </c>
      <c r="S89" s="6" t="s">
        <v>39</v>
      </c>
      <c r="T89" s="39">
        <v>25000</v>
      </c>
      <c r="U89" s="39">
        <v>0</v>
      </c>
      <c r="V89" s="39">
        <v>0</v>
      </c>
      <c r="W89" s="39">
        <v>0</v>
      </c>
      <c r="X89" s="39">
        <v>0</v>
      </c>
    </row>
    <row r="90" spans="1:24" ht="86.4" x14ac:dyDescent="0.3">
      <c r="A90" s="5" t="s">
        <v>2585</v>
      </c>
      <c r="B90" s="5" t="s">
        <v>60</v>
      </c>
      <c r="C90" s="5" t="s">
        <v>61</v>
      </c>
      <c r="D90" s="5" t="s">
        <v>139</v>
      </c>
      <c r="E90" s="5" t="s">
        <v>1864</v>
      </c>
      <c r="F90" s="5" t="s">
        <v>1863</v>
      </c>
      <c r="G90" s="5" t="s">
        <v>76</v>
      </c>
      <c r="H90" s="5" t="s">
        <v>77</v>
      </c>
      <c r="I90" s="5" t="s">
        <v>66</v>
      </c>
      <c r="J90" s="5" t="s">
        <v>64</v>
      </c>
      <c r="K90" s="5" t="s">
        <v>65</v>
      </c>
      <c r="L90" s="5" t="s">
        <v>67</v>
      </c>
      <c r="M90" s="5" t="s">
        <v>68</v>
      </c>
      <c r="N90" s="5" t="s">
        <v>69</v>
      </c>
      <c r="O90" s="5" t="s">
        <v>69</v>
      </c>
      <c r="P90" s="5" t="s">
        <v>71</v>
      </c>
      <c r="Q90" s="5" t="s">
        <v>53</v>
      </c>
      <c r="R90" s="6" t="s">
        <v>1865</v>
      </c>
      <c r="S90" s="6" t="s">
        <v>39</v>
      </c>
      <c r="T90" s="39">
        <v>8103.22</v>
      </c>
      <c r="U90" s="39">
        <v>0</v>
      </c>
      <c r="V90" s="39">
        <v>0</v>
      </c>
      <c r="W90" s="39">
        <v>0</v>
      </c>
      <c r="X90" s="39">
        <v>0</v>
      </c>
    </row>
    <row r="91" spans="1:24" ht="129.6" x14ac:dyDescent="0.3">
      <c r="A91" s="5" t="s">
        <v>2585</v>
      </c>
      <c r="B91" s="5" t="s">
        <v>60</v>
      </c>
      <c r="C91" s="5" t="s">
        <v>61</v>
      </c>
      <c r="D91" s="5" t="s">
        <v>139</v>
      </c>
      <c r="E91" s="5" t="s">
        <v>2119</v>
      </c>
      <c r="F91" s="5" t="s">
        <v>2118</v>
      </c>
      <c r="G91" s="5" t="s">
        <v>76</v>
      </c>
      <c r="H91" s="5" t="s">
        <v>77</v>
      </c>
      <c r="I91" s="5" t="s">
        <v>66</v>
      </c>
      <c r="J91" s="5" t="s">
        <v>2120</v>
      </c>
      <c r="K91" s="5" t="s">
        <v>2121</v>
      </c>
      <c r="L91" s="5" t="s">
        <v>67</v>
      </c>
      <c r="M91" s="5" t="s">
        <v>68</v>
      </c>
      <c r="N91" s="5" t="s">
        <v>2122</v>
      </c>
      <c r="O91" s="5" t="s">
        <v>2122</v>
      </c>
      <c r="P91" s="5" t="s">
        <v>71</v>
      </c>
      <c r="Q91" s="5" t="s">
        <v>53</v>
      </c>
      <c r="R91" s="6" t="s">
        <v>2123</v>
      </c>
      <c r="S91" s="6" t="s">
        <v>39</v>
      </c>
      <c r="T91" s="39">
        <v>0</v>
      </c>
      <c r="U91" s="39">
        <v>0</v>
      </c>
      <c r="V91" s="39">
        <v>0</v>
      </c>
      <c r="W91" s="39">
        <v>0</v>
      </c>
      <c r="X91" s="39">
        <v>0</v>
      </c>
    </row>
    <row r="92" spans="1:24" ht="86.4" x14ac:dyDescent="0.3">
      <c r="A92" s="5" t="s">
        <v>2585</v>
      </c>
      <c r="B92" s="5" t="s">
        <v>60</v>
      </c>
      <c r="C92" s="5" t="s">
        <v>61</v>
      </c>
      <c r="D92" s="5" t="s">
        <v>1049</v>
      </c>
      <c r="E92" s="5" t="s">
        <v>1494</v>
      </c>
      <c r="F92" s="5" t="s">
        <v>1493</v>
      </c>
      <c r="G92" s="5" t="s">
        <v>76</v>
      </c>
      <c r="H92" s="5" t="s">
        <v>77</v>
      </c>
      <c r="I92" s="5" t="s">
        <v>809</v>
      </c>
      <c r="J92" s="5" t="s">
        <v>807</v>
      </c>
      <c r="K92" s="5" t="s">
        <v>808</v>
      </c>
      <c r="L92" s="5" t="s">
        <v>67</v>
      </c>
      <c r="M92" s="5" t="s">
        <v>68</v>
      </c>
      <c r="N92" s="5" t="s">
        <v>1495</v>
      </c>
      <c r="O92" s="5" t="s">
        <v>1495</v>
      </c>
      <c r="P92" s="5" t="s">
        <v>71</v>
      </c>
      <c r="Q92" s="5" t="s">
        <v>53</v>
      </c>
      <c r="R92" s="6" t="s">
        <v>1496</v>
      </c>
      <c r="S92" s="6" t="s">
        <v>39</v>
      </c>
      <c r="T92" s="39">
        <v>0</v>
      </c>
      <c r="U92" s="39">
        <v>10170.280000000001</v>
      </c>
      <c r="V92" s="39">
        <v>0</v>
      </c>
      <c r="W92" s="39">
        <v>0</v>
      </c>
      <c r="X92" s="39">
        <v>0</v>
      </c>
    </row>
    <row r="93" spans="1:24" ht="72" x14ac:dyDescent="0.3">
      <c r="A93" s="5" t="s">
        <v>2585</v>
      </c>
      <c r="B93" s="5" t="s">
        <v>1050</v>
      </c>
      <c r="C93" s="5" t="s">
        <v>1051</v>
      </c>
      <c r="D93" s="5" t="s">
        <v>107</v>
      </c>
      <c r="E93" s="5" t="s">
        <v>1877</v>
      </c>
      <c r="F93" s="5" t="s">
        <v>1876</v>
      </c>
      <c r="G93" s="5" t="s">
        <v>39</v>
      </c>
      <c r="H93" s="5" t="s">
        <v>39</v>
      </c>
      <c r="I93" s="5" t="s">
        <v>39</v>
      </c>
      <c r="J93" s="5" t="s">
        <v>39</v>
      </c>
      <c r="K93" s="5" t="s">
        <v>39</v>
      </c>
      <c r="L93" s="5" t="s">
        <v>1043</v>
      </c>
      <c r="M93" s="5" t="s">
        <v>1044</v>
      </c>
      <c r="N93" s="5" t="s">
        <v>1878</v>
      </c>
      <c r="O93" s="5" t="s">
        <v>1878</v>
      </c>
      <c r="P93" s="5" t="s">
        <v>71</v>
      </c>
      <c r="Q93" s="5" t="s">
        <v>53</v>
      </c>
      <c r="R93" s="6" t="s">
        <v>1879</v>
      </c>
      <c r="S93" s="6" t="s">
        <v>39</v>
      </c>
      <c r="T93" s="39">
        <v>25000</v>
      </c>
      <c r="U93" s="39">
        <v>0</v>
      </c>
      <c r="V93" s="39">
        <v>0</v>
      </c>
      <c r="W93" s="39">
        <v>0</v>
      </c>
      <c r="X93" s="39">
        <v>0</v>
      </c>
    </row>
    <row r="94" spans="1:24" ht="72" x14ac:dyDescent="0.3">
      <c r="A94" s="5" t="s">
        <v>2585</v>
      </c>
      <c r="B94" s="5" t="s">
        <v>1050</v>
      </c>
      <c r="C94" s="5" t="s">
        <v>1051</v>
      </c>
      <c r="D94" s="5" t="s">
        <v>107</v>
      </c>
      <c r="E94" s="5" t="s">
        <v>2018</v>
      </c>
      <c r="F94" s="5" t="s">
        <v>2017</v>
      </c>
      <c r="G94" s="5" t="s">
        <v>1835</v>
      </c>
      <c r="H94" s="5" t="s">
        <v>245</v>
      </c>
      <c r="I94" s="5" t="s">
        <v>1889</v>
      </c>
      <c r="J94" s="5" t="s">
        <v>2019</v>
      </c>
      <c r="K94" s="5" t="s">
        <v>2020</v>
      </c>
      <c r="L94" s="5" t="s">
        <v>155</v>
      </c>
      <c r="M94" s="5" t="s">
        <v>156</v>
      </c>
      <c r="N94" s="5" t="s">
        <v>2023</v>
      </c>
      <c r="O94" s="5" t="s">
        <v>2024</v>
      </c>
      <c r="P94" s="5" t="s">
        <v>71</v>
      </c>
      <c r="Q94" s="5" t="s">
        <v>53</v>
      </c>
      <c r="R94" s="6" t="s">
        <v>2036</v>
      </c>
      <c r="S94" s="6" t="s">
        <v>39</v>
      </c>
      <c r="T94" s="39">
        <v>847</v>
      </c>
      <c r="U94" s="39">
        <v>0</v>
      </c>
      <c r="V94" s="39">
        <v>0</v>
      </c>
      <c r="W94" s="39">
        <v>0</v>
      </c>
      <c r="X94" s="39">
        <v>0</v>
      </c>
    </row>
    <row r="95" spans="1:24" ht="72" x14ac:dyDescent="0.3">
      <c r="A95" s="5" t="s">
        <v>2585</v>
      </c>
      <c r="B95" s="5" t="s">
        <v>1050</v>
      </c>
      <c r="C95" s="5" t="s">
        <v>1051</v>
      </c>
      <c r="D95" s="5" t="s">
        <v>107</v>
      </c>
      <c r="E95" s="5" t="s">
        <v>2018</v>
      </c>
      <c r="F95" s="5" t="s">
        <v>2017</v>
      </c>
      <c r="G95" s="5" t="s">
        <v>2032</v>
      </c>
      <c r="H95" s="5" t="s">
        <v>245</v>
      </c>
      <c r="I95" s="5" t="s">
        <v>2028</v>
      </c>
      <c r="J95" s="5" t="s">
        <v>2026</v>
      </c>
      <c r="K95" s="5" t="s">
        <v>2027</v>
      </c>
      <c r="L95" s="5" t="s">
        <v>155</v>
      </c>
      <c r="M95" s="5" t="s">
        <v>156</v>
      </c>
      <c r="N95" s="5" t="s">
        <v>2029</v>
      </c>
      <c r="O95" s="5" t="s">
        <v>2030</v>
      </c>
      <c r="P95" s="5" t="s">
        <v>71</v>
      </c>
      <c r="Q95" s="5" t="s">
        <v>53</v>
      </c>
      <c r="R95" s="6" t="s">
        <v>2037</v>
      </c>
      <c r="S95" s="6" t="s">
        <v>2033</v>
      </c>
      <c r="T95" s="39">
        <v>1815</v>
      </c>
      <c r="U95" s="39">
        <v>0</v>
      </c>
      <c r="V95" s="39">
        <v>0</v>
      </c>
      <c r="W95" s="39">
        <v>0</v>
      </c>
      <c r="X95" s="39">
        <v>0</v>
      </c>
    </row>
    <row r="96" spans="1:24" ht="72" x14ac:dyDescent="0.3">
      <c r="A96" s="5" t="s">
        <v>2585</v>
      </c>
      <c r="B96" s="5" t="s">
        <v>1050</v>
      </c>
      <c r="C96" s="5" t="s">
        <v>1051</v>
      </c>
      <c r="D96" s="5" t="s">
        <v>107</v>
      </c>
      <c r="E96" s="5" t="s">
        <v>2018</v>
      </c>
      <c r="F96" s="5" t="s">
        <v>2017</v>
      </c>
      <c r="G96" s="5" t="s">
        <v>2032</v>
      </c>
      <c r="H96" s="5" t="s">
        <v>245</v>
      </c>
      <c r="I96" s="5" t="str">
        <f>I95</f>
        <v>AP40901</v>
      </c>
      <c r="J96" s="5"/>
      <c r="K96" s="5"/>
      <c r="L96" s="5"/>
      <c r="M96" s="5"/>
      <c r="N96" s="5" t="s">
        <v>2034</v>
      </c>
      <c r="O96" s="5" t="s">
        <v>2030</v>
      </c>
      <c r="P96" s="5" t="s">
        <v>71</v>
      </c>
      <c r="Q96" s="5" t="s">
        <v>53</v>
      </c>
      <c r="R96" s="6" t="s">
        <v>2038</v>
      </c>
      <c r="S96" s="6" t="s">
        <v>2033</v>
      </c>
      <c r="T96" s="39">
        <v>21780</v>
      </c>
      <c r="U96" s="39">
        <v>0</v>
      </c>
      <c r="V96" s="39">
        <v>0</v>
      </c>
      <c r="W96" s="39">
        <v>0</v>
      </c>
      <c r="X96" s="39">
        <v>0</v>
      </c>
    </row>
    <row r="97" spans="1:24" ht="72" x14ac:dyDescent="0.3">
      <c r="A97" s="5" t="s">
        <v>2585</v>
      </c>
      <c r="B97" s="5" t="s">
        <v>1050</v>
      </c>
      <c r="C97" s="5" t="s">
        <v>1051</v>
      </c>
      <c r="D97" s="5" t="s">
        <v>107</v>
      </c>
      <c r="E97" s="5" t="s">
        <v>2018</v>
      </c>
      <c r="F97" s="5" t="s">
        <v>2017</v>
      </c>
      <c r="G97" s="5" t="s">
        <v>2032</v>
      </c>
      <c r="H97" s="5" t="s">
        <v>245</v>
      </c>
      <c r="I97" s="5" t="str">
        <f>I96</f>
        <v>AP40901</v>
      </c>
      <c r="J97" s="5"/>
      <c r="K97" s="5"/>
      <c r="L97" s="5"/>
      <c r="M97" s="5"/>
      <c r="N97" s="5" t="s">
        <v>2039</v>
      </c>
      <c r="O97" s="5" t="s">
        <v>2040</v>
      </c>
      <c r="P97" s="5" t="s">
        <v>71</v>
      </c>
      <c r="Q97" s="5" t="s">
        <v>53</v>
      </c>
      <c r="R97" s="6" t="s">
        <v>2041</v>
      </c>
      <c r="S97" s="6" t="s">
        <v>2033</v>
      </c>
      <c r="T97" s="39">
        <v>0</v>
      </c>
      <c r="U97" s="39">
        <v>0</v>
      </c>
      <c r="V97" s="39">
        <v>0</v>
      </c>
      <c r="W97" s="39">
        <v>0</v>
      </c>
      <c r="X97" s="39">
        <v>0</v>
      </c>
    </row>
    <row r="98" spans="1:24" ht="72" x14ac:dyDescent="0.3">
      <c r="A98" s="5" t="s">
        <v>2585</v>
      </c>
      <c r="B98" s="5" t="s">
        <v>1050</v>
      </c>
      <c r="C98" s="5" t="s">
        <v>1051</v>
      </c>
      <c r="D98" s="5" t="s">
        <v>75</v>
      </c>
      <c r="E98" s="5" t="s">
        <v>1726</v>
      </c>
      <c r="F98" s="5" t="s">
        <v>1725</v>
      </c>
      <c r="G98" s="5" t="s">
        <v>1732</v>
      </c>
      <c r="H98" s="5" t="s">
        <v>245</v>
      </c>
      <c r="I98" s="5" t="s">
        <v>1729</v>
      </c>
      <c r="J98" s="5" t="s">
        <v>1727</v>
      </c>
      <c r="K98" s="5" t="s">
        <v>1728</v>
      </c>
      <c r="L98" s="5" t="s">
        <v>239</v>
      </c>
      <c r="M98" s="5" t="s">
        <v>240</v>
      </c>
      <c r="N98" s="5" t="s">
        <v>1730</v>
      </c>
      <c r="O98" s="5" t="s">
        <v>1730</v>
      </c>
      <c r="P98" s="5" t="s">
        <v>71</v>
      </c>
      <c r="Q98" s="5" t="s">
        <v>53</v>
      </c>
      <c r="R98" s="6" t="s">
        <v>1733</v>
      </c>
      <c r="S98" s="6" t="s">
        <v>39</v>
      </c>
      <c r="T98" s="39">
        <v>0</v>
      </c>
      <c r="U98" s="39">
        <v>0</v>
      </c>
      <c r="V98" s="39">
        <v>0</v>
      </c>
      <c r="W98" s="39">
        <v>0</v>
      </c>
      <c r="X98" s="39">
        <v>0</v>
      </c>
    </row>
    <row r="99" spans="1:24" ht="43.2" x14ac:dyDescent="0.3">
      <c r="A99" s="5" t="s">
        <v>2585</v>
      </c>
      <c r="B99" s="5" t="s">
        <v>1050</v>
      </c>
      <c r="C99" s="5" t="s">
        <v>1051</v>
      </c>
      <c r="D99" s="5" t="s">
        <v>1008</v>
      </c>
      <c r="E99" s="5" t="s">
        <v>2222</v>
      </c>
      <c r="F99" s="5" t="s">
        <v>2221</v>
      </c>
      <c r="G99" s="5" t="s">
        <v>2229</v>
      </c>
      <c r="H99" s="5" t="s">
        <v>245</v>
      </c>
      <c r="I99" s="5" t="s">
        <v>2225</v>
      </c>
      <c r="J99" s="5" t="s">
        <v>2223</v>
      </c>
      <c r="K99" s="5" t="s">
        <v>2224</v>
      </c>
      <c r="L99" s="5" t="s">
        <v>1043</v>
      </c>
      <c r="M99" s="5" t="s">
        <v>1044</v>
      </c>
      <c r="N99" s="5" t="s">
        <v>2226</v>
      </c>
      <c r="O99" s="5" t="s">
        <v>2227</v>
      </c>
      <c r="P99" s="5" t="s">
        <v>71</v>
      </c>
      <c r="Q99" s="5" t="s">
        <v>53</v>
      </c>
      <c r="R99" s="6" t="s">
        <v>2228</v>
      </c>
      <c r="S99" s="6" t="s">
        <v>39</v>
      </c>
      <c r="T99" s="39">
        <v>12500</v>
      </c>
      <c r="U99" s="39">
        <v>0</v>
      </c>
      <c r="V99" s="39">
        <v>0</v>
      </c>
      <c r="W99" s="39">
        <v>0</v>
      </c>
      <c r="X99" s="39">
        <v>0</v>
      </c>
    </row>
    <row r="100" spans="1:24" ht="100.8" x14ac:dyDescent="0.3">
      <c r="A100" s="5" t="s">
        <v>2585</v>
      </c>
      <c r="B100" s="5" t="s">
        <v>1050</v>
      </c>
      <c r="C100" s="5" t="s">
        <v>1051</v>
      </c>
      <c r="D100" s="5" t="s">
        <v>1049</v>
      </c>
      <c r="E100" s="5" t="s">
        <v>1039</v>
      </c>
      <c r="F100" s="5" t="s">
        <v>1038</v>
      </c>
      <c r="G100" s="5" t="s">
        <v>373</v>
      </c>
      <c r="H100" s="5" t="s">
        <v>245</v>
      </c>
      <c r="I100" s="5" t="s">
        <v>1042</v>
      </c>
      <c r="J100" s="5" t="s">
        <v>1040</v>
      </c>
      <c r="K100" s="5" t="s">
        <v>1041</v>
      </c>
      <c r="L100" s="5" t="s">
        <v>1043</v>
      </c>
      <c r="M100" s="5" t="s">
        <v>1044</v>
      </c>
      <c r="N100" s="5" t="s">
        <v>1052</v>
      </c>
      <c r="O100" s="5" t="s">
        <v>1053</v>
      </c>
      <c r="P100" s="5" t="s">
        <v>71</v>
      </c>
      <c r="Q100" s="5" t="s">
        <v>53</v>
      </c>
      <c r="R100" s="6" t="s">
        <v>1054</v>
      </c>
      <c r="S100" s="6" t="s">
        <v>39</v>
      </c>
      <c r="T100" s="39">
        <v>36794</v>
      </c>
      <c r="U100" s="39">
        <v>0</v>
      </c>
      <c r="V100" s="39">
        <v>0</v>
      </c>
      <c r="W100" s="39">
        <v>0</v>
      </c>
      <c r="X100" s="39">
        <v>0</v>
      </c>
    </row>
    <row r="101" spans="1:24" ht="43.2" x14ac:dyDescent="0.3">
      <c r="A101" s="5" t="s">
        <v>2585</v>
      </c>
      <c r="B101" s="5" t="s">
        <v>1050</v>
      </c>
      <c r="C101" s="5" t="s">
        <v>1051</v>
      </c>
      <c r="D101" s="5" t="s">
        <v>1049</v>
      </c>
      <c r="E101" s="5" t="s">
        <v>1084</v>
      </c>
      <c r="F101" s="5" t="s">
        <v>1083</v>
      </c>
      <c r="G101" s="5" t="s">
        <v>373</v>
      </c>
      <c r="H101" s="5" t="s">
        <v>245</v>
      </c>
      <c r="I101" s="5" t="s">
        <v>1105</v>
      </c>
      <c r="J101" s="5" t="s">
        <v>1103</v>
      </c>
      <c r="K101" s="5" t="s">
        <v>1104</v>
      </c>
      <c r="L101" s="5" t="s">
        <v>131</v>
      </c>
      <c r="M101" s="5" t="s">
        <v>132</v>
      </c>
      <c r="N101" s="5" t="s">
        <v>1106</v>
      </c>
      <c r="O101" s="5" t="s">
        <v>1107</v>
      </c>
      <c r="P101" s="5" t="s">
        <v>71</v>
      </c>
      <c r="Q101" s="5" t="s">
        <v>53</v>
      </c>
      <c r="R101" s="6" t="s">
        <v>1108</v>
      </c>
      <c r="S101" s="6" t="s">
        <v>39</v>
      </c>
      <c r="T101" s="39">
        <v>8710</v>
      </c>
      <c r="U101" s="39">
        <v>0</v>
      </c>
      <c r="V101" s="39">
        <v>0</v>
      </c>
      <c r="W101" s="39">
        <v>0</v>
      </c>
      <c r="X101" s="39">
        <v>0</v>
      </c>
    </row>
    <row r="102" spans="1:24" ht="57.6" x14ac:dyDescent="0.3">
      <c r="A102" s="5" t="s">
        <v>2585</v>
      </c>
      <c r="B102" s="5" t="s">
        <v>1050</v>
      </c>
      <c r="C102" s="5" t="s">
        <v>1051</v>
      </c>
      <c r="D102" s="5" t="s">
        <v>1049</v>
      </c>
      <c r="E102" s="5" t="s">
        <v>1084</v>
      </c>
      <c r="F102" s="5" t="s">
        <v>1083</v>
      </c>
      <c r="G102" s="5" t="s">
        <v>244</v>
      </c>
      <c r="H102" s="5" t="s">
        <v>245</v>
      </c>
      <c r="I102" s="5" t="s">
        <v>550</v>
      </c>
      <c r="J102" s="5" t="s">
        <v>1109</v>
      </c>
      <c r="K102" s="5" t="s">
        <v>1110</v>
      </c>
      <c r="L102" s="5" t="s">
        <v>1043</v>
      </c>
      <c r="M102" s="5" t="s">
        <v>1044</v>
      </c>
      <c r="N102" s="5" t="s">
        <v>1111</v>
      </c>
      <c r="O102" s="5" t="s">
        <v>1112</v>
      </c>
      <c r="P102" s="5" t="s">
        <v>71</v>
      </c>
      <c r="Q102" s="5" t="s">
        <v>53</v>
      </c>
      <c r="R102" s="6" t="s">
        <v>1112</v>
      </c>
      <c r="S102" s="6" t="s">
        <v>39</v>
      </c>
      <c r="T102" s="39">
        <v>5100</v>
      </c>
      <c r="U102" s="39">
        <v>70400</v>
      </c>
      <c r="V102" s="39">
        <v>0</v>
      </c>
      <c r="W102" s="39">
        <v>0</v>
      </c>
      <c r="X102" s="39">
        <v>0</v>
      </c>
    </row>
    <row r="103" spans="1:24" ht="43.2" x14ac:dyDescent="0.3">
      <c r="A103" s="5" t="s">
        <v>2585</v>
      </c>
      <c r="B103" s="5" t="s">
        <v>1050</v>
      </c>
      <c r="C103" s="5" t="s">
        <v>1051</v>
      </c>
      <c r="D103" s="5" t="s">
        <v>1049</v>
      </c>
      <c r="E103" s="5" t="s">
        <v>1084</v>
      </c>
      <c r="F103" s="5" t="s">
        <v>1083</v>
      </c>
      <c r="G103" s="5" t="s">
        <v>244</v>
      </c>
      <c r="H103" s="5" t="s">
        <v>245</v>
      </c>
      <c r="I103" s="5" t="s">
        <v>238</v>
      </c>
      <c r="J103" s="5" t="s">
        <v>1089</v>
      </c>
      <c r="K103" s="5" t="s">
        <v>1090</v>
      </c>
      <c r="L103" s="5" t="s">
        <v>131</v>
      </c>
      <c r="M103" s="5" t="s">
        <v>132</v>
      </c>
      <c r="N103" s="5" t="s">
        <v>1094</v>
      </c>
      <c r="O103" s="5" t="s">
        <v>1095</v>
      </c>
      <c r="P103" s="5" t="s">
        <v>71</v>
      </c>
      <c r="Q103" s="5" t="s">
        <v>53</v>
      </c>
      <c r="R103" s="6" t="s">
        <v>1116</v>
      </c>
      <c r="S103" s="6" t="s">
        <v>39</v>
      </c>
      <c r="T103" s="39">
        <v>0</v>
      </c>
      <c r="U103" s="39">
        <v>17000</v>
      </c>
      <c r="V103" s="39">
        <v>0</v>
      </c>
      <c r="W103" s="39">
        <v>0</v>
      </c>
      <c r="X103" s="39">
        <v>0</v>
      </c>
    </row>
    <row r="104" spans="1:24" ht="57.6" x14ac:dyDescent="0.3">
      <c r="A104" s="5" t="s">
        <v>2585</v>
      </c>
      <c r="B104" s="5" t="s">
        <v>1050</v>
      </c>
      <c r="C104" s="5" t="s">
        <v>1051</v>
      </c>
      <c r="D104" s="5" t="s">
        <v>1049</v>
      </c>
      <c r="E104" s="5" t="s">
        <v>1084</v>
      </c>
      <c r="F104" s="5" t="s">
        <v>1083</v>
      </c>
      <c r="G104" s="5" t="s">
        <v>244</v>
      </c>
      <c r="H104" s="5" t="s">
        <v>245</v>
      </c>
      <c r="I104" s="5" t="str">
        <f>I103</f>
        <v>AP41303</v>
      </c>
      <c r="J104" s="5"/>
      <c r="K104" s="5"/>
      <c r="L104" s="5"/>
      <c r="M104" s="5"/>
      <c r="N104" s="5" t="s">
        <v>1113</v>
      </c>
      <c r="O104" s="5" t="s">
        <v>1114</v>
      </c>
      <c r="P104" s="5" t="s">
        <v>71</v>
      </c>
      <c r="Q104" s="5" t="s">
        <v>53</v>
      </c>
      <c r="R104" s="6" t="s">
        <v>1115</v>
      </c>
      <c r="S104" s="6" t="s">
        <v>39</v>
      </c>
      <c r="T104" s="39">
        <v>0</v>
      </c>
      <c r="U104" s="39">
        <v>25871</v>
      </c>
      <c r="V104" s="39">
        <v>0</v>
      </c>
      <c r="W104" s="39">
        <v>0</v>
      </c>
      <c r="X104" s="39">
        <v>0</v>
      </c>
    </row>
    <row r="105" spans="1:24" ht="43.2" x14ac:dyDescent="0.3">
      <c r="A105" s="5" t="s">
        <v>2585</v>
      </c>
      <c r="B105" s="5" t="s">
        <v>1050</v>
      </c>
      <c r="C105" s="5" t="s">
        <v>1051</v>
      </c>
      <c r="D105" s="5" t="s">
        <v>1049</v>
      </c>
      <c r="E105" s="5" t="s">
        <v>1084</v>
      </c>
      <c r="F105" s="5" t="s">
        <v>1083</v>
      </c>
      <c r="G105" s="5" t="s">
        <v>244</v>
      </c>
      <c r="H105" s="5" t="s">
        <v>245</v>
      </c>
      <c r="I105" s="5" t="str">
        <f>I104</f>
        <v>AP41303</v>
      </c>
      <c r="J105" s="5"/>
      <c r="K105" s="5"/>
      <c r="L105" s="5"/>
      <c r="M105" s="5"/>
      <c r="N105" s="5" t="s">
        <v>39</v>
      </c>
      <c r="O105" s="5" t="s">
        <v>39</v>
      </c>
      <c r="P105" s="5" t="s">
        <v>71</v>
      </c>
      <c r="Q105" s="5" t="s">
        <v>53</v>
      </c>
      <c r="R105" s="6" t="s">
        <v>1117</v>
      </c>
      <c r="S105" s="6" t="s">
        <v>39</v>
      </c>
      <c r="T105" s="39">
        <v>0</v>
      </c>
      <c r="U105" s="39">
        <v>0</v>
      </c>
      <c r="V105" s="39">
        <v>12500</v>
      </c>
      <c r="W105" s="39">
        <v>12500</v>
      </c>
      <c r="X105" s="39">
        <v>12500</v>
      </c>
    </row>
    <row r="106" spans="1:24" ht="43.2" x14ac:dyDescent="0.3">
      <c r="A106" s="5" t="s">
        <v>2585</v>
      </c>
      <c r="B106" s="5" t="s">
        <v>1050</v>
      </c>
      <c r="C106" s="5" t="s">
        <v>1051</v>
      </c>
      <c r="D106" s="5" t="s">
        <v>1049</v>
      </c>
      <c r="E106" s="5" t="s">
        <v>1084</v>
      </c>
      <c r="F106" s="5" t="s">
        <v>1083</v>
      </c>
      <c r="G106" s="5" t="s">
        <v>531</v>
      </c>
      <c r="H106" s="5" t="s">
        <v>141</v>
      </c>
      <c r="I106" s="5" t="s">
        <v>1120</v>
      </c>
      <c r="J106" s="5" t="s">
        <v>1118</v>
      </c>
      <c r="K106" s="5" t="s">
        <v>1119</v>
      </c>
      <c r="L106" s="5" t="s">
        <v>239</v>
      </c>
      <c r="M106" s="5" t="s">
        <v>240</v>
      </c>
      <c r="N106" s="5" t="s">
        <v>1121</v>
      </c>
      <c r="O106" s="5" t="s">
        <v>1121</v>
      </c>
      <c r="P106" s="5" t="s">
        <v>71</v>
      </c>
      <c r="Q106" s="5" t="s">
        <v>53</v>
      </c>
      <c r="R106" s="6" t="s">
        <v>1122</v>
      </c>
      <c r="S106" s="6" t="s">
        <v>39</v>
      </c>
      <c r="T106" s="39">
        <v>1979</v>
      </c>
      <c r="U106" s="39">
        <v>0</v>
      </c>
      <c r="V106" s="39">
        <v>0</v>
      </c>
      <c r="W106" s="39">
        <v>0</v>
      </c>
      <c r="X106" s="39">
        <v>0</v>
      </c>
    </row>
    <row r="107" spans="1:24" ht="43.2" x14ac:dyDescent="0.3">
      <c r="A107" s="5" t="s">
        <v>2585</v>
      </c>
      <c r="B107" s="5" t="s">
        <v>1050</v>
      </c>
      <c r="C107" s="5" t="s">
        <v>1051</v>
      </c>
      <c r="D107" s="5" t="s">
        <v>1049</v>
      </c>
      <c r="E107" s="5" t="s">
        <v>1084</v>
      </c>
      <c r="F107" s="5" t="s">
        <v>1083</v>
      </c>
      <c r="G107" s="5" t="s">
        <v>531</v>
      </c>
      <c r="H107" s="5" t="s">
        <v>141</v>
      </c>
      <c r="I107" s="5" t="s">
        <v>1124</v>
      </c>
      <c r="J107" s="5" t="s">
        <v>1123</v>
      </c>
      <c r="K107" s="5" t="s">
        <v>1119</v>
      </c>
      <c r="L107" s="5" t="s">
        <v>239</v>
      </c>
      <c r="M107" s="5" t="s">
        <v>240</v>
      </c>
      <c r="N107" s="5" t="s">
        <v>1127</v>
      </c>
      <c r="O107" s="5" t="s">
        <v>1127</v>
      </c>
      <c r="P107" s="5" t="s">
        <v>71</v>
      </c>
      <c r="Q107" s="5" t="s">
        <v>53</v>
      </c>
      <c r="R107" s="6" t="s">
        <v>1129</v>
      </c>
      <c r="S107" s="6" t="s">
        <v>39</v>
      </c>
      <c r="T107" s="39">
        <v>0</v>
      </c>
      <c r="U107" s="39">
        <v>0</v>
      </c>
      <c r="V107" s="39">
        <v>0</v>
      </c>
      <c r="W107" s="39">
        <v>0</v>
      </c>
      <c r="X107" s="39">
        <v>0</v>
      </c>
    </row>
    <row r="108" spans="1:24" ht="43.2" x14ac:dyDescent="0.3">
      <c r="A108" s="5" t="s">
        <v>2585</v>
      </c>
      <c r="B108" s="5" t="s">
        <v>1050</v>
      </c>
      <c r="C108" s="5" t="s">
        <v>1051</v>
      </c>
      <c r="D108" s="5" t="s">
        <v>1049</v>
      </c>
      <c r="E108" s="5" t="s">
        <v>1084</v>
      </c>
      <c r="F108" s="5" t="s">
        <v>1083</v>
      </c>
      <c r="G108" s="5" t="s">
        <v>531</v>
      </c>
      <c r="H108" s="5" t="s">
        <v>141</v>
      </c>
      <c r="I108" s="5" t="str">
        <f>I107</f>
        <v>AP5104</v>
      </c>
      <c r="J108" s="5"/>
      <c r="K108" s="5"/>
      <c r="L108" s="5" t="s">
        <v>1125</v>
      </c>
      <c r="M108" s="5" t="s">
        <v>1126</v>
      </c>
      <c r="N108" s="5" t="s">
        <v>1127</v>
      </c>
      <c r="O108" s="5" t="s">
        <v>1128</v>
      </c>
      <c r="P108" s="5" t="s">
        <v>71</v>
      </c>
      <c r="Q108" s="5" t="s">
        <v>53</v>
      </c>
      <c r="R108" s="6" t="s">
        <v>1129</v>
      </c>
      <c r="S108" s="6" t="s">
        <v>39</v>
      </c>
      <c r="T108" s="39">
        <v>10000</v>
      </c>
      <c r="U108" s="39">
        <v>30000</v>
      </c>
      <c r="V108" s="39">
        <v>0</v>
      </c>
      <c r="W108" s="39">
        <v>0</v>
      </c>
      <c r="X108" s="39">
        <v>0</v>
      </c>
    </row>
    <row r="109" spans="1:24" ht="57.6" x14ac:dyDescent="0.3">
      <c r="A109" s="5" t="s">
        <v>2585</v>
      </c>
      <c r="B109" s="5" t="s">
        <v>1050</v>
      </c>
      <c r="C109" s="5" t="s">
        <v>1051</v>
      </c>
      <c r="D109" s="5" t="s">
        <v>1049</v>
      </c>
      <c r="E109" s="5" t="s">
        <v>1084</v>
      </c>
      <c r="F109" s="5" t="s">
        <v>1083</v>
      </c>
      <c r="G109" s="5" t="s">
        <v>531</v>
      </c>
      <c r="H109" s="5" t="s">
        <v>141</v>
      </c>
      <c r="I109" s="5" t="s">
        <v>529</v>
      </c>
      <c r="J109" s="5" t="s">
        <v>1130</v>
      </c>
      <c r="K109" s="5" t="s">
        <v>1119</v>
      </c>
      <c r="L109" s="5" t="s">
        <v>239</v>
      </c>
      <c r="M109" s="5" t="s">
        <v>240</v>
      </c>
      <c r="N109" s="5" t="s">
        <v>1131</v>
      </c>
      <c r="O109" s="5" t="s">
        <v>1131</v>
      </c>
      <c r="P109" s="5" t="s">
        <v>71</v>
      </c>
      <c r="Q109" s="5" t="s">
        <v>53</v>
      </c>
      <c r="R109" s="6" t="s">
        <v>1132</v>
      </c>
      <c r="S109" s="6" t="s">
        <v>39</v>
      </c>
      <c r="T109" s="39">
        <v>0</v>
      </c>
      <c r="U109" s="39">
        <v>2777.25</v>
      </c>
      <c r="V109" s="39">
        <v>0</v>
      </c>
      <c r="W109" s="39">
        <v>0</v>
      </c>
      <c r="X109" s="39">
        <v>0</v>
      </c>
    </row>
    <row r="110" spans="1:24" ht="72" x14ac:dyDescent="0.3">
      <c r="A110" s="5" t="s">
        <v>2585</v>
      </c>
      <c r="B110" s="5" t="s">
        <v>1050</v>
      </c>
      <c r="C110" s="5" t="s">
        <v>1051</v>
      </c>
      <c r="D110" s="5" t="s">
        <v>1049</v>
      </c>
      <c r="E110" s="5" t="s">
        <v>1084</v>
      </c>
      <c r="F110" s="5" t="s">
        <v>1083</v>
      </c>
      <c r="G110" s="5" t="s">
        <v>531</v>
      </c>
      <c r="H110" s="5" t="s">
        <v>141</v>
      </c>
      <c r="I110" s="5" t="s">
        <v>1134</v>
      </c>
      <c r="J110" s="5" t="s">
        <v>1133</v>
      </c>
      <c r="K110" s="5" t="s">
        <v>1119</v>
      </c>
      <c r="L110" s="5" t="s">
        <v>239</v>
      </c>
      <c r="M110" s="5" t="s">
        <v>240</v>
      </c>
      <c r="N110" s="5" t="s">
        <v>1135</v>
      </c>
      <c r="O110" s="5" t="s">
        <v>1135</v>
      </c>
      <c r="P110" s="5" t="s">
        <v>71</v>
      </c>
      <c r="Q110" s="5" t="s">
        <v>53</v>
      </c>
      <c r="R110" s="6" t="s">
        <v>1136</v>
      </c>
      <c r="S110" s="6" t="s">
        <v>39</v>
      </c>
      <c r="T110" s="39">
        <v>0</v>
      </c>
      <c r="U110" s="39">
        <v>10000</v>
      </c>
      <c r="V110" s="39">
        <v>20000</v>
      </c>
      <c r="W110" s="39">
        <v>20000</v>
      </c>
      <c r="X110" s="39">
        <v>20000</v>
      </c>
    </row>
    <row r="111" spans="1:24" ht="43.2" x14ac:dyDescent="0.3">
      <c r="A111" s="5" t="s">
        <v>2585</v>
      </c>
      <c r="B111" s="5" t="s">
        <v>1050</v>
      </c>
      <c r="C111" s="5" t="s">
        <v>1051</v>
      </c>
      <c r="D111" s="5" t="s">
        <v>1049</v>
      </c>
      <c r="E111" s="5" t="s">
        <v>1084</v>
      </c>
      <c r="F111" s="5" t="s">
        <v>1083</v>
      </c>
      <c r="G111" s="5" t="s">
        <v>531</v>
      </c>
      <c r="H111" s="5" t="s">
        <v>141</v>
      </c>
      <c r="I111" s="5" t="s">
        <v>1138</v>
      </c>
      <c r="J111" s="5" t="s">
        <v>1137</v>
      </c>
      <c r="K111" s="5" t="s">
        <v>1119</v>
      </c>
      <c r="L111" s="5" t="s">
        <v>239</v>
      </c>
      <c r="M111" s="5" t="s">
        <v>240</v>
      </c>
      <c r="N111" s="5" t="s">
        <v>1139</v>
      </c>
      <c r="O111" s="5" t="s">
        <v>1139</v>
      </c>
      <c r="P111" s="5" t="s">
        <v>71</v>
      </c>
      <c r="Q111" s="5" t="s">
        <v>53</v>
      </c>
      <c r="R111" s="6" t="s">
        <v>1140</v>
      </c>
      <c r="S111" s="6" t="s">
        <v>39</v>
      </c>
      <c r="T111" s="39">
        <v>6067.83</v>
      </c>
      <c r="U111" s="39">
        <v>10000</v>
      </c>
      <c r="V111" s="39">
        <v>20000</v>
      </c>
      <c r="W111" s="39">
        <v>10000</v>
      </c>
      <c r="X111" s="39">
        <v>0</v>
      </c>
    </row>
    <row r="112" spans="1:24" ht="43.2" x14ac:dyDescent="0.3">
      <c r="A112" s="5" t="s">
        <v>2585</v>
      </c>
      <c r="B112" s="5" t="s">
        <v>1050</v>
      </c>
      <c r="C112" s="5" t="s">
        <v>1051</v>
      </c>
      <c r="D112" s="5" t="s">
        <v>1049</v>
      </c>
      <c r="E112" s="5" t="s">
        <v>1084</v>
      </c>
      <c r="F112" s="5" t="s">
        <v>1083</v>
      </c>
      <c r="G112" s="5" t="s">
        <v>531</v>
      </c>
      <c r="H112" s="5" t="s">
        <v>141</v>
      </c>
      <c r="I112" s="5" t="s">
        <v>1100</v>
      </c>
      <c r="J112" s="5" t="s">
        <v>1141</v>
      </c>
      <c r="K112" s="5" t="s">
        <v>1119</v>
      </c>
      <c r="L112" s="5" t="s">
        <v>239</v>
      </c>
      <c r="M112" s="5" t="s">
        <v>240</v>
      </c>
      <c r="N112" s="5" t="s">
        <v>1101</v>
      </c>
      <c r="O112" s="5" t="s">
        <v>1101</v>
      </c>
      <c r="P112" s="5" t="s">
        <v>71</v>
      </c>
      <c r="Q112" s="5" t="s">
        <v>53</v>
      </c>
      <c r="R112" s="6" t="s">
        <v>1142</v>
      </c>
      <c r="S112" s="6" t="s">
        <v>39</v>
      </c>
      <c r="T112" s="39">
        <v>64748.94</v>
      </c>
      <c r="U112" s="39">
        <v>37195</v>
      </c>
      <c r="V112" s="39">
        <v>15500</v>
      </c>
      <c r="W112" s="39">
        <v>20000</v>
      </c>
      <c r="X112" s="39">
        <v>0</v>
      </c>
    </row>
    <row r="113" spans="1:24" ht="43.2" x14ac:dyDescent="0.3">
      <c r="A113" s="5" t="s">
        <v>2585</v>
      </c>
      <c r="B113" s="5" t="s">
        <v>1050</v>
      </c>
      <c r="C113" s="5" t="s">
        <v>1051</v>
      </c>
      <c r="D113" s="5" t="s">
        <v>1049</v>
      </c>
      <c r="E113" s="5" t="s">
        <v>1084</v>
      </c>
      <c r="F113" s="5" t="s">
        <v>1083</v>
      </c>
      <c r="G113" s="5" t="s">
        <v>531</v>
      </c>
      <c r="H113" s="5" t="s">
        <v>141</v>
      </c>
      <c r="I113" s="5" t="str">
        <f>I112</f>
        <v>AP5109</v>
      </c>
      <c r="J113" s="5"/>
      <c r="K113" s="5"/>
      <c r="L113" s="5" t="s">
        <v>131</v>
      </c>
      <c r="M113" s="5" t="s">
        <v>132</v>
      </c>
      <c r="N113" s="5" t="s">
        <v>1143</v>
      </c>
      <c r="O113" s="5" t="s">
        <v>1144</v>
      </c>
      <c r="P113" s="5" t="s">
        <v>71</v>
      </c>
      <c r="Q113" s="5" t="s">
        <v>53</v>
      </c>
      <c r="R113" s="6" t="s">
        <v>1145</v>
      </c>
      <c r="S113" s="6" t="s">
        <v>39</v>
      </c>
      <c r="T113" s="39">
        <v>25000</v>
      </c>
      <c r="U113" s="39">
        <v>15000</v>
      </c>
      <c r="V113" s="39">
        <v>15000</v>
      </c>
      <c r="W113" s="39">
        <v>15000</v>
      </c>
      <c r="X113" s="39">
        <v>15000</v>
      </c>
    </row>
    <row r="114" spans="1:24" ht="72" x14ac:dyDescent="0.3">
      <c r="A114" s="5" t="s">
        <v>2585</v>
      </c>
      <c r="B114" s="5" t="s">
        <v>1050</v>
      </c>
      <c r="C114" s="5" t="s">
        <v>1051</v>
      </c>
      <c r="D114" s="5" t="s">
        <v>1049</v>
      </c>
      <c r="E114" s="5" t="s">
        <v>1084</v>
      </c>
      <c r="F114" s="5" t="s">
        <v>1083</v>
      </c>
      <c r="G114" s="5" t="s">
        <v>531</v>
      </c>
      <c r="H114" s="5" t="s">
        <v>141</v>
      </c>
      <c r="I114" s="5" t="s">
        <v>1148</v>
      </c>
      <c r="J114" s="5" t="s">
        <v>1146</v>
      </c>
      <c r="K114" s="5" t="s">
        <v>1147</v>
      </c>
      <c r="L114" s="5" t="s">
        <v>131</v>
      </c>
      <c r="M114" s="5" t="s">
        <v>132</v>
      </c>
      <c r="N114" s="5" t="s">
        <v>1149</v>
      </c>
      <c r="O114" s="5" t="s">
        <v>1150</v>
      </c>
      <c r="P114" s="5" t="s">
        <v>71</v>
      </c>
      <c r="Q114" s="5" t="s">
        <v>53</v>
      </c>
      <c r="R114" s="6" t="s">
        <v>1151</v>
      </c>
      <c r="S114" s="6" t="s">
        <v>39</v>
      </c>
      <c r="T114" s="39">
        <v>0</v>
      </c>
      <c r="U114" s="39">
        <v>43634.06</v>
      </c>
      <c r="V114" s="39">
        <v>0</v>
      </c>
      <c r="W114" s="39">
        <v>0</v>
      </c>
      <c r="X114" s="39">
        <v>0</v>
      </c>
    </row>
    <row r="115" spans="1:24" ht="43.2" x14ac:dyDescent="0.3">
      <c r="A115" s="5" t="s">
        <v>2585</v>
      </c>
      <c r="B115" s="5" t="s">
        <v>1050</v>
      </c>
      <c r="C115" s="5" t="s">
        <v>1051</v>
      </c>
      <c r="D115" s="5" t="s">
        <v>1049</v>
      </c>
      <c r="E115" s="5" t="s">
        <v>1385</v>
      </c>
      <c r="F115" s="5" t="s">
        <v>1384</v>
      </c>
      <c r="G115" s="5" t="s">
        <v>140</v>
      </c>
      <c r="H115" s="5" t="s">
        <v>141</v>
      </c>
      <c r="I115" s="5" t="s">
        <v>130</v>
      </c>
      <c r="J115" s="5" t="s">
        <v>130</v>
      </c>
      <c r="K115" s="5" t="s">
        <v>1386</v>
      </c>
      <c r="L115" s="5" t="s">
        <v>1043</v>
      </c>
      <c r="M115" s="5" t="s">
        <v>1044</v>
      </c>
      <c r="N115" s="5" t="s">
        <v>1387</v>
      </c>
      <c r="O115" s="5" t="s">
        <v>1387</v>
      </c>
      <c r="P115" s="5" t="s">
        <v>71</v>
      </c>
      <c r="Q115" s="5" t="s">
        <v>53</v>
      </c>
      <c r="R115" s="6" t="s">
        <v>1386</v>
      </c>
      <c r="S115" s="6" t="s">
        <v>1302</v>
      </c>
      <c r="T115" s="39">
        <v>0</v>
      </c>
      <c r="U115" s="39">
        <v>20000</v>
      </c>
      <c r="V115" s="39">
        <v>0</v>
      </c>
      <c r="W115" s="39">
        <v>0</v>
      </c>
      <c r="X115" s="39">
        <v>0</v>
      </c>
    </row>
    <row r="116" spans="1:24" ht="28.8" x14ac:dyDescent="0.3">
      <c r="A116" s="5" t="s">
        <v>2585</v>
      </c>
      <c r="B116" s="5" t="s">
        <v>1050</v>
      </c>
      <c r="C116" s="5" t="s">
        <v>1051</v>
      </c>
      <c r="D116" s="5" t="s">
        <v>1049</v>
      </c>
      <c r="E116" s="5" t="s">
        <v>1494</v>
      </c>
      <c r="F116" s="5" t="s">
        <v>1493</v>
      </c>
      <c r="G116" s="5" t="s">
        <v>985</v>
      </c>
      <c r="H116" s="5" t="s">
        <v>245</v>
      </c>
      <c r="I116" s="5" t="s">
        <v>1501</v>
      </c>
      <c r="J116" s="5" t="s">
        <v>1499</v>
      </c>
      <c r="K116" s="5" t="s">
        <v>1500</v>
      </c>
      <c r="L116" s="5" t="s">
        <v>1043</v>
      </c>
      <c r="M116" s="5" t="s">
        <v>1044</v>
      </c>
      <c r="N116" s="5" t="s">
        <v>1143</v>
      </c>
      <c r="O116" s="5" t="s">
        <v>1502</v>
      </c>
      <c r="P116" s="5" t="s">
        <v>71</v>
      </c>
      <c r="Q116" s="5" t="s">
        <v>53</v>
      </c>
      <c r="R116" s="6" t="s">
        <v>1503</v>
      </c>
      <c r="S116" s="6" t="s">
        <v>39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</row>
    <row r="117" spans="1:24" ht="43.2" x14ac:dyDescent="0.3">
      <c r="A117" s="5" t="s">
        <v>2585</v>
      </c>
      <c r="B117" s="5" t="s">
        <v>1050</v>
      </c>
      <c r="C117" s="5" t="s">
        <v>1051</v>
      </c>
      <c r="D117" s="5" t="s">
        <v>1049</v>
      </c>
      <c r="E117" s="5" t="s">
        <v>1494</v>
      </c>
      <c r="F117" s="5" t="s">
        <v>1493</v>
      </c>
      <c r="G117" s="5" t="s">
        <v>985</v>
      </c>
      <c r="H117" s="5" t="s">
        <v>245</v>
      </c>
      <c r="I117" s="5" t="str">
        <f>I116</f>
        <v>AP41101</v>
      </c>
      <c r="J117" s="5" t="s">
        <v>1504</v>
      </c>
      <c r="K117" s="5" t="s">
        <v>1505</v>
      </c>
      <c r="L117" s="5" t="s">
        <v>1043</v>
      </c>
      <c r="M117" s="5" t="s">
        <v>1044</v>
      </c>
      <c r="N117" s="5" t="s">
        <v>1106</v>
      </c>
      <c r="O117" s="5" t="s">
        <v>1506</v>
      </c>
      <c r="P117" s="5" t="s">
        <v>71</v>
      </c>
      <c r="Q117" s="5" t="s">
        <v>53</v>
      </c>
      <c r="R117" s="6" t="s">
        <v>1507</v>
      </c>
      <c r="S117" s="6" t="s">
        <v>39</v>
      </c>
      <c r="T117" s="39">
        <v>0</v>
      </c>
      <c r="U117" s="39">
        <v>0</v>
      </c>
      <c r="V117" s="39">
        <v>0</v>
      </c>
      <c r="W117" s="39">
        <v>0</v>
      </c>
      <c r="X117" s="39">
        <v>0</v>
      </c>
    </row>
    <row r="118" spans="1:24" ht="28.8" x14ac:dyDescent="0.3">
      <c r="A118" s="5" t="s">
        <v>2585</v>
      </c>
      <c r="B118" s="5" t="s">
        <v>1050</v>
      </c>
      <c r="C118" s="5" t="s">
        <v>1051</v>
      </c>
      <c r="D118" s="5" t="s">
        <v>1049</v>
      </c>
      <c r="E118" s="5" t="s">
        <v>1494</v>
      </c>
      <c r="F118" s="5" t="s">
        <v>1493</v>
      </c>
      <c r="G118" s="5" t="s">
        <v>39</v>
      </c>
      <c r="H118" s="5" t="s">
        <v>39</v>
      </c>
      <c r="I118" s="5" t="s">
        <v>39</v>
      </c>
      <c r="J118" s="5" t="s">
        <v>39</v>
      </c>
      <c r="K118" s="5" t="s">
        <v>39</v>
      </c>
      <c r="L118" s="5" t="s">
        <v>1043</v>
      </c>
      <c r="M118" s="5" t="s">
        <v>1044</v>
      </c>
      <c r="N118" s="5" t="s">
        <v>1149</v>
      </c>
      <c r="O118" s="5" t="s">
        <v>1497</v>
      </c>
      <c r="P118" s="5" t="s">
        <v>71</v>
      </c>
      <c r="Q118" s="5" t="s">
        <v>53</v>
      </c>
      <c r="R118" s="6" t="s">
        <v>1498</v>
      </c>
      <c r="S118" s="6" t="s">
        <v>39</v>
      </c>
      <c r="T118" s="39">
        <v>34475.120000000003</v>
      </c>
      <c r="U118" s="39">
        <v>0</v>
      </c>
      <c r="V118" s="39">
        <v>0</v>
      </c>
      <c r="W118" s="39">
        <v>0</v>
      </c>
      <c r="X118" s="39">
        <v>0</v>
      </c>
    </row>
    <row r="119" spans="1:24" ht="72" x14ac:dyDescent="0.3">
      <c r="A119" s="5" t="s">
        <v>2585</v>
      </c>
      <c r="B119" s="5" t="s">
        <v>1569</v>
      </c>
      <c r="C119" s="5" t="s">
        <v>1570</v>
      </c>
      <c r="D119" s="5" t="s">
        <v>1008</v>
      </c>
      <c r="E119" s="5" t="s">
        <v>2222</v>
      </c>
      <c r="F119" s="5" t="s">
        <v>2221</v>
      </c>
      <c r="G119" s="5" t="s">
        <v>2229</v>
      </c>
      <c r="H119" s="5" t="s">
        <v>245</v>
      </c>
      <c r="I119" s="5" t="s">
        <v>2225</v>
      </c>
      <c r="J119" s="5" t="s">
        <v>2223</v>
      </c>
      <c r="K119" s="5" t="s">
        <v>2224</v>
      </c>
      <c r="L119" s="5" t="s">
        <v>1043</v>
      </c>
      <c r="M119" s="5" t="s">
        <v>1044</v>
      </c>
      <c r="N119" s="5" t="s">
        <v>2230</v>
      </c>
      <c r="O119" s="5" t="s">
        <v>2231</v>
      </c>
      <c r="P119" s="5" t="s">
        <v>71</v>
      </c>
      <c r="Q119" s="5" t="s">
        <v>53</v>
      </c>
      <c r="R119" s="6" t="s">
        <v>2232</v>
      </c>
      <c r="S119" s="6" t="s">
        <v>39</v>
      </c>
      <c r="T119" s="39">
        <v>16000</v>
      </c>
      <c r="U119" s="39">
        <v>0</v>
      </c>
      <c r="V119" s="39">
        <v>0</v>
      </c>
      <c r="W119" s="39">
        <v>0</v>
      </c>
      <c r="X119" s="39">
        <v>0</v>
      </c>
    </row>
    <row r="120" spans="1:24" ht="72" x14ac:dyDescent="0.3">
      <c r="A120" s="5" t="s">
        <v>2585</v>
      </c>
      <c r="B120" s="5" t="s">
        <v>1569</v>
      </c>
      <c r="C120" s="5" t="s">
        <v>1570</v>
      </c>
      <c r="D120" s="5" t="s">
        <v>1049</v>
      </c>
      <c r="E120" s="5" t="s">
        <v>1572</v>
      </c>
      <c r="F120" s="5" t="s">
        <v>1571</v>
      </c>
      <c r="G120" s="5" t="s">
        <v>39</v>
      </c>
      <c r="H120" s="5" t="s">
        <v>39</v>
      </c>
      <c r="I120" s="5" t="s">
        <v>39</v>
      </c>
      <c r="J120" s="5" t="s">
        <v>39</v>
      </c>
      <c r="K120" s="5" t="s">
        <v>39</v>
      </c>
      <c r="L120" s="5" t="s">
        <v>239</v>
      </c>
      <c r="M120" s="5" t="s">
        <v>240</v>
      </c>
      <c r="N120" s="5" t="s">
        <v>1573</v>
      </c>
      <c r="O120" s="5" t="s">
        <v>1573</v>
      </c>
      <c r="P120" s="5" t="s">
        <v>71</v>
      </c>
      <c r="Q120" s="5" t="s">
        <v>53</v>
      </c>
      <c r="R120" s="6" t="s">
        <v>1574</v>
      </c>
      <c r="S120" s="6" t="s">
        <v>39</v>
      </c>
      <c r="T120" s="39">
        <v>43136.12</v>
      </c>
      <c r="U120" s="39">
        <v>0</v>
      </c>
      <c r="V120" s="39">
        <v>0</v>
      </c>
      <c r="W120" s="39">
        <v>0</v>
      </c>
      <c r="X120" s="39">
        <v>0</v>
      </c>
    </row>
    <row r="121" spans="1:24" ht="57.6" x14ac:dyDescent="0.3">
      <c r="A121" s="5" t="s">
        <v>2585</v>
      </c>
      <c r="B121" s="5" t="s">
        <v>1152</v>
      </c>
      <c r="C121" s="5" t="s">
        <v>1153</v>
      </c>
      <c r="D121" s="5" t="s">
        <v>1049</v>
      </c>
      <c r="E121" s="5" t="s">
        <v>1084</v>
      </c>
      <c r="F121" s="5" t="s">
        <v>1083</v>
      </c>
      <c r="G121" s="5" t="s">
        <v>39</v>
      </c>
      <c r="H121" s="5" t="s">
        <v>39</v>
      </c>
      <c r="I121" s="5" t="s">
        <v>39</v>
      </c>
      <c r="J121" s="5" t="s">
        <v>39</v>
      </c>
      <c r="K121" s="5" t="s">
        <v>39</v>
      </c>
      <c r="L121" s="5" t="s">
        <v>239</v>
      </c>
      <c r="M121" s="5" t="s">
        <v>240</v>
      </c>
      <c r="N121" s="5" t="s">
        <v>1154</v>
      </c>
      <c r="O121" s="5" t="s">
        <v>1154</v>
      </c>
      <c r="P121" s="5" t="s">
        <v>71</v>
      </c>
      <c r="Q121" s="5" t="s">
        <v>36</v>
      </c>
      <c r="R121" s="6" t="s">
        <v>1155</v>
      </c>
      <c r="S121" s="6" t="s">
        <v>39</v>
      </c>
      <c r="T121" s="39">
        <v>0</v>
      </c>
      <c r="U121" s="39">
        <v>0</v>
      </c>
      <c r="V121" s="39">
        <v>0</v>
      </c>
      <c r="W121" s="39">
        <v>0</v>
      </c>
      <c r="X121" s="39">
        <v>0</v>
      </c>
    </row>
    <row r="122" spans="1:24" ht="72" x14ac:dyDescent="0.3">
      <c r="A122" s="5" t="s">
        <v>2585</v>
      </c>
      <c r="B122" s="5" t="s">
        <v>1152</v>
      </c>
      <c r="C122" s="5" t="s">
        <v>1153</v>
      </c>
      <c r="D122" s="5" t="s">
        <v>1049</v>
      </c>
      <c r="E122" s="5" t="s">
        <v>1530</v>
      </c>
      <c r="F122" s="5" t="s">
        <v>1529</v>
      </c>
      <c r="G122" s="5" t="s">
        <v>1536</v>
      </c>
      <c r="H122" s="5" t="s">
        <v>245</v>
      </c>
      <c r="I122" s="5" t="s">
        <v>1533</v>
      </c>
      <c r="J122" s="5" t="s">
        <v>1531</v>
      </c>
      <c r="K122" s="5" t="s">
        <v>1532</v>
      </c>
      <c r="L122" s="5" t="s">
        <v>239</v>
      </c>
      <c r="M122" s="5" t="s">
        <v>240</v>
      </c>
      <c r="N122" s="5" t="s">
        <v>1534</v>
      </c>
      <c r="O122" s="5" t="s">
        <v>1534</v>
      </c>
      <c r="P122" s="5" t="s">
        <v>71</v>
      </c>
      <c r="Q122" s="5" t="s">
        <v>36</v>
      </c>
      <c r="R122" s="6" t="s">
        <v>1535</v>
      </c>
      <c r="S122" s="6" t="s">
        <v>39</v>
      </c>
      <c r="T122" s="39">
        <v>450000</v>
      </c>
      <c r="U122" s="39">
        <v>0</v>
      </c>
      <c r="V122" s="39">
        <v>0</v>
      </c>
      <c r="W122" s="39">
        <v>0</v>
      </c>
      <c r="X122" s="39">
        <v>0</v>
      </c>
    </row>
    <row r="123" spans="1:24" ht="72" x14ac:dyDescent="0.3">
      <c r="A123" s="5" t="s">
        <v>2585</v>
      </c>
      <c r="B123" s="5" t="s">
        <v>147</v>
      </c>
      <c r="C123" s="5" t="s">
        <v>148</v>
      </c>
      <c r="D123" s="5" t="s">
        <v>107</v>
      </c>
      <c r="E123" s="5" t="s">
        <v>1077</v>
      </c>
      <c r="F123" s="5" t="s">
        <v>1076</v>
      </c>
      <c r="G123" s="5" t="s">
        <v>826</v>
      </c>
      <c r="H123" s="5" t="s">
        <v>828</v>
      </c>
      <c r="I123" s="5" t="s">
        <v>821</v>
      </c>
      <c r="J123" s="5" t="s">
        <v>1078</v>
      </c>
      <c r="K123" s="5" t="s">
        <v>1079</v>
      </c>
      <c r="L123" s="5" t="s">
        <v>239</v>
      </c>
      <c r="M123" s="5" t="s">
        <v>240</v>
      </c>
      <c r="N123" s="5" t="s">
        <v>1080</v>
      </c>
      <c r="O123" s="5" t="s">
        <v>1080</v>
      </c>
      <c r="P123" s="5" t="s">
        <v>71</v>
      </c>
      <c r="Q123" s="5" t="s">
        <v>53</v>
      </c>
      <c r="R123" s="6" t="s">
        <v>1081</v>
      </c>
      <c r="S123" s="6" t="s">
        <v>39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</row>
    <row r="124" spans="1:24" ht="72" x14ac:dyDescent="0.3">
      <c r="A124" s="5" t="s">
        <v>2585</v>
      </c>
      <c r="B124" s="5" t="s">
        <v>147</v>
      </c>
      <c r="C124" s="5" t="s">
        <v>148</v>
      </c>
      <c r="D124" s="5" t="s">
        <v>107</v>
      </c>
      <c r="E124" s="5" t="s">
        <v>1077</v>
      </c>
      <c r="F124" s="5" t="s">
        <v>1076</v>
      </c>
      <c r="G124" s="5" t="s">
        <v>826</v>
      </c>
      <c r="H124" s="5" t="s">
        <v>828</v>
      </c>
      <c r="I124" s="5" t="str">
        <f>I123</f>
        <v>AP1101</v>
      </c>
      <c r="J124" s="5"/>
      <c r="K124" s="5"/>
      <c r="L124" s="5" t="s">
        <v>822</v>
      </c>
      <c r="M124" s="5" t="s">
        <v>823</v>
      </c>
      <c r="N124" s="5" t="s">
        <v>1080</v>
      </c>
      <c r="O124" s="5" t="s">
        <v>1079</v>
      </c>
      <c r="P124" s="5" t="s">
        <v>71</v>
      </c>
      <c r="Q124" s="5" t="s">
        <v>53</v>
      </c>
      <c r="R124" s="6" t="s">
        <v>1079</v>
      </c>
      <c r="S124" s="6" t="s">
        <v>39</v>
      </c>
      <c r="T124" s="39">
        <v>7350.94</v>
      </c>
      <c r="U124" s="39">
        <v>7500</v>
      </c>
      <c r="V124" s="39">
        <v>0</v>
      </c>
      <c r="W124" s="39">
        <v>0</v>
      </c>
      <c r="X124" s="39">
        <v>0</v>
      </c>
    </row>
    <row r="125" spans="1:24" ht="72" x14ac:dyDescent="0.3">
      <c r="A125" s="5" t="s">
        <v>2585</v>
      </c>
      <c r="B125" s="5" t="s">
        <v>147</v>
      </c>
      <c r="C125" s="5" t="s">
        <v>148</v>
      </c>
      <c r="D125" s="5" t="s">
        <v>107</v>
      </c>
      <c r="E125" s="5" t="s">
        <v>2018</v>
      </c>
      <c r="F125" s="5" t="s">
        <v>2017</v>
      </c>
      <c r="G125" s="5" t="s">
        <v>1835</v>
      </c>
      <c r="H125" s="5" t="s">
        <v>245</v>
      </c>
      <c r="I125" s="5" t="s">
        <v>1889</v>
      </c>
      <c r="J125" s="5" t="s">
        <v>2019</v>
      </c>
      <c r="K125" s="5" t="s">
        <v>2020</v>
      </c>
      <c r="L125" s="5" t="s">
        <v>155</v>
      </c>
      <c r="M125" s="5" t="s">
        <v>156</v>
      </c>
      <c r="N125" s="5" t="s">
        <v>2021</v>
      </c>
      <c r="O125" s="5" t="s">
        <v>2021</v>
      </c>
      <c r="P125" s="5" t="s">
        <v>71</v>
      </c>
      <c r="Q125" s="5" t="s">
        <v>53</v>
      </c>
      <c r="R125" s="6" t="s">
        <v>2022</v>
      </c>
      <c r="S125" s="6" t="s">
        <v>39</v>
      </c>
      <c r="T125" s="39">
        <v>7901.3</v>
      </c>
      <c r="U125" s="39">
        <v>0</v>
      </c>
      <c r="V125" s="39">
        <v>0</v>
      </c>
      <c r="W125" s="39">
        <v>0</v>
      </c>
      <c r="X125" s="39">
        <v>0</v>
      </c>
    </row>
    <row r="126" spans="1:24" ht="72" x14ac:dyDescent="0.3">
      <c r="A126" s="5" t="s">
        <v>2585</v>
      </c>
      <c r="B126" s="5" t="s">
        <v>147</v>
      </c>
      <c r="C126" s="5" t="s">
        <v>148</v>
      </c>
      <c r="D126" s="5" t="s">
        <v>107</v>
      </c>
      <c r="E126" s="5" t="s">
        <v>2018</v>
      </c>
      <c r="F126" s="5" t="s">
        <v>2017</v>
      </c>
      <c r="G126" s="5" t="s">
        <v>1835</v>
      </c>
      <c r="H126" s="5" t="s">
        <v>245</v>
      </c>
      <c r="I126" s="5" t="str">
        <f>I125</f>
        <v>AP40801</v>
      </c>
      <c r="J126" s="5"/>
      <c r="K126" s="5"/>
      <c r="L126" s="5"/>
      <c r="M126" s="5"/>
      <c r="N126" s="5" t="s">
        <v>2023</v>
      </c>
      <c r="O126" s="5" t="s">
        <v>2024</v>
      </c>
      <c r="P126" s="5" t="s">
        <v>71</v>
      </c>
      <c r="Q126" s="5" t="s">
        <v>53</v>
      </c>
      <c r="R126" s="6" t="s">
        <v>2042</v>
      </c>
      <c r="S126" s="6" t="s">
        <v>39</v>
      </c>
      <c r="T126" s="39">
        <v>0</v>
      </c>
      <c r="U126" s="39">
        <v>60561.54</v>
      </c>
      <c r="V126" s="39">
        <v>0</v>
      </c>
      <c r="W126" s="39">
        <v>0</v>
      </c>
      <c r="X126" s="39">
        <v>0</v>
      </c>
    </row>
    <row r="127" spans="1:24" ht="115.2" x14ac:dyDescent="0.3">
      <c r="A127" s="5" t="s">
        <v>2585</v>
      </c>
      <c r="B127" s="5" t="s">
        <v>147</v>
      </c>
      <c r="C127" s="5" t="s">
        <v>148</v>
      </c>
      <c r="D127" s="5" t="s">
        <v>75</v>
      </c>
      <c r="E127" s="5" t="s">
        <v>63</v>
      </c>
      <c r="F127" s="5" t="s">
        <v>62</v>
      </c>
      <c r="G127" s="5" t="s">
        <v>826</v>
      </c>
      <c r="H127" s="5" t="s">
        <v>828</v>
      </c>
      <c r="I127" s="5" t="s">
        <v>821</v>
      </c>
      <c r="J127" s="5" t="s">
        <v>819</v>
      </c>
      <c r="K127" s="5" t="s">
        <v>820</v>
      </c>
      <c r="L127" s="5" t="s">
        <v>822</v>
      </c>
      <c r="M127" s="5" t="s">
        <v>823</v>
      </c>
      <c r="N127" s="5" t="s">
        <v>824</v>
      </c>
      <c r="O127" s="5" t="s">
        <v>825</v>
      </c>
      <c r="P127" s="5" t="s">
        <v>71</v>
      </c>
      <c r="Q127" s="5" t="s">
        <v>53</v>
      </c>
      <c r="R127" s="6" t="s">
        <v>820</v>
      </c>
      <c r="S127" s="6" t="s">
        <v>39</v>
      </c>
      <c r="T127" s="39">
        <v>0</v>
      </c>
      <c r="U127" s="39">
        <v>80000</v>
      </c>
      <c r="V127" s="39">
        <v>0</v>
      </c>
      <c r="W127" s="39">
        <v>0</v>
      </c>
      <c r="X127" s="39">
        <v>0</v>
      </c>
    </row>
    <row r="128" spans="1:24" ht="72" x14ac:dyDescent="0.3">
      <c r="A128" s="5" t="s">
        <v>2585</v>
      </c>
      <c r="B128" s="5" t="s">
        <v>147</v>
      </c>
      <c r="C128" s="5" t="s">
        <v>148</v>
      </c>
      <c r="D128" s="5" t="s">
        <v>75</v>
      </c>
      <c r="E128" s="5" t="s">
        <v>63</v>
      </c>
      <c r="F128" s="5" t="s">
        <v>62</v>
      </c>
      <c r="G128" s="5" t="s">
        <v>159</v>
      </c>
      <c r="H128" s="5" t="s">
        <v>77</v>
      </c>
      <c r="I128" s="5" t="s">
        <v>814</v>
      </c>
      <c r="J128" s="5" t="s">
        <v>829</v>
      </c>
      <c r="K128" s="5" t="s">
        <v>830</v>
      </c>
      <c r="L128" s="5" t="s">
        <v>239</v>
      </c>
      <c r="M128" s="5" t="s">
        <v>240</v>
      </c>
      <c r="N128" s="5" t="s">
        <v>824</v>
      </c>
      <c r="O128" s="5" t="s">
        <v>824</v>
      </c>
      <c r="P128" s="5" t="s">
        <v>71</v>
      </c>
      <c r="Q128" s="5" t="s">
        <v>53</v>
      </c>
      <c r="R128" s="6" t="s">
        <v>830</v>
      </c>
      <c r="S128" s="6" t="s">
        <v>39</v>
      </c>
      <c r="T128" s="39">
        <v>0</v>
      </c>
      <c r="U128" s="39">
        <v>30000</v>
      </c>
      <c r="V128" s="39">
        <v>0</v>
      </c>
      <c r="W128" s="39">
        <v>0</v>
      </c>
      <c r="X128" s="39">
        <v>0</v>
      </c>
    </row>
    <row r="129" spans="1:24" ht="72" x14ac:dyDescent="0.3">
      <c r="A129" s="5" t="s">
        <v>2585</v>
      </c>
      <c r="B129" s="5" t="s">
        <v>147</v>
      </c>
      <c r="C129" s="5" t="s">
        <v>148</v>
      </c>
      <c r="D129" s="5" t="s">
        <v>75</v>
      </c>
      <c r="E129" s="5" t="s">
        <v>63</v>
      </c>
      <c r="F129" s="5" t="s">
        <v>62</v>
      </c>
      <c r="G129" s="5" t="s">
        <v>159</v>
      </c>
      <c r="H129" s="5" t="s">
        <v>77</v>
      </c>
      <c r="I129" s="5" t="str">
        <f>I128</f>
        <v>AP2301</v>
      </c>
      <c r="J129" s="5" t="s">
        <v>831</v>
      </c>
      <c r="K129" s="5" t="s">
        <v>832</v>
      </c>
      <c r="L129" s="5" t="s">
        <v>239</v>
      </c>
      <c r="M129" s="5" t="s">
        <v>240</v>
      </c>
      <c r="N129" s="5" t="s">
        <v>824</v>
      </c>
      <c r="O129" s="5" t="s">
        <v>824</v>
      </c>
      <c r="P129" s="5" t="s">
        <v>71</v>
      </c>
      <c r="Q129" s="5" t="s">
        <v>53</v>
      </c>
      <c r="R129" s="6" t="s">
        <v>832</v>
      </c>
      <c r="S129" s="6" t="s">
        <v>39</v>
      </c>
      <c r="T129" s="39">
        <v>15000</v>
      </c>
      <c r="U129" s="39">
        <v>0</v>
      </c>
      <c r="V129" s="39">
        <v>0</v>
      </c>
      <c r="W129" s="39">
        <v>0</v>
      </c>
      <c r="X129" s="39">
        <v>0</v>
      </c>
    </row>
    <row r="130" spans="1:24" ht="72" x14ac:dyDescent="0.3">
      <c r="A130" s="5" t="s">
        <v>2585</v>
      </c>
      <c r="B130" s="5" t="s">
        <v>147</v>
      </c>
      <c r="C130" s="5" t="s">
        <v>148</v>
      </c>
      <c r="D130" s="5" t="s">
        <v>75</v>
      </c>
      <c r="E130" s="5" t="s">
        <v>63</v>
      </c>
      <c r="F130" s="5" t="s">
        <v>62</v>
      </c>
      <c r="G130" s="5" t="s">
        <v>837</v>
      </c>
      <c r="H130" s="5" t="s">
        <v>245</v>
      </c>
      <c r="I130" s="5" t="s">
        <v>835</v>
      </c>
      <c r="J130" s="5" t="s">
        <v>833</v>
      </c>
      <c r="K130" s="5" t="s">
        <v>834</v>
      </c>
      <c r="L130" s="5" t="s">
        <v>239</v>
      </c>
      <c r="M130" s="5" t="s">
        <v>240</v>
      </c>
      <c r="N130" s="5" t="s">
        <v>836</v>
      </c>
      <c r="O130" s="5" t="s">
        <v>836</v>
      </c>
      <c r="P130" s="5" t="s">
        <v>71</v>
      </c>
      <c r="Q130" s="5" t="s">
        <v>36</v>
      </c>
      <c r="R130" s="6" t="s">
        <v>834</v>
      </c>
      <c r="S130" s="6" t="s">
        <v>39</v>
      </c>
      <c r="T130" s="39">
        <v>0</v>
      </c>
      <c r="U130" s="39">
        <v>180000</v>
      </c>
      <c r="V130" s="39">
        <v>0</v>
      </c>
      <c r="W130" s="39">
        <v>0</v>
      </c>
      <c r="X130" s="39">
        <v>0</v>
      </c>
    </row>
    <row r="131" spans="1:24" ht="72" x14ac:dyDescent="0.3">
      <c r="A131" s="5" t="s">
        <v>2585</v>
      </c>
      <c r="B131" s="5" t="s">
        <v>147</v>
      </c>
      <c r="C131" s="5" t="s">
        <v>148</v>
      </c>
      <c r="D131" s="5" t="s">
        <v>75</v>
      </c>
      <c r="E131" s="5" t="s">
        <v>63</v>
      </c>
      <c r="F131" s="5" t="s">
        <v>62</v>
      </c>
      <c r="G131" s="5" t="s">
        <v>39</v>
      </c>
      <c r="H131" s="5" t="s">
        <v>39</v>
      </c>
      <c r="I131" s="5" t="s">
        <v>39</v>
      </c>
      <c r="J131" s="5" t="s">
        <v>39</v>
      </c>
      <c r="K131" s="5" t="s">
        <v>39</v>
      </c>
      <c r="L131" s="5" t="s">
        <v>239</v>
      </c>
      <c r="M131" s="5" t="s">
        <v>240</v>
      </c>
      <c r="N131" s="5" t="s">
        <v>817</v>
      </c>
      <c r="O131" s="5" t="s">
        <v>817</v>
      </c>
      <c r="P131" s="5" t="s">
        <v>71</v>
      </c>
      <c r="Q131" s="5" t="s">
        <v>36</v>
      </c>
      <c r="R131" s="6" t="s">
        <v>818</v>
      </c>
      <c r="S131" s="6" t="s">
        <v>39</v>
      </c>
      <c r="T131" s="39">
        <v>0</v>
      </c>
      <c r="U131" s="39">
        <v>0</v>
      </c>
      <c r="V131" s="39">
        <v>0</v>
      </c>
      <c r="W131" s="39">
        <v>0</v>
      </c>
      <c r="X131" s="39">
        <v>0</v>
      </c>
    </row>
    <row r="132" spans="1:24" ht="57.6" x14ac:dyDescent="0.3">
      <c r="A132" s="5" t="s">
        <v>2585</v>
      </c>
      <c r="B132" s="5" t="s">
        <v>147</v>
      </c>
      <c r="C132" s="5" t="s">
        <v>148</v>
      </c>
      <c r="D132" s="5" t="s">
        <v>75</v>
      </c>
      <c r="E132" s="5" t="s">
        <v>1661</v>
      </c>
      <c r="F132" s="5" t="s">
        <v>1660</v>
      </c>
      <c r="G132" s="5" t="s">
        <v>140</v>
      </c>
      <c r="H132" s="5" t="s">
        <v>141</v>
      </c>
      <c r="I132" s="5" t="s">
        <v>130</v>
      </c>
      <c r="J132" s="5" t="s">
        <v>128</v>
      </c>
      <c r="K132" s="5" t="s">
        <v>129</v>
      </c>
      <c r="L132" s="5" t="s">
        <v>131</v>
      </c>
      <c r="M132" s="5" t="s">
        <v>132</v>
      </c>
      <c r="N132" s="5" t="s">
        <v>133</v>
      </c>
      <c r="O132" s="5" t="s">
        <v>134</v>
      </c>
      <c r="P132" s="5" t="s">
        <v>71</v>
      </c>
      <c r="Q132" s="5" t="s">
        <v>53</v>
      </c>
      <c r="R132" s="6" t="s">
        <v>1663</v>
      </c>
      <c r="S132" s="6" t="s">
        <v>39</v>
      </c>
      <c r="T132" s="39">
        <v>0</v>
      </c>
      <c r="U132" s="39">
        <v>32567.25</v>
      </c>
      <c r="V132" s="39">
        <v>0</v>
      </c>
      <c r="W132" s="39">
        <v>0</v>
      </c>
      <c r="X132" s="39">
        <v>0</v>
      </c>
    </row>
    <row r="133" spans="1:24" ht="57.6" x14ac:dyDescent="0.3">
      <c r="A133" s="5" t="s">
        <v>2585</v>
      </c>
      <c r="B133" s="5" t="s">
        <v>147</v>
      </c>
      <c r="C133" s="5" t="s">
        <v>148</v>
      </c>
      <c r="D133" s="5" t="s">
        <v>75</v>
      </c>
      <c r="E133" s="5" t="s">
        <v>1677</v>
      </c>
      <c r="F133" s="5" t="s">
        <v>1676</v>
      </c>
      <c r="G133" s="5" t="s">
        <v>837</v>
      </c>
      <c r="H133" s="5" t="s">
        <v>245</v>
      </c>
      <c r="I133" s="5" t="s">
        <v>835</v>
      </c>
      <c r="J133" s="5" t="s">
        <v>1678</v>
      </c>
      <c r="K133" s="5" t="s">
        <v>1679</v>
      </c>
      <c r="L133" s="5" t="s">
        <v>239</v>
      </c>
      <c r="M133" s="5" t="s">
        <v>240</v>
      </c>
      <c r="N133" s="5" t="s">
        <v>1680</v>
      </c>
      <c r="O133" s="5" t="s">
        <v>1680</v>
      </c>
      <c r="P133" s="5" t="s">
        <v>71</v>
      </c>
      <c r="Q133" s="5" t="s">
        <v>53</v>
      </c>
      <c r="R133" s="6" t="s">
        <v>1681</v>
      </c>
      <c r="S133" s="6" t="s">
        <v>39</v>
      </c>
      <c r="T133" s="39">
        <v>0</v>
      </c>
      <c r="U133" s="39">
        <v>75000</v>
      </c>
      <c r="V133" s="39">
        <v>0</v>
      </c>
      <c r="W133" s="39">
        <v>0</v>
      </c>
      <c r="X133" s="39">
        <v>0</v>
      </c>
    </row>
    <row r="134" spans="1:24" ht="57.6" x14ac:dyDescent="0.3">
      <c r="A134" s="5" t="s">
        <v>2585</v>
      </c>
      <c r="B134" s="5" t="s">
        <v>147</v>
      </c>
      <c r="C134" s="5" t="s">
        <v>148</v>
      </c>
      <c r="D134" s="5" t="s">
        <v>75</v>
      </c>
      <c r="E134" s="5" t="s">
        <v>1699</v>
      </c>
      <c r="F134" s="5" t="s">
        <v>1698</v>
      </c>
      <c r="G134" s="5" t="s">
        <v>837</v>
      </c>
      <c r="H134" s="5" t="s">
        <v>245</v>
      </c>
      <c r="I134" s="5" t="s">
        <v>835</v>
      </c>
      <c r="J134" s="5" t="s">
        <v>1700</v>
      </c>
      <c r="K134" s="5" t="s">
        <v>1701</v>
      </c>
      <c r="L134" s="5" t="s">
        <v>131</v>
      </c>
      <c r="M134" s="5" t="s">
        <v>132</v>
      </c>
      <c r="N134" s="5" t="s">
        <v>1702</v>
      </c>
      <c r="O134" s="5" t="s">
        <v>1703</v>
      </c>
      <c r="P134" s="5" t="s">
        <v>71</v>
      </c>
      <c r="Q134" s="5" t="s">
        <v>53</v>
      </c>
      <c r="R134" s="6" t="s">
        <v>1703</v>
      </c>
      <c r="S134" s="6" t="s">
        <v>39</v>
      </c>
      <c r="T134" s="39">
        <v>3460.6</v>
      </c>
      <c r="U134" s="39">
        <v>0</v>
      </c>
      <c r="V134" s="39">
        <v>0</v>
      </c>
      <c r="W134" s="39">
        <v>0</v>
      </c>
      <c r="X134" s="39">
        <v>0</v>
      </c>
    </row>
    <row r="135" spans="1:24" ht="57.6" x14ac:dyDescent="0.3">
      <c r="A135" s="5" t="s">
        <v>2585</v>
      </c>
      <c r="B135" s="5" t="s">
        <v>147</v>
      </c>
      <c r="C135" s="5" t="s">
        <v>148</v>
      </c>
      <c r="D135" s="5" t="s">
        <v>75</v>
      </c>
      <c r="E135" s="5" t="s">
        <v>1717</v>
      </c>
      <c r="F135" s="5" t="s">
        <v>1716</v>
      </c>
      <c r="G135" s="5" t="s">
        <v>837</v>
      </c>
      <c r="H135" s="5" t="s">
        <v>245</v>
      </c>
      <c r="I135" s="5" t="s">
        <v>835</v>
      </c>
      <c r="J135" s="5" t="s">
        <v>1700</v>
      </c>
      <c r="K135" s="5" t="s">
        <v>1701</v>
      </c>
      <c r="L135" s="5" t="s">
        <v>239</v>
      </c>
      <c r="M135" s="5" t="s">
        <v>240</v>
      </c>
      <c r="N135" s="5" t="s">
        <v>1718</v>
      </c>
      <c r="O135" s="5" t="s">
        <v>1718</v>
      </c>
      <c r="P135" s="5" t="s">
        <v>71</v>
      </c>
      <c r="Q135" s="5" t="s">
        <v>53</v>
      </c>
      <c r="R135" s="6" t="s">
        <v>1719</v>
      </c>
      <c r="S135" s="6" t="s">
        <v>39</v>
      </c>
      <c r="T135" s="39">
        <v>0</v>
      </c>
      <c r="U135" s="39">
        <v>125000</v>
      </c>
      <c r="V135" s="39">
        <v>0</v>
      </c>
      <c r="W135" s="39">
        <v>0</v>
      </c>
      <c r="X135" s="39">
        <v>0</v>
      </c>
    </row>
    <row r="136" spans="1:24" ht="100.8" x14ac:dyDescent="0.3">
      <c r="A136" s="5" t="s">
        <v>2585</v>
      </c>
      <c r="B136" s="5" t="s">
        <v>147</v>
      </c>
      <c r="C136" s="5" t="s">
        <v>148</v>
      </c>
      <c r="D136" s="5" t="s">
        <v>75</v>
      </c>
      <c r="E136" s="5" t="s">
        <v>1726</v>
      </c>
      <c r="F136" s="5" t="s">
        <v>1725</v>
      </c>
      <c r="G136" s="5" t="s">
        <v>1732</v>
      </c>
      <c r="H136" s="5" t="s">
        <v>245</v>
      </c>
      <c r="I136" s="5" t="s">
        <v>1729</v>
      </c>
      <c r="J136" s="5" t="s">
        <v>1727</v>
      </c>
      <c r="K136" s="5" t="s">
        <v>1728</v>
      </c>
      <c r="L136" s="5" t="s">
        <v>239</v>
      </c>
      <c r="M136" s="5" t="s">
        <v>240</v>
      </c>
      <c r="N136" s="5" t="s">
        <v>1730</v>
      </c>
      <c r="O136" s="5" t="s">
        <v>1730</v>
      </c>
      <c r="P136" s="5" t="s">
        <v>71</v>
      </c>
      <c r="Q136" s="5" t="s">
        <v>53</v>
      </c>
      <c r="R136" s="6" t="s">
        <v>1734</v>
      </c>
      <c r="S136" s="6" t="s">
        <v>39</v>
      </c>
      <c r="T136" s="39">
        <v>0</v>
      </c>
      <c r="U136" s="39">
        <v>175950</v>
      </c>
      <c r="V136" s="39">
        <v>0</v>
      </c>
      <c r="W136" s="39">
        <v>0</v>
      </c>
      <c r="X136" s="39">
        <v>0</v>
      </c>
    </row>
    <row r="137" spans="1:24" ht="72" x14ac:dyDescent="0.3">
      <c r="A137" s="5" t="s">
        <v>2585</v>
      </c>
      <c r="B137" s="5" t="s">
        <v>147</v>
      </c>
      <c r="C137" s="5" t="s">
        <v>148</v>
      </c>
      <c r="D137" s="5" t="s">
        <v>75</v>
      </c>
      <c r="E137" s="5" t="s">
        <v>1739</v>
      </c>
      <c r="F137" s="5" t="s">
        <v>1738</v>
      </c>
      <c r="G137" s="5" t="s">
        <v>1732</v>
      </c>
      <c r="H137" s="5" t="s">
        <v>245</v>
      </c>
      <c r="I137" s="5" t="s">
        <v>1729</v>
      </c>
      <c r="J137" s="5" t="s">
        <v>1727</v>
      </c>
      <c r="K137" s="5" t="s">
        <v>1728</v>
      </c>
      <c r="L137" s="5" t="s">
        <v>239</v>
      </c>
      <c r="M137" s="5" t="s">
        <v>240</v>
      </c>
      <c r="N137" s="5" t="s">
        <v>1730</v>
      </c>
      <c r="O137" s="5" t="s">
        <v>1730</v>
      </c>
      <c r="P137" s="5" t="s">
        <v>71</v>
      </c>
      <c r="Q137" s="5" t="s">
        <v>53</v>
      </c>
      <c r="R137" s="6" t="s">
        <v>1743</v>
      </c>
      <c r="S137" s="6" t="s">
        <v>39</v>
      </c>
      <c r="T137" s="39">
        <v>0</v>
      </c>
      <c r="U137" s="39">
        <v>60609.09</v>
      </c>
      <c r="V137" s="39">
        <v>0</v>
      </c>
      <c r="W137" s="39">
        <v>0</v>
      </c>
      <c r="X137" s="39">
        <v>0</v>
      </c>
    </row>
    <row r="138" spans="1:24" ht="57.6" x14ac:dyDescent="0.3">
      <c r="A138" s="5" t="s">
        <v>2585</v>
      </c>
      <c r="B138" s="5" t="s">
        <v>147</v>
      </c>
      <c r="C138" s="5" t="s">
        <v>148</v>
      </c>
      <c r="D138" s="5" t="s">
        <v>75</v>
      </c>
      <c r="E138" s="5" t="s">
        <v>1739</v>
      </c>
      <c r="F138" s="5" t="s">
        <v>1738</v>
      </c>
      <c r="G138" s="5" t="s">
        <v>837</v>
      </c>
      <c r="H138" s="5" t="s">
        <v>245</v>
      </c>
      <c r="I138" s="5" t="s">
        <v>835</v>
      </c>
      <c r="J138" s="5" t="s">
        <v>1740</v>
      </c>
      <c r="K138" s="5" t="s">
        <v>1741</v>
      </c>
      <c r="L138" s="5" t="s">
        <v>239</v>
      </c>
      <c r="M138" s="5" t="s">
        <v>240</v>
      </c>
      <c r="N138" s="5" t="s">
        <v>1730</v>
      </c>
      <c r="O138" s="5" t="s">
        <v>1730</v>
      </c>
      <c r="P138" s="5" t="s">
        <v>71</v>
      </c>
      <c r="Q138" s="5" t="s">
        <v>53</v>
      </c>
      <c r="R138" s="6" t="s">
        <v>1744</v>
      </c>
      <c r="S138" s="6" t="s">
        <v>39</v>
      </c>
      <c r="T138" s="39">
        <v>68663.899999999994</v>
      </c>
      <c r="U138" s="39">
        <v>0</v>
      </c>
      <c r="V138" s="39">
        <v>0</v>
      </c>
      <c r="W138" s="39">
        <v>0</v>
      </c>
      <c r="X138" s="39">
        <v>0</v>
      </c>
    </row>
    <row r="139" spans="1:24" ht="86.4" x14ac:dyDescent="0.3">
      <c r="A139" s="5" t="s">
        <v>2585</v>
      </c>
      <c r="B139" s="5" t="s">
        <v>147</v>
      </c>
      <c r="C139" s="5" t="s">
        <v>148</v>
      </c>
      <c r="D139" s="5" t="s">
        <v>139</v>
      </c>
      <c r="E139" s="5" t="s">
        <v>1599</v>
      </c>
      <c r="F139" s="5" t="s">
        <v>1598</v>
      </c>
      <c r="G139" s="5" t="s">
        <v>933</v>
      </c>
      <c r="H139" s="5" t="s">
        <v>245</v>
      </c>
      <c r="I139" s="5" t="s">
        <v>1602</v>
      </c>
      <c r="J139" s="5" t="s">
        <v>1600</v>
      </c>
      <c r="K139" s="5" t="s">
        <v>1601</v>
      </c>
      <c r="L139" s="5" t="s">
        <v>239</v>
      </c>
      <c r="M139" s="5" t="s">
        <v>240</v>
      </c>
      <c r="N139" s="5" t="s">
        <v>1603</v>
      </c>
      <c r="O139" s="5" t="s">
        <v>1603</v>
      </c>
      <c r="P139" s="5" t="s">
        <v>71</v>
      </c>
      <c r="Q139" s="5" t="s">
        <v>53</v>
      </c>
      <c r="R139" s="6" t="s">
        <v>1604</v>
      </c>
      <c r="S139" s="6" t="s">
        <v>1605</v>
      </c>
      <c r="T139" s="39">
        <v>0</v>
      </c>
      <c r="U139" s="39">
        <v>60000</v>
      </c>
      <c r="V139" s="39">
        <v>0</v>
      </c>
      <c r="W139" s="39">
        <v>0</v>
      </c>
      <c r="X139" s="39">
        <v>0</v>
      </c>
    </row>
    <row r="140" spans="1:24" ht="100.8" x14ac:dyDescent="0.3">
      <c r="A140" s="5" t="s">
        <v>2585</v>
      </c>
      <c r="B140" s="5" t="s">
        <v>147</v>
      </c>
      <c r="C140" s="5" t="s">
        <v>148</v>
      </c>
      <c r="D140" s="5" t="s">
        <v>139</v>
      </c>
      <c r="E140" s="5" t="s">
        <v>2006</v>
      </c>
      <c r="F140" s="5" t="s">
        <v>2005</v>
      </c>
      <c r="G140" s="5" t="s">
        <v>837</v>
      </c>
      <c r="H140" s="5" t="s">
        <v>245</v>
      </c>
      <c r="I140" s="5" t="s">
        <v>2009</v>
      </c>
      <c r="J140" s="5" t="s">
        <v>2007</v>
      </c>
      <c r="K140" s="5" t="s">
        <v>2008</v>
      </c>
      <c r="L140" s="5" t="s">
        <v>239</v>
      </c>
      <c r="M140" s="5" t="s">
        <v>240</v>
      </c>
      <c r="N140" s="5" t="s">
        <v>2010</v>
      </c>
      <c r="O140" s="5" t="s">
        <v>2010</v>
      </c>
      <c r="P140" s="5" t="s">
        <v>71</v>
      </c>
      <c r="Q140" s="5" t="s">
        <v>53</v>
      </c>
      <c r="R140" s="6" t="s">
        <v>2011</v>
      </c>
      <c r="S140" s="6" t="s">
        <v>39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</row>
    <row r="141" spans="1:24" ht="57.6" x14ac:dyDescent="0.3">
      <c r="A141" s="5" t="s">
        <v>2585</v>
      </c>
      <c r="B141" s="5" t="s">
        <v>147</v>
      </c>
      <c r="C141" s="5" t="s">
        <v>148</v>
      </c>
      <c r="D141" s="5" t="s">
        <v>139</v>
      </c>
      <c r="E141" s="5" t="s">
        <v>2119</v>
      </c>
      <c r="F141" s="5" t="s">
        <v>2118</v>
      </c>
      <c r="G141" s="5" t="s">
        <v>1459</v>
      </c>
      <c r="H141" s="5" t="s">
        <v>245</v>
      </c>
      <c r="I141" s="5" t="s">
        <v>2126</v>
      </c>
      <c r="J141" s="5" t="s">
        <v>2124</v>
      </c>
      <c r="K141" s="5" t="s">
        <v>2125</v>
      </c>
      <c r="L141" s="5" t="s">
        <v>239</v>
      </c>
      <c r="M141" s="5" t="s">
        <v>240</v>
      </c>
      <c r="N141" s="5" t="s">
        <v>2127</v>
      </c>
      <c r="O141" s="5" t="s">
        <v>2127</v>
      </c>
      <c r="P141" s="5" t="s">
        <v>71</v>
      </c>
      <c r="Q141" s="5" t="s">
        <v>53</v>
      </c>
      <c r="R141" s="6" t="s">
        <v>2128</v>
      </c>
      <c r="S141" s="6" t="s">
        <v>39</v>
      </c>
      <c r="T141" s="39">
        <v>192500</v>
      </c>
      <c r="U141" s="39">
        <v>0</v>
      </c>
      <c r="V141" s="39">
        <v>0</v>
      </c>
      <c r="W141" s="39">
        <v>0</v>
      </c>
      <c r="X141" s="39">
        <v>0</v>
      </c>
    </row>
    <row r="142" spans="1:24" ht="28.8" x14ac:dyDescent="0.3">
      <c r="A142" s="5" t="s">
        <v>2585</v>
      </c>
      <c r="B142" s="5" t="s">
        <v>1156</v>
      </c>
      <c r="C142" s="5" t="s">
        <v>1084</v>
      </c>
      <c r="D142" s="5" t="s">
        <v>1049</v>
      </c>
      <c r="E142" s="5" t="s">
        <v>1084</v>
      </c>
      <c r="F142" s="5" t="s">
        <v>1083</v>
      </c>
      <c r="G142" s="5" t="s">
        <v>244</v>
      </c>
      <c r="H142" s="5" t="s">
        <v>245</v>
      </c>
      <c r="I142" s="5" t="s">
        <v>550</v>
      </c>
      <c r="J142" s="5" t="s">
        <v>1109</v>
      </c>
      <c r="K142" s="5" t="s">
        <v>1110</v>
      </c>
      <c r="L142" s="5" t="s">
        <v>1043</v>
      </c>
      <c r="M142" s="5" t="s">
        <v>1044</v>
      </c>
      <c r="N142" s="5" t="s">
        <v>1159</v>
      </c>
      <c r="O142" s="5" t="s">
        <v>1159</v>
      </c>
      <c r="P142" s="5" t="s">
        <v>71</v>
      </c>
      <c r="Q142" s="5" t="s">
        <v>53</v>
      </c>
      <c r="R142" s="6" t="s">
        <v>1160</v>
      </c>
      <c r="S142" s="6" t="s">
        <v>39</v>
      </c>
      <c r="T142" s="39">
        <v>0</v>
      </c>
      <c r="U142" s="39">
        <v>20000</v>
      </c>
      <c r="V142" s="39">
        <v>15000</v>
      </c>
      <c r="W142" s="39">
        <v>15000</v>
      </c>
      <c r="X142" s="39">
        <v>0</v>
      </c>
    </row>
    <row r="143" spans="1:24" ht="57.6" x14ac:dyDescent="0.3">
      <c r="A143" s="5" t="s">
        <v>2585</v>
      </c>
      <c r="B143" s="5" t="s">
        <v>1156</v>
      </c>
      <c r="C143" s="5" t="s">
        <v>1084</v>
      </c>
      <c r="D143" s="5" t="s">
        <v>1049</v>
      </c>
      <c r="E143" s="5" t="s">
        <v>1084</v>
      </c>
      <c r="F143" s="5" t="s">
        <v>1083</v>
      </c>
      <c r="G143" s="5" t="s">
        <v>244</v>
      </c>
      <c r="H143" s="5" t="s">
        <v>245</v>
      </c>
      <c r="I143" s="5" t="s">
        <v>238</v>
      </c>
      <c r="J143" s="5" t="s">
        <v>1161</v>
      </c>
      <c r="K143" s="5" t="s">
        <v>1162</v>
      </c>
      <c r="L143" s="5" t="s">
        <v>239</v>
      </c>
      <c r="M143" s="5" t="s">
        <v>240</v>
      </c>
      <c r="N143" s="5" t="s">
        <v>241</v>
      </c>
      <c r="O143" s="5" t="s">
        <v>241</v>
      </c>
      <c r="P143" s="5" t="s">
        <v>71</v>
      </c>
      <c r="Q143" s="5" t="s">
        <v>53</v>
      </c>
      <c r="R143" s="6" t="s">
        <v>1163</v>
      </c>
      <c r="S143" s="6" t="s">
        <v>236</v>
      </c>
      <c r="T143" s="39">
        <v>214842.36</v>
      </c>
      <c r="U143" s="39">
        <v>86100</v>
      </c>
      <c r="V143" s="39">
        <v>118349.92</v>
      </c>
      <c r="W143" s="39">
        <v>118349.92</v>
      </c>
      <c r="X143" s="39">
        <v>118349.92</v>
      </c>
    </row>
    <row r="144" spans="1:24" ht="43.2" x14ac:dyDescent="0.3">
      <c r="A144" s="5" t="s">
        <v>2585</v>
      </c>
      <c r="B144" s="5" t="s">
        <v>1156</v>
      </c>
      <c r="C144" s="5" t="s">
        <v>1084</v>
      </c>
      <c r="D144" s="5" t="s">
        <v>1049</v>
      </c>
      <c r="E144" s="5" t="s">
        <v>1084</v>
      </c>
      <c r="F144" s="5" t="s">
        <v>1083</v>
      </c>
      <c r="G144" s="5" t="s">
        <v>244</v>
      </c>
      <c r="H144" s="5" t="s">
        <v>245</v>
      </c>
      <c r="I144" s="5" t="str">
        <f>I143</f>
        <v>AP41303</v>
      </c>
      <c r="J144" s="5" t="s">
        <v>1089</v>
      </c>
      <c r="K144" s="5" t="s">
        <v>1090</v>
      </c>
      <c r="L144" s="5" t="s">
        <v>131</v>
      </c>
      <c r="M144" s="5" t="s">
        <v>132</v>
      </c>
      <c r="N144" s="5" t="s">
        <v>1091</v>
      </c>
      <c r="O144" s="5" t="s">
        <v>1092</v>
      </c>
      <c r="P144" s="5" t="s">
        <v>71</v>
      </c>
      <c r="Q144" s="5" t="s">
        <v>53</v>
      </c>
      <c r="R144" s="6" t="s">
        <v>1164</v>
      </c>
      <c r="S144" s="6" t="s">
        <v>39</v>
      </c>
      <c r="T144" s="39">
        <v>0</v>
      </c>
      <c r="U144" s="39">
        <v>147000</v>
      </c>
      <c r="V144" s="39">
        <v>0</v>
      </c>
      <c r="W144" s="39">
        <v>0</v>
      </c>
      <c r="X144" s="39">
        <v>0</v>
      </c>
    </row>
    <row r="145" spans="1:24" ht="43.2" x14ac:dyDescent="0.3">
      <c r="A145" s="5" t="s">
        <v>2585</v>
      </c>
      <c r="B145" s="5" t="s">
        <v>1156</v>
      </c>
      <c r="C145" s="5" t="s">
        <v>1084</v>
      </c>
      <c r="D145" s="5" t="s">
        <v>1049</v>
      </c>
      <c r="E145" s="5" t="s">
        <v>1084</v>
      </c>
      <c r="F145" s="5" t="s">
        <v>1083</v>
      </c>
      <c r="G145" s="5" t="s">
        <v>244</v>
      </c>
      <c r="H145" s="5" t="s">
        <v>245</v>
      </c>
      <c r="I145" s="5" t="str">
        <f>I144</f>
        <v>AP41303</v>
      </c>
      <c r="J145" s="5"/>
      <c r="K145" s="5"/>
      <c r="L145" s="5"/>
      <c r="M145" s="5"/>
      <c r="N145" s="5" t="s">
        <v>1094</v>
      </c>
      <c r="O145" s="5" t="s">
        <v>1095</v>
      </c>
      <c r="P145" s="5" t="s">
        <v>71</v>
      </c>
      <c r="Q145" s="5" t="s">
        <v>53</v>
      </c>
      <c r="R145" s="6" t="s">
        <v>1165</v>
      </c>
      <c r="S145" s="6" t="s">
        <v>39</v>
      </c>
      <c r="T145" s="39">
        <v>0</v>
      </c>
      <c r="U145" s="39">
        <v>170000</v>
      </c>
      <c r="V145" s="39">
        <v>0</v>
      </c>
      <c r="W145" s="39">
        <v>0</v>
      </c>
      <c r="X145" s="39">
        <v>0</v>
      </c>
    </row>
    <row r="146" spans="1:24" ht="28.8" x14ac:dyDescent="0.3">
      <c r="A146" s="5" t="s">
        <v>2585</v>
      </c>
      <c r="B146" s="5" t="s">
        <v>1156</v>
      </c>
      <c r="C146" s="5" t="s">
        <v>1084</v>
      </c>
      <c r="D146" s="5" t="s">
        <v>1049</v>
      </c>
      <c r="E146" s="5" t="s">
        <v>1084</v>
      </c>
      <c r="F146" s="5" t="s">
        <v>1083</v>
      </c>
      <c r="G146" s="5" t="s">
        <v>244</v>
      </c>
      <c r="H146" s="5" t="s">
        <v>245</v>
      </c>
      <c r="I146" s="5" t="str">
        <f>I145</f>
        <v>AP41303</v>
      </c>
      <c r="J146" s="5"/>
      <c r="K146" s="5"/>
      <c r="L146" s="5"/>
      <c r="M146" s="5"/>
      <c r="N146" s="5" t="s">
        <v>39</v>
      </c>
      <c r="O146" s="5" t="s">
        <v>39</v>
      </c>
      <c r="P146" s="5" t="s">
        <v>71</v>
      </c>
      <c r="Q146" s="5" t="s">
        <v>53</v>
      </c>
      <c r="R146" s="6" t="s">
        <v>1166</v>
      </c>
      <c r="S146" s="6" t="s">
        <v>39</v>
      </c>
      <c r="T146" s="39">
        <v>0</v>
      </c>
      <c r="U146" s="39">
        <v>0</v>
      </c>
      <c r="V146" s="39">
        <v>122475.12</v>
      </c>
      <c r="W146" s="39">
        <v>122475.12</v>
      </c>
      <c r="X146" s="39">
        <v>122475.12</v>
      </c>
    </row>
    <row r="147" spans="1:24" ht="43.2" x14ac:dyDescent="0.3">
      <c r="A147" s="5" t="s">
        <v>2585</v>
      </c>
      <c r="B147" s="5" t="s">
        <v>1156</v>
      </c>
      <c r="C147" s="5" t="s">
        <v>1084</v>
      </c>
      <c r="D147" s="5" t="s">
        <v>1049</v>
      </c>
      <c r="E147" s="5" t="s">
        <v>1084</v>
      </c>
      <c r="F147" s="5" t="s">
        <v>1083</v>
      </c>
      <c r="G147" s="5" t="s">
        <v>244</v>
      </c>
      <c r="H147" s="5" t="s">
        <v>245</v>
      </c>
      <c r="I147" s="5" t="str">
        <f>I146</f>
        <v>AP41303</v>
      </c>
      <c r="J147" s="5" t="s">
        <v>236</v>
      </c>
      <c r="K147" s="5" t="s">
        <v>237</v>
      </c>
      <c r="L147" s="5" t="s">
        <v>239</v>
      </c>
      <c r="M147" s="5" t="s">
        <v>240</v>
      </c>
      <c r="N147" s="5" t="s">
        <v>241</v>
      </c>
      <c r="O147" s="5" t="s">
        <v>241</v>
      </c>
      <c r="P147" s="5" t="s">
        <v>71</v>
      </c>
      <c r="Q147" s="5" t="s">
        <v>53</v>
      </c>
      <c r="R147" s="6" t="s">
        <v>243</v>
      </c>
      <c r="S147" s="6" t="s">
        <v>39</v>
      </c>
      <c r="T147" s="39">
        <v>152064.41</v>
      </c>
      <c r="U147" s="39">
        <v>152064.41</v>
      </c>
      <c r="V147" s="39">
        <v>152064.41</v>
      </c>
      <c r="W147" s="39">
        <v>152064.41</v>
      </c>
      <c r="X147" s="39">
        <v>152064.41</v>
      </c>
    </row>
    <row r="148" spans="1:24" ht="57.6" x14ac:dyDescent="0.3">
      <c r="A148" s="5" t="s">
        <v>2585</v>
      </c>
      <c r="B148" s="5" t="s">
        <v>1156</v>
      </c>
      <c r="C148" s="5" t="s">
        <v>1084</v>
      </c>
      <c r="D148" s="5" t="s">
        <v>1049</v>
      </c>
      <c r="E148" s="5" t="s">
        <v>1084</v>
      </c>
      <c r="F148" s="5" t="s">
        <v>1083</v>
      </c>
      <c r="G148" s="5" t="s">
        <v>531</v>
      </c>
      <c r="H148" s="5" t="s">
        <v>141</v>
      </c>
      <c r="I148" s="5" t="s">
        <v>1120</v>
      </c>
      <c r="J148" s="5" t="s">
        <v>1167</v>
      </c>
      <c r="K148" s="5" t="s">
        <v>1087</v>
      </c>
      <c r="L148" s="5" t="s">
        <v>239</v>
      </c>
      <c r="M148" s="5" t="s">
        <v>240</v>
      </c>
      <c r="N148" s="5" t="s">
        <v>1121</v>
      </c>
      <c r="O148" s="5" t="s">
        <v>1121</v>
      </c>
      <c r="P148" s="5" t="s">
        <v>71</v>
      </c>
      <c r="Q148" s="5" t="s">
        <v>53</v>
      </c>
      <c r="R148" s="6" t="s">
        <v>1168</v>
      </c>
      <c r="S148" s="6" t="s">
        <v>39</v>
      </c>
      <c r="T148" s="39">
        <v>10000</v>
      </c>
      <c r="U148" s="39">
        <v>9785</v>
      </c>
      <c r="V148" s="39">
        <v>0</v>
      </c>
      <c r="W148" s="39">
        <v>0</v>
      </c>
      <c r="X148" s="39">
        <v>0</v>
      </c>
    </row>
    <row r="149" spans="1:24" ht="57.6" x14ac:dyDescent="0.3">
      <c r="A149" s="5" t="s">
        <v>2585</v>
      </c>
      <c r="B149" s="5" t="s">
        <v>1156</v>
      </c>
      <c r="C149" s="5" t="s">
        <v>1084</v>
      </c>
      <c r="D149" s="5" t="s">
        <v>1049</v>
      </c>
      <c r="E149" s="5" t="s">
        <v>1084</v>
      </c>
      <c r="F149" s="5" t="s">
        <v>1083</v>
      </c>
      <c r="G149" s="5" t="s">
        <v>531</v>
      </c>
      <c r="H149" s="5" t="s">
        <v>141</v>
      </c>
      <c r="I149" s="5" t="s">
        <v>1124</v>
      </c>
      <c r="J149" s="5" t="s">
        <v>1169</v>
      </c>
      <c r="K149" s="5" t="s">
        <v>1087</v>
      </c>
      <c r="L149" s="5" t="s">
        <v>1125</v>
      </c>
      <c r="M149" s="5" t="s">
        <v>1126</v>
      </c>
      <c r="N149" s="5" t="s">
        <v>1127</v>
      </c>
      <c r="O149" s="5" t="s">
        <v>1128</v>
      </c>
      <c r="P149" s="5" t="s">
        <v>71</v>
      </c>
      <c r="Q149" s="5" t="s">
        <v>53</v>
      </c>
      <c r="R149" s="6" t="s">
        <v>1170</v>
      </c>
      <c r="S149" s="6" t="s">
        <v>39</v>
      </c>
      <c r="T149" s="39">
        <v>544801.28000000003</v>
      </c>
      <c r="U149" s="39">
        <v>1089602.55</v>
      </c>
      <c r="V149" s="39">
        <v>0</v>
      </c>
      <c r="W149" s="39">
        <v>0</v>
      </c>
      <c r="X149" s="39">
        <v>0</v>
      </c>
    </row>
    <row r="150" spans="1:24" ht="86.4" x14ac:dyDescent="0.3">
      <c r="A150" s="5" t="s">
        <v>2585</v>
      </c>
      <c r="B150" s="5" t="s">
        <v>1156</v>
      </c>
      <c r="C150" s="5" t="s">
        <v>1084</v>
      </c>
      <c r="D150" s="5" t="s">
        <v>1049</v>
      </c>
      <c r="E150" s="5" t="s">
        <v>1084</v>
      </c>
      <c r="F150" s="5" t="s">
        <v>1083</v>
      </c>
      <c r="G150" s="5" t="s">
        <v>531</v>
      </c>
      <c r="H150" s="5" t="s">
        <v>141</v>
      </c>
      <c r="I150" s="5" t="s">
        <v>529</v>
      </c>
      <c r="J150" s="5" t="s">
        <v>1086</v>
      </c>
      <c r="K150" s="5" t="s">
        <v>1087</v>
      </c>
      <c r="L150" s="5" t="s">
        <v>239</v>
      </c>
      <c r="M150" s="5" t="s">
        <v>240</v>
      </c>
      <c r="N150" s="5" t="s">
        <v>1131</v>
      </c>
      <c r="O150" s="5" t="s">
        <v>1131</v>
      </c>
      <c r="P150" s="5" t="s">
        <v>71</v>
      </c>
      <c r="Q150" s="5" t="s">
        <v>53</v>
      </c>
      <c r="R150" s="6" t="s">
        <v>1171</v>
      </c>
      <c r="S150" s="6" t="s">
        <v>39</v>
      </c>
      <c r="T150" s="39">
        <v>0</v>
      </c>
      <c r="U150" s="39">
        <v>0</v>
      </c>
      <c r="V150" s="39">
        <v>93488.19</v>
      </c>
      <c r="W150" s="39">
        <v>0</v>
      </c>
      <c r="X150" s="39">
        <v>0</v>
      </c>
    </row>
    <row r="151" spans="1:24" ht="86.4" x14ac:dyDescent="0.3">
      <c r="A151" s="5" t="s">
        <v>2585</v>
      </c>
      <c r="B151" s="5" t="s">
        <v>1156</v>
      </c>
      <c r="C151" s="5" t="s">
        <v>1084</v>
      </c>
      <c r="D151" s="5" t="s">
        <v>1049</v>
      </c>
      <c r="E151" s="5" t="s">
        <v>1084</v>
      </c>
      <c r="F151" s="5" t="s">
        <v>1083</v>
      </c>
      <c r="G151" s="5" t="s">
        <v>531</v>
      </c>
      <c r="H151" s="5" t="s">
        <v>141</v>
      </c>
      <c r="I151" s="5" t="s">
        <v>1134</v>
      </c>
      <c r="J151" s="5" t="s">
        <v>1172</v>
      </c>
      <c r="K151" s="5" t="s">
        <v>1087</v>
      </c>
      <c r="L151" s="5" t="s">
        <v>239</v>
      </c>
      <c r="M151" s="5" t="s">
        <v>240</v>
      </c>
      <c r="N151" s="5" t="s">
        <v>1135</v>
      </c>
      <c r="O151" s="5" t="s">
        <v>1135</v>
      </c>
      <c r="P151" s="5" t="s">
        <v>71</v>
      </c>
      <c r="Q151" s="5" t="s">
        <v>53</v>
      </c>
      <c r="R151" s="6" t="s">
        <v>1173</v>
      </c>
      <c r="S151" s="6" t="s">
        <v>39</v>
      </c>
      <c r="T151" s="39">
        <v>0</v>
      </c>
      <c r="U151" s="39">
        <v>0</v>
      </c>
      <c r="V151" s="39">
        <v>0</v>
      </c>
      <c r="W151" s="39">
        <v>200000</v>
      </c>
      <c r="X151" s="39">
        <v>600000</v>
      </c>
    </row>
    <row r="152" spans="1:24" ht="43.2" x14ac:dyDescent="0.3">
      <c r="A152" s="5" t="s">
        <v>2585</v>
      </c>
      <c r="B152" s="5" t="s">
        <v>1156</v>
      </c>
      <c r="C152" s="5" t="s">
        <v>1084</v>
      </c>
      <c r="D152" s="5" t="s">
        <v>1049</v>
      </c>
      <c r="E152" s="5" t="s">
        <v>1084</v>
      </c>
      <c r="F152" s="5" t="s">
        <v>1083</v>
      </c>
      <c r="G152" s="5" t="s">
        <v>531</v>
      </c>
      <c r="H152" s="5" t="s">
        <v>141</v>
      </c>
      <c r="I152" s="5" t="s">
        <v>1138</v>
      </c>
      <c r="J152" s="5" t="s">
        <v>1174</v>
      </c>
      <c r="K152" s="5" t="s">
        <v>1087</v>
      </c>
      <c r="L152" s="5" t="s">
        <v>239</v>
      </c>
      <c r="M152" s="5" t="s">
        <v>240</v>
      </c>
      <c r="N152" s="5" t="s">
        <v>1139</v>
      </c>
      <c r="O152" s="5" t="s">
        <v>1139</v>
      </c>
      <c r="P152" s="5" t="s">
        <v>71</v>
      </c>
      <c r="Q152" s="5" t="s">
        <v>53</v>
      </c>
      <c r="R152" s="6" t="s">
        <v>1175</v>
      </c>
      <c r="S152" s="6" t="s">
        <v>39</v>
      </c>
      <c r="T152" s="39">
        <v>0</v>
      </c>
      <c r="U152" s="39">
        <v>0</v>
      </c>
      <c r="V152" s="39">
        <v>200000</v>
      </c>
      <c r="W152" s="39">
        <v>100000</v>
      </c>
      <c r="X152" s="39">
        <v>0</v>
      </c>
    </row>
    <row r="153" spans="1:24" ht="43.2" x14ac:dyDescent="0.3">
      <c r="A153" s="5" t="s">
        <v>2585</v>
      </c>
      <c r="B153" s="5" t="s">
        <v>1156</v>
      </c>
      <c r="C153" s="5" t="s">
        <v>1084</v>
      </c>
      <c r="D153" s="5" t="s">
        <v>1049</v>
      </c>
      <c r="E153" s="5" t="s">
        <v>1084</v>
      </c>
      <c r="F153" s="5" t="s">
        <v>1083</v>
      </c>
      <c r="G153" s="5" t="s">
        <v>531</v>
      </c>
      <c r="H153" s="5" t="s">
        <v>141</v>
      </c>
      <c r="I153" s="5" t="s">
        <v>1100</v>
      </c>
      <c r="J153" s="5" t="s">
        <v>1099</v>
      </c>
      <c r="K153" s="5" t="s">
        <v>1087</v>
      </c>
      <c r="L153" s="5" t="s">
        <v>239</v>
      </c>
      <c r="M153" s="5" t="s">
        <v>240</v>
      </c>
      <c r="N153" s="5" t="s">
        <v>1101</v>
      </c>
      <c r="O153" s="5" t="s">
        <v>1101</v>
      </c>
      <c r="P153" s="5" t="s">
        <v>71</v>
      </c>
      <c r="Q153" s="5" t="s">
        <v>53</v>
      </c>
      <c r="R153" s="6" t="s">
        <v>1176</v>
      </c>
      <c r="S153" s="6" t="s">
        <v>39</v>
      </c>
      <c r="T153" s="39">
        <v>0</v>
      </c>
      <c r="U153" s="39">
        <v>0</v>
      </c>
      <c r="V153" s="39">
        <v>940824.85</v>
      </c>
      <c r="W153" s="39">
        <v>940824.85</v>
      </c>
      <c r="X153" s="39">
        <v>0</v>
      </c>
    </row>
    <row r="154" spans="1:24" ht="43.2" x14ac:dyDescent="0.3">
      <c r="A154" s="5" t="s">
        <v>2585</v>
      </c>
      <c r="B154" s="5" t="s">
        <v>1156</v>
      </c>
      <c r="C154" s="5" t="s">
        <v>1084</v>
      </c>
      <c r="D154" s="5" t="s">
        <v>1049</v>
      </c>
      <c r="E154" s="5" t="s">
        <v>1084</v>
      </c>
      <c r="F154" s="5" t="s">
        <v>1083</v>
      </c>
      <c r="G154" s="5" t="s">
        <v>531</v>
      </c>
      <c r="H154" s="5" t="s">
        <v>141</v>
      </c>
      <c r="I154" s="5" t="s">
        <v>1179</v>
      </c>
      <c r="J154" s="5" t="s">
        <v>1177</v>
      </c>
      <c r="K154" s="5" t="s">
        <v>1178</v>
      </c>
      <c r="L154" s="5" t="s">
        <v>131</v>
      </c>
      <c r="M154" s="5" t="s">
        <v>132</v>
      </c>
      <c r="N154" s="5" t="s">
        <v>1180</v>
      </c>
      <c r="O154" s="5" t="s">
        <v>1181</v>
      </c>
      <c r="P154" s="5" t="s">
        <v>71</v>
      </c>
      <c r="Q154" s="5" t="s">
        <v>53</v>
      </c>
      <c r="R154" s="6" t="s">
        <v>1182</v>
      </c>
      <c r="S154" s="6" t="s">
        <v>39</v>
      </c>
      <c r="T154" s="39">
        <v>0</v>
      </c>
      <c r="U154" s="39">
        <v>0</v>
      </c>
      <c r="V154" s="39">
        <v>0</v>
      </c>
      <c r="W154" s="39">
        <v>100000</v>
      </c>
      <c r="X154" s="39">
        <v>100000</v>
      </c>
    </row>
    <row r="155" spans="1:24" ht="43.2" x14ac:dyDescent="0.3">
      <c r="A155" s="5" t="s">
        <v>2585</v>
      </c>
      <c r="B155" s="5" t="s">
        <v>1156</v>
      </c>
      <c r="C155" s="5" t="s">
        <v>1084</v>
      </c>
      <c r="D155" s="5" t="s">
        <v>1049</v>
      </c>
      <c r="E155" s="5" t="s">
        <v>1084</v>
      </c>
      <c r="F155" s="5" t="s">
        <v>1083</v>
      </c>
      <c r="G155" s="5" t="s">
        <v>39</v>
      </c>
      <c r="H155" s="5" t="s">
        <v>39</v>
      </c>
      <c r="I155" s="5" t="s">
        <v>39</v>
      </c>
      <c r="J155" s="5" t="s">
        <v>39</v>
      </c>
      <c r="K155" s="5" t="s">
        <v>39</v>
      </c>
      <c r="L155" s="5" t="s">
        <v>239</v>
      </c>
      <c r="M155" s="5" t="s">
        <v>240</v>
      </c>
      <c r="N155" s="5" t="s">
        <v>1157</v>
      </c>
      <c r="O155" s="5" t="s">
        <v>1157</v>
      </c>
      <c r="P155" s="5" t="s">
        <v>71</v>
      </c>
      <c r="Q155" s="5" t="s">
        <v>53</v>
      </c>
      <c r="R155" s="6" t="s">
        <v>1158</v>
      </c>
      <c r="S155" s="6" t="s">
        <v>39</v>
      </c>
      <c r="T155" s="39">
        <v>0</v>
      </c>
      <c r="U155" s="39">
        <v>0</v>
      </c>
      <c r="V155" s="39">
        <v>0</v>
      </c>
      <c r="W155" s="39">
        <v>0</v>
      </c>
      <c r="X155" s="39">
        <v>0</v>
      </c>
    </row>
    <row r="156" spans="1:24" ht="43.2" x14ac:dyDescent="0.3">
      <c r="A156" s="5" t="s">
        <v>2585</v>
      </c>
      <c r="B156" s="5" t="s">
        <v>1156</v>
      </c>
      <c r="C156" s="5" t="s">
        <v>1084</v>
      </c>
      <c r="D156" s="5" t="s">
        <v>1049</v>
      </c>
      <c r="E156" s="5" t="s">
        <v>1280</v>
      </c>
      <c r="F156" s="5" t="s">
        <v>1279</v>
      </c>
      <c r="G156" s="5" t="s">
        <v>244</v>
      </c>
      <c r="H156" s="5" t="s">
        <v>245</v>
      </c>
      <c r="I156" s="5" t="s">
        <v>550</v>
      </c>
      <c r="J156" s="5" t="s">
        <v>1281</v>
      </c>
      <c r="K156" s="5" t="s">
        <v>1282</v>
      </c>
      <c r="L156" s="5" t="s">
        <v>1043</v>
      </c>
      <c r="M156" s="5" t="s">
        <v>1044</v>
      </c>
      <c r="N156" s="5" t="s">
        <v>1283</v>
      </c>
      <c r="O156" s="5" t="s">
        <v>1283</v>
      </c>
      <c r="P156" s="5" t="s">
        <v>71</v>
      </c>
      <c r="Q156" s="5" t="s">
        <v>53</v>
      </c>
      <c r="R156" s="6" t="s">
        <v>1282</v>
      </c>
      <c r="S156" s="6" t="s">
        <v>39</v>
      </c>
      <c r="T156" s="39">
        <v>35652.29</v>
      </c>
      <c r="U156" s="39">
        <v>30000</v>
      </c>
      <c r="V156" s="39">
        <v>30000</v>
      </c>
      <c r="W156" s="39">
        <v>30000</v>
      </c>
      <c r="X156" s="39">
        <v>30000</v>
      </c>
    </row>
    <row r="157" spans="1:24" ht="43.2" x14ac:dyDescent="0.3">
      <c r="A157" s="5" t="s">
        <v>2585</v>
      </c>
      <c r="B157" s="5" t="s">
        <v>1156</v>
      </c>
      <c r="C157" s="5" t="s">
        <v>1084</v>
      </c>
      <c r="D157" s="5" t="s">
        <v>1049</v>
      </c>
      <c r="E157" s="5" t="s">
        <v>1530</v>
      </c>
      <c r="F157" s="5" t="s">
        <v>1529</v>
      </c>
      <c r="G157" s="5" t="s">
        <v>1536</v>
      </c>
      <c r="H157" s="5" t="s">
        <v>245</v>
      </c>
      <c r="I157" s="5" t="s">
        <v>1533</v>
      </c>
      <c r="J157" s="5" t="s">
        <v>1531</v>
      </c>
      <c r="K157" s="5" t="s">
        <v>1532</v>
      </c>
      <c r="L157" s="5" t="s">
        <v>239</v>
      </c>
      <c r="M157" s="5" t="s">
        <v>240</v>
      </c>
      <c r="N157" s="5" t="s">
        <v>1534</v>
      </c>
      <c r="O157" s="5" t="s">
        <v>1534</v>
      </c>
      <c r="P157" s="5" t="s">
        <v>71</v>
      </c>
      <c r="Q157" s="5" t="s">
        <v>53</v>
      </c>
      <c r="R157" s="6" t="s">
        <v>1537</v>
      </c>
      <c r="S157" s="6" t="s">
        <v>39</v>
      </c>
      <c r="T157" s="39">
        <v>0</v>
      </c>
      <c r="U157" s="39">
        <v>250000</v>
      </c>
      <c r="V157" s="39">
        <v>0</v>
      </c>
      <c r="W157" s="39">
        <v>0</v>
      </c>
      <c r="X157" s="39">
        <v>0</v>
      </c>
    </row>
    <row r="158" spans="1:24" ht="100.8" x14ac:dyDescent="0.3">
      <c r="A158" s="5" t="s">
        <v>2585</v>
      </c>
      <c r="B158" s="5" t="s">
        <v>1055</v>
      </c>
      <c r="C158" s="5" t="s">
        <v>1056</v>
      </c>
      <c r="D158" s="5" t="s">
        <v>1049</v>
      </c>
      <c r="E158" s="5" t="s">
        <v>1039</v>
      </c>
      <c r="F158" s="5" t="s">
        <v>1038</v>
      </c>
      <c r="G158" s="5" t="s">
        <v>373</v>
      </c>
      <c r="H158" s="5" t="s">
        <v>245</v>
      </c>
      <c r="I158" s="5" t="s">
        <v>1042</v>
      </c>
      <c r="J158" s="5" t="s">
        <v>1040</v>
      </c>
      <c r="K158" s="5" t="s">
        <v>1041</v>
      </c>
      <c r="L158" s="5" t="s">
        <v>1043</v>
      </c>
      <c r="M158" s="5" t="s">
        <v>1044</v>
      </c>
      <c r="N158" s="5" t="s">
        <v>1045</v>
      </c>
      <c r="O158" s="5" t="s">
        <v>1046</v>
      </c>
      <c r="P158" s="5" t="s">
        <v>71</v>
      </c>
      <c r="Q158" s="5" t="s">
        <v>53</v>
      </c>
      <c r="R158" s="6" t="s">
        <v>1047</v>
      </c>
      <c r="S158" s="6" t="s">
        <v>39</v>
      </c>
      <c r="T158" s="39">
        <v>0</v>
      </c>
      <c r="U158" s="39">
        <v>367943.42</v>
      </c>
      <c r="V158" s="39">
        <v>0</v>
      </c>
      <c r="W158" s="39">
        <v>0</v>
      </c>
      <c r="X158" s="39">
        <v>0</v>
      </c>
    </row>
    <row r="159" spans="1:24" ht="57.6" x14ac:dyDescent="0.3">
      <c r="A159" s="5" t="s">
        <v>2585</v>
      </c>
      <c r="B159" s="5" t="s">
        <v>1296</v>
      </c>
      <c r="C159" s="5" t="s">
        <v>1297</v>
      </c>
      <c r="D159" s="5" t="s">
        <v>139</v>
      </c>
      <c r="E159" s="5" t="s">
        <v>1804</v>
      </c>
      <c r="F159" s="5" t="s">
        <v>1803</v>
      </c>
      <c r="G159" s="5" t="s">
        <v>1812</v>
      </c>
      <c r="H159" s="5" t="s">
        <v>209</v>
      </c>
      <c r="I159" s="5" t="s">
        <v>1809</v>
      </c>
      <c r="J159" s="5" t="s">
        <v>1807</v>
      </c>
      <c r="K159" s="5" t="s">
        <v>1808</v>
      </c>
      <c r="L159" s="5" t="s">
        <v>155</v>
      </c>
      <c r="M159" s="5" t="s">
        <v>156</v>
      </c>
      <c r="N159" s="5" t="s">
        <v>1810</v>
      </c>
      <c r="O159" s="5" t="s">
        <v>1810</v>
      </c>
      <c r="P159" s="5" t="s">
        <v>71</v>
      </c>
      <c r="Q159" s="5" t="s">
        <v>53</v>
      </c>
      <c r="R159" s="6" t="s">
        <v>1817</v>
      </c>
      <c r="S159" s="6" t="s">
        <v>39</v>
      </c>
      <c r="T159" s="39">
        <v>0</v>
      </c>
      <c r="U159" s="39">
        <v>0</v>
      </c>
      <c r="V159" s="39">
        <v>0</v>
      </c>
      <c r="W159" s="39">
        <v>0</v>
      </c>
      <c r="X159" s="39">
        <v>0</v>
      </c>
    </row>
    <row r="160" spans="1:24" ht="57.6" x14ac:dyDescent="0.3">
      <c r="A160" s="5" t="s">
        <v>2585</v>
      </c>
      <c r="B160" s="5" t="s">
        <v>1296</v>
      </c>
      <c r="C160" s="5" t="s">
        <v>1297</v>
      </c>
      <c r="D160" s="5" t="s">
        <v>139</v>
      </c>
      <c r="E160" s="5" t="s">
        <v>1804</v>
      </c>
      <c r="F160" s="5" t="s">
        <v>1803</v>
      </c>
      <c r="G160" s="5" t="s">
        <v>1812</v>
      </c>
      <c r="H160" s="5" t="s">
        <v>209</v>
      </c>
      <c r="I160" s="5" t="str">
        <f>I159</f>
        <v>AP6101</v>
      </c>
      <c r="J160" s="5" t="s">
        <v>1813</v>
      </c>
      <c r="K160" s="5" t="s">
        <v>1814</v>
      </c>
      <c r="L160" s="5" t="s">
        <v>155</v>
      </c>
      <c r="M160" s="5" t="s">
        <v>156</v>
      </c>
      <c r="N160" s="5" t="s">
        <v>1815</v>
      </c>
      <c r="O160" s="5" t="s">
        <v>1815</v>
      </c>
      <c r="P160" s="5" t="s">
        <v>71</v>
      </c>
      <c r="Q160" s="5" t="s">
        <v>53</v>
      </c>
      <c r="R160" s="6" t="s">
        <v>1818</v>
      </c>
      <c r="S160" s="6" t="s">
        <v>39</v>
      </c>
      <c r="T160" s="39">
        <v>16850.27</v>
      </c>
      <c r="U160" s="39">
        <v>0</v>
      </c>
      <c r="V160" s="39">
        <v>0</v>
      </c>
      <c r="W160" s="39">
        <v>0</v>
      </c>
      <c r="X160" s="39">
        <v>0</v>
      </c>
    </row>
    <row r="161" spans="1:24" ht="57.6" x14ac:dyDescent="0.3">
      <c r="A161" s="5" t="s">
        <v>2585</v>
      </c>
      <c r="B161" s="5" t="s">
        <v>1296</v>
      </c>
      <c r="C161" s="5" t="s">
        <v>1297</v>
      </c>
      <c r="D161" s="5" t="s">
        <v>139</v>
      </c>
      <c r="E161" s="5" t="s">
        <v>1804</v>
      </c>
      <c r="F161" s="5" t="s">
        <v>1803</v>
      </c>
      <c r="G161" s="5" t="s">
        <v>1812</v>
      </c>
      <c r="H161" s="5" t="s">
        <v>209</v>
      </c>
      <c r="I161" s="5" t="str">
        <f>I160</f>
        <v>AP6101</v>
      </c>
      <c r="J161" s="5"/>
      <c r="K161" s="5"/>
      <c r="L161" s="5"/>
      <c r="M161" s="5"/>
      <c r="N161" s="5" t="s">
        <v>1805</v>
      </c>
      <c r="O161" s="5" t="s">
        <v>1805</v>
      </c>
      <c r="P161" s="5" t="s">
        <v>71</v>
      </c>
      <c r="Q161" s="5" t="s">
        <v>53</v>
      </c>
      <c r="R161" s="6" t="s">
        <v>1819</v>
      </c>
      <c r="S161" s="6" t="s">
        <v>39</v>
      </c>
      <c r="T161" s="39">
        <v>192329</v>
      </c>
      <c r="U161" s="39">
        <v>0</v>
      </c>
      <c r="V161" s="39">
        <v>0</v>
      </c>
      <c r="W161" s="39">
        <v>0</v>
      </c>
      <c r="X161" s="39">
        <v>0</v>
      </c>
    </row>
    <row r="162" spans="1:24" ht="57.6" x14ac:dyDescent="0.3">
      <c r="A162" s="5" t="s">
        <v>2585</v>
      </c>
      <c r="B162" s="5" t="s">
        <v>1296</v>
      </c>
      <c r="C162" s="5" t="s">
        <v>1297</v>
      </c>
      <c r="D162" s="5" t="s">
        <v>139</v>
      </c>
      <c r="E162" s="5" t="s">
        <v>1804</v>
      </c>
      <c r="F162" s="5" t="s">
        <v>1803</v>
      </c>
      <c r="G162" s="5" t="s">
        <v>1812</v>
      </c>
      <c r="H162" s="5" t="s">
        <v>209</v>
      </c>
      <c r="I162" s="5" t="str">
        <f>I161</f>
        <v>AP6101</v>
      </c>
      <c r="J162" s="5" t="s">
        <v>1820</v>
      </c>
      <c r="K162" s="5" t="s">
        <v>1821</v>
      </c>
      <c r="L162" s="5" t="s">
        <v>155</v>
      </c>
      <c r="M162" s="5" t="s">
        <v>156</v>
      </c>
      <c r="N162" s="5" t="s">
        <v>1822</v>
      </c>
      <c r="O162" s="5" t="s">
        <v>1822</v>
      </c>
      <c r="P162" s="5" t="s">
        <v>71</v>
      </c>
      <c r="Q162" s="5" t="s">
        <v>53</v>
      </c>
      <c r="R162" s="6" t="s">
        <v>1823</v>
      </c>
      <c r="S162" s="6" t="s">
        <v>39</v>
      </c>
      <c r="T162" s="39">
        <v>0</v>
      </c>
      <c r="U162" s="39">
        <v>10000</v>
      </c>
      <c r="V162" s="39">
        <v>0</v>
      </c>
      <c r="W162" s="39">
        <v>0</v>
      </c>
      <c r="X162" s="39">
        <v>0</v>
      </c>
    </row>
    <row r="163" spans="1:24" ht="57.6" x14ac:dyDescent="0.3">
      <c r="A163" s="5" t="s">
        <v>2585</v>
      </c>
      <c r="B163" s="5" t="s">
        <v>1296</v>
      </c>
      <c r="C163" s="5" t="s">
        <v>1297</v>
      </c>
      <c r="D163" s="5" t="s">
        <v>139</v>
      </c>
      <c r="E163" s="5" t="s">
        <v>1804</v>
      </c>
      <c r="F163" s="5" t="s">
        <v>1803</v>
      </c>
      <c r="G163" s="5" t="s">
        <v>1812</v>
      </c>
      <c r="H163" s="5" t="s">
        <v>209</v>
      </c>
      <c r="I163" s="5" t="str">
        <f>I162</f>
        <v>AP6101</v>
      </c>
      <c r="J163" s="5" t="s">
        <v>1824</v>
      </c>
      <c r="K163" s="5" t="s">
        <v>1825</v>
      </c>
      <c r="L163" s="5" t="s">
        <v>155</v>
      </c>
      <c r="M163" s="5" t="s">
        <v>156</v>
      </c>
      <c r="N163" s="5" t="s">
        <v>1826</v>
      </c>
      <c r="O163" s="5" t="s">
        <v>1827</v>
      </c>
      <c r="P163" s="5" t="s">
        <v>71</v>
      </c>
      <c r="Q163" s="5" t="s">
        <v>53</v>
      </c>
      <c r="R163" s="6" t="s">
        <v>1827</v>
      </c>
      <c r="S163" s="6" t="s">
        <v>39</v>
      </c>
      <c r="T163" s="39">
        <v>8500</v>
      </c>
      <c r="U163" s="39">
        <v>8500</v>
      </c>
      <c r="V163" s="39">
        <v>0</v>
      </c>
      <c r="W163" s="39">
        <v>0</v>
      </c>
      <c r="X163" s="39">
        <v>0</v>
      </c>
    </row>
    <row r="164" spans="1:24" ht="115.2" x14ac:dyDescent="0.3">
      <c r="A164" s="5" t="s">
        <v>2585</v>
      </c>
      <c r="B164" s="5" t="s">
        <v>1296</v>
      </c>
      <c r="C164" s="5" t="s">
        <v>1297</v>
      </c>
      <c r="D164" s="5" t="s">
        <v>139</v>
      </c>
      <c r="E164" s="5" t="s">
        <v>1829</v>
      </c>
      <c r="F164" s="5" t="s">
        <v>1828</v>
      </c>
      <c r="G164" s="5" t="s">
        <v>1835</v>
      </c>
      <c r="H164" s="5" t="s">
        <v>245</v>
      </c>
      <c r="I164" s="5" t="s">
        <v>1832</v>
      </c>
      <c r="J164" s="5" t="s">
        <v>1830</v>
      </c>
      <c r="K164" s="5" t="s">
        <v>1831</v>
      </c>
      <c r="L164" s="5" t="s">
        <v>155</v>
      </c>
      <c r="M164" s="5" t="s">
        <v>156</v>
      </c>
      <c r="N164" s="5" t="s">
        <v>1833</v>
      </c>
      <c r="O164" s="5" t="s">
        <v>1833</v>
      </c>
      <c r="P164" s="5" t="s">
        <v>71</v>
      </c>
      <c r="Q164" s="5" t="s">
        <v>53</v>
      </c>
      <c r="R164" s="6" t="s">
        <v>1834</v>
      </c>
      <c r="S164" s="6" t="s">
        <v>39</v>
      </c>
      <c r="T164" s="39">
        <v>0</v>
      </c>
      <c r="U164" s="39">
        <v>10000</v>
      </c>
      <c r="V164" s="39">
        <v>0</v>
      </c>
      <c r="W164" s="39">
        <v>0</v>
      </c>
      <c r="X164" s="39">
        <v>0</v>
      </c>
    </row>
    <row r="165" spans="1:24" ht="72" x14ac:dyDescent="0.3">
      <c r="A165" s="5" t="s">
        <v>2585</v>
      </c>
      <c r="B165" s="5" t="s">
        <v>1296</v>
      </c>
      <c r="C165" s="5" t="s">
        <v>1297</v>
      </c>
      <c r="D165" s="5" t="s">
        <v>1049</v>
      </c>
      <c r="E165" s="5" t="s">
        <v>1280</v>
      </c>
      <c r="F165" s="5" t="s">
        <v>1279</v>
      </c>
      <c r="G165" s="5" t="s">
        <v>1290</v>
      </c>
      <c r="H165" s="5" t="s">
        <v>141</v>
      </c>
      <c r="I165" s="5" t="s">
        <v>1287</v>
      </c>
      <c r="J165" s="5" t="s">
        <v>1291</v>
      </c>
      <c r="K165" s="5" t="s">
        <v>1292</v>
      </c>
      <c r="L165" s="5" t="s">
        <v>1293</v>
      </c>
      <c r="M165" s="5" t="s">
        <v>1294</v>
      </c>
      <c r="N165" s="5" t="s">
        <v>39</v>
      </c>
      <c r="O165" s="5" t="s">
        <v>39</v>
      </c>
      <c r="P165" s="5" t="s">
        <v>71</v>
      </c>
      <c r="Q165" s="5" t="s">
        <v>53</v>
      </c>
      <c r="R165" s="6" t="s">
        <v>1298</v>
      </c>
      <c r="S165" s="6" t="s">
        <v>39</v>
      </c>
      <c r="T165" s="39">
        <v>0</v>
      </c>
      <c r="U165" s="39">
        <v>30000</v>
      </c>
      <c r="V165" s="39">
        <v>0</v>
      </c>
      <c r="W165" s="39">
        <v>0</v>
      </c>
      <c r="X165" s="39">
        <v>0</v>
      </c>
    </row>
    <row r="166" spans="1:24" ht="57.6" x14ac:dyDescent="0.3">
      <c r="A166" s="5" t="s">
        <v>2585</v>
      </c>
      <c r="B166" s="5" t="s">
        <v>1296</v>
      </c>
      <c r="C166" s="5" t="s">
        <v>1297</v>
      </c>
      <c r="D166" s="5" t="s">
        <v>1049</v>
      </c>
      <c r="E166" s="5" t="s">
        <v>1280</v>
      </c>
      <c r="F166" s="5" t="s">
        <v>1279</v>
      </c>
      <c r="G166" s="5" t="s">
        <v>1290</v>
      </c>
      <c r="H166" s="5" t="s">
        <v>141</v>
      </c>
      <c r="I166" s="5" t="s">
        <v>1299</v>
      </c>
      <c r="J166" s="5" t="s">
        <v>1299</v>
      </c>
      <c r="K166" s="5" t="s">
        <v>1300</v>
      </c>
      <c r="L166" s="5" t="s">
        <v>1293</v>
      </c>
      <c r="M166" s="5" t="s">
        <v>1294</v>
      </c>
      <c r="N166" s="5" t="s">
        <v>39</v>
      </c>
      <c r="O166" s="5" t="s">
        <v>39</v>
      </c>
      <c r="P166" s="5" t="s">
        <v>71</v>
      </c>
      <c r="Q166" s="5" t="s">
        <v>53</v>
      </c>
      <c r="R166" s="6" t="s">
        <v>1301</v>
      </c>
      <c r="S166" s="6" t="s">
        <v>1302</v>
      </c>
      <c r="T166" s="39">
        <v>0</v>
      </c>
      <c r="U166" s="39">
        <v>103298.28</v>
      </c>
      <c r="V166" s="39">
        <v>0</v>
      </c>
      <c r="W166" s="39">
        <v>0</v>
      </c>
      <c r="X166" s="39">
        <v>0</v>
      </c>
    </row>
    <row r="167" spans="1:24" ht="100.8" x14ac:dyDescent="0.3">
      <c r="A167" s="5" t="s">
        <v>2585</v>
      </c>
      <c r="B167" s="5" t="s">
        <v>838</v>
      </c>
      <c r="C167" s="5" t="s">
        <v>839</v>
      </c>
      <c r="D167" s="5" t="s">
        <v>75</v>
      </c>
      <c r="E167" s="5" t="s">
        <v>63</v>
      </c>
      <c r="F167" s="5" t="s">
        <v>62</v>
      </c>
      <c r="G167" s="5" t="s">
        <v>806</v>
      </c>
      <c r="H167" s="5" t="s">
        <v>605</v>
      </c>
      <c r="I167" s="5" t="s">
        <v>804</v>
      </c>
      <c r="J167" s="5" t="s">
        <v>840</v>
      </c>
      <c r="K167" s="5" t="s">
        <v>841</v>
      </c>
      <c r="L167" s="5" t="s">
        <v>239</v>
      </c>
      <c r="M167" s="5" t="s">
        <v>240</v>
      </c>
      <c r="N167" s="5" t="s">
        <v>824</v>
      </c>
      <c r="O167" s="5" t="s">
        <v>824</v>
      </c>
      <c r="P167" s="5" t="s">
        <v>71</v>
      </c>
      <c r="Q167" s="5" t="s">
        <v>53</v>
      </c>
      <c r="R167" s="6" t="s">
        <v>842</v>
      </c>
      <c r="S167" s="6" t="s">
        <v>39</v>
      </c>
      <c r="T167" s="39">
        <v>0</v>
      </c>
      <c r="U167" s="39">
        <v>35000</v>
      </c>
      <c r="V167" s="39">
        <v>0</v>
      </c>
      <c r="W167" s="39">
        <v>0</v>
      </c>
      <c r="X167" s="39">
        <v>0</v>
      </c>
    </row>
    <row r="168" spans="1:24" ht="100.8" x14ac:dyDescent="0.3">
      <c r="A168" s="5" t="s">
        <v>2585</v>
      </c>
      <c r="B168" s="5" t="s">
        <v>838</v>
      </c>
      <c r="C168" s="5" t="s">
        <v>839</v>
      </c>
      <c r="D168" s="5" t="s">
        <v>1049</v>
      </c>
      <c r="E168" s="5" t="s">
        <v>1084</v>
      </c>
      <c r="F168" s="5" t="s">
        <v>1083</v>
      </c>
      <c r="G168" s="5" t="s">
        <v>39</v>
      </c>
      <c r="H168" s="5" t="s">
        <v>39</v>
      </c>
      <c r="I168" s="5" t="s">
        <v>39</v>
      </c>
      <c r="J168" s="5" t="s">
        <v>39</v>
      </c>
      <c r="K168" s="5" t="s">
        <v>39</v>
      </c>
      <c r="L168" s="5" t="s">
        <v>1183</v>
      </c>
      <c r="M168" s="5" t="s">
        <v>1184</v>
      </c>
      <c r="N168" s="5" t="s">
        <v>1185</v>
      </c>
      <c r="O168" s="5" t="s">
        <v>1186</v>
      </c>
      <c r="P168" s="5" t="s">
        <v>71</v>
      </c>
      <c r="Q168" s="5" t="s">
        <v>36</v>
      </c>
      <c r="R168" s="6" t="s">
        <v>1187</v>
      </c>
      <c r="S168" s="6" t="s">
        <v>39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</row>
    <row r="169" spans="1:24" ht="86.4" x14ac:dyDescent="0.3">
      <c r="A169" s="5" t="s">
        <v>2585</v>
      </c>
      <c r="B169" s="5" t="s">
        <v>150</v>
      </c>
      <c r="C169" s="5" t="s">
        <v>151</v>
      </c>
      <c r="D169" s="5" t="s">
        <v>75</v>
      </c>
      <c r="E169" s="5" t="s">
        <v>989</v>
      </c>
      <c r="F169" s="5" t="s">
        <v>988</v>
      </c>
      <c r="G169" s="5" t="s">
        <v>994</v>
      </c>
      <c r="H169" s="5" t="s">
        <v>166</v>
      </c>
      <c r="I169" s="5" t="s">
        <v>992</v>
      </c>
      <c r="J169" s="5" t="s">
        <v>990</v>
      </c>
      <c r="K169" s="5" t="s">
        <v>991</v>
      </c>
      <c r="L169" s="5" t="s">
        <v>67</v>
      </c>
      <c r="M169" s="5" t="s">
        <v>68</v>
      </c>
      <c r="N169" s="5" t="s">
        <v>993</v>
      </c>
      <c r="O169" s="5" t="s">
        <v>993</v>
      </c>
      <c r="P169" s="5" t="s">
        <v>71</v>
      </c>
      <c r="Q169" s="5" t="s">
        <v>53</v>
      </c>
      <c r="R169" s="6" t="s">
        <v>991</v>
      </c>
      <c r="S169" s="6" t="s">
        <v>39</v>
      </c>
      <c r="T169" s="39">
        <v>0</v>
      </c>
      <c r="U169" s="39">
        <v>15000</v>
      </c>
      <c r="V169" s="39">
        <v>0</v>
      </c>
      <c r="W169" s="39">
        <v>0</v>
      </c>
      <c r="X169" s="39">
        <v>0</v>
      </c>
    </row>
    <row r="170" spans="1:24" ht="72" x14ac:dyDescent="0.3">
      <c r="A170" s="5" t="s">
        <v>2585</v>
      </c>
      <c r="B170" s="5" t="s">
        <v>679</v>
      </c>
      <c r="C170" s="5" t="s">
        <v>680</v>
      </c>
      <c r="D170" s="5" t="s">
        <v>107</v>
      </c>
      <c r="E170" s="5" t="s">
        <v>671</v>
      </c>
      <c r="F170" s="5" t="s">
        <v>670</v>
      </c>
      <c r="G170" s="5" t="s">
        <v>39</v>
      </c>
      <c r="H170" s="5" t="s">
        <v>39</v>
      </c>
      <c r="I170" s="5" t="s">
        <v>39</v>
      </c>
      <c r="J170" s="5" t="s">
        <v>39</v>
      </c>
      <c r="K170" s="5" t="s">
        <v>39</v>
      </c>
      <c r="L170" s="5" t="s">
        <v>681</v>
      </c>
      <c r="M170" s="5" t="s">
        <v>682</v>
      </c>
      <c r="N170" s="5" t="s">
        <v>683</v>
      </c>
      <c r="O170" s="5" t="s">
        <v>684</v>
      </c>
      <c r="P170" s="5" t="s">
        <v>71</v>
      </c>
      <c r="Q170" s="5" t="s">
        <v>53</v>
      </c>
      <c r="R170" s="6" t="s">
        <v>685</v>
      </c>
      <c r="S170" s="6" t="s">
        <v>39</v>
      </c>
      <c r="T170" s="39">
        <v>10581.56</v>
      </c>
      <c r="U170" s="39">
        <v>7500</v>
      </c>
      <c r="V170" s="39">
        <v>7500</v>
      </c>
      <c r="W170" s="39">
        <v>7500</v>
      </c>
      <c r="X170" s="39">
        <v>7500</v>
      </c>
    </row>
    <row r="171" spans="1:24" ht="57.6" x14ac:dyDescent="0.3">
      <c r="A171" s="5" t="s">
        <v>2585</v>
      </c>
      <c r="B171" s="5" t="s">
        <v>679</v>
      </c>
      <c r="C171" s="5" t="s">
        <v>680</v>
      </c>
      <c r="D171" s="5" t="s">
        <v>75</v>
      </c>
      <c r="E171" s="5" t="s">
        <v>1699</v>
      </c>
      <c r="F171" s="5" t="s">
        <v>1698</v>
      </c>
      <c r="G171" s="5" t="s">
        <v>837</v>
      </c>
      <c r="H171" s="5" t="s">
        <v>245</v>
      </c>
      <c r="I171" s="5" t="s">
        <v>835</v>
      </c>
      <c r="J171" s="5" t="s">
        <v>1700</v>
      </c>
      <c r="K171" s="5" t="s">
        <v>1701</v>
      </c>
      <c r="L171" s="5" t="s">
        <v>131</v>
      </c>
      <c r="M171" s="5" t="s">
        <v>132</v>
      </c>
      <c r="N171" s="5" t="s">
        <v>1704</v>
      </c>
      <c r="O171" s="5" t="s">
        <v>1705</v>
      </c>
      <c r="P171" s="5" t="s">
        <v>71</v>
      </c>
      <c r="Q171" s="5" t="s">
        <v>53</v>
      </c>
      <c r="R171" s="6" t="s">
        <v>1705</v>
      </c>
      <c r="S171" s="6" t="s">
        <v>39</v>
      </c>
      <c r="T171" s="39">
        <v>10000</v>
      </c>
      <c r="U171" s="39">
        <v>0</v>
      </c>
      <c r="V171" s="39">
        <v>0</v>
      </c>
      <c r="W171" s="39">
        <v>0</v>
      </c>
      <c r="X171" s="39">
        <v>0</v>
      </c>
    </row>
    <row r="172" spans="1:24" ht="57.6" x14ac:dyDescent="0.3">
      <c r="A172" s="5" t="s">
        <v>2585</v>
      </c>
      <c r="B172" s="5" t="s">
        <v>679</v>
      </c>
      <c r="C172" s="5" t="s">
        <v>680</v>
      </c>
      <c r="D172" s="5" t="s">
        <v>1008</v>
      </c>
      <c r="E172" s="5" t="s">
        <v>1002</v>
      </c>
      <c r="F172" s="5" t="s">
        <v>1001</v>
      </c>
      <c r="G172" s="5" t="s">
        <v>39</v>
      </c>
      <c r="H172" s="5" t="s">
        <v>39</v>
      </c>
      <c r="I172" s="5" t="s">
        <v>39</v>
      </c>
      <c r="J172" s="5" t="s">
        <v>39</v>
      </c>
      <c r="K172" s="5" t="s">
        <v>39</v>
      </c>
      <c r="L172" s="5" t="s">
        <v>1003</v>
      </c>
      <c r="M172" s="5" t="s">
        <v>1004</v>
      </c>
      <c r="N172" s="5" t="s">
        <v>1005</v>
      </c>
      <c r="O172" s="5" t="s">
        <v>1006</v>
      </c>
      <c r="P172" s="5" t="s">
        <v>71</v>
      </c>
      <c r="Q172" s="5" t="s">
        <v>53</v>
      </c>
      <c r="R172" s="6" t="s">
        <v>1006</v>
      </c>
      <c r="S172" s="6" t="s">
        <v>39</v>
      </c>
      <c r="T172" s="39">
        <v>0</v>
      </c>
      <c r="U172" s="39">
        <v>0</v>
      </c>
      <c r="V172" s="39">
        <v>15000</v>
      </c>
      <c r="W172" s="39">
        <v>0</v>
      </c>
      <c r="X172" s="39">
        <v>0</v>
      </c>
    </row>
    <row r="173" spans="1:24" ht="72" x14ac:dyDescent="0.3">
      <c r="A173" s="5" t="s">
        <v>2585</v>
      </c>
      <c r="B173" s="5" t="s">
        <v>174</v>
      </c>
      <c r="C173" s="5" t="s">
        <v>175</v>
      </c>
      <c r="D173" s="5" t="s">
        <v>107</v>
      </c>
      <c r="E173" s="5" t="s">
        <v>492</v>
      </c>
      <c r="F173" s="5" t="s">
        <v>491</v>
      </c>
      <c r="G173" s="5" t="s">
        <v>503</v>
      </c>
      <c r="H173" s="5" t="s">
        <v>166</v>
      </c>
      <c r="I173" s="5" t="s">
        <v>500</v>
      </c>
      <c r="J173" s="5" t="s">
        <v>498</v>
      </c>
      <c r="K173" s="5" t="s">
        <v>499</v>
      </c>
      <c r="L173" s="5" t="s">
        <v>67</v>
      </c>
      <c r="M173" s="5" t="s">
        <v>68</v>
      </c>
      <c r="N173" s="5" t="s">
        <v>501</v>
      </c>
      <c r="O173" s="5" t="s">
        <v>501</v>
      </c>
      <c r="P173" s="5" t="s">
        <v>71</v>
      </c>
      <c r="Q173" s="5" t="s">
        <v>53</v>
      </c>
      <c r="R173" s="6" t="s">
        <v>502</v>
      </c>
      <c r="S173" s="6" t="s">
        <v>39</v>
      </c>
      <c r="T173" s="39">
        <v>0</v>
      </c>
      <c r="U173" s="39">
        <v>25000</v>
      </c>
      <c r="V173" s="39">
        <v>0</v>
      </c>
      <c r="W173" s="39">
        <v>0</v>
      </c>
      <c r="X173" s="39">
        <v>0</v>
      </c>
    </row>
    <row r="174" spans="1:24" ht="86.4" x14ac:dyDescent="0.3">
      <c r="A174" s="5" t="s">
        <v>2585</v>
      </c>
      <c r="B174" s="5" t="s">
        <v>174</v>
      </c>
      <c r="C174" s="5" t="s">
        <v>175</v>
      </c>
      <c r="D174" s="5" t="s">
        <v>107</v>
      </c>
      <c r="E174" s="5" t="s">
        <v>607</v>
      </c>
      <c r="F174" s="5" t="s">
        <v>606</v>
      </c>
      <c r="G174" s="5" t="s">
        <v>613</v>
      </c>
      <c r="H174" s="5" t="s">
        <v>545</v>
      </c>
      <c r="I174" s="5" t="s">
        <v>610</v>
      </c>
      <c r="J174" s="5" t="s">
        <v>608</v>
      </c>
      <c r="K174" s="5" t="s">
        <v>609</v>
      </c>
      <c r="L174" s="5" t="s">
        <v>67</v>
      </c>
      <c r="M174" s="5" t="s">
        <v>68</v>
      </c>
      <c r="N174" s="5" t="s">
        <v>614</v>
      </c>
      <c r="O174" s="5" t="s">
        <v>614</v>
      </c>
      <c r="P174" s="5" t="s">
        <v>71</v>
      </c>
      <c r="Q174" s="5" t="s">
        <v>53</v>
      </c>
      <c r="R174" s="6" t="s">
        <v>615</v>
      </c>
      <c r="S174" s="6" t="s">
        <v>39</v>
      </c>
      <c r="T174" s="39">
        <v>0</v>
      </c>
      <c r="U174" s="39">
        <v>500</v>
      </c>
      <c r="V174" s="39">
        <v>0</v>
      </c>
      <c r="W174" s="39">
        <v>0</v>
      </c>
      <c r="X174" s="39">
        <v>0</v>
      </c>
    </row>
    <row r="175" spans="1:24" ht="72" x14ac:dyDescent="0.3">
      <c r="A175" s="5" t="s">
        <v>2585</v>
      </c>
      <c r="B175" s="5" t="s">
        <v>174</v>
      </c>
      <c r="C175" s="5" t="s">
        <v>175</v>
      </c>
      <c r="D175" s="5" t="s">
        <v>75</v>
      </c>
      <c r="E175" s="5" t="s">
        <v>863</v>
      </c>
      <c r="F175" s="5" t="s">
        <v>862</v>
      </c>
      <c r="G175" s="5" t="s">
        <v>76</v>
      </c>
      <c r="H175" s="5" t="s">
        <v>77</v>
      </c>
      <c r="I175" s="5" t="s">
        <v>809</v>
      </c>
      <c r="J175" s="5" t="s">
        <v>807</v>
      </c>
      <c r="K175" s="5" t="s">
        <v>808</v>
      </c>
      <c r="L175" s="5" t="s">
        <v>67</v>
      </c>
      <c r="M175" s="5" t="s">
        <v>68</v>
      </c>
      <c r="N175" s="5" t="s">
        <v>880</v>
      </c>
      <c r="O175" s="5" t="s">
        <v>880</v>
      </c>
      <c r="P175" s="5" t="s">
        <v>71</v>
      </c>
      <c r="Q175" s="5" t="s">
        <v>53</v>
      </c>
      <c r="R175" s="6" t="s">
        <v>881</v>
      </c>
      <c r="S175" s="6" t="s">
        <v>39</v>
      </c>
      <c r="T175" s="39">
        <v>5000</v>
      </c>
      <c r="U175" s="39">
        <v>0</v>
      </c>
      <c r="V175" s="39">
        <v>0</v>
      </c>
      <c r="W175" s="39">
        <v>0</v>
      </c>
      <c r="X175" s="39">
        <v>0</v>
      </c>
    </row>
    <row r="176" spans="1:24" ht="72" x14ac:dyDescent="0.3">
      <c r="A176" s="5" t="s">
        <v>2585</v>
      </c>
      <c r="B176" s="5" t="s">
        <v>174</v>
      </c>
      <c r="C176" s="5" t="s">
        <v>175</v>
      </c>
      <c r="D176" s="5" t="s">
        <v>75</v>
      </c>
      <c r="E176" s="5" t="s">
        <v>863</v>
      </c>
      <c r="F176" s="5" t="s">
        <v>862</v>
      </c>
      <c r="G176" s="5" t="s">
        <v>76</v>
      </c>
      <c r="H176" s="5" t="s">
        <v>77</v>
      </c>
      <c r="I176" s="5" t="str">
        <f>I175</f>
        <v>AP2202</v>
      </c>
      <c r="J176" s="5"/>
      <c r="K176" s="5"/>
      <c r="L176" s="5"/>
      <c r="M176" s="5"/>
      <c r="N176" s="5" t="s">
        <v>882</v>
      </c>
      <c r="O176" s="5" t="s">
        <v>882</v>
      </c>
      <c r="P176" s="5" t="s">
        <v>71</v>
      </c>
      <c r="Q176" s="5" t="s">
        <v>53</v>
      </c>
      <c r="R176" s="6" t="s">
        <v>883</v>
      </c>
      <c r="S176" s="6" t="s">
        <v>39</v>
      </c>
      <c r="T176" s="39">
        <v>5000</v>
      </c>
      <c r="U176" s="39">
        <v>0</v>
      </c>
      <c r="V176" s="39">
        <v>0</v>
      </c>
      <c r="W176" s="39">
        <v>0</v>
      </c>
      <c r="X176" s="39">
        <v>0</v>
      </c>
    </row>
    <row r="177" spans="1:24" ht="72" x14ac:dyDescent="0.3">
      <c r="A177" s="5" t="s">
        <v>2585</v>
      </c>
      <c r="B177" s="5" t="s">
        <v>174</v>
      </c>
      <c r="C177" s="5" t="s">
        <v>175</v>
      </c>
      <c r="D177" s="5" t="s">
        <v>75</v>
      </c>
      <c r="E177" s="5" t="s">
        <v>863</v>
      </c>
      <c r="F177" s="5" t="s">
        <v>862</v>
      </c>
      <c r="G177" s="5" t="s">
        <v>76</v>
      </c>
      <c r="H177" s="5" t="s">
        <v>77</v>
      </c>
      <c r="I177" s="5" t="str">
        <f>I176</f>
        <v>AP2202</v>
      </c>
      <c r="J177" s="5"/>
      <c r="K177" s="5"/>
      <c r="L177" s="5"/>
      <c r="M177" s="5"/>
      <c r="N177" s="5" t="s">
        <v>884</v>
      </c>
      <c r="O177" s="5" t="s">
        <v>884</v>
      </c>
      <c r="P177" s="5" t="s">
        <v>71</v>
      </c>
      <c r="Q177" s="5" t="s">
        <v>53</v>
      </c>
      <c r="R177" s="6" t="s">
        <v>885</v>
      </c>
      <c r="S177" s="6" t="s">
        <v>39</v>
      </c>
      <c r="T177" s="39">
        <v>8491.41</v>
      </c>
      <c r="U177" s="39">
        <v>10000</v>
      </c>
      <c r="V177" s="39">
        <v>10000</v>
      </c>
      <c r="W177" s="39">
        <v>10000</v>
      </c>
      <c r="X177" s="39">
        <v>10000</v>
      </c>
    </row>
    <row r="178" spans="1:24" ht="72" x14ac:dyDescent="0.3">
      <c r="A178" s="5" t="s">
        <v>2585</v>
      </c>
      <c r="B178" s="5" t="s">
        <v>174</v>
      </c>
      <c r="C178" s="5" t="s">
        <v>175</v>
      </c>
      <c r="D178" s="5" t="s">
        <v>75</v>
      </c>
      <c r="E178" s="5" t="s">
        <v>863</v>
      </c>
      <c r="F178" s="5" t="s">
        <v>862</v>
      </c>
      <c r="G178" s="5" t="s">
        <v>76</v>
      </c>
      <c r="H178" s="5" t="s">
        <v>77</v>
      </c>
      <c r="I178" s="5" t="str">
        <f>I177</f>
        <v>AP2202</v>
      </c>
      <c r="J178" s="5"/>
      <c r="K178" s="5"/>
      <c r="L178" s="5"/>
      <c r="M178" s="5"/>
      <c r="N178" s="5" t="s">
        <v>886</v>
      </c>
      <c r="O178" s="5" t="s">
        <v>887</v>
      </c>
      <c r="P178" s="5" t="s">
        <v>71</v>
      </c>
      <c r="Q178" s="5" t="s">
        <v>53</v>
      </c>
      <c r="R178" s="6" t="s">
        <v>888</v>
      </c>
      <c r="S178" s="6" t="s">
        <v>39</v>
      </c>
      <c r="T178" s="39">
        <v>0</v>
      </c>
      <c r="U178" s="39">
        <v>136111.31</v>
      </c>
      <c r="V178" s="39">
        <v>0</v>
      </c>
      <c r="W178" s="39">
        <v>0</v>
      </c>
      <c r="X178" s="39">
        <v>0</v>
      </c>
    </row>
    <row r="179" spans="1:24" ht="72" x14ac:dyDescent="0.3">
      <c r="A179" s="5" t="s">
        <v>2585</v>
      </c>
      <c r="B179" s="5" t="s">
        <v>174</v>
      </c>
      <c r="C179" s="5" t="s">
        <v>175</v>
      </c>
      <c r="D179" s="5" t="s">
        <v>75</v>
      </c>
      <c r="E179" s="5" t="s">
        <v>863</v>
      </c>
      <c r="F179" s="5" t="s">
        <v>862</v>
      </c>
      <c r="G179" s="5" t="s">
        <v>39</v>
      </c>
      <c r="H179" s="5" t="s">
        <v>39</v>
      </c>
      <c r="I179" s="5" t="s">
        <v>39</v>
      </c>
      <c r="J179" s="5" t="s">
        <v>39</v>
      </c>
      <c r="K179" s="5" t="s">
        <v>39</v>
      </c>
      <c r="L179" s="5" t="s">
        <v>67</v>
      </c>
      <c r="M179" s="5" t="s">
        <v>68</v>
      </c>
      <c r="N179" s="5" t="s">
        <v>864</v>
      </c>
      <c r="O179" s="5" t="s">
        <v>865</v>
      </c>
      <c r="P179" s="5" t="s">
        <v>71</v>
      </c>
      <c r="Q179" s="5" t="s">
        <v>53</v>
      </c>
      <c r="R179" s="6" t="s">
        <v>874</v>
      </c>
      <c r="S179" s="6" t="s">
        <v>39</v>
      </c>
      <c r="T179" s="39">
        <v>21800</v>
      </c>
      <c r="U179" s="39">
        <v>0</v>
      </c>
      <c r="V179" s="39">
        <v>0</v>
      </c>
      <c r="W179" s="39">
        <v>0</v>
      </c>
      <c r="X179" s="39">
        <v>0</v>
      </c>
    </row>
    <row r="180" spans="1:24" ht="72" x14ac:dyDescent="0.3">
      <c r="A180" s="5" t="s">
        <v>2585</v>
      </c>
      <c r="B180" s="5" t="s">
        <v>174</v>
      </c>
      <c r="C180" s="5" t="s">
        <v>175</v>
      </c>
      <c r="D180" s="5" t="s">
        <v>75</v>
      </c>
      <c r="E180" s="5" t="s">
        <v>863</v>
      </c>
      <c r="F180" s="5" t="s">
        <v>862</v>
      </c>
      <c r="G180" s="5" t="s">
        <v>39</v>
      </c>
      <c r="H180" s="5" t="s">
        <v>39</v>
      </c>
      <c r="I180" s="5" t="str">
        <f>I179</f>
        <v xml:space="preserve"> </v>
      </c>
      <c r="J180" s="5"/>
      <c r="K180" s="5"/>
      <c r="L180" s="5"/>
      <c r="M180" s="5"/>
      <c r="N180" s="5" t="s">
        <v>875</v>
      </c>
      <c r="O180" s="5" t="s">
        <v>876</v>
      </c>
      <c r="P180" s="5" t="s">
        <v>71</v>
      </c>
      <c r="Q180" s="5" t="s">
        <v>53</v>
      </c>
      <c r="R180" s="6" t="s">
        <v>877</v>
      </c>
      <c r="S180" s="6" t="s">
        <v>39</v>
      </c>
      <c r="T180" s="39">
        <v>0</v>
      </c>
      <c r="U180" s="39">
        <v>1500</v>
      </c>
      <c r="V180" s="39">
        <v>0</v>
      </c>
      <c r="W180" s="39">
        <v>0</v>
      </c>
      <c r="X180" s="39">
        <v>0</v>
      </c>
    </row>
    <row r="181" spans="1:24" ht="72" x14ac:dyDescent="0.3">
      <c r="A181" s="5" t="s">
        <v>2585</v>
      </c>
      <c r="B181" s="5" t="s">
        <v>174</v>
      </c>
      <c r="C181" s="5" t="s">
        <v>175</v>
      </c>
      <c r="D181" s="5" t="s">
        <v>75</v>
      </c>
      <c r="E181" s="5" t="s">
        <v>863</v>
      </c>
      <c r="F181" s="5" t="s">
        <v>862</v>
      </c>
      <c r="G181" s="5" t="s">
        <v>39</v>
      </c>
      <c r="H181" s="5" t="s">
        <v>39</v>
      </c>
      <c r="I181" s="5" t="str">
        <f>I180</f>
        <v xml:space="preserve"> </v>
      </c>
      <c r="J181" s="5"/>
      <c r="K181" s="5"/>
      <c r="L181" s="5"/>
      <c r="M181" s="5"/>
      <c r="N181" s="5" t="s">
        <v>878</v>
      </c>
      <c r="O181" s="5" t="s">
        <v>879</v>
      </c>
      <c r="P181" s="5" t="s">
        <v>71</v>
      </c>
      <c r="Q181" s="5" t="s">
        <v>53</v>
      </c>
      <c r="R181" s="6" t="s">
        <v>879</v>
      </c>
      <c r="S181" s="6" t="s">
        <v>39</v>
      </c>
      <c r="T181" s="39">
        <v>0</v>
      </c>
      <c r="U181" s="39">
        <v>10000</v>
      </c>
      <c r="V181" s="39">
        <v>0</v>
      </c>
      <c r="W181" s="39">
        <v>0</v>
      </c>
      <c r="X181" s="39">
        <v>0</v>
      </c>
    </row>
    <row r="182" spans="1:24" ht="72" x14ac:dyDescent="0.3">
      <c r="A182" s="5" t="s">
        <v>2585</v>
      </c>
      <c r="B182" s="5" t="s">
        <v>174</v>
      </c>
      <c r="C182" s="5" t="s">
        <v>175</v>
      </c>
      <c r="D182" s="5" t="s">
        <v>75</v>
      </c>
      <c r="E182" s="5" t="s">
        <v>1638</v>
      </c>
      <c r="F182" s="5" t="s">
        <v>1637</v>
      </c>
      <c r="G182" s="5" t="s">
        <v>39</v>
      </c>
      <c r="H182" s="5" t="s">
        <v>39</v>
      </c>
      <c r="I182" s="5" t="s">
        <v>39</v>
      </c>
      <c r="J182" s="5" t="s">
        <v>39</v>
      </c>
      <c r="K182" s="5" t="s">
        <v>39</v>
      </c>
      <c r="L182" s="5" t="s">
        <v>67</v>
      </c>
      <c r="M182" s="5" t="s">
        <v>68</v>
      </c>
      <c r="N182" s="5" t="s">
        <v>1639</v>
      </c>
      <c r="O182" s="5" t="s">
        <v>1639</v>
      </c>
      <c r="P182" s="5" t="s">
        <v>71</v>
      </c>
      <c r="Q182" s="5" t="s">
        <v>53</v>
      </c>
      <c r="R182" s="6" t="s">
        <v>1640</v>
      </c>
      <c r="S182" s="6" t="s">
        <v>39</v>
      </c>
      <c r="T182" s="39">
        <v>3676.1</v>
      </c>
      <c r="U182" s="39">
        <v>2500</v>
      </c>
      <c r="V182" s="39">
        <v>2500</v>
      </c>
      <c r="W182" s="39">
        <v>2500</v>
      </c>
      <c r="X182" s="39">
        <v>2500</v>
      </c>
    </row>
    <row r="183" spans="1:24" ht="72" x14ac:dyDescent="0.3">
      <c r="A183" s="5" t="s">
        <v>2585</v>
      </c>
      <c r="B183" s="5" t="s">
        <v>174</v>
      </c>
      <c r="C183" s="5" t="s">
        <v>175</v>
      </c>
      <c r="D183" s="5" t="s">
        <v>1049</v>
      </c>
      <c r="E183" s="5" t="s">
        <v>1350</v>
      </c>
      <c r="F183" s="5" t="s">
        <v>1349</v>
      </c>
      <c r="G183" s="5" t="s">
        <v>39</v>
      </c>
      <c r="H183" s="5" t="s">
        <v>39</v>
      </c>
      <c r="I183" s="5" t="s">
        <v>39</v>
      </c>
      <c r="J183" s="5" t="s">
        <v>39</v>
      </c>
      <c r="K183" s="5" t="s">
        <v>39</v>
      </c>
      <c r="L183" s="5" t="s">
        <v>1043</v>
      </c>
      <c r="M183" s="5" t="s">
        <v>1044</v>
      </c>
      <c r="N183" s="5" t="s">
        <v>1351</v>
      </c>
      <c r="O183" s="5" t="s">
        <v>1352</v>
      </c>
      <c r="P183" s="5" t="s">
        <v>71</v>
      </c>
      <c r="Q183" s="5" t="s">
        <v>53</v>
      </c>
      <c r="R183" s="6" t="s">
        <v>1354</v>
      </c>
      <c r="S183" s="6" t="s">
        <v>39</v>
      </c>
      <c r="T183" s="39">
        <v>0</v>
      </c>
      <c r="U183" s="39">
        <v>12000</v>
      </c>
      <c r="V183" s="39">
        <v>0</v>
      </c>
      <c r="W183" s="39">
        <v>0</v>
      </c>
      <c r="X183" s="39">
        <v>0</v>
      </c>
    </row>
    <row r="184" spans="1:24" ht="72" x14ac:dyDescent="0.3">
      <c r="A184" s="5" t="s">
        <v>2585</v>
      </c>
      <c r="B184" s="5" t="s">
        <v>686</v>
      </c>
      <c r="C184" s="5" t="s">
        <v>687</v>
      </c>
      <c r="D184" s="5" t="s">
        <v>107</v>
      </c>
      <c r="E184" s="5" t="s">
        <v>671</v>
      </c>
      <c r="F184" s="5" t="s">
        <v>670</v>
      </c>
      <c r="G184" s="5" t="s">
        <v>39</v>
      </c>
      <c r="H184" s="5" t="s">
        <v>39</v>
      </c>
      <c r="I184" s="5" t="s">
        <v>39</v>
      </c>
      <c r="J184" s="5" t="s">
        <v>39</v>
      </c>
      <c r="K184" s="5" t="s">
        <v>39</v>
      </c>
      <c r="L184" s="5" t="s">
        <v>681</v>
      </c>
      <c r="M184" s="5" t="s">
        <v>682</v>
      </c>
      <c r="N184" s="5" t="s">
        <v>688</v>
      </c>
      <c r="O184" s="5" t="s">
        <v>689</v>
      </c>
      <c r="P184" s="5" t="s">
        <v>71</v>
      </c>
      <c r="Q184" s="5" t="s">
        <v>53</v>
      </c>
      <c r="R184" s="6" t="s">
        <v>690</v>
      </c>
      <c r="S184" s="6" t="s">
        <v>39</v>
      </c>
      <c r="T184" s="39">
        <v>4601</v>
      </c>
      <c r="U184" s="39">
        <v>2500</v>
      </c>
      <c r="V184" s="39">
        <v>2500</v>
      </c>
      <c r="W184" s="39">
        <v>2500</v>
      </c>
      <c r="X184" s="39">
        <v>2500</v>
      </c>
    </row>
    <row r="185" spans="1:24" ht="72" x14ac:dyDescent="0.3">
      <c r="A185" s="5" t="s">
        <v>2585</v>
      </c>
      <c r="B185" s="5" t="s">
        <v>1188</v>
      </c>
      <c r="C185" s="5" t="s">
        <v>1189</v>
      </c>
      <c r="D185" s="5" t="s">
        <v>1049</v>
      </c>
      <c r="E185" s="5" t="s">
        <v>1084</v>
      </c>
      <c r="F185" s="5" t="s">
        <v>1083</v>
      </c>
      <c r="G185" s="5" t="s">
        <v>373</v>
      </c>
      <c r="H185" s="5" t="s">
        <v>245</v>
      </c>
      <c r="I185" s="5" t="s">
        <v>1195</v>
      </c>
      <c r="J185" s="5" t="s">
        <v>1193</v>
      </c>
      <c r="K185" s="5" t="s">
        <v>1194</v>
      </c>
      <c r="L185" s="5" t="s">
        <v>131</v>
      </c>
      <c r="M185" s="5" t="s">
        <v>132</v>
      </c>
      <c r="N185" s="5" t="s">
        <v>1196</v>
      </c>
      <c r="O185" s="5" t="s">
        <v>1194</v>
      </c>
      <c r="P185" s="5" t="s">
        <v>71</v>
      </c>
      <c r="Q185" s="5" t="s">
        <v>53</v>
      </c>
      <c r="R185" s="6" t="s">
        <v>1197</v>
      </c>
      <c r="S185" s="6" t="s">
        <v>39</v>
      </c>
      <c r="T185" s="39">
        <v>0</v>
      </c>
      <c r="U185" s="39">
        <v>157085.1</v>
      </c>
      <c r="V185" s="39">
        <v>0</v>
      </c>
      <c r="W185" s="39">
        <v>0</v>
      </c>
      <c r="X185" s="39">
        <v>0</v>
      </c>
    </row>
    <row r="186" spans="1:24" ht="72" x14ac:dyDescent="0.3">
      <c r="A186" s="5" t="s">
        <v>2585</v>
      </c>
      <c r="B186" s="5" t="s">
        <v>1188</v>
      </c>
      <c r="C186" s="5" t="s">
        <v>1189</v>
      </c>
      <c r="D186" s="5" t="s">
        <v>1049</v>
      </c>
      <c r="E186" s="5" t="s">
        <v>1084</v>
      </c>
      <c r="F186" s="5" t="s">
        <v>1083</v>
      </c>
      <c r="G186" s="5" t="s">
        <v>373</v>
      </c>
      <c r="H186" s="5" t="s">
        <v>245</v>
      </c>
      <c r="I186" s="5" t="str">
        <f>I185</f>
        <v>AP41204</v>
      </c>
      <c r="J186" s="5" t="s">
        <v>1198</v>
      </c>
      <c r="K186" s="5" t="s">
        <v>1199</v>
      </c>
      <c r="L186" s="5" t="s">
        <v>131</v>
      </c>
      <c r="M186" s="5" t="s">
        <v>132</v>
      </c>
      <c r="N186" s="5" t="s">
        <v>1200</v>
      </c>
      <c r="O186" s="5" t="s">
        <v>1201</v>
      </c>
      <c r="P186" s="5" t="s">
        <v>71</v>
      </c>
      <c r="Q186" s="5" t="s">
        <v>53</v>
      </c>
      <c r="R186" s="6" t="s">
        <v>1201</v>
      </c>
      <c r="S186" s="6" t="s">
        <v>39</v>
      </c>
      <c r="T186" s="39">
        <v>0</v>
      </c>
      <c r="U186" s="39">
        <v>250000</v>
      </c>
      <c r="V186" s="39">
        <v>0</v>
      </c>
      <c r="W186" s="39">
        <v>0</v>
      </c>
      <c r="X186" s="39">
        <v>0</v>
      </c>
    </row>
    <row r="187" spans="1:24" ht="72" x14ac:dyDescent="0.3">
      <c r="A187" s="5" t="s">
        <v>2585</v>
      </c>
      <c r="B187" s="5" t="s">
        <v>1188</v>
      </c>
      <c r="C187" s="5" t="s">
        <v>1189</v>
      </c>
      <c r="D187" s="5" t="s">
        <v>1049</v>
      </c>
      <c r="E187" s="5" t="s">
        <v>1084</v>
      </c>
      <c r="F187" s="5" t="s">
        <v>1083</v>
      </c>
      <c r="G187" s="5" t="s">
        <v>96</v>
      </c>
      <c r="H187" s="5" t="s">
        <v>97</v>
      </c>
      <c r="I187" s="5" t="s">
        <v>93</v>
      </c>
      <c r="J187" s="5" t="s">
        <v>168</v>
      </c>
      <c r="K187" s="5" t="s">
        <v>39</v>
      </c>
      <c r="L187" s="5" t="s">
        <v>1043</v>
      </c>
      <c r="M187" s="5" t="s">
        <v>1044</v>
      </c>
      <c r="N187" s="5" t="s">
        <v>1202</v>
      </c>
      <c r="O187" s="5" t="s">
        <v>1203</v>
      </c>
      <c r="P187" s="5" t="s">
        <v>71</v>
      </c>
      <c r="Q187" s="5" t="s">
        <v>53</v>
      </c>
      <c r="R187" s="6" t="s">
        <v>1203</v>
      </c>
      <c r="S187" s="6" t="s">
        <v>39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</row>
    <row r="188" spans="1:24" ht="72" x14ac:dyDescent="0.3">
      <c r="A188" s="5" t="s">
        <v>2585</v>
      </c>
      <c r="B188" s="5" t="s">
        <v>1188</v>
      </c>
      <c r="C188" s="5" t="s">
        <v>1189</v>
      </c>
      <c r="D188" s="5" t="s">
        <v>1049</v>
      </c>
      <c r="E188" s="5" t="s">
        <v>1084</v>
      </c>
      <c r="F188" s="5" t="s">
        <v>1083</v>
      </c>
      <c r="G188" s="5" t="s">
        <v>39</v>
      </c>
      <c r="H188" s="5" t="s">
        <v>39</v>
      </c>
      <c r="I188" s="5" t="s">
        <v>39</v>
      </c>
      <c r="J188" s="5" t="s">
        <v>39</v>
      </c>
      <c r="K188" s="5" t="s">
        <v>39</v>
      </c>
      <c r="L188" s="5" t="s">
        <v>131</v>
      </c>
      <c r="M188" s="5" t="s">
        <v>132</v>
      </c>
      <c r="N188" s="5" t="s">
        <v>1191</v>
      </c>
      <c r="O188" s="5" t="s">
        <v>1192</v>
      </c>
      <c r="P188" s="5" t="s">
        <v>71</v>
      </c>
      <c r="Q188" s="5" t="s">
        <v>53</v>
      </c>
      <c r="R188" s="6" t="s">
        <v>1192</v>
      </c>
      <c r="S188" s="6" t="s">
        <v>39</v>
      </c>
      <c r="T188" s="39">
        <v>3586.74</v>
      </c>
      <c r="U188" s="39">
        <v>0</v>
      </c>
      <c r="V188" s="39">
        <v>0</v>
      </c>
      <c r="W188" s="39">
        <v>0</v>
      </c>
      <c r="X188" s="39">
        <v>0</v>
      </c>
    </row>
    <row r="189" spans="1:24" ht="72" x14ac:dyDescent="0.3">
      <c r="A189" s="5" t="s">
        <v>2585</v>
      </c>
      <c r="B189" s="5" t="s">
        <v>1188</v>
      </c>
      <c r="C189" s="5" t="s">
        <v>1189</v>
      </c>
      <c r="D189" s="5" t="s">
        <v>1049</v>
      </c>
      <c r="E189" s="5" t="s">
        <v>1084</v>
      </c>
      <c r="F189" s="5" t="s">
        <v>1083</v>
      </c>
      <c r="G189" s="5" t="s">
        <v>39</v>
      </c>
      <c r="H189" s="5" t="s">
        <v>39</v>
      </c>
      <c r="I189" s="5" t="str">
        <f>I188</f>
        <v xml:space="preserve"> </v>
      </c>
      <c r="J189" s="5"/>
      <c r="K189" s="5"/>
      <c r="L189" s="5" t="s">
        <v>1183</v>
      </c>
      <c r="M189" s="5" t="s">
        <v>1184</v>
      </c>
      <c r="N189" s="5" t="s">
        <v>1185</v>
      </c>
      <c r="O189" s="5" t="s">
        <v>1186</v>
      </c>
      <c r="P189" s="5" t="s">
        <v>71</v>
      </c>
      <c r="Q189" s="5" t="s">
        <v>36</v>
      </c>
      <c r="R189" s="6" t="s">
        <v>1190</v>
      </c>
      <c r="S189" s="6" t="s">
        <v>39</v>
      </c>
      <c r="T189" s="39">
        <v>0</v>
      </c>
      <c r="U189" s="39">
        <v>13500</v>
      </c>
      <c r="V189" s="39">
        <v>1000</v>
      </c>
      <c r="W189" s="39">
        <v>1000</v>
      </c>
      <c r="X189" s="39">
        <v>1000</v>
      </c>
    </row>
    <row r="190" spans="1:24" ht="72" x14ac:dyDescent="0.3">
      <c r="A190" s="5" t="s">
        <v>2585</v>
      </c>
      <c r="B190" s="5" t="s">
        <v>1188</v>
      </c>
      <c r="C190" s="5" t="s">
        <v>1189</v>
      </c>
      <c r="D190" s="5" t="s">
        <v>1049</v>
      </c>
      <c r="E190" s="5" t="s">
        <v>1280</v>
      </c>
      <c r="F190" s="5" t="s">
        <v>1279</v>
      </c>
      <c r="G190" s="5" t="s">
        <v>1290</v>
      </c>
      <c r="H190" s="5" t="s">
        <v>141</v>
      </c>
      <c r="I190" s="5" t="s">
        <v>1287</v>
      </c>
      <c r="J190" s="5" t="s">
        <v>1291</v>
      </c>
      <c r="K190" s="5" t="s">
        <v>1292</v>
      </c>
      <c r="L190" s="5" t="s">
        <v>1043</v>
      </c>
      <c r="M190" s="5" t="s">
        <v>1044</v>
      </c>
      <c r="N190" s="5" t="s">
        <v>1288</v>
      </c>
      <c r="O190" s="5" t="s">
        <v>1288</v>
      </c>
      <c r="P190" s="5" t="s">
        <v>71</v>
      </c>
      <c r="Q190" s="5" t="s">
        <v>53</v>
      </c>
      <c r="R190" s="6" t="s">
        <v>1292</v>
      </c>
      <c r="S190" s="6" t="s">
        <v>39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</row>
    <row r="191" spans="1:24" ht="72" x14ac:dyDescent="0.3">
      <c r="A191" s="5" t="s">
        <v>2585</v>
      </c>
      <c r="B191" s="5" t="s">
        <v>1188</v>
      </c>
      <c r="C191" s="5" t="s">
        <v>1189</v>
      </c>
      <c r="D191" s="5" t="s">
        <v>1049</v>
      </c>
      <c r="E191" s="5" t="s">
        <v>1572</v>
      </c>
      <c r="F191" s="5" t="s">
        <v>1571</v>
      </c>
      <c r="G191" s="5" t="s">
        <v>373</v>
      </c>
      <c r="H191" s="5" t="s">
        <v>245</v>
      </c>
      <c r="I191" s="5" t="s">
        <v>1195</v>
      </c>
      <c r="J191" s="5" t="s">
        <v>1577</v>
      </c>
      <c r="K191" s="5" t="s">
        <v>1578</v>
      </c>
      <c r="L191" s="5" t="s">
        <v>239</v>
      </c>
      <c r="M191" s="5" t="s">
        <v>240</v>
      </c>
      <c r="N191" s="5" t="s">
        <v>1579</v>
      </c>
      <c r="O191" s="5" t="s">
        <v>1579</v>
      </c>
      <c r="P191" s="5" t="s">
        <v>71</v>
      </c>
      <c r="Q191" s="5" t="s">
        <v>53</v>
      </c>
      <c r="R191" s="6" t="s">
        <v>1578</v>
      </c>
      <c r="S191" s="6" t="s">
        <v>39</v>
      </c>
      <c r="T191" s="39">
        <v>0</v>
      </c>
      <c r="U191" s="39">
        <v>17000</v>
      </c>
      <c r="V191" s="39">
        <v>0</v>
      </c>
      <c r="W191" s="39">
        <v>0</v>
      </c>
      <c r="X191" s="39">
        <v>0</v>
      </c>
    </row>
    <row r="192" spans="1:24" ht="72" x14ac:dyDescent="0.3">
      <c r="A192" s="5" t="s">
        <v>2585</v>
      </c>
      <c r="B192" s="5" t="s">
        <v>1188</v>
      </c>
      <c r="C192" s="5" t="s">
        <v>1189</v>
      </c>
      <c r="D192" s="5" t="s">
        <v>1049</v>
      </c>
      <c r="E192" s="5" t="s">
        <v>1572</v>
      </c>
      <c r="F192" s="5" t="s">
        <v>1571</v>
      </c>
      <c r="G192" s="5" t="s">
        <v>373</v>
      </c>
      <c r="H192" s="5" t="s">
        <v>245</v>
      </c>
      <c r="I192" s="5" t="str">
        <f>I191</f>
        <v>AP41204</v>
      </c>
      <c r="J192" s="5" t="s">
        <v>1580</v>
      </c>
      <c r="K192" s="5" t="s">
        <v>1581</v>
      </c>
      <c r="L192" s="5" t="s">
        <v>239</v>
      </c>
      <c r="M192" s="5" t="s">
        <v>240</v>
      </c>
      <c r="N192" s="5" t="s">
        <v>1202</v>
      </c>
      <c r="O192" s="5" t="s">
        <v>1582</v>
      </c>
      <c r="P192" s="5" t="s">
        <v>71</v>
      </c>
      <c r="Q192" s="5" t="s">
        <v>53</v>
      </c>
      <c r="R192" s="6" t="s">
        <v>1583</v>
      </c>
      <c r="S192" s="6" t="s">
        <v>39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</row>
    <row r="193" spans="1:24" ht="72" x14ac:dyDescent="0.3">
      <c r="A193" s="5" t="s">
        <v>2585</v>
      </c>
      <c r="B193" s="5" t="s">
        <v>1188</v>
      </c>
      <c r="C193" s="5" t="s">
        <v>1189</v>
      </c>
      <c r="D193" s="5" t="s">
        <v>1049</v>
      </c>
      <c r="E193" s="5" t="s">
        <v>1572</v>
      </c>
      <c r="F193" s="5" t="s">
        <v>1571</v>
      </c>
      <c r="G193" s="5" t="s">
        <v>373</v>
      </c>
      <c r="H193" s="5" t="s">
        <v>245</v>
      </c>
      <c r="I193" s="5" t="str">
        <f>I192</f>
        <v>AP41204</v>
      </c>
      <c r="J193" s="5" t="s">
        <v>1584</v>
      </c>
      <c r="K193" s="5" t="s">
        <v>1585</v>
      </c>
      <c r="L193" s="5" t="s">
        <v>239</v>
      </c>
      <c r="M193" s="5" t="s">
        <v>240</v>
      </c>
      <c r="N193" s="5" t="s">
        <v>1586</v>
      </c>
      <c r="O193" s="5" t="s">
        <v>1586</v>
      </c>
      <c r="P193" s="5" t="s">
        <v>71</v>
      </c>
      <c r="Q193" s="5" t="s">
        <v>53</v>
      </c>
      <c r="R193" s="6" t="s">
        <v>1585</v>
      </c>
      <c r="S193" s="6" t="s">
        <v>39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</row>
    <row r="194" spans="1:24" ht="72" x14ac:dyDescent="0.3">
      <c r="A194" s="5" t="s">
        <v>2585</v>
      </c>
      <c r="B194" s="5" t="s">
        <v>1188</v>
      </c>
      <c r="C194" s="5" t="s">
        <v>1189</v>
      </c>
      <c r="D194" s="5" t="s">
        <v>1049</v>
      </c>
      <c r="E194" s="5" t="s">
        <v>1572</v>
      </c>
      <c r="F194" s="5" t="s">
        <v>1571</v>
      </c>
      <c r="G194" s="5" t="s">
        <v>39</v>
      </c>
      <c r="H194" s="5" t="s">
        <v>39</v>
      </c>
      <c r="I194" s="5" t="s">
        <v>39</v>
      </c>
      <c r="J194" s="5" t="s">
        <v>39</v>
      </c>
      <c r="K194" s="5" t="s">
        <v>39</v>
      </c>
      <c r="L194" s="5" t="s">
        <v>239</v>
      </c>
      <c r="M194" s="5" t="s">
        <v>240</v>
      </c>
      <c r="N194" s="5" t="s">
        <v>1575</v>
      </c>
      <c r="O194" s="5" t="s">
        <v>1575</v>
      </c>
      <c r="P194" s="5" t="s">
        <v>71</v>
      </c>
      <c r="Q194" s="5" t="s">
        <v>53</v>
      </c>
      <c r="R194" s="6" t="s">
        <v>1576</v>
      </c>
      <c r="S194" s="6" t="s">
        <v>39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</row>
    <row r="195" spans="1:24" ht="86.4" x14ac:dyDescent="0.3">
      <c r="A195" s="5" t="s">
        <v>2585</v>
      </c>
      <c r="B195" s="5" t="s">
        <v>1309</v>
      </c>
      <c r="C195" s="5" t="s">
        <v>617</v>
      </c>
      <c r="D195" s="5" t="s">
        <v>1049</v>
      </c>
      <c r="E195" s="5" t="s">
        <v>1311</v>
      </c>
      <c r="F195" s="5" t="s">
        <v>1310</v>
      </c>
      <c r="G195" s="5" t="s">
        <v>96</v>
      </c>
      <c r="H195" s="5" t="s">
        <v>97</v>
      </c>
      <c r="I195" s="5" t="s">
        <v>93</v>
      </c>
      <c r="J195" s="5" t="s">
        <v>168</v>
      </c>
      <c r="K195" s="5" t="s">
        <v>39</v>
      </c>
      <c r="L195" s="5" t="s">
        <v>1183</v>
      </c>
      <c r="M195" s="5" t="s">
        <v>1184</v>
      </c>
      <c r="N195" s="5" t="s">
        <v>446</v>
      </c>
      <c r="O195" s="5" t="s">
        <v>1312</v>
      </c>
      <c r="P195" s="5" t="s">
        <v>71</v>
      </c>
      <c r="Q195" s="5" t="s">
        <v>36</v>
      </c>
      <c r="R195" s="6" t="s">
        <v>1313</v>
      </c>
      <c r="S195" s="6" t="s">
        <v>39</v>
      </c>
      <c r="T195" s="39">
        <v>8798.81</v>
      </c>
      <c r="U195" s="39">
        <v>0</v>
      </c>
      <c r="V195" s="39">
        <v>0</v>
      </c>
      <c r="W195" s="39">
        <v>0</v>
      </c>
      <c r="X195" s="39">
        <v>0</v>
      </c>
    </row>
    <row r="196" spans="1:24" ht="86.4" x14ac:dyDescent="0.3">
      <c r="A196" s="5" t="s">
        <v>2585</v>
      </c>
      <c r="B196" s="5" t="s">
        <v>616</v>
      </c>
      <c r="C196" s="5" t="s">
        <v>617</v>
      </c>
      <c r="D196" s="5" t="s">
        <v>107</v>
      </c>
      <c r="E196" s="5" t="s">
        <v>607</v>
      </c>
      <c r="F196" s="5" t="s">
        <v>606</v>
      </c>
      <c r="G196" s="5" t="s">
        <v>39</v>
      </c>
      <c r="H196" s="5" t="s">
        <v>39</v>
      </c>
      <c r="I196" s="5" t="s">
        <v>39</v>
      </c>
      <c r="J196" s="5" t="s">
        <v>39</v>
      </c>
      <c r="K196" s="5" t="s">
        <v>39</v>
      </c>
      <c r="L196" s="5" t="s">
        <v>142</v>
      </c>
      <c r="M196" s="5" t="s">
        <v>143</v>
      </c>
      <c r="N196" s="5" t="s">
        <v>618</v>
      </c>
      <c r="O196" s="5" t="s">
        <v>619</v>
      </c>
      <c r="P196" s="5" t="s">
        <v>71</v>
      </c>
      <c r="Q196" s="5" t="s">
        <v>53</v>
      </c>
      <c r="R196" s="6" t="s">
        <v>621</v>
      </c>
      <c r="S196" s="6" t="s">
        <v>39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</row>
    <row r="197" spans="1:24" ht="86.4" x14ac:dyDescent="0.3">
      <c r="A197" s="5" t="s">
        <v>2585</v>
      </c>
      <c r="B197" s="5" t="s">
        <v>616</v>
      </c>
      <c r="C197" s="5" t="s">
        <v>617</v>
      </c>
      <c r="D197" s="5" t="s">
        <v>1049</v>
      </c>
      <c r="E197" s="5" t="s">
        <v>1311</v>
      </c>
      <c r="F197" s="5" t="s">
        <v>1310</v>
      </c>
      <c r="G197" s="5" t="s">
        <v>96</v>
      </c>
      <c r="H197" s="5" t="s">
        <v>97</v>
      </c>
      <c r="I197" s="5" t="s">
        <v>93</v>
      </c>
      <c r="J197" s="5" t="s">
        <v>92</v>
      </c>
      <c r="K197" s="5" t="s">
        <v>39</v>
      </c>
      <c r="L197" s="5" t="s">
        <v>142</v>
      </c>
      <c r="M197" s="5" t="s">
        <v>143</v>
      </c>
      <c r="N197" s="5" t="s">
        <v>446</v>
      </c>
      <c r="O197" s="5" t="s">
        <v>447</v>
      </c>
      <c r="P197" s="5" t="s">
        <v>71</v>
      </c>
      <c r="Q197" s="5" t="s">
        <v>53</v>
      </c>
      <c r="R197" s="6" t="s">
        <v>1315</v>
      </c>
      <c r="S197" s="6" t="s">
        <v>39</v>
      </c>
      <c r="T197" s="39">
        <v>6495.96</v>
      </c>
      <c r="U197" s="39">
        <v>0</v>
      </c>
      <c r="V197" s="39">
        <v>0</v>
      </c>
      <c r="W197" s="39">
        <v>0</v>
      </c>
      <c r="X197" s="39">
        <v>0</v>
      </c>
    </row>
    <row r="198" spans="1:24" ht="86.4" x14ac:dyDescent="0.3">
      <c r="A198" s="5" t="s">
        <v>2585</v>
      </c>
      <c r="B198" s="5" t="s">
        <v>616</v>
      </c>
      <c r="C198" s="5" t="s">
        <v>617</v>
      </c>
      <c r="D198" s="5" t="s">
        <v>1049</v>
      </c>
      <c r="E198" s="5" t="s">
        <v>1311</v>
      </c>
      <c r="F198" s="5" t="s">
        <v>1310</v>
      </c>
      <c r="G198" s="5" t="s">
        <v>96</v>
      </c>
      <c r="H198" s="5" t="s">
        <v>97</v>
      </c>
      <c r="I198" s="5" t="str">
        <f>I197</f>
        <v>AP9999</v>
      </c>
      <c r="J198" s="5" t="s">
        <v>168</v>
      </c>
      <c r="K198" s="5" t="s">
        <v>39</v>
      </c>
      <c r="L198" s="5" t="s">
        <v>1183</v>
      </c>
      <c r="M198" s="5" t="s">
        <v>1184</v>
      </c>
      <c r="N198" s="5" t="s">
        <v>446</v>
      </c>
      <c r="O198" s="5" t="s">
        <v>1312</v>
      </c>
      <c r="P198" s="5" t="s">
        <v>71</v>
      </c>
      <c r="Q198" s="5" t="s">
        <v>53</v>
      </c>
      <c r="R198" s="6" t="s">
        <v>1313</v>
      </c>
      <c r="S198" s="6" t="s">
        <v>39</v>
      </c>
      <c r="T198" s="39">
        <v>-8798.81</v>
      </c>
      <c r="U198" s="39">
        <v>0</v>
      </c>
      <c r="V198" s="39">
        <v>0</v>
      </c>
      <c r="W198" s="39">
        <v>0</v>
      </c>
      <c r="X198" s="39">
        <v>0</v>
      </c>
    </row>
    <row r="199" spans="1:24" ht="86.4" x14ac:dyDescent="0.3">
      <c r="A199" s="5" t="s">
        <v>2585</v>
      </c>
      <c r="B199" s="5" t="s">
        <v>616</v>
      </c>
      <c r="C199" s="5" t="s">
        <v>617</v>
      </c>
      <c r="D199" s="5" t="s">
        <v>1049</v>
      </c>
      <c r="E199" s="5" t="s">
        <v>1311</v>
      </c>
      <c r="F199" s="5" t="s">
        <v>1310</v>
      </c>
      <c r="G199" s="5" t="s">
        <v>39</v>
      </c>
      <c r="H199" s="5" t="s">
        <v>39</v>
      </c>
      <c r="I199" s="5" t="s">
        <v>39</v>
      </c>
      <c r="J199" s="5" t="s">
        <v>39</v>
      </c>
      <c r="K199" s="5" t="s">
        <v>39</v>
      </c>
      <c r="L199" s="5" t="s">
        <v>142</v>
      </c>
      <c r="M199" s="5" t="s">
        <v>143</v>
      </c>
      <c r="N199" s="5" t="s">
        <v>446</v>
      </c>
      <c r="O199" s="5" t="s">
        <v>447</v>
      </c>
      <c r="P199" s="5" t="s">
        <v>71</v>
      </c>
      <c r="Q199" s="5" t="s">
        <v>53</v>
      </c>
      <c r="R199" s="6" t="s">
        <v>1314</v>
      </c>
      <c r="S199" s="6" t="s">
        <v>39</v>
      </c>
      <c r="T199" s="39">
        <v>3947.5</v>
      </c>
      <c r="U199" s="39">
        <v>3947.5</v>
      </c>
      <c r="V199" s="39">
        <v>3947.5</v>
      </c>
      <c r="W199" s="39">
        <v>3947.5</v>
      </c>
      <c r="X199" s="39">
        <v>3947.5</v>
      </c>
    </row>
    <row r="200" spans="1:24" ht="57.6" x14ac:dyDescent="0.3">
      <c r="A200" s="5" t="s">
        <v>2585</v>
      </c>
      <c r="B200" s="5" t="s">
        <v>444</v>
      </c>
      <c r="C200" s="5" t="s">
        <v>445</v>
      </c>
      <c r="D200" s="5" t="s">
        <v>41</v>
      </c>
      <c r="E200" s="5" t="s">
        <v>58</v>
      </c>
      <c r="F200" s="5" t="s">
        <v>57</v>
      </c>
      <c r="G200" s="5" t="s">
        <v>39</v>
      </c>
      <c r="H200" s="5" t="s">
        <v>39</v>
      </c>
      <c r="I200" s="5" t="s">
        <v>39</v>
      </c>
      <c r="J200" s="5" t="s">
        <v>39</v>
      </c>
      <c r="K200" s="5" t="s">
        <v>39</v>
      </c>
      <c r="L200" s="5" t="s">
        <v>142</v>
      </c>
      <c r="M200" s="5" t="s">
        <v>143</v>
      </c>
      <c r="N200" s="5" t="s">
        <v>446</v>
      </c>
      <c r="O200" s="5" t="s">
        <v>447</v>
      </c>
      <c r="P200" s="5" t="s">
        <v>71</v>
      </c>
      <c r="Q200" s="5" t="s">
        <v>36</v>
      </c>
      <c r="R200" s="6" t="s">
        <v>448</v>
      </c>
      <c r="S200" s="6" t="s">
        <v>39</v>
      </c>
      <c r="T200" s="39">
        <v>0</v>
      </c>
      <c r="U200" s="39">
        <v>0</v>
      </c>
      <c r="V200" s="39">
        <v>0</v>
      </c>
      <c r="W200" s="39">
        <v>0</v>
      </c>
      <c r="X200" s="39">
        <v>0</v>
      </c>
    </row>
    <row r="201" spans="1:24" ht="72" x14ac:dyDescent="0.3">
      <c r="A201" s="5" t="s">
        <v>2585</v>
      </c>
      <c r="B201" s="5" t="s">
        <v>449</v>
      </c>
      <c r="C201" s="5" t="s">
        <v>450</v>
      </c>
      <c r="D201" s="5" t="s">
        <v>41</v>
      </c>
      <c r="E201" s="5" t="s">
        <v>58</v>
      </c>
      <c r="F201" s="5" t="s">
        <v>57</v>
      </c>
      <c r="G201" s="5" t="s">
        <v>39</v>
      </c>
      <c r="H201" s="5" t="s">
        <v>39</v>
      </c>
      <c r="I201" s="5" t="s">
        <v>39</v>
      </c>
      <c r="J201" s="5" t="s">
        <v>39</v>
      </c>
      <c r="K201" s="5" t="s">
        <v>39</v>
      </c>
      <c r="L201" s="5" t="s">
        <v>142</v>
      </c>
      <c r="M201" s="5" t="s">
        <v>143</v>
      </c>
      <c r="N201" s="5" t="s">
        <v>446</v>
      </c>
      <c r="O201" s="5" t="s">
        <v>447</v>
      </c>
      <c r="P201" s="5" t="s">
        <v>71</v>
      </c>
      <c r="Q201" s="5" t="s">
        <v>53</v>
      </c>
      <c r="R201" s="6" t="s">
        <v>448</v>
      </c>
      <c r="S201" s="6" t="s">
        <v>39</v>
      </c>
      <c r="T201" s="39">
        <v>0</v>
      </c>
      <c r="U201" s="39">
        <v>0</v>
      </c>
      <c r="V201" s="39">
        <v>0</v>
      </c>
      <c r="W201" s="39">
        <v>0</v>
      </c>
      <c r="X201" s="39">
        <v>0</v>
      </c>
    </row>
    <row r="202" spans="1:24" ht="86.4" x14ac:dyDescent="0.3">
      <c r="A202" s="5" t="s">
        <v>2585</v>
      </c>
      <c r="B202" s="5" t="s">
        <v>622</v>
      </c>
      <c r="C202" s="5" t="s">
        <v>623</v>
      </c>
      <c r="D202" s="5" t="s">
        <v>107</v>
      </c>
      <c r="E202" s="5" t="s">
        <v>607</v>
      </c>
      <c r="F202" s="5" t="s">
        <v>606</v>
      </c>
      <c r="G202" s="5" t="s">
        <v>39</v>
      </c>
      <c r="H202" s="5" t="s">
        <v>39</v>
      </c>
      <c r="I202" s="5" t="s">
        <v>39</v>
      </c>
      <c r="J202" s="5" t="s">
        <v>39</v>
      </c>
      <c r="K202" s="5" t="s">
        <v>39</v>
      </c>
      <c r="L202" s="5" t="s">
        <v>39</v>
      </c>
      <c r="M202" s="5" t="s">
        <v>39</v>
      </c>
      <c r="N202" s="5" t="s">
        <v>39</v>
      </c>
      <c r="O202" s="5" t="s">
        <v>39</v>
      </c>
      <c r="P202" s="5" t="s">
        <v>52</v>
      </c>
      <c r="Q202" s="5" t="s">
        <v>53</v>
      </c>
      <c r="R202" s="6" t="s">
        <v>626</v>
      </c>
      <c r="S202" s="6" t="s">
        <v>39</v>
      </c>
      <c r="T202" s="39">
        <v>0</v>
      </c>
      <c r="U202" s="39">
        <v>0</v>
      </c>
      <c r="V202" s="39">
        <v>0</v>
      </c>
      <c r="W202" s="39">
        <v>0</v>
      </c>
      <c r="X202" s="39">
        <v>0</v>
      </c>
    </row>
    <row r="203" spans="1:24" ht="86.4" x14ac:dyDescent="0.3">
      <c r="A203" s="5" t="s">
        <v>2585</v>
      </c>
      <c r="B203" s="5" t="s">
        <v>622</v>
      </c>
      <c r="C203" s="5" t="s">
        <v>623</v>
      </c>
      <c r="D203" s="5" t="s">
        <v>139</v>
      </c>
      <c r="E203" s="5" t="s">
        <v>1769</v>
      </c>
      <c r="F203" s="5" t="s">
        <v>1768</v>
      </c>
      <c r="G203" s="5" t="s">
        <v>39</v>
      </c>
      <c r="H203" s="5" t="s">
        <v>39</v>
      </c>
      <c r="I203" s="5" t="s">
        <v>39</v>
      </c>
      <c r="J203" s="5" t="s">
        <v>39</v>
      </c>
      <c r="K203" s="5" t="s">
        <v>39</v>
      </c>
      <c r="L203" s="5" t="s">
        <v>39</v>
      </c>
      <c r="M203" s="5" t="s">
        <v>39</v>
      </c>
      <c r="N203" s="5" t="s">
        <v>39</v>
      </c>
      <c r="O203" s="5" t="s">
        <v>39</v>
      </c>
      <c r="P203" s="5" t="s">
        <v>52</v>
      </c>
      <c r="Q203" s="5" t="s">
        <v>53</v>
      </c>
      <c r="R203" s="6" t="s">
        <v>1770</v>
      </c>
      <c r="S203" s="6" t="s">
        <v>39</v>
      </c>
      <c r="T203" s="39">
        <v>0</v>
      </c>
      <c r="U203" s="39">
        <v>0</v>
      </c>
      <c r="V203" s="39">
        <v>0</v>
      </c>
      <c r="W203" s="39">
        <v>0</v>
      </c>
      <c r="X203" s="39">
        <v>0</v>
      </c>
    </row>
    <row r="204" spans="1:24" ht="86.4" x14ac:dyDescent="0.3">
      <c r="A204" s="5" t="s">
        <v>2585</v>
      </c>
      <c r="B204" s="5" t="s">
        <v>627</v>
      </c>
      <c r="C204" s="5" t="s">
        <v>628</v>
      </c>
      <c r="D204" s="5" t="s">
        <v>107</v>
      </c>
      <c r="E204" s="5" t="s">
        <v>607</v>
      </c>
      <c r="F204" s="5" t="s">
        <v>606</v>
      </c>
      <c r="G204" s="5" t="s">
        <v>39</v>
      </c>
      <c r="H204" s="5" t="s">
        <v>39</v>
      </c>
      <c r="I204" s="5" t="s">
        <v>39</v>
      </c>
      <c r="J204" s="5" t="s">
        <v>39</v>
      </c>
      <c r="K204" s="5" t="s">
        <v>39</v>
      </c>
      <c r="L204" s="5" t="s">
        <v>39</v>
      </c>
      <c r="M204" s="5" t="s">
        <v>39</v>
      </c>
      <c r="N204" s="5" t="s">
        <v>39</v>
      </c>
      <c r="O204" s="5" t="s">
        <v>39</v>
      </c>
      <c r="P204" s="5" t="s">
        <v>52</v>
      </c>
      <c r="Q204" s="5" t="s">
        <v>53</v>
      </c>
      <c r="R204" s="6" t="s">
        <v>626</v>
      </c>
      <c r="S204" s="6" t="s">
        <v>39</v>
      </c>
      <c r="T204" s="39">
        <v>21550</v>
      </c>
      <c r="U204" s="39">
        <v>0</v>
      </c>
      <c r="V204" s="39">
        <v>0</v>
      </c>
      <c r="W204" s="39">
        <v>0</v>
      </c>
      <c r="X204" s="39">
        <v>0</v>
      </c>
    </row>
    <row r="205" spans="1:24" ht="86.4" x14ac:dyDescent="0.3">
      <c r="A205" s="5" t="s">
        <v>2585</v>
      </c>
      <c r="B205" s="5" t="s">
        <v>627</v>
      </c>
      <c r="C205" s="5" t="s">
        <v>628</v>
      </c>
      <c r="D205" s="5" t="s">
        <v>139</v>
      </c>
      <c r="E205" s="5" t="s">
        <v>1769</v>
      </c>
      <c r="F205" s="5" t="s">
        <v>1768</v>
      </c>
      <c r="G205" s="5" t="s">
        <v>39</v>
      </c>
      <c r="H205" s="5" t="s">
        <v>39</v>
      </c>
      <c r="I205" s="5" t="s">
        <v>39</v>
      </c>
      <c r="J205" s="5" t="s">
        <v>39</v>
      </c>
      <c r="K205" s="5" t="s">
        <v>39</v>
      </c>
      <c r="L205" s="5" t="s">
        <v>39</v>
      </c>
      <c r="M205" s="5" t="s">
        <v>39</v>
      </c>
      <c r="N205" s="5" t="s">
        <v>39</v>
      </c>
      <c r="O205" s="5" t="s">
        <v>39</v>
      </c>
      <c r="P205" s="5" t="s">
        <v>52</v>
      </c>
      <c r="Q205" s="5" t="s">
        <v>53</v>
      </c>
      <c r="R205" s="6" t="s">
        <v>1771</v>
      </c>
      <c r="S205" s="6" t="s">
        <v>39</v>
      </c>
      <c r="T205" s="39">
        <v>0</v>
      </c>
      <c r="U205" s="39">
        <v>0</v>
      </c>
      <c r="V205" s="39">
        <v>0</v>
      </c>
      <c r="W205" s="39">
        <v>0</v>
      </c>
      <c r="X205" s="39">
        <v>0</v>
      </c>
    </row>
    <row r="206" spans="1:24" ht="100.8" x14ac:dyDescent="0.3">
      <c r="A206" s="5" t="s">
        <v>2585</v>
      </c>
      <c r="B206" s="5" t="s">
        <v>422</v>
      </c>
      <c r="C206" s="5" t="s">
        <v>423</v>
      </c>
      <c r="D206" s="5" t="s">
        <v>41</v>
      </c>
      <c r="E206" s="5" t="s">
        <v>49</v>
      </c>
      <c r="F206" s="5" t="s">
        <v>48</v>
      </c>
      <c r="G206" s="5" t="s">
        <v>96</v>
      </c>
      <c r="H206" s="5" t="s">
        <v>97</v>
      </c>
      <c r="I206" s="5" t="s">
        <v>93</v>
      </c>
      <c r="J206" s="5" t="s">
        <v>168</v>
      </c>
      <c r="K206" s="5" t="s">
        <v>39</v>
      </c>
      <c r="L206" s="5" t="s">
        <v>39</v>
      </c>
      <c r="M206" s="5" t="s">
        <v>39</v>
      </c>
      <c r="N206" s="5" t="s">
        <v>39</v>
      </c>
      <c r="O206" s="5" t="s">
        <v>39</v>
      </c>
      <c r="P206" s="5" t="s">
        <v>52</v>
      </c>
      <c r="Q206" s="5" t="s">
        <v>53</v>
      </c>
      <c r="R206" s="6" t="s">
        <v>424</v>
      </c>
      <c r="S206" s="6" t="s">
        <v>39</v>
      </c>
      <c r="T206" s="39">
        <v>554664.52</v>
      </c>
      <c r="U206" s="39">
        <v>543484.81999999995</v>
      </c>
      <c r="V206" s="39">
        <v>556494.78</v>
      </c>
      <c r="W206" s="39">
        <v>550466.73</v>
      </c>
      <c r="X206" s="39">
        <v>577899.38</v>
      </c>
    </row>
    <row r="207" spans="1:24" ht="100.8" x14ac:dyDescent="0.3">
      <c r="A207" s="5" t="s">
        <v>2585</v>
      </c>
      <c r="B207" s="5" t="s">
        <v>422</v>
      </c>
      <c r="C207" s="5" t="s">
        <v>423</v>
      </c>
      <c r="D207" s="5" t="s">
        <v>41</v>
      </c>
      <c r="E207" s="5" t="s">
        <v>49</v>
      </c>
      <c r="F207" s="5" t="s">
        <v>48</v>
      </c>
      <c r="G207" s="5" t="s">
        <v>96</v>
      </c>
      <c r="H207" s="5" t="s">
        <v>97</v>
      </c>
      <c r="I207" s="5" t="str">
        <f>I206</f>
        <v>AP9999</v>
      </c>
      <c r="J207" s="5" t="s">
        <v>170</v>
      </c>
      <c r="K207" s="5" t="s">
        <v>39</v>
      </c>
      <c r="L207" s="5" t="s">
        <v>39</v>
      </c>
      <c r="M207" s="5" t="s">
        <v>39</v>
      </c>
      <c r="N207" s="5" t="s">
        <v>39</v>
      </c>
      <c r="O207" s="5" t="s">
        <v>39</v>
      </c>
      <c r="P207" s="5" t="s">
        <v>52</v>
      </c>
      <c r="Q207" s="5" t="s">
        <v>53</v>
      </c>
      <c r="R207" s="6" t="s">
        <v>425</v>
      </c>
      <c r="S207" s="6" t="s">
        <v>39</v>
      </c>
      <c r="T207" s="39">
        <v>0</v>
      </c>
      <c r="U207" s="39">
        <v>0</v>
      </c>
      <c r="V207" s="39">
        <v>79917.56</v>
      </c>
      <c r="W207" s="39">
        <v>134394.71</v>
      </c>
      <c r="X207" s="39">
        <v>163049.81</v>
      </c>
    </row>
    <row r="208" spans="1:24" ht="72" x14ac:dyDescent="0.3">
      <c r="A208" s="5" t="s">
        <v>2585</v>
      </c>
      <c r="B208" s="5" t="s">
        <v>426</v>
      </c>
      <c r="C208" s="5" t="s">
        <v>427</v>
      </c>
      <c r="D208" s="5" t="s">
        <v>41</v>
      </c>
      <c r="E208" s="5" t="s">
        <v>49</v>
      </c>
      <c r="F208" s="5" t="s">
        <v>48</v>
      </c>
      <c r="G208" s="5" t="s">
        <v>39</v>
      </c>
      <c r="H208" s="5" t="s">
        <v>39</v>
      </c>
      <c r="I208" s="5" t="s">
        <v>39</v>
      </c>
      <c r="J208" s="5" t="s">
        <v>39</v>
      </c>
      <c r="K208" s="5" t="s">
        <v>39</v>
      </c>
      <c r="L208" s="5" t="s">
        <v>39</v>
      </c>
      <c r="M208" s="5" t="s">
        <v>39</v>
      </c>
      <c r="N208" s="5" t="s">
        <v>39</v>
      </c>
      <c r="O208" s="5" t="s">
        <v>39</v>
      </c>
      <c r="P208" s="5" t="s">
        <v>52</v>
      </c>
      <c r="Q208" s="5" t="s">
        <v>53</v>
      </c>
      <c r="R208" s="6" t="s">
        <v>428</v>
      </c>
      <c r="S208" s="6" t="s">
        <v>39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</row>
    <row r="209" spans="1:24" ht="72" x14ac:dyDescent="0.3">
      <c r="A209" s="5" t="s">
        <v>2585</v>
      </c>
      <c r="B209" s="5" t="s">
        <v>429</v>
      </c>
      <c r="C209" s="5" t="s">
        <v>430</v>
      </c>
      <c r="D209" s="5" t="s">
        <v>41</v>
      </c>
      <c r="E209" s="5" t="s">
        <v>49</v>
      </c>
      <c r="F209" s="5" t="s">
        <v>48</v>
      </c>
      <c r="G209" s="5" t="s">
        <v>39</v>
      </c>
      <c r="H209" s="5" t="s">
        <v>39</v>
      </c>
      <c r="I209" s="5" t="s">
        <v>39</v>
      </c>
      <c r="J209" s="5" t="s">
        <v>39</v>
      </c>
      <c r="K209" s="5" t="s">
        <v>39</v>
      </c>
      <c r="L209" s="5" t="s">
        <v>39</v>
      </c>
      <c r="M209" s="5" t="s">
        <v>39</v>
      </c>
      <c r="N209" s="5" t="s">
        <v>39</v>
      </c>
      <c r="O209" s="5" t="s">
        <v>39</v>
      </c>
      <c r="P209" s="5" t="s">
        <v>52</v>
      </c>
      <c r="Q209" s="5" t="s">
        <v>53</v>
      </c>
      <c r="R209" s="6" t="s">
        <v>431</v>
      </c>
      <c r="S209" s="6" t="s">
        <v>39</v>
      </c>
      <c r="T209" s="39">
        <v>66169.279999999999</v>
      </c>
      <c r="U209" s="39">
        <v>69842.62</v>
      </c>
      <c r="V209" s="39">
        <v>73719.88</v>
      </c>
      <c r="W209" s="39">
        <v>77812.39</v>
      </c>
      <c r="X209" s="39">
        <v>82132.09</v>
      </c>
    </row>
    <row r="210" spans="1:24" ht="86.4" x14ac:dyDescent="0.3">
      <c r="A210" s="5" t="s">
        <v>2585</v>
      </c>
      <c r="B210" s="5" t="s">
        <v>629</v>
      </c>
      <c r="C210" s="5" t="s">
        <v>630</v>
      </c>
      <c r="D210" s="5" t="s">
        <v>107</v>
      </c>
      <c r="E210" s="5" t="s">
        <v>607</v>
      </c>
      <c r="F210" s="5" t="s">
        <v>606</v>
      </c>
      <c r="G210" s="5" t="s">
        <v>39</v>
      </c>
      <c r="H210" s="5" t="s">
        <v>39</v>
      </c>
      <c r="I210" s="5" t="s">
        <v>39</v>
      </c>
      <c r="J210" s="5" t="s">
        <v>39</v>
      </c>
      <c r="K210" s="5" t="s">
        <v>39</v>
      </c>
      <c r="L210" s="5" t="s">
        <v>39</v>
      </c>
      <c r="M210" s="5" t="s">
        <v>39</v>
      </c>
      <c r="N210" s="5" t="s">
        <v>39</v>
      </c>
      <c r="O210" s="5" t="s">
        <v>39</v>
      </c>
      <c r="P210" s="5" t="s">
        <v>52</v>
      </c>
      <c r="Q210" s="5" t="s">
        <v>36</v>
      </c>
      <c r="R210" s="6" t="s">
        <v>632</v>
      </c>
      <c r="S210" s="6" t="s">
        <v>39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</row>
    <row r="211" spans="1:24" ht="86.4" x14ac:dyDescent="0.3">
      <c r="A211" s="5" t="s">
        <v>2585</v>
      </c>
      <c r="B211" s="5" t="s">
        <v>629</v>
      </c>
      <c r="C211" s="5" t="s">
        <v>630</v>
      </c>
      <c r="D211" s="5" t="s">
        <v>139</v>
      </c>
      <c r="E211" s="5" t="s">
        <v>1759</v>
      </c>
      <c r="F211" s="5" t="s">
        <v>1758</v>
      </c>
      <c r="G211" s="5" t="s">
        <v>39</v>
      </c>
      <c r="H211" s="5" t="s">
        <v>39</v>
      </c>
      <c r="I211" s="5" t="s">
        <v>39</v>
      </c>
      <c r="J211" s="5" t="s">
        <v>39</v>
      </c>
      <c r="K211" s="5" t="s">
        <v>39</v>
      </c>
      <c r="L211" s="5" t="s">
        <v>39</v>
      </c>
      <c r="M211" s="5" t="s">
        <v>39</v>
      </c>
      <c r="N211" s="5" t="s">
        <v>39</v>
      </c>
      <c r="O211" s="5" t="s">
        <v>39</v>
      </c>
      <c r="P211" s="5" t="s">
        <v>52</v>
      </c>
      <c r="Q211" s="5" t="s">
        <v>36</v>
      </c>
      <c r="R211" s="6" t="s">
        <v>1760</v>
      </c>
      <c r="S211" s="6" t="s">
        <v>39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</row>
    <row r="212" spans="1:24" ht="86.4" x14ac:dyDescent="0.3">
      <c r="A212" s="5" t="s">
        <v>2585</v>
      </c>
      <c r="B212" s="5" t="s">
        <v>629</v>
      </c>
      <c r="C212" s="5" t="s">
        <v>630</v>
      </c>
      <c r="D212" s="5" t="s">
        <v>139</v>
      </c>
      <c r="E212" s="5" t="s">
        <v>1910</v>
      </c>
      <c r="F212" s="5" t="s">
        <v>1909</v>
      </c>
      <c r="G212" s="5" t="s">
        <v>39</v>
      </c>
      <c r="H212" s="5" t="s">
        <v>39</v>
      </c>
      <c r="I212" s="5" t="s">
        <v>39</v>
      </c>
      <c r="J212" s="5" t="s">
        <v>39</v>
      </c>
      <c r="K212" s="5" t="s">
        <v>39</v>
      </c>
      <c r="L212" s="5" t="s">
        <v>39</v>
      </c>
      <c r="M212" s="5" t="s">
        <v>39</v>
      </c>
      <c r="N212" s="5" t="s">
        <v>39</v>
      </c>
      <c r="O212" s="5" t="s">
        <v>39</v>
      </c>
      <c r="P212" s="5" t="s">
        <v>52</v>
      </c>
      <c r="Q212" s="5" t="s">
        <v>36</v>
      </c>
      <c r="R212" s="6" t="s">
        <v>1760</v>
      </c>
      <c r="S212" s="6" t="s">
        <v>39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</row>
    <row r="213" spans="1:24" ht="86.4" x14ac:dyDescent="0.3">
      <c r="A213" s="5" t="s">
        <v>2585</v>
      </c>
      <c r="B213" s="5" t="s">
        <v>629</v>
      </c>
      <c r="C213" s="5" t="s">
        <v>630</v>
      </c>
      <c r="D213" s="5" t="s">
        <v>139</v>
      </c>
      <c r="E213" s="5" t="s">
        <v>127</v>
      </c>
      <c r="F213" s="5" t="s">
        <v>126</v>
      </c>
      <c r="G213" s="5" t="s">
        <v>39</v>
      </c>
      <c r="H213" s="5" t="s">
        <v>39</v>
      </c>
      <c r="I213" s="5" t="s">
        <v>39</v>
      </c>
      <c r="J213" s="5" t="s">
        <v>39</v>
      </c>
      <c r="K213" s="5" t="s">
        <v>39</v>
      </c>
      <c r="L213" s="5" t="s">
        <v>39</v>
      </c>
      <c r="M213" s="5" t="s">
        <v>39</v>
      </c>
      <c r="N213" s="5" t="s">
        <v>39</v>
      </c>
      <c r="O213" s="5" t="s">
        <v>39</v>
      </c>
      <c r="P213" s="5" t="s">
        <v>52</v>
      </c>
      <c r="Q213" s="5" t="s">
        <v>36</v>
      </c>
      <c r="R213" s="6" t="s">
        <v>1917</v>
      </c>
      <c r="S213" s="6" t="s">
        <v>39</v>
      </c>
      <c r="T213" s="39">
        <v>0</v>
      </c>
      <c r="U213" s="39">
        <v>0</v>
      </c>
      <c r="V213" s="39">
        <v>0</v>
      </c>
      <c r="W213" s="39">
        <v>0</v>
      </c>
      <c r="X213" s="39">
        <v>0</v>
      </c>
    </row>
    <row r="214" spans="1:24" ht="86.4" x14ac:dyDescent="0.3">
      <c r="A214" s="5" t="s">
        <v>2585</v>
      </c>
      <c r="B214" s="5" t="s">
        <v>629</v>
      </c>
      <c r="C214" s="5" t="s">
        <v>630</v>
      </c>
      <c r="D214" s="5" t="s">
        <v>139</v>
      </c>
      <c r="E214" s="5" t="s">
        <v>2002</v>
      </c>
      <c r="F214" s="5" t="s">
        <v>2001</v>
      </c>
      <c r="G214" s="5" t="s">
        <v>39</v>
      </c>
      <c r="H214" s="5" t="s">
        <v>39</v>
      </c>
      <c r="I214" s="5" t="s">
        <v>39</v>
      </c>
      <c r="J214" s="5" t="s">
        <v>39</v>
      </c>
      <c r="K214" s="5" t="s">
        <v>39</v>
      </c>
      <c r="L214" s="5" t="s">
        <v>39</v>
      </c>
      <c r="M214" s="5" t="s">
        <v>39</v>
      </c>
      <c r="N214" s="5" t="s">
        <v>39</v>
      </c>
      <c r="O214" s="5" t="s">
        <v>39</v>
      </c>
      <c r="P214" s="5" t="s">
        <v>52</v>
      </c>
      <c r="Q214" s="5" t="s">
        <v>36</v>
      </c>
      <c r="R214" s="6" t="s">
        <v>1760</v>
      </c>
      <c r="S214" s="6" t="s">
        <v>39</v>
      </c>
      <c r="T214" s="39">
        <v>0</v>
      </c>
      <c r="U214" s="39">
        <v>0</v>
      </c>
      <c r="V214" s="39">
        <v>0</v>
      </c>
      <c r="W214" s="39">
        <v>0</v>
      </c>
      <c r="X214" s="39">
        <v>0</v>
      </c>
    </row>
    <row r="215" spans="1:24" ht="86.4" x14ac:dyDescent="0.3">
      <c r="A215" s="5" t="s">
        <v>2585</v>
      </c>
      <c r="B215" s="5" t="s">
        <v>629</v>
      </c>
      <c r="C215" s="5" t="s">
        <v>630</v>
      </c>
      <c r="D215" s="5" t="s">
        <v>139</v>
      </c>
      <c r="E215" s="5" t="s">
        <v>2052</v>
      </c>
      <c r="F215" s="5" t="s">
        <v>2051</v>
      </c>
      <c r="G215" s="5" t="s">
        <v>39</v>
      </c>
      <c r="H215" s="5" t="s">
        <v>39</v>
      </c>
      <c r="I215" s="5" t="s">
        <v>39</v>
      </c>
      <c r="J215" s="5" t="s">
        <v>39</v>
      </c>
      <c r="K215" s="5" t="s">
        <v>39</v>
      </c>
      <c r="L215" s="5" t="s">
        <v>39</v>
      </c>
      <c r="M215" s="5" t="s">
        <v>39</v>
      </c>
      <c r="N215" s="5" t="s">
        <v>39</v>
      </c>
      <c r="O215" s="5" t="s">
        <v>39</v>
      </c>
      <c r="P215" s="5" t="s">
        <v>52</v>
      </c>
      <c r="Q215" s="5" t="s">
        <v>36</v>
      </c>
      <c r="R215" s="6" t="s">
        <v>1760</v>
      </c>
      <c r="S215" s="6" t="s">
        <v>39</v>
      </c>
      <c r="T215" s="39">
        <v>0</v>
      </c>
      <c r="U215" s="39">
        <v>0</v>
      </c>
      <c r="V215" s="39">
        <v>0</v>
      </c>
      <c r="W215" s="39">
        <v>0</v>
      </c>
      <c r="X215" s="39">
        <v>0</v>
      </c>
    </row>
    <row r="216" spans="1:24" ht="86.4" x14ac:dyDescent="0.3">
      <c r="A216" s="5" t="s">
        <v>2585</v>
      </c>
      <c r="B216" s="5" t="s">
        <v>1911</v>
      </c>
      <c r="C216" s="5" t="s">
        <v>1912</v>
      </c>
      <c r="D216" s="5" t="s">
        <v>139</v>
      </c>
      <c r="E216" s="5" t="s">
        <v>1914</v>
      </c>
      <c r="F216" s="5" t="s">
        <v>1913</v>
      </c>
      <c r="G216" s="5" t="s">
        <v>39</v>
      </c>
      <c r="H216" s="5" t="s">
        <v>39</v>
      </c>
      <c r="I216" s="5" t="s">
        <v>39</v>
      </c>
      <c r="J216" s="5" t="s">
        <v>39</v>
      </c>
      <c r="K216" s="5" t="s">
        <v>39</v>
      </c>
      <c r="L216" s="5" t="s">
        <v>39</v>
      </c>
      <c r="M216" s="5" t="s">
        <v>39</v>
      </c>
      <c r="N216" s="5" t="s">
        <v>39</v>
      </c>
      <c r="O216" s="5" t="s">
        <v>39</v>
      </c>
      <c r="P216" s="5" t="s">
        <v>52</v>
      </c>
      <c r="Q216" s="5" t="s">
        <v>36</v>
      </c>
      <c r="R216" s="6" t="s">
        <v>1915</v>
      </c>
      <c r="S216" s="6" t="s">
        <v>39</v>
      </c>
      <c r="T216" s="39">
        <v>36549.58</v>
      </c>
      <c r="U216" s="39">
        <v>36549.58</v>
      </c>
      <c r="V216" s="39">
        <v>36549.58</v>
      </c>
      <c r="W216" s="39">
        <v>36549.58</v>
      </c>
      <c r="X216" s="39">
        <v>36549.58</v>
      </c>
    </row>
    <row r="217" spans="1:24" ht="86.4" x14ac:dyDescent="0.3">
      <c r="A217" s="5" t="s">
        <v>2585</v>
      </c>
      <c r="B217" s="5" t="s">
        <v>1911</v>
      </c>
      <c r="C217" s="5" t="s">
        <v>1912</v>
      </c>
      <c r="D217" s="5" t="s">
        <v>139</v>
      </c>
      <c r="E217" s="5" t="s">
        <v>127</v>
      </c>
      <c r="F217" s="5" t="s">
        <v>126</v>
      </c>
      <c r="G217" s="5" t="s">
        <v>39</v>
      </c>
      <c r="H217" s="5" t="s">
        <v>39</v>
      </c>
      <c r="I217" s="5" t="s">
        <v>39</v>
      </c>
      <c r="J217" s="5" t="s">
        <v>39</v>
      </c>
      <c r="K217" s="5" t="s">
        <v>39</v>
      </c>
      <c r="L217" s="5" t="s">
        <v>39</v>
      </c>
      <c r="M217" s="5" t="s">
        <v>39</v>
      </c>
      <c r="N217" s="5" t="s">
        <v>39</v>
      </c>
      <c r="O217" s="5" t="s">
        <v>39</v>
      </c>
      <c r="P217" s="5" t="s">
        <v>52</v>
      </c>
      <c r="Q217" s="5" t="s">
        <v>36</v>
      </c>
      <c r="R217" s="6" t="s">
        <v>1915</v>
      </c>
      <c r="S217" s="6" t="s">
        <v>39</v>
      </c>
      <c r="T217" s="39">
        <v>0</v>
      </c>
      <c r="U217" s="39">
        <v>0</v>
      </c>
      <c r="V217" s="39">
        <v>0</v>
      </c>
      <c r="W217" s="39">
        <v>0</v>
      </c>
      <c r="X217" s="39">
        <v>0</v>
      </c>
    </row>
    <row r="218" spans="1:24" ht="86.4" x14ac:dyDescent="0.3">
      <c r="A218" s="5" t="s">
        <v>2585</v>
      </c>
      <c r="B218" s="5" t="s">
        <v>633</v>
      </c>
      <c r="C218" s="5" t="s">
        <v>634</v>
      </c>
      <c r="D218" s="5" t="s">
        <v>107</v>
      </c>
      <c r="E218" s="5" t="s">
        <v>607</v>
      </c>
      <c r="F218" s="5" t="s">
        <v>606</v>
      </c>
      <c r="G218" s="5" t="s">
        <v>39</v>
      </c>
      <c r="H218" s="5" t="s">
        <v>39</v>
      </c>
      <c r="I218" s="5" t="s">
        <v>39</v>
      </c>
      <c r="J218" s="5" t="s">
        <v>39</v>
      </c>
      <c r="K218" s="5" t="s">
        <v>39</v>
      </c>
      <c r="L218" s="5" t="s">
        <v>39</v>
      </c>
      <c r="M218" s="5" t="s">
        <v>39</v>
      </c>
      <c r="N218" s="5" t="s">
        <v>39</v>
      </c>
      <c r="O218" s="5" t="s">
        <v>39</v>
      </c>
      <c r="P218" s="5" t="s">
        <v>52</v>
      </c>
      <c r="Q218" s="5" t="s">
        <v>36</v>
      </c>
      <c r="R218" s="6" t="s">
        <v>635</v>
      </c>
      <c r="S218" s="6" t="s">
        <v>39</v>
      </c>
      <c r="T218" s="39">
        <v>4310</v>
      </c>
      <c r="U218" s="39">
        <v>4310</v>
      </c>
      <c r="V218" s="39">
        <v>4310</v>
      </c>
      <c r="W218" s="39">
        <v>4310</v>
      </c>
      <c r="X218" s="39">
        <v>4310</v>
      </c>
    </row>
    <row r="219" spans="1:24" ht="86.4" x14ac:dyDescent="0.3">
      <c r="A219" s="5" t="s">
        <v>2585</v>
      </c>
      <c r="B219" s="5" t="s">
        <v>633</v>
      </c>
      <c r="C219" s="5" t="s">
        <v>634</v>
      </c>
      <c r="D219" s="5" t="s">
        <v>139</v>
      </c>
      <c r="E219" s="5" t="s">
        <v>1769</v>
      </c>
      <c r="F219" s="5" t="s">
        <v>1768</v>
      </c>
      <c r="G219" s="5" t="s">
        <v>39</v>
      </c>
      <c r="H219" s="5" t="s">
        <v>39</v>
      </c>
      <c r="I219" s="5" t="s">
        <v>39</v>
      </c>
      <c r="J219" s="5" t="s">
        <v>39</v>
      </c>
      <c r="K219" s="5" t="s">
        <v>39</v>
      </c>
      <c r="L219" s="5" t="s">
        <v>39</v>
      </c>
      <c r="M219" s="5" t="s">
        <v>39</v>
      </c>
      <c r="N219" s="5" t="s">
        <v>39</v>
      </c>
      <c r="O219" s="5" t="s">
        <v>39</v>
      </c>
      <c r="P219" s="5" t="s">
        <v>52</v>
      </c>
      <c r="Q219" s="5" t="s">
        <v>36</v>
      </c>
      <c r="R219" s="6" t="s">
        <v>1772</v>
      </c>
      <c r="S219" s="6" t="s">
        <v>39</v>
      </c>
      <c r="T219" s="39">
        <v>500</v>
      </c>
      <c r="U219" s="39">
        <v>500</v>
      </c>
      <c r="V219" s="39">
        <v>500</v>
      </c>
      <c r="W219" s="39">
        <v>500</v>
      </c>
      <c r="X219" s="39">
        <v>500</v>
      </c>
    </row>
    <row r="220" spans="1:24" ht="86.4" x14ac:dyDescent="0.3">
      <c r="A220" s="5" t="s">
        <v>2585</v>
      </c>
      <c r="B220" s="5" t="s">
        <v>633</v>
      </c>
      <c r="C220" s="5" t="s">
        <v>634</v>
      </c>
      <c r="D220" s="5" t="s">
        <v>139</v>
      </c>
      <c r="E220" s="5" t="s">
        <v>1928</v>
      </c>
      <c r="F220" s="5" t="s">
        <v>1927</v>
      </c>
      <c r="G220" s="5" t="s">
        <v>39</v>
      </c>
      <c r="H220" s="5" t="s">
        <v>39</v>
      </c>
      <c r="I220" s="5" t="s">
        <v>39</v>
      </c>
      <c r="J220" s="5" t="s">
        <v>39</v>
      </c>
      <c r="K220" s="5" t="s">
        <v>39</v>
      </c>
      <c r="L220" s="5" t="s">
        <v>39</v>
      </c>
      <c r="M220" s="5" t="s">
        <v>39</v>
      </c>
      <c r="N220" s="5" t="s">
        <v>39</v>
      </c>
      <c r="O220" s="5" t="s">
        <v>39</v>
      </c>
      <c r="P220" s="5" t="s">
        <v>52</v>
      </c>
      <c r="Q220" s="5" t="s">
        <v>36</v>
      </c>
      <c r="R220" s="6" t="s">
        <v>1929</v>
      </c>
      <c r="S220" s="6" t="s">
        <v>39</v>
      </c>
      <c r="T220" s="39">
        <v>2650</v>
      </c>
      <c r="U220" s="39">
        <v>2650</v>
      </c>
      <c r="V220" s="39">
        <v>2650</v>
      </c>
      <c r="W220" s="39">
        <v>2650</v>
      </c>
      <c r="X220" s="39">
        <v>2000</v>
      </c>
    </row>
    <row r="221" spans="1:24" ht="86.4" x14ac:dyDescent="0.3">
      <c r="A221" s="5" t="s">
        <v>2585</v>
      </c>
      <c r="B221" s="5" t="s">
        <v>633</v>
      </c>
      <c r="C221" s="5" t="s">
        <v>634</v>
      </c>
      <c r="D221" s="5" t="s">
        <v>139</v>
      </c>
      <c r="E221" s="5" t="s">
        <v>1972</v>
      </c>
      <c r="F221" s="5" t="s">
        <v>1971</v>
      </c>
      <c r="G221" s="5" t="s">
        <v>39</v>
      </c>
      <c r="H221" s="5" t="s">
        <v>39</v>
      </c>
      <c r="I221" s="5" t="s">
        <v>39</v>
      </c>
      <c r="J221" s="5" t="s">
        <v>39</v>
      </c>
      <c r="K221" s="5" t="s">
        <v>39</v>
      </c>
      <c r="L221" s="5" t="s">
        <v>39</v>
      </c>
      <c r="M221" s="5" t="s">
        <v>39</v>
      </c>
      <c r="N221" s="5" t="s">
        <v>39</v>
      </c>
      <c r="O221" s="5" t="s">
        <v>39</v>
      </c>
      <c r="P221" s="5" t="s">
        <v>52</v>
      </c>
      <c r="Q221" s="5" t="s">
        <v>36</v>
      </c>
      <c r="R221" s="6" t="s">
        <v>1973</v>
      </c>
      <c r="S221" s="6" t="s">
        <v>39</v>
      </c>
      <c r="T221" s="39">
        <v>500</v>
      </c>
      <c r="U221" s="39">
        <v>500</v>
      </c>
      <c r="V221" s="39">
        <v>500</v>
      </c>
      <c r="W221" s="39">
        <v>500</v>
      </c>
      <c r="X221" s="39">
        <v>500</v>
      </c>
    </row>
    <row r="222" spans="1:24" ht="86.4" x14ac:dyDescent="0.3">
      <c r="A222" s="5" t="s">
        <v>2585</v>
      </c>
      <c r="B222" s="5" t="s">
        <v>633</v>
      </c>
      <c r="C222" s="5" t="s">
        <v>634</v>
      </c>
      <c r="D222" s="5" t="s">
        <v>139</v>
      </c>
      <c r="E222" s="5" t="s">
        <v>2052</v>
      </c>
      <c r="F222" s="5" t="s">
        <v>2051</v>
      </c>
      <c r="G222" s="5" t="s">
        <v>39</v>
      </c>
      <c r="H222" s="5" t="s">
        <v>39</v>
      </c>
      <c r="I222" s="5" t="s">
        <v>39</v>
      </c>
      <c r="J222" s="5" t="s">
        <v>39</v>
      </c>
      <c r="K222" s="5" t="s">
        <v>39</v>
      </c>
      <c r="L222" s="5" t="s">
        <v>39</v>
      </c>
      <c r="M222" s="5" t="s">
        <v>39</v>
      </c>
      <c r="N222" s="5" t="s">
        <v>39</v>
      </c>
      <c r="O222" s="5" t="s">
        <v>39</v>
      </c>
      <c r="P222" s="5" t="s">
        <v>52</v>
      </c>
      <c r="Q222" s="5" t="s">
        <v>36</v>
      </c>
      <c r="R222" s="6" t="s">
        <v>2053</v>
      </c>
      <c r="S222" s="6" t="s">
        <v>39</v>
      </c>
      <c r="T222" s="39">
        <v>6000</v>
      </c>
      <c r="U222" s="39">
        <v>0</v>
      </c>
      <c r="V222" s="39">
        <v>0</v>
      </c>
      <c r="W222" s="39">
        <v>0</v>
      </c>
      <c r="X222" s="39">
        <v>0</v>
      </c>
    </row>
    <row r="223" spans="1:24" ht="86.4" x14ac:dyDescent="0.3">
      <c r="A223" s="5" t="s">
        <v>2585</v>
      </c>
      <c r="B223" s="5" t="s">
        <v>633</v>
      </c>
      <c r="C223" s="5" t="s">
        <v>634</v>
      </c>
      <c r="D223" s="5" t="s">
        <v>2195</v>
      </c>
      <c r="E223" s="5" t="s">
        <v>2193</v>
      </c>
      <c r="F223" s="5" t="s">
        <v>2192</v>
      </c>
      <c r="G223" s="5" t="s">
        <v>39</v>
      </c>
      <c r="H223" s="5" t="s">
        <v>39</v>
      </c>
      <c r="I223" s="5" t="s">
        <v>39</v>
      </c>
      <c r="J223" s="5" t="s">
        <v>39</v>
      </c>
      <c r="K223" s="5" t="s">
        <v>39</v>
      </c>
      <c r="L223" s="5" t="s">
        <v>39</v>
      </c>
      <c r="M223" s="5" t="s">
        <v>39</v>
      </c>
      <c r="N223" s="5" t="s">
        <v>39</v>
      </c>
      <c r="O223" s="5" t="s">
        <v>39</v>
      </c>
      <c r="P223" s="5" t="s">
        <v>52</v>
      </c>
      <c r="Q223" s="5" t="s">
        <v>36</v>
      </c>
      <c r="R223" s="6" t="s">
        <v>2196</v>
      </c>
      <c r="S223" s="6" t="s">
        <v>39</v>
      </c>
      <c r="T223" s="39">
        <v>0</v>
      </c>
      <c r="U223" s="39">
        <v>0</v>
      </c>
      <c r="V223" s="39">
        <v>0</v>
      </c>
      <c r="W223" s="39">
        <v>0</v>
      </c>
      <c r="X223" s="39">
        <v>0</v>
      </c>
    </row>
    <row r="224" spans="1:24" ht="100.8" x14ac:dyDescent="0.3">
      <c r="A224" s="5" t="s">
        <v>2585</v>
      </c>
      <c r="B224" s="5" t="s">
        <v>182</v>
      </c>
      <c r="C224" s="5" t="s">
        <v>183</v>
      </c>
      <c r="D224" s="5" t="s">
        <v>107</v>
      </c>
      <c r="E224" s="5" t="s">
        <v>487</v>
      </c>
      <c r="F224" s="5" t="s">
        <v>486</v>
      </c>
      <c r="G224" s="5" t="s">
        <v>39</v>
      </c>
      <c r="H224" s="5" t="s">
        <v>39</v>
      </c>
      <c r="I224" s="5" t="s">
        <v>39</v>
      </c>
      <c r="J224" s="5" t="s">
        <v>39</v>
      </c>
      <c r="K224" s="5" t="s">
        <v>39</v>
      </c>
      <c r="L224" s="5" t="s">
        <v>39</v>
      </c>
      <c r="M224" s="5" t="s">
        <v>39</v>
      </c>
      <c r="N224" s="5" t="s">
        <v>39</v>
      </c>
      <c r="O224" s="5" t="s">
        <v>39</v>
      </c>
      <c r="P224" s="5" t="s">
        <v>35</v>
      </c>
      <c r="Q224" s="5" t="s">
        <v>53</v>
      </c>
      <c r="R224" s="6" t="s">
        <v>488</v>
      </c>
      <c r="S224" s="6" t="s">
        <v>39</v>
      </c>
      <c r="T224" s="39">
        <v>1000</v>
      </c>
      <c r="U224" s="39">
        <v>1000</v>
      </c>
      <c r="V224" s="39">
        <v>1000</v>
      </c>
      <c r="W224" s="39">
        <v>1000</v>
      </c>
      <c r="X224" s="39">
        <v>1000</v>
      </c>
    </row>
    <row r="225" spans="1:24" ht="72" x14ac:dyDescent="0.3">
      <c r="A225" s="5" t="s">
        <v>2585</v>
      </c>
      <c r="B225" s="5" t="s">
        <v>182</v>
      </c>
      <c r="C225" s="5" t="s">
        <v>183</v>
      </c>
      <c r="D225" s="5" t="s">
        <v>107</v>
      </c>
      <c r="E225" s="5" t="s">
        <v>1391</v>
      </c>
      <c r="F225" s="5" t="s">
        <v>1390</v>
      </c>
      <c r="G225" s="5" t="s">
        <v>511</v>
      </c>
      <c r="H225" s="5" t="s">
        <v>77</v>
      </c>
      <c r="I225" s="5" t="s">
        <v>1394</v>
      </c>
      <c r="J225" s="5" t="s">
        <v>1392</v>
      </c>
      <c r="K225" s="5" t="s">
        <v>1393</v>
      </c>
      <c r="L225" s="5" t="s">
        <v>39</v>
      </c>
      <c r="M225" s="5" t="s">
        <v>39</v>
      </c>
      <c r="N225" s="5" t="s">
        <v>39</v>
      </c>
      <c r="O225" s="5" t="s">
        <v>39</v>
      </c>
      <c r="P225" s="5" t="s">
        <v>35</v>
      </c>
      <c r="Q225" s="5" t="s">
        <v>53</v>
      </c>
      <c r="R225" s="6" t="s">
        <v>1395</v>
      </c>
      <c r="S225" s="6" t="s">
        <v>1396</v>
      </c>
      <c r="T225" s="39">
        <v>0</v>
      </c>
      <c r="U225" s="39">
        <v>620</v>
      </c>
      <c r="V225" s="39">
        <v>620</v>
      </c>
      <c r="W225" s="39">
        <v>620</v>
      </c>
      <c r="X225" s="39">
        <v>620</v>
      </c>
    </row>
    <row r="226" spans="1:24" ht="72" x14ac:dyDescent="0.3">
      <c r="A226" s="5" t="s">
        <v>2585</v>
      </c>
      <c r="B226" s="5" t="s">
        <v>182</v>
      </c>
      <c r="C226" s="5" t="s">
        <v>183</v>
      </c>
      <c r="D226" s="5" t="s">
        <v>107</v>
      </c>
      <c r="E226" s="5" t="s">
        <v>1391</v>
      </c>
      <c r="F226" s="5" t="s">
        <v>1390</v>
      </c>
      <c r="G226" s="5" t="s">
        <v>96</v>
      </c>
      <c r="H226" s="5" t="s">
        <v>97</v>
      </c>
      <c r="I226" s="5" t="s">
        <v>93</v>
      </c>
      <c r="J226" s="5" t="s">
        <v>92</v>
      </c>
      <c r="K226" s="5" t="s">
        <v>39</v>
      </c>
      <c r="L226" s="5" t="s">
        <v>39</v>
      </c>
      <c r="M226" s="5" t="s">
        <v>39</v>
      </c>
      <c r="N226" s="5" t="s">
        <v>39</v>
      </c>
      <c r="O226" s="5" t="s">
        <v>39</v>
      </c>
      <c r="P226" s="5" t="s">
        <v>35</v>
      </c>
      <c r="Q226" s="5" t="s">
        <v>53</v>
      </c>
      <c r="R226" s="6" t="s">
        <v>1397</v>
      </c>
      <c r="S226" s="6" t="s">
        <v>39</v>
      </c>
      <c r="T226" s="39">
        <v>620</v>
      </c>
      <c r="U226" s="39">
        <v>620</v>
      </c>
      <c r="V226" s="39">
        <v>620</v>
      </c>
      <c r="W226" s="39">
        <v>620</v>
      </c>
      <c r="X226" s="39">
        <v>620</v>
      </c>
    </row>
    <row r="227" spans="1:24" ht="72" x14ac:dyDescent="0.3">
      <c r="A227" s="5" t="s">
        <v>2585</v>
      </c>
      <c r="B227" s="5" t="s">
        <v>182</v>
      </c>
      <c r="C227" s="5" t="s">
        <v>183</v>
      </c>
      <c r="D227" s="5" t="s">
        <v>107</v>
      </c>
      <c r="E227" s="5" t="s">
        <v>1391</v>
      </c>
      <c r="F227" s="5" t="s">
        <v>1390</v>
      </c>
      <c r="G227" s="5" t="s">
        <v>96</v>
      </c>
      <c r="H227" s="5" t="s">
        <v>97</v>
      </c>
      <c r="I227" s="5" t="str">
        <f t="shared" ref="I227:I235" si="0">I226</f>
        <v>AP9999</v>
      </c>
      <c r="J227" s="5" t="s">
        <v>936</v>
      </c>
      <c r="K227" s="5" t="s">
        <v>39</v>
      </c>
      <c r="L227" s="5" t="s">
        <v>39</v>
      </c>
      <c r="M227" s="5" t="s">
        <v>39</v>
      </c>
      <c r="N227" s="5" t="s">
        <v>39</v>
      </c>
      <c r="O227" s="5" t="s">
        <v>39</v>
      </c>
      <c r="P227" s="5" t="s">
        <v>35</v>
      </c>
      <c r="Q227" s="5" t="s">
        <v>53</v>
      </c>
      <c r="R227" s="6" t="s">
        <v>1398</v>
      </c>
      <c r="S227" s="6" t="s">
        <v>39</v>
      </c>
      <c r="T227" s="39">
        <v>620</v>
      </c>
      <c r="U227" s="39">
        <v>620</v>
      </c>
      <c r="V227" s="39">
        <v>620</v>
      </c>
      <c r="W227" s="39">
        <v>620</v>
      </c>
      <c r="X227" s="39">
        <v>620</v>
      </c>
    </row>
    <row r="228" spans="1:24" ht="72" x14ac:dyDescent="0.3">
      <c r="A228" s="5" t="s">
        <v>2585</v>
      </c>
      <c r="B228" s="5" t="s">
        <v>182</v>
      </c>
      <c r="C228" s="5" t="s">
        <v>183</v>
      </c>
      <c r="D228" s="5" t="s">
        <v>107</v>
      </c>
      <c r="E228" s="5" t="s">
        <v>1391</v>
      </c>
      <c r="F228" s="5" t="s">
        <v>1390</v>
      </c>
      <c r="G228" s="5" t="s">
        <v>96</v>
      </c>
      <c r="H228" s="5" t="s">
        <v>97</v>
      </c>
      <c r="I228" s="5" t="str">
        <f t="shared" si="0"/>
        <v>AP9999</v>
      </c>
      <c r="J228" s="5" t="s">
        <v>168</v>
      </c>
      <c r="K228" s="5" t="s">
        <v>39</v>
      </c>
      <c r="L228" s="5" t="s">
        <v>39</v>
      </c>
      <c r="M228" s="5" t="s">
        <v>39</v>
      </c>
      <c r="N228" s="5" t="s">
        <v>39</v>
      </c>
      <c r="O228" s="5" t="s">
        <v>39</v>
      </c>
      <c r="P228" s="5" t="s">
        <v>35</v>
      </c>
      <c r="Q228" s="5" t="s">
        <v>53</v>
      </c>
      <c r="R228" s="6" t="s">
        <v>1399</v>
      </c>
      <c r="S228" s="6" t="s">
        <v>39</v>
      </c>
      <c r="T228" s="39">
        <v>620</v>
      </c>
      <c r="U228" s="39">
        <v>620</v>
      </c>
      <c r="V228" s="39">
        <v>620</v>
      </c>
      <c r="W228" s="39">
        <v>620</v>
      </c>
      <c r="X228" s="39">
        <v>620</v>
      </c>
    </row>
    <row r="229" spans="1:24" ht="72" x14ac:dyDescent="0.3">
      <c r="A229" s="5" t="s">
        <v>2585</v>
      </c>
      <c r="B229" s="5" t="s">
        <v>182</v>
      </c>
      <c r="C229" s="5" t="s">
        <v>183</v>
      </c>
      <c r="D229" s="5" t="s">
        <v>107</v>
      </c>
      <c r="E229" s="5" t="s">
        <v>1391</v>
      </c>
      <c r="F229" s="5" t="s">
        <v>1390</v>
      </c>
      <c r="G229" s="5" t="s">
        <v>96</v>
      </c>
      <c r="H229" s="5" t="s">
        <v>97</v>
      </c>
      <c r="I229" s="5" t="str">
        <f t="shared" si="0"/>
        <v>AP9999</v>
      </c>
      <c r="J229" s="5" t="s">
        <v>170</v>
      </c>
      <c r="K229" s="5" t="s">
        <v>39</v>
      </c>
      <c r="L229" s="5" t="s">
        <v>39</v>
      </c>
      <c r="M229" s="5" t="s">
        <v>39</v>
      </c>
      <c r="N229" s="5" t="s">
        <v>39</v>
      </c>
      <c r="O229" s="5" t="s">
        <v>39</v>
      </c>
      <c r="P229" s="5" t="s">
        <v>35</v>
      </c>
      <c r="Q229" s="5" t="s">
        <v>53</v>
      </c>
      <c r="R229" s="6" t="s">
        <v>1400</v>
      </c>
      <c r="S229" s="6" t="s">
        <v>39</v>
      </c>
      <c r="T229" s="39">
        <v>620</v>
      </c>
      <c r="U229" s="39">
        <v>620</v>
      </c>
      <c r="V229" s="39">
        <v>620</v>
      </c>
      <c r="W229" s="39">
        <v>620</v>
      </c>
      <c r="X229" s="39">
        <v>620</v>
      </c>
    </row>
    <row r="230" spans="1:24" ht="72" x14ac:dyDescent="0.3">
      <c r="A230" s="5" t="s">
        <v>2585</v>
      </c>
      <c r="B230" s="5" t="s">
        <v>182</v>
      </c>
      <c r="C230" s="5" t="s">
        <v>183</v>
      </c>
      <c r="D230" s="5" t="s">
        <v>107</v>
      </c>
      <c r="E230" s="5" t="s">
        <v>1391</v>
      </c>
      <c r="F230" s="5" t="s">
        <v>1390</v>
      </c>
      <c r="G230" s="5" t="s">
        <v>96</v>
      </c>
      <c r="H230" s="5" t="s">
        <v>97</v>
      </c>
      <c r="I230" s="5" t="str">
        <f t="shared" si="0"/>
        <v>AP9999</v>
      </c>
      <c r="J230" s="5" t="s">
        <v>172</v>
      </c>
      <c r="K230" s="5" t="s">
        <v>39</v>
      </c>
      <c r="L230" s="5" t="s">
        <v>39</v>
      </c>
      <c r="M230" s="5" t="s">
        <v>39</v>
      </c>
      <c r="N230" s="5" t="s">
        <v>39</v>
      </c>
      <c r="O230" s="5" t="s">
        <v>39</v>
      </c>
      <c r="P230" s="5" t="s">
        <v>35</v>
      </c>
      <c r="Q230" s="5" t="s">
        <v>53</v>
      </c>
      <c r="R230" s="6" t="s">
        <v>1401</v>
      </c>
      <c r="S230" s="6" t="s">
        <v>39</v>
      </c>
      <c r="T230" s="39">
        <v>620</v>
      </c>
      <c r="U230" s="39">
        <v>620</v>
      </c>
      <c r="V230" s="39">
        <v>620</v>
      </c>
      <c r="W230" s="39">
        <v>620</v>
      </c>
      <c r="X230" s="39">
        <v>620</v>
      </c>
    </row>
    <row r="231" spans="1:24" ht="72" x14ac:dyDescent="0.3">
      <c r="A231" s="5" t="s">
        <v>2585</v>
      </c>
      <c r="B231" s="5" t="s">
        <v>182</v>
      </c>
      <c r="C231" s="5" t="s">
        <v>183</v>
      </c>
      <c r="D231" s="5" t="s">
        <v>107</v>
      </c>
      <c r="E231" s="5" t="s">
        <v>1391</v>
      </c>
      <c r="F231" s="5" t="s">
        <v>1390</v>
      </c>
      <c r="G231" s="5" t="s">
        <v>96</v>
      </c>
      <c r="H231" s="5" t="s">
        <v>97</v>
      </c>
      <c r="I231" s="5" t="str">
        <f t="shared" si="0"/>
        <v>AP9999</v>
      </c>
      <c r="J231" s="5" t="s">
        <v>284</v>
      </c>
      <c r="K231" s="5" t="s">
        <v>39</v>
      </c>
      <c r="L231" s="5" t="s">
        <v>39</v>
      </c>
      <c r="M231" s="5" t="s">
        <v>39</v>
      </c>
      <c r="N231" s="5" t="s">
        <v>39</v>
      </c>
      <c r="O231" s="5" t="s">
        <v>39</v>
      </c>
      <c r="P231" s="5" t="s">
        <v>35</v>
      </c>
      <c r="Q231" s="5" t="s">
        <v>53</v>
      </c>
      <c r="R231" s="6" t="s">
        <v>1403</v>
      </c>
      <c r="S231" s="6" t="s">
        <v>39</v>
      </c>
      <c r="T231" s="39">
        <v>620</v>
      </c>
      <c r="U231" s="39">
        <v>620</v>
      </c>
      <c r="V231" s="39">
        <v>620</v>
      </c>
      <c r="W231" s="39">
        <v>620</v>
      </c>
      <c r="X231" s="39">
        <v>620</v>
      </c>
    </row>
    <row r="232" spans="1:24" ht="72" x14ac:dyDescent="0.3">
      <c r="A232" s="5" t="s">
        <v>2585</v>
      </c>
      <c r="B232" s="5" t="s">
        <v>182</v>
      </c>
      <c r="C232" s="5" t="s">
        <v>183</v>
      </c>
      <c r="D232" s="5" t="s">
        <v>107</v>
      </c>
      <c r="E232" s="5" t="s">
        <v>1391</v>
      </c>
      <c r="F232" s="5" t="s">
        <v>1390</v>
      </c>
      <c r="G232" s="5" t="s">
        <v>96</v>
      </c>
      <c r="H232" s="5" t="s">
        <v>97</v>
      </c>
      <c r="I232" s="5" t="str">
        <f t="shared" si="0"/>
        <v>AP9999</v>
      </c>
      <c r="J232" s="5" t="s">
        <v>316</v>
      </c>
      <c r="K232" s="5" t="s">
        <v>39</v>
      </c>
      <c r="L232" s="5" t="s">
        <v>39</v>
      </c>
      <c r="M232" s="5" t="s">
        <v>39</v>
      </c>
      <c r="N232" s="5" t="s">
        <v>39</v>
      </c>
      <c r="O232" s="5" t="s">
        <v>39</v>
      </c>
      <c r="P232" s="5" t="s">
        <v>35</v>
      </c>
      <c r="Q232" s="5" t="s">
        <v>53</v>
      </c>
      <c r="R232" s="6" t="s">
        <v>1404</v>
      </c>
      <c r="S232" s="6" t="s">
        <v>39</v>
      </c>
      <c r="T232" s="39">
        <v>620</v>
      </c>
      <c r="U232" s="39">
        <v>620</v>
      </c>
      <c r="V232" s="39">
        <v>620</v>
      </c>
      <c r="W232" s="39">
        <v>620</v>
      </c>
      <c r="X232" s="39">
        <v>620</v>
      </c>
    </row>
    <row r="233" spans="1:24" ht="72" x14ac:dyDescent="0.3">
      <c r="A233" s="5" t="s">
        <v>2585</v>
      </c>
      <c r="B233" s="5" t="s">
        <v>182</v>
      </c>
      <c r="C233" s="5" t="s">
        <v>183</v>
      </c>
      <c r="D233" s="5" t="s">
        <v>107</v>
      </c>
      <c r="E233" s="5" t="s">
        <v>1391</v>
      </c>
      <c r="F233" s="5" t="s">
        <v>1390</v>
      </c>
      <c r="G233" s="5" t="s">
        <v>96</v>
      </c>
      <c r="H233" s="5" t="s">
        <v>97</v>
      </c>
      <c r="I233" s="5" t="str">
        <f t="shared" si="0"/>
        <v>AP9999</v>
      </c>
      <c r="J233" s="5" t="s">
        <v>924</v>
      </c>
      <c r="K233" s="5" t="s">
        <v>39</v>
      </c>
      <c r="L233" s="5" t="s">
        <v>39</v>
      </c>
      <c r="M233" s="5" t="s">
        <v>39</v>
      </c>
      <c r="N233" s="5" t="s">
        <v>39</v>
      </c>
      <c r="O233" s="5" t="s">
        <v>39</v>
      </c>
      <c r="P233" s="5" t="s">
        <v>35</v>
      </c>
      <c r="Q233" s="5" t="s">
        <v>53</v>
      </c>
      <c r="R233" s="6" t="s">
        <v>1405</v>
      </c>
      <c r="S233" s="6" t="s">
        <v>39</v>
      </c>
      <c r="T233" s="39">
        <v>620</v>
      </c>
      <c r="U233" s="39">
        <v>620</v>
      </c>
      <c r="V233" s="39">
        <v>620</v>
      </c>
      <c r="W233" s="39">
        <v>620</v>
      </c>
      <c r="X233" s="39">
        <v>620</v>
      </c>
    </row>
    <row r="234" spans="1:24" ht="72" x14ac:dyDescent="0.3">
      <c r="A234" s="5" t="s">
        <v>2585</v>
      </c>
      <c r="B234" s="5" t="s">
        <v>182</v>
      </c>
      <c r="C234" s="5" t="s">
        <v>183</v>
      </c>
      <c r="D234" s="5" t="s">
        <v>107</v>
      </c>
      <c r="E234" s="5" t="s">
        <v>1391</v>
      </c>
      <c r="F234" s="5" t="s">
        <v>1390</v>
      </c>
      <c r="G234" s="5" t="s">
        <v>96</v>
      </c>
      <c r="H234" s="5" t="s">
        <v>97</v>
      </c>
      <c r="I234" s="5" t="str">
        <f t="shared" si="0"/>
        <v>AP9999</v>
      </c>
      <c r="J234" s="5" t="s">
        <v>962</v>
      </c>
      <c r="K234" s="5" t="s">
        <v>39</v>
      </c>
      <c r="L234" s="5" t="s">
        <v>39</v>
      </c>
      <c r="M234" s="5" t="s">
        <v>39</v>
      </c>
      <c r="N234" s="5" t="s">
        <v>39</v>
      </c>
      <c r="O234" s="5" t="s">
        <v>39</v>
      </c>
      <c r="P234" s="5" t="s">
        <v>35</v>
      </c>
      <c r="Q234" s="5" t="s">
        <v>53</v>
      </c>
      <c r="R234" s="6" t="s">
        <v>1406</v>
      </c>
      <c r="S234" s="6" t="s">
        <v>39</v>
      </c>
      <c r="T234" s="39">
        <v>620</v>
      </c>
      <c r="U234" s="39">
        <v>620</v>
      </c>
      <c r="V234" s="39">
        <v>620</v>
      </c>
      <c r="W234" s="39">
        <v>620</v>
      </c>
      <c r="X234" s="39">
        <v>620</v>
      </c>
    </row>
    <row r="235" spans="1:24" ht="72" x14ac:dyDescent="0.3">
      <c r="A235" s="5" t="s">
        <v>2585</v>
      </c>
      <c r="B235" s="5" t="s">
        <v>182</v>
      </c>
      <c r="C235" s="5" t="s">
        <v>183</v>
      </c>
      <c r="D235" s="5" t="s">
        <v>107</v>
      </c>
      <c r="E235" s="5" t="s">
        <v>1391</v>
      </c>
      <c r="F235" s="5" t="s">
        <v>1390</v>
      </c>
      <c r="G235" s="5" t="s">
        <v>96</v>
      </c>
      <c r="H235" s="5" t="s">
        <v>97</v>
      </c>
      <c r="I235" s="5" t="str">
        <f t="shared" si="0"/>
        <v>AP9999</v>
      </c>
      <c r="J235" s="5" t="s">
        <v>964</v>
      </c>
      <c r="K235" s="5" t="s">
        <v>39</v>
      </c>
      <c r="L235" s="5" t="s">
        <v>39</v>
      </c>
      <c r="M235" s="5" t="s">
        <v>39</v>
      </c>
      <c r="N235" s="5" t="s">
        <v>39</v>
      </c>
      <c r="O235" s="5" t="s">
        <v>39</v>
      </c>
      <c r="P235" s="5" t="s">
        <v>35</v>
      </c>
      <c r="Q235" s="5" t="s">
        <v>53</v>
      </c>
      <c r="R235" s="6" t="s">
        <v>1407</v>
      </c>
      <c r="S235" s="6" t="s">
        <v>39</v>
      </c>
      <c r="T235" s="39">
        <v>620</v>
      </c>
      <c r="U235" s="39">
        <v>620</v>
      </c>
      <c r="V235" s="39">
        <v>620</v>
      </c>
      <c r="W235" s="39">
        <v>620</v>
      </c>
      <c r="X235" s="39">
        <v>620</v>
      </c>
    </row>
    <row r="236" spans="1:24" ht="72" x14ac:dyDescent="0.3">
      <c r="A236" s="5" t="s">
        <v>2585</v>
      </c>
      <c r="B236" s="5" t="s">
        <v>182</v>
      </c>
      <c r="C236" s="5" t="s">
        <v>183</v>
      </c>
      <c r="D236" s="5" t="s">
        <v>75</v>
      </c>
      <c r="E236" s="5" t="s">
        <v>63</v>
      </c>
      <c r="F236" s="5" t="s">
        <v>62</v>
      </c>
      <c r="G236" s="5" t="s">
        <v>96</v>
      </c>
      <c r="H236" s="5" t="s">
        <v>97</v>
      </c>
      <c r="I236" s="5" t="s">
        <v>93</v>
      </c>
      <c r="J236" s="5" t="s">
        <v>92</v>
      </c>
      <c r="K236" s="5" t="s">
        <v>39</v>
      </c>
      <c r="L236" s="5" t="s">
        <v>39</v>
      </c>
      <c r="M236" s="5" t="s">
        <v>39</v>
      </c>
      <c r="N236" s="5" t="s">
        <v>39</v>
      </c>
      <c r="O236" s="5" t="s">
        <v>39</v>
      </c>
      <c r="P236" s="5" t="s">
        <v>35</v>
      </c>
      <c r="Q236" s="5" t="s">
        <v>53</v>
      </c>
      <c r="R236" s="6" t="s">
        <v>844</v>
      </c>
      <c r="S236" s="6" t="s">
        <v>39</v>
      </c>
      <c r="T236" s="39">
        <v>0</v>
      </c>
      <c r="U236" s="39">
        <v>800</v>
      </c>
      <c r="V236" s="39">
        <v>800</v>
      </c>
      <c r="W236" s="39">
        <v>800</v>
      </c>
      <c r="X236" s="39">
        <v>800</v>
      </c>
    </row>
    <row r="237" spans="1:24" ht="72" x14ac:dyDescent="0.3">
      <c r="A237" s="5" t="s">
        <v>2585</v>
      </c>
      <c r="B237" s="5" t="s">
        <v>182</v>
      </c>
      <c r="C237" s="5" t="s">
        <v>183</v>
      </c>
      <c r="D237" s="5" t="s">
        <v>75</v>
      </c>
      <c r="E237" s="5" t="s">
        <v>63</v>
      </c>
      <c r="F237" s="5" t="s">
        <v>62</v>
      </c>
      <c r="G237" s="5" t="s">
        <v>39</v>
      </c>
      <c r="H237" s="5" t="s">
        <v>39</v>
      </c>
      <c r="I237" s="5" t="s">
        <v>39</v>
      </c>
      <c r="J237" s="5" t="s">
        <v>39</v>
      </c>
      <c r="K237" s="5" t="s">
        <v>39</v>
      </c>
      <c r="L237" s="5" t="s">
        <v>39</v>
      </c>
      <c r="M237" s="5" t="s">
        <v>39</v>
      </c>
      <c r="N237" s="5" t="s">
        <v>39</v>
      </c>
      <c r="O237" s="5" t="s">
        <v>39</v>
      </c>
      <c r="P237" s="5" t="s">
        <v>35</v>
      </c>
      <c r="Q237" s="5" t="s">
        <v>53</v>
      </c>
      <c r="R237" s="6" t="s">
        <v>843</v>
      </c>
      <c r="S237" s="6" t="s">
        <v>39</v>
      </c>
      <c r="T237" s="39">
        <v>1500</v>
      </c>
      <c r="U237" s="39">
        <v>3000</v>
      </c>
      <c r="V237" s="39">
        <v>3000</v>
      </c>
      <c r="W237" s="39">
        <v>3000</v>
      </c>
      <c r="X237" s="39">
        <v>3000</v>
      </c>
    </row>
    <row r="238" spans="1:24" ht="43.2" x14ac:dyDescent="0.3">
      <c r="A238" s="5" t="s">
        <v>2585</v>
      </c>
      <c r="B238" s="5" t="s">
        <v>182</v>
      </c>
      <c r="C238" s="5" t="s">
        <v>183</v>
      </c>
      <c r="D238" s="5" t="s">
        <v>75</v>
      </c>
      <c r="E238" s="5" t="s">
        <v>1638</v>
      </c>
      <c r="F238" s="5" t="s">
        <v>1637</v>
      </c>
      <c r="G238" s="5" t="s">
        <v>39</v>
      </c>
      <c r="H238" s="5" t="s">
        <v>39</v>
      </c>
      <c r="I238" s="5" t="s">
        <v>39</v>
      </c>
      <c r="J238" s="5" t="s">
        <v>39</v>
      </c>
      <c r="K238" s="5" t="s">
        <v>39</v>
      </c>
      <c r="L238" s="5" t="s">
        <v>39</v>
      </c>
      <c r="M238" s="5" t="s">
        <v>39</v>
      </c>
      <c r="N238" s="5" t="s">
        <v>39</v>
      </c>
      <c r="O238" s="5" t="s">
        <v>39</v>
      </c>
      <c r="P238" s="5" t="s">
        <v>35</v>
      </c>
      <c r="Q238" s="5" t="s">
        <v>53</v>
      </c>
      <c r="R238" s="6" t="s">
        <v>1641</v>
      </c>
      <c r="S238" s="6" t="s">
        <v>39</v>
      </c>
      <c r="T238" s="39">
        <v>5000</v>
      </c>
      <c r="U238" s="39">
        <v>5000</v>
      </c>
      <c r="V238" s="39">
        <v>5000</v>
      </c>
      <c r="W238" s="39">
        <v>5000</v>
      </c>
      <c r="X238" s="39">
        <v>5000</v>
      </c>
    </row>
    <row r="239" spans="1:24" ht="57.6" x14ac:dyDescent="0.3">
      <c r="A239" s="5" t="s">
        <v>2585</v>
      </c>
      <c r="B239" s="5" t="s">
        <v>182</v>
      </c>
      <c r="C239" s="5" t="s">
        <v>183</v>
      </c>
      <c r="D239" s="5" t="s">
        <v>139</v>
      </c>
      <c r="E239" s="5" t="s">
        <v>1769</v>
      </c>
      <c r="F239" s="5" t="s">
        <v>1768</v>
      </c>
      <c r="G239" s="5" t="s">
        <v>39</v>
      </c>
      <c r="H239" s="5" t="s">
        <v>39</v>
      </c>
      <c r="I239" s="5" t="s">
        <v>39</v>
      </c>
      <c r="J239" s="5" t="s">
        <v>39</v>
      </c>
      <c r="K239" s="5" t="s">
        <v>39</v>
      </c>
      <c r="L239" s="5" t="s">
        <v>39</v>
      </c>
      <c r="M239" s="5" t="s">
        <v>39</v>
      </c>
      <c r="N239" s="5" t="s">
        <v>39</v>
      </c>
      <c r="O239" s="5" t="s">
        <v>39</v>
      </c>
      <c r="P239" s="5" t="s">
        <v>35</v>
      </c>
      <c r="Q239" s="5" t="s">
        <v>53</v>
      </c>
      <c r="R239" s="6" t="s">
        <v>1773</v>
      </c>
      <c r="S239" s="6" t="s">
        <v>39</v>
      </c>
      <c r="T239" s="39">
        <v>1000</v>
      </c>
      <c r="U239" s="39">
        <v>1000</v>
      </c>
      <c r="V239" s="39">
        <v>1000</v>
      </c>
      <c r="W239" s="39">
        <v>1000</v>
      </c>
      <c r="X239" s="39">
        <v>1000</v>
      </c>
    </row>
    <row r="240" spans="1:24" ht="43.2" x14ac:dyDescent="0.3">
      <c r="A240" s="5" t="s">
        <v>2585</v>
      </c>
      <c r="B240" s="5" t="s">
        <v>182</v>
      </c>
      <c r="C240" s="5" t="s">
        <v>183</v>
      </c>
      <c r="D240" s="5" t="s">
        <v>139</v>
      </c>
      <c r="E240" s="5" t="s">
        <v>1928</v>
      </c>
      <c r="F240" s="5" t="s">
        <v>1927</v>
      </c>
      <c r="G240" s="5" t="s">
        <v>96</v>
      </c>
      <c r="H240" s="5" t="s">
        <v>97</v>
      </c>
      <c r="I240" s="5" t="s">
        <v>93</v>
      </c>
      <c r="J240" s="5" t="s">
        <v>92</v>
      </c>
      <c r="K240" s="5" t="s">
        <v>39</v>
      </c>
      <c r="L240" s="5" t="s">
        <v>39</v>
      </c>
      <c r="M240" s="5" t="s">
        <v>39</v>
      </c>
      <c r="N240" s="5" t="s">
        <v>39</v>
      </c>
      <c r="O240" s="5" t="s">
        <v>39</v>
      </c>
      <c r="P240" s="5" t="s">
        <v>35</v>
      </c>
      <c r="Q240" s="5" t="s">
        <v>53</v>
      </c>
      <c r="R240" s="6" t="s">
        <v>1930</v>
      </c>
      <c r="S240" s="6" t="s">
        <v>39</v>
      </c>
      <c r="T240" s="39">
        <v>200</v>
      </c>
      <c r="U240" s="39">
        <v>200</v>
      </c>
      <c r="V240" s="39">
        <v>200</v>
      </c>
      <c r="W240" s="39">
        <v>200</v>
      </c>
      <c r="X240" s="39">
        <v>200</v>
      </c>
    </row>
    <row r="241" spans="1:24" ht="43.2" x14ac:dyDescent="0.3">
      <c r="A241" s="5" t="s">
        <v>2585</v>
      </c>
      <c r="B241" s="5" t="s">
        <v>182</v>
      </c>
      <c r="C241" s="5" t="s">
        <v>183</v>
      </c>
      <c r="D241" s="5" t="s">
        <v>139</v>
      </c>
      <c r="E241" s="5" t="s">
        <v>1928</v>
      </c>
      <c r="F241" s="5" t="s">
        <v>1927</v>
      </c>
      <c r="G241" s="5" t="s">
        <v>96</v>
      </c>
      <c r="H241" s="5" t="s">
        <v>97</v>
      </c>
      <c r="I241" s="5" t="str">
        <f>I240</f>
        <v>AP9999</v>
      </c>
      <c r="J241" s="5" t="s">
        <v>168</v>
      </c>
      <c r="K241" s="5" t="s">
        <v>39</v>
      </c>
      <c r="L241" s="5" t="s">
        <v>39</v>
      </c>
      <c r="M241" s="5" t="s">
        <v>39</v>
      </c>
      <c r="N241" s="5" t="s">
        <v>39</v>
      </c>
      <c r="O241" s="5" t="s">
        <v>39</v>
      </c>
      <c r="P241" s="5" t="s">
        <v>35</v>
      </c>
      <c r="Q241" s="5" t="s">
        <v>53</v>
      </c>
      <c r="R241" s="6" t="s">
        <v>1931</v>
      </c>
      <c r="S241" s="6" t="s">
        <v>39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</row>
    <row r="242" spans="1:24" ht="43.2" x14ac:dyDescent="0.3">
      <c r="A242" s="5" t="s">
        <v>2585</v>
      </c>
      <c r="B242" s="5" t="s">
        <v>182</v>
      </c>
      <c r="C242" s="5" t="s">
        <v>183</v>
      </c>
      <c r="D242" s="5" t="s">
        <v>139</v>
      </c>
      <c r="E242" s="5" t="s">
        <v>2052</v>
      </c>
      <c r="F242" s="5" t="s">
        <v>2051</v>
      </c>
      <c r="G242" s="5" t="s">
        <v>39</v>
      </c>
      <c r="H242" s="5" t="s">
        <v>39</v>
      </c>
      <c r="I242" s="5" t="s">
        <v>39</v>
      </c>
      <c r="J242" s="5" t="s">
        <v>39</v>
      </c>
      <c r="K242" s="5" t="s">
        <v>39</v>
      </c>
      <c r="L242" s="5" t="s">
        <v>39</v>
      </c>
      <c r="M242" s="5" t="s">
        <v>39</v>
      </c>
      <c r="N242" s="5" t="s">
        <v>39</v>
      </c>
      <c r="O242" s="5" t="s">
        <v>39</v>
      </c>
      <c r="P242" s="5" t="s">
        <v>35</v>
      </c>
      <c r="Q242" s="5" t="s">
        <v>53</v>
      </c>
      <c r="R242" s="6" t="s">
        <v>2055</v>
      </c>
      <c r="S242" s="6" t="s">
        <v>39</v>
      </c>
      <c r="T242" s="39">
        <v>87.99</v>
      </c>
      <c r="U242" s="39">
        <v>0</v>
      </c>
      <c r="V242" s="39">
        <v>0</v>
      </c>
      <c r="W242" s="39">
        <v>0</v>
      </c>
      <c r="X242" s="39">
        <v>0</v>
      </c>
    </row>
    <row r="243" spans="1:24" ht="43.2" x14ac:dyDescent="0.3">
      <c r="A243" s="5" t="s">
        <v>2585</v>
      </c>
      <c r="B243" s="5" t="s">
        <v>182</v>
      </c>
      <c r="C243" s="5" t="s">
        <v>183</v>
      </c>
      <c r="D243" s="5" t="s">
        <v>139</v>
      </c>
      <c r="E243" s="5" t="s">
        <v>2094</v>
      </c>
      <c r="F243" s="5" t="s">
        <v>2093</v>
      </c>
      <c r="G243" s="5" t="s">
        <v>96</v>
      </c>
      <c r="H243" s="5" t="s">
        <v>97</v>
      </c>
      <c r="I243" s="5" t="s">
        <v>93</v>
      </c>
      <c r="J243" s="5" t="s">
        <v>92</v>
      </c>
      <c r="K243" s="5" t="s">
        <v>39</v>
      </c>
      <c r="L243" s="5" t="s">
        <v>39</v>
      </c>
      <c r="M243" s="5" t="s">
        <v>39</v>
      </c>
      <c r="N243" s="5" t="s">
        <v>39</v>
      </c>
      <c r="O243" s="5" t="s">
        <v>39</v>
      </c>
      <c r="P243" s="5" t="s">
        <v>35</v>
      </c>
      <c r="Q243" s="5" t="s">
        <v>53</v>
      </c>
      <c r="R243" s="6" t="s">
        <v>2095</v>
      </c>
      <c r="S243" s="6" t="s">
        <v>39</v>
      </c>
      <c r="T243" s="39">
        <v>300</v>
      </c>
      <c r="U243" s="39">
        <v>300</v>
      </c>
      <c r="V243" s="39">
        <v>300</v>
      </c>
      <c r="W243" s="39">
        <v>300</v>
      </c>
      <c r="X243" s="39">
        <v>300</v>
      </c>
    </row>
    <row r="244" spans="1:24" ht="43.2" x14ac:dyDescent="0.3">
      <c r="A244" s="5" t="s">
        <v>2585</v>
      </c>
      <c r="B244" s="5" t="s">
        <v>182</v>
      </c>
      <c r="C244" s="5" t="s">
        <v>183</v>
      </c>
      <c r="D244" s="5" t="s">
        <v>139</v>
      </c>
      <c r="E244" s="5" t="s">
        <v>2094</v>
      </c>
      <c r="F244" s="5" t="s">
        <v>2093</v>
      </c>
      <c r="G244" s="5" t="s">
        <v>96</v>
      </c>
      <c r="H244" s="5" t="s">
        <v>97</v>
      </c>
      <c r="I244" s="5" t="str">
        <f>I243</f>
        <v>AP9999</v>
      </c>
      <c r="J244" s="5" t="s">
        <v>168</v>
      </c>
      <c r="K244" s="5" t="s">
        <v>39</v>
      </c>
      <c r="L244" s="5" t="s">
        <v>39</v>
      </c>
      <c r="M244" s="5" t="s">
        <v>39</v>
      </c>
      <c r="N244" s="5" t="s">
        <v>39</v>
      </c>
      <c r="O244" s="5" t="s">
        <v>39</v>
      </c>
      <c r="P244" s="5" t="s">
        <v>35</v>
      </c>
      <c r="Q244" s="5" t="s">
        <v>53</v>
      </c>
      <c r="R244" s="6" t="s">
        <v>2096</v>
      </c>
      <c r="S244" s="6" t="s">
        <v>39</v>
      </c>
      <c r="T244" s="39">
        <v>300</v>
      </c>
      <c r="U244" s="39">
        <v>0</v>
      </c>
      <c r="V244" s="39">
        <v>0</v>
      </c>
      <c r="W244" s="39">
        <v>0</v>
      </c>
      <c r="X244" s="39">
        <v>0</v>
      </c>
    </row>
    <row r="245" spans="1:24" ht="57.6" x14ac:dyDescent="0.3">
      <c r="A245" s="5" t="s">
        <v>2585</v>
      </c>
      <c r="B245" s="5" t="s">
        <v>182</v>
      </c>
      <c r="C245" s="5" t="s">
        <v>183</v>
      </c>
      <c r="D245" s="5" t="s">
        <v>1008</v>
      </c>
      <c r="E245" s="5" t="s">
        <v>1002</v>
      </c>
      <c r="F245" s="5" t="s">
        <v>1001</v>
      </c>
      <c r="G245" s="5" t="s">
        <v>39</v>
      </c>
      <c r="H245" s="5" t="s">
        <v>39</v>
      </c>
      <c r="I245" s="5" t="s">
        <v>39</v>
      </c>
      <c r="J245" s="5" t="s">
        <v>39</v>
      </c>
      <c r="K245" s="5" t="s">
        <v>39</v>
      </c>
      <c r="L245" s="5" t="s">
        <v>39</v>
      </c>
      <c r="M245" s="5" t="s">
        <v>39</v>
      </c>
      <c r="N245" s="5" t="s">
        <v>39</v>
      </c>
      <c r="O245" s="5" t="s">
        <v>39</v>
      </c>
      <c r="P245" s="5" t="s">
        <v>35</v>
      </c>
      <c r="Q245" s="5" t="s">
        <v>53</v>
      </c>
      <c r="R245" s="6" t="s">
        <v>1009</v>
      </c>
      <c r="S245" s="6" t="s">
        <v>39</v>
      </c>
      <c r="T245" s="39">
        <v>0</v>
      </c>
      <c r="U245" s="39">
        <v>0</v>
      </c>
      <c r="V245" s="39">
        <v>0</v>
      </c>
      <c r="W245" s="39">
        <v>1200</v>
      </c>
      <c r="X245" s="39">
        <v>1200</v>
      </c>
    </row>
    <row r="246" spans="1:24" ht="43.2" x14ac:dyDescent="0.3">
      <c r="A246" s="5" t="s">
        <v>2585</v>
      </c>
      <c r="B246" s="5" t="s">
        <v>182</v>
      </c>
      <c r="C246" s="5" t="s">
        <v>183</v>
      </c>
      <c r="D246" s="5" t="s">
        <v>1049</v>
      </c>
      <c r="E246" s="5" t="s">
        <v>1376</v>
      </c>
      <c r="F246" s="5" t="s">
        <v>1375</v>
      </c>
      <c r="G246" s="5" t="s">
        <v>140</v>
      </c>
      <c r="H246" s="5" t="s">
        <v>141</v>
      </c>
      <c r="I246" s="5" t="s">
        <v>1379</v>
      </c>
      <c r="J246" s="5" t="s">
        <v>1377</v>
      </c>
      <c r="K246" s="5" t="s">
        <v>1378</v>
      </c>
      <c r="L246" s="5" t="s">
        <v>39</v>
      </c>
      <c r="M246" s="5" t="s">
        <v>39</v>
      </c>
      <c r="N246" s="5" t="s">
        <v>39</v>
      </c>
      <c r="O246" s="5" t="s">
        <v>39</v>
      </c>
      <c r="P246" s="5" t="s">
        <v>35</v>
      </c>
      <c r="Q246" s="5" t="s">
        <v>53</v>
      </c>
      <c r="R246" s="6" t="s">
        <v>1378</v>
      </c>
      <c r="S246" s="6" t="s">
        <v>39</v>
      </c>
      <c r="T246" s="39">
        <v>0</v>
      </c>
      <c r="U246" s="39">
        <v>0</v>
      </c>
      <c r="V246" s="39">
        <v>0</v>
      </c>
      <c r="W246" s="39">
        <v>0</v>
      </c>
      <c r="X246" s="39">
        <v>0</v>
      </c>
    </row>
    <row r="247" spans="1:24" ht="86.4" x14ac:dyDescent="0.3">
      <c r="A247" s="5" t="s">
        <v>2585</v>
      </c>
      <c r="B247" s="5" t="s">
        <v>504</v>
      </c>
      <c r="C247" s="5" t="s">
        <v>505</v>
      </c>
      <c r="D247" s="5" t="s">
        <v>107</v>
      </c>
      <c r="E247" s="5" t="s">
        <v>492</v>
      </c>
      <c r="F247" s="5" t="s">
        <v>491</v>
      </c>
      <c r="G247" s="5" t="s">
        <v>511</v>
      </c>
      <c r="H247" s="5" t="s">
        <v>77</v>
      </c>
      <c r="I247" s="5" t="s">
        <v>509</v>
      </c>
      <c r="J247" s="5" t="s">
        <v>507</v>
      </c>
      <c r="K247" s="5" t="s">
        <v>508</v>
      </c>
      <c r="L247" s="5" t="s">
        <v>39</v>
      </c>
      <c r="M247" s="5" t="s">
        <v>39</v>
      </c>
      <c r="N247" s="5" t="s">
        <v>39</v>
      </c>
      <c r="O247" s="5" t="s">
        <v>39</v>
      </c>
      <c r="P247" s="5" t="s">
        <v>35</v>
      </c>
      <c r="Q247" s="5" t="s">
        <v>53</v>
      </c>
      <c r="R247" s="6" t="s">
        <v>510</v>
      </c>
      <c r="S247" s="6" t="s">
        <v>39</v>
      </c>
      <c r="T247" s="39">
        <v>33500</v>
      </c>
      <c r="U247" s="39">
        <v>0</v>
      </c>
      <c r="V247" s="39">
        <v>0</v>
      </c>
      <c r="W247" s="39">
        <v>0</v>
      </c>
      <c r="X247" s="39">
        <v>0</v>
      </c>
    </row>
    <row r="248" spans="1:24" ht="72" x14ac:dyDescent="0.3">
      <c r="A248" s="5" t="s">
        <v>2585</v>
      </c>
      <c r="B248" s="5" t="s">
        <v>504</v>
      </c>
      <c r="C248" s="5" t="s">
        <v>505</v>
      </c>
      <c r="D248" s="5" t="s">
        <v>107</v>
      </c>
      <c r="E248" s="5" t="s">
        <v>492</v>
      </c>
      <c r="F248" s="5" t="s">
        <v>491</v>
      </c>
      <c r="G248" s="5" t="s">
        <v>39</v>
      </c>
      <c r="H248" s="5" t="s">
        <v>39</v>
      </c>
      <c r="I248" s="5" t="s">
        <v>39</v>
      </c>
      <c r="J248" s="5" t="s">
        <v>39</v>
      </c>
      <c r="K248" s="5" t="s">
        <v>39</v>
      </c>
      <c r="L248" s="5" t="s">
        <v>39</v>
      </c>
      <c r="M248" s="5" t="s">
        <v>39</v>
      </c>
      <c r="N248" s="5" t="s">
        <v>39</v>
      </c>
      <c r="O248" s="5" t="s">
        <v>39</v>
      </c>
      <c r="P248" s="5" t="s">
        <v>35</v>
      </c>
      <c r="Q248" s="5" t="s">
        <v>53</v>
      </c>
      <c r="R248" s="6" t="s">
        <v>506</v>
      </c>
      <c r="S248" s="6" t="s">
        <v>39</v>
      </c>
      <c r="T248" s="39">
        <v>0</v>
      </c>
      <c r="U248" s="39">
        <v>0</v>
      </c>
      <c r="V248" s="39">
        <v>0</v>
      </c>
      <c r="W248" s="39">
        <v>0</v>
      </c>
      <c r="X248" s="39">
        <v>0</v>
      </c>
    </row>
    <row r="249" spans="1:24" ht="72" x14ac:dyDescent="0.3">
      <c r="A249" s="5" t="s">
        <v>2585</v>
      </c>
      <c r="B249" s="5" t="s">
        <v>504</v>
      </c>
      <c r="C249" s="5" t="s">
        <v>505</v>
      </c>
      <c r="D249" s="5" t="s">
        <v>107</v>
      </c>
      <c r="E249" s="5" t="s">
        <v>1877</v>
      </c>
      <c r="F249" s="5" t="s">
        <v>1876</v>
      </c>
      <c r="G249" s="5" t="s">
        <v>1835</v>
      </c>
      <c r="H249" s="5" t="s">
        <v>245</v>
      </c>
      <c r="I249" s="5" t="s">
        <v>1883</v>
      </c>
      <c r="J249" s="5" t="s">
        <v>1881</v>
      </c>
      <c r="K249" s="5" t="s">
        <v>1882</v>
      </c>
      <c r="L249" s="5" t="s">
        <v>39</v>
      </c>
      <c r="M249" s="5" t="s">
        <v>39</v>
      </c>
      <c r="N249" s="5" t="s">
        <v>39</v>
      </c>
      <c r="O249" s="5" t="s">
        <v>39</v>
      </c>
      <c r="P249" s="5" t="s">
        <v>35</v>
      </c>
      <c r="Q249" s="5" t="s">
        <v>53</v>
      </c>
      <c r="R249" s="6" t="s">
        <v>1882</v>
      </c>
      <c r="S249" s="6" t="s">
        <v>1884</v>
      </c>
      <c r="T249" s="39">
        <v>2000</v>
      </c>
      <c r="U249" s="39">
        <v>0</v>
      </c>
      <c r="V249" s="39">
        <v>0</v>
      </c>
      <c r="W249" s="39">
        <v>2000</v>
      </c>
      <c r="X249" s="39">
        <v>0</v>
      </c>
    </row>
    <row r="250" spans="1:24" ht="72" x14ac:dyDescent="0.3">
      <c r="A250" s="5" t="s">
        <v>2585</v>
      </c>
      <c r="B250" s="5" t="s">
        <v>504</v>
      </c>
      <c r="C250" s="5" t="s">
        <v>505</v>
      </c>
      <c r="D250" s="5" t="s">
        <v>107</v>
      </c>
      <c r="E250" s="5" t="s">
        <v>1877</v>
      </c>
      <c r="F250" s="5" t="s">
        <v>1876</v>
      </c>
      <c r="G250" s="5" t="s">
        <v>39</v>
      </c>
      <c r="H250" s="5" t="s">
        <v>39</v>
      </c>
      <c r="I250" s="5" t="s">
        <v>39</v>
      </c>
      <c r="J250" s="5" t="s">
        <v>39</v>
      </c>
      <c r="K250" s="5" t="s">
        <v>39</v>
      </c>
      <c r="L250" s="5" t="s">
        <v>39</v>
      </c>
      <c r="M250" s="5" t="s">
        <v>39</v>
      </c>
      <c r="N250" s="5" t="s">
        <v>39</v>
      </c>
      <c r="O250" s="5" t="s">
        <v>39</v>
      </c>
      <c r="P250" s="5" t="s">
        <v>35</v>
      </c>
      <c r="Q250" s="5" t="s">
        <v>53</v>
      </c>
      <c r="R250" s="6" t="s">
        <v>1880</v>
      </c>
      <c r="S250" s="6" t="s">
        <v>39</v>
      </c>
      <c r="T250" s="39">
        <v>1500</v>
      </c>
      <c r="U250" s="39">
        <v>1500</v>
      </c>
      <c r="V250" s="39">
        <v>1500</v>
      </c>
      <c r="W250" s="39">
        <v>1500</v>
      </c>
      <c r="X250" s="39">
        <v>1500</v>
      </c>
    </row>
    <row r="251" spans="1:24" ht="72" x14ac:dyDescent="0.3">
      <c r="A251" s="5" t="s">
        <v>2585</v>
      </c>
      <c r="B251" s="5" t="s">
        <v>504</v>
      </c>
      <c r="C251" s="5" t="s">
        <v>505</v>
      </c>
      <c r="D251" s="5" t="s">
        <v>75</v>
      </c>
      <c r="E251" s="5" t="s">
        <v>63</v>
      </c>
      <c r="F251" s="5" t="s">
        <v>62</v>
      </c>
      <c r="G251" s="5" t="s">
        <v>826</v>
      </c>
      <c r="H251" s="5" t="s">
        <v>828</v>
      </c>
      <c r="I251" s="5" t="s">
        <v>821</v>
      </c>
      <c r="J251" s="5" t="s">
        <v>846</v>
      </c>
      <c r="K251" s="5" t="s">
        <v>847</v>
      </c>
      <c r="L251" s="5" t="s">
        <v>39</v>
      </c>
      <c r="M251" s="5" t="s">
        <v>39</v>
      </c>
      <c r="N251" s="5" t="s">
        <v>39</v>
      </c>
      <c r="O251" s="5" t="s">
        <v>39</v>
      </c>
      <c r="P251" s="5" t="s">
        <v>35</v>
      </c>
      <c r="Q251" s="5" t="s">
        <v>53</v>
      </c>
      <c r="R251" s="6" t="s">
        <v>848</v>
      </c>
      <c r="S251" s="6" t="s">
        <v>39</v>
      </c>
      <c r="T251" s="39">
        <v>3923.44</v>
      </c>
      <c r="U251" s="39">
        <v>0</v>
      </c>
      <c r="V251" s="39">
        <v>0</v>
      </c>
      <c r="W251" s="39">
        <v>0</v>
      </c>
      <c r="X251" s="39">
        <v>0</v>
      </c>
    </row>
    <row r="252" spans="1:24" ht="72" x14ac:dyDescent="0.3">
      <c r="A252" s="5" t="s">
        <v>2585</v>
      </c>
      <c r="B252" s="5" t="s">
        <v>504</v>
      </c>
      <c r="C252" s="5" t="s">
        <v>505</v>
      </c>
      <c r="D252" s="5" t="s">
        <v>75</v>
      </c>
      <c r="E252" s="5" t="s">
        <v>63</v>
      </c>
      <c r="F252" s="5" t="s">
        <v>62</v>
      </c>
      <c r="G252" s="5" t="s">
        <v>39</v>
      </c>
      <c r="H252" s="5" t="s">
        <v>39</v>
      </c>
      <c r="I252" s="5" t="s">
        <v>39</v>
      </c>
      <c r="J252" s="5" t="s">
        <v>39</v>
      </c>
      <c r="K252" s="5" t="s">
        <v>39</v>
      </c>
      <c r="L252" s="5" t="s">
        <v>39</v>
      </c>
      <c r="M252" s="5" t="s">
        <v>39</v>
      </c>
      <c r="N252" s="5" t="s">
        <v>39</v>
      </c>
      <c r="O252" s="5" t="s">
        <v>39</v>
      </c>
      <c r="P252" s="5" t="s">
        <v>35</v>
      </c>
      <c r="Q252" s="5" t="s">
        <v>53</v>
      </c>
      <c r="R252" s="6" t="s">
        <v>845</v>
      </c>
      <c r="S252" s="6" t="s">
        <v>39</v>
      </c>
      <c r="T252" s="39">
        <v>23500</v>
      </c>
      <c r="U252" s="39">
        <v>23500</v>
      </c>
      <c r="V252" s="39">
        <v>23500</v>
      </c>
      <c r="W252" s="39">
        <v>38500</v>
      </c>
      <c r="X252" s="39">
        <v>38500</v>
      </c>
    </row>
    <row r="253" spans="1:24" ht="57.6" x14ac:dyDescent="0.3">
      <c r="A253" s="5" t="s">
        <v>2585</v>
      </c>
      <c r="B253" s="5" t="s">
        <v>504</v>
      </c>
      <c r="C253" s="5" t="s">
        <v>505</v>
      </c>
      <c r="D253" s="5" t="s">
        <v>75</v>
      </c>
      <c r="E253" s="5" t="s">
        <v>989</v>
      </c>
      <c r="F253" s="5" t="s">
        <v>988</v>
      </c>
      <c r="G253" s="5" t="s">
        <v>96</v>
      </c>
      <c r="H253" s="5" t="s">
        <v>97</v>
      </c>
      <c r="I253" s="5" t="s">
        <v>93</v>
      </c>
      <c r="J253" s="5" t="s">
        <v>92</v>
      </c>
      <c r="K253" s="5" t="s">
        <v>39</v>
      </c>
      <c r="L253" s="5" t="s">
        <v>39</v>
      </c>
      <c r="M253" s="5" t="s">
        <v>39</v>
      </c>
      <c r="N253" s="5" t="s">
        <v>39</v>
      </c>
      <c r="O253" s="5" t="s">
        <v>39</v>
      </c>
      <c r="P253" s="5" t="s">
        <v>35</v>
      </c>
      <c r="Q253" s="5" t="s">
        <v>53</v>
      </c>
      <c r="R253" s="6" t="s">
        <v>995</v>
      </c>
      <c r="S253" s="6" t="s">
        <v>39</v>
      </c>
      <c r="T253" s="39">
        <v>-5000</v>
      </c>
      <c r="U253" s="39">
        <v>-5000</v>
      </c>
      <c r="V253" s="39">
        <v>-5000</v>
      </c>
      <c r="W253" s="39">
        <v>-5000</v>
      </c>
      <c r="X253" s="39">
        <v>-5000</v>
      </c>
    </row>
    <row r="254" spans="1:24" ht="57.6" x14ac:dyDescent="0.3">
      <c r="A254" s="5" t="s">
        <v>2585</v>
      </c>
      <c r="B254" s="5" t="s">
        <v>504</v>
      </c>
      <c r="C254" s="5" t="s">
        <v>505</v>
      </c>
      <c r="D254" s="5" t="s">
        <v>75</v>
      </c>
      <c r="E254" s="5" t="s">
        <v>989</v>
      </c>
      <c r="F254" s="5" t="s">
        <v>988</v>
      </c>
      <c r="G254" s="5" t="s">
        <v>96</v>
      </c>
      <c r="H254" s="5" t="s">
        <v>97</v>
      </c>
      <c r="I254" s="5" t="str">
        <f>I253</f>
        <v>AP9999</v>
      </c>
      <c r="J254" s="5" t="s">
        <v>168</v>
      </c>
      <c r="K254" s="5" t="s">
        <v>39</v>
      </c>
      <c r="L254" s="5" t="s">
        <v>39</v>
      </c>
      <c r="M254" s="5" t="s">
        <v>39</v>
      </c>
      <c r="N254" s="5" t="s">
        <v>39</v>
      </c>
      <c r="O254" s="5" t="s">
        <v>39</v>
      </c>
      <c r="P254" s="5" t="s">
        <v>35</v>
      </c>
      <c r="Q254" s="5" t="s">
        <v>53</v>
      </c>
      <c r="R254" s="6" t="s">
        <v>996</v>
      </c>
      <c r="S254" s="6" t="s">
        <v>39</v>
      </c>
      <c r="T254" s="39">
        <v>11000</v>
      </c>
      <c r="U254" s="39">
        <v>11000</v>
      </c>
      <c r="V254" s="39">
        <v>11000</v>
      </c>
      <c r="W254" s="39">
        <v>11000</v>
      </c>
      <c r="X254" s="39">
        <v>11000</v>
      </c>
    </row>
    <row r="255" spans="1:24" ht="43.2" x14ac:dyDescent="0.3">
      <c r="A255" s="5" t="s">
        <v>2585</v>
      </c>
      <c r="B255" s="5" t="s">
        <v>504</v>
      </c>
      <c r="C255" s="5" t="s">
        <v>505</v>
      </c>
      <c r="D255" s="5" t="s">
        <v>75</v>
      </c>
      <c r="E255" s="5" t="s">
        <v>1444</v>
      </c>
      <c r="F255" s="5" t="s">
        <v>1443</v>
      </c>
      <c r="G255" s="5" t="s">
        <v>39</v>
      </c>
      <c r="H255" s="5" t="s">
        <v>39</v>
      </c>
      <c r="I255" s="5" t="s">
        <v>39</v>
      </c>
      <c r="J255" s="5" t="s">
        <v>39</v>
      </c>
      <c r="K255" s="5" t="s">
        <v>39</v>
      </c>
      <c r="L255" s="5" t="s">
        <v>39</v>
      </c>
      <c r="M255" s="5" t="s">
        <v>39</v>
      </c>
      <c r="N255" s="5" t="s">
        <v>39</v>
      </c>
      <c r="O255" s="5" t="s">
        <v>39</v>
      </c>
      <c r="P255" s="5" t="s">
        <v>35</v>
      </c>
      <c r="Q255" s="5" t="s">
        <v>53</v>
      </c>
      <c r="R255" s="6" t="s">
        <v>1445</v>
      </c>
      <c r="S255" s="6" t="s">
        <v>39</v>
      </c>
      <c r="T255" s="39">
        <v>4381.49</v>
      </c>
      <c r="U255" s="39">
        <v>2500</v>
      </c>
      <c r="V255" s="39">
        <v>2500</v>
      </c>
      <c r="W255" s="39">
        <v>2500</v>
      </c>
      <c r="X255" s="39">
        <v>2500</v>
      </c>
    </row>
    <row r="256" spans="1:24" ht="43.2" x14ac:dyDescent="0.3">
      <c r="A256" s="5" t="s">
        <v>2585</v>
      </c>
      <c r="B256" s="5" t="s">
        <v>504</v>
      </c>
      <c r="C256" s="5" t="s">
        <v>505</v>
      </c>
      <c r="D256" s="5" t="s">
        <v>75</v>
      </c>
      <c r="E256" s="5" t="s">
        <v>1638</v>
      </c>
      <c r="F256" s="5" t="s">
        <v>1637</v>
      </c>
      <c r="G256" s="5" t="s">
        <v>39</v>
      </c>
      <c r="H256" s="5" t="s">
        <v>39</v>
      </c>
      <c r="I256" s="5" t="s">
        <v>39</v>
      </c>
      <c r="J256" s="5" t="s">
        <v>39</v>
      </c>
      <c r="K256" s="5" t="s">
        <v>39</v>
      </c>
      <c r="L256" s="5" t="s">
        <v>39</v>
      </c>
      <c r="M256" s="5" t="s">
        <v>39</v>
      </c>
      <c r="N256" s="5" t="s">
        <v>39</v>
      </c>
      <c r="O256" s="5" t="s">
        <v>39</v>
      </c>
      <c r="P256" s="5" t="s">
        <v>35</v>
      </c>
      <c r="Q256" s="5" t="s">
        <v>53</v>
      </c>
      <c r="R256" s="6" t="s">
        <v>1642</v>
      </c>
      <c r="S256" s="6" t="s">
        <v>39</v>
      </c>
      <c r="T256" s="39">
        <v>4000</v>
      </c>
      <c r="U256" s="39">
        <v>5000</v>
      </c>
      <c r="V256" s="39">
        <v>5000</v>
      </c>
      <c r="W256" s="39">
        <v>5000</v>
      </c>
      <c r="X256" s="39">
        <v>5000</v>
      </c>
    </row>
    <row r="257" spans="1:24" ht="43.2" x14ac:dyDescent="0.3">
      <c r="A257" s="5" t="s">
        <v>2585</v>
      </c>
      <c r="B257" s="5" t="s">
        <v>504</v>
      </c>
      <c r="C257" s="5" t="s">
        <v>505</v>
      </c>
      <c r="D257" s="5" t="s">
        <v>75</v>
      </c>
      <c r="E257" s="5" t="s">
        <v>1661</v>
      </c>
      <c r="F257" s="5" t="s">
        <v>1660</v>
      </c>
      <c r="G257" s="5" t="s">
        <v>96</v>
      </c>
      <c r="H257" s="5" t="s">
        <v>97</v>
      </c>
      <c r="I257" s="5" t="s">
        <v>93</v>
      </c>
      <c r="J257" s="5" t="s">
        <v>92</v>
      </c>
      <c r="K257" s="5" t="s">
        <v>39</v>
      </c>
      <c r="L257" s="5" t="s">
        <v>39</v>
      </c>
      <c r="M257" s="5" t="s">
        <v>39</v>
      </c>
      <c r="N257" s="5" t="s">
        <v>39</v>
      </c>
      <c r="O257" s="5" t="s">
        <v>39</v>
      </c>
      <c r="P257" s="5" t="s">
        <v>35</v>
      </c>
      <c r="Q257" s="5" t="s">
        <v>53</v>
      </c>
      <c r="R257" s="6" t="s">
        <v>1664</v>
      </c>
      <c r="S257" s="6" t="s">
        <v>39</v>
      </c>
      <c r="T257" s="39">
        <v>2000</v>
      </c>
      <c r="U257" s="39">
        <v>0</v>
      </c>
      <c r="V257" s="39">
        <v>0</v>
      </c>
      <c r="W257" s="39">
        <v>0</v>
      </c>
      <c r="X257" s="39">
        <v>0</v>
      </c>
    </row>
    <row r="258" spans="1:24" ht="43.2" x14ac:dyDescent="0.3">
      <c r="A258" s="5" t="s">
        <v>2585</v>
      </c>
      <c r="B258" s="5" t="s">
        <v>504</v>
      </c>
      <c r="C258" s="5" t="s">
        <v>505</v>
      </c>
      <c r="D258" s="5" t="s">
        <v>75</v>
      </c>
      <c r="E258" s="5" t="s">
        <v>1699</v>
      </c>
      <c r="F258" s="5" t="s">
        <v>1698</v>
      </c>
      <c r="G258" s="5" t="s">
        <v>96</v>
      </c>
      <c r="H258" s="5" t="s">
        <v>97</v>
      </c>
      <c r="I258" s="5" t="s">
        <v>93</v>
      </c>
      <c r="J258" s="5" t="s">
        <v>92</v>
      </c>
      <c r="K258" s="5" t="s">
        <v>39</v>
      </c>
      <c r="L258" s="5" t="s">
        <v>39</v>
      </c>
      <c r="M258" s="5" t="s">
        <v>39</v>
      </c>
      <c r="N258" s="5" t="s">
        <v>39</v>
      </c>
      <c r="O258" s="5" t="s">
        <v>39</v>
      </c>
      <c r="P258" s="5" t="s">
        <v>35</v>
      </c>
      <c r="Q258" s="5" t="s">
        <v>53</v>
      </c>
      <c r="R258" s="6" t="s">
        <v>1664</v>
      </c>
      <c r="S258" s="6" t="s">
        <v>39</v>
      </c>
      <c r="T258" s="39">
        <v>2000</v>
      </c>
      <c r="U258" s="39">
        <v>0</v>
      </c>
      <c r="V258" s="39">
        <v>0</v>
      </c>
      <c r="W258" s="39">
        <v>0</v>
      </c>
      <c r="X258" s="39">
        <v>0</v>
      </c>
    </row>
    <row r="259" spans="1:24" ht="43.2" x14ac:dyDescent="0.3">
      <c r="A259" s="5" t="s">
        <v>2585</v>
      </c>
      <c r="B259" s="5" t="s">
        <v>504</v>
      </c>
      <c r="C259" s="5" t="s">
        <v>505</v>
      </c>
      <c r="D259" s="5" t="s">
        <v>75</v>
      </c>
      <c r="E259" s="5" t="s">
        <v>1739</v>
      </c>
      <c r="F259" s="5" t="s">
        <v>1738</v>
      </c>
      <c r="G259" s="5" t="s">
        <v>96</v>
      </c>
      <c r="H259" s="5" t="s">
        <v>97</v>
      </c>
      <c r="I259" s="5" t="s">
        <v>93</v>
      </c>
      <c r="J259" s="5" t="s">
        <v>92</v>
      </c>
      <c r="K259" s="5" t="s">
        <v>39</v>
      </c>
      <c r="L259" s="5" t="s">
        <v>39</v>
      </c>
      <c r="M259" s="5" t="s">
        <v>39</v>
      </c>
      <c r="N259" s="5" t="s">
        <v>39</v>
      </c>
      <c r="O259" s="5" t="s">
        <v>39</v>
      </c>
      <c r="P259" s="5" t="s">
        <v>35</v>
      </c>
      <c r="Q259" s="5" t="s">
        <v>53</v>
      </c>
      <c r="R259" s="6" t="s">
        <v>1664</v>
      </c>
      <c r="S259" s="6" t="s">
        <v>39</v>
      </c>
      <c r="T259" s="39">
        <v>2000</v>
      </c>
      <c r="U259" s="39">
        <v>0</v>
      </c>
      <c r="V259" s="39">
        <v>0</v>
      </c>
      <c r="W259" s="39">
        <v>0</v>
      </c>
      <c r="X259" s="39">
        <v>0</v>
      </c>
    </row>
    <row r="260" spans="1:24" ht="72" x14ac:dyDescent="0.3">
      <c r="A260" s="5" t="s">
        <v>2585</v>
      </c>
      <c r="B260" s="5" t="s">
        <v>504</v>
      </c>
      <c r="C260" s="5" t="s">
        <v>505</v>
      </c>
      <c r="D260" s="5" t="s">
        <v>139</v>
      </c>
      <c r="E260" s="5" t="s">
        <v>1476</v>
      </c>
      <c r="F260" s="5" t="s">
        <v>1475</v>
      </c>
      <c r="G260" s="5" t="s">
        <v>1481</v>
      </c>
      <c r="H260" s="5" t="s">
        <v>245</v>
      </c>
      <c r="I260" s="5" t="s">
        <v>1479</v>
      </c>
      <c r="J260" s="5" t="s">
        <v>1477</v>
      </c>
      <c r="K260" s="5" t="s">
        <v>1478</v>
      </c>
      <c r="L260" s="5" t="s">
        <v>39</v>
      </c>
      <c r="M260" s="5" t="s">
        <v>39</v>
      </c>
      <c r="N260" s="5" t="s">
        <v>39</v>
      </c>
      <c r="O260" s="5" t="s">
        <v>39</v>
      </c>
      <c r="P260" s="5" t="s">
        <v>35</v>
      </c>
      <c r="Q260" s="5" t="s">
        <v>53</v>
      </c>
      <c r="R260" s="6" t="s">
        <v>1480</v>
      </c>
      <c r="S260" s="6" t="s">
        <v>39</v>
      </c>
      <c r="T260" s="39">
        <v>2000</v>
      </c>
      <c r="U260" s="39">
        <v>2000</v>
      </c>
      <c r="V260" s="39">
        <v>2000</v>
      </c>
      <c r="W260" s="39">
        <v>2000</v>
      </c>
      <c r="X260" s="39">
        <v>2000</v>
      </c>
    </row>
    <row r="261" spans="1:24" ht="57.6" x14ac:dyDescent="0.3">
      <c r="A261" s="5" t="s">
        <v>2585</v>
      </c>
      <c r="B261" s="5" t="s">
        <v>504</v>
      </c>
      <c r="C261" s="5" t="s">
        <v>505</v>
      </c>
      <c r="D261" s="5" t="s">
        <v>139</v>
      </c>
      <c r="E261" s="5" t="s">
        <v>1599</v>
      </c>
      <c r="F261" s="5" t="s">
        <v>1598</v>
      </c>
      <c r="G261" s="5" t="s">
        <v>933</v>
      </c>
      <c r="H261" s="5" t="s">
        <v>245</v>
      </c>
      <c r="I261" s="5" t="s">
        <v>1602</v>
      </c>
      <c r="J261" s="5" t="s">
        <v>1606</v>
      </c>
      <c r="K261" s="5" t="s">
        <v>1607</v>
      </c>
      <c r="L261" s="5" t="s">
        <v>39</v>
      </c>
      <c r="M261" s="5" t="s">
        <v>39</v>
      </c>
      <c r="N261" s="5" t="s">
        <v>39</v>
      </c>
      <c r="O261" s="5" t="s">
        <v>39</v>
      </c>
      <c r="P261" s="5" t="s">
        <v>35</v>
      </c>
      <c r="Q261" s="5" t="s">
        <v>53</v>
      </c>
      <c r="R261" s="6" t="s">
        <v>1608</v>
      </c>
      <c r="S261" s="6" t="s">
        <v>1605</v>
      </c>
      <c r="T261" s="39">
        <v>18000</v>
      </c>
      <c r="U261" s="39">
        <v>18000</v>
      </c>
      <c r="V261" s="39">
        <v>18000</v>
      </c>
      <c r="W261" s="39">
        <v>18000</v>
      </c>
      <c r="X261" s="39">
        <v>18000</v>
      </c>
    </row>
    <row r="262" spans="1:24" ht="72" x14ac:dyDescent="0.3">
      <c r="A262" s="5" t="s">
        <v>2585</v>
      </c>
      <c r="B262" s="5" t="s">
        <v>504</v>
      </c>
      <c r="C262" s="5" t="s">
        <v>505</v>
      </c>
      <c r="D262" s="5" t="s">
        <v>139</v>
      </c>
      <c r="E262" s="5" t="s">
        <v>1599</v>
      </c>
      <c r="F262" s="5" t="s">
        <v>1598</v>
      </c>
      <c r="G262" s="5" t="s">
        <v>933</v>
      </c>
      <c r="H262" s="5" t="s">
        <v>245</v>
      </c>
      <c r="I262" s="5" t="str">
        <f>I261</f>
        <v>AP40701</v>
      </c>
      <c r="J262" s="5" t="s">
        <v>1609</v>
      </c>
      <c r="K262" s="5" t="s">
        <v>1610</v>
      </c>
      <c r="L262" s="5" t="s">
        <v>39</v>
      </c>
      <c r="M262" s="5" t="s">
        <v>39</v>
      </c>
      <c r="N262" s="5" t="s">
        <v>39</v>
      </c>
      <c r="O262" s="5" t="s">
        <v>39</v>
      </c>
      <c r="P262" s="5" t="s">
        <v>35</v>
      </c>
      <c r="Q262" s="5" t="s">
        <v>53</v>
      </c>
      <c r="R262" s="6" t="s">
        <v>1611</v>
      </c>
      <c r="S262" s="6" t="s">
        <v>39</v>
      </c>
      <c r="T262" s="39">
        <v>0</v>
      </c>
      <c r="U262" s="39">
        <v>5000</v>
      </c>
      <c r="V262" s="39">
        <v>0</v>
      </c>
      <c r="W262" s="39">
        <v>0</v>
      </c>
      <c r="X262" s="39">
        <v>0</v>
      </c>
    </row>
    <row r="263" spans="1:24" ht="57.6" x14ac:dyDescent="0.3">
      <c r="A263" s="5" t="s">
        <v>2585</v>
      </c>
      <c r="B263" s="5" t="s">
        <v>504</v>
      </c>
      <c r="C263" s="5" t="s">
        <v>505</v>
      </c>
      <c r="D263" s="5" t="s">
        <v>139</v>
      </c>
      <c r="E263" s="5" t="s">
        <v>1769</v>
      </c>
      <c r="F263" s="5" t="s">
        <v>1768</v>
      </c>
      <c r="G263" s="5" t="s">
        <v>1070</v>
      </c>
      <c r="H263" s="5" t="s">
        <v>245</v>
      </c>
      <c r="I263" s="5" t="s">
        <v>1777</v>
      </c>
      <c r="J263" s="5" t="s">
        <v>1775</v>
      </c>
      <c r="K263" s="5" t="s">
        <v>1776</v>
      </c>
      <c r="L263" s="5" t="s">
        <v>39</v>
      </c>
      <c r="M263" s="5" t="s">
        <v>39</v>
      </c>
      <c r="N263" s="5" t="s">
        <v>39</v>
      </c>
      <c r="O263" s="5" t="s">
        <v>39</v>
      </c>
      <c r="P263" s="5" t="s">
        <v>35</v>
      </c>
      <c r="Q263" s="5" t="s">
        <v>53</v>
      </c>
      <c r="R263" s="6" t="s">
        <v>1778</v>
      </c>
      <c r="S263" s="6" t="s">
        <v>1779</v>
      </c>
      <c r="T263" s="39">
        <v>14500</v>
      </c>
      <c r="U263" s="39">
        <v>14500</v>
      </c>
      <c r="V263" s="39">
        <v>14500</v>
      </c>
      <c r="W263" s="39">
        <v>14500</v>
      </c>
      <c r="X263" s="39">
        <v>14500</v>
      </c>
    </row>
    <row r="264" spans="1:24" ht="57.6" x14ac:dyDescent="0.3">
      <c r="A264" s="5" t="s">
        <v>2585</v>
      </c>
      <c r="B264" s="5" t="s">
        <v>504</v>
      </c>
      <c r="C264" s="5" t="s">
        <v>505</v>
      </c>
      <c r="D264" s="5" t="s">
        <v>139</v>
      </c>
      <c r="E264" s="5" t="s">
        <v>1769</v>
      </c>
      <c r="F264" s="5" t="s">
        <v>1768</v>
      </c>
      <c r="G264" s="5" t="s">
        <v>96</v>
      </c>
      <c r="H264" s="5" t="s">
        <v>97</v>
      </c>
      <c r="I264" s="5" t="s">
        <v>93</v>
      </c>
      <c r="J264" s="5" t="s">
        <v>92</v>
      </c>
      <c r="K264" s="5" t="s">
        <v>39</v>
      </c>
      <c r="L264" s="5" t="s">
        <v>39</v>
      </c>
      <c r="M264" s="5" t="s">
        <v>39</v>
      </c>
      <c r="N264" s="5" t="s">
        <v>39</v>
      </c>
      <c r="O264" s="5" t="s">
        <v>39</v>
      </c>
      <c r="P264" s="5" t="s">
        <v>35</v>
      </c>
      <c r="Q264" s="5" t="s">
        <v>53</v>
      </c>
      <c r="R264" s="6" t="s">
        <v>1780</v>
      </c>
      <c r="S264" s="6" t="s">
        <v>39</v>
      </c>
      <c r="T264" s="39">
        <v>0</v>
      </c>
      <c r="U264" s="39">
        <v>3000</v>
      </c>
      <c r="V264" s="39">
        <v>0</v>
      </c>
      <c r="W264" s="39">
        <v>0</v>
      </c>
      <c r="X264" s="39">
        <v>0</v>
      </c>
    </row>
    <row r="265" spans="1:24" ht="57.6" x14ac:dyDescent="0.3">
      <c r="A265" s="5" t="s">
        <v>2585</v>
      </c>
      <c r="B265" s="5" t="s">
        <v>504</v>
      </c>
      <c r="C265" s="5" t="s">
        <v>505</v>
      </c>
      <c r="D265" s="5" t="s">
        <v>139</v>
      </c>
      <c r="E265" s="5" t="s">
        <v>1769</v>
      </c>
      <c r="F265" s="5" t="s">
        <v>1768</v>
      </c>
      <c r="G265" s="5" t="s">
        <v>96</v>
      </c>
      <c r="H265" s="5" t="s">
        <v>97</v>
      </c>
      <c r="I265" s="5" t="str">
        <f>I264</f>
        <v>AP9999</v>
      </c>
      <c r="J265" s="5" t="s">
        <v>168</v>
      </c>
      <c r="K265" s="5" t="s">
        <v>39</v>
      </c>
      <c r="L265" s="5" t="s">
        <v>39</v>
      </c>
      <c r="M265" s="5" t="s">
        <v>39</v>
      </c>
      <c r="N265" s="5" t="s">
        <v>39</v>
      </c>
      <c r="O265" s="5" t="s">
        <v>39</v>
      </c>
      <c r="P265" s="5" t="s">
        <v>35</v>
      </c>
      <c r="Q265" s="5" t="s">
        <v>53</v>
      </c>
      <c r="R265" s="6" t="s">
        <v>1781</v>
      </c>
      <c r="S265" s="6" t="s">
        <v>39</v>
      </c>
      <c r="T265" s="39">
        <v>0</v>
      </c>
      <c r="U265" s="39">
        <v>1000</v>
      </c>
      <c r="V265" s="39">
        <v>1000</v>
      </c>
      <c r="W265" s="39">
        <v>1000</v>
      </c>
      <c r="X265" s="39">
        <v>1000</v>
      </c>
    </row>
    <row r="266" spans="1:24" ht="57.6" x14ac:dyDescent="0.3">
      <c r="A266" s="5" t="s">
        <v>2585</v>
      </c>
      <c r="B266" s="5" t="s">
        <v>504</v>
      </c>
      <c r="C266" s="5" t="s">
        <v>505</v>
      </c>
      <c r="D266" s="5" t="s">
        <v>139</v>
      </c>
      <c r="E266" s="5" t="s">
        <v>1769</v>
      </c>
      <c r="F266" s="5" t="s">
        <v>1768</v>
      </c>
      <c r="G266" s="5" t="s">
        <v>39</v>
      </c>
      <c r="H266" s="5" t="s">
        <v>39</v>
      </c>
      <c r="I266" s="5" t="s">
        <v>39</v>
      </c>
      <c r="J266" s="5" t="s">
        <v>39</v>
      </c>
      <c r="K266" s="5" t="s">
        <v>39</v>
      </c>
      <c r="L266" s="5" t="s">
        <v>39</v>
      </c>
      <c r="M266" s="5" t="s">
        <v>39</v>
      </c>
      <c r="N266" s="5" t="s">
        <v>39</v>
      </c>
      <c r="O266" s="5" t="s">
        <v>39</v>
      </c>
      <c r="P266" s="5" t="s">
        <v>35</v>
      </c>
      <c r="Q266" s="5" t="s">
        <v>53</v>
      </c>
      <c r="R266" s="6" t="s">
        <v>1774</v>
      </c>
      <c r="S266" s="6" t="s">
        <v>39</v>
      </c>
      <c r="T266" s="39">
        <v>0</v>
      </c>
      <c r="U266" s="39">
        <v>500</v>
      </c>
      <c r="V266" s="39">
        <v>0</v>
      </c>
      <c r="W266" s="39">
        <v>500</v>
      </c>
      <c r="X266" s="39">
        <v>0</v>
      </c>
    </row>
    <row r="267" spans="1:24" ht="72" x14ac:dyDescent="0.3">
      <c r="A267" s="5" t="s">
        <v>2585</v>
      </c>
      <c r="B267" s="5" t="s">
        <v>504</v>
      </c>
      <c r="C267" s="5" t="s">
        <v>505</v>
      </c>
      <c r="D267" s="5" t="s">
        <v>139</v>
      </c>
      <c r="E267" s="5" t="s">
        <v>1829</v>
      </c>
      <c r="F267" s="5" t="s">
        <v>1828</v>
      </c>
      <c r="G267" s="5" t="s">
        <v>208</v>
      </c>
      <c r="H267" s="5" t="s">
        <v>209</v>
      </c>
      <c r="I267" s="5" t="s">
        <v>1838</v>
      </c>
      <c r="J267" s="5" t="s">
        <v>1836</v>
      </c>
      <c r="K267" s="5" t="s">
        <v>1837</v>
      </c>
      <c r="L267" s="5" t="s">
        <v>39</v>
      </c>
      <c r="M267" s="5" t="s">
        <v>39</v>
      </c>
      <c r="N267" s="5" t="s">
        <v>39</v>
      </c>
      <c r="O267" s="5" t="s">
        <v>39</v>
      </c>
      <c r="P267" s="5" t="s">
        <v>35</v>
      </c>
      <c r="Q267" s="5" t="s">
        <v>53</v>
      </c>
      <c r="R267" s="6" t="s">
        <v>1839</v>
      </c>
      <c r="S267" s="6" t="s">
        <v>39</v>
      </c>
      <c r="T267" s="39">
        <v>0</v>
      </c>
      <c r="U267" s="39">
        <v>2500</v>
      </c>
      <c r="V267" s="39">
        <v>0</v>
      </c>
      <c r="W267" s="39">
        <v>0</v>
      </c>
      <c r="X267" s="39">
        <v>0</v>
      </c>
    </row>
    <row r="268" spans="1:24" ht="43.2" x14ac:dyDescent="0.3">
      <c r="A268" s="5" t="s">
        <v>2585</v>
      </c>
      <c r="B268" s="5" t="s">
        <v>504</v>
      </c>
      <c r="C268" s="5" t="s">
        <v>505</v>
      </c>
      <c r="D268" s="5" t="s">
        <v>139</v>
      </c>
      <c r="E268" s="5" t="s">
        <v>1841</v>
      </c>
      <c r="F268" s="5" t="s">
        <v>1840</v>
      </c>
      <c r="G268" s="5" t="s">
        <v>39</v>
      </c>
      <c r="H268" s="5" t="s">
        <v>39</v>
      </c>
      <c r="I268" s="5" t="s">
        <v>39</v>
      </c>
      <c r="J268" s="5" t="s">
        <v>39</v>
      </c>
      <c r="K268" s="5" t="s">
        <v>39</v>
      </c>
      <c r="L268" s="5" t="s">
        <v>39</v>
      </c>
      <c r="M268" s="5" t="s">
        <v>39</v>
      </c>
      <c r="N268" s="5" t="s">
        <v>39</v>
      </c>
      <c r="O268" s="5" t="s">
        <v>39</v>
      </c>
      <c r="P268" s="5" t="s">
        <v>35</v>
      </c>
      <c r="Q268" s="5" t="s">
        <v>53</v>
      </c>
      <c r="R268" s="6" t="s">
        <v>1842</v>
      </c>
      <c r="S268" s="6" t="s">
        <v>39</v>
      </c>
      <c r="T268" s="39">
        <v>7500</v>
      </c>
      <c r="U268" s="39">
        <v>7500</v>
      </c>
      <c r="V268" s="39">
        <v>7500</v>
      </c>
      <c r="W268" s="39">
        <v>7500</v>
      </c>
      <c r="X268" s="39">
        <v>7500</v>
      </c>
    </row>
    <row r="269" spans="1:24" ht="43.2" x14ac:dyDescent="0.3">
      <c r="A269" s="5" t="s">
        <v>2585</v>
      </c>
      <c r="B269" s="5" t="s">
        <v>504</v>
      </c>
      <c r="C269" s="5" t="s">
        <v>505</v>
      </c>
      <c r="D269" s="5" t="s">
        <v>139</v>
      </c>
      <c r="E269" s="5" t="s">
        <v>1848</v>
      </c>
      <c r="F269" s="5" t="s">
        <v>1847</v>
      </c>
      <c r="G269" s="5" t="s">
        <v>1732</v>
      </c>
      <c r="H269" s="5" t="s">
        <v>245</v>
      </c>
      <c r="I269" s="5" t="s">
        <v>1729</v>
      </c>
      <c r="J269" s="5" t="s">
        <v>1849</v>
      </c>
      <c r="K269" s="5" t="s">
        <v>1850</v>
      </c>
      <c r="L269" s="5" t="s">
        <v>39</v>
      </c>
      <c r="M269" s="5" t="s">
        <v>39</v>
      </c>
      <c r="N269" s="5" t="s">
        <v>39</v>
      </c>
      <c r="O269" s="5" t="s">
        <v>39</v>
      </c>
      <c r="P269" s="5" t="s">
        <v>35</v>
      </c>
      <c r="Q269" s="5" t="s">
        <v>53</v>
      </c>
      <c r="R269" s="6" t="s">
        <v>1851</v>
      </c>
      <c r="S269" s="6" t="s">
        <v>1852</v>
      </c>
      <c r="T269" s="39">
        <v>1000</v>
      </c>
      <c r="U269" s="39">
        <v>1000</v>
      </c>
      <c r="V269" s="39">
        <v>1000</v>
      </c>
      <c r="W269" s="39">
        <v>1000</v>
      </c>
      <c r="X269" s="39">
        <v>1000</v>
      </c>
    </row>
    <row r="270" spans="1:24" ht="115.2" x14ac:dyDescent="0.3">
      <c r="A270" s="5" t="s">
        <v>2585</v>
      </c>
      <c r="B270" s="5" t="s">
        <v>504</v>
      </c>
      <c r="C270" s="5" t="s">
        <v>505</v>
      </c>
      <c r="D270" s="5" t="s">
        <v>139</v>
      </c>
      <c r="E270" s="5" t="s">
        <v>1864</v>
      </c>
      <c r="F270" s="5" t="s">
        <v>1863</v>
      </c>
      <c r="G270" s="5" t="s">
        <v>1070</v>
      </c>
      <c r="H270" s="5" t="s">
        <v>245</v>
      </c>
      <c r="I270" s="5" t="s">
        <v>1068</v>
      </c>
      <c r="J270" s="5" t="s">
        <v>1867</v>
      </c>
      <c r="K270" s="5" t="s">
        <v>1868</v>
      </c>
      <c r="L270" s="5" t="s">
        <v>39</v>
      </c>
      <c r="M270" s="5" t="s">
        <v>39</v>
      </c>
      <c r="N270" s="5" t="s">
        <v>39</v>
      </c>
      <c r="O270" s="5" t="s">
        <v>39</v>
      </c>
      <c r="P270" s="5" t="s">
        <v>35</v>
      </c>
      <c r="Q270" s="5" t="s">
        <v>53</v>
      </c>
      <c r="R270" s="6" t="s">
        <v>1869</v>
      </c>
      <c r="S270" s="6" t="s">
        <v>39</v>
      </c>
      <c r="T270" s="39">
        <v>500</v>
      </c>
      <c r="U270" s="39">
        <v>500</v>
      </c>
      <c r="V270" s="39">
        <v>500</v>
      </c>
      <c r="W270" s="39">
        <v>500</v>
      </c>
      <c r="X270" s="39">
        <v>500</v>
      </c>
    </row>
    <row r="271" spans="1:24" ht="43.2" x14ac:dyDescent="0.3">
      <c r="A271" s="5" t="s">
        <v>2585</v>
      </c>
      <c r="B271" s="5" t="s">
        <v>504</v>
      </c>
      <c r="C271" s="5" t="s">
        <v>505</v>
      </c>
      <c r="D271" s="5" t="s">
        <v>139</v>
      </c>
      <c r="E271" s="5" t="s">
        <v>1864</v>
      </c>
      <c r="F271" s="5" t="s">
        <v>1863</v>
      </c>
      <c r="G271" s="5" t="s">
        <v>1070</v>
      </c>
      <c r="H271" s="5" t="s">
        <v>245</v>
      </c>
      <c r="I271" s="5" t="str">
        <f>I270</f>
        <v>AP40604</v>
      </c>
      <c r="J271" s="5" t="s">
        <v>1870</v>
      </c>
      <c r="K271" s="5" t="s">
        <v>1871</v>
      </c>
      <c r="L271" s="5" t="s">
        <v>39</v>
      </c>
      <c r="M271" s="5" t="s">
        <v>39</v>
      </c>
      <c r="N271" s="5" t="s">
        <v>39</v>
      </c>
      <c r="O271" s="5" t="s">
        <v>39</v>
      </c>
      <c r="P271" s="5" t="s">
        <v>35</v>
      </c>
      <c r="Q271" s="5" t="s">
        <v>53</v>
      </c>
      <c r="R271" s="6" t="s">
        <v>1871</v>
      </c>
      <c r="S271" s="6" t="s">
        <v>39</v>
      </c>
      <c r="T271" s="39">
        <v>200</v>
      </c>
      <c r="U271" s="39">
        <v>200</v>
      </c>
      <c r="V271" s="39">
        <v>200</v>
      </c>
      <c r="W271" s="39">
        <v>200</v>
      </c>
      <c r="X271" s="39">
        <v>200</v>
      </c>
    </row>
    <row r="272" spans="1:24" ht="43.2" x14ac:dyDescent="0.3">
      <c r="A272" s="5" t="s">
        <v>2585</v>
      </c>
      <c r="B272" s="5" t="s">
        <v>504</v>
      </c>
      <c r="C272" s="5" t="s">
        <v>505</v>
      </c>
      <c r="D272" s="5" t="s">
        <v>139</v>
      </c>
      <c r="E272" s="5" t="s">
        <v>1864</v>
      </c>
      <c r="F272" s="5" t="s">
        <v>1863</v>
      </c>
      <c r="G272" s="5" t="s">
        <v>96</v>
      </c>
      <c r="H272" s="5" t="s">
        <v>97</v>
      </c>
      <c r="I272" s="5" t="s">
        <v>93</v>
      </c>
      <c r="J272" s="5" t="s">
        <v>92</v>
      </c>
      <c r="K272" s="5" t="s">
        <v>39</v>
      </c>
      <c r="L272" s="5" t="s">
        <v>39</v>
      </c>
      <c r="M272" s="5" t="s">
        <v>39</v>
      </c>
      <c r="N272" s="5" t="s">
        <v>39</v>
      </c>
      <c r="O272" s="5" t="s">
        <v>39</v>
      </c>
      <c r="P272" s="5" t="s">
        <v>35</v>
      </c>
      <c r="Q272" s="5" t="s">
        <v>53</v>
      </c>
      <c r="R272" s="6" t="s">
        <v>1872</v>
      </c>
      <c r="S272" s="6" t="s">
        <v>39</v>
      </c>
      <c r="T272" s="39">
        <v>7500</v>
      </c>
      <c r="U272" s="39">
        <v>2500</v>
      </c>
      <c r="V272" s="39">
        <v>2500</v>
      </c>
      <c r="W272" s="39">
        <v>2500</v>
      </c>
      <c r="X272" s="39">
        <v>2500</v>
      </c>
    </row>
    <row r="273" spans="1:24" ht="43.2" x14ac:dyDescent="0.3">
      <c r="A273" s="5" t="s">
        <v>2585</v>
      </c>
      <c r="B273" s="5" t="s">
        <v>504</v>
      </c>
      <c r="C273" s="5" t="s">
        <v>505</v>
      </c>
      <c r="D273" s="5" t="s">
        <v>139</v>
      </c>
      <c r="E273" s="5" t="s">
        <v>1864</v>
      </c>
      <c r="F273" s="5" t="s">
        <v>1863</v>
      </c>
      <c r="G273" s="5" t="s">
        <v>39</v>
      </c>
      <c r="H273" s="5" t="s">
        <v>39</v>
      </c>
      <c r="I273" s="5" t="s">
        <v>39</v>
      </c>
      <c r="J273" s="5" t="s">
        <v>39</v>
      </c>
      <c r="K273" s="5" t="s">
        <v>39</v>
      </c>
      <c r="L273" s="5" t="s">
        <v>39</v>
      </c>
      <c r="M273" s="5" t="s">
        <v>39</v>
      </c>
      <c r="N273" s="5" t="s">
        <v>39</v>
      </c>
      <c r="O273" s="5" t="s">
        <v>39</v>
      </c>
      <c r="P273" s="5" t="s">
        <v>35</v>
      </c>
      <c r="Q273" s="5" t="s">
        <v>53</v>
      </c>
      <c r="R273" s="6" t="s">
        <v>1866</v>
      </c>
      <c r="S273" s="6" t="s">
        <v>39</v>
      </c>
      <c r="T273" s="39">
        <v>1700</v>
      </c>
      <c r="U273" s="39">
        <v>1700</v>
      </c>
      <c r="V273" s="39">
        <v>1700</v>
      </c>
      <c r="W273" s="39">
        <v>1700</v>
      </c>
      <c r="X273" s="39">
        <v>1700</v>
      </c>
    </row>
    <row r="274" spans="1:24" ht="43.2" x14ac:dyDescent="0.3">
      <c r="A274" s="5" t="s">
        <v>2585</v>
      </c>
      <c r="B274" s="5" t="s">
        <v>504</v>
      </c>
      <c r="C274" s="5" t="s">
        <v>505</v>
      </c>
      <c r="D274" s="5" t="s">
        <v>139</v>
      </c>
      <c r="E274" s="5" t="s">
        <v>1928</v>
      </c>
      <c r="F274" s="5" t="s">
        <v>1927</v>
      </c>
      <c r="G274" s="5" t="s">
        <v>208</v>
      </c>
      <c r="H274" s="5" t="s">
        <v>209</v>
      </c>
      <c r="I274" s="5" t="s">
        <v>206</v>
      </c>
      <c r="J274" s="5" t="s">
        <v>1932</v>
      </c>
      <c r="K274" s="5" t="s">
        <v>1933</v>
      </c>
      <c r="L274" s="5" t="s">
        <v>39</v>
      </c>
      <c r="M274" s="5" t="s">
        <v>39</v>
      </c>
      <c r="N274" s="5" t="s">
        <v>39</v>
      </c>
      <c r="O274" s="5" t="s">
        <v>39</v>
      </c>
      <c r="P274" s="5" t="s">
        <v>35</v>
      </c>
      <c r="Q274" s="5" t="s">
        <v>53</v>
      </c>
      <c r="R274" s="6" t="s">
        <v>1934</v>
      </c>
      <c r="S274" s="6" t="s">
        <v>39</v>
      </c>
      <c r="T274" s="39">
        <v>0</v>
      </c>
      <c r="U274" s="39">
        <v>0</v>
      </c>
      <c r="V274" s="39">
        <v>0</v>
      </c>
      <c r="W274" s="39">
        <v>0</v>
      </c>
      <c r="X274" s="39">
        <v>0</v>
      </c>
    </row>
    <row r="275" spans="1:24" ht="43.2" x14ac:dyDescent="0.3">
      <c r="A275" s="5" t="s">
        <v>2585</v>
      </c>
      <c r="B275" s="5" t="s">
        <v>504</v>
      </c>
      <c r="C275" s="5" t="s">
        <v>505</v>
      </c>
      <c r="D275" s="5" t="s">
        <v>139</v>
      </c>
      <c r="E275" s="5" t="s">
        <v>1928</v>
      </c>
      <c r="F275" s="5" t="s">
        <v>1927</v>
      </c>
      <c r="G275" s="5" t="s">
        <v>1939</v>
      </c>
      <c r="H275" s="5" t="s">
        <v>209</v>
      </c>
      <c r="I275" s="5" t="s">
        <v>1937</v>
      </c>
      <c r="J275" s="5" t="s">
        <v>1935</v>
      </c>
      <c r="K275" s="5" t="s">
        <v>1936</v>
      </c>
      <c r="L275" s="5" t="s">
        <v>39</v>
      </c>
      <c r="M275" s="5" t="s">
        <v>39</v>
      </c>
      <c r="N275" s="5" t="s">
        <v>39</v>
      </c>
      <c r="O275" s="5" t="s">
        <v>39</v>
      </c>
      <c r="P275" s="5" t="s">
        <v>35</v>
      </c>
      <c r="Q275" s="5" t="s">
        <v>53</v>
      </c>
      <c r="R275" s="6" t="s">
        <v>1938</v>
      </c>
      <c r="S275" s="6" t="s">
        <v>39</v>
      </c>
      <c r="T275" s="39">
        <v>0</v>
      </c>
      <c r="U275" s="39">
        <v>2000</v>
      </c>
      <c r="V275" s="39">
        <v>1000</v>
      </c>
      <c r="W275" s="39">
        <v>1000</v>
      </c>
      <c r="X275" s="39">
        <v>1000</v>
      </c>
    </row>
    <row r="276" spans="1:24" ht="57.6" x14ac:dyDescent="0.3">
      <c r="A276" s="5" t="s">
        <v>2585</v>
      </c>
      <c r="B276" s="5" t="s">
        <v>504</v>
      </c>
      <c r="C276" s="5" t="s">
        <v>505</v>
      </c>
      <c r="D276" s="5" t="s">
        <v>139</v>
      </c>
      <c r="E276" s="5" t="s">
        <v>1928</v>
      </c>
      <c r="F276" s="5" t="s">
        <v>1927</v>
      </c>
      <c r="G276" s="5" t="s">
        <v>96</v>
      </c>
      <c r="H276" s="5" t="s">
        <v>97</v>
      </c>
      <c r="I276" s="5" t="s">
        <v>93</v>
      </c>
      <c r="J276" s="5" t="s">
        <v>92</v>
      </c>
      <c r="K276" s="5" t="s">
        <v>39</v>
      </c>
      <c r="L276" s="5" t="s">
        <v>39</v>
      </c>
      <c r="M276" s="5" t="s">
        <v>39</v>
      </c>
      <c r="N276" s="5" t="s">
        <v>39</v>
      </c>
      <c r="O276" s="5" t="s">
        <v>39</v>
      </c>
      <c r="P276" s="5" t="s">
        <v>35</v>
      </c>
      <c r="Q276" s="5" t="s">
        <v>53</v>
      </c>
      <c r="R276" s="6" t="s">
        <v>1940</v>
      </c>
      <c r="S276" s="6" t="s">
        <v>39</v>
      </c>
      <c r="T276" s="39">
        <v>7000</v>
      </c>
      <c r="U276" s="39">
        <v>9700</v>
      </c>
      <c r="V276" s="39">
        <v>9700</v>
      </c>
      <c r="W276" s="39">
        <v>9700</v>
      </c>
      <c r="X276" s="39">
        <v>9700</v>
      </c>
    </row>
    <row r="277" spans="1:24" ht="57.6" x14ac:dyDescent="0.3">
      <c r="A277" s="5" t="s">
        <v>2585</v>
      </c>
      <c r="B277" s="5" t="s">
        <v>504</v>
      </c>
      <c r="C277" s="5" t="s">
        <v>505</v>
      </c>
      <c r="D277" s="5" t="s">
        <v>139</v>
      </c>
      <c r="E277" s="5" t="s">
        <v>1928</v>
      </c>
      <c r="F277" s="5" t="s">
        <v>1927</v>
      </c>
      <c r="G277" s="5" t="s">
        <v>96</v>
      </c>
      <c r="H277" s="5" t="s">
        <v>97</v>
      </c>
      <c r="I277" s="5" t="str">
        <f t="shared" ref="I277:I283" si="1">I276</f>
        <v>AP9999</v>
      </c>
      <c r="J277" s="5" t="s">
        <v>168</v>
      </c>
      <c r="K277" s="5" t="s">
        <v>39</v>
      </c>
      <c r="L277" s="5" t="s">
        <v>39</v>
      </c>
      <c r="M277" s="5" t="s">
        <v>39</v>
      </c>
      <c r="N277" s="5" t="s">
        <v>39</v>
      </c>
      <c r="O277" s="5" t="s">
        <v>39</v>
      </c>
      <c r="P277" s="5" t="s">
        <v>35</v>
      </c>
      <c r="Q277" s="5" t="s">
        <v>53</v>
      </c>
      <c r="R277" s="6" t="s">
        <v>1941</v>
      </c>
      <c r="S277" s="6" t="s">
        <v>39</v>
      </c>
      <c r="T277" s="39">
        <v>7000</v>
      </c>
      <c r="U277" s="39">
        <v>0</v>
      </c>
      <c r="V277" s="39">
        <v>0</v>
      </c>
      <c r="W277" s="39">
        <v>0</v>
      </c>
      <c r="X277" s="39">
        <v>0</v>
      </c>
    </row>
    <row r="278" spans="1:24" ht="43.2" x14ac:dyDescent="0.3">
      <c r="A278" s="5" t="s">
        <v>2585</v>
      </c>
      <c r="B278" s="5" t="s">
        <v>504</v>
      </c>
      <c r="C278" s="5" t="s">
        <v>505</v>
      </c>
      <c r="D278" s="5" t="s">
        <v>139</v>
      </c>
      <c r="E278" s="5" t="s">
        <v>1928</v>
      </c>
      <c r="F278" s="5" t="s">
        <v>1927</v>
      </c>
      <c r="G278" s="5" t="s">
        <v>96</v>
      </c>
      <c r="H278" s="5" t="s">
        <v>97</v>
      </c>
      <c r="I278" s="5" t="str">
        <f t="shared" si="1"/>
        <v>AP9999</v>
      </c>
      <c r="J278" s="5" t="s">
        <v>170</v>
      </c>
      <c r="K278" s="5" t="s">
        <v>39</v>
      </c>
      <c r="L278" s="5" t="s">
        <v>39</v>
      </c>
      <c r="M278" s="5" t="s">
        <v>39</v>
      </c>
      <c r="N278" s="5" t="s">
        <v>39</v>
      </c>
      <c r="O278" s="5" t="s">
        <v>39</v>
      </c>
      <c r="P278" s="5" t="s">
        <v>35</v>
      </c>
      <c r="Q278" s="5" t="s">
        <v>53</v>
      </c>
      <c r="R278" s="6" t="s">
        <v>1942</v>
      </c>
      <c r="S278" s="6" t="s">
        <v>39</v>
      </c>
      <c r="T278" s="39">
        <v>1000</v>
      </c>
      <c r="U278" s="39">
        <v>1600</v>
      </c>
      <c r="V278" s="39">
        <v>1600</v>
      </c>
      <c r="W278" s="39">
        <v>1600</v>
      </c>
      <c r="X278" s="39">
        <v>1600</v>
      </c>
    </row>
    <row r="279" spans="1:24" ht="43.2" x14ac:dyDescent="0.3">
      <c r="A279" s="5" t="s">
        <v>2585</v>
      </c>
      <c r="B279" s="5" t="s">
        <v>504</v>
      </c>
      <c r="C279" s="5" t="s">
        <v>505</v>
      </c>
      <c r="D279" s="5" t="s">
        <v>139</v>
      </c>
      <c r="E279" s="5" t="s">
        <v>1928</v>
      </c>
      <c r="F279" s="5" t="s">
        <v>1927</v>
      </c>
      <c r="G279" s="5" t="s">
        <v>96</v>
      </c>
      <c r="H279" s="5" t="s">
        <v>97</v>
      </c>
      <c r="I279" s="5" t="str">
        <f t="shared" si="1"/>
        <v>AP9999</v>
      </c>
      <c r="J279" s="5" t="s">
        <v>172</v>
      </c>
      <c r="K279" s="5" t="s">
        <v>39</v>
      </c>
      <c r="L279" s="5" t="s">
        <v>39</v>
      </c>
      <c r="M279" s="5" t="s">
        <v>39</v>
      </c>
      <c r="N279" s="5" t="s">
        <v>39</v>
      </c>
      <c r="O279" s="5" t="s">
        <v>39</v>
      </c>
      <c r="P279" s="5" t="s">
        <v>35</v>
      </c>
      <c r="Q279" s="5" t="s">
        <v>53</v>
      </c>
      <c r="R279" s="6" t="s">
        <v>1943</v>
      </c>
      <c r="S279" s="6" t="s">
        <v>39</v>
      </c>
      <c r="T279" s="39">
        <v>500</v>
      </c>
      <c r="U279" s="39">
        <v>500</v>
      </c>
      <c r="V279" s="39">
        <v>500</v>
      </c>
      <c r="W279" s="39">
        <v>500</v>
      </c>
      <c r="X279" s="39">
        <v>500</v>
      </c>
    </row>
    <row r="280" spans="1:24" ht="43.2" x14ac:dyDescent="0.3">
      <c r="A280" s="5" t="s">
        <v>2585</v>
      </c>
      <c r="B280" s="5" t="s">
        <v>504</v>
      </c>
      <c r="C280" s="5" t="s">
        <v>505</v>
      </c>
      <c r="D280" s="5" t="s">
        <v>139</v>
      </c>
      <c r="E280" s="5" t="s">
        <v>1928</v>
      </c>
      <c r="F280" s="5" t="s">
        <v>1927</v>
      </c>
      <c r="G280" s="5" t="s">
        <v>96</v>
      </c>
      <c r="H280" s="5" t="s">
        <v>97</v>
      </c>
      <c r="I280" s="5" t="str">
        <f t="shared" si="1"/>
        <v>AP9999</v>
      </c>
      <c r="J280" s="5" t="s">
        <v>284</v>
      </c>
      <c r="K280" s="5" t="s">
        <v>39</v>
      </c>
      <c r="L280" s="5" t="s">
        <v>39</v>
      </c>
      <c r="M280" s="5" t="s">
        <v>39</v>
      </c>
      <c r="N280" s="5" t="s">
        <v>39</v>
      </c>
      <c r="O280" s="5" t="s">
        <v>39</v>
      </c>
      <c r="P280" s="5" t="s">
        <v>35</v>
      </c>
      <c r="Q280" s="5" t="s">
        <v>53</v>
      </c>
      <c r="R280" s="6" t="s">
        <v>1944</v>
      </c>
      <c r="S280" s="6" t="s">
        <v>39</v>
      </c>
      <c r="T280" s="39">
        <v>6000</v>
      </c>
      <c r="U280" s="39">
        <v>6000</v>
      </c>
      <c r="V280" s="39">
        <v>6000</v>
      </c>
      <c r="W280" s="39">
        <v>6000</v>
      </c>
      <c r="X280" s="39">
        <v>6000</v>
      </c>
    </row>
    <row r="281" spans="1:24" ht="43.2" x14ac:dyDescent="0.3">
      <c r="A281" s="5" t="s">
        <v>2585</v>
      </c>
      <c r="B281" s="5" t="s">
        <v>504</v>
      </c>
      <c r="C281" s="5" t="s">
        <v>505</v>
      </c>
      <c r="D281" s="5" t="s">
        <v>139</v>
      </c>
      <c r="E281" s="5" t="s">
        <v>1928</v>
      </c>
      <c r="F281" s="5" t="s">
        <v>1927</v>
      </c>
      <c r="G281" s="5" t="s">
        <v>96</v>
      </c>
      <c r="H281" s="5" t="s">
        <v>97</v>
      </c>
      <c r="I281" s="5" t="str">
        <f t="shared" si="1"/>
        <v>AP9999</v>
      </c>
      <c r="J281" s="5" t="s">
        <v>316</v>
      </c>
      <c r="K281" s="5" t="s">
        <v>39</v>
      </c>
      <c r="L281" s="5" t="s">
        <v>39</v>
      </c>
      <c r="M281" s="5" t="s">
        <v>39</v>
      </c>
      <c r="N281" s="5" t="s">
        <v>39</v>
      </c>
      <c r="O281" s="5" t="s">
        <v>39</v>
      </c>
      <c r="P281" s="5" t="s">
        <v>35</v>
      </c>
      <c r="Q281" s="5" t="s">
        <v>53</v>
      </c>
      <c r="R281" s="6" t="s">
        <v>1945</v>
      </c>
      <c r="S281" s="6" t="s">
        <v>39</v>
      </c>
      <c r="T281" s="39">
        <v>100</v>
      </c>
      <c r="U281" s="39">
        <v>0</v>
      </c>
      <c r="V281" s="39">
        <v>0</v>
      </c>
      <c r="W281" s="39">
        <v>100</v>
      </c>
      <c r="X281" s="39">
        <v>0</v>
      </c>
    </row>
    <row r="282" spans="1:24" ht="43.2" x14ac:dyDescent="0.3">
      <c r="A282" s="5" t="s">
        <v>2585</v>
      </c>
      <c r="B282" s="5" t="s">
        <v>504</v>
      </c>
      <c r="C282" s="5" t="s">
        <v>505</v>
      </c>
      <c r="D282" s="5" t="s">
        <v>139</v>
      </c>
      <c r="E282" s="5" t="s">
        <v>1928</v>
      </c>
      <c r="F282" s="5" t="s">
        <v>1927</v>
      </c>
      <c r="G282" s="5" t="s">
        <v>96</v>
      </c>
      <c r="H282" s="5" t="s">
        <v>97</v>
      </c>
      <c r="I282" s="5" t="str">
        <f t="shared" si="1"/>
        <v>AP9999</v>
      </c>
      <c r="J282" s="5" t="s">
        <v>924</v>
      </c>
      <c r="K282" s="5" t="s">
        <v>39</v>
      </c>
      <c r="L282" s="5" t="s">
        <v>39</v>
      </c>
      <c r="M282" s="5" t="s">
        <v>39</v>
      </c>
      <c r="N282" s="5" t="s">
        <v>39</v>
      </c>
      <c r="O282" s="5" t="s">
        <v>39</v>
      </c>
      <c r="P282" s="5" t="s">
        <v>35</v>
      </c>
      <c r="Q282" s="5" t="s">
        <v>53</v>
      </c>
      <c r="R282" s="6" t="s">
        <v>1946</v>
      </c>
      <c r="S282" s="6" t="s">
        <v>39</v>
      </c>
      <c r="T282" s="39">
        <v>500</v>
      </c>
      <c r="U282" s="39">
        <v>500</v>
      </c>
      <c r="V282" s="39">
        <v>500</v>
      </c>
      <c r="W282" s="39">
        <v>500</v>
      </c>
      <c r="X282" s="39">
        <v>500</v>
      </c>
    </row>
    <row r="283" spans="1:24" ht="43.2" x14ac:dyDescent="0.3">
      <c r="A283" s="5" t="s">
        <v>2585</v>
      </c>
      <c r="B283" s="5" t="s">
        <v>504</v>
      </c>
      <c r="C283" s="5" t="s">
        <v>505</v>
      </c>
      <c r="D283" s="5" t="s">
        <v>139</v>
      </c>
      <c r="E283" s="5" t="s">
        <v>1928</v>
      </c>
      <c r="F283" s="5" t="s">
        <v>1927</v>
      </c>
      <c r="G283" s="5" t="s">
        <v>96</v>
      </c>
      <c r="H283" s="5" t="s">
        <v>97</v>
      </c>
      <c r="I283" s="5" t="str">
        <f t="shared" si="1"/>
        <v>AP9999</v>
      </c>
      <c r="J283" s="5" t="s">
        <v>962</v>
      </c>
      <c r="K283" s="5" t="s">
        <v>39</v>
      </c>
      <c r="L283" s="5" t="s">
        <v>39</v>
      </c>
      <c r="M283" s="5" t="s">
        <v>39</v>
      </c>
      <c r="N283" s="5" t="s">
        <v>39</v>
      </c>
      <c r="O283" s="5" t="s">
        <v>39</v>
      </c>
      <c r="P283" s="5" t="s">
        <v>35</v>
      </c>
      <c r="Q283" s="5" t="s">
        <v>53</v>
      </c>
      <c r="R283" s="6" t="s">
        <v>1947</v>
      </c>
      <c r="S283" s="6" t="s">
        <v>39</v>
      </c>
      <c r="T283" s="39">
        <v>0</v>
      </c>
      <c r="U283" s="39">
        <v>2200</v>
      </c>
      <c r="V283" s="39">
        <v>2200</v>
      </c>
      <c r="W283" s="39">
        <v>2200</v>
      </c>
      <c r="X283" s="39">
        <v>2200</v>
      </c>
    </row>
    <row r="284" spans="1:24" ht="72" x14ac:dyDescent="0.3">
      <c r="A284" s="5" t="s">
        <v>2585</v>
      </c>
      <c r="B284" s="5" t="s">
        <v>504</v>
      </c>
      <c r="C284" s="5" t="s">
        <v>505</v>
      </c>
      <c r="D284" s="5" t="s">
        <v>139</v>
      </c>
      <c r="E284" s="5" t="s">
        <v>1972</v>
      </c>
      <c r="F284" s="5" t="s">
        <v>1971</v>
      </c>
      <c r="G284" s="5" t="s">
        <v>511</v>
      </c>
      <c r="H284" s="5" t="s">
        <v>77</v>
      </c>
      <c r="I284" s="5" t="s">
        <v>1976</v>
      </c>
      <c r="J284" s="5" t="s">
        <v>1974</v>
      </c>
      <c r="K284" s="5" t="s">
        <v>1975</v>
      </c>
      <c r="L284" s="5" t="s">
        <v>39</v>
      </c>
      <c r="M284" s="5" t="s">
        <v>39</v>
      </c>
      <c r="N284" s="5" t="s">
        <v>39</v>
      </c>
      <c r="O284" s="5" t="s">
        <v>39</v>
      </c>
      <c r="P284" s="5" t="s">
        <v>35</v>
      </c>
      <c r="Q284" s="5" t="s">
        <v>53</v>
      </c>
      <c r="R284" s="6" t="s">
        <v>1977</v>
      </c>
      <c r="S284" s="6" t="s">
        <v>1978</v>
      </c>
      <c r="T284" s="39">
        <v>-40</v>
      </c>
      <c r="U284" s="39">
        <v>10000</v>
      </c>
      <c r="V284" s="39">
        <v>0</v>
      </c>
      <c r="W284" s="39">
        <v>10000</v>
      </c>
      <c r="X284" s="39">
        <v>0</v>
      </c>
    </row>
    <row r="285" spans="1:24" ht="72" x14ac:dyDescent="0.3">
      <c r="A285" s="5" t="s">
        <v>2585</v>
      </c>
      <c r="B285" s="5" t="s">
        <v>504</v>
      </c>
      <c r="C285" s="5" t="s">
        <v>505</v>
      </c>
      <c r="D285" s="5" t="s">
        <v>139</v>
      </c>
      <c r="E285" s="5" t="s">
        <v>1972</v>
      </c>
      <c r="F285" s="5" t="s">
        <v>1971</v>
      </c>
      <c r="G285" s="5" t="s">
        <v>1812</v>
      </c>
      <c r="H285" s="5" t="s">
        <v>209</v>
      </c>
      <c r="I285" s="5" t="s">
        <v>1981</v>
      </c>
      <c r="J285" s="5" t="s">
        <v>1979</v>
      </c>
      <c r="K285" s="5" t="s">
        <v>1980</v>
      </c>
      <c r="L285" s="5" t="s">
        <v>39</v>
      </c>
      <c r="M285" s="5" t="s">
        <v>39</v>
      </c>
      <c r="N285" s="5" t="s">
        <v>39</v>
      </c>
      <c r="O285" s="5" t="s">
        <v>39</v>
      </c>
      <c r="P285" s="5" t="s">
        <v>35</v>
      </c>
      <c r="Q285" s="5" t="s">
        <v>53</v>
      </c>
      <c r="R285" s="6" t="s">
        <v>1982</v>
      </c>
      <c r="S285" s="6" t="s">
        <v>39</v>
      </c>
      <c r="T285" s="39">
        <v>2840</v>
      </c>
      <c r="U285" s="39">
        <v>7600</v>
      </c>
      <c r="V285" s="39">
        <v>7600</v>
      </c>
      <c r="W285" s="39">
        <v>7600</v>
      </c>
      <c r="X285" s="39">
        <v>7600</v>
      </c>
    </row>
    <row r="286" spans="1:24" ht="86.4" x14ac:dyDescent="0.3">
      <c r="A286" s="5" t="s">
        <v>2585</v>
      </c>
      <c r="B286" s="5" t="s">
        <v>504</v>
      </c>
      <c r="C286" s="5" t="s">
        <v>505</v>
      </c>
      <c r="D286" s="5" t="s">
        <v>139</v>
      </c>
      <c r="E286" s="5" t="s">
        <v>1972</v>
      </c>
      <c r="F286" s="5" t="s">
        <v>1971</v>
      </c>
      <c r="G286" s="5" t="s">
        <v>96</v>
      </c>
      <c r="H286" s="5" t="s">
        <v>97</v>
      </c>
      <c r="I286" s="5" t="s">
        <v>93</v>
      </c>
      <c r="J286" s="5" t="s">
        <v>92</v>
      </c>
      <c r="K286" s="5" t="s">
        <v>39</v>
      </c>
      <c r="L286" s="5" t="s">
        <v>39</v>
      </c>
      <c r="M286" s="5" t="s">
        <v>39</v>
      </c>
      <c r="N286" s="5" t="s">
        <v>39</v>
      </c>
      <c r="O286" s="5" t="s">
        <v>39</v>
      </c>
      <c r="P286" s="5" t="s">
        <v>35</v>
      </c>
      <c r="Q286" s="5" t="s">
        <v>53</v>
      </c>
      <c r="R286" s="6" t="s">
        <v>1983</v>
      </c>
      <c r="S286" s="6" t="s">
        <v>39</v>
      </c>
      <c r="T286" s="39">
        <v>1000</v>
      </c>
      <c r="U286" s="39">
        <v>1000</v>
      </c>
      <c r="V286" s="39">
        <v>1000</v>
      </c>
      <c r="W286" s="39">
        <v>1000</v>
      </c>
      <c r="X286" s="39">
        <v>1000</v>
      </c>
    </row>
    <row r="287" spans="1:24" ht="72" x14ac:dyDescent="0.3">
      <c r="A287" s="5" t="s">
        <v>2585</v>
      </c>
      <c r="B287" s="5" t="s">
        <v>504</v>
      </c>
      <c r="C287" s="5" t="s">
        <v>505</v>
      </c>
      <c r="D287" s="5" t="s">
        <v>139</v>
      </c>
      <c r="E287" s="5" t="s">
        <v>1972</v>
      </c>
      <c r="F287" s="5" t="s">
        <v>1971</v>
      </c>
      <c r="G287" s="5" t="s">
        <v>96</v>
      </c>
      <c r="H287" s="5" t="s">
        <v>97</v>
      </c>
      <c r="I287" s="5" t="str">
        <f>I286</f>
        <v>AP9999</v>
      </c>
      <c r="J287" s="5" t="s">
        <v>168</v>
      </c>
      <c r="K287" s="5" t="s">
        <v>39</v>
      </c>
      <c r="L287" s="5" t="s">
        <v>39</v>
      </c>
      <c r="M287" s="5" t="s">
        <v>39</v>
      </c>
      <c r="N287" s="5" t="s">
        <v>39</v>
      </c>
      <c r="O287" s="5" t="s">
        <v>39</v>
      </c>
      <c r="P287" s="5" t="s">
        <v>35</v>
      </c>
      <c r="Q287" s="5" t="s">
        <v>53</v>
      </c>
      <c r="R287" s="6" t="s">
        <v>1984</v>
      </c>
      <c r="S287" s="6" t="s">
        <v>39</v>
      </c>
      <c r="T287" s="39">
        <v>2500</v>
      </c>
      <c r="U287" s="39">
        <v>3800</v>
      </c>
      <c r="V287" s="39">
        <v>2500</v>
      </c>
      <c r="W287" s="39">
        <v>2500</v>
      </c>
      <c r="X287" s="39">
        <v>2500</v>
      </c>
    </row>
    <row r="288" spans="1:24" ht="72" x14ac:dyDescent="0.3">
      <c r="A288" s="5" t="s">
        <v>2585</v>
      </c>
      <c r="B288" s="5" t="s">
        <v>504</v>
      </c>
      <c r="C288" s="5" t="s">
        <v>505</v>
      </c>
      <c r="D288" s="5" t="s">
        <v>139</v>
      </c>
      <c r="E288" s="5" t="s">
        <v>1972</v>
      </c>
      <c r="F288" s="5" t="s">
        <v>1971</v>
      </c>
      <c r="G288" s="5" t="s">
        <v>96</v>
      </c>
      <c r="H288" s="5" t="s">
        <v>97</v>
      </c>
      <c r="I288" s="5" t="str">
        <f>I287</f>
        <v>AP9999</v>
      </c>
      <c r="J288" s="5" t="s">
        <v>170</v>
      </c>
      <c r="K288" s="5" t="s">
        <v>39</v>
      </c>
      <c r="L288" s="5" t="s">
        <v>39</v>
      </c>
      <c r="M288" s="5" t="s">
        <v>39</v>
      </c>
      <c r="N288" s="5" t="s">
        <v>39</v>
      </c>
      <c r="O288" s="5" t="s">
        <v>39</v>
      </c>
      <c r="P288" s="5" t="s">
        <v>35</v>
      </c>
      <c r="Q288" s="5" t="s">
        <v>53</v>
      </c>
      <c r="R288" s="6" t="s">
        <v>1985</v>
      </c>
      <c r="S288" s="6" t="s">
        <v>39</v>
      </c>
      <c r="T288" s="39">
        <v>900</v>
      </c>
      <c r="U288" s="39">
        <v>900</v>
      </c>
      <c r="V288" s="39">
        <v>900</v>
      </c>
      <c r="W288" s="39">
        <v>900</v>
      </c>
      <c r="X288" s="39">
        <v>900</v>
      </c>
    </row>
    <row r="289" spans="1:24" ht="72" x14ac:dyDescent="0.3">
      <c r="A289" s="5" t="s">
        <v>2585</v>
      </c>
      <c r="B289" s="5" t="s">
        <v>504</v>
      </c>
      <c r="C289" s="5" t="s">
        <v>505</v>
      </c>
      <c r="D289" s="5" t="s">
        <v>139</v>
      </c>
      <c r="E289" s="5" t="s">
        <v>1972</v>
      </c>
      <c r="F289" s="5" t="s">
        <v>1971</v>
      </c>
      <c r="G289" s="5" t="s">
        <v>96</v>
      </c>
      <c r="H289" s="5" t="s">
        <v>97</v>
      </c>
      <c r="I289" s="5" t="str">
        <f>I288</f>
        <v>AP9999</v>
      </c>
      <c r="J289" s="5" t="s">
        <v>172</v>
      </c>
      <c r="K289" s="5" t="s">
        <v>39</v>
      </c>
      <c r="L289" s="5" t="s">
        <v>39</v>
      </c>
      <c r="M289" s="5" t="s">
        <v>39</v>
      </c>
      <c r="N289" s="5" t="s">
        <v>39</v>
      </c>
      <c r="O289" s="5" t="s">
        <v>39</v>
      </c>
      <c r="P289" s="5" t="s">
        <v>35</v>
      </c>
      <c r="Q289" s="5" t="s">
        <v>53</v>
      </c>
      <c r="R289" s="6" t="s">
        <v>1986</v>
      </c>
      <c r="S289" s="6" t="s">
        <v>39</v>
      </c>
      <c r="T289" s="39">
        <v>0</v>
      </c>
      <c r="U289" s="39">
        <v>4500</v>
      </c>
      <c r="V289" s="39">
        <v>4500</v>
      </c>
      <c r="W289" s="39">
        <v>4500</v>
      </c>
      <c r="X289" s="39">
        <v>4500</v>
      </c>
    </row>
    <row r="290" spans="1:24" ht="43.2" x14ac:dyDescent="0.3">
      <c r="A290" s="5" t="s">
        <v>2585</v>
      </c>
      <c r="B290" s="5" t="s">
        <v>504</v>
      </c>
      <c r="C290" s="5" t="s">
        <v>505</v>
      </c>
      <c r="D290" s="5" t="s">
        <v>139</v>
      </c>
      <c r="E290" s="5" t="s">
        <v>2052</v>
      </c>
      <c r="F290" s="5" t="s">
        <v>2051</v>
      </c>
      <c r="G290" s="5" t="s">
        <v>39</v>
      </c>
      <c r="H290" s="5" t="s">
        <v>39</v>
      </c>
      <c r="I290" s="5" t="s">
        <v>39</v>
      </c>
      <c r="J290" s="5" t="s">
        <v>39</v>
      </c>
      <c r="K290" s="5" t="s">
        <v>39</v>
      </c>
      <c r="L290" s="5" t="s">
        <v>39</v>
      </c>
      <c r="M290" s="5" t="s">
        <v>39</v>
      </c>
      <c r="N290" s="5" t="s">
        <v>39</v>
      </c>
      <c r="O290" s="5" t="s">
        <v>39</v>
      </c>
      <c r="P290" s="5" t="s">
        <v>35</v>
      </c>
      <c r="Q290" s="5" t="s">
        <v>53</v>
      </c>
      <c r="R290" s="6" t="s">
        <v>2056</v>
      </c>
      <c r="S290" s="6" t="s">
        <v>39</v>
      </c>
      <c r="T290" s="39">
        <v>5059.3999999999996</v>
      </c>
      <c r="U290" s="39">
        <v>4500</v>
      </c>
      <c r="V290" s="39">
        <v>4500</v>
      </c>
      <c r="W290" s="39">
        <v>4500</v>
      </c>
      <c r="X290" s="39">
        <v>4500</v>
      </c>
    </row>
    <row r="291" spans="1:24" ht="43.2" x14ac:dyDescent="0.3">
      <c r="A291" s="5" t="s">
        <v>2585</v>
      </c>
      <c r="B291" s="5" t="s">
        <v>504</v>
      </c>
      <c r="C291" s="5" t="s">
        <v>505</v>
      </c>
      <c r="D291" s="5" t="s">
        <v>139</v>
      </c>
      <c r="E291" s="5" t="s">
        <v>2094</v>
      </c>
      <c r="F291" s="5" t="s">
        <v>2093</v>
      </c>
      <c r="G291" s="5" t="s">
        <v>96</v>
      </c>
      <c r="H291" s="5" t="s">
        <v>97</v>
      </c>
      <c r="I291" s="5" t="s">
        <v>93</v>
      </c>
      <c r="J291" s="5" t="s">
        <v>92</v>
      </c>
      <c r="K291" s="5" t="s">
        <v>39</v>
      </c>
      <c r="L291" s="5" t="s">
        <v>39</v>
      </c>
      <c r="M291" s="5" t="s">
        <v>39</v>
      </c>
      <c r="N291" s="5" t="s">
        <v>39</v>
      </c>
      <c r="O291" s="5" t="s">
        <v>39</v>
      </c>
      <c r="P291" s="5" t="s">
        <v>35</v>
      </c>
      <c r="Q291" s="5" t="s">
        <v>53</v>
      </c>
      <c r="R291" s="6" t="s">
        <v>2097</v>
      </c>
      <c r="S291" s="6" t="s">
        <v>39</v>
      </c>
      <c r="T291" s="39">
        <v>2029.5</v>
      </c>
      <c r="U291" s="39">
        <v>2029.5</v>
      </c>
      <c r="V291" s="39">
        <v>2029.5</v>
      </c>
      <c r="W291" s="39">
        <v>2029.5</v>
      </c>
      <c r="X291" s="39">
        <v>2029.5</v>
      </c>
    </row>
    <row r="292" spans="1:24" ht="43.2" x14ac:dyDescent="0.3">
      <c r="A292" s="5" t="s">
        <v>2585</v>
      </c>
      <c r="B292" s="5" t="s">
        <v>504</v>
      </c>
      <c r="C292" s="5" t="s">
        <v>505</v>
      </c>
      <c r="D292" s="5" t="s">
        <v>139</v>
      </c>
      <c r="E292" s="5" t="s">
        <v>2094</v>
      </c>
      <c r="F292" s="5" t="s">
        <v>2093</v>
      </c>
      <c r="G292" s="5" t="s">
        <v>96</v>
      </c>
      <c r="H292" s="5" t="s">
        <v>97</v>
      </c>
      <c r="I292" s="5" t="str">
        <f>I291</f>
        <v>AP9999</v>
      </c>
      <c r="J292" s="5" t="s">
        <v>168</v>
      </c>
      <c r="K292" s="5" t="s">
        <v>39</v>
      </c>
      <c r="L292" s="5" t="s">
        <v>39</v>
      </c>
      <c r="M292" s="5" t="s">
        <v>39</v>
      </c>
      <c r="N292" s="5" t="s">
        <v>39</v>
      </c>
      <c r="O292" s="5" t="s">
        <v>39</v>
      </c>
      <c r="P292" s="5" t="s">
        <v>35</v>
      </c>
      <c r="Q292" s="5" t="s">
        <v>53</v>
      </c>
      <c r="R292" s="6" t="s">
        <v>2098</v>
      </c>
      <c r="S292" s="6" t="s">
        <v>39</v>
      </c>
      <c r="T292" s="39">
        <v>2000</v>
      </c>
      <c r="U292" s="39">
        <v>2000</v>
      </c>
      <c r="V292" s="39">
        <v>2000</v>
      </c>
      <c r="W292" s="39">
        <v>2000</v>
      </c>
      <c r="X292" s="39">
        <v>2000</v>
      </c>
    </row>
    <row r="293" spans="1:24" ht="43.2" x14ac:dyDescent="0.3">
      <c r="A293" s="5" t="s">
        <v>2585</v>
      </c>
      <c r="B293" s="5" t="s">
        <v>504</v>
      </c>
      <c r="C293" s="5" t="s">
        <v>505</v>
      </c>
      <c r="D293" s="5" t="s">
        <v>139</v>
      </c>
      <c r="E293" s="5" t="s">
        <v>2094</v>
      </c>
      <c r="F293" s="5" t="s">
        <v>2093</v>
      </c>
      <c r="G293" s="5" t="s">
        <v>96</v>
      </c>
      <c r="H293" s="5" t="s">
        <v>97</v>
      </c>
      <c r="I293" s="5" t="str">
        <f>I292</f>
        <v>AP9999</v>
      </c>
      <c r="J293" s="5" t="s">
        <v>170</v>
      </c>
      <c r="K293" s="5" t="s">
        <v>39</v>
      </c>
      <c r="L293" s="5" t="s">
        <v>39</v>
      </c>
      <c r="M293" s="5" t="s">
        <v>39</v>
      </c>
      <c r="N293" s="5" t="s">
        <v>39</v>
      </c>
      <c r="O293" s="5" t="s">
        <v>39</v>
      </c>
      <c r="P293" s="5" t="s">
        <v>35</v>
      </c>
      <c r="Q293" s="5" t="s">
        <v>53</v>
      </c>
      <c r="R293" s="6" t="s">
        <v>2099</v>
      </c>
      <c r="S293" s="6" t="s">
        <v>39</v>
      </c>
      <c r="T293" s="39">
        <v>750</v>
      </c>
      <c r="U293" s="39">
        <v>1050</v>
      </c>
      <c r="V293" s="39">
        <v>1050</v>
      </c>
      <c r="W293" s="39">
        <v>1050</v>
      </c>
      <c r="X293" s="39">
        <v>1050</v>
      </c>
    </row>
    <row r="294" spans="1:24" ht="43.2" x14ac:dyDescent="0.3">
      <c r="A294" s="5" t="s">
        <v>2585</v>
      </c>
      <c r="B294" s="5" t="s">
        <v>504</v>
      </c>
      <c r="C294" s="5" t="s">
        <v>505</v>
      </c>
      <c r="D294" s="5" t="s">
        <v>139</v>
      </c>
      <c r="E294" s="5" t="s">
        <v>2119</v>
      </c>
      <c r="F294" s="5" t="s">
        <v>2118</v>
      </c>
      <c r="G294" s="5" t="s">
        <v>96</v>
      </c>
      <c r="H294" s="5" t="s">
        <v>97</v>
      </c>
      <c r="I294" s="5" t="s">
        <v>93</v>
      </c>
      <c r="J294" s="5" t="s">
        <v>92</v>
      </c>
      <c r="K294" s="5" t="s">
        <v>39</v>
      </c>
      <c r="L294" s="5" t="s">
        <v>39</v>
      </c>
      <c r="M294" s="5" t="s">
        <v>39</v>
      </c>
      <c r="N294" s="5" t="s">
        <v>39</v>
      </c>
      <c r="O294" s="5" t="s">
        <v>39</v>
      </c>
      <c r="P294" s="5" t="s">
        <v>35</v>
      </c>
      <c r="Q294" s="5" t="s">
        <v>53</v>
      </c>
      <c r="R294" s="6" t="s">
        <v>2129</v>
      </c>
      <c r="S294" s="6" t="s">
        <v>39</v>
      </c>
      <c r="T294" s="39">
        <v>11500</v>
      </c>
      <c r="U294" s="39">
        <v>12000</v>
      </c>
      <c r="V294" s="39">
        <v>12000</v>
      </c>
      <c r="W294" s="39">
        <v>12000</v>
      </c>
      <c r="X294" s="39">
        <v>12000</v>
      </c>
    </row>
    <row r="295" spans="1:24" ht="43.2" x14ac:dyDescent="0.3">
      <c r="A295" s="5" t="s">
        <v>2585</v>
      </c>
      <c r="B295" s="5" t="s">
        <v>504</v>
      </c>
      <c r="C295" s="5" t="s">
        <v>505</v>
      </c>
      <c r="D295" s="5" t="s">
        <v>139</v>
      </c>
      <c r="E295" s="5" t="s">
        <v>2119</v>
      </c>
      <c r="F295" s="5" t="s">
        <v>2118</v>
      </c>
      <c r="G295" s="5" t="s">
        <v>96</v>
      </c>
      <c r="H295" s="5" t="s">
        <v>97</v>
      </c>
      <c r="I295" s="5" t="str">
        <f>I294</f>
        <v>AP9999</v>
      </c>
      <c r="J295" s="5" t="s">
        <v>168</v>
      </c>
      <c r="K295" s="5" t="s">
        <v>39</v>
      </c>
      <c r="L295" s="5" t="s">
        <v>39</v>
      </c>
      <c r="M295" s="5" t="s">
        <v>39</v>
      </c>
      <c r="N295" s="5" t="s">
        <v>39</v>
      </c>
      <c r="O295" s="5" t="s">
        <v>39</v>
      </c>
      <c r="P295" s="5" t="s">
        <v>35</v>
      </c>
      <c r="Q295" s="5" t="s">
        <v>53</v>
      </c>
      <c r="R295" s="6" t="s">
        <v>2130</v>
      </c>
      <c r="S295" s="6" t="s">
        <v>39</v>
      </c>
      <c r="T295" s="39">
        <v>5000</v>
      </c>
      <c r="U295" s="39">
        <v>8000</v>
      </c>
      <c r="V295" s="39">
        <v>6000</v>
      </c>
      <c r="W295" s="39">
        <v>6000</v>
      </c>
      <c r="X295" s="39">
        <v>6000</v>
      </c>
    </row>
    <row r="296" spans="1:24" ht="86.4" x14ac:dyDescent="0.3">
      <c r="A296" s="5" t="s">
        <v>2585</v>
      </c>
      <c r="B296" s="5" t="s">
        <v>504</v>
      </c>
      <c r="C296" s="5" t="s">
        <v>505</v>
      </c>
      <c r="D296" s="5" t="s">
        <v>139</v>
      </c>
      <c r="E296" s="5" t="s">
        <v>2185</v>
      </c>
      <c r="F296" s="5" t="s">
        <v>2184</v>
      </c>
      <c r="G296" s="5" t="s">
        <v>39</v>
      </c>
      <c r="H296" s="5" t="s">
        <v>39</v>
      </c>
      <c r="I296" s="5" t="s">
        <v>39</v>
      </c>
      <c r="J296" s="5" t="s">
        <v>39</v>
      </c>
      <c r="K296" s="5" t="s">
        <v>39</v>
      </c>
      <c r="L296" s="5" t="s">
        <v>39</v>
      </c>
      <c r="M296" s="5" t="s">
        <v>39</v>
      </c>
      <c r="N296" s="5" t="s">
        <v>39</v>
      </c>
      <c r="O296" s="5" t="s">
        <v>39</v>
      </c>
      <c r="P296" s="5" t="s">
        <v>35</v>
      </c>
      <c r="Q296" s="5" t="s">
        <v>53</v>
      </c>
      <c r="R296" s="6" t="s">
        <v>2186</v>
      </c>
      <c r="S296" s="6" t="s">
        <v>39</v>
      </c>
      <c r="T296" s="39">
        <v>3000</v>
      </c>
      <c r="U296" s="39">
        <v>1500</v>
      </c>
      <c r="V296" s="39">
        <v>3000</v>
      </c>
      <c r="W296" s="39">
        <v>1500</v>
      </c>
      <c r="X296" s="39">
        <v>3000</v>
      </c>
    </row>
    <row r="297" spans="1:24" ht="43.2" x14ac:dyDescent="0.3">
      <c r="A297" s="5" t="s">
        <v>2585</v>
      </c>
      <c r="B297" s="5" t="s">
        <v>504</v>
      </c>
      <c r="C297" s="5" t="s">
        <v>505</v>
      </c>
      <c r="D297" s="5" t="s">
        <v>1008</v>
      </c>
      <c r="E297" s="5" t="s">
        <v>2222</v>
      </c>
      <c r="F297" s="5" t="s">
        <v>2221</v>
      </c>
      <c r="G297" s="5" t="s">
        <v>2229</v>
      </c>
      <c r="H297" s="5" t="s">
        <v>245</v>
      </c>
      <c r="I297" s="5" t="s">
        <v>2225</v>
      </c>
      <c r="J297" s="5" t="s">
        <v>2223</v>
      </c>
      <c r="K297" s="5" t="s">
        <v>2224</v>
      </c>
      <c r="L297" s="5" t="s">
        <v>39</v>
      </c>
      <c r="M297" s="5" t="s">
        <v>39</v>
      </c>
      <c r="N297" s="5" t="s">
        <v>39</v>
      </c>
      <c r="O297" s="5" t="s">
        <v>39</v>
      </c>
      <c r="P297" s="5" t="s">
        <v>35</v>
      </c>
      <c r="Q297" s="5" t="s">
        <v>53</v>
      </c>
      <c r="R297" s="6" t="s">
        <v>2233</v>
      </c>
      <c r="S297" s="6" t="s">
        <v>39</v>
      </c>
      <c r="T297" s="39">
        <v>7000</v>
      </c>
      <c r="U297" s="39">
        <v>5000</v>
      </c>
      <c r="V297" s="39">
        <v>5000</v>
      </c>
      <c r="W297" s="39">
        <v>5000</v>
      </c>
      <c r="X297" s="39">
        <v>5000</v>
      </c>
    </row>
    <row r="298" spans="1:24" ht="43.2" x14ac:dyDescent="0.3">
      <c r="A298" s="5" t="s">
        <v>2585</v>
      </c>
      <c r="B298" s="5" t="s">
        <v>504</v>
      </c>
      <c r="C298" s="5" t="s">
        <v>505</v>
      </c>
      <c r="D298" s="5" t="s">
        <v>1049</v>
      </c>
      <c r="E298" s="5" t="s">
        <v>1084</v>
      </c>
      <c r="F298" s="5" t="s">
        <v>1083</v>
      </c>
      <c r="G298" s="5" t="s">
        <v>39</v>
      </c>
      <c r="H298" s="5" t="s">
        <v>39</v>
      </c>
      <c r="I298" s="5" t="s">
        <v>39</v>
      </c>
      <c r="J298" s="5" t="s">
        <v>39</v>
      </c>
      <c r="K298" s="5" t="s">
        <v>39</v>
      </c>
      <c r="L298" s="5" t="s">
        <v>39</v>
      </c>
      <c r="M298" s="5" t="s">
        <v>39</v>
      </c>
      <c r="N298" s="5" t="s">
        <v>39</v>
      </c>
      <c r="O298" s="5" t="s">
        <v>39</v>
      </c>
      <c r="P298" s="5" t="s">
        <v>35</v>
      </c>
      <c r="Q298" s="5" t="s">
        <v>53</v>
      </c>
      <c r="R298" s="6" t="s">
        <v>1204</v>
      </c>
      <c r="S298" s="6" t="s">
        <v>39</v>
      </c>
      <c r="T298" s="39">
        <v>25000</v>
      </c>
      <c r="U298" s="39">
        <v>25000</v>
      </c>
      <c r="V298" s="39">
        <v>25000</v>
      </c>
      <c r="W298" s="39">
        <v>25000</v>
      </c>
      <c r="X298" s="39">
        <v>25000</v>
      </c>
    </row>
    <row r="299" spans="1:24" ht="43.2" x14ac:dyDescent="0.3">
      <c r="A299" s="5" t="s">
        <v>2585</v>
      </c>
      <c r="B299" s="5" t="s">
        <v>504</v>
      </c>
      <c r="C299" s="5" t="s">
        <v>505</v>
      </c>
      <c r="D299" s="5" t="s">
        <v>1049</v>
      </c>
      <c r="E299" s="5" t="s">
        <v>1280</v>
      </c>
      <c r="F299" s="5" t="s">
        <v>1279</v>
      </c>
      <c r="G299" s="5" t="s">
        <v>1290</v>
      </c>
      <c r="H299" s="5" t="s">
        <v>141</v>
      </c>
      <c r="I299" s="5" t="s">
        <v>1299</v>
      </c>
      <c r="J299" s="5" t="s">
        <v>1299</v>
      </c>
      <c r="K299" s="5" t="s">
        <v>1300</v>
      </c>
      <c r="L299" s="5" t="s">
        <v>39</v>
      </c>
      <c r="M299" s="5" t="s">
        <v>39</v>
      </c>
      <c r="N299" s="5" t="s">
        <v>39</v>
      </c>
      <c r="O299" s="5" t="s">
        <v>39</v>
      </c>
      <c r="P299" s="5" t="s">
        <v>35</v>
      </c>
      <c r="Q299" s="5" t="s">
        <v>53</v>
      </c>
      <c r="R299" s="6" t="s">
        <v>1301</v>
      </c>
      <c r="S299" s="6" t="s">
        <v>1302</v>
      </c>
      <c r="T299" s="39">
        <v>0</v>
      </c>
      <c r="U299" s="39">
        <v>20000</v>
      </c>
      <c r="V299" s="39">
        <v>0</v>
      </c>
      <c r="W299" s="39">
        <v>0</v>
      </c>
      <c r="X299" s="39">
        <v>0</v>
      </c>
    </row>
    <row r="300" spans="1:24" ht="43.2" x14ac:dyDescent="0.3">
      <c r="A300" s="5" t="s">
        <v>2585</v>
      </c>
      <c r="B300" s="5" t="s">
        <v>504</v>
      </c>
      <c r="C300" s="5" t="s">
        <v>505</v>
      </c>
      <c r="D300" s="5" t="s">
        <v>1049</v>
      </c>
      <c r="E300" s="5" t="s">
        <v>1323</v>
      </c>
      <c r="F300" s="5" t="s">
        <v>1322</v>
      </c>
      <c r="G300" s="5" t="s">
        <v>39</v>
      </c>
      <c r="H300" s="5" t="s">
        <v>39</v>
      </c>
      <c r="I300" s="5" t="s">
        <v>39</v>
      </c>
      <c r="J300" s="5" t="s">
        <v>39</v>
      </c>
      <c r="K300" s="5" t="s">
        <v>39</v>
      </c>
      <c r="L300" s="5" t="s">
        <v>39</v>
      </c>
      <c r="M300" s="5" t="s">
        <v>39</v>
      </c>
      <c r="N300" s="5" t="s">
        <v>39</v>
      </c>
      <c r="O300" s="5" t="s">
        <v>39</v>
      </c>
      <c r="P300" s="5" t="s">
        <v>35</v>
      </c>
      <c r="Q300" s="5" t="s">
        <v>53</v>
      </c>
      <c r="R300" s="6" t="s">
        <v>1324</v>
      </c>
      <c r="S300" s="6" t="s">
        <v>39</v>
      </c>
      <c r="T300" s="39">
        <v>2000</v>
      </c>
      <c r="U300" s="39">
        <v>2000</v>
      </c>
      <c r="V300" s="39">
        <v>2000</v>
      </c>
      <c r="W300" s="39">
        <v>0</v>
      </c>
      <c r="X300" s="39">
        <v>0</v>
      </c>
    </row>
    <row r="301" spans="1:24" ht="72" x14ac:dyDescent="0.3">
      <c r="A301" s="5" t="s">
        <v>2585</v>
      </c>
      <c r="B301" s="5" t="s">
        <v>504</v>
      </c>
      <c r="C301" s="5" t="s">
        <v>505</v>
      </c>
      <c r="D301" s="5" t="s">
        <v>1049</v>
      </c>
      <c r="E301" s="5" t="s">
        <v>1350</v>
      </c>
      <c r="F301" s="5" t="s">
        <v>1349</v>
      </c>
      <c r="G301" s="5" t="s">
        <v>39</v>
      </c>
      <c r="H301" s="5" t="s">
        <v>39</v>
      </c>
      <c r="I301" s="5" t="s">
        <v>39</v>
      </c>
      <c r="J301" s="5" t="s">
        <v>39</v>
      </c>
      <c r="K301" s="5" t="s">
        <v>39</v>
      </c>
      <c r="L301" s="5" t="s">
        <v>39</v>
      </c>
      <c r="M301" s="5" t="s">
        <v>39</v>
      </c>
      <c r="N301" s="5" t="s">
        <v>39</v>
      </c>
      <c r="O301" s="5" t="s">
        <v>39</v>
      </c>
      <c r="P301" s="5" t="s">
        <v>35</v>
      </c>
      <c r="Q301" s="5" t="s">
        <v>53</v>
      </c>
      <c r="R301" s="6" t="s">
        <v>1355</v>
      </c>
      <c r="S301" s="6" t="s">
        <v>39</v>
      </c>
      <c r="T301" s="39">
        <v>8500</v>
      </c>
      <c r="U301" s="39">
        <v>8500</v>
      </c>
      <c r="V301" s="39">
        <v>8500</v>
      </c>
      <c r="W301" s="39">
        <v>8500</v>
      </c>
      <c r="X301" s="39">
        <v>8500</v>
      </c>
    </row>
    <row r="302" spans="1:24" ht="43.2" x14ac:dyDescent="0.3">
      <c r="A302" s="5" t="s">
        <v>2585</v>
      </c>
      <c r="B302" s="5" t="s">
        <v>504</v>
      </c>
      <c r="C302" s="5" t="s">
        <v>505</v>
      </c>
      <c r="D302" s="5" t="s">
        <v>1049</v>
      </c>
      <c r="E302" s="5" t="s">
        <v>1376</v>
      </c>
      <c r="F302" s="5" t="s">
        <v>1375</v>
      </c>
      <c r="G302" s="5" t="s">
        <v>140</v>
      </c>
      <c r="H302" s="5" t="s">
        <v>141</v>
      </c>
      <c r="I302" s="5" t="s">
        <v>1379</v>
      </c>
      <c r="J302" s="5" t="s">
        <v>1377</v>
      </c>
      <c r="K302" s="5" t="s">
        <v>1378</v>
      </c>
      <c r="L302" s="5" t="s">
        <v>39</v>
      </c>
      <c r="M302" s="5" t="s">
        <v>39</v>
      </c>
      <c r="N302" s="5" t="s">
        <v>39</v>
      </c>
      <c r="O302" s="5" t="s">
        <v>39</v>
      </c>
      <c r="P302" s="5" t="s">
        <v>35</v>
      </c>
      <c r="Q302" s="5" t="s">
        <v>53</v>
      </c>
      <c r="R302" s="6" t="s">
        <v>1378</v>
      </c>
      <c r="S302" s="6" t="s">
        <v>39</v>
      </c>
      <c r="T302" s="39">
        <v>25000</v>
      </c>
      <c r="U302" s="39">
        <v>30000</v>
      </c>
      <c r="V302" s="39">
        <v>0</v>
      </c>
      <c r="W302" s="39">
        <v>0</v>
      </c>
      <c r="X302" s="39">
        <v>0</v>
      </c>
    </row>
    <row r="303" spans="1:24" ht="144" x14ac:dyDescent="0.3">
      <c r="A303" s="5" t="s">
        <v>2585</v>
      </c>
      <c r="B303" s="5" t="s">
        <v>504</v>
      </c>
      <c r="C303" s="5" t="s">
        <v>505</v>
      </c>
      <c r="D303" s="5" t="s">
        <v>1049</v>
      </c>
      <c r="E303" s="5" t="s">
        <v>1430</v>
      </c>
      <c r="F303" s="5" t="s">
        <v>1429</v>
      </c>
      <c r="G303" s="5" t="s">
        <v>1435</v>
      </c>
      <c r="H303" s="5" t="s">
        <v>245</v>
      </c>
      <c r="I303" s="5" t="s">
        <v>1433</v>
      </c>
      <c r="J303" s="5" t="s">
        <v>1431</v>
      </c>
      <c r="K303" s="5" t="s">
        <v>1432</v>
      </c>
      <c r="L303" s="5" t="s">
        <v>39</v>
      </c>
      <c r="M303" s="5" t="s">
        <v>39</v>
      </c>
      <c r="N303" s="5" t="s">
        <v>39</v>
      </c>
      <c r="O303" s="5" t="s">
        <v>39</v>
      </c>
      <c r="P303" s="5" t="s">
        <v>35</v>
      </c>
      <c r="Q303" s="5" t="s">
        <v>53</v>
      </c>
      <c r="R303" s="6" t="s">
        <v>1434</v>
      </c>
      <c r="S303" s="6" t="s">
        <v>39</v>
      </c>
      <c r="T303" s="39">
        <v>0</v>
      </c>
      <c r="U303" s="39">
        <v>15000</v>
      </c>
      <c r="V303" s="39">
        <v>0</v>
      </c>
      <c r="W303" s="39">
        <v>0</v>
      </c>
      <c r="X303" s="39">
        <v>0</v>
      </c>
    </row>
    <row r="304" spans="1:24" ht="43.2" x14ac:dyDescent="0.3">
      <c r="A304" s="5" t="s">
        <v>2585</v>
      </c>
      <c r="B304" s="5" t="s">
        <v>504</v>
      </c>
      <c r="C304" s="5" t="s">
        <v>505</v>
      </c>
      <c r="D304" s="5" t="s">
        <v>1049</v>
      </c>
      <c r="E304" s="5" t="s">
        <v>1490</v>
      </c>
      <c r="F304" s="5" t="s">
        <v>1489</v>
      </c>
      <c r="G304" s="5" t="s">
        <v>39</v>
      </c>
      <c r="H304" s="5" t="s">
        <v>39</v>
      </c>
      <c r="I304" s="5" t="s">
        <v>39</v>
      </c>
      <c r="J304" s="5" t="s">
        <v>39</v>
      </c>
      <c r="K304" s="5" t="s">
        <v>39</v>
      </c>
      <c r="L304" s="5" t="s">
        <v>39</v>
      </c>
      <c r="M304" s="5" t="s">
        <v>39</v>
      </c>
      <c r="N304" s="5" t="s">
        <v>39</v>
      </c>
      <c r="O304" s="5" t="s">
        <v>39</v>
      </c>
      <c r="P304" s="5" t="s">
        <v>35</v>
      </c>
      <c r="Q304" s="5" t="s">
        <v>53</v>
      </c>
      <c r="R304" s="6" t="s">
        <v>1491</v>
      </c>
      <c r="S304" s="6" t="s">
        <v>39</v>
      </c>
      <c r="T304" s="39">
        <v>750</v>
      </c>
      <c r="U304" s="39">
        <v>750</v>
      </c>
      <c r="V304" s="39">
        <v>750</v>
      </c>
      <c r="W304" s="39">
        <v>750</v>
      </c>
      <c r="X304" s="39">
        <v>750</v>
      </c>
    </row>
    <row r="305" spans="1:24" ht="43.2" x14ac:dyDescent="0.3">
      <c r="A305" s="5" t="s">
        <v>2585</v>
      </c>
      <c r="B305" s="5" t="s">
        <v>504</v>
      </c>
      <c r="C305" s="5" t="s">
        <v>505</v>
      </c>
      <c r="D305" s="5" t="s">
        <v>1049</v>
      </c>
      <c r="E305" s="5" t="s">
        <v>1564</v>
      </c>
      <c r="F305" s="5" t="s">
        <v>1563</v>
      </c>
      <c r="G305" s="5" t="s">
        <v>373</v>
      </c>
      <c r="H305" s="5" t="s">
        <v>245</v>
      </c>
      <c r="I305" s="5" t="s">
        <v>1105</v>
      </c>
      <c r="J305" s="5" t="s">
        <v>1103</v>
      </c>
      <c r="K305" s="5" t="s">
        <v>1104</v>
      </c>
      <c r="L305" s="5" t="s">
        <v>39</v>
      </c>
      <c r="M305" s="5" t="s">
        <v>39</v>
      </c>
      <c r="N305" s="5" t="s">
        <v>39</v>
      </c>
      <c r="O305" s="5" t="s">
        <v>39</v>
      </c>
      <c r="P305" s="5" t="s">
        <v>35</v>
      </c>
      <c r="Q305" s="5" t="s">
        <v>53</v>
      </c>
      <c r="R305" s="6" t="s">
        <v>1565</v>
      </c>
      <c r="S305" s="6" t="s">
        <v>39</v>
      </c>
      <c r="T305" s="39">
        <v>2000</v>
      </c>
      <c r="U305" s="39">
        <v>2000</v>
      </c>
      <c r="V305" s="39">
        <v>2000</v>
      </c>
      <c r="W305" s="39">
        <v>2000</v>
      </c>
      <c r="X305" s="39">
        <v>2000</v>
      </c>
    </row>
    <row r="306" spans="1:24" ht="57.6" x14ac:dyDescent="0.3">
      <c r="A306" s="5" t="s">
        <v>2585</v>
      </c>
      <c r="B306" s="5" t="s">
        <v>504</v>
      </c>
      <c r="C306" s="5" t="s">
        <v>505</v>
      </c>
      <c r="D306" s="5" t="s">
        <v>1049</v>
      </c>
      <c r="E306" s="5" t="s">
        <v>2216</v>
      </c>
      <c r="F306" s="5" t="s">
        <v>2215</v>
      </c>
      <c r="G306" s="5" t="s">
        <v>373</v>
      </c>
      <c r="H306" s="5" t="s">
        <v>245</v>
      </c>
      <c r="I306" s="5" t="s">
        <v>1042</v>
      </c>
      <c r="J306" s="5" t="s">
        <v>2217</v>
      </c>
      <c r="K306" s="5" t="s">
        <v>2218</v>
      </c>
      <c r="L306" s="5" t="s">
        <v>39</v>
      </c>
      <c r="M306" s="5" t="s">
        <v>39</v>
      </c>
      <c r="N306" s="5" t="s">
        <v>39</v>
      </c>
      <c r="O306" s="5" t="s">
        <v>39</v>
      </c>
      <c r="P306" s="5" t="s">
        <v>35</v>
      </c>
      <c r="Q306" s="5" t="s">
        <v>53</v>
      </c>
      <c r="R306" s="6" t="s">
        <v>2219</v>
      </c>
      <c r="S306" s="6" t="s">
        <v>39</v>
      </c>
      <c r="T306" s="39">
        <v>5000</v>
      </c>
      <c r="U306" s="39">
        <v>5000</v>
      </c>
      <c r="V306" s="39">
        <v>5000</v>
      </c>
      <c r="W306" s="39">
        <v>5000</v>
      </c>
      <c r="X306" s="39">
        <v>5000</v>
      </c>
    </row>
    <row r="307" spans="1:24" ht="100.8" x14ac:dyDescent="0.3">
      <c r="A307" s="5" t="s">
        <v>2585</v>
      </c>
      <c r="B307" s="5" t="s">
        <v>1901</v>
      </c>
      <c r="C307" s="5" t="s">
        <v>1902</v>
      </c>
      <c r="D307" s="5" t="s">
        <v>107</v>
      </c>
      <c r="E307" s="5" t="s">
        <v>2018</v>
      </c>
      <c r="F307" s="5" t="s">
        <v>2017</v>
      </c>
      <c r="G307" s="5" t="s">
        <v>39</v>
      </c>
      <c r="H307" s="5" t="s">
        <v>39</v>
      </c>
      <c r="I307" s="5" t="s">
        <v>39</v>
      </c>
      <c r="J307" s="5" t="s">
        <v>39</v>
      </c>
      <c r="K307" s="5" t="s">
        <v>39</v>
      </c>
      <c r="L307" s="5" t="s">
        <v>39</v>
      </c>
      <c r="M307" s="5" t="s">
        <v>39</v>
      </c>
      <c r="N307" s="5" t="s">
        <v>39</v>
      </c>
      <c r="O307" s="5" t="s">
        <v>39</v>
      </c>
      <c r="P307" s="5" t="s">
        <v>35</v>
      </c>
      <c r="Q307" s="5" t="s">
        <v>53</v>
      </c>
      <c r="R307" s="6" t="s">
        <v>2043</v>
      </c>
      <c r="S307" s="6" t="s">
        <v>39</v>
      </c>
      <c r="T307" s="39">
        <v>2048.0500000000002</v>
      </c>
      <c r="U307" s="39">
        <v>2089.0100000000002</v>
      </c>
      <c r="V307" s="39">
        <v>2130.79</v>
      </c>
      <c r="W307" s="39">
        <v>2173.41</v>
      </c>
      <c r="X307" s="39">
        <v>2216.88</v>
      </c>
    </row>
    <row r="308" spans="1:24" ht="100.8" x14ac:dyDescent="0.3">
      <c r="A308" s="5" t="s">
        <v>2585</v>
      </c>
      <c r="B308" s="5" t="s">
        <v>1901</v>
      </c>
      <c r="C308" s="5" t="s">
        <v>1902</v>
      </c>
      <c r="D308" s="5" t="s">
        <v>139</v>
      </c>
      <c r="E308" s="5" t="s">
        <v>1904</v>
      </c>
      <c r="F308" s="5" t="s">
        <v>1903</v>
      </c>
      <c r="G308" s="5" t="s">
        <v>39</v>
      </c>
      <c r="H308" s="5" t="s">
        <v>39</v>
      </c>
      <c r="I308" s="5" t="s">
        <v>39</v>
      </c>
      <c r="J308" s="5" t="s">
        <v>39</v>
      </c>
      <c r="K308" s="5" t="s">
        <v>39</v>
      </c>
      <c r="L308" s="5" t="s">
        <v>39</v>
      </c>
      <c r="M308" s="5" t="s">
        <v>39</v>
      </c>
      <c r="N308" s="5" t="s">
        <v>39</v>
      </c>
      <c r="O308" s="5" t="s">
        <v>39</v>
      </c>
      <c r="P308" s="5" t="s">
        <v>35</v>
      </c>
      <c r="Q308" s="5" t="s">
        <v>53</v>
      </c>
      <c r="R308" s="6" t="s">
        <v>1905</v>
      </c>
      <c r="S308" s="6" t="s">
        <v>39</v>
      </c>
      <c r="T308" s="39">
        <v>6000</v>
      </c>
      <c r="U308" s="39">
        <v>6000</v>
      </c>
      <c r="V308" s="39">
        <v>6000</v>
      </c>
      <c r="W308" s="39">
        <v>6000</v>
      </c>
      <c r="X308" s="39">
        <v>6000</v>
      </c>
    </row>
    <row r="309" spans="1:24" ht="100.8" x14ac:dyDescent="0.3">
      <c r="A309" s="5" t="s">
        <v>2585</v>
      </c>
      <c r="B309" s="5" t="s">
        <v>1303</v>
      </c>
      <c r="C309" s="5" t="s">
        <v>1304</v>
      </c>
      <c r="D309" s="5" t="s">
        <v>1049</v>
      </c>
      <c r="E309" s="5" t="s">
        <v>1280</v>
      </c>
      <c r="F309" s="5" t="s">
        <v>1279</v>
      </c>
      <c r="G309" s="5" t="s">
        <v>39</v>
      </c>
      <c r="H309" s="5" t="s">
        <v>39</v>
      </c>
      <c r="I309" s="5" t="s">
        <v>39</v>
      </c>
      <c r="J309" s="5" t="s">
        <v>39</v>
      </c>
      <c r="K309" s="5" t="s">
        <v>39</v>
      </c>
      <c r="L309" s="5" t="s">
        <v>39</v>
      </c>
      <c r="M309" s="5" t="s">
        <v>39</v>
      </c>
      <c r="N309" s="5" t="s">
        <v>39</v>
      </c>
      <c r="O309" s="5" t="s">
        <v>39</v>
      </c>
      <c r="P309" s="5" t="s">
        <v>35</v>
      </c>
      <c r="Q309" s="5" t="s">
        <v>53</v>
      </c>
      <c r="R309" s="6" t="s">
        <v>1305</v>
      </c>
      <c r="S309" s="6" t="s">
        <v>39</v>
      </c>
      <c r="T309" s="39">
        <v>0</v>
      </c>
      <c r="U309" s="39">
        <v>4100</v>
      </c>
      <c r="V309" s="39">
        <v>4100</v>
      </c>
      <c r="W309" s="39">
        <v>4100</v>
      </c>
      <c r="X309" s="39">
        <v>4100</v>
      </c>
    </row>
    <row r="310" spans="1:24" ht="57.6" x14ac:dyDescent="0.3">
      <c r="A310" s="5" t="s">
        <v>2585</v>
      </c>
      <c r="B310" s="5" t="s">
        <v>185</v>
      </c>
      <c r="C310" s="5" t="s">
        <v>186</v>
      </c>
      <c r="D310" s="5" t="s">
        <v>75</v>
      </c>
      <c r="E310" s="5" t="s">
        <v>989</v>
      </c>
      <c r="F310" s="5" t="s">
        <v>988</v>
      </c>
      <c r="G310" s="5" t="s">
        <v>39</v>
      </c>
      <c r="H310" s="5" t="s">
        <v>39</v>
      </c>
      <c r="I310" s="5" t="s">
        <v>39</v>
      </c>
      <c r="J310" s="5" t="s">
        <v>39</v>
      </c>
      <c r="K310" s="5" t="s">
        <v>39</v>
      </c>
      <c r="L310" s="5" t="s">
        <v>39</v>
      </c>
      <c r="M310" s="5" t="s">
        <v>39</v>
      </c>
      <c r="N310" s="5" t="s">
        <v>39</v>
      </c>
      <c r="O310" s="5" t="s">
        <v>39</v>
      </c>
      <c r="P310" s="5" t="s">
        <v>35</v>
      </c>
      <c r="Q310" s="5" t="s">
        <v>53</v>
      </c>
      <c r="R310" s="6" t="s">
        <v>997</v>
      </c>
      <c r="S310" s="6" t="s">
        <v>39</v>
      </c>
      <c r="T310" s="39">
        <v>14000</v>
      </c>
      <c r="U310" s="39">
        <v>14000</v>
      </c>
      <c r="V310" s="39">
        <v>14000</v>
      </c>
      <c r="W310" s="39">
        <v>14000</v>
      </c>
      <c r="X310" s="39">
        <v>14000</v>
      </c>
    </row>
    <row r="311" spans="1:24" ht="43.2" x14ac:dyDescent="0.3">
      <c r="A311" s="5" t="s">
        <v>2585</v>
      </c>
      <c r="B311" s="5" t="s">
        <v>185</v>
      </c>
      <c r="C311" s="5" t="s">
        <v>186</v>
      </c>
      <c r="D311" s="5" t="s">
        <v>75</v>
      </c>
      <c r="E311" s="5" t="s">
        <v>1638</v>
      </c>
      <c r="F311" s="5" t="s">
        <v>1637</v>
      </c>
      <c r="G311" s="5" t="s">
        <v>39</v>
      </c>
      <c r="H311" s="5" t="s">
        <v>39</v>
      </c>
      <c r="I311" s="5" t="s">
        <v>39</v>
      </c>
      <c r="J311" s="5" t="s">
        <v>39</v>
      </c>
      <c r="K311" s="5" t="s">
        <v>39</v>
      </c>
      <c r="L311" s="5" t="s">
        <v>39</v>
      </c>
      <c r="M311" s="5" t="s">
        <v>39</v>
      </c>
      <c r="N311" s="5" t="s">
        <v>39</v>
      </c>
      <c r="O311" s="5" t="s">
        <v>39</v>
      </c>
      <c r="P311" s="5" t="s">
        <v>35</v>
      </c>
      <c r="Q311" s="5" t="s">
        <v>53</v>
      </c>
      <c r="R311" s="6" t="s">
        <v>1643</v>
      </c>
      <c r="S311" s="6" t="s">
        <v>39</v>
      </c>
      <c r="T311" s="39">
        <v>25000</v>
      </c>
      <c r="U311" s="39">
        <v>25000</v>
      </c>
      <c r="V311" s="39">
        <v>25000</v>
      </c>
      <c r="W311" s="39">
        <v>25000</v>
      </c>
      <c r="X311" s="39">
        <v>25000</v>
      </c>
    </row>
    <row r="312" spans="1:24" ht="43.2" x14ac:dyDescent="0.3">
      <c r="A312" s="5" t="s">
        <v>2585</v>
      </c>
      <c r="B312" s="5" t="s">
        <v>185</v>
      </c>
      <c r="C312" s="5" t="s">
        <v>186</v>
      </c>
      <c r="D312" s="5" t="s">
        <v>139</v>
      </c>
      <c r="E312" s="5" t="s">
        <v>1599</v>
      </c>
      <c r="F312" s="5" t="s">
        <v>1598</v>
      </c>
      <c r="G312" s="5" t="s">
        <v>96</v>
      </c>
      <c r="H312" s="5" t="s">
        <v>97</v>
      </c>
      <c r="I312" s="5" t="s">
        <v>93</v>
      </c>
      <c r="J312" s="5" t="s">
        <v>92</v>
      </c>
      <c r="K312" s="5" t="s">
        <v>39</v>
      </c>
      <c r="L312" s="5" t="s">
        <v>39</v>
      </c>
      <c r="M312" s="5" t="s">
        <v>39</v>
      </c>
      <c r="N312" s="5" t="s">
        <v>39</v>
      </c>
      <c r="O312" s="5" t="s">
        <v>39</v>
      </c>
      <c r="P312" s="5" t="s">
        <v>35</v>
      </c>
      <c r="Q312" s="5" t="s">
        <v>53</v>
      </c>
      <c r="R312" s="6" t="s">
        <v>1613</v>
      </c>
      <c r="S312" s="6" t="s">
        <v>39</v>
      </c>
      <c r="T312" s="39">
        <v>500</v>
      </c>
      <c r="U312" s="39">
        <v>500</v>
      </c>
      <c r="V312" s="39">
        <v>500</v>
      </c>
      <c r="W312" s="39">
        <v>500</v>
      </c>
      <c r="X312" s="39">
        <v>500</v>
      </c>
    </row>
    <row r="313" spans="1:24" ht="43.2" x14ac:dyDescent="0.3">
      <c r="A313" s="5" t="s">
        <v>2585</v>
      </c>
      <c r="B313" s="5" t="s">
        <v>185</v>
      </c>
      <c r="C313" s="5" t="s">
        <v>186</v>
      </c>
      <c r="D313" s="5" t="s">
        <v>139</v>
      </c>
      <c r="E313" s="5" t="s">
        <v>1599</v>
      </c>
      <c r="F313" s="5" t="s">
        <v>1598</v>
      </c>
      <c r="G313" s="5" t="s">
        <v>39</v>
      </c>
      <c r="H313" s="5" t="s">
        <v>39</v>
      </c>
      <c r="I313" s="5" t="s">
        <v>39</v>
      </c>
      <c r="J313" s="5" t="s">
        <v>39</v>
      </c>
      <c r="K313" s="5" t="s">
        <v>39</v>
      </c>
      <c r="L313" s="5" t="s">
        <v>39</v>
      </c>
      <c r="M313" s="5" t="s">
        <v>39</v>
      </c>
      <c r="N313" s="5" t="s">
        <v>39</v>
      </c>
      <c r="O313" s="5" t="s">
        <v>39</v>
      </c>
      <c r="P313" s="5" t="s">
        <v>35</v>
      </c>
      <c r="Q313" s="5" t="s">
        <v>53</v>
      </c>
      <c r="R313" s="6" t="s">
        <v>1612</v>
      </c>
      <c r="S313" s="6" t="s">
        <v>39</v>
      </c>
      <c r="T313" s="39">
        <v>1000</v>
      </c>
      <c r="U313" s="39">
        <v>1000</v>
      </c>
      <c r="V313" s="39">
        <v>1000</v>
      </c>
      <c r="W313" s="39">
        <v>1000</v>
      </c>
      <c r="X313" s="39">
        <v>1000</v>
      </c>
    </row>
    <row r="314" spans="1:24" ht="43.2" x14ac:dyDescent="0.3">
      <c r="A314" s="5" t="s">
        <v>2585</v>
      </c>
      <c r="B314" s="5" t="s">
        <v>185</v>
      </c>
      <c r="C314" s="5" t="s">
        <v>186</v>
      </c>
      <c r="D314" s="5" t="s">
        <v>139</v>
      </c>
      <c r="E314" s="5" t="s">
        <v>2052</v>
      </c>
      <c r="F314" s="5" t="s">
        <v>2051</v>
      </c>
      <c r="G314" s="5" t="s">
        <v>39</v>
      </c>
      <c r="H314" s="5" t="s">
        <v>39</v>
      </c>
      <c r="I314" s="5" t="s">
        <v>39</v>
      </c>
      <c r="J314" s="5" t="s">
        <v>39</v>
      </c>
      <c r="K314" s="5" t="s">
        <v>39</v>
      </c>
      <c r="L314" s="5" t="s">
        <v>39</v>
      </c>
      <c r="M314" s="5" t="s">
        <v>39</v>
      </c>
      <c r="N314" s="5" t="s">
        <v>39</v>
      </c>
      <c r="O314" s="5" t="s">
        <v>39</v>
      </c>
      <c r="P314" s="5" t="s">
        <v>35</v>
      </c>
      <c r="Q314" s="5" t="s">
        <v>53</v>
      </c>
      <c r="R314" s="6" t="s">
        <v>2057</v>
      </c>
      <c r="S314" s="6" t="s">
        <v>39</v>
      </c>
      <c r="T314" s="39">
        <v>1600</v>
      </c>
      <c r="U314" s="39">
        <v>2000</v>
      </c>
      <c r="V314" s="39">
        <v>2000</v>
      </c>
      <c r="W314" s="39">
        <v>2000</v>
      </c>
      <c r="X314" s="39">
        <v>2000</v>
      </c>
    </row>
    <row r="315" spans="1:24" ht="72" x14ac:dyDescent="0.3">
      <c r="A315" s="5" t="s">
        <v>2585</v>
      </c>
      <c r="B315" s="5" t="s">
        <v>185</v>
      </c>
      <c r="C315" s="5" t="s">
        <v>186</v>
      </c>
      <c r="D315" s="5" t="s">
        <v>139</v>
      </c>
      <c r="E315" s="5" t="s">
        <v>2119</v>
      </c>
      <c r="F315" s="5" t="s">
        <v>2118</v>
      </c>
      <c r="G315" s="5" t="s">
        <v>1459</v>
      </c>
      <c r="H315" s="5" t="s">
        <v>245</v>
      </c>
      <c r="I315" s="5" t="s">
        <v>2126</v>
      </c>
      <c r="J315" s="5" t="s">
        <v>2124</v>
      </c>
      <c r="K315" s="5" t="s">
        <v>2125</v>
      </c>
      <c r="L315" s="5" t="s">
        <v>39</v>
      </c>
      <c r="M315" s="5" t="s">
        <v>39</v>
      </c>
      <c r="N315" s="5" t="s">
        <v>39</v>
      </c>
      <c r="O315" s="5" t="s">
        <v>39</v>
      </c>
      <c r="P315" s="5" t="s">
        <v>35</v>
      </c>
      <c r="Q315" s="5" t="s">
        <v>53</v>
      </c>
      <c r="R315" s="6" t="s">
        <v>2131</v>
      </c>
      <c r="S315" s="6" t="s">
        <v>39</v>
      </c>
      <c r="T315" s="39">
        <v>16500</v>
      </c>
      <c r="U315" s="39">
        <v>0</v>
      </c>
      <c r="V315" s="39">
        <v>0</v>
      </c>
      <c r="W315" s="39">
        <v>0</v>
      </c>
      <c r="X315" s="39">
        <v>0</v>
      </c>
    </row>
    <row r="316" spans="1:24" ht="43.2" x14ac:dyDescent="0.3">
      <c r="A316" s="5" t="s">
        <v>2585</v>
      </c>
      <c r="B316" s="5" t="s">
        <v>185</v>
      </c>
      <c r="C316" s="5" t="s">
        <v>186</v>
      </c>
      <c r="D316" s="5" t="s">
        <v>139</v>
      </c>
      <c r="E316" s="5" t="s">
        <v>2119</v>
      </c>
      <c r="F316" s="5" t="s">
        <v>2118</v>
      </c>
      <c r="G316" s="5" t="s">
        <v>39</v>
      </c>
      <c r="H316" s="5" t="s">
        <v>39</v>
      </c>
      <c r="I316" s="5" t="s">
        <v>39</v>
      </c>
      <c r="J316" s="5" t="s">
        <v>39</v>
      </c>
      <c r="K316" s="5" t="s">
        <v>39</v>
      </c>
      <c r="L316" s="5" t="s">
        <v>39</v>
      </c>
      <c r="M316" s="5" t="s">
        <v>39</v>
      </c>
      <c r="N316" s="5" t="s">
        <v>39</v>
      </c>
      <c r="O316" s="5" t="s">
        <v>39</v>
      </c>
      <c r="P316" s="5" t="s">
        <v>35</v>
      </c>
      <c r="Q316" s="5" t="s">
        <v>53</v>
      </c>
      <c r="R316" s="6" t="s">
        <v>187</v>
      </c>
      <c r="S316" s="6" t="s">
        <v>39</v>
      </c>
      <c r="T316" s="39">
        <v>7000</v>
      </c>
      <c r="U316" s="39">
        <v>6000</v>
      </c>
      <c r="V316" s="39">
        <v>6000</v>
      </c>
      <c r="W316" s="39">
        <v>6000</v>
      </c>
      <c r="X316" s="39">
        <v>6000</v>
      </c>
    </row>
    <row r="317" spans="1:24" ht="43.2" x14ac:dyDescent="0.3">
      <c r="A317" s="5" t="s">
        <v>2585</v>
      </c>
      <c r="B317" s="5" t="s">
        <v>185</v>
      </c>
      <c r="C317" s="5" t="s">
        <v>186</v>
      </c>
      <c r="D317" s="5" t="s">
        <v>1049</v>
      </c>
      <c r="E317" s="5" t="s">
        <v>1084</v>
      </c>
      <c r="F317" s="5" t="s">
        <v>1083</v>
      </c>
      <c r="G317" s="5" t="s">
        <v>39</v>
      </c>
      <c r="H317" s="5" t="s">
        <v>39</v>
      </c>
      <c r="I317" s="5" t="s">
        <v>39</v>
      </c>
      <c r="J317" s="5" t="s">
        <v>39</v>
      </c>
      <c r="K317" s="5" t="s">
        <v>39</v>
      </c>
      <c r="L317" s="5" t="s">
        <v>39</v>
      </c>
      <c r="M317" s="5" t="s">
        <v>39</v>
      </c>
      <c r="N317" s="5" t="s">
        <v>39</v>
      </c>
      <c r="O317" s="5" t="s">
        <v>39</v>
      </c>
      <c r="P317" s="5" t="s">
        <v>35</v>
      </c>
      <c r="Q317" s="5" t="s">
        <v>53</v>
      </c>
      <c r="R317" s="6" t="s">
        <v>1205</v>
      </c>
      <c r="S317" s="6" t="s">
        <v>39</v>
      </c>
      <c r="T317" s="39">
        <v>1750</v>
      </c>
      <c r="U317" s="39">
        <v>1750</v>
      </c>
      <c r="V317" s="39">
        <v>1750</v>
      </c>
      <c r="W317" s="39">
        <v>1750</v>
      </c>
      <c r="X317" s="39">
        <v>1750</v>
      </c>
    </row>
    <row r="318" spans="1:24" ht="43.2" x14ac:dyDescent="0.3">
      <c r="A318" s="5" t="s">
        <v>2585</v>
      </c>
      <c r="B318" s="5" t="s">
        <v>185</v>
      </c>
      <c r="C318" s="5" t="s">
        <v>186</v>
      </c>
      <c r="D318" s="5" t="s">
        <v>1049</v>
      </c>
      <c r="E318" s="5" t="s">
        <v>2201</v>
      </c>
      <c r="F318" s="5" t="s">
        <v>2200</v>
      </c>
      <c r="G318" s="5" t="s">
        <v>39</v>
      </c>
      <c r="H318" s="5" t="s">
        <v>39</v>
      </c>
      <c r="I318" s="5" t="s">
        <v>39</v>
      </c>
      <c r="J318" s="5" t="s">
        <v>39</v>
      </c>
      <c r="K318" s="5" t="s">
        <v>39</v>
      </c>
      <c r="L318" s="5" t="s">
        <v>39</v>
      </c>
      <c r="M318" s="5" t="s">
        <v>39</v>
      </c>
      <c r="N318" s="5" t="s">
        <v>39</v>
      </c>
      <c r="O318" s="5" t="s">
        <v>39</v>
      </c>
      <c r="P318" s="5" t="s">
        <v>35</v>
      </c>
      <c r="Q318" s="5" t="s">
        <v>53</v>
      </c>
      <c r="R318" s="6" t="s">
        <v>2202</v>
      </c>
      <c r="S318" s="6" t="s">
        <v>39</v>
      </c>
      <c r="T318" s="39">
        <v>2282.5700000000002</v>
      </c>
      <c r="U318" s="39">
        <v>2282.5700000000002</v>
      </c>
      <c r="V318" s="39">
        <v>2282.5700000000002</v>
      </c>
      <c r="W318" s="39">
        <v>2282.5700000000002</v>
      </c>
      <c r="X318" s="39">
        <v>2282.5700000000002</v>
      </c>
    </row>
    <row r="319" spans="1:24" ht="100.8" x14ac:dyDescent="0.3">
      <c r="A319" s="5" t="s">
        <v>2585</v>
      </c>
      <c r="B319" s="5" t="s">
        <v>78</v>
      </c>
      <c r="C319" s="5" t="s">
        <v>79</v>
      </c>
      <c r="D319" s="5" t="s">
        <v>107</v>
      </c>
      <c r="E319" s="5" t="s">
        <v>104</v>
      </c>
      <c r="F319" s="5" t="s">
        <v>103</v>
      </c>
      <c r="G319" s="5" t="s">
        <v>39</v>
      </c>
      <c r="H319" s="5" t="s">
        <v>39</v>
      </c>
      <c r="I319" s="5" t="s">
        <v>39</v>
      </c>
      <c r="J319" s="5" t="s">
        <v>39</v>
      </c>
      <c r="K319" s="5" t="s">
        <v>39</v>
      </c>
      <c r="L319" s="5" t="s">
        <v>39</v>
      </c>
      <c r="M319" s="5" t="s">
        <v>39</v>
      </c>
      <c r="N319" s="5" t="s">
        <v>39</v>
      </c>
      <c r="O319" s="5" t="s">
        <v>39</v>
      </c>
      <c r="P319" s="5" t="s">
        <v>35</v>
      </c>
      <c r="Q319" s="5" t="s">
        <v>53</v>
      </c>
      <c r="R319" s="6" t="s">
        <v>1063</v>
      </c>
      <c r="S319" s="6" t="s">
        <v>39</v>
      </c>
      <c r="T319" s="39">
        <v>3121.8</v>
      </c>
      <c r="U319" s="39">
        <v>4247.1000000000004</v>
      </c>
      <c r="V319" s="39">
        <v>4332.05</v>
      </c>
      <c r="W319" s="39">
        <v>4418.6899999999996</v>
      </c>
      <c r="X319" s="39">
        <v>4507.0600000000004</v>
      </c>
    </row>
    <row r="320" spans="1:24" ht="100.8" x14ac:dyDescent="0.3">
      <c r="A320" s="5" t="s">
        <v>2585</v>
      </c>
      <c r="B320" s="5" t="s">
        <v>78</v>
      </c>
      <c r="C320" s="5" t="s">
        <v>79</v>
      </c>
      <c r="D320" s="5" t="s">
        <v>107</v>
      </c>
      <c r="E320" s="5" t="s">
        <v>2018</v>
      </c>
      <c r="F320" s="5" t="s">
        <v>2017</v>
      </c>
      <c r="G320" s="5" t="s">
        <v>39</v>
      </c>
      <c r="H320" s="5" t="s">
        <v>39</v>
      </c>
      <c r="I320" s="5" t="s">
        <v>39</v>
      </c>
      <c r="J320" s="5" t="s">
        <v>39</v>
      </c>
      <c r="K320" s="5" t="s">
        <v>39</v>
      </c>
      <c r="L320" s="5" t="s">
        <v>39</v>
      </c>
      <c r="M320" s="5" t="s">
        <v>39</v>
      </c>
      <c r="N320" s="5" t="s">
        <v>39</v>
      </c>
      <c r="O320" s="5" t="s">
        <v>39</v>
      </c>
      <c r="P320" s="5" t="s">
        <v>35</v>
      </c>
      <c r="Q320" s="5" t="s">
        <v>53</v>
      </c>
      <c r="R320" s="6" t="s">
        <v>2044</v>
      </c>
      <c r="S320" s="6" t="s">
        <v>39</v>
      </c>
      <c r="T320" s="39">
        <v>2500</v>
      </c>
      <c r="U320" s="39">
        <v>1500</v>
      </c>
      <c r="V320" s="39">
        <v>1500</v>
      </c>
      <c r="W320" s="39">
        <v>1500</v>
      </c>
      <c r="X320" s="39">
        <v>1500</v>
      </c>
    </row>
    <row r="321" spans="1:24" ht="100.8" x14ac:dyDescent="0.3">
      <c r="A321" s="5" t="s">
        <v>2585</v>
      </c>
      <c r="B321" s="5" t="s">
        <v>78</v>
      </c>
      <c r="C321" s="5" t="s">
        <v>79</v>
      </c>
      <c r="D321" s="5" t="s">
        <v>75</v>
      </c>
      <c r="E321" s="5" t="s">
        <v>989</v>
      </c>
      <c r="F321" s="5" t="s">
        <v>988</v>
      </c>
      <c r="G321" s="5" t="s">
        <v>39</v>
      </c>
      <c r="H321" s="5" t="s">
        <v>39</v>
      </c>
      <c r="I321" s="5" t="s">
        <v>39</v>
      </c>
      <c r="J321" s="5" t="s">
        <v>39</v>
      </c>
      <c r="K321" s="5" t="s">
        <v>39</v>
      </c>
      <c r="L321" s="5" t="s">
        <v>39</v>
      </c>
      <c r="M321" s="5" t="s">
        <v>39</v>
      </c>
      <c r="N321" s="5" t="s">
        <v>39</v>
      </c>
      <c r="O321" s="5" t="s">
        <v>39</v>
      </c>
      <c r="P321" s="5" t="s">
        <v>35</v>
      </c>
      <c r="Q321" s="5" t="s">
        <v>53</v>
      </c>
      <c r="R321" s="6" t="s">
        <v>998</v>
      </c>
      <c r="S321" s="6" t="s">
        <v>39</v>
      </c>
      <c r="T321" s="39">
        <v>14000</v>
      </c>
      <c r="U321" s="39">
        <v>14000</v>
      </c>
      <c r="V321" s="39">
        <v>14000</v>
      </c>
      <c r="W321" s="39">
        <v>14000</v>
      </c>
      <c r="X321" s="39">
        <v>14000</v>
      </c>
    </row>
    <row r="322" spans="1:24" ht="100.8" x14ac:dyDescent="0.3">
      <c r="A322" s="5" t="s">
        <v>2585</v>
      </c>
      <c r="B322" s="5" t="s">
        <v>78</v>
      </c>
      <c r="C322" s="5" t="s">
        <v>79</v>
      </c>
      <c r="D322" s="5" t="s">
        <v>75</v>
      </c>
      <c r="E322" s="5" t="s">
        <v>1661</v>
      </c>
      <c r="F322" s="5" t="s">
        <v>1660</v>
      </c>
      <c r="G322" s="5" t="s">
        <v>96</v>
      </c>
      <c r="H322" s="5" t="s">
        <v>97</v>
      </c>
      <c r="I322" s="5" t="s">
        <v>93</v>
      </c>
      <c r="J322" s="5" t="s">
        <v>92</v>
      </c>
      <c r="K322" s="5" t="s">
        <v>39</v>
      </c>
      <c r="L322" s="5" t="s">
        <v>39</v>
      </c>
      <c r="M322" s="5" t="s">
        <v>39</v>
      </c>
      <c r="N322" s="5" t="s">
        <v>39</v>
      </c>
      <c r="O322" s="5" t="s">
        <v>39</v>
      </c>
      <c r="P322" s="5" t="s">
        <v>35</v>
      </c>
      <c r="Q322" s="5" t="s">
        <v>53</v>
      </c>
      <c r="R322" s="6" t="s">
        <v>1666</v>
      </c>
      <c r="S322" s="6" t="s">
        <v>39</v>
      </c>
      <c r="T322" s="39">
        <v>0</v>
      </c>
      <c r="U322" s="39">
        <v>20000</v>
      </c>
      <c r="V322" s="39">
        <v>0</v>
      </c>
      <c r="W322" s="39">
        <v>0</v>
      </c>
      <c r="X322" s="39">
        <v>0</v>
      </c>
    </row>
    <row r="323" spans="1:24" ht="100.8" x14ac:dyDescent="0.3">
      <c r="A323" s="5" t="s">
        <v>2585</v>
      </c>
      <c r="B323" s="5" t="s">
        <v>78</v>
      </c>
      <c r="C323" s="5" t="s">
        <v>79</v>
      </c>
      <c r="D323" s="5" t="s">
        <v>75</v>
      </c>
      <c r="E323" s="5" t="s">
        <v>1661</v>
      </c>
      <c r="F323" s="5" t="s">
        <v>1660</v>
      </c>
      <c r="G323" s="5" t="s">
        <v>39</v>
      </c>
      <c r="H323" s="5" t="s">
        <v>39</v>
      </c>
      <c r="I323" s="5" t="s">
        <v>39</v>
      </c>
      <c r="J323" s="5" t="s">
        <v>39</v>
      </c>
      <c r="K323" s="5" t="s">
        <v>39</v>
      </c>
      <c r="L323" s="5" t="s">
        <v>39</v>
      </c>
      <c r="M323" s="5" t="s">
        <v>39</v>
      </c>
      <c r="N323" s="5" t="s">
        <v>39</v>
      </c>
      <c r="O323" s="5" t="s">
        <v>39</v>
      </c>
      <c r="P323" s="5" t="s">
        <v>35</v>
      </c>
      <c r="Q323" s="5" t="s">
        <v>53</v>
      </c>
      <c r="R323" s="6" t="s">
        <v>1665</v>
      </c>
      <c r="S323" s="6" t="s">
        <v>39</v>
      </c>
      <c r="T323" s="39">
        <v>20000</v>
      </c>
      <c r="U323" s="39">
        <v>10000</v>
      </c>
      <c r="V323" s="39">
        <v>10000</v>
      </c>
      <c r="W323" s="39">
        <v>10000</v>
      </c>
      <c r="X323" s="39">
        <v>10000</v>
      </c>
    </row>
    <row r="324" spans="1:24" ht="100.8" x14ac:dyDescent="0.3">
      <c r="A324" s="5" t="s">
        <v>2585</v>
      </c>
      <c r="B324" s="5" t="s">
        <v>78</v>
      </c>
      <c r="C324" s="5" t="s">
        <v>79</v>
      </c>
      <c r="D324" s="5" t="s">
        <v>75</v>
      </c>
      <c r="E324" s="5" t="s">
        <v>1677</v>
      </c>
      <c r="F324" s="5" t="s">
        <v>1676</v>
      </c>
      <c r="G324" s="5" t="s">
        <v>39</v>
      </c>
      <c r="H324" s="5" t="s">
        <v>39</v>
      </c>
      <c r="I324" s="5" t="s">
        <v>39</v>
      </c>
      <c r="J324" s="5" t="s">
        <v>39</v>
      </c>
      <c r="K324" s="5" t="s">
        <v>39</v>
      </c>
      <c r="L324" s="5" t="s">
        <v>39</v>
      </c>
      <c r="M324" s="5" t="s">
        <v>39</v>
      </c>
      <c r="N324" s="5" t="s">
        <v>39</v>
      </c>
      <c r="O324" s="5" t="s">
        <v>39</v>
      </c>
      <c r="P324" s="5" t="s">
        <v>35</v>
      </c>
      <c r="Q324" s="5" t="s">
        <v>53</v>
      </c>
      <c r="R324" s="6" t="s">
        <v>1682</v>
      </c>
      <c r="S324" s="6" t="s">
        <v>39</v>
      </c>
      <c r="T324" s="39">
        <v>14000</v>
      </c>
      <c r="U324" s="39">
        <v>14000</v>
      </c>
      <c r="V324" s="39">
        <v>14000</v>
      </c>
      <c r="W324" s="39">
        <v>14000</v>
      </c>
      <c r="X324" s="39">
        <v>14000</v>
      </c>
    </row>
    <row r="325" spans="1:24" ht="100.8" x14ac:dyDescent="0.3">
      <c r="A325" s="5" t="s">
        <v>2585</v>
      </c>
      <c r="B325" s="5" t="s">
        <v>78</v>
      </c>
      <c r="C325" s="5" t="s">
        <v>79</v>
      </c>
      <c r="D325" s="5" t="s">
        <v>75</v>
      </c>
      <c r="E325" s="5" t="s">
        <v>1692</v>
      </c>
      <c r="F325" s="5" t="s">
        <v>1691</v>
      </c>
      <c r="G325" s="5" t="s">
        <v>39</v>
      </c>
      <c r="H325" s="5" t="s">
        <v>39</v>
      </c>
      <c r="I325" s="5" t="s">
        <v>39</v>
      </c>
      <c r="J325" s="5" t="s">
        <v>39</v>
      </c>
      <c r="K325" s="5" t="s">
        <v>39</v>
      </c>
      <c r="L325" s="5" t="s">
        <v>39</v>
      </c>
      <c r="M325" s="5" t="s">
        <v>39</v>
      </c>
      <c r="N325" s="5" t="s">
        <v>39</v>
      </c>
      <c r="O325" s="5" t="s">
        <v>39</v>
      </c>
      <c r="P325" s="5" t="s">
        <v>35</v>
      </c>
      <c r="Q325" s="5" t="s">
        <v>53</v>
      </c>
      <c r="R325" s="6" t="s">
        <v>1693</v>
      </c>
      <c r="S325" s="6" t="s">
        <v>39</v>
      </c>
      <c r="T325" s="39">
        <v>3000</v>
      </c>
      <c r="U325" s="39">
        <v>3000</v>
      </c>
      <c r="V325" s="39">
        <v>3000</v>
      </c>
      <c r="W325" s="39">
        <v>3000</v>
      </c>
      <c r="X325" s="39">
        <v>3000</v>
      </c>
    </row>
    <row r="326" spans="1:24" ht="100.8" x14ac:dyDescent="0.3">
      <c r="A326" s="5" t="s">
        <v>2585</v>
      </c>
      <c r="B326" s="5" t="s">
        <v>78</v>
      </c>
      <c r="C326" s="5" t="s">
        <v>79</v>
      </c>
      <c r="D326" s="5" t="s">
        <v>75</v>
      </c>
      <c r="E326" s="5" t="s">
        <v>1699</v>
      </c>
      <c r="F326" s="5" t="s">
        <v>1698</v>
      </c>
      <c r="G326" s="5" t="s">
        <v>837</v>
      </c>
      <c r="H326" s="5" t="s">
        <v>245</v>
      </c>
      <c r="I326" s="5" t="s">
        <v>835</v>
      </c>
      <c r="J326" s="5" t="s">
        <v>1700</v>
      </c>
      <c r="K326" s="5" t="s">
        <v>1701</v>
      </c>
      <c r="L326" s="5" t="s">
        <v>39</v>
      </c>
      <c r="M326" s="5" t="s">
        <v>39</v>
      </c>
      <c r="N326" s="5" t="s">
        <v>39</v>
      </c>
      <c r="O326" s="5" t="s">
        <v>39</v>
      </c>
      <c r="P326" s="5" t="s">
        <v>35</v>
      </c>
      <c r="Q326" s="5" t="s">
        <v>53</v>
      </c>
      <c r="R326" s="6" t="s">
        <v>1707</v>
      </c>
      <c r="S326" s="6" t="s">
        <v>39</v>
      </c>
      <c r="T326" s="39">
        <v>5000</v>
      </c>
      <c r="U326" s="39">
        <v>0</v>
      </c>
      <c r="V326" s="39">
        <v>0</v>
      </c>
      <c r="W326" s="39">
        <v>0</v>
      </c>
      <c r="X326" s="39">
        <v>0</v>
      </c>
    </row>
    <row r="327" spans="1:24" ht="100.8" x14ac:dyDescent="0.3">
      <c r="A327" s="5" t="s">
        <v>2585</v>
      </c>
      <c r="B327" s="5" t="s">
        <v>78</v>
      </c>
      <c r="C327" s="5" t="s">
        <v>79</v>
      </c>
      <c r="D327" s="5" t="s">
        <v>75</v>
      </c>
      <c r="E327" s="5" t="s">
        <v>1699</v>
      </c>
      <c r="F327" s="5" t="s">
        <v>1698</v>
      </c>
      <c r="G327" s="5" t="s">
        <v>39</v>
      </c>
      <c r="H327" s="5" t="s">
        <v>39</v>
      </c>
      <c r="I327" s="5" t="s">
        <v>39</v>
      </c>
      <c r="J327" s="5" t="s">
        <v>39</v>
      </c>
      <c r="K327" s="5" t="s">
        <v>39</v>
      </c>
      <c r="L327" s="5" t="s">
        <v>39</v>
      </c>
      <c r="M327" s="5" t="s">
        <v>39</v>
      </c>
      <c r="N327" s="5" t="s">
        <v>39</v>
      </c>
      <c r="O327" s="5" t="s">
        <v>39</v>
      </c>
      <c r="P327" s="5" t="s">
        <v>35</v>
      </c>
      <c r="Q327" s="5" t="s">
        <v>53</v>
      </c>
      <c r="R327" s="6" t="s">
        <v>1706</v>
      </c>
      <c r="S327" s="6" t="s">
        <v>39</v>
      </c>
      <c r="T327" s="39">
        <v>3000</v>
      </c>
      <c r="U327" s="39">
        <v>3000</v>
      </c>
      <c r="V327" s="39">
        <v>3000</v>
      </c>
      <c r="W327" s="39">
        <v>3000</v>
      </c>
      <c r="X327" s="39">
        <v>3000</v>
      </c>
    </row>
    <row r="328" spans="1:24" ht="100.8" x14ac:dyDescent="0.3">
      <c r="A328" s="5" t="s">
        <v>2585</v>
      </c>
      <c r="B328" s="5" t="s">
        <v>78</v>
      </c>
      <c r="C328" s="5" t="s">
        <v>79</v>
      </c>
      <c r="D328" s="5" t="s">
        <v>75</v>
      </c>
      <c r="E328" s="5" t="s">
        <v>1717</v>
      </c>
      <c r="F328" s="5" t="s">
        <v>1716</v>
      </c>
      <c r="G328" s="5" t="s">
        <v>39</v>
      </c>
      <c r="H328" s="5" t="s">
        <v>39</v>
      </c>
      <c r="I328" s="5" t="s">
        <v>39</v>
      </c>
      <c r="J328" s="5" t="s">
        <v>39</v>
      </c>
      <c r="K328" s="5" t="s">
        <v>39</v>
      </c>
      <c r="L328" s="5" t="s">
        <v>39</v>
      </c>
      <c r="M328" s="5" t="s">
        <v>39</v>
      </c>
      <c r="N328" s="5" t="s">
        <v>39</v>
      </c>
      <c r="O328" s="5" t="s">
        <v>39</v>
      </c>
      <c r="P328" s="5" t="s">
        <v>35</v>
      </c>
      <c r="Q328" s="5" t="s">
        <v>53</v>
      </c>
      <c r="R328" s="6" t="s">
        <v>1720</v>
      </c>
      <c r="S328" s="6" t="s">
        <v>39</v>
      </c>
      <c r="T328" s="39">
        <v>3000</v>
      </c>
      <c r="U328" s="39">
        <v>3000</v>
      </c>
      <c r="V328" s="39">
        <v>3000</v>
      </c>
      <c r="W328" s="39">
        <v>3000</v>
      </c>
      <c r="X328" s="39">
        <v>3000</v>
      </c>
    </row>
    <row r="329" spans="1:24" ht="100.8" x14ac:dyDescent="0.3">
      <c r="A329" s="5" t="s">
        <v>2585</v>
      </c>
      <c r="B329" s="5" t="s">
        <v>78</v>
      </c>
      <c r="C329" s="5" t="s">
        <v>79</v>
      </c>
      <c r="D329" s="5" t="s">
        <v>75</v>
      </c>
      <c r="E329" s="5" t="s">
        <v>1726</v>
      </c>
      <c r="F329" s="5" t="s">
        <v>1725</v>
      </c>
      <c r="G329" s="5" t="s">
        <v>1459</v>
      </c>
      <c r="H329" s="5" t="s">
        <v>245</v>
      </c>
      <c r="I329" s="5" t="s">
        <v>1456</v>
      </c>
      <c r="J329" s="5" t="s">
        <v>1735</v>
      </c>
      <c r="K329" s="5" t="s">
        <v>1736</v>
      </c>
      <c r="L329" s="5" t="s">
        <v>39</v>
      </c>
      <c r="M329" s="5" t="s">
        <v>39</v>
      </c>
      <c r="N329" s="5" t="s">
        <v>39</v>
      </c>
      <c r="O329" s="5" t="s">
        <v>39</v>
      </c>
      <c r="P329" s="5" t="s">
        <v>35</v>
      </c>
      <c r="Q329" s="5" t="s">
        <v>53</v>
      </c>
      <c r="R329" s="6" t="s">
        <v>1737</v>
      </c>
      <c r="S329" s="6" t="s">
        <v>39</v>
      </c>
      <c r="T329" s="39">
        <v>1750</v>
      </c>
      <c r="U329" s="39">
        <v>1750</v>
      </c>
      <c r="V329" s="39">
        <v>1750</v>
      </c>
      <c r="W329" s="39">
        <v>1750</v>
      </c>
      <c r="X329" s="39">
        <v>1750</v>
      </c>
    </row>
    <row r="330" spans="1:24" ht="100.8" x14ac:dyDescent="0.3">
      <c r="A330" s="5" t="s">
        <v>2585</v>
      </c>
      <c r="B330" s="5" t="s">
        <v>78</v>
      </c>
      <c r="C330" s="5" t="s">
        <v>79</v>
      </c>
      <c r="D330" s="5" t="s">
        <v>75</v>
      </c>
      <c r="E330" s="5" t="s">
        <v>1739</v>
      </c>
      <c r="F330" s="5" t="s">
        <v>1738</v>
      </c>
      <c r="G330" s="5" t="s">
        <v>39</v>
      </c>
      <c r="H330" s="5" t="s">
        <v>39</v>
      </c>
      <c r="I330" s="5" t="s">
        <v>39</v>
      </c>
      <c r="J330" s="5" t="s">
        <v>39</v>
      </c>
      <c r="K330" s="5" t="s">
        <v>39</v>
      </c>
      <c r="L330" s="5" t="s">
        <v>39</v>
      </c>
      <c r="M330" s="5" t="s">
        <v>39</v>
      </c>
      <c r="N330" s="5" t="s">
        <v>39</v>
      </c>
      <c r="O330" s="5" t="s">
        <v>39</v>
      </c>
      <c r="P330" s="5" t="s">
        <v>35</v>
      </c>
      <c r="Q330" s="5" t="s">
        <v>53</v>
      </c>
      <c r="R330" s="6" t="s">
        <v>1745</v>
      </c>
      <c r="S330" s="6" t="s">
        <v>39</v>
      </c>
      <c r="T330" s="39">
        <v>3000</v>
      </c>
      <c r="U330" s="39">
        <v>3000</v>
      </c>
      <c r="V330" s="39">
        <v>3000</v>
      </c>
      <c r="W330" s="39">
        <v>3000</v>
      </c>
      <c r="X330" s="39">
        <v>3000</v>
      </c>
    </row>
    <row r="331" spans="1:24" ht="100.8" x14ac:dyDescent="0.3">
      <c r="A331" s="5" t="s">
        <v>2585</v>
      </c>
      <c r="B331" s="5" t="s">
        <v>78</v>
      </c>
      <c r="C331" s="5" t="s">
        <v>79</v>
      </c>
      <c r="D331" s="5" t="s">
        <v>139</v>
      </c>
      <c r="E331" s="5" t="s">
        <v>1599</v>
      </c>
      <c r="F331" s="5" t="s">
        <v>1598</v>
      </c>
      <c r="G331" s="5" t="s">
        <v>39</v>
      </c>
      <c r="H331" s="5" t="s">
        <v>39</v>
      </c>
      <c r="I331" s="5" t="s">
        <v>39</v>
      </c>
      <c r="J331" s="5" t="s">
        <v>39</v>
      </c>
      <c r="K331" s="5" t="s">
        <v>39</v>
      </c>
      <c r="L331" s="5" t="s">
        <v>39</v>
      </c>
      <c r="M331" s="5" t="s">
        <v>39</v>
      </c>
      <c r="N331" s="5" t="s">
        <v>39</v>
      </c>
      <c r="O331" s="5" t="s">
        <v>39</v>
      </c>
      <c r="P331" s="5" t="s">
        <v>35</v>
      </c>
      <c r="Q331" s="5" t="s">
        <v>53</v>
      </c>
      <c r="R331" s="6" t="s">
        <v>1614</v>
      </c>
      <c r="S331" s="6" t="s">
        <v>39</v>
      </c>
      <c r="T331" s="39">
        <v>3500</v>
      </c>
      <c r="U331" s="39">
        <v>3500</v>
      </c>
      <c r="V331" s="39">
        <v>3500</v>
      </c>
      <c r="W331" s="39">
        <v>3500</v>
      </c>
      <c r="X331" s="39">
        <v>3500</v>
      </c>
    </row>
    <row r="332" spans="1:24" ht="100.8" x14ac:dyDescent="0.3">
      <c r="A332" s="5" t="s">
        <v>2585</v>
      </c>
      <c r="B332" s="5" t="s">
        <v>78</v>
      </c>
      <c r="C332" s="5" t="s">
        <v>79</v>
      </c>
      <c r="D332" s="5" t="s">
        <v>139</v>
      </c>
      <c r="E332" s="5" t="s">
        <v>1972</v>
      </c>
      <c r="F332" s="5" t="s">
        <v>1971</v>
      </c>
      <c r="G332" s="5" t="s">
        <v>39</v>
      </c>
      <c r="H332" s="5" t="s">
        <v>39</v>
      </c>
      <c r="I332" s="5" t="s">
        <v>39</v>
      </c>
      <c r="J332" s="5" t="s">
        <v>39</v>
      </c>
      <c r="K332" s="5" t="s">
        <v>39</v>
      </c>
      <c r="L332" s="5" t="s">
        <v>39</v>
      </c>
      <c r="M332" s="5" t="s">
        <v>39</v>
      </c>
      <c r="N332" s="5" t="s">
        <v>39</v>
      </c>
      <c r="O332" s="5" t="s">
        <v>39</v>
      </c>
      <c r="P332" s="5" t="s">
        <v>35</v>
      </c>
      <c r="Q332" s="5" t="s">
        <v>53</v>
      </c>
      <c r="R332" s="6" t="s">
        <v>1987</v>
      </c>
      <c r="S332" s="6" t="s">
        <v>39</v>
      </c>
      <c r="T332" s="39">
        <v>1000</v>
      </c>
      <c r="U332" s="39">
        <v>1000</v>
      </c>
      <c r="V332" s="39">
        <v>1000</v>
      </c>
      <c r="W332" s="39">
        <v>1000</v>
      </c>
      <c r="X332" s="39">
        <v>1000</v>
      </c>
    </row>
    <row r="333" spans="1:24" ht="100.8" x14ac:dyDescent="0.3">
      <c r="A333" s="5" t="s">
        <v>2585</v>
      </c>
      <c r="B333" s="5" t="s">
        <v>78</v>
      </c>
      <c r="C333" s="5" t="s">
        <v>79</v>
      </c>
      <c r="D333" s="5" t="s">
        <v>139</v>
      </c>
      <c r="E333" s="5" t="s">
        <v>2052</v>
      </c>
      <c r="F333" s="5" t="s">
        <v>2051</v>
      </c>
      <c r="G333" s="5" t="s">
        <v>39</v>
      </c>
      <c r="H333" s="5" t="s">
        <v>39</v>
      </c>
      <c r="I333" s="5" t="s">
        <v>39</v>
      </c>
      <c r="J333" s="5" t="s">
        <v>39</v>
      </c>
      <c r="K333" s="5" t="s">
        <v>39</v>
      </c>
      <c r="L333" s="5" t="s">
        <v>39</v>
      </c>
      <c r="M333" s="5" t="s">
        <v>39</v>
      </c>
      <c r="N333" s="5" t="s">
        <v>39</v>
      </c>
      <c r="O333" s="5" t="s">
        <v>39</v>
      </c>
      <c r="P333" s="5" t="s">
        <v>35</v>
      </c>
      <c r="Q333" s="5" t="s">
        <v>53</v>
      </c>
      <c r="R333" s="6" t="s">
        <v>2057</v>
      </c>
      <c r="S333" s="6" t="s">
        <v>39</v>
      </c>
      <c r="T333" s="39">
        <v>1309.8800000000001</v>
      </c>
      <c r="U333" s="39">
        <v>1000</v>
      </c>
      <c r="V333" s="39">
        <v>1000</v>
      </c>
      <c r="W333" s="39">
        <v>1000</v>
      </c>
      <c r="X333" s="39">
        <v>1000</v>
      </c>
    </row>
    <row r="334" spans="1:24" ht="100.8" x14ac:dyDescent="0.3">
      <c r="A334" s="5" t="s">
        <v>2585</v>
      </c>
      <c r="B334" s="5" t="s">
        <v>78</v>
      </c>
      <c r="C334" s="5" t="s">
        <v>79</v>
      </c>
      <c r="D334" s="5" t="s">
        <v>139</v>
      </c>
      <c r="E334" s="5" t="s">
        <v>2119</v>
      </c>
      <c r="F334" s="5" t="s">
        <v>2118</v>
      </c>
      <c r="G334" s="5" t="s">
        <v>39</v>
      </c>
      <c r="H334" s="5" t="s">
        <v>39</v>
      </c>
      <c r="I334" s="5" t="s">
        <v>39</v>
      </c>
      <c r="J334" s="5" t="s">
        <v>39</v>
      </c>
      <c r="K334" s="5" t="s">
        <v>39</v>
      </c>
      <c r="L334" s="5" t="s">
        <v>39</v>
      </c>
      <c r="M334" s="5" t="s">
        <v>39</v>
      </c>
      <c r="N334" s="5" t="s">
        <v>39</v>
      </c>
      <c r="O334" s="5" t="s">
        <v>39</v>
      </c>
      <c r="P334" s="5" t="s">
        <v>35</v>
      </c>
      <c r="Q334" s="5" t="s">
        <v>53</v>
      </c>
      <c r="R334" s="6" t="s">
        <v>1614</v>
      </c>
      <c r="S334" s="6" t="s">
        <v>39</v>
      </c>
      <c r="T334" s="39">
        <v>9000</v>
      </c>
      <c r="U334" s="39">
        <v>7000</v>
      </c>
      <c r="V334" s="39">
        <v>7000</v>
      </c>
      <c r="W334" s="39">
        <v>7000</v>
      </c>
      <c r="X334" s="39">
        <v>7000</v>
      </c>
    </row>
    <row r="335" spans="1:24" ht="100.8" x14ac:dyDescent="0.3">
      <c r="A335" s="5" t="s">
        <v>2585</v>
      </c>
      <c r="B335" s="5" t="s">
        <v>78</v>
      </c>
      <c r="C335" s="5" t="s">
        <v>79</v>
      </c>
      <c r="D335" s="5" t="s">
        <v>1049</v>
      </c>
      <c r="E335" s="5" t="s">
        <v>1084</v>
      </c>
      <c r="F335" s="5" t="s">
        <v>1083</v>
      </c>
      <c r="G335" s="5" t="s">
        <v>39</v>
      </c>
      <c r="H335" s="5" t="s">
        <v>39</v>
      </c>
      <c r="I335" s="5" t="s">
        <v>39</v>
      </c>
      <c r="J335" s="5" t="s">
        <v>39</v>
      </c>
      <c r="K335" s="5" t="s">
        <v>39</v>
      </c>
      <c r="L335" s="5" t="s">
        <v>39</v>
      </c>
      <c r="M335" s="5" t="s">
        <v>39</v>
      </c>
      <c r="N335" s="5" t="s">
        <v>39</v>
      </c>
      <c r="O335" s="5" t="s">
        <v>39</v>
      </c>
      <c r="P335" s="5" t="s">
        <v>35</v>
      </c>
      <c r="Q335" s="5" t="s">
        <v>53</v>
      </c>
      <c r="R335" s="6" t="s">
        <v>1206</v>
      </c>
      <c r="S335" s="6" t="s">
        <v>39</v>
      </c>
      <c r="T335" s="39">
        <v>5000</v>
      </c>
      <c r="U335" s="39">
        <v>5000</v>
      </c>
      <c r="V335" s="39">
        <v>5000</v>
      </c>
      <c r="W335" s="39">
        <v>5000</v>
      </c>
      <c r="X335" s="39">
        <v>5000</v>
      </c>
    </row>
    <row r="336" spans="1:24" ht="100.8" x14ac:dyDescent="0.3">
      <c r="A336" s="5" t="s">
        <v>2585</v>
      </c>
      <c r="B336" s="5" t="s">
        <v>78</v>
      </c>
      <c r="C336" s="5" t="s">
        <v>79</v>
      </c>
      <c r="D336" s="5" t="s">
        <v>1049</v>
      </c>
      <c r="E336" s="5" t="s">
        <v>2201</v>
      </c>
      <c r="F336" s="5" t="s">
        <v>2200</v>
      </c>
      <c r="G336" s="5" t="s">
        <v>39</v>
      </c>
      <c r="H336" s="5" t="s">
        <v>39</v>
      </c>
      <c r="I336" s="5" t="s">
        <v>39</v>
      </c>
      <c r="J336" s="5" t="s">
        <v>39</v>
      </c>
      <c r="K336" s="5" t="s">
        <v>39</v>
      </c>
      <c r="L336" s="5" t="s">
        <v>39</v>
      </c>
      <c r="M336" s="5" t="s">
        <v>39</v>
      </c>
      <c r="N336" s="5" t="s">
        <v>39</v>
      </c>
      <c r="O336" s="5" t="s">
        <v>39</v>
      </c>
      <c r="P336" s="5" t="s">
        <v>35</v>
      </c>
      <c r="Q336" s="5" t="s">
        <v>53</v>
      </c>
      <c r="R336" s="6" t="s">
        <v>2202</v>
      </c>
      <c r="S336" s="6" t="s">
        <v>39</v>
      </c>
      <c r="T336" s="39">
        <v>1000</v>
      </c>
      <c r="U336" s="39">
        <v>1000</v>
      </c>
      <c r="V336" s="39">
        <v>1000</v>
      </c>
      <c r="W336" s="39">
        <v>1000</v>
      </c>
      <c r="X336" s="39">
        <v>1000</v>
      </c>
    </row>
    <row r="337" spans="1:24" ht="86.4" x14ac:dyDescent="0.3">
      <c r="A337" s="5" t="s">
        <v>2585</v>
      </c>
      <c r="B337" s="5" t="s">
        <v>1587</v>
      </c>
      <c r="C337" s="5" t="s">
        <v>1588</v>
      </c>
      <c r="D337" s="5" t="s">
        <v>1049</v>
      </c>
      <c r="E337" s="5" t="s">
        <v>1572</v>
      </c>
      <c r="F337" s="5" t="s">
        <v>1571</v>
      </c>
      <c r="G337" s="5" t="s">
        <v>373</v>
      </c>
      <c r="H337" s="5" t="s">
        <v>245</v>
      </c>
      <c r="I337" s="5" t="s">
        <v>1105</v>
      </c>
      <c r="J337" s="5" t="s">
        <v>1591</v>
      </c>
      <c r="K337" s="5" t="s">
        <v>1592</v>
      </c>
      <c r="L337" s="5" t="s">
        <v>39</v>
      </c>
      <c r="M337" s="5" t="s">
        <v>39</v>
      </c>
      <c r="N337" s="5" t="s">
        <v>39</v>
      </c>
      <c r="O337" s="5" t="s">
        <v>39</v>
      </c>
      <c r="P337" s="5" t="s">
        <v>35</v>
      </c>
      <c r="Q337" s="5" t="s">
        <v>53</v>
      </c>
      <c r="R337" s="6" t="s">
        <v>1593</v>
      </c>
      <c r="S337" s="6" t="s">
        <v>39</v>
      </c>
      <c r="T337" s="39">
        <v>95000</v>
      </c>
      <c r="U337" s="39">
        <v>105000</v>
      </c>
      <c r="V337" s="39">
        <v>105000</v>
      </c>
      <c r="W337" s="39">
        <v>105000</v>
      </c>
      <c r="X337" s="39">
        <v>105000</v>
      </c>
    </row>
    <row r="338" spans="1:24" ht="86.4" x14ac:dyDescent="0.3">
      <c r="A338" s="5" t="s">
        <v>2585</v>
      </c>
      <c r="B338" s="5" t="s">
        <v>1587</v>
      </c>
      <c r="C338" s="5" t="s">
        <v>1588</v>
      </c>
      <c r="D338" s="5" t="s">
        <v>1049</v>
      </c>
      <c r="E338" s="5" t="s">
        <v>1572</v>
      </c>
      <c r="F338" s="5" t="s">
        <v>1571</v>
      </c>
      <c r="G338" s="5" t="s">
        <v>96</v>
      </c>
      <c r="H338" s="5" t="s">
        <v>97</v>
      </c>
      <c r="I338" s="5" t="s">
        <v>93</v>
      </c>
      <c r="J338" s="5" t="s">
        <v>92</v>
      </c>
      <c r="K338" s="5" t="s">
        <v>39</v>
      </c>
      <c r="L338" s="5" t="s">
        <v>39</v>
      </c>
      <c r="M338" s="5" t="s">
        <v>39</v>
      </c>
      <c r="N338" s="5" t="s">
        <v>39</v>
      </c>
      <c r="O338" s="5" t="s">
        <v>39</v>
      </c>
      <c r="P338" s="5" t="s">
        <v>35</v>
      </c>
      <c r="Q338" s="5" t="s">
        <v>53</v>
      </c>
      <c r="R338" s="6" t="s">
        <v>1594</v>
      </c>
      <c r="S338" s="6" t="s">
        <v>39</v>
      </c>
      <c r="T338" s="39">
        <v>25000</v>
      </c>
      <c r="U338" s="39">
        <v>20000</v>
      </c>
      <c r="V338" s="39">
        <v>20000</v>
      </c>
      <c r="W338" s="39">
        <v>20000</v>
      </c>
      <c r="X338" s="39">
        <v>20000</v>
      </c>
    </row>
    <row r="339" spans="1:24" ht="86.4" x14ac:dyDescent="0.3">
      <c r="A339" s="5" t="s">
        <v>2585</v>
      </c>
      <c r="B339" s="5" t="s">
        <v>1587</v>
      </c>
      <c r="C339" s="5" t="s">
        <v>1588</v>
      </c>
      <c r="D339" s="5" t="s">
        <v>1049</v>
      </c>
      <c r="E339" s="5" t="s">
        <v>1572</v>
      </c>
      <c r="F339" s="5" t="s">
        <v>1571</v>
      </c>
      <c r="G339" s="5" t="s">
        <v>39</v>
      </c>
      <c r="H339" s="5" t="s">
        <v>39</v>
      </c>
      <c r="I339" s="5" t="s">
        <v>39</v>
      </c>
      <c r="J339" s="5" t="s">
        <v>39</v>
      </c>
      <c r="K339" s="5" t="s">
        <v>39</v>
      </c>
      <c r="L339" s="5" t="s">
        <v>39</v>
      </c>
      <c r="M339" s="5" t="s">
        <v>39</v>
      </c>
      <c r="N339" s="5" t="s">
        <v>39</v>
      </c>
      <c r="O339" s="5" t="s">
        <v>39</v>
      </c>
      <c r="P339" s="5" t="s">
        <v>35</v>
      </c>
      <c r="Q339" s="5" t="s">
        <v>53</v>
      </c>
      <c r="R339" s="6" t="s">
        <v>1589</v>
      </c>
      <c r="S339" s="6" t="s">
        <v>39</v>
      </c>
      <c r="T339" s="39">
        <v>0</v>
      </c>
      <c r="U339" s="39">
        <v>10000</v>
      </c>
      <c r="V339" s="39">
        <v>10000</v>
      </c>
      <c r="W339" s="39">
        <v>10000</v>
      </c>
      <c r="X339" s="39">
        <v>10000</v>
      </c>
    </row>
    <row r="340" spans="1:24" ht="43.2" x14ac:dyDescent="0.3">
      <c r="A340" s="5" t="s">
        <v>2585</v>
      </c>
      <c r="B340" s="5" t="s">
        <v>1207</v>
      </c>
      <c r="C340" s="5" t="s">
        <v>1208</v>
      </c>
      <c r="D340" s="5" t="s">
        <v>1049</v>
      </c>
      <c r="E340" s="5" t="s">
        <v>1084</v>
      </c>
      <c r="F340" s="5" t="s">
        <v>1083</v>
      </c>
      <c r="G340" s="5" t="s">
        <v>39</v>
      </c>
      <c r="H340" s="5" t="s">
        <v>39</v>
      </c>
      <c r="I340" s="5" t="s">
        <v>39</v>
      </c>
      <c r="J340" s="5" t="s">
        <v>39</v>
      </c>
      <c r="K340" s="5" t="s">
        <v>39</v>
      </c>
      <c r="L340" s="5" t="s">
        <v>39</v>
      </c>
      <c r="M340" s="5" t="s">
        <v>39</v>
      </c>
      <c r="N340" s="5" t="s">
        <v>39</v>
      </c>
      <c r="O340" s="5" t="s">
        <v>39</v>
      </c>
      <c r="P340" s="5" t="s">
        <v>35</v>
      </c>
      <c r="Q340" s="5" t="s">
        <v>53</v>
      </c>
      <c r="R340" s="6" t="s">
        <v>1209</v>
      </c>
      <c r="S340" s="6" t="s">
        <v>39</v>
      </c>
      <c r="T340" s="39">
        <v>25000</v>
      </c>
      <c r="U340" s="39">
        <v>25000</v>
      </c>
      <c r="V340" s="39">
        <v>25000</v>
      </c>
      <c r="W340" s="39">
        <v>25000</v>
      </c>
      <c r="X340" s="39">
        <v>25000</v>
      </c>
    </row>
    <row r="341" spans="1:24" ht="72" x14ac:dyDescent="0.3">
      <c r="A341" s="5" t="s">
        <v>2585</v>
      </c>
      <c r="B341" s="5" t="s">
        <v>1885</v>
      </c>
      <c r="C341" s="5" t="s">
        <v>1886</v>
      </c>
      <c r="D341" s="5" t="s">
        <v>107</v>
      </c>
      <c r="E341" s="5" t="s">
        <v>1877</v>
      </c>
      <c r="F341" s="5" t="s">
        <v>1876</v>
      </c>
      <c r="G341" s="5" t="s">
        <v>1835</v>
      </c>
      <c r="H341" s="5" t="s">
        <v>245</v>
      </c>
      <c r="I341" s="5" t="s">
        <v>1889</v>
      </c>
      <c r="J341" s="5" t="s">
        <v>1887</v>
      </c>
      <c r="K341" s="5" t="s">
        <v>1888</v>
      </c>
      <c r="L341" s="5" t="s">
        <v>39</v>
      </c>
      <c r="M341" s="5" t="s">
        <v>39</v>
      </c>
      <c r="N341" s="5" t="s">
        <v>39</v>
      </c>
      <c r="O341" s="5" t="s">
        <v>39</v>
      </c>
      <c r="P341" s="5" t="s">
        <v>35</v>
      </c>
      <c r="Q341" s="5" t="s">
        <v>53</v>
      </c>
      <c r="R341" s="6" t="s">
        <v>1888</v>
      </c>
      <c r="S341" s="6" t="s">
        <v>1890</v>
      </c>
      <c r="T341" s="39">
        <v>4913.1099999999997</v>
      </c>
      <c r="U341" s="39">
        <v>5000</v>
      </c>
      <c r="V341" s="39">
        <v>5000</v>
      </c>
      <c r="W341" s="39">
        <v>5000</v>
      </c>
      <c r="X341" s="39">
        <v>5000</v>
      </c>
    </row>
    <row r="342" spans="1:24" ht="72" x14ac:dyDescent="0.3">
      <c r="A342" s="5" t="s">
        <v>2585</v>
      </c>
      <c r="B342" s="5" t="s">
        <v>1210</v>
      </c>
      <c r="C342" s="5" t="s">
        <v>1211</v>
      </c>
      <c r="D342" s="5" t="s">
        <v>1049</v>
      </c>
      <c r="E342" s="5" t="s">
        <v>1084</v>
      </c>
      <c r="F342" s="5" t="s">
        <v>1083</v>
      </c>
      <c r="G342" s="5" t="s">
        <v>39</v>
      </c>
      <c r="H342" s="5" t="s">
        <v>39</v>
      </c>
      <c r="I342" s="5" t="s">
        <v>39</v>
      </c>
      <c r="J342" s="5" t="s">
        <v>39</v>
      </c>
      <c r="K342" s="5" t="s">
        <v>39</v>
      </c>
      <c r="L342" s="5" t="s">
        <v>39</v>
      </c>
      <c r="M342" s="5" t="s">
        <v>39</v>
      </c>
      <c r="N342" s="5" t="s">
        <v>39</v>
      </c>
      <c r="O342" s="5" t="s">
        <v>39</v>
      </c>
      <c r="P342" s="5" t="s">
        <v>35</v>
      </c>
      <c r="Q342" s="5" t="s">
        <v>53</v>
      </c>
      <c r="R342" s="6" t="s">
        <v>1212</v>
      </c>
      <c r="S342" s="6" t="s">
        <v>39</v>
      </c>
      <c r="T342" s="39">
        <v>80000</v>
      </c>
      <c r="U342" s="39">
        <v>80000</v>
      </c>
      <c r="V342" s="39">
        <v>80000</v>
      </c>
      <c r="W342" s="39">
        <v>80000</v>
      </c>
      <c r="X342" s="39">
        <v>80000</v>
      </c>
    </row>
    <row r="343" spans="1:24" ht="100.8" x14ac:dyDescent="0.3">
      <c r="A343" s="5" t="s">
        <v>2585</v>
      </c>
      <c r="B343" s="5" t="s">
        <v>1057</v>
      </c>
      <c r="C343" s="5" t="s">
        <v>1058</v>
      </c>
      <c r="D343" s="5" t="s">
        <v>1049</v>
      </c>
      <c r="E343" s="5" t="s">
        <v>1039</v>
      </c>
      <c r="F343" s="5" t="s">
        <v>1038</v>
      </c>
      <c r="G343" s="5" t="s">
        <v>373</v>
      </c>
      <c r="H343" s="5" t="s">
        <v>245</v>
      </c>
      <c r="I343" s="5" t="s">
        <v>1042</v>
      </c>
      <c r="J343" s="5" t="s">
        <v>1040</v>
      </c>
      <c r="K343" s="5" t="s">
        <v>1041</v>
      </c>
      <c r="L343" s="5" t="s">
        <v>39</v>
      </c>
      <c r="M343" s="5" t="s">
        <v>39</v>
      </c>
      <c r="N343" s="5" t="s">
        <v>39</v>
      </c>
      <c r="O343" s="5" t="s">
        <v>39</v>
      </c>
      <c r="P343" s="5" t="s">
        <v>35</v>
      </c>
      <c r="Q343" s="5" t="s">
        <v>53</v>
      </c>
      <c r="R343" s="6" t="s">
        <v>1059</v>
      </c>
      <c r="S343" s="6" t="s">
        <v>39</v>
      </c>
      <c r="T343" s="39">
        <v>26850.400000000001</v>
      </c>
      <c r="U343" s="39">
        <v>26850.400000000001</v>
      </c>
      <c r="V343" s="39">
        <v>26850.400000000001</v>
      </c>
      <c r="W343" s="39">
        <v>26850.400000000001</v>
      </c>
      <c r="X343" s="39">
        <v>26850.400000000001</v>
      </c>
    </row>
    <row r="344" spans="1:24" ht="100.8" x14ac:dyDescent="0.3">
      <c r="A344" s="5" t="s">
        <v>2585</v>
      </c>
      <c r="B344" s="5" t="s">
        <v>1057</v>
      </c>
      <c r="C344" s="5" t="s">
        <v>1058</v>
      </c>
      <c r="D344" s="5" t="s">
        <v>1049</v>
      </c>
      <c r="E344" s="5" t="s">
        <v>1084</v>
      </c>
      <c r="F344" s="5" t="s">
        <v>1083</v>
      </c>
      <c r="G344" s="5" t="s">
        <v>39</v>
      </c>
      <c r="H344" s="5" t="s">
        <v>39</v>
      </c>
      <c r="I344" s="5" t="s">
        <v>39</v>
      </c>
      <c r="J344" s="5" t="s">
        <v>39</v>
      </c>
      <c r="K344" s="5" t="s">
        <v>39</v>
      </c>
      <c r="L344" s="5" t="s">
        <v>39</v>
      </c>
      <c r="M344" s="5" t="s">
        <v>39</v>
      </c>
      <c r="N344" s="5" t="s">
        <v>39</v>
      </c>
      <c r="O344" s="5" t="s">
        <v>39</v>
      </c>
      <c r="P344" s="5" t="s">
        <v>35</v>
      </c>
      <c r="Q344" s="5" t="s">
        <v>53</v>
      </c>
      <c r="R344" s="6" t="s">
        <v>1213</v>
      </c>
      <c r="S344" s="6" t="s">
        <v>39</v>
      </c>
      <c r="T344" s="39">
        <v>15000</v>
      </c>
      <c r="U344" s="39">
        <v>15000</v>
      </c>
      <c r="V344" s="39">
        <v>15000</v>
      </c>
      <c r="W344" s="39">
        <v>15000</v>
      </c>
      <c r="X344" s="39">
        <v>15000</v>
      </c>
    </row>
    <row r="345" spans="1:24" ht="100.8" x14ac:dyDescent="0.3">
      <c r="A345" s="5" t="s">
        <v>2585</v>
      </c>
      <c r="B345" s="5" t="s">
        <v>1057</v>
      </c>
      <c r="C345" s="5" t="s">
        <v>1058</v>
      </c>
      <c r="D345" s="5" t="s">
        <v>1049</v>
      </c>
      <c r="E345" s="5" t="s">
        <v>1342</v>
      </c>
      <c r="F345" s="5" t="s">
        <v>1341</v>
      </c>
      <c r="G345" s="5" t="s">
        <v>140</v>
      </c>
      <c r="H345" s="5" t="s">
        <v>141</v>
      </c>
      <c r="I345" s="5" t="s">
        <v>1345</v>
      </c>
      <c r="J345" s="5" t="s">
        <v>1343</v>
      </c>
      <c r="K345" s="5" t="s">
        <v>1344</v>
      </c>
      <c r="L345" s="5" t="s">
        <v>39</v>
      </c>
      <c r="M345" s="5" t="s">
        <v>39</v>
      </c>
      <c r="N345" s="5" t="s">
        <v>39</v>
      </c>
      <c r="O345" s="5" t="s">
        <v>39</v>
      </c>
      <c r="P345" s="5" t="s">
        <v>35</v>
      </c>
      <c r="Q345" s="5" t="s">
        <v>53</v>
      </c>
      <c r="R345" s="6" t="s">
        <v>1346</v>
      </c>
      <c r="S345" s="6" t="s">
        <v>39</v>
      </c>
      <c r="T345" s="39">
        <v>50000</v>
      </c>
      <c r="U345" s="39">
        <v>50000</v>
      </c>
      <c r="V345" s="39">
        <v>50000</v>
      </c>
      <c r="W345" s="39">
        <v>50000</v>
      </c>
      <c r="X345" s="39">
        <v>50000</v>
      </c>
    </row>
    <row r="346" spans="1:24" ht="43.2" x14ac:dyDescent="0.3">
      <c r="A346" s="5" t="s">
        <v>2585</v>
      </c>
      <c r="B346" s="5" t="s">
        <v>1274</v>
      </c>
      <c r="C346" s="5" t="s">
        <v>1275</v>
      </c>
      <c r="D346" s="5" t="s">
        <v>1049</v>
      </c>
      <c r="E346" s="5" t="s">
        <v>1277</v>
      </c>
      <c r="F346" s="5" t="s">
        <v>1276</v>
      </c>
      <c r="G346" s="5" t="s">
        <v>39</v>
      </c>
      <c r="H346" s="5" t="s">
        <v>39</v>
      </c>
      <c r="I346" s="5" t="s">
        <v>39</v>
      </c>
      <c r="J346" s="5" t="s">
        <v>39</v>
      </c>
      <c r="K346" s="5" t="s">
        <v>39</v>
      </c>
      <c r="L346" s="5" t="s">
        <v>39</v>
      </c>
      <c r="M346" s="5" t="s">
        <v>39</v>
      </c>
      <c r="N346" s="5" t="s">
        <v>39</v>
      </c>
      <c r="O346" s="5" t="s">
        <v>39</v>
      </c>
      <c r="P346" s="5" t="s">
        <v>35</v>
      </c>
      <c r="Q346" s="5" t="s">
        <v>53</v>
      </c>
      <c r="R346" s="6" t="s">
        <v>1278</v>
      </c>
      <c r="S346" s="6" t="s">
        <v>39</v>
      </c>
      <c r="T346" s="39">
        <v>2500</v>
      </c>
      <c r="U346" s="39">
        <v>2500</v>
      </c>
      <c r="V346" s="39">
        <v>2500</v>
      </c>
      <c r="W346" s="39">
        <v>2500</v>
      </c>
      <c r="X346" s="39">
        <v>2500</v>
      </c>
    </row>
    <row r="347" spans="1:24" ht="57.6" x14ac:dyDescent="0.3">
      <c r="A347" s="5" t="s">
        <v>2585</v>
      </c>
      <c r="B347" s="5" t="s">
        <v>1214</v>
      </c>
      <c r="C347" s="5" t="s">
        <v>1215</v>
      </c>
      <c r="D347" s="5" t="s">
        <v>1049</v>
      </c>
      <c r="E347" s="5" t="s">
        <v>1084</v>
      </c>
      <c r="F347" s="5" t="s">
        <v>1083</v>
      </c>
      <c r="G347" s="5" t="s">
        <v>96</v>
      </c>
      <c r="H347" s="5" t="s">
        <v>97</v>
      </c>
      <c r="I347" s="5" t="s">
        <v>93</v>
      </c>
      <c r="J347" s="5" t="s">
        <v>92</v>
      </c>
      <c r="K347" s="5" t="s">
        <v>39</v>
      </c>
      <c r="L347" s="5" t="s">
        <v>39</v>
      </c>
      <c r="M347" s="5" t="s">
        <v>39</v>
      </c>
      <c r="N347" s="5" t="s">
        <v>39</v>
      </c>
      <c r="O347" s="5" t="s">
        <v>39</v>
      </c>
      <c r="P347" s="5" t="s">
        <v>35</v>
      </c>
      <c r="Q347" s="5" t="s">
        <v>53</v>
      </c>
      <c r="R347" s="6" t="s">
        <v>1216</v>
      </c>
      <c r="S347" s="6" t="s">
        <v>39</v>
      </c>
      <c r="T347" s="39">
        <v>12500</v>
      </c>
      <c r="U347" s="39">
        <v>12500</v>
      </c>
      <c r="V347" s="39">
        <v>12500</v>
      </c>
      <c r="W347" s="39">
        <v>12500</v>
      </c>
      <c r="X347" s="39">
        <v>12500</v>
      </c>
    </row>
    <row r="348" spans="1:24" ht="57.6" x14ac:dyDescent="0.3">
      <c r="A348" s="5" t="s">
        <v>2585</v>
      </c>
      <c r="B348" s="5" t="s">
        <v>1214</v>
      </c>
      <c r="C348" s="5" t="s">
        <v>1215</v>
      </c>
      <c r="D348" s="5" t="s">
        <v>1049</v>
      </c>
      <c r="E348" s="5" t="s">
        <v>1084</v>
      </c>
      <c r="F348" s="5" t="s">
        <v>1083</v>
      </c>
      <c r="G348" s="5" t="s">
        <v>96</v>
      </c>
      <c r="H348" s="5" t="s">
        <v>97</v>
      </c>
      <c r="I348" s="5" t="str">
        <f>I347</f>
        <v>AP9999</v>
      </c>
      <c r="J348" s="5" t="s">
        <v>168</v>
      </c>
      <c r="K348" s="5" t="s">
        <v>39</v>
      </c>
      <c r="L348" s="5" t="s">
        <v>39</v>
      </c>
      <c r="M348" s="5" t="s">
        <v>39</v>
      </c>
      <c r="N348" s="5" t="s">
        <v>39</v>
      </c>
      <c r="O348" s="5" t="s">
        <v>39</v>
      </c>
      <c r="P348" s="5" t="s">
        <v>35</v>
      </c>
      <c r="Q348" s="5" t="s">
        <v>53</v>
      </c>
      <c r="R348" s="6" t="s">
        <v>1217</v>
      </c>
      <c r="S348" s="6" t="s">
        <v>39</v>
      </c>
      <c r="T348" s="39">
        <v>12500</v>
      </c>
      <c r="U348" s="39">
        <v>12500</v>
      </c>
      <c r="V348" s="39">
        <v>12500</v>
      </c>
      <c r="W348" s="39">
        <v>12500</v>
      </c>
      <c r="X348" s="39">
        <v>12500</v>
      </c>
    </row>
    <row r="349" spans="1:24" ht="72" x14ac:dyDescent="0.3">
      <c r="A349" s="5" t="s">
        <v>2585</v>
      </c>
      <c r="B349" s="5" t="s">
        <v>101</v>
      </c>
      <c r="C349" s="5" t="s">
        <v>102</v>
      </c>
      <c r="D349" s="5" t="s">
        <v>107</v>
      </c>
      <c r="E349" s="5" t="s">
        <v>1077</v>
      </c>
      <c r="F349" s="5" t="s">
        <v>1076</v>
      </c>
      <c r="G349" s="5" t="s">
        <v>39</v>
      </c>
      <c r="H349" s="5" t="s">
        <v>39</v>
      </c>
      <c r="I349" s="5" t="s">
        <v>39</v>
      </c>
      <c r="J349" s="5" t="s">
        <v>39</v>
      </c>
      <c r="K349" s="5" t="s">
        <v>39</v>
      </c>
      <c r="L349" s="5" t="s">
        <v>39</v>
      </c>
      <c r="M349" s="5" t="s">
        <v>39</v>
      </c>
      <c r="N349" s="5" t="s">
        <v>39</v>
      </c>
      <c r="O349" s="5" t="s">
        <v>39</v>
      </c>
      <c r="P349" s="5" t="s">
        <v>35</v>
      </c>
      <c r="Q349" s="5" t="s">
        <v>53</v>
      </c>
      <c r="R349" s="6" t="s">
        <v>1082</v>
      </c>
      <c r="S349" s="6" t="s">
        <v>39</v>
      </c>
      <c r="T349" s="39">
        <v>2279.33</v>
      </c>
      <c r="U349" s="39">
        <v>2279.33</v>
      </c>
      <c r="V349" s="39">
        <v>2279.33</v>
      </c>
      <c r="W349" s="39">
        <v>2279.33</v>
      </c>
      <c r="X349" s="39">
        <v>2279.33</v>
      </c>
    </row>
    <row r="350" spans="1:24" ht="72" x14ac:dyDescent="0.3">
      <c r="A350" s="5" t="s">
        <v>2585</v>
      </c>
      <c r="B350" s="5" t="s">
        <v>101</v>
      </c>
      <c r="C350" s="5" t="s">
        <v>102</v>
      </c>
      <c r="D350" s="5" t="s">
        <v>75</v>
      </c>
      <c r="E350" s="5" t="s">
        <v>63</v>
      </c>
      <c r="F350" s="5" t="s">
        <v>62</v>
      </c>
      <c r="G350" s="5" t="s">
        <v>140</v>
      </c>
      <c r="H350" s="5" t="s">
        <v>141</v>
      </c>
      <c r="I350" s="5" t="s">
        <v>130</v>
      </c>
      <c r="J350" s="5" t="s">
        <v>849</v>
      </c>
      <c r="K350" s="5" t="s">
        <v>850</v>
      </c>
      <c r="L350" s="5" t="s">
        <v>39</v>
      </c>
      <c r="M350" s="5" t="s">
        <v>39</v>
      </c>
      <c r="N350" s="5" t="s">
        <v>39</v>
      </c>
      <c r="O350" s="5" t="s">
        <v>39</v>
      </c>
      <c r="P350" s="5" t="s">
        <v>35</v>
      </c>
      <c r="Q350" s="5" t="s">
        <v>53</v>
      </c>
      <c r="R350" s="6" t="s">
        <v>851</v>
      </c>
      <c r="S350" s="6" t="s">
        <v>39</v>
      </c>
      <c r="T350" s="39">
        <v>5341.12</v>
      </c>
      <c r="U350" s="39">
        <v>5341.12</v>
      </c>
      <c r="V350" s="39">
        <v>5341.12</v>
      </c>
      <c r="W350" s="39">
        <v>5341.12</v>
      </c>
      <c r="X350" s="39">
        <v>5341.12</v>
      </c>
    </row>
    <row r="351" spans="1:24" ht="28.8" x14ac:dyDescent="0.3">
      <c r="A351" s="5" t="s">
        <v>2585</v>
      </c>
      <c r="B351" s="5" t="s">
        <v>101</v>
      </c>
      <c r="C351" s="5" t="s">
        <v>102</v>
      </c>
      <c r="D351" s="5" t="s">
        <v>75</v>
      </c>
      <c r="E351" s="5" t="s">
        <v>1661</v>
      </c>
      <c r="F351" s="5" t="s">
        <v>1660</v>
      </c>
      <c r="G351" s="5" t="s">
        <v>39</v>
      </c>
      <c r="H351" s="5" t="s">
        <v>39</v>
      </c>
      <c r="I351" s="5" t="s">
        <v>39</v>
      </c>
      <c r="J351" s="5" t="s">
        <v>39</v>
      </c>
      <c r="K351" s="5" t="s">
        <v>39</v>
      </c>
      <c r="L351" s="5" t="s">
        <v>39</v>
      </c>
      <c r="M351" s="5" t="s">
        <v>39</v>
      </c>
      <c r="N351" s="5" t="s">
        <v>39</v>
      </c>
      <c r="O351" s="5" t="s">
        <v>39</v>
      </c>
      <c r="P351" s="5" t="s">
        <v>35</v>
      </c>
      <c r="Q351" s="5" t="s">
        <v>53</v>
      </c>
      <c r="R351" s="6" t="s">
        <v>1667</v>
      </c>
      <c r="S351" s="6" t="s">
        <v>39</v>
      </c>
      <c r="T351" s="39">
        <v>9427.8799999999992</v>
      </c>
      <c r="U351" s="39">
        <v>9427.8799999999992</v>
      </c>
      <c r="V351" s="39">
        <v>9427.8799999999992</v>
      </c>
      <c r="W351" s="39">
        <v>9427.8799999999992</v>
      </c>
      <c r="X351" s="39">
        <v>9427.8799999999992</v>
      </c>
    </row>
    <row r="352" spans="1:24" ht="28.8" x14ac:dyDescent="0.3">
      <c r="A352" s="5" t="s">
        <v>2585</v>
      </c>
      <c r="B352" s="5" t="s">
        <v>101</v>
      </c>
      <c r="C352" s="5" t="s">
        <v>102</v>
      </c>
      <c r="D352" s="5" t="s">
        <v>75</v>
      </c>
      <c r="E352" s="5" t="s">
        <v>1677</v>
      </c>
      <c r="F352" s="5" t="s">
        <v>1676</v>
      </c>
      <c r="G352" s="5" t="s">
        <v>39</v>
      </c>
      <c r="H352" s="5" t="s">
        <v>39</v>
      </c>
      <c r="I352" s="5" t="s">
        <v>39</v>
      </c>
      <c r="J352" s="5" t="s">
        <v>39</v>
      </c>
      <c r="K352" s="5" t="s">
        <v>39</v>
      </c>
      <c r="L352" s="5" t="s">
        <v>39</v>
      </c>
      <c r="M352" s="5" t="s">
        <v>39</v>
      </c>
      <c r="N352" s="5" t="s">
        <v>39</v>
      </c>
      <c r="O352" s="5" t="s">
        <v>39</v>
      </c>
      <c r="P352" s="5" t="s">
        <v>35</v>
      </c>
      <c r="Q352" s="5" t="s">
        <v>53</v>
      </c>
      <c r="R352" s="6" t="s">
        <v>1683</v>
      </c>
      <c r="S352" s="6" t="s">
        <v>39</v>
      </c>
      <c r="T352" s="39">
        <v>9017.3799999999992</v>
      </c>
      <c r="U352" s="39">
        <v>9017.3799999999992</v>
      </c>
      <c r="V352" s="39">
        <v>9017.3799999999992</v>
      </c>
      <c r="W352" s="39">
        <v>9017.3799999999992</v>
      </c>
      <c r="X352" s="39">
        <v>9017.3799999999992</v>
      </c>
    </row>
    <row r="353" spans="1:24" ht="28.8" x14ac:dyDescent="0.3">
      <c r="A353" s="5" t="s">
        <v>2585</v>
      </c>
      <c r="B353" s="5" t="s">
        <v>101</v>
      </c>
      <c r="C353" s="5" t="s">
        <v>102</v>
      </c>
      <c r="D353" s="5" t="s">
        <v>75</v>
      </c>
      <c r="E353" s="5" t="s">
        <v>1699</v>
      </c>
      <c r="F353" s="5" t="s">
        <v>1698</v>
      </c>
      <c r="G353" s="5" t="s">
        <v>39</v>
      </c>
      <c r="H353" s="5" t="s">
        <v>39</v>
      </c>
      <c r="I353" s="5" t="s">
        <v>39</v>
      </c>
      <c r="J353" s="5" t="s">
        <v>39</v>
      </c>
      <c r="K353" s="5" t="s">
        <v>39</v>
      </c>
      <c r="L353" s="5" t="s">
        <v>39</v>
      </c>
      <c r="M353" s="5" t="s">
        <v>39</v>
      </c>
      <c r="N353" s="5" t="s">
        <v>39</v>
      </c>
      <c r="O353" s="5" t="s">
        <v>39</v>
      </c>
      <c r="P353" s="5" t="s">
        <v>35</v>
      </c>
      <c r="Q353" s="5" t="s">
        <v>53</v>
      </c>
      <c r="R353" s="6" t="s">
        <v>1708</v>
      </c>
      <c r="S353" s="6" t="s">
        <v>39</v>
      </c>
      <c r="T353" s="39">
        <v>4444.3</v>
      </c>
      <c r="U353" s="39">
        <v>3683.74</v>
      </c>
      <c r="V353" s="39">
        <v>3683.74</v>
      </c>
      <c r="W353" s="39">
        <v>3683.74</v>
      </c>
      <c r="X353" s="39">
        <v>3683.74</v>
      </c>
    </row>
    <row r="354" spans="1:24" ht="28.8" x14ac:dyDescent="0.3">
      <c r="A354" s="5" t="s">
        <v>2585</v>
      </c>
      <c r="B354" s="5" t="s">
        <v>101</v>
      </c>
      <c r="C354" s="5" t="s">
        <v>102</v>
      </c>
      <c r="D354" s="5" t="s">
        <v>75</v>
      </c>
      <c r="E354" s="5" t="s">
        <v>1739</v>
      </c>
      <c r="F354" s="5" t="s">
        <v>1738</v>
      </c>
      <c r="G354" s="5" t="s">
        <v>39</v>
      </c>
      <c r="H354" s="5" t="s">
        <v>39</v>
      </c>
      <c r="I354" s="5" t="s">
        <v>39</v>
      </c>
      <c r="J354" s="5" t="s">
        <v>39</v>
      </c>
      <c r="K354" s="5" t="s">
        <v>39</v>
      </c>
      <c r="L354" s="5" t="s">
        <v>39</v>
      </c>
      <c r="M354" s="5" t="s">
        <v>39</v>
      </c>
      <c r="N354" s="5" t="s">
        <v>39</v>
      </c>
      <c r="O354" s="5" t="s">
        <v>39</v>
      </c>
      <c r="P354" s="5" t="s">
        <v>35</v>
      </c>
      <c r="Q354" s="5" t="s">
        <v>53</v>
      </c>
      <c r="R354" s="6" t="s">
        <v>1746</v>
      </c>
      <c r="S354" s="6" t="s">
        <v>39</v>
      </c>
      <c r="T354" s="39">
        <v>1335.1</v>
      </c>
      <c r="U354" s="39">
        <v>1335.1</v>
      </c>
      <c r="V354" s="39">
        <v>1335.1</v>
      </c>
      <c r="W354" s="39">
        <v>1335.1</v>
      </c>
      <c r="X354" s="39">
        <v>1335.1</v>
      </c>
    </row>
    <row r="355" spans="1:24" ht="43.2" x14ac:dyDescent="0.3">
      <c r="A355" s="5" t="s">
        <v>2585</v>
      </c>
      <c r="B355" s="5" t="s">
        <v>101</v>
      </c>
      <c r="C355" s="5" t="s">
        <v>102</v>
      </c>
      <c r="D355" s="5" t="s">
        <v>75</v>
      </c>
      <c r="E355" s="5" t="s">
        <v>1754</v>
      </c>
      <c r="F355" s="5" t="s">
        <v>1753</v>
      </c>
      <c r="G355" s="5" t="s">
        <v>39</v>
      </c>
      <c r="H355" s="5" t="s">
        <v>39</v>
      </c>
      <c r="I355" s="5" t="s">
        <v>39</v>
      </c>
      <c r="J355" s="5" t="s">
        <v>39</v>
      </c>
      <c r="K355" s="5" t="s">
        <v>39</v>
      </c>
      <c r="L355" s="5" t="s">
        <v>39</v>
      </c>
      <c r="M355" s="5" t="s">
        <v>39</v>
      </c>
      <c r="N355" s="5" t="s">
        <v>39</v>
      </c>
      <c r="O355" s="5" t="s">
        <v>39</v>
      </c>
      <c r="P355" s="5" t="s">
        <v>35</v>
      </c>
      <c r="Q355" s="5" t="s">
        <v>53</v>
      </c>
      <c r="R355" s="6" t="s">
        <v>1755</v>
      </c>
      <c r="S355" s="6" t="s">
        <v>39</v>
      </c>
      <c r="T355" s="39">
        <v>1167.92</v>
      </c>
      <c r="U355" s="39">
        <v>1167.92</v>
      </c>
      <c r="V355" s="39">
        <v>1167.92</v>
      </c>
      <c r="W355" s="39">
        <v>1167.92</v>
      </c>
      <c r="X355" s="39">
        <v>1167.92</v>
      </c>
    </row>
    <row r="356" spans="1:24" ht="28.8" x14ac:dyDescent="0.3">
      <c r="A356" s="5" t="s">
        <v>2585</v>
      </c>
      <c r="B356" s="5" t="s">
        <v>101</v>
      </c>
      <c r="C356" s="5" t="s">
        <v>102</v>
      </c>
      <c r="D356" s="5" t="s">
        <v>139</v>
      </c>
      <c r="E356" s="5" t="s">
        <v>1599</v>
      </c>
      <c r="F356" s="5" t="s">
        <v>1598</v>
      </c>
      <c r="G356" s="5" t="s">
        <v>39</v>
      </c>
      <c r="H356" s="5" t="s">
        <v>39</v>
      </c>
      <c r="I356" s="5" t="s">
        <v>39</v>
      </c>
      <c r="J356" s="5" t="s">
        <v>39</v>
      </c>
      <c r="K356" s="5" t="s">
        <v>39</v>
      </c>
      <c r="L356" s="5" t="s">
        <v>39</v>
      </c>
      <c r="M356" s="5" t="s">
        <v>39</v>
      </c>
      <c r="N356" s="5" t="s">
        <v>39</v>
      </c>
      <c r="O356" s="5" t="s">
        <v>39</v>
      </c>
      <c r="P356" s="5" t="s">
        <v>35</v>
      </c>
      <c r="Q356" s="5" t="s">
        <v>53</v>
      </c>
      <c r="R356" s="6" t="s">
        <v>1615</v>
      </c>
      <c r="S356" s="6" t="s">
        <v>39</v>
      </c>
      <c r="T356" s="39">
        <v>2040.98</v>
      </c>
      <c r="U356" s="39">
        <v>2040.98</v>
      </c>
      <c r="V356" s="39">
        <v>2040.98</v>
      </c>
      <c r="W356" s="39">
        <v>2040.98</v>
      </c>
      <c r="X356" s="39">
        <v>2040.98</v>
      </c>
    </row>
    <row r="357" spans="1:24" ht="100.8" x14ac:dyDescent="0.3">
      <c r="A357" s="5" t="s">
        <v>2585</v>
      </c>
      <c r="B357" s="5" t="s">
        <v>101</v>
      </c>
      <c r="C357" s="5" t="s">
        <v>102</v>
      </c>
      <c r="D357" s="5" t="s">
        <v>139</v>
      </c>
      <c r="E357" s="5" t="s">
        <v>2006</v>
      </c>
      <c r="F357" s="5" t="s">
        <v>2005</v>
      </c>
      <c r="G357" s="5" t="s">
        <v>39</v>
      </c>
      <c r="H357" s="5" t="s">
        <v>39</v>
      </c>
      <c r="I357" s="5" t="s">
        <v>39</v>
      </c>
      <c r="J357" s="5" t="s">
        <v>39</v>
      </c>
      <c r="K357" s="5" t="s">
        <v>39</v>
      </c>
      <c r="L357" s="5" t="s">
        <v>39</v>
      </c>
      <c r="M357" s="5" t="s">
        <v>39</v>
      </c>
      <c r="N357" s="5" t="s">
        <v>39</v>
      </c>
      <c r="O357" s="5" t="s">
        <v>39</v>
      </c>
      <c r="P357" s="5" t="s">
        <v>35</v>
      </c>
      <c r="Q357" s="5" t="s">
        <v>53</v>
      </c>
      <c r="R357" s="6" t="s">
        <v>2012</v>
      </c>
      <c r="S357" s="6" t="s">
        <v>39</v>
      </c>
      <c r="T357" s="39">
        <v>3893.44</v>
      </c>
      <c r="U357" s="39">
        <v>3893.44</v>
      </c>
      <c r="V357" s="39">
        <v>3893.44</v>
      </c>
      <c r="W357" s="39">
        <v>3893.44</v>
      </c>
      <c r="X357" s="39">
        <v>3893.44</v>
      </c>
    </row>
    <row r="358" spans="1:24" ht="43.2" x14ac:dyDescent="0.3">
      <c r="A358" s="5" t="s">
        <v>2585</v>
      </c>
      <c r="B358" s="5" t="s">
        <v>101</v>
      </c>
      <c r="C358" s="5" t="s">
        <v>102</v>
      </c>
      <c r="D358" s="5" t="s">
        <v>139</v>
      </c>
      <c r="E358" s="5" t="s">
        <v>2052</v>
      </c>
      <c r="F358" s="5" t="s">
        <v>2051</v>
      </c>
      <c r="G358" s="5" t="s">
        <v>39</v>
      </c>
      <c r="H358" s="5" t="s">
        <v>39</v>
      </c>
      <c r="I358" s="5" t="s">
        <v>39</v>
      </c>
      <c r="J358" s="5" t="s">
        <v>39</v>
      </c>
      <c r="K358" s="5" t="s">
        <v>39</v>
      </c>
      <c r="L358" s="5" t="s">
        <v>39</v>
      </c>
      <c r="M358" s="5" t="s">
        <v>39</v>
      </c>
      <c r="N358" s="5" t="s">
        <v>39</v>
      </c>
      <c r="O358" s="5" t="s">
        <v>39</v>
      </c>
      <c r="P358" s="5" t="s">
        <v>35</v>
      </c>
      <c r="Q358" s="5" t="s">
        <v>53</v>
      </c>
      <c r="R358" s="6" t="s">
        <v>2058</v>
      </c>
      <c r="S358" s="6" t="s">
        <v>39</v>
      </c>
      <c r="T358" s="39">
        <v>1167.67</v>
      </c>
      <c r="U358" s="39">
        <v>1167.67</v>
      </c>
      <c r="V358" s="39">
        <v>1167.67</v>
      </c>
      <c r="W358" s="39">
        <v>1167.67</v>
      </c>
      <c r="X358" s="39">
        <v>1167.67</v>
      </c>
    </row>
    <row r="359" spans="1:24" ht="72" x14ac:dyDescent="0.3">
      <c r="A359" s="5" t="s">
        <v>2585</v>
      </c>
      <c r="B359" s="5" t="s">
        <v>101</v>
      </c>
      <c r="C359" s="5" t="s">
        <v>102</v>
      </c>
      <c r="D359" s="5" t="s">
        <v>139</v>
      </c>
      <c r="E359" s="5" t="s">
        <v>2119</v>
      </c>
      <c r="F359" s="5" t="s">
        <v>2118</v>
      </c>
      <c r="G359" s="5" t="s">
        <v>96</v>
      </c>
      <c r="H359" s="5" t="s">
        <v>97</v>
      </c>
      <c r="I359" s="5" t="s">
        <v>93</v>
      </c>
      <c r="J359" s="5" t="s">
        <v>92</v>
      </c>
      <c r="K359" s="5" t="s">
        <v>39</v>
      </c>
      <c r="L359" s="5" t="s">
        <v>39</v>
      </c>
      <c r="M359" s="5" t="s">
        <v>39</v>
      </c>
      <c r="N359" s="5" t="s">
        <v>39</v>
      </c>
      <c r="O359" s="5" t="s">
        <v>39</v>
      </c>
      <c r="P359" s="5" t="s">
        <v>35</v>
      </c>
      <c r="Q359" s="5" t="s">
        <v>53</v>
      </c>
      <c r="R359" s="6" t="s">
        <v>2134</v>
      </c>
      <c r="S359" s="6" t="s">
        <v>39</v>
      </c>
      <c r="T359" s="39">
        <v>200</v>
      </c>
      <c r="U359" s="39">
        <v>600</v>
      </c>
      <c r="V359" s="39">
        <v>600</v>
      </c>
      <c r="W359" s="39">
        <v>600</v>
      </c>
      <c r="X359" s="39">
        <v>600</v>
      </c>
    </row>
    <row r="360" spans="1:24" ht="57.6" x14ac:dyDescent="0.3">
      <c r="A360" s="5" t="s">
        <v>2585</v>
      </c>
      <c r="B360" s="5" t="s">
        <v>101</v>
      </c>
      <c r="C360" s="5" t="s">
        <v>102</v>
      </c>
      <c r="D360" s="5" t="s">
        <v>139</v>
      </c>
      <c r="E360" s="5" t="s">
        <v>2119</v>
      </c>
      <c r="F360" s="5" t="s">
        <v>2118</v>
      </c>
      <c r="G360" s="5" t="s">
        <v>39</v>
      </c>
      <c r="H360" s="5" t="s">
        <v>39</v>
      </c>
      <c r="I360" s="5" t="s">
        <v>39</v>
      </c>
      <c r="J360" s="5" t="s">
        <v>39</v>
      </c>
      <c r="K360" s="5" t="s">
        <v>39</v>
      </c>
      <c r="L360" s="5" t="s">
        <v>39</v>
      </c>
      <c r="M360" s="5" t="s">
        <v>39</v>
      </c>
      <c r="N360" s="5" t="s">
        <v>39</v>
      </c>
      <c r="O360" s="5" t="s">
        <v>39</v>
      </c>
      <c r="P360" s="5" t="s">
        <v>35</v>
      </c>
      <c r="Q360" s="5" t="s">
        <v>53</v>
      </c>
      <c r="R360" s="6" t="s">
        <v>2132</v>
      </c>
      <c r="S360" s="6" t="s">
        <v>39</v>
      </c>
      <c r="T360" s="39">
        <v>8134.75</v>
      </c>
      <c r="U360" s="39">
        <v>8134.75</v>
      </c>
      <c r="V360" s="39">
        <v>8134.75</v>
      </c>
      <c r="W360" s="39">
        <v>8134.75</v>
      </c>
      <c r="X360" s="39">
        <v>8134.75</v>
      </c>
    </row>
    <row r="361" spans="1:24" ht="86.4" x14ac:dyDescent="0.3">
      <c r="A361" s="5" t="s">
        <v>2585</v>
      </c>
      <c r="B361" s="5" t="s">
        <v>101</v>
      </c>
      <c r="C361" s="5" t="s">
        <v>102</v>
      </c>
      <c r="D361" s="5" t="s">
        <v>1008</v>
      </c>
      <c r="E361" s="5" t="s">
        <v>2222</v>
      </c>
      <c r="F361" s="5" t="s">
        <v>2221</v>
      </c>
      <c r="G361" s="5" t="s">
        <v>39</v>
      </c>
      <c r="H361" s="5" t="s">
        <v>39</v>
      </c>
      <c r="I361" s="5" t="s">
        <v>39</v>
      </c>
      <c r="J361" s="5" t="s">
        <v>39</v>
      </c>
      <c r="K361" s="5" t="s">
        <v>39</v>
      </c>
      <c r="L361" s="5" t="s">
        <v>39</v>
      </c>
      <c r="M361" s="5" t="s">
        <v>39</v>
      </c>
      <c r="N361" s="5" t="s">
        <v>39</v>
      </c>
      <c r="O361" s="5" t="s">
        <v>39</v>
      </c>
      <c r="P361" s="5" t="s">
        <v>35</v>
      </c>
      <c r="Q361" s="5" t="s">
        <v>53</v>
      </c>
      <c r="R361" s="6" t="s">
        <v>2234</v>
      </c>
      <c r="S361" s="6" t="s">
        <v>39</v>
      </c>
      <c r="T361" s="39">
        <v>2705.15</v>
      </c>
      <c r="U361" s="39">
        <v>2705.15</v>
      </c>
      <c r="V361" s="39">
        <v>2705.15</v>
      </c>
      <c r="W361" s="39">
        <v>2705.15</v>
      </c>
      <c r="X361" s="39">
        <v>2705.15</v>
      </c>
    </row>
    <row r="362" spans="1:24" ht="57.6" x14ac:dyDescent="0.3">
      <c r="A362" s="5" t="s">
        <v>2585</v>
      </c>
      <c r="B362" s="5" t="s">
        <v>101</v>
      </c>
      <c r="C362" s="5" t="s">
        <v>102</v>
      </c>
      <c r="D362" s="5" t="s">
        <v>1049</v>
      </c>
      <c r="E362" s="5" t="s">
        <v>1323</v>
      </c>
      <c r="F362" s="5" t="s">
        <v>1322</v>
      </c>
      <c r="G362" s="5" t="s">
        <v>39</v>
      </c>
      <c r="H362" s="5" t="s">
        <v>39</v>
      </c>
      <c r="I362" s="5" t="s">
        <v>39</v>
      </c>
      <c r="J362" s="5" t="s">
        <v>39</v>
      </c>
      <c r="K362" s="5" t="s">
        <v>39</v>
      </c>
      <c r="L362" s="5" t="s">
        <v>39</v>
      </c>
      <c r="M362" s="5" t="s">
        <v>39</v>
      </c>
      <c r="N362" s="5" t="s">
        <v>39</v>
      </c>
      <c r="O362" s="5" t="s">
        <v>39</v>
      </c>
      <c r="P362" s="5" t="s">
        <v>35</v>
      </c>
      <c r="Q362" s="5" t="s">
        <v>53</v>
      </c>
      <c r="R362" s="6" t="s">
        <v>1325</v>
      </c>
      <c r="S362" s="6" t="s">
        <v>39</v>
      </c>
      <c r="T362" s="39">
        <v>4802.9399999999996</v>
      </c>
      <c r="U362" s="39">
        <v>3811.17</v>
      </c>
      <c r="V362" s="39">
        <v>3811.17</v>
      </c>
      <c r="W362" s="39">
        <v>0</v>
      </c>
      <c r="X362" s="39">
        <v>0</v>
      </c>
    </row>
    <row r="363" spans="1:24" ht="43.2" x14ac:dyDescent="0.3">
      <c r="A363" s="5" t="s">
        <v>2585</v>
      </c>
      <c r="B363" s="5" t="s">
        <v>101</v>
      </c>
      <c r="C363" s="5" t="s">
        <v>102</v>
      </c>
      <c r="D363" s="5" t="s">
        <v>1049</v>
      </c>
      <c r="E363" s="5" t="s">
        <v>1564</v>
      </c>
      <c r="F363" s="5" t="s">
        <v>1563</v>
      </c>
      <c r="G363" s="5" t="s">
        <v>140</v>
      </c>
      <c r="H363" s="5" t="s">
        <v>141</v>
      </c>
      <c r="I363" s="5" t="s">
        <v>130</v>
      </c>
      <c r="J363" s="5" t="s">
        <v>1566</v>
      </c>
      <c r="K363" s="5" t="s">
        <v>1567</v>
      </c>
      <c r="L363" s="5" t="s">
        <v>39</v>
      </c>
      <c r="M363" s="5" t="s">
        <v>39</v>
      </c>
      <c r="N363" s="5" t="s">
        <v>39</v>
      </c>
      <c r="O363" s="5" t="s">
        <v>39</v>
      </c>
      <c r="P363" s="5" t="s">
        <v>35</v>
      </c>
      <c r="Q363" s="5" t="s">
        <v>53</v>
      </c>
      <c r="R363" s="6" t="s">
        <v>1568</v>
      </c>
      <c r="S363" s="6" t="s">
        <v>39</v>
      </c>
      <c r="T363" s="39">
        <v>121226.58</v>
      </c>
      <c r="U363" s="39">
        <v>121226.58</v>
      </c>
      <c r="V363" s="39">
        <v>121226.58</v>
      </c>
      <c r="W363" s="39">
        <v>121226.58</v>
      </c>
      <c r="X363" s="39">
        <v>121226.58</v>
      </c>
    </row>
    <row r="364" spans="1:24" ht="72" x14ac:dyDescent="0.3">
      <c r="A364" s="5" t="s">
        <v>2585</v>
      </c>
      <c r="B364" s="5" t="s">
        <v>82</v>
      </c>
      <c r="C364" s="5" t="s">
        <v>83</v>
      </c>
      <c r="D364" s="5" t="s">
        <v>75</v>
      </c>
      <c r="E364" s="5" t="s">
        <v>63</v>
      </c>
      <c r="F364" s="5" t="s">
        <v>62</v>
      </c>
      <c r="G364" s="5" t="s">
        <v>39</v>
      </c>
      <c r="H364" s="5" t="s">
        <v>39</v>
      </c>
      <c r="I364" s="5" t="s">
        <v>39</v>
      </c>
      <c r="J364" s="5" t="s">
        <v>39</v>
      </c>
      <c r="K364" s="5" t="s">
        <v>39</v>
      </c>
      <c r="L364" s="5" t="s">
        <v>39</v>
      </c>
      <c r="M364" s="5" t="s">
        <v>39</v>
      </c>
      <c r="N364" s="5" t="s">
        <v>39</v>
      </c>
      <c r="O364" s="5" t="s">
        <v>39</v>
      </c>
      <c r="P364" s="5" t="s">
        <v>35</v>
      </c>
      <c r="Q364" s="5" t="s">
        <v>53</v>
      </c>
      <c r="R364" s="6" t="s">
        <v>852</v>
      </c>
      <c r="S364" s="6" t="s">
        <v>39</v>
      </c>
      <c r="T364" s="39">
        <v>2295.88</v>
      </c>
      <c r="U364" s="39">
        <v>0</v>
      </c>
      <c r="V364" s="39">
        <v>0</v>
      </c>
      <c r="W364" s="39">
        <v>0</v>
      </c>
      <c r="X364" s="39">
        <v>0</v>
      </c>
    </row>
    <row r="365" spans="1:24" ht="28.8" x14ac:dyDescent="0.3">
      <c r="A365" s="5" t="s">
        <v>2585</v>
      </c>
      <c r="B365" s="5" t="s">
        <v>82</v>
      </c>
      <c r="C365" s="5" t="s">
        <v>83</v>
      </c>
      <c r="D365" s="5" t="s">
        <v>75</v>
      </c>
      <c r="E365" s="5" t="s">
        <v>1661</v>
      </c>
      <c r="F365" s="5" t="s">
        <v>1660</v>
      </c>
      <c r="G365" s="5" t="s">
        <v>39</v>
      </c>
      <c r="H365" s="5" t="s">
        <v>39</v>
      </c>
      <c r="I365" s="5" t="s">
        <v>39</v>
      </c>
      <c r="J365" s="5" t="s">
        <v>39</v>
      </c>
      <c r="K365" s="5" t="s">
        <v>39</v>
      </c>
      <c r="L365" s="5" t="s">
        <v>39</v>
      </c>
      <c r="M365" s="5" t="s">
        <v>39</v>
      </c>
      <c r="N365" s="5" t="s">
        <v>39</v>
      </c>
      <c r="O365" s="5" t="s">
        <v>39</v>
      </c>
      <c r="P365" s="5" t="s">
        <v>35</v>
      </c>
      <c r="Q365" s="5" t="s">
        <v>53</v>
      </c>
      <c r="R365" s="6" t="s">
        <v>1668</v>
      </c>
      <c r="S365" s="6" t="s">
        <v>39</v>
      </c>
      <c r="T365" s="39">
        <v>507</v>
      </c>
      <c r="U365" s="39">
        <v>507</v>
      </c>
      <c r="V365" s="39">
        <v>507</v>
      </c>
      <c r="W365" s="39">
        <v>507</v>
      </c>
      <c r="X365" s="39">
        <v>507</v>
      </c>
    </row>
    <row r="366" spans="1:24" ht="28.8" x14ac:dyDescent="0.3">
      <c r="A366" s="5" t="s">
        <v>2585</v>
      </c>
      <c r="B366" s="5" t="s">
        <v>82</v>
      </c>
      <c r="C366" s="5" t="s">
        <v>83</v>
      </c>
      <c r="D366" s="5" t="s">
        <v>75</v>
      </c>
      <c r="E366" s="5" t="s">
        <v>1677</v>
      </c>
      <c r="F366" s="5" t="s">
        <v>1676</v>
      </c>
      <c r="G366" s="5" t="s">
        <v>39</v>
      </c>
      <c r="H366" s="5" t="s">
        <v>39</v>
      </c>
      <c r="I366" s="5" t="s">
        <v>39</v>
      </c>
      <c r="J366" s="5" t="s">
        <v>39</v>
      </c>
      <c r="K366" s="5" t="s">
        <v>39</v>
      </c>
      <c r="L366" s="5" t="s">
        <v>39</v>
      </c>
      <c r="M366" s="5" t="s">
        <v>39</v>
      </c>
      <c r="N366" s="5" t="s">
        <v>39</v>
      </c>
      <c r="O366" s="5" t="s">
        <v>39</v>
      </c>
      <c r="P366" s="5" t="s">
        <v>35</v>
      </c>
      <c r="Q366" s="5" t="s">
        <v>53</v>
      </c>
      <c r="R366" s="6" t="s">
        <v>1684</v>
      </c>
      <c r="S366" s="6" t="s">
        <v>39</v>
      </c>
      <c r="T366" s="39">
        <v>8469</v>
      </c>
      <c r="U366" s="39">
        <v>8469</v>
      </c>
      <c r="V366" s="39">
        <v>8469</v>
      </c>
      <c r="W366" s="39">
        <v>8469</v>
      </c>
      <c r="X366" s="39">
        <v>8469</v>
      </c>
    </row>
    <row r="367" spans="1:24" ht="28.8" x14ac:dyDescent="0.3">
      <c r="A367" s="5" t="s">
        <v>2585</v>
      </c>
      <c r="B367" s="5" t="s">
        <v>82</v>
      </c>
      <c r="C367" s="5" t="s">
        <v>83</v>
      </c>
      <c r="D367" s="5" t="s">
        <v>75</v>
      </c>
      <c r="E367" s="5" t="s">
        <v>1699</v>
      </c>
      <c r="F367" s="5" t="s">
        <v>1698</v>
      </c>
      <c r="G367" s="5" t="s">
        <v>39</v>
      </c>
      <c r="H367" s="5" t="s">
        <v>39</v>
      </c>
      <c r="I367" s="5" t="s">
        <v>39</v>
      </c>
      <c r="J367" s="5" t="s">
        <v>39</v>
      </c>
      <c r="K367" s="5" t="s">
        <v>39</v>
      </c>
      <c r="L367" s="5" t="s">
        <v>39</v>
      </c>
      <c r="M367" s="5" t="s">
        <v>39</v>
      </c>
      <c r="N367" s="5" t="s">
        <v>39</v>
      </c>
      <c r="O367" s="5" t="s">
        <v>39</v>
      </c>
      <c r="P367" s="5" t="s">
        <v>35</v>
      </c>
      <c r="Q367" s="5" t="s">
        <v>53</v>
      </c>
      <c r="R367" s="6" t="s">
        <v>1709</v>
      </c>
      <c r="S367" s="6" t="s">
        <v>39</v>
      </c>
      <c r="T367" s="39">
        <v>3225</v>
      </c>
      <c r="U367" s="39">
        <v>3225</v>
      </c>
      <c r="V367" s="39">
        <v>3225</v>
      </c>
      <c r="W367" s="39">
        <v>3225</v>
      </c>
      <c r="X367" s="39">
        <v>3225</v>
      </c>
    </row>
    <row r="368" spans="1:24" ht="28.8" x14ac:dyDescent="0.3">
      <c r="A368" s="5" t="s">
        <v>2585</v>
      </c>
      <c r="B368" s="5" t="s">
        <v>82</v>
      </c>
      <c r="C368" s="5" t="s">
        <v>83</v>
      </c>
      <c r="D368" s="5" t="s">
        <v>75</v>
      </c>
      <c r="E368" s="5" t="s">
        <v>1739</v>
      </c>
      <c r="F368" s="5" t="s">
        <v>1738</v>
      </c>
      <c r="G368" s="5" t="s">
        <v>39</v>
      </c>
      <c r="H368" s="5" t="s">
        <v>39</v>
      </c>
      <c r="I368" s="5" t="s">
        <v>39</v>
      </c>
      <c r="J368" s="5" t="s">
        <v>39</v>
      </c>
      <c r="K368" s="5" t="s">
        <v>39</v>
      </c>
      <c r="L368" s="5" t="s">
        <v>39</v>
      </c>
      <c r="M368" s="5" t="s">
        <v>39</v>
      </c>
      <c r="N368" s="5" t="s">
        <v>39</v>
      </c>
      <c r="O368" s="5" t="s">
        <v>39</v>
      </c>
      <c r="P368" s="5" t="s">
        <v>35</v>
      </c>
      <c r="Q368" s="5" t="s">
        <v>53</v>
      </c>
      <c r="R368" s="6" t="s">
        <v>1747</v>
      </c>
      <c r="S368" s="6" t="s">
        <v>39</v>
      </c>
      <c r="T368" s="39">
        <v>1500</v>
      </c>
      <c r="U368" s="39">
        <v>3000</v>
      </c>
      <c r="V368" s="39">
        <v>3000</v>
      </c>
      <c r="W368" s="39">
        <v>3000</v>
      </c>
      <c r="X368" s="39">
        <v>3000</v>
      </c>
    </row>
    <row r="369" spans="1:24" ht="28.8" x14ac:dyDescent="0.3">
      <c r="A369" s="5" t="s">
        <v>2585</v>
      </c>
      <c r="B369" s="5" t="s">
        <v>82</v>
      </c>
      <c r="C369" s="5" t="s">
        <v>83</v>
      </c>
      <c r="D369" s="5" t="s">
        <v>75</v>
      </c>
      <c r="E369" s="5" t="s">
        <v>1754</v>
      </c>
      <c r="F369" s="5" t="s">
        <v>1753</v>
      </c>
      <c r="G369" s="5" t="s">
        <v>39</v>
      </c>
      <c r="H369" s="5" t="s">
        <v>39</v>
      </c>
      <c r="I369" s="5" t="s">
        <v>39</v>
      </c>
      <c r="J369" s="5" t="s">
        <v>39</v>
      </c>
      <c r="K369" s="5" t="s">
        <v>39</v>
      </c>
      <c r="L369" s="5" t="s">
        <v>39</v>
      </c>
      <c r="M369" s="5" t="s">
        <v>39</v>
      </c>
      <c r="N369" s="5" t="s">
        <v>39</v>
      </c>
      <c r="O369" s="5" t="s">
        <v>39</v>
      </c>
      <c r="P369" s="5" t="s">
        <v>35</v>
      </c>
      <c r="Q369" s="5" t="s">
        <v>53</v>
      </c>
      <c r="R369" s="6" t="s">
        <v>1756</v>
      </c>
      <c r="S369" s="6" t="s">
        <v>39</v>
      </c>
      <c r="T369" s="39">
        <v>1548</v>
      </c>
      <c r="U369" s="39">
        <v>1548</v>
      </c>
      <c r="V369" s="39">
        <v>1548</v>
      </c>
      <c r="W369" s="39">
        <v>1548</v>
      </c>
      <c r="X369" s="39">
        <v>1548</v>
      </c>
    </row>
    <row r="370" spans="1:24" ht="28.8" x14ac:dyDescent="0.3">
      <c r="A370" s="5" t="s">
        <v>2585</v>
      </c>
      <c r="B370" s="5" t="s">
        <v>82</v>
      </c>
      <c r="C370" s="5" t="s">
        <v>83</v>
      </c>
      <c r="D370" s="5" t="s">
        <v>139</v>
      </c>
      <c r="E370" s="5" t="s">
        <v>1599</v>
      </c>
      <c r="F370" s="5" t="s">
        <v>1598</v>
      </c>
      <c r="G370" s="5" t="s">
        <v>39</v>
      </c>
      <c r="H370" s="5" t="s">
        <v>39</v>
      </c>
      <c r="I370" s="5" t="s">
        <v>39</v>
      </c>
      <c r="J370" s="5" t="s">
        <v>39</v>
      </c>
      <c r="K370" s="5" t="s">
        <v>39</v>
      </c>
      <c r="L370" s="5" t="s">
        <v>39</v>
      </c>
      <c r="M370" s="5" t="s">
        <v>39</v>
      </c>
      <c r="N370" s="5" t="s">
        <v>39</v>
      </c>
      <c r="O370" s="5" t="s">
        <v>39</v>
      </c>
      <c r="P370" s="5" t="s">
        <v>35</v>
      </c>
      <c r="Q370" s="5" t="s">
        <v>53</v>
      </c>
      <c r="R370" s="6" t="s">
        <v>1616</v>
      </c>
      <c r="S370" s="6" t="s">
        <v>39</v>
      </c>
      <c r="T370" s="39">
        <v>3050</v>
      </c>
      <c r="U370" s="39">
        <v>3050</v>
      </c>
      <c r="V370" s="39">
        <v>3050</v>
      </c>
      <c r="W370" s="39">
        <v>3050</v>
      </c>
      <c r="X370" s="39">
        <v>3050</v>
      </c>
    </row>
    <row r="371" spans="1:24" ht="100.8" x14ac:dyDescent="0.3">
      <c r="A371" s="5" t="s">
        <v>2585</v>
      </c>
      <c r="B371" s="5" t="s">
        <v>82</v>
      </c>
      <c r="C371" s="5" t="s">
        <v>83</v>
      </c>
      <c r="D371" s="5" t="s">
        <v>139</v>
      </c>
      <c r="E371" s="5" t="s">
        <v>2006</v>
      </c>
      <c r="F371" s="5" t="s">
        <v>2005</v>
      </c>
      <c r="G371" s="5" t="s">
        <v>96</v>
      </c>
      <c r="H371" s="5" t="s">
        <v>97</v>
      </c>
      <c r="I371" s="5" t="s">
        <v>93</v>
      </c>
      <c r="J371" s="5" t="s">
        <v>92</v>
      </c>
      <c r="K371" s="5" t="s">
        <v>39</v>
      </c>
      <c r="L371" s="5" t="s">
        <v>39</v>
      </c>
      <c r="M371" s="5" t="s">
        <v>39</v>
      </c>
      <c r="N371" s="5" t="s">
        <v>39</v>
      </c>
      <c r="O371" s="5" t="s">
        <v>39</v>
      </c>
      <c r="P371" s="5" t="s">
        <v>35</v>
      </c>
      <c r="Q371" s="5" t="s">
        <v>53</v>
      </c>
      <c r="R371" s="6" t="s">
        <v>2014</v>
      </c>
      <c r="S371" s="6" t="s">
        <v>39</v>
      </c>
      <c r="T371" s="39">
        <v>1200</v>
      </c>
      <c r="U371" s="39">
        <v>1200</v>
      </c>
      <c r="V371" s="39">
        <v>1200</v>
      </c>
      <c r="W371" s="39">
        <v>1200</v>
      </c>
      <c r="X371" s="39">
        <v>1200</v>
      </c>
    </row>
    <row r="372" spans="1:24" ht="100.8" x14ac:dyDescent="0.3">
      <c r="A372" s="5" t="s">
        <v>2585</v>
      </c>
      <c r="B372" s="5" t="s">
        <v>82</v>
      </c>
      <c r="C372" s="5" t="s">
        <v>83</v>
      </c>
      <c r="D372" s="5" t="s">
        <v>139</v>
      </c>
      <c r="E372" s="5" t="s">
        <v>2006</v>
      </c>
      <c r="F372" s="5" t="s">
        <v>2005</v>
      </c>
      <c r="G372" s="5" t="s">
        <v>39</v>
      </c>
      <c r="H372" s="5" t="s">
        <v>39</v>
      </c>
      <c r="I372" s="5" t="s">
        <v>39</v>
      </c>
      <c r="J372" s="5" t="s">
        <v>39</v>
      </c>
      <c r="K372" s="5" t="s">
        <v>39</v>
      </c>
      <c r="L372" s="5" t="s">
        <v>39</v>
      </c>
      <c r="M372" s="5" t="s">
        <v>39</v>
      </c>
      <c r="N372" s="5" t="s">
        <v>39</v>
      </c>
      <c r="O372" s="5" t="s">
        <v>39</v>
      </c>
      <c r="P372" s="5" t="s">
        <v>35</v>
      </c>
      <c r="Q372" s="5" t="s">
        <v>53</v>
      </c>
      <c r="R372" s="6" t="s">
        <v>2013</v>
      </c>
      <c r="S372" s="6" t="s">
        <v>39</v>
      </c>
      <c r="T372" s="39">
        <v>1015</v>
      </c>
      <c r="U372" s="39">
        <v>2030</v>
      </c>
      <c r="V372" s="39">
        <v>2030</v>
      </c>
      <c r="W372" s="39">
        <v>2030</v>
      </c>
      <c r="X372" s="39">
        <v>2030</v>
      </c>
    </row>
    <row r="373" spans="1:24" ht="43.2" x14ac:dyDescent="0.3">
      <c r="A373" s="5" t="s">
        <v>2585</v>
      </c>
      <c r="B373" s="5" t="s">
        <v>82</v>
      </c>
      <c r="C373" s="5" t="s">
        <v>83</v>
      </c>
      <c r="D373" s="5" t="s">
        <v>139</v>
      </c>
      <c r="E373" s="5" t="s">
        <v>2052</v>
      </c>
      <c r="F373" s="5" t="s">
        <v>2051</v>
      </c>
      <c r="G373" s="5" t="s">
        <v>39</v>
      </c>
      <c r="H373" s="5" t="s">
        <v>39</v>
      </c>
      <c r="I373" s="5" t="s">
        <v>39</v>
      </c>
      <c r="J373" s="5" t="s">
        <v>39</v>
      </c>
      <c r="K373" s="5" t="s">
        <v>39</v>
      </c>
      <c r="L373" s="5" t="s">
        <v>39</v>
      </c>
      <c r="M373" s="5" t="s">
        <v>39</v>
      </c>
      <c r="N373" s="5" t="s">
        <v>39</v>
      </c>
      <c r="O373" s="5" t="s">
        <v>39</v>
      </c>
      <c r="P373" s="5" t="s">
        <v>35</v>
      </c>
      <c r="Q373" s="5" t="s">
        <v>53</v>
      </c>
      <c r="R373" s="6" t="s">
        <v>2059</v>
      </c>
      <c r="S373" s="6" t="s">
        <v>39</v>
      </c>
      <c r="T373" s="39">
        <v>2404.2800000000002</v>
      </c>
      <c r="U373" s="39">
        <v>2829.26</v>
      </c>
      <c r="V373" s="39">
        <v>2829.26</v>
      </c>
      <c r="W373" s="39">
        <v>2829.26</v>
      </c>
      <c r="X373" s="39">
        <v>2829.26</v>
      </c>
    </row>
    <row r="374" spans="1:24" ht="43.2" x14ac:dyDescent="0.3">
      <c r="A374" s="5" t="s">
        <v>2585</v>
      </c>
      <c r="B374" s="5" t="s">
        <v>82</v>
      </c>
      <c r="C374" s="5" t="s">
        <v>83</v>
      </c>
      <c r="D374" s="5" t="s">
        <v>139</v>
      </c>
      <c r="E374" s="5" t="s">
        <v>2119</v>
      </c>
      <c r="F374" s="5" t="s">
        <v>2118</v>
      </c>
      <c r="G374" s="5" t="s">
        <v>39</v>
      </c>
      <c r="H374" s="5" t="s">
        <v>39</v>
      </c>
      <c r="I374" s="5" t="s">
        <v>39</v>
      </c>
      <c r="J374" s="5" t="s">
        <v>39</v>
      </c>
      <c r="K374" s="5" t="s">
        <v>39</v>
      </c>
      <c r="L374" s="5" t="s">
        <v>39</v>
      </c>
      <c r="M374" s="5" t="s">
        <v>39</v>
      </c>
      <c r="N374" s="5" t="s">
        <v>39</v>
      </c>
      <c r="O374" s="5" t="s">
        <v>39</v>
      </c>
      <c r="P374" s="5" t="s">
        <v>35</v>
      </c>
      <c r="Q374" s="5" t="s">
        <v>53</v>
      </c>
      <c r="R374" s="6" t="s">
        <v>2136</v>
      </c>
      <c r="S374" s="6" t="s">
        <v>39</v>
      </c>
      <c r="T374" s="39">
        <v>5679</v>
      </c>
      <c r="U374" s="39">
        <v>5679</v>
      </c>
      <c r="V374" s="39">
        <v>5679</v>
      </c>
      <c r="W374" s="39">
        <v>5679</v>
      </c>
      <c r="X374" s="39">
        <v>5679</v>
      </c>
    </row>
    <row r="375" spans="1:24" ht="72" x14ac:dyDescent="0.3">
      <c r="A375" s="5" t="s">
        <v>2585</v>
      </c>
      <c r="B375" s="5" t="s">
        <v>853</v>
      </c>
      <c r="C375" s="5" t="s">
        <v>854</v>
      </c>
      <c r="D375" s="5" t="s">
        <v>75</v>
      </c>
      <c r="E375" s="5" t="s">
        <v>63</v>
      </c>
      <c r="F375" s="5" t="s">
        <v>62</v>
      </c>
      <c r="G375" s="5" t="s">
        <v>39</v>
      </c>
      <c r="H375" s="5" t="s">
        <v>39</v>
      </c>
      <c r="I375" s="5" t="s">
        <v>39</v>
      </c>
      <c r="J375" s="5" t="s">
        <v>39</v>
      </c>
      <c r="K375" s="5" t="s">
        <v>39</v>
      </c>
      <c r="L375" s="5" t="s">
        <v>39</v>
      </c>
      <c r="M375" s="5" t="s">
        <v>39</v>
      </c>
      <c r="N375" s="5" t="s">
        <v>39</v>
      </c>
      <c r="O375" s="5" t="s">
        <v>39</v>
      </c>
      <c r="P375" s="5" t="s">
        <v>35</v>
      </c>
      <c r="Q375" s="5" t="s">
        <v>53</v>
      </c>
      <c r="R375" s="6" t="s">
        <v>855</v>
      </c>
      <c r="S375" s="6" t="s">
        <v>39</v>
      </c>
      <c r="T375" s="39">
        <v>4294</v>
      </c>
      <c r="U375" s="39">
        <v>4294.41</v>
      </c>
      <c r="V375" s="39">
        <v>4339.29</v>
      </c>
      <c r="W375" s="39">
        <v>4384.63</v>
      </c>
      <c r="X375" s="39">
        <v>4430.45</v>
      </c>
    </row>
    <row r="376" spans="1:24" ht="28.8" x14ac:dyDescent="0.3">
      <c r="A376" s="5" t="s">
        <v>2585</v>
      </c>
      <c r="B376" s="5" t="s">
        <v>853</v>
      </c>
      <c r="C376" s="5" t="s">
        <v>854</v>
      </c>
      <c r="D376" s="5" t="s">
        <v>75</v>
      </c>
      <c r="E376" s="5" t="s">
        <v>1661</v>
      </c>
      <c r="F376" s="5" t="s">
        <v>1660</v>
      </c>
      <c r="G376" s="5" t="s">
        <v>39</v>
      </c>
      <c r="H376" s="5" t="s">
        <v>39</v>
      </c>
      <c r="I376" s="5" t="s">
        <v>39</v>
      </c>
      <c r="J376" s="5" t="s">
        <v>39</v>
      </c>
      <c r="K376" s="5" t="s">
        <v>39</v>
      </c>
      <c r="L376" s="5" t="s">
        <v>39</v>
      </c>
      <c r="M376" s="5" t="s">
        <v>39</v>
      </c>
      <c r="N376" s="5" t="s">
        <v>39</v>
      </c>
      <c r="O376" s="5" t="s">
        <v>39</v>
      </c>
      <c r="P376" s="5" t="s">
        <v>35</v>
      </c>
      <c r="Q376" s="5" t="s">
        <v>53</v>
      </c>
      <c r="R376" s="6" t="s">
        <v>1669</v>
      </c>
      <c r="S376" s="6" t="s">
        <v>39</v>
      </c>
      <c r="T376" s="39">
        <v>5500</v>
      </c>
      <c r="U376" s="39">
        <v>5557.48</v>
      </c>
      <c r="V376" s="39">
        <v>5615.55</v>
      </c>
      <c r="W376" s="39">
        <v>5674.23</v>
      </c>
      <c r="X376" s="39">
        <v>5733.53</v>
      </c>
    </row>
    <row r="377" spans="1:24" ht="28.8" x14ac:dyDescent="0.3">
      <c r="A377" s="5" t="s">
        <v>2585</v>
      </c>
      <c r="B377" s="5" t="s">
        <v>853</v>
      </c>
      <c r="C377" s="5" t="s">
        <v>854</v>
      </c>
      <c r="D377" s="5" t="s">
        <v>75</v>
      </c>
      <c r="E377" s="5" t="s">
        <v>1699</v>
      </c>
      <c r="F377" s="5" t="s">
        <v>1698</v>
      </c>
      <c r="G377" s="5" t="s">
        <v>39</v>
      </c>
      <c r="H377" s="5" t="s">
        <v>39</v>
      </c>
      <c r="I377" s="5" t="s">
        <v>39</v>
      </c>
      <c r="J377" s="5" t="s">
        <v>39</v>
      </c>
      <c r="K377" s="5" t="s">
        <v>39</v>
      </c>
      <c r="L377" s="5" t="s">
        <v>39</v>
      </c>
      <c r="M377" s="5" t="s">
        <v>39</v>
      </c>
      <c r="N377" s="5" t="s">
        <v>39</v>
      </c>
      <c r="O377" s="5" t="s">
        <v>39</v>
      </c>
      <c r="P377" s="5" t="s">
        <v>35</v>
      </c>
      <c r="Q377" s="5" t="s">
        <v>53</v>
      </c>
      <c r="R377" s="6" t="s">
        <v>1710</v>
      </c>
      <c r="S377" s="6" t="s">
        <v>39</v>
      </c>
      <c r="T377" s="39">
        <v>0</v>
      </c>
      <c r="U377" s="39">
        <v>0</v>
      </c>
      <c r="V377" s="39">
        <v>0</v>
      </c>
      <c r="W377" s="39">
        <v>0</v>
      </c>
      <c r="X377" s="39">
        <v>0</v>
      </c>
    </row>
    <row r="378" spans="1:24" ht="43.2" x14ac:dyDescent="0.3">
      <c r="A378" s="5" t="s">
        <v>2585</v>
      </c>
      <c r="B378" s="5" t="s">
        <v>853</v>
      </c>
      <c r="C378" s="5" t="s">
        <v>854</v>
      </c>
      <c r="D378" s="5" t="s">
        <v>139</v>
      </c>
      <c r="E378" s="5" t="s">
        <v>2119</v>
      </c>
      <c r="F378" s="5" t="s">
        <v>2118</v>
      </c>
      <c r="G378" s="5" t="s">
        <v>39</v>
      </c>
      <c r="H378" s="5" t="s">
        <v>39</v>
      </c>
      <c r="I378" s="5" t="s">
        <v>39</v>
      </c>
      <c r="J378" s="5" t="s">
        <v>39</v>
      </c>
      <c r="K378" s="5" t="s">
        <v>39</v>
      </c>
      <c r="L378" s="5" t="s">
        <v>39</v>
      </c>
      <c r="M378" s="5" t="s">
        <v>39</v>
      </c>
      <c r="N378" s="5" t="s">
        <v>39</v>
      </c>
      <c r="O378" s="5" t="s">
        <v>39</v>
      </c>
      <c r="P378" s="5" t="s">
        <v>35</v>
      </c>
      <c r="Q378" s="5" t="s">
        <v>53</v>
      </c>
      <c r="R378" s="6" t="s">
        <v>2137</v>
      </c>
      <c r="S378" s="6" t="s">
        <v>39</v>
      </c>
      <c r="T378" s="39">
        <v>2000</v>
      </c>
      <c r="U378" s="39">
        <v>2020.9</v>
      </c>
      <c r="V378" s="39">
        <v>2042.02</v>
      </c>
      <c r="W378" s="39">
        <v>2063.36</v>
      </c>
      <c r="X378" s="39">
        <v>2084.92</v>
      </c>
    </row>
    <row r="379" spans="1:24" ht="28.8" x14ac:dyDescent="0.3">
      <c r="A379" s="5" t="s">
        <v>2585</v>
      </c>
      <c r="B379" s="5" t="s">
        <v>853</v>
      </c>
      <c r="C379" s="5" t="s">
        <v>854</v>
      </c>
      <c r="D379" s="5" t="s">
        <v>1049</v>
      </c>
      <c r="E379" s="5" t="s">
        <v>1084</v>
      </c>
      <c r="F379" s="5" t="s">
        <v>1083</v>
      </c>
      <c r="G379" s="5" t="s">
        <v>39</v>
      </c>
      <c r="H379" s="5" t="s">
        <v>39</v>
      </c>
      <c r="I379" s="5" t="s">
        <v>39</v>
      </c>
      <c r="J379" s="5" t="s">
        <v>39</v>
      </c>
      <c r="K379" s="5" t="s">
        <v>39</v>
      </c>
      <c r="L379" s="5" t="s">
        <v>39</v>
      </c>
      <c r="M379" s="5" t="s">
        <v>39</v>
      </c>
      <c r="N379" s="5" t="s">
        <v>39</v>
      </c>
      <c r="O379" s="5" t="s">
        <v>39</v>
      </c>
      <c r="P379" s="5" t="s">
        <v>35</v>
      </c>
      <c r="Q379" s="5" t="s">
        <v>53</v>
      </c>
      <c r="R379" s="6" t="s">
        <v>1218</v>
      </c>
      <c r="S379" s="6" t="s">
        <v>39</v>
      </c>
      <c r="T379" s="39">
        <v>14000</v>
      </c>
      <c r="U379" s="39">
        <v>14146.3</v>
      </c>
      <c r="V379" s="39">
        <v>14294.13</v>
      </c>
      <c r="W379" s="39">
        <v>14443.5</v>
      </c>
      <c r="X379" s="39">
        <v>14594.44</v>
      </c>
    </row>
    <row r="380" spans="1:24" ht="72" x14ac:dyDescent="0.3">
      <c r="A380" s="5" t="s">
        <v>2585</v>
      </c>
      <c r="B380" s="5" t="s">
        <v>108</v>
      </c>
      <c r="C380" s="5" t="s">
        <v>109</v>
      </c>
      <c r="D380" s="5" t="s">
        <v>75</v>
      </c>
      <c r="E380" s="5" t="s">
        <v>63</v>
      </c>
      <c r="F380" s="5" t="s">
        <v>62</v>
      </c>
      <c r="G380" s="5" t="s">
        <v>39</v>
      </c>
      <c r="H380" s="5" t="s">
        <v>39</v>
      </c>
      <c r="I380" s="5" t="s">
        <v>39</v>
      </c>
      <c r="J380" s="5" t="s">
        <v>39</v>
      </c>
      <c r="K380" s="5" t="s">
        <v>39</v>
      </c>
      <c r="L380" s="5" t="s">
        <v>39</v>
      </c>
      <c r="M380" s="5" t="s">
        <v>39</v>
      </c>
      <c r="N380" s="5" t="s">
        <v>39</v>
      </c>
      <c r="O380" s="5" t="s">
        <v>39</v>
      </c>
      <c r="P380" s="5" t="s">
        <v>35</v>
      </c>
      <c r="Q380" s="5" t="s">
        <v>53</v>
      </c>
      <c r="R380" s="6" t="s">
        <v>856</v>
      </c>
      <c r="S380" s="6" t="s">
        <v>39</v>
      </c>
      <c r="T380" s="39">
        <v>11917.9</v>
      </c>
      <c r="U380" s="39">
        <v>510</v>
      </c>
      <c r="V380" s="39">
        <v>510</v>
      </c>
      <c r="W380" s="39">
        <v>510</v>
      </c>
      <c r="X380" s="39">
        <v>510</v>
      </c>
    </row>
    <row r="381" spans="1:24" ht="28.8" x14ac:dyDescent="0.3">
      <c r="A381" s="5" t="s">
        <v>2585</v>
      </c>
      <c r="B381" s="5" t="s">
        <v>108</v>
      </c>
      <c r="C381" s="5" t="s">
        <v>109</v>
      </c>
      <c r="D381" s="5" t="s">
        <v>75</v>
      </c>
      <c r="E381" s="5" t="s">
        <v>1661</v>
      </c>
      <c r="F381" s="5" t="s">
        <v>1660</v>
      </c>
      <c r="G381" s="5" t="s">
        <v>39</v>
      </c>
      <c r="H381" s="5" t="s">
        <v>39</v>
      </c>
      <c r="I381" s="5" t="s">
        <v>39</v>
      </c>
      <c r="J381" s="5" t="s">
        <v>39</v>
      </c>
      <c r="K381" s="5" t="s">
        <v>39</v>
      </c>
      <c r="L381" s="5" t="s">
        <v>39</v>
      </c>
      <c r="M381" s="5" t="s">
        <v>39</v>
      </c>
      <c r="N381" s="5" t="s">
        <v>39</v>
      </c>
      <c r="O381" s="5" t="s">
        <v>39</v>
      </c>
      <c r="P381" s="5" t="s">
        <v>35</v>
      </c>
      <c r="Q381" s="5" t="s">
        <v>53</v>
      </c>
      <c r="R381" s="6" t="s">
        <v>1670</v>
      </c>
      <c r="S381" s="6" t="s">
        <v>39</v>
      </c>
      <c r="T381" s="39">
        <v>0</v>
      </c>
      <c r="U381" s="39">
        <v>3060</v>
      </c>
      <c r="V381" s="39">
        <v>3060</v>
      </c>
      <c r="W381" s="39">
        <v>3060</v>
      </c>
      <c r="X381" s="39">
        <v>3060</v>
      </c>
    </row>
    <row r="382" spans="1:24" ht="28.8" x14ac:dyDescent="0.3">
      <c r="A382" s="5" t="s">
        <v>2585</v>
      </c>
      <c r="B382" s="5" t="s">
        <v>108</v>
      </c>
      <c r="C382" s="5" t="s">
        <v>109</v>
      </c>
      <c r="D382" s="5" t="s">
        <v>75</v>
      </c>
      <c r="E382" s="5" t="s">
        <v>1677</v>
      </c>
      <c r="F382" s="5" t="s">
        <v>1676</v>
      </c>
      <c r="G382" s="5" t="s">
        <v>39</v>
      </c>
      <c r="H382" s="5" t="s">
        <v>39</v>
      </c>
      <c r="I382" s="5" t="s">
        <v>39</v>
      </c>
      <c r="J382" s="5" t="s">
        <v>39</v>
      </c>
      <c r="K382" s="5" t="s">
        <v>39</v>
      </c>
      <c r="L382" s="5" t="s">
        <v>39</v>
      </c>
      <c r="M382" s="5" t="s">
        <v>39</v>
      </c>
      <c r="N382" s="5" t="s">
        <v>39</v>
      </c>
      <c r="O382" s="5" t="s">
        <v>39</v>
      </c>
      <c r="P382" s="5" t="s">
        <v>35</v>
      </c>
      <c r="Q382" s="5" t="s">
        <v>53</v>
      </c>
      <c r="R382" s="6" t="s">
        <v>1685</v>
      </c>
      <c r="S382" s="6" t="s">
        <v>39</v>
      </c>
      <c r="T382" s="39">
        <v>0</v>
      </c>
      <c r="U382" s="39">
        <v>2125</v>
      </c>
      <c r="V382" s="39">
        <v>2125</v>
      </c>
      <c r="W382" s="39">
        <v>2125</v>
      </c>
      <c r="X382" s="39">
        <v>2125</v>
      </c>
    </row>
    <row r="383" spans="1:24" ht="28.8" x14ac:dyDescent="0.3">
      <c r="A383" s="5" t="s">
        <v>2585</v>
      </c>
      <c r="B383" s="5" t="s">
        <v>108</v>
      </c>
      <c r="C383" s="5" t="s">
        <v>109</v>
      </c>
      <c r="D383" s="5" t="s">
        <v>75</v>
      </c>
      <c r="E383" s="5" t="s">
        <v>1699</v>
      </c>
      <c r="F383" s="5" t="s">
        <v>1698</v>
      </c>
      <c r="G383" s="5" t="s">
        <v>39</v>
      </c>
      <c r="H383" s="5" t="s">
        <v>39</v>
      </c>
      <c r="I383" s="5" t="s">
        <v>39</v>
      </c>
      <c r="J383" s="5" t="s">
        <v>39</v>
      </c>
      <c r="K383" s="5" t="s">
        <v>39</v>
      </c>
      <c r="L383" s="5" t="s">
        <v>39</v>
      </c>
      <c r="M383" s="5" t="s">
        <v>39</v>
      </c>
      <c r="N383" s="5" t="s">
        <v>39</v>
      </c>
      <c r="O383" s="5" t="s">
        <v>39</v>
      </c>
      <c r="P383" s="5" t="s">
        <v>35</v>
      </c>
      <c r="Q383" s="5" t="s">
        <v>53</v>
      </c>
      <c r="R383" s="6" t="s">
        <v>1711</v>
      </c>
      <c r="S383" s="6" t="s">
        <v>39</v>
      </c>
      <c r="T383" s="39">
        <v>0</v>
      </c>
      <c r="U383" s="39">
        <v>1020</v>
      </c>
      <c r="V383" s="39">
        <v>1020</v>
      </c>
      <c r="W383" s="39">
        <v>1020</v>
      </c>
      <c r="X383" s="39">
        <v>1020</v>
      </c>
    </row>
    <row r="384" spans="1:24" ht="28.8" x14ac:dyDescent="0.3">
      <c r="A384" s="5" t="s">
        <v>2585</v>
      </c>
      <c r="B384" s="5" t="s">
        <v>108</v>
      </c>
      <c r="C384" s="5" t="s">
        <v>109</v>
      </c>
      <c r="D384" s="5" t="s">
        <v>75</v>
      </c>
      <c r="E384" s="5" t="s">
        <v>1739</v>
      </c>
      <c r="F384" s="5" t="s">
        <v>1738</v>
      </c>
      <c r="G384" s="5" t="s">
        <v>39</v>
      </c>
      <c r="H384" s="5" t="s">
        <v>39</v>
      </c>
      <c r="I384" s="5" t="s">
        <v>39</v>
      </c>
      <c r="J384" s="5" t="s">
        <v>39</v>
      </c>
      <c r="K384" s="5" t="s">
        <v>39</v>
      </c>
      <c r="L384" s="5" t="s">
        <v>39</v>
      </c>
      <c r="M384" s="5" t="s">
        <v>39</v>
      </c>
      <c r="N384" s="5" t="s">
        <v>39</v>
      </c>
      <c r="O384" s="5" t="s">
        <v>39</v>
      </c>
      <c r="P384" s="5" t="s">
        <v>35</v>
      </c>
      <c r="Q384" s="5" t="s">
        <v>53</v>
      </c>
      <c r="R384" s="6" t="s">
        <v>1748</v>
      </c>
      <c r="S384" s="6" t="s">
        <v>39</v>
      </c>
      <c r="T384" s="39">
        <v>0</v>
      </c>
      <c r="U384" s="39">
        <v>1020</v>
      </c>
      <c r="V384" s="39">
        <v>1020</v>
      </c>
      <c r="W384" s="39">
        <v>1020</v>
      </c>
      <c r="X384" s="39">
        <v>1020</v>
      </c>
    </row>
    <row r="385" spans="1:24" ht="28.8" x14ac:dyDescent="0.3">
      <c r="A385" s="5" t="s">
        <v>2585</v>
      </c>
      <c r="B385" s="5" t="s">
        <v>108</v>
      </c>
      <c r="C385" s="5" t="s">
        <v>109</v>
      </c>
      <c r="D385" s="5" t="s">
        <v>75</v>
      </c>
      <c r="E385" s="5" t="s">
        <v>1754</v>
      </c>
      <c r="F385" s="5" t="s">
        <v>1753</v>
      </c>
      <c r="G385" s="5" t="s">
        <v>39</v>
      </c>
      <c r="H385" s="5" t="s">
        <v>39</v>
      </c>
      <c r="I385" s="5" t="s">
        <v>39</v>
      </c>
      <c r="J385" s="5" t="s">
        <v>39</v>
      </c>
      <c r="K385" s="5" t="s">
        <v>39</v>
      </c>
      <c r="L385" s="5" t="s">
        <v>39</v>
      </c>
      <c r="M385" s="5" t="s">
        <v>39</v>
      </c>
      <c r="N385" s="5" t="s">
        <v>39</v>
      </c>
      <c r="O385" s="5" t="s">
        <v>39</v>
      </c>
      <c r="P385" s="5" t="s">
        <v>35</v>
      </c>
      <c r="Q385" s="5" t="s">
        <v>53</v>
      </c>
      <c r="R385" s="6" t="s">
        <v>1757</v>
      </c>
      <c r="S385" s="6" t="s">
        <v>39</v>
      </c>
      <c r="T385" s="39">
        <v>0</v>
      </c>
      <c r="U385" s="39">
        <v>204</v>
      </c>
      <c r="V385" s="39">
        <v>204</v>
      </c>
      <c r="W385" s="39">
        <v>204</v>
      </c>
      <c r="X385" s="39">
        <v>204</v>
      </c>
    </row>
    <row r="386" spans="1:24" ht="28.8" x14ac:dyDescent="0.3">
      <c r="A386" s="5" t="s">
        <v>2585</v>
      </c>
      <c r="B386" s="5" t="s">
        <v>108</v>
      </c>
      <c r="C386" s="5" t="s">
        <v>109</v>
      </c>
      <c r="D386" s="5" t="s">
        <v>139</v>
      </c>
      <c r="E386" s="5" t="s">
        <v>1599</v>
      </c>
      <c r="F386" s="5" t="s">
        <v>1598</v>
      </c>
      <c r="G386" s="5" t="s">
        <v>39</v>
      </c>
      <c r="H386" s="5" t="s">
        <v>39</v>
      </c>
      <c r="I386" s="5" t="s">
        <v>39</v>
      </c>
      <c r="J386" s="5" t="s">
        <v>39</v>
      </c>
      <c r="K386" s="5" t="s">
        <v>39</v>
      </c>
      <c r="L386" s="5" t="s">
        <v>39</v>
      </c>
      <c r="M386" s="5" t="s">
        <v>39</v>
      </c>
      <c r="N386" s="5" t="s">
        <v>39</v>
      </c>
      <c r="O386" s="5" t="s">
        <v>39</v>
      </c>
      <c r="P386" s="5" t="s">
        <v>35</v>
      </c>
      <c r="Q386" s="5" t="s">
        <v>53</v>
      </c>
      <c r="R386" s="6" t="s">
        <v>1617</v>
      </c>
      <c r="S386" s="6" t="s">
        <v>39</v>
      </c>
      <c r="T386" s="39">
        <v>0</v>
      </c>
      <c r="U386" s="39">
        <v>102</v>
      </c>
      <c r="V386" s="39">
        <v>102</v>
      </c>
      <c r="W386" s="39">
        <v>102</v>
      </c>
      <c r="X386" s="39">
        <v>102</v>
      </c>
    </row>
    <row r="387" spans="1:24" ht="100.8" x14ac:dyDescent="0.3">
      <c r="A387" s="5" t="s">
        <v>2585</v>
      </c>
      <c r="B387" s="5" t="s">
        <v>108</v>
      </c>
      <c r="C387" s="5" t="s">
        <v>109</v>
      </c>
      <c r="D387" s="5" t="s">
        <v>139</v>
      </c>
      <c r="E387" s="5" t="s">
        <v>2006</v>
      </c>
      <c r="F387" s="5" t="s">
        <v>2005</v>
      </c>
      <c r="G387" s="5" t="s">
        <v>96</v>
      </c>
      <c r="H387" s="5" t="s">
        <v>97</v>
      </c>
      <c r="I387" s="5" t="s">
        <v>93</v>
      </c>
      <c r="J387" s="5" t="s">
        <v>92</v>
      </c>
      <c r="K387" s="5" t="s">
        <v>39</v>
      </c>
      <c r="L387" s="5" t="s">
        <v>39</v>
      </c>
      <c r="M387" s="5" t="s">
        <v>39</v>
      </c>
      <c r="N387" s="5" t="s">
        <v>39</v>
      </c>
      <c r="O387" s="5" t="s">
        <v>39</v>
      </c>
      <c r="P387" s="5" t="s">
        <v>35</v>
      </c>
      <c r="Q387" s="5" t="s">
        <v>53</v>
      </c>
      <c r="R387" s="6" t="s">
        <v>2015</v>
      </c>
      <c r="S387" s="6" t="s">
        <v>39</v>
      </c>
      <c r="T387" s="39">
        <v>0</v>
      </c>
      <c r="U387" s="39">
        <v>306</v>
      </c>
      <c r="V387" s="39">
        <v>306</v>
      </c>
      <c r="W387" s="39">
        <v>306</v>
      </c>
      <c r="X387" s="39">
        <v>306</v>
      </c>
    </row>
    <row r="388" spans="1:24" ht="100.8" x14ac:dyDescent="0.3">
      <c r="A388" s="5" t="s">
        <v>2585</v>
      </c>
      <c r="B388" s="5" t="s">
        <v>108</v>
      </c>
      <c r="C388" s="5" t="s">
        <v>109</v>
      </c>
      <c r="D388" s="5" t="s">
        <v>139</v>
      </c>
      <c r="E388" s="5" t="s">
        <v>2006</v>
      </c>
      <c r="F388" s="5" t="s">
        <v>2005</v>
      </c>
      <c r="G388" s="5" t="s">
        <v>96</v>
      </c>
      <c r="H388" s="5" t="s">
        <v>97</v>
      </c>
      <c r="I388" s="5" t="str">
        <f>I387</f>
        <v>AP9999</v>
      </c>
      <c r="J388" s="5" t="s">
        <v>168</v>
      </c>
      <c r="K388" s="5" t="s">
        <v>39</v>
      </c>
      <c r="L388" s="5" t="s">
        <v>39</v>
      </c>
      <c r="M388" s="5" t="s">
        <v>39</v>
      </c>
      <c r="N388" s="5" t="s">
        <v>39</v>
      </c>
      <c r="O388" s="5" t="s">
        <v>39</v>
      </c>
      <c r="P388" s="5" t="s">
        <v>35</v>
      </c>
      <c r="Q388" s="5" t="s">
        <v>53</v>
      </c>
      <c r="R388" s="6" t="s">
        <v>2016</v>
      </c>
      <c r="S388" s="6" t="s">
        <v>39</v>
      </c>
      <c r="T388" s="39">
        <v>0</v>
      </c>
      <c r="U388" s="39">
        <v>306</v>
      </c>
      <c r="V388" s="39">
        <v>306</v>
      </c>
      <c r="W388" s="39">
        <v>306</v>
      </c>
      <c r="X388" s="39">
        <v>306</v>
      </c>
    </row>
    <row r="389" spans="1:24" ht="43.2" x14ac:dyDescent="0.3">
      <c r="A389" s="5" t="s">
        <v>2585</v>
      </c>
      <c r="B389" s="5" t="s">
        <v>108</v>
      </c>
      <c r="C389" s="5" t="s">
        <v>109</v>
      </c>
      <c r="D389" s="5" t="s">
        <v>139</v>
      </c>
      <c r="E389" s="5" t="s">
        <v>2052</v>
      </c>
      <c r="F389" s="5" t="s">
        <v>2051</v>
      </c>
      <c r="G389" s="5" t="s">
        <v>39</v>
      </c>
      <c r="H389" s="5" t="s">
        <v>39</v>
      </c>
      <c r="I389" s="5" t="s">
        <v>39</v>
      </c>
      <c r="J389" s="5" t="s">
        <v>39</v>
      </c>
      <c r="K389" s="5" t="s">
        <v>39</v>
      </c>
      <c r="L389" s="5" t="s">
        <v>39</v>
      </c>
      <c r="M389" s="5" t="s">
        <v>39</v>
      </c>
      <c r="N389" s="5" t="s">
        <v>39</v>
      </c>
      <c r="O389" s="5" t="s">
        <v>39</v>
      </c>
      <c r="P389" s="5" t="s">
        <v>35</v>
      </c>
      <c r="Q389" s="5" t="s">
        <v>53</v>
      </c>
      <c r="R389" s="6" t="s">
        <v>2060</v>
      </c>
      <c r="S389" s="6" t="s">
        <v>39</v>
      </c>
      <c r="T389" s="39">
        <v>1100</v>
      </c>
      <c r="U389" s="39">
        <v>1111.5</v>
      </c>
      <c r="V389" s="39">
        <v>1111.5</v>
      </c>
      <c r="W389" s="39">
        <v>1111.5</v>
      </c>
      <c r="X389" s="39">
        <v>1111.5</v>
      </c>
    </row>
    <row r="390" spans="1:24" ht="43.2" x14ac:dyDescent="0.3">
      <c r="A390" s="5" t="s">
        <v>2585</v>
      </c>
      <c r="B390" s="5" t="s">
        <v>108</v>
      </c>
      <c r="C390" s="5" t="s">
        <v>109</v>
      </c>
      <c r="D390" s="5" t="s">
        <v>139</v>
      </c>
      <c r="E390" s="5" t="s">
        <v>2119</v>
      </c>
      <c r="F390" s="5" t="s">
        <v>2118</v>
      </c>
      <c r="G390" s="5" t="s">
        <v>96</v>
      </c>
      <c r="H390" s="5" t="s">
        <v>97</v>
      </c>
      <c r="I390" s="5" t="s">
        <v>93</v>
      </c>
      <c r="J390" s="5" t="s">
        <v>92</v>
      </c>
      <c r="K390" s="5" t="s">
        <v>39</v>
      </c>
      <c r="L390" s="5" t="s">
        <v>39</v>
      </c>
      <c r="M390" s="5" t="s">
        <v>39</v>
      </c>
      <c r="N390" s="5" t="s">
        <v>39</v>
      </c>
      <c r="O390" s="5" t="s">
        <v>39</v>
      </c>
      <c r="P390" s="5" t="s">
        <v>35</v>
      </c>
      <c r="Q390" s="5" t="s">
        <v>53</v>
      </c>
      <c r="R390" s="6" t="s">
        <v>2138</v>
      </c>
      <c r="S390" s="6" t="s">
        <v>39</v>
      </c>
      <c r="T390" s="39">
        <v>102</v>
      </c>
      <c r="U390" s="39">
        <v>102</v>
      </c>
      <c r="V390" s="39">
        <v>102</v>
      </c>
      <c r="W390" s="39">
        <v>102</v>
      </c>
      <c r="X390" s="39">
        <v>102</v>
      </c>
    </row>
    <row r="391" spans="1:24" ht="43.2" x14ac:dyDescent="0.3">
      <c r="A391" s="5" t="s">
        <v>2585</v>
      </c>
      <c r="B391" s="5" t="s">
        <v>108</v>
      </c>
      <c r="C391" s="5" t="s">
        <v>109</v>
      </c>
      <c r="D391" s="5" t="s">
        <v>139</v>
      </c>
      <c r="E391" s="5" t="s">
        <v>2119</v>
      </c>
      <c r="F391" s="5" t="s">
        <v>2118</v>
      </c>
      <c r="G391" s="5" t="s">
        <v>96</v>
      </c>
      <c r="H391" s="5" t="s">
        <v>97</v>
      </c>
      <c r="I391" s="5" t="str">
        <f>I390</f>
        <v>AP9999</v>
      </c>
      <c r="J391" s="5" t="s">
        <v>168</v>
      </c>
      <c r="K391" s="5" t="s">
        <v>39</v>
      </c>
      <c r="L391" s="5" t="s">
        <v>39</v>
      </c>
      <c r="M391" s="5" t="s">
        <v>39</v>
      </c>
      <c r="N391" s="5" t="s">
        <v>39</v>
      </c>
      <c r="O391" s="5" t="s">
        <v>39</v>
      </c>
      <c r="P391" s="5" t="s">
        <v>35</v>
      </c>
      <c r="Q391" s="5" t="s">
        <v>53</v>
      </c>
      <c r="R391" s="6" t="s">
        <v>2139</v>
      </c>
      <c r="S391" s="6" t="s">
        <v>39</v>
      </c>
      <c r="T391" s="39">
        <v>1020</v>
      </c>
      <c r="U391" s="39">
        <v>1020</v>
      </c>
      <c r="V391" s="39">
        <v>1020</v>
      </c>
      <c r="W391" s="39">
        <v>1020</v>
      </c>
      <c r="X391" s="39">
        <v>1020</v>
      </c>
    </row>
    <row r="392" spans="1:24" ht="43.2" x14ac:dyDescent="0.3">
      <c r="A392" s="5" t="s">
        <v>2585</v>
      </c>
      <c r="B392" s="5" t="s">
        <v>108</v>
      </c>
      <c r="C392" s="5" t="s">
        <v>109</v>
      </c>
      <c r="D392" s="5" t="s">
        <v>139</v>
      </c>
      <c r="E392" s="5" t="s">
        <v>2119</v>
      </c>
      <c r="F392" s="5" t="s">
        <v>2118</v>
      </c>
      <c r="G392" s="5" t="s">
        <v>96</v>
      </c>
      <c r="H392" s="5" t="s">
        <v>97</v>
      </c>
      <c r="I392" s="5" t="str">
        <f>I391</f>
        <v>AP9999</v>
      </c>
      <c r="J392" s="5" t="s">
        <v>170</v>
      </c>
      <c r="K392" s="5" t="s">
        <v>39</v>
      </c>
      <c r="L392" s="5" t="s">
        <v>39</v>
      </c>
      <c r="M392" s="5" t="s">
        <v>39</v>
      </c>
      <c r="N392" s="5" t="s">
        <v>39</v>
      </c>
      <c r="O392" s="5" t="s">
        <v>39</v>
      </c>
      <c r="P392" s="5" t="s">
        <v>35</v>
      </c>
      <c r="Q392" s="5" t="s">
        <v>53</v>
      </c>
      <c r="R392" s="6" t="s">
        <v>2140</v>
      </c>
      <c r="S392" s="6" t="s">
        <v>39</v>
      </c>
      <c r="T392" s="39">
        <v>510</v>
      </c>
      <c r="U392" s="39">
        <v>510</v>
      </c>
      <c r="V392" s="39">
        <v>510</v>
      </c>
      <c r="W392" s="39">
        <v>510</v>
      </c>
      <c r="X392" s="39">
        <v>510</v>
      </c>
    </row>
    <row r="393" spans="1:24" ht="28.8" x14ac:dyDescent="0.3">
      <c r="A393" s="5" t="s">
        <v>2585</v>
      </c>
      <c r="B393" s="5" t="s">
        <v>108</v>
      </c>
      <c r="C393" s="5" t="s">
        <v>109</v>
      </c>
      <c r="D393" s="5" t="s">
        <v>139</v>
      </c>
      <c r="E393" s="5" t="s">
        <v>2212</v>
      </c>
      <c r="F393" s="5" t="s">
        <v>2211</v>
      </c>
      <c r="G393" s="5" t="s">
        <v>39</v>
      </c>
      <c r="H393" s="5" t="s">
        <v>39</v>
      </c>
      <c r="I393" s="5" t="s">
        <v>39</v>
      </c>
      <c r="J393" s="5" t="s">
        <v>39</v>
      </c>
      <c r="K393" s="5" t="s">
        <v>39</v>
      </c>
      <c r="L393" s="5" t="s">
        <v>39</v>
      </c>
      <c r="M393" s="5" t="s">
        <v>39</v>
      </c>
      <c r="N393" s="5" t="s">
        <v>39</v>
      </c>
      <c r="O393" s="5" t="s">
        <v>39</v>
      </c>
      <c r="P393" s="5" t="s">
        <v>35</v>
      </c>
      <c r="Q393" s="5" t="s">
        <v>53</v>
      </c>
      <c r="R393" s="6" t="s">
        <v>2213</v>
      </c>
      <c r="S393" s="6" t="s">
        <v>39</v>
      </c>
      <c r="T393" s="39">
        <v>0</v>
      </c>
      <c r="U393" s="39">
        <v>612</v>
      </c>
      <c r="V393" s="39">
        <v>612</v>
      </c>
      <c r="W393" s="39">
        <v>612</v>
      </c>
      <c r="X393" s="39">
        <v>612</v>
      </c>
    </row>
    <row r="394" spans="1:24" ht="28.8" x14ac:dyDescent="0.3">
      <c r="A394" s="5" t="s">
        <v>2585</v>
      </c>
      <c r="B394" s="5" t="s">
        <v>108</v>
      </c>
      <c r="C394" s="5" t="s">
        <v>109</v>
      </c>
      <c r="D394" s="5" t="s">
        <v>1008</v>
      </c>
      <c r="E394" s="5" t="s">
        <v>2222</v>
      </c>
      <c r="F394" s="5" t="s">
        <v>2221</v>
      </c>
      <c r="G394" s="5" t="s">
        <v>96</v>
      </c>
      <c r="H394" s="5" t="s">
        <v>97</v>
      </c>
      <c r="I394" s="5" t="s">
        <v>93</v>
      </c>
      <c r="J394" s="5" t="s">
        <v>92</v>
      </c>
      <c r="K394" s="5" t="s">
        <v>39</v>
      </c>
      <c r="L394" s="5" t="s">
        <v>39</v>
      </c>
      <c r="M394" s="5" t="s">
        <v>39</v>
      </c>
      <c r="N394" s="5" t="s">
        <v>39</v>
      </c>
      <c r="O394" s="5" t="s">
        <v>39</v>
      </c>
      <c r="P394" s="5" t="s">
        <v>35</v>
      </c>
      <c r="Q394" s="5" t="s">
        <v>53</v>
      </c>
      <c r="R394" s="6" t="s">
        <v>2235</v>
      </c>
      <c r="S394" s="6" t="s">
        <v>39</v>
      </c>
      <c r="T394" s="39">
        <v>0</v>
      </c>
      <c r="U394" s="39">
        <v>102</v>
      </c>
      <c r="V394" s="39">
        <v>102</v>
      </c>
      <c r="W394" s="39">
        <v>102</v>
      </c>
      <c r="X394" s="39">
        <v>102</v>
      </c>
    </row>
    <row r="395" spans="1:24" ht="28.8" x14ac:dyDescent="0.3">
      <c r="A395" s="5" t="s">
        <v>2585</v>
      </c>
      <c r="B395" s="5" t="s">
        <v>108</v>
      </c>
      <c r="C395" s="5" t="s">
        <v>109</v>
      </c>
      <c r="D395" s="5" t="s">
        <v>1008</v>
      </c>
      <c r="E395" s="5" t="s">
        <v>2222</v>
      </c>
      <c r="F395" s="5" t="s">
        <v>2221</v>
      </c>
      <c r="G395" s="5" t="s">
        <v>96</v>
      </c>
      <c r="H395" s="5" t="s">
        <v>97</v>
      </c>
      <c r="I395" s="5" t="str">
        <f t="shared" ref="I395:I401" si="2">I394</f>
        <v>AP9999</v>
      </c>
      <c r="J395" s="5" t="s">
        <v>168</v>
      </c>
      <c r="K395" s="5" t="s">
        <v>39</v>
      </c>
      <c r="L395" s="5" t="s">
        <v>39</v>
      </c>
      <c r="M395" s="5" t="s">
        <v>39</v>
      </c>
      <c r="N395" s="5" t="s">
        <v>39</v>
      </c>
      <c r="O395" s="5" t="s">
        <v>39</v>
      </c>
      <c r="P395" s="5" t="s">
        <v>35</v>
      </c>
      <c r="Q395" s="5" t="s">
        <v>53</v>
      </c>
      <c r="R395" s="6" t="s">
        <v>2236</v>
      </c>
      <c r="S395" s="6" t="s">
        <v>39</v>
      </c>
      <c r="T395" s="39">
        <v>0</v>
      </c>
      <c r="U395" s="39">
        <v>17</v>
      </c>
      <c r="V395" s="39">
        <v>17</v>
      </c>
      <c r="W395" s="39">
        <v>17</v>
      </c>
      <c r="X395" s="39">
        <v>17</v>
      </c>
    </row>
    <row r="396" spans="1:24" ht="28.8" x14ac:dyDescent="0.3">
      <c r="A396" s="5" t="s">
        <v>2585</v>
      </c>
      <c r="B396" s="5" t="s">
        <v>108</v>
      </c>
      <c r="C396" s="5" t="s">
        <v>109</v>
      </c>
      <c r="D396" s="5" t="s">
        <v>1008</v>
      </c>
      <c r="E396" s="5" t="s">
        <v>2222</v>
      </c>
      <c r="F396" s="5" t="s">
        <v>2221</v>
      </c>
      <c r="G396" s="5" t="s">
        <v>96</v>
      </c>
      <c r="H396" s="5" t="s">
        <v>97</v>
      </c>
      <c r="I396" s="5" t="str">
        <f t="shared" si="2"/>
        <v>AP9999</v>
      </c>
      <c r="J396" s="5" t="s">
        <v>170</v>
      </c>
      <c r="K396" s="5" t="s">
        <v>39</v>
      </c>
      <c r="L396" s="5" t="s">
        <v>39</v>
      </c>
      <c r="M396" s="5" t="s">
        <v>39</v>
      </c>
      <c r="N396" s="5" t="s">
        <v>39</v>
      </c>
      <c r="O396" s="5" t="s">
        <v>39</v>
      </c>
      <c r="P396" s="5" t="s">
        <v>35</v>
      </c>
      <c r="Q396" s="5" t="s">
        <v>53</v>
      </c>
      <c r="R396" s="6" t="s">
        <v>2237</v>
      </c>
      <c r="S396" s="6" t="s">
        <v>39</v>
      </c>
      <c r="T396" s="39">
        <v>0</v>
      </c>
      <c r="U396" s="39">
        <v>8.5</v>
      </c>
      <c r="V396" s="39">
        <v>8.5</v>
      </c>
      <c r="W396" s="39">
        <v>8.5</v>
      </c>
      <c r="X396" s="39">
        <v>8.5</v>
      </c>
    </row>
    <row r="397" spans="1:24" ht="28.8" x14ac:dyDescent="0.3">
      <c r="A397" s="5" t="s">
        <v>2585</v>
      </c>
      <c r="B397" s="5" t="s">
        <v>108</v>
      </c>
      <c r="C397" s="5" t="s">
        <v>109</v>
      </c>
      <c r="D397" s="5" t="s">
        <v>1008</v>
      </c>
      <c r="E397" s="5" t="s">
        <v>2222</v>
      </c>
      <c r="F397" s="5" t="s">
        <v>2221</v>
      </c>
      <c r="G397" s="5" t="s">
        <v>96</v>
      </c>
      <c r="H397" s="5" t="s">
        <v>97</v>
      </c>
      <c r="I397" s="5" t="str">
        <f t="shared" si="2"/>
        <v>AP9999</v>
      </c>
      <c r="J397" s="5" t="s">
        <v>172</v>
      </c>
      <c r="K397" s="5" t="s">
        <v>39</v>
      </c>
      <c r="L397" s="5" t="s">
        <v>39</v>
      </c>
      <c r="M397" s="5" t="s">
        <v>39</v>
      </c>
      <c r="N397" s="5" t="s">
        <v>39</v>
      </c>
      <c r="O397" s="5" t="s">
        <v>39</v>
      </c>
      <c r="P397" s="5" t="s">
        <v>35</v>
      </c>
      <c r="Q397" s="5" t="s">
        <v>53</v>
      </c>
      <c r="R397" s="6" t="s">
        <v>2238</v>
      </c>
      <c r="S397" s="6" t="s">
        <v>39</v>
      </c>
      <c r="T397" s="39">
        <v>0</v>
      </c>
      <c r="U397" s="39">
        <v>17</v>
      </c>
      <c r="V397" s="39">
        <v>17</v>
      </c>
      <c r="W397" s="39">
        <v>17</v>
      </c>
      <c r="X397" s="39">
        <v>17</v>
      </c>
    </row>
    <row r="398" spans="1:24" ht="28.8" x14ac:dyDescent="0.3">
      <c r="A398" s="5" t="s">
        <v>2585</v>
      </c>
      <c r="B398" s="5" t="s">
        <v>108</v>
      </c>
      <c r="C398" s="5" t="s">
        <v>109</v>
      </c>
      <c r="D398" s="5" t="s">
        <v>1008</v>
      </c>
      <c r="E398" s="5" t="s">
        <v>2222</v>
      </c>
      <c r="F398" s="5" t="s">
        <v>2221</v>
      </c>
      <c r="G398" s="5" t="s">
        <v>96</v>
      </c>
      <c r="H398" s="5" t="s">
        <v>97</v>
      </c>
      <c r="I398" s="5" t="str">
        <f t="shared" si="2"/>
        <v>AP9999</v>
      </c>
      <c r="J398" s="5" t="s">
        <v>284</v>
      </c>
      <c r="K398" s="5" t="s">
        <v>39</v>
      </c>
      <c r="L398" s="5" t="s">
        <v>39</v>
      </c>
      <c r="M398" s="5" t="s">
        <v>39</v>
      </c>
      <c r="N398" s="5" t="s">
        <v>39</v>
      </c>
      <c r="O398" s="5" t="s">
        <v>39</v>
      </c>
      <c r="P398" s="5" t="s">
        <v>35</v>
      </c>
      <c r="Q398" s="5" t="s">
        <v>53</v>
      </c>
      <c r="R398" s="6" t="s">
        <v>2239</v>
      </c>
      <c r="S398" s="6" t="s">
        <v>39</v>
      </c>
      <c r="T398" s="39">
        <v>0</v>
      </c>
      <c r="U398" s="39">
        <v>17</v>
      </c>
      <c r="V398" s="39">
        <v>17</v>
      </c>
      <c r="W398" s="39">
        <v>17</v>
      </c>
      <c r="X398" s="39">
        <v>17</v>
      </c>
    </row>
    <row r="399" spans="1:24" ht="28.8" x14ac:dyDescent="0.3">
      <c r="A399" s="5" t="s">
        <v>2585</v>
      </c>
      <c r="B399" s="5" t="s">
        <v>108</v>
      </c>
      <c r="C399" s="5" t="s">
        <v>109</v>
      </c>
      <c r="D399" s="5" t="s">
        <v>1008</v>
      </c>
      <c r="E399" s="5" t="s">
        <v>2222</v>
      </c>
      <c r="F399" s="5" t="s">
        <v>2221</v>
      </c>
      <c r="G399" s="5" t="s">
        <v>96</v>
      </c>
      <c r="H399" s="5" t="s">
        <v>97</v>
      </c>
      <c r="I399" s="5" t="str">
        <f t="shared" si="2"/>
        <v>AP9999</v>
      </c>
      <c r="J399" s="5" t="s">
        <v>316</v>
      </c>
      <c r="K399" s="5" t="s">
        <v>39</v>
      </c>
      <c r="L399" s="5" t="s">
        <v>39</v>
      </c>
      <c r="M399" s="5" t="s">
        <v>39</v>
      </c>
      <c r="N399" s="5" t="s">
        <v>39</v>
      </c>
      <c r="O399" s="5" t="s">
        <v>39</v>
      </c>
      <c r="P399" s="5" t="s">
        <v>35</v>
      </c>
      <c r="Q399" s="5" t="s">
        <v>53</v>
      </c>
      <c r="R399" s="6" t="s">
        <v>2240</v>
      </c>
      <c r="S399" s="6" t="s">
        <v>39</v>
      </c>
      <c r="T399" s="39">
        <v>0</v>
      </c>
      <c r="U399" s="39">
        <v>8.5</v>
      </c>
      <c r="V399" s="39">
        <v>8.5</v>
      </c>
      <c r="W399" s="39">
        <v>8.5</v>
      </c>
      <c r="X399" s="39">
        <v>8.5</v>
      </c>
    </row>
    <row r="400" spans="1:24" ht="28.8" x14ac:dyDescent="0.3">
      <c r="A400" s="5" t="s">
        <v>2585</v>
      </c>
      <c r="B400" s="5" t="s">
        <v>108</v>
      </c>
      <c r="C400" s="5" t="s">
        <v>109</v>
      </c>
      <c r="D400" s="5" t="s">
        <v>1008</v>
      </c>
      <c r="E400" s="5" t="s">
        <v>2222</v>
      </c>
      <c r="F400" s="5" t="s">
        <v>2221</v>
      </c>
      <c r="G400" s="5" t="s">
        <v>96</v>
      </c>
      <c r="H400" s="5" t="s">
        <v>97</v>
      </c>
      <c r="I400" s="5" t="str">
        <f t="shared" si="2"/>
        <v>AP9999</v>
      </c>
      <c r="J400" s="5" t="s">
        <v>924</v>
      </c>
      <c r="K400" s="5" t="s">
        <v>39</v>
      </c>
      <c r="L400" s="5" t="s">
        <v>39</v>
      </c>
      <c r="M400" s="5" t="s">
        <v>39</v>
      </c>
      <c r="N400" s="5" t="s">
        <v>39</v>
      </c>
      <c r="O400" s="5" t="s">
        <v>39</v>
      </c>
      <c r="P400" s="5" t="s">
        <v>35</v>
      </c>
      <c r="Q400" s="5" t="s">
        <v>53</v>
      </c>
      <c r="R400" s="6" t="s">
        <v>2241</v>
      </c>
      <c r="S400" s="6" t="s">
        <v>39</v>
      </c>
      <c r="T400" s="39">
        <v>0</v>
      </c>
      <c r="U400" s="39">
        <v>102</v>
      </c>
      <c r="V400" s="39">
        <v>102</v>
      </c>
      <c r="W400" s="39">
        <v>102</v>
      </c>
      <c r="X400" s="39">
        <v>102</v>
      </c>
    </row>
    <row r="401" spans="1:24" ht="28.8" x14ac:dyDescent="0.3">
      <c r="A401" s="5" t="s">
        <v>2585</v>
      </c>
      <c r="B401" s="5" t="s">
        <v>108</v>
      </c>
      <c r="C401" s="5" t="s">
        <v>109</v>
      </c>
      <c r="D401" s="5" t="s">
        <v>1008</v>
      </c>
      <c r="E401" s="5" t="s">
        <v>2222</v>
      </c>
      <c r="F401" s="5" t="s">
        <v>2221</v>
      </c>
      <c r="G401" s="5" t="s">
        <v>96</v>
      </c>
      <c r="H401" s="5" t="s">
        <v>97</v>
      </c>
      <c r="I401" s="5" t="str">
        <f t="shared" si="2"/>
        <v>AP9999</v>
      </c>
      <c r="J401" s="5" t="s">
        <v>962</v>
      </c>
      <c r="K401" s="5" t="s">
        <v>39</v>
      </c>
      <c r="L401" s="5" t="s">
        <v>39</v>
      </c>
      <c r="M401" s="5" t="s">
        <v>39</v>
      </c>
      <c r="N401" s="5" t="s">
        <v>39</v>
      </c>
      <c r="O401" s="5" t="s">
        <v>39</v>
      </c>
      <c r="P401" s="5" t="s">
        <v>35</v>
      </c>
      <c r="Q401" s="5" t="s">
        <v>53</v>
      </c>
      <c r="R401" s="6" t="s">
        <v>2242</v>
      </c>
      <c r="S401" s="6" t="s">
        <v>39</v>
      </c>
      <c r="T401" s="39">
        <v>0</v>
      </c>
      <c r="U401" s="39">
        <v>102</v>
      </c>
      <c r="V401" s="39">
        <v>102</v>
      </c>
      <c r="W401" s="39">
        <v>102</v>
      </c>
      <c r="X401" s="39">
        <v>102</v>
      </c>
    </row>
    <row r="402" spans="1:24" ht="28.8" x14ac:dyDescent="0.3">
      <c r="A402" s="5" t="s">
        <v>2585</v>
      </c>
      <c r="B402" s="5" t="s">
        <v>108</v>
      </c>
      <c r="C402" s="5" t="s">
        <v>109</v>
      </c>
      <c r="D402" s="5" t="s">
        <v>1049</v>
      </c>
      <c r="E402" s="5" t="s">
        <v>1084</v>
      </c>
      <c r="F402" s="5" t="s">
        <v>1083</v>
      </c>
      <c r="G402" s="5" t="s">
        <v>96</v>
      </c>
      <c r="H402" s="5" t="s">
        <v>97</v>
      </c>
      <c r="I402" s="5" t="s">
        <v>93</v>
      </c>
      <c r="J402" s="5" t="s">
        <v>92</v>
      </c>
      <c r="K402" s="5" t="s">
        <v>39</v>
      </c>
      <c r="L402" s="5" t="s">
        <v>39</v>
      </c>
      <c r="M402" s="5" t="s">
        <v>39</v>
      </c>
      <c r="N402" s="5" t="s">
        <v>39</v>
      </c>
      <c r="O402" s="5" t="s">
        <v>39</v>
      </c>
      <c r="P402" s="5" t="s">
        <v>35</v>
      </c>
      <c r="Q402" s="5" t="s">
        <v>53</v>
      </c>
      <c r="R402" s="6" t="s">
        <v>1219</v>
      </c>
      <c r="S402" s="6" t="s">
        <v>39</v>
      </c>
      <c r="T402" s="39">
        <v>0</v>
      </c>
      <c r="U402" s="39">
        <v>2244</v>
      </c>
      <c r="V402" s="39">
        <v>2244</v>
      </c>
      <c r="W402" s="39">
        <v>2244</v>
      </c>
      <c r="X402" s="39">
        <v>2244</v>
      </c>
    </row>
    <row r="403" spans="1:24" ht="28.8" x14ac:dyDescent="0.3">
      <c r="A403" s="5" t="s">
        <v>2585</v>
      </c>
      <c r="B403" s="5" t="s">
        <v>108</v>
      </c>
      <c r="C403" s="5" t="s">
        <v>109</v>
      </c>
      <c r="D403" s="5" t="s">
        <v>1049</v>
      </c>
      <c r="E403" s="5" t="s">
        <v>1084</v>
      </c>
      <c r="F403" s="5" t="s">
        <v>1083</v>
      </c>
      <c r="G403" s="5" t="s">
        <v>96</v>
      </c>
      <c r="H403" s="5" t="s">
        <v>97</v>
      </c>
      <c r="I403" s="5" t="str">
        <f>I402</f>
        <v>AP9999</v>
      </c>
      <c r="J403" s="5" t="s">
        <v>168</v>
      </c>
      <c r="K403" s="5" t="s">
        <v>39</v>
      </c>
      <c r="L403" s="5" t="s">
        <v>39</v>
      </c>
      <c r="M403" s="5" t="s">
        <v>39</v>
      </c>
      <c r="N403" s="5" t="s">
        <v>39</v>
      </c>
      <c r="O403" s="5" t="s">
        <v>39</v>
      </c>
      <c r="P403" s="5" t="s">
        <v>35</v>
      </c>
      <c r="Q403" s="5" t="s">
        <v>53</v>
      </c>
      <c r="R403" s="6" t="s">
        <v>1220</v>
      </c>
      <c r="S403" s="6" t="s">
        <v>39</v>
      </c>
      <c r="T403" s="39">
        <v>0</v>
      </c>
      <c r="U403" s="39">
        <v>510</v>
      </c>
      <c r="V403" s="39">
        <v>510</v>
      </c>
      <c r="W403" s="39">
        <v>510</v>
      </c>
      <c r="X403" s="39">
        <v>510</v>
      </c>
    </row>
    <row r="404" spans="1:24" ht="28.8" x14ac:dyDescent="0.3">
      <c r="A404" s="5" t="s">
        <v>2585</v>
      </c>
      <c r="B404" s="5" t="s">
        <v>108</v>
      </c>
      <c r="C404" s="5" t="s">
        <v>109</v>
      </c>
      <c r="D404" s="5" t="s">
        <v>1049</v>
      </c>
      <c r="E404" s="5" t="s">
        <v>1323</v>
      </c>
      <c r="F404" s="5" t="s">
        <v>1322</v>
      </c>
      <c r="G404" s="5" t="s">
        <v>39</v>
      </c>
      <c r="H404" s="5" t="s">
        <v>39</v>
      </c>
      <c r="I404" s="5" t="s">
        <v>39</v>
      </c>
      <c r="J404" s="5" t="s">
        <v>39</v>
      </c>
      <c r="K404" s="5" t="s">
        <v>39</v>
      </c>
      <c r="L404" s="5" t="s">
        <v>39</v>
      </c>
      <c r="M404" s="5" t="s">
        <v>39</v>
      </c>
      <c r="N404" s="5" t="s">
        <v>39</v>
      </c>
      <c r="O404" s="5" t="s">
        <v>39</v>
      </c>
      <c r="P404" s="5" t="s">
        <v>35</v>
      </c>
      <c r="Q404" s="5" t="s">
        <v>53</v>
      </c>
      <c r="R404" s="6" t="s">
        <v>1326</v>
      </c>
      <c r="S404" s="6" t="s">
        <v>39</v>
      </c>
      <c r="T404" s="39">
        <v>0</v>
      </c>
      <c r="U404" s="39">
        <v>204</v>
      </c>
      <c r="V404" s="39">
        <v>204</v>
      </c>
      <c r="W404" s="39">
        <v>0</v>
      </c>
      <c r="X404" s="39">
        <v>0</v>
      </c>
    </row>
    <row r="405" spans="1:24" ht="72" x14ac:dyDescent="0.3">
      <c r="A405" s="5" t="s">
        <v>2585</v>
      </c>
      <c r="B405" s="5" t="s">
        <v>192</v>
      </c>
      <c r="C405" s="5" t="s">
        <v>193</v>
      </c>
      <c r="D405" s="5" t="s">
        <v>107</v>
      </c>
      <c r="E405" s="5" t="s">
        <v>104</v>
      </c>
      <c r="F405" s="5" t="s">
        <v>103</v>
      </c>
      <c r="G405" s="5" t="s">
        <v>39</v>
      </c>
      <c r="H405" s="5" t="s">
        <v>39</v>
      </c>
      <c r="I405" s="5" t="s">
        <v>39</v>
      </c>
      <c r="J405" s="5" t="s">
        <v>39</v>
      </c>
      <c r="K405" s="5" t="s">
        <v>39</v>
      </c>
      <c r="L405" s="5" t="s">
        <v>39</v>
      </c>
      <c r="M405" s="5" t="s">
        <v>39</v>
      </c>
      <c r="N405" s="5" t="s">
        <v>39</v>
      </c>
      <c r="O405" s="5" t="s">
        <v>39</v>
      </c>
      <c r="P405" s="5" t="s">
        <v>35</v>
      </c>
      <c r="Q405" s="5" t="s">
        <v>53</v>
      </c>
      <c r="R405" s="6" t="s">
        <v>1064</v>
      </c>
      <c r="S405" s="6" t="s">
        <v>39</v>
      </c>
      <c r="T405" s="39">
        <v>0</v>
      </c>
      <c r="U405" s="39">
        <v>750.95</v>
      </c>
      <c r="V405" s="39">
        <v>766</v>
      </c>
      <c r="W405" s="39">
        <v>781.32</v>
      </c>
      <c r="X405" s="39">
        <v>797</v>
      </c>
    </row>
    <row r="406" spans="1:24" ht="28.8" x14ac:dyDescent="0.3">
      <c r="A406" s="5" t="s">
        <v>2585</v>
      </c>
      <c r="B406" s="5" t="s">
        <v>192</v>
      </c>
      <c r="C406" s="5" t="s">
        <v>193</v>
      </c>
      <c r="D406" s="5" t="s">
        <v>75</v>
      </c>
      <c r="E406" s="5" t="s">
        <v>863</v>
      </c>
      <c r="F406" s="5" t="s">
        <v>862</v>
      </c>
      <c r="G406" s="5" t="s">
        <v>39</v>
      </c>
      <c r="H406" s="5" t="s">
        <v>39</v>
      </c>
      <c r="I406" s="5" t="s">
        <v>39</v>
      </c>
      <c r="J406" s="5" t="s">
        <v>39</v>
      </c>
      <c r="K406" s="5" t="s">
        <v>39</v>
      </c>
      <c r="L406" s="5" t="s">
        <v>39</v>
      </c>
      <c r="M406" s="5" t="s">
        <v>39</v>
      </c>
      <c r="N406" s="5" t="s">
        <v>39</v>
      </c>
      <c r="O406" s="5" t="s">
        <v>39</v>
      </c>
      <c r="P406" s="5" t="s">
        <v>35</v>
      </c>
      <c r="Q406" s="5" t="s">
        <v>53</v>
      </c>
      <c r="R406" s="6" t="s">
        <v>889</v>
      </c>
      <c r="S406" s="6" t="s">
        <v>39</v>
      </c>
      <c r="T406" s="39">
        <v>70.19</v>
      </c>
      <c r="U406" s="39">
        <v>650.24</v>
      </c>
      <c r="V406" s="39">
        <v>664</v>
      </c>
      <c r="W406" s="39">
        <v>677.5</v>
      </c>
      <c r="X406" s="39">
        <v>691</v>
      </c>
    </row>
    <row r="407" spans="1:24" ht="72" x14ac:dyDescent="0.3">
      <c r="A407" s="5" t="s">
        <v>2585</v>
      </c>
      <c r="B407" s="5" t="s">
        <v>454</v>
      </c>
      <c r="C407" s="5" t="s">
        <v>455</v>
      </c>
      <c r="D407" s="5" t="s">
        <v>107</v>
      </c>
      <c r="E407" s="5" t="s">
        <v>452</v>
      </c>
      <c r="F407" s="5" t="s">
        <v>451</v>
      </c>
      <c r="G407" s="5" t="s">
        <v>96</v>
      </c>
      <c r="H407" s="5" t="s">
        <v>97</v>
      </c>
      <c r="I407" s="5" t="s">
        <v>93</v>
      </c>
      <c r="J407" s="5" t="s">
        <v>92</v>
      </c>
      <c r="K407" s="5" t="s">
        <v>39</v>
      </c>
      <c r="L407" s="5" t="s">
        <v>39</v>
      </c>
      <c r="M407" s="5" t="s">
        <v>39</v>
      </c>
      <c r="N407" s="5" t="s">
        <v>39</v>
      </c>
      <c r="O407" s="5" t="s">
        <v>39</v>
      </c>
      <c r="P407" s="5" t="s">
        <v>35</v>
      </c>
      <c r="Q407" s="5" t="s">
        <v>53</v>
      </c>
      <c r="R407" s="6" t="s">
        <v>456</v>
      </c>
      <c r="S407" s="6" t="s">
        <v>39</v>
      </c>
      <c r="T407" s="39">
        <v>475</v>
      </c>
      <c r="U407" s="39">
        <v>180</v>
      </c>
      <c r="V407" s="39">
        <v>183</v>
      </c>
      <c r="W407" s="39">
        <v>186</v>
      </c>
      <c r="X407" s="39">
        <v>189</v>
      </c>
    </row>
    <row r="408" spans="1:24" ht="72" x14ac:dyDescent="0.3">
      <c r="A408" s="5" t="s">
        <v>2585</v>
      </c>
      <c r="B408" s="5" t="s">
        <v>454</v>
      </c>
      <c r="C408" s="5" t="s">
        <v>455</v>
      </c>
      <c r="D408" s="5" t="s">
        <v>107</v>
      </c>
      <c r="E408" s="5" t="s">
        <v>452</v>
      </c>
      <c r="F408" s="5" t="s">
        <v>451</v>
      </c>
      <c r="G408" s="5" t="s">
        <v>96</v>
      </c>
      <c r="H408" s="5" t="s">
        <v>97</v>
      </c>
      <c r="I408" s="5" t="str">
        <f>I407</f>
        <v>AP9999</v>
      </c>
      <c r="J408" s="5" t="s">
        <v>168</v>
      </c>
      <c r="K408" s="5" t="s">
        <v>39</v>
      </c>
      <c r="L408" s="5" t="s">
        <v>39</v>
      </c>
      <c r="M408" s="5" t="s">
        <v>39</v>
      </c>
      <c r="N408" s="5" t="s">
        <v>39</v>
      </c>
      <c r="O408" s="5" t="s">
        <v>39</v>
      </c>
      <c r="P408" s="5" t="s">
        <v>35</v>
      </c>
      <c r="Q408" s="5" t="s">
        <v>53</v>
      </c>
      <c r="R408" s="6" t="s">
        <v>457</v>
      </c>
      <c r="S408" s="6" t="s">
        <v>39</v>
      </c>
      <c r="T408" s="39">
        <v>408.98</v>
      </c>
      <c r="U408" s="39">
        <v>650</v>
      </c>
      <c r="V408" s="39">
        <v>663</v>
      </c>
      <c r="W408" s="39">
        <v>677</v>
      </c>
      <c r="X408" s="39">
        <v>690.5</v>
      </c>
    </row>
    <row r="409" spans="1:24" ht="72" x14ac:dyDescent="0.3">
      <c r="A409" s="5" t="s">
        <v>2585</v>
      </c>
      <c r="B409" s="5" t="s">
        <v>454</v>
      </c>
      <c r="C409" s="5" t="s">
        <v>455</v>
      </c>
      <c r="D409" s="5" t="s">
        <v>107</v>
      </c>
      <c r="E409" s="5" t="s">
        <v>671</v>
      </c>
      <c r="F409" s="5" t="s">
        <v>670</v>
      </c>
      <c r="G409" s="5" t="s">
        <v>39</v>
      </c>
      <c r="H409" s="5" t="s">
        <v>39</v>
      </c>
      <c r="I409" s="5" t="s">
        <v>39</v>
      </c>
      <c r="J409" s="5" t="s">
        <v>39</v>
      </c>
      <c r="K409" s="5" t="s">
        <v>39</v>
      </c>
      <c r="L409" s="5" t="s">
        <v>39</v>
      </c>
      <c r="M409" s="5" t="s">
        <v>39</v>
      </c>
      <c r="N409" s="5" t="s">
        <v>39</v>
      </c>
      <c r="O409" s="5" t="s">
        <v>39</v>
      </c>
      <c r="P409" s="5" t="s">
        <v>35</v>
      </c>
      <c r="Q409" s="5" t="s">
        <v>53</v>
      </c>
      <c r="R409" s="6" t="s">
        <v>691</v>
      </c>
      <c r="S409" s="6" t="s">
        <v>39</v>
      </c>
      <c r="T409" s="39">
        <v>24257.439999999999</v>
      </c>
      <c r="U409" s="39">
        <v>22256.06</v>
      </c>
      <c r="V409" s="39">
        <v>22701.18</v>
      </c>
      <c r="W409" s="39">
        <v>23155.18</v>
      </c>
      <c r="X409" s="39">
        <v>23618.28</v>
      </c>
    </row>
    <row r="410" spans="1:24" ht="43.2" x14ac:dyDescent="0.3">
      <c r="A410" s="5" t="s">
        <v>2585</v>
      </c>
      <c r="B410" s="5" t="s">
        <v>454</v>
      </c>
      <c r="C410" s="5" t="s">
        <v>455</v>
      </c>
      <c r="D410" s="5" t="s">
        <v>139</v>
      </c>
      <c r="E410" s="5" t="s">
        <v>2052</v>
      </c>
      <c r="F410" s="5" t="s">
        <v>2051</v>
      </c>
      <c r="G410" s="5" t="s">
        <v>39</v>
      </c>
      <c r="H410" s="5" t="s">
        <v>39</v>
      </c>
      <c r="I410" s="5" t="s">
        <v>39</v>
      </c>
      <c r="J410" s="5" t="s">
        <v>39</v>
      </c>
      <c r="K410" s="5" t="s">
        <v>39</v>
      </c>
      <c r="L410" s="5" t="s">
        <v>39</v>
      </c>
      <c r="M410" s="5" t="s">
        <v>39</v>
      </c>
      <c r="N410" s="5" t="s">
        <v>39</v>
      </c>
      <c r="O410" s="5" t="s">
        <v>39</v>
      </c>
      <c r="P410" s="5" t="s">
        <v>35</v>
      </c>
      <c r="Q410" s="5" t="s">
        <v>53</v>
      </c>
      <c r="R410" s="6" t="s">
        <v>2061</v>
      </c>
      <c r="S410" s="6" t="s">
        <v>39</v>
      </c>
      <c r="T410" s="39">
        <v>120</v>
      </c>
      <c r="U410" s="39">
        <v>57</v>
      </c>
      <c r="V410" s="39">
        <v>58.5</v>
      </c>
      <c r="W410" s="39">
        <v>60</v>
      </c>
      <c r="X410" s="39">
        <v>61.5</v>
      </c>
    </row>
    <row r="411" spans="1:24" ht="72" x14ac:dyDescent="0.3">
      <c r="A411" s="5" t="s">
        <v>2585</v>
      </c>
      <c r="B411" s="5" t="s">
        <v>195</v>
      </c>
      <c r="C411" s="5" t="s">
        <v>196</v>
      </c>
      <c r="D411" s="5" t="s">
        <v>107</v>
      </c>
      <c r="E411" s="5" t="s">
        <v>492</v>
      </c>
      <c r="F411" s="5" t="s">
        <v>491</v>
      </c>
      <c r="G411" s="5" t="s">
        <v>39</v>
      </c>
      <c r="H411" s="5" t="s">
        <v>39</v>
      </c>
      <c r="I411" s="5" t="s">
        <v>39</v>
      </c>
      <c r="J411" s="5" t="s">
        <v>39</v>
      </c>
      <c r="K411" s="5" t="s">
        <v>39</v>
      </c>
      <c r="L411" s="5" t="s">
        <v>39</v>
      </c>
      <c r="M411" s="5" t="s">
        <v>39</v>
      </c>
      <c r="N411" s="5" t="s">
        <v>39</v>
      </c>
      <c r="O411" s="5" t="s">
        <v>39</v>
      </c>
      <c r="P411" s="5" t="s">
        <v>35</v>
      </c>
      <c r="Q411" s="5" t="s">
        <v>53</v>
      </c>
      <c r="R411" s="6" t="s">
        <v>512</v>
      </c>
      <c r="S411" s="6" t="s">
        <v>39</v>
      </c>
      <c r="T411" s="39">
        <v>300.3</v>
      </c>
      <c r="U411" s="39">
        <v>0</v>
      </c>
      <c r="V411" s="39">
        <v>0</v>
      </c>
      <c r="W411" s="39">
        <v>0</v>
      </c>
      <c r="X411" s="39">
        <v>0</v>
      </c>
    </row>
    <row r="412" spans="1:24" ht="72" x14ac:dyDescent="0.3">
      <c r="A412" s="5" t="s">
        <v>2585</v>
      </c>
      <c r="B412" s="5" t="s">
        <v>195</v>
      </c>
      <c r="C412" s="5" t="s">
        <v>196</v>
      </c>
      <c r="D412" s="5" t="s">
        <v>75</v>
      </c>
      <c r="E412" s="5" t="s">
        <v>63</v>
      </c>
      <c r="F412" s="5" t="s">
        <v>62</v>
      </c>
      <c r="G412" s="5" t="s">
        <v>39</v>
      </c>
      <c r="H412" s="5" t="s">
        <v>39</v>
      </c>
      <c r="I412" s="5" t="s">
        <v>39</v>
      </c>
      <c r="J412" s="5" t="s">
        <v>39</v>
      </c>
      <c r="K412" s="5" t="s">
        <v>39</v>
      </c>
      <c r="L412" s="5" t="s">
        <v>39</v>
      </c>
      <c r="M412" s="5" t="s">
        <v>39</v>
      </c>
      <c r="N412" s="5" t="s">
        <v>39</v>
      </c>
      <c r="O412" s="5" t="s">
        <v>39</v>
      </c>
      <c r="P412" s="5" t="s">
        <v>35</v>
      </c>
      <c r="Q412" s="5" t="s">
        <v>53</v>
      </c>
      <c r="R412" s="6" t="s">
        <v>857</v>
      </c>
      <c r="S412" s="6" t="s">
        <v>39</v>
      </c>
      <c r="T412" s="39">
        <v>6092.77</v>
      </c>
      <c r="U412" s="39">
        <v>4263.7700000000004</v>
      </c>
      <c r="V412" s="39">
        <v>4349</v>
      </c>
      <c r="W412" s="39">
        <v>4436</v>
      </c>
      <c r="X412" s="39">
        <v>4525</v>
      </c>
    </row>
    <row r="413" spans="1:24" ht="43.2" x14ac:dyDescent="0.3">
      <c r="A413" s="5" t="s">
        <v>2585</v>
      </c>
      <c r="B413" s="5" t="s">
        <v>195</v>
      </c>
      <c r="C413" s="5" t="s">
        <v>196</v>
      </c>
      <c r="D413" s="5" t="s">
        <v>139</v>
      </c>
      <c r="E413" s="5" t="s">
        <v>2119</v>
      </c>
      <c r="F413" s="5" t="s">
        <v>2118</v>
      </c>
      <c r="G413" s="5" t="s">
        <v>96</v>
      </c>
      <c r="H413" s="5" t="s">
        <v>97</v>
      </c>
      <c r="I413" s="5" t="s">
        <v>93</v>
      </c>
      <c r="J413" s="5" t="s">
        <v>92</v>
      </c>
      <c r="K413" s="5" t="s">
        <v>39</v>
      </c>
      <c r="L413" s="5" t="s">
        <v>39</v>
      </c>
      <c r="M413" s="5" t="s">
        <v>39</v>
      </c>
      <c r="N413" s="5" t="s">
        <v>39</v>
      </c>
      <c r="O413" s="5" t="s">
        <v>39</v>
      </c>
      <c r="P413" s="5" t="s">
        <v>35</v>
      </c>
      <c r="Q413" s="5" t="s">
        <v>53</v>
      </c>
      <c r="R413" s="6" t="s">
        <v>2141</v>
      </c>
      <c r="S413" s="6" t="s">
        <v>39</v>
      </c>
      <c r="T413" s="39">
        <v>650</v>
      </c>
      <c r="U413" s="39">
        <v>0</v>
      </c>
      <c r="V413" s="39">
        <v>0</v>
      </c>
      <c r="W413" s="39">
        <v>0</v>
      </c>
      <c r="X413" s="39">
        <v>0</v>
      </c>
    </row>
    <row r="414" spans="1:24" ht="43.2" x14ac:dyDescent="0.3">
      <c r="A414" s="5" t="s">
        <v>2585</v>
      </c>
      <c r="B414" s="5" t="s">
        <v>195</v>
      </c>
      <c r="C414" s="5" t="s">
        <v>196</v>
      </c>
      <c r="D414" s="5" t="s">
        <v>139</v>
      </c>
      <c r="E414" s="5" t="s">
        <v>2119</v>
      </c>
      <c r="F414" s="5" t="s">
        <v>2118</v>
      </c>
      <c r="G414" s="5" t="s">
        <v>96</v>
      </c>
      <c r="H414" s="5" t="s">
        <v>97</v>
      </c>
      <c r="I414" s="5" t="str">
        <f>I413</f>
        <v>AP9999</v>
      </c>
      <c r="J414" s="5" t="s">
        <v>168</v>
      </c>
      <c r="K414" s="5" t="s">
        <v>39</v>
      </c>
      <c r="L414" s="5" t="s">
        <v>39</v>
      </c>
      <c r="M414" s="5" t="s">
        <v>39</v>
      </c>
      <c r="N414" s="5" t="s">
        <v>39</v>
      </c>
      <c r="O414" s="5" t="s">
        <v>39</v>
      </c>
      <c r="P414" s="5" t="s">
        <v>35</v>
      </c>
      <c r="Q414" s="5" t="s">
        <v>53</v>
      </c>
      <c r="R414" s="6" t="s">
        <v>2142</v>
      </c>
      <c r="S414" s="6" t="s">
        <v>39</v>
      </c>
      <c r="T414" s="39">
        <v>98.12</v>
      </c>
      <c r="U414" s="39">
        <v>0</v>
      </c>
      <c r="V414" s="39">
        <v>0</v>
      </c>
      <c r="W414" s="39">
        <v>0</v>
      </c>
      <c r="X414" s="39">
        <v>0</v>
      </c>
    </row>
    <row r="415" spans="1:24" ht="57.6" x14ac:dyDescent="0.3">
      <c r="A415" s="5" t="s">
        <v>2585</v>
      </c>
      <c r="B415" s="5" t="s">
        <v>195</v>
      </c>
      <c r="C415" s="5" t="s">
        <v>196</v>
      </c>
      <c r="D415" s="5" t="s">
        <v>139</v>
      </c>
      <c r="E415" s="5" t="s">
        <v>2119</v>
      </c>
      <c r="F415" s="5" t="s">
        <v>2118</v>
      </c>
      <c r="G415" s="5" t="s">
        <v>96</v>
      </c>
      <c r="H415" s="5" t="s">
        <v>97</v>
      </c>
      <c r="I415" s="5" t="str">
        <f>I414</f>
        <v>AP9999</v>
      </c>
      <c r="J415" s="5" t="s">
        <v>170</v>
      </c>
      <c r="K415" s="5" t="s">
        <v>39</v>
      </c>
      <c r="L415" s="5" t="s">
        <v>39</v>
      </c>
      <c r="M415" s="5" t="s">
        <v>39</v>
      </c>
      <c r="N415" s="5" t="s">
        <v>39</v>
      </c>
      <c r="O415" s="5" t="s">
        <v>39</v>
      </c>
      <c r="P415" s="5" t="s">
        <v>35</v>
      </c>
      <c r="Q415" s="5" t="s">
        <v>53</v>
      </c>
      <c r="R415" s="6" t="s">
        <v>2143</v>
      </c>
      <c r="S415" s="6" t="s">
        <v>39</v>
      </c>
      <c r="T415" s="39">
        <v>482.17</v>
      </c>
      <c r="U415" s="39">
        <v>0</v>
      </c>
      <c r="V415" s="39">
        <v>0</v>
      </c>
      <c r="W415" s="39">
        <v>0</v>
      </c>
      <c r="X415" s="39">
        <v>0</v>
      </c>
    </row>
    <row r="416" spans="1:24" ht="72" x14ac:dyDescent="0.3">
      <c r="A416" s="5" t="s">
        <v>2585</v>
      </c>
      <c r="B416" s="5" t="s">
        <v>111</v>
      </c>
      <c r="C416" s="5" t="s">
        <v>112</v>
      </c>
      <c r="D416" s="5" t="s">
        <v>107</v>
      </c>
      <c r="E416" s="5" t="s">
        <v>452</v>
      </c>
      <c r="F416" s="5" t="s">
        <v>451</v>
      </c>
      <c r="G416" s="5" t="s">
        <v>39</v>
      </c>
      <c r="H416" s="5" t="s">
        <v>39</v>
      </c>
      <c r="I416" s="5" t="s">
        <v>39</v>
      </c>
      <c r="J416" s="5" t="s">
        <v>39</v>
      </c>
      <c r="K416" s="5" t="s">
        <v>39</v>
      </c>
      <c r="L416" s="5" t="s">
        <v>39</v>
      </c>
      <c r="M416" s="5" t="s">
        <v>39</v>
      </c>
      <c r="N416" s="5" t="s">
        <v>39</v>
      </c>
      <c r="O416" s="5" t="s">
        <v>39</v>
      </c>
      <c r="P416" s="5" t="s">
        <v>35</v>
      </c>
      <c r="Q416" s="5" t="s">
        <v>53</v>
      </c>
      <c r="R416" s="6" t="s">
        <v>458</v>
      </c>
      <c r="S416" s="6" t="s">
        <v>39</v>
      </c>
      <c r="T416" s="39">
        <v>1125</v>
      </c>
      <c r="U416" s="39">
        <v>525</v>
      </c>
      <c r="V416" s="39">
        <v>536</v>
      </c>
      <c r="W416" s="39">
        <v>547</v>
      </c>
      <c r="X416" s="39">
        <v>558</v>
      </c>
    </row>
    <row r="417" spans="1:24" ht="72" x14ac:dyDescent="0.3">
      <c r="A417" s="5" t="s">
        <v>2585</v>
      </c>
      <c r="B417" s="5" t="s">
        <v>111</v>
      </c>
      <c r="C417" s="5" t="s">
        <v>112</v>
      </c>
      <c r="D417" s="5" t="s">
        <v>107</v>
      </c>
      <c r="E417" s="5" t="s">
        <v>492</v>
      </c>
      <c r="F417" s="5" t="s">
        <v>491</v>
      </c>
      <c r="G417" s="5" t="s">
        <v>39</v>
      </c>
      <c r="H417" s="5" t="s">
        <v>39</v>
      </c>
      <c r="I417" s="5" t="s">
        <v>39</v>
      </c>
      <c r="J417" s="5" t="s">
        <v>39</v>
      </c>
      <c r="K417" s="5" t="s">
        <v>39</v>
      </c>
      <c r="L417" s="5" t="s">
        <v>39</v>
      </c>
      <c r="M417" s="5" t="s">
        <v>39</v>
      </c>
      <c r="N417" s="5" t="s">
        <v>39</v>
      </c>
      <c r="O417" s="5" t="s">
        <v>39</v>
      </c>
      <c r="P417" s="5" t="s">
        <v>35</v>
      </c>
      <c r="Q417" s="5" t="s">
        <v>53</v>
      </c>
      <c r="R417" s="6" t="s">
        <v>513</v>
      </c>
      <c r="S417" s="6" t="s">
        <v>39</v>
      </c>
      <c r="T417" s="39">
        <v>16322.53</v>
      </c>
      <c r="U417" s="39">
        <v>4702.93</v>
      </c>
      <c r="V417" s="39">
        <v>4797</v>
      </c>
      <c r="W417" s="39">
        <v>4893</v>
      </c>
      <c r="X417" s="39">
        <v>4990</v>
      </c>
    </row>
    <row r="418" spans="1:24" ht="72" x14ac:dyDescent="0.3">
      <c r="A418" s="5" t="s">
        <v>2585</v>
      </c>
      <c r="B418" s="5" t="s">
        <v>111</v>
      </c>
      <c r="C418" s="5" t="s">
        <v>112</v>
      </c>
      <c r="D418" s="5" t="s">
        <v>107</v>
      </c>
      <c r="E418" s="5" t="s">
        <v>104</v>
      </c>
      <c r="F418" s="5" t="s">
        <v>103</v>
      </c>
      <c r="G418" s="5" t="s">
        <v>96</v>
      </c>
      <c r="H418" s="5" t="s">
        <v>97</v>
      </c>
      <c r="I418" s="5" t="s">
        <v>93</v>
      </c>
      <c r="J418" s="5" t="s">
        <v>92</v>
      </c>
      <c r="K418" s="5" t="s">
        <v>39</v>
      </c>
      <c r="L418" s="5" t="s">
        <v>39</v>
      </c>
      <c r="M418" s="5" t="s">
        <v>39</v>
      </c>
      <c r="N418" s="5" t="s">
        <v>39</v>
      </c>
      <c r="O418" s="5" t="s">
        <v>39</v>
      </c>
      <c r="P418" s="5" t="s">
        <v>35</v>
      </c>
      <c r="Q418" s="5" t="s">
        <v>53</v>
      </c>
      <c r="R418" s="6" t="s">
        <v>1065</v>
      </c>
      <c r="S418" s="6" t="s">
        <v>39</v>
      </c>
      <c r="T418" s="39">
        <v>0</v>
      </c>
      <c r="U418" s="39">
        <v>289.08</v>
      </c>
      <c r="V418" s="39">
        <v>295</v>
      </c>
      <c r="W418" s="39">
        <v>300.89999999999998</v>
      </c>
      <c r="X418" s="39">
        <v>307</v>
      </c>
    </row>
    <row r="419" spans="1:24" ht="72" x14ac:dyDescent="0.3">
      <c r="A419" s="5" t="s">
        <v>2585</v>
      </c>
      <c r="B419" s="5" t="s">
        <v>111</v>
      </c>
      <c r="C419" s="5" t="s">
        <v>112</v>
      </c>
      <c r="D419" s="5" t="s">
        <v>139</v>
      </c>
      <c r="E419" s="5" t="s">
        <v>1972</v>
      </c>
      <c r="F419" s="5" t="s">
        <v>1971</v>
      </c>
      <c r="G419" s="5" t="s">
        <v>39</v>
      </c>
      <c r="H419" s="5" t="s">
        <v>39</v>
      </c>
      <c r="I419" s="5" t="s">
        <v>39</v>
      </c>
      <c r="J419" s="5" t="s">
        <v>39</v>
      </c>
      <c r="K419" s="5" t="s">
        <v>39</v>
      </c>
      <c r="L419" s="5" t="s">
        <v>39</v>
      </c>
      <c r="M419" s="5" t="s">
        <v>39</v>
      </c>
      <c r="N419" s="5" t="s">
        <v>39</v>
      </c>
      <c r="O419" s="5" t="s">
        <v>39</v>
      </c>
      <c r="P419" s="5" t="s">
        <v>35</v>
      </c>
      <c r="Q419" s="5" t="s">
        <v>53</v>
      </c>
      <c r="R419" s="6" t="s">
        <v>1988</v>
      </c>
      <c r="S419" s="6" t="s">
        <v>39</v>
      </c>
      <c r="T419" s="39">
        <v>450</v>
      </c>
      <c r="U419" s="39">
        <v>450</v>
      </c>
      <c r="V419" s="39">
        <v>450</v>
      </c>
      <c r="W419" s="39">
        <v>450</v>
      </c>
      <c r="X419" s="39">
        <v>450</v>
      </c>
    </row>
    <row r="420" spans="1:24" ht="43.2" x14ac:dyDescent="0.3">
      <c r="A420" s="5" t="s">
        <v>2585</v>
      </c>
      <c r="B420" s="5" t="s">
        <v>111</v>
      </c>
      <c r="C420" s="5" t="s">
        <v>112</v>
      </c>
      <c r="D420" s="5" t="s">
        <v>139</v>
      </c>
      <c r="E420" s="5" t="s">
        <v>2094</v>
      </c>
      <c r="F420" s="5" t="s">
        <v>2093</v>
      </c>
      <c r="G420" s="5" t="s">
        <v>39</v>
      </c>
      <c r="H420" s="5" t="s">
        <v>39</v>
      </c>
      <c r="I420" s="5" t="s">
        <v>39</v>
      </c>
      <c r="J420" s="5" t="s">
        <v>39</v>
      </c>
      <c r="K420" s="5" t="s">
        <v>39</v>
      </c>
      <c r="L420" s="5" t="s">
        <v>39</v>
      </c>
      <c r="M420" s="5" t="s">
        <v>39</v>
      </c>
      <c r="N420" s="5" t="s">
        <v>39</v>
      </c>
      <c r="O420" s="5" t="s">
        <v>39</v>
      </c>
      <c r="P420" s="5" t="s">
        <v>35</v>
      </c>
      <c r="Q420" s="5" t="s">
        <v>53</v>
      </c>
      <c r="R420" s="6" t="s">
        <v>2100</v>
      </c>
      <c r="S420" s="6" t="s">
        <v>39</v>
      </c>
      <c r="T420" s="39">
        <v>165.8</v>
      </c>
      <c r="U420" s="39">
        <v>165.8</v>
      </c>
      <c r="V420" s="39">
        <v>165.8</v>
      </c>
      <c r="W420" s="39">
        <v>165.8</v>
      </c>
      <c r="X420" s="39">
        <v>165.8</v>
      </c>
    </row>
    <row r="421" spans="1:24" ht="43.2" x14ac:dyDescent="0.3">
      <c r="A421" s="5" t="s">
        <v>2585</v>
      </c>
      <c r="B421" s="5" t="s">
        <v>111</v>
      </c>
      <c r="C421" s="5" t="s">
        <v>112</v>
      </c>
      <c r="D421" s="5" t="s">
        <v>139</v>
      </c>
      <c r="E421" s="5" t="s">
        <v>2119</v>
      </c>
      <c r="F421" s="5" t="s">
        <v>2118</v>
      </c>
      <c r="G421" s="5" t="s">
        <v>39</v>
      </c>
      <c r="H421" s="5" t="s">
        <v>39</v>
      </c>
      <c r="I421" s="5" t="s">
        <v>39</v>
      </c>
      <c r="J421" s="5" t="s">
        <v>39</v>
      </c>
      <c r="K421" s="5" t="s">
        <v>39</v>
      </c>
      <c r="L421" s="5" t="s">
        <v>39</v>
      </c>
      <c r="M421" s="5" t="s">
        <v>39</v>
      </c>
      <c r="N421" s="5" t="s">
        <v>39</v>
      </c>
      <c r="O421" s="5" t="s">
        <v>39</v>
      </c>
      <c r="P421" s="5" t="s">
        <v>35</v>
      </c>
      <c r="Q421" s="5" t="s">
        <v>53</v>
      </c>
      <c r="R421" s="6" t="s">
        <v>2144</v>
      </c>
      <c r="S421" s="6" t="s">
        <v>39</v>
      </c>
      <c r="T421" s="39">
        <v>233.1</v>
      </c>
      <c r="U421" s="39">
        <v>151.80000000000001</v>
      </c>
      <c r="V421" s="39">
        <v>182.16</v>
      </c>
      <c r="W421" s="39">
        <v>219</v>
      </c>
      <c r="X421" s="39">
        <v>223.5</v>
      </c>
    </row>
    <row r="422" spans="1:24" ht="72" x14ac:dyDescent="0.3">
      <c r="A422" s="5" t="s">
        <v>2585</v>
      </c>
      <c r="B422" s="5" t="s">
        <v>692</v>
      </c>
      <c r="C422" s="5" t="s">
        <v>693</v>
      </c>
      <c r="D422" s="5" t="s">
        <v>107</v>
      </c>
      <c r="E422" s="5" t="s">
        <v>671</v>
      </c>
      <c r="F422" s="5" t="s">
        <v>670</v>
      </c>
      <c r="G422" s="5" t="s">
        <v>39</v>
      </c>
      <c r="H422" s="5" t="s">
        <v>39</v>
      </c>
      <c r="I422" s="5" t="s">
        <v>39</v>
      </c>
      <c r="J422" s="5" t="s">
        <v>39</v>
      </c>
      <c r="K422" s="5" t="s">
        <v>39</v>
      </c>
      <c r="L422" s="5" t="s">
        <v>39</v>
      </c>
      <c r="M422" s="5" t="s">
        <v>39</v>
      </c>
      <c r="N422" s="5" t="s">
        <v>39</v>
      </c>
      <c r="O422" s="5" t="s">
        <v>39</v>
      </c>
      <c r="P422" s="5" t="s">
        <v>35</v>
      </c>
      <c r="Q422" s="5" t="s">
        <v>53</v>
      </c>
      <c r="R422" s="6" t="s">
        <v>694</v>
      </c>
      <c r="S422" s="6" t="s">
        <v>39</v>
      </c>
      <c r="T422" s="39">
        <v>0</v>
      </c>
      <c r="U422" s="39">
        <v>0</v>
      </c>
      <c r="V422" s="39">
        <v>0</v>
      </c>
      <c r="W422" s="39">
        <v>0</v>
      </c>
      <c r="X422" s="39">
        <v>0</v>
      </c>
    </row>
    <row r="423" spans="1:24" ht="28.8" x14ac:dyDescent="0.3">
      <c r="A423" s="5" t="s">
        <v>2585</v>
      </c>
      <c r="B423" s="5" t="s">
        <v>692</v>
      </c>
      <c r="C423" s="5" t="s">
        <v>693</v>
      </c>
      <c r="D423" s="5" t="s">
        <v>1049</v>
      </c>
      <c r="E423" s="5" t="s">
        <v>1084</v>
      </c>
      <c r="F423" s="5" t="s">
        <v>1083</v>
      </c>
      <c r="G423" s="5" t="s">
        <v>39</v>
      </c>
      <c r="H423" s="5" t="s">
        <v>39</v>
      </c>
      <c r="I423" s="5" t="s">
        <v>39</v>
      </c>
      <c r="J423" s="5" t="s">
        <v>39</v>
      </c>
      <c r="K423" s="5" t="s">
        <v>39</v>
      </c>
      <c r="L423" s="5" t="s">
        <v>39</v>
      </c>
      <c r="M423" s="5" t="s">
        <v>39</v>
      </c>
      <c r="N423" s="5" t="s">
        <v>39</v>
      </c>
      <c r="O423" s="5" t="s">
        <v>39</v>
      </c>
      <c r="P423" s="5" t="s">
        <v>35</v>
      </c>
      <c r="Q423" s="5" t="s">
        <v>53</v>
      </c>
      <c r="R423" s="6" t="s">
        <v>1221</v>
      </c>
      <c r="S423" s="6" t="s">
        <v>39</v>
      </c>
      <c r="T423" s="39">
        <v>10449.700000000001</v>
      </c>
      <c r="U423" s="39">
        <v>6134.3</v>
      </c>
      <c r="V423" s="39">
        <v>6257</v>
      </c>
      <c r="W423" s="39">
        <v>6283.13</v>
      </c>
      <c r="X423" s="39">
        <v>6410.78</v>
      </c>
    </row>
    <row r="424" spans="1:24" ht="72" x14ac:dyDescent="0.3">
      <c r="A424" s="5" t="s">
        <v>2585</v>
      </c>
      <c r="B424" s="5" t="s">
        <v>695</v>
      </c>
      <c r="C424" s="5" t="s">
        <v>696</v>
      </c>
      <c r="D424" s="5" t="s">
        <v>107</v>
      </c>
      <c r="E424" s="5" t="s">
        <v>671</v>
      </c>
      <c r="F424" s="5" t="s">
        <v>670</v>
      </c>
      <c r="G424" s="5" t="s">
        <v>39</v>
      </c>
      <c r="H424" s="5" t="s">
        <v>39</v>
      </c>
      <c r="I424" s="5" t="s">
        <v>39</v>
      </c>
      <c r="J424" s="5" t="s">
        <v>39</v>
      </c>
      <c r="K424" s="5" t="s">
        <v>39</v>
      </c>
      <c r="L424" s="5" t="s">
        <v>39</v>
      </c>
      <c r="M424" s="5" t="s">
        <v>39</v>
      </c>
      <c r="N424" s="5" t="s">
        <v>39</v>
      </c>
      <c r="O424" s="5" t="s">
        <v>39</v>
      </c>
      <c r="P424" s="5" t="s">
        <v>35</v>
      </c>
      <c r="Q424" s="5" t="s">
        <v>53</v>
      </c>
      <c r="R424" s="6" t="s">
        <v>697</v>
      </c>
      <c r="S424" s="6" t="s">
        <v>39</v>
      </c>
      <c r="T424" s="39">
        <v>2115</v>
      </c>
      <c r="U424" s="39">
        <v>0</v>
      </c>
      <c r="V424" s="39">
        <v>0</v>
      </c>
      <c r="W424" s="39">
        <v>0</v>
      </c>
      <c r="X424" s="39">
        <v>0</v>
      </c>
    </row>
    <row r="425" spans="1:24" ht="72" x14ac:dyDescent="0.3">
      <c r="A425" s="5" t="s">
        <v>2585</v>
      </c>
      <c r="B425" s="5" t="s">
        <v>514</v>
      </c>
      <c r="C425" s="5" t="s">
        <v>515</v>
      </c>
      <c r="D425" s="5" t="s">
        <v>107</v>
      </c>
      <c r="E425" s="5" t="s">
        <v>492</v>
      </c>
      <c r="F425" s="5" t="s">
        <v>491</v>
      </c>
      <c r="G425" s="5" t="s">
        <v>39</v>
      </c>
      <c r="H425" s="5" t="s">
        <v>39</v>
      </c>
      <c r="I425" s="5" t="s">
        <v>39</v>
      </c>
      <c r="J425" s="5" t="s">
        <v>39</v>
      </c>
      <c r="K425" s="5" t="s">
        <v>39</v>
      </c>
      <c r="L425" s="5" t="s">
        <v>39</v>
      </c>
      <c r="M425" s="5" t="s">
        <v>39</v>
      </c>
      <c r="N425" s="5" t="s">
        <v>39</v>
      </c>
      <c r="O425" s="5" t="s">
        <v>39</v>
      </c>
      <c r="P425" s="5" t="s">
        <v>35</v>
      </c>
      <c r="Q425" s="5" t="s">
        <v>53</v>
      </c>
      <c r="R425" s="6" t="s">
        <v>516</v>
      </c>
      <c r="S425" s="6" t="s">
        <v>39</v>
      </c>
      <c r="T425" s="39">
        <v>250</v>
      </c>
      <c r="U425" s="39">
        <v>1000</v>
      </c>
      <c r="V425" s="39">
        <v>1040</v>
      </c>
      <c r="W425" s="39">
        <v>1080</v>
      </c>
      <c r="X425" s="39">
        <v>1140</v>
      </c>
    </row>
    <row r="426" spans="1:24" ht="72" x14ac:dyDescent="0.3">
      <c r="A426" s="5" t="s">
        <v>2585</v>
      </c>
      <c r="B426" s="5" t="s">
        <v>514</v>
      </c>
      <c r="C426" s="5" t="s">
        <v>515</v>
      </c>
      <c r="D426" s="5" t="s">
        <v>107</v>
      </c>
      <c r="E426" s="5" t="s">
        <v>671</v>
      </c>
      <c r="F426" s="5" t="s">
        <v>670</v>
      </c>
      <c r="G426" s="5" t="s">
        <v>39</v>
      </c>
      <c r="H426" s="5" t="s">
        <v>39</v>
      </c>
      <c r="I426" s="5" t="s">
        <v>39</v>
      </c>
      <c r="J426" s="5" t="s">
        <v>39</v>
      </c>
      <c r="K426" s="5" t="s">
        <v>39</v>
      </c>
      <c r="L426" s="5" t="s">
        <v>39</v>
      </c>
      <c r="M426" s="5" t="s">
        <v>39</v>
      </c>
      <c r="N426" s="5" t="s">
        <v>39</v>
      </c>
      <c r="O426" s="5" t="s">
        <v>39</v>
      </c>
      <c r="P426" s="5" t="s">
        <v>35</v>
      </c>
      <c r="Q426" s="5" t="s">
        <v>53</v>
      </c>
      <c r="R426" s="6" t="s">
        <v>698</v>
      </c>
      <c r="S426" s="6" t="s">
        <v>39</v>
      </c>
      <c r="T426" s="39">
        <v>13005.46</v>
      </c>
      <c r="U426" s="39">
        <v>14044.41</v>
      </c>
      <c r="V426" s="39">
        <v>14044.41</v>
      </c>
      <c r="W426" s="39">
        <v>14044.41</v>
      </c>
      <c r="X426" s="39">
        <v>14044.41</v>
      </c>
    </row>
    <row r="427" spans="1:24" ht="43.2" x14ac:dyDescent="0.3">
      <c r="A427" s="5" t="s">
        <v>2585</v>
      </c>
      <c r="B427" s="5" t="s">
        <v>514</v>
      </c>
      <c r="C427" s="5" t="s">
        <v>515</v>
      </c>
      <c r="D427" s="5" t="s">
        <v>139</v>
      </c>
      <c r="E427" s="5" t="s">
        <v>1759</v>
      </c>
      <c r="F427" s="5" t="s">
        <v>1758</v>
      </c>
      <c r="G427" s="5" t="s">
        <v>39</v>
      </c>
      <c r="H427" s="5" t="s">
        <v>39</v>
      </c>
      <c r="I427" s="5" t="s">
        <v>39</v>
      </c>
      <c r="J427" s="5" t="s">
        <v>39</v>
      </c>
      <c r="K427" s="5" t="s">
        <v>39</v>
      </c>
      <c r="L427" s="5" t="s">
        <v>39</v>
      </c>
      <c r="M427" s="5" t="s">
        <v>39</v>
      </c>
      <c r="N427" s="5" t="s">
        <v>39</v>
      </c>
      <c r="O427" s="5" t="s">
        <v>39</v>
      </c>
      <c r="P427" s="5" t="s">
        <v>35</v>
      </c>
      <c r="Q427" s="5" t="s">
        <v>53</v>
      </c>
      <c r="R427" s="6" t="s">
        <v>1761</v>
      </c>
      <c r="S427" s="6" t="s">
        <v>39</v>
      </c>
      <c r="T427" s="39">
        <v>0</v>
      </c>
      <c r="U427" s="39">
        <v>80.52</v>
      </c>
      <c r="V427" s="39">
        <v>82.52</v>
      </c>
      <c r="W427" s="39">
        <v>84.52</v>
      </c>
      <c r="X427" s="39">
        <v>86.52</v>
      </c>
    </row>
    <row r="428" spans="1:24" ht="43.2" x14ac:dyDescent="0.3">
      <c r="A428" s="5" t="s">
        <v>2585</v>
      </c>
      <c r="B428" s="5" t="s">
        <v>514</v>
      </c>
      <c r="C428" s="5" t="s">
        <v>515</v>
      </c>
      <c r="D428" s="5" t="s">
        <v>139</v>
      </c>
      <c r="E428" s="5" t="s">
        <v>1848</v>
      </c>
      <c r="F428" s="5" t="s">
        <v>1847</v>
      </c>
      <c r="G428" s="5" t="s">
        <v>39</v>
      </c>
      <c r="H428" s="5" t="s">
        <v>39</v>
      </c>
      <c r="I428" s="5" t="s">
        <v>39</v>
      </c>
      <c r="J428" s="5" t="s">
        <v>39</v>
      </c>
      <c r="K428" s="5" t="s">
        <v>39</v>
      </c>
      <c r="L428" s="5" t="s">
        <v>39</v>
      </c>
      <c r="M428" s="5" t="s">
        <v>39</v>
      </c>
      <c r="N428" s="5" t="s">
        <v>39</v>
      </c>
      <c r="O428" s="5" t="s">
        <v>39</v>
      </c>
      <c r="P428" s="5" t="s">
        <v>35</v>
      </c>
      <c r="Q428" s="5" t="s">
        <v>53</v>
      </c>
      <c r="R428" s="6" t="s">
        <v>1853</v>
      </c>
      <c r="S428" s="6" t="s">
        <v>39</v>
      </c>
      <c r="T428" s="39">
        <v>460</v>
      </c>
      <c r="U428" s="39">
        <v>460</v>
      </c>
      <c r="V428" s="39">
        <v>460</v>
      </c>
      <c r="W428" s="39">
        <v>460</v>
      </c>
      <c r="X428" s="39">
        <v>460</v>
      </c>
    </row>
    <row r="429" spans="1:24" ht="43.2" x14ac:dyDescent="0.3">
      <c r="A429" s="5" t="s">
        <v>2585</v>
      </c>
      <c r="B429" s="5" t="s">
        <v>514</v>
      </c>
      <c r="C429" s="5" t="s">
        <v>515</v>
      </c>
      <c r="D429" s="5" t="s">
        <v>139</v>
      </c>
      <c r="E429" s="5" t="s">
        <v>1864</v>
      </c>
      <c r="F429" s="5" t="s">
        <v>1863</v>
      </c>
      <c r="G429" s="5" t="s">
        <v>39</v>
      </c>
      <c r="H429" s="5" t="s">
        <v>39</v>
      </c>
      <c r="I429" s="5" t="s">
        <v>39</v>
      </c>
      <c r="J429" s="5" t="s">
        <v>39</v>
      </c>
      <c r="K429" s="5" t="s">
        <v>39</v>
      </c>
      <c r="L429" s="5" t="s">
        <v>39</v>
      </c>
      <c r="M429" s="5" t="s">
        <v>39</v>
      </c>
      <c r="N429" s="5" t="s">
        <v>39</v>
      </c>
      <c r="O429" s="5" t="s">
        <v>39</v>
      </c>
      <c r="P429" s="5" t="s">
        <v>35</v>
      </c>
      <c r="Q429" s="5" t="s">
        <v>53</v>
      </c>
      <c r="R429" s="6" t="s">
        <v>1873</v>
      </c>
      <c r="S429" s="6" t="s">
        <v>39</v>
      </c>
      <c r="T429" s="39">
        <v>0</v>
      </c>
      <c r="U429" s="39">
        <v>0</v>
      </c>
      <c r="V429" s="39">
        <v>0</v>
      </c>
      <c r="W429" s="39">
        <v>0</v>
      </c>
      <c r="X429" s="39">
        <v>0</v>
      </c>
    </row>
    <row r="430" spans="1:24" ht="43.2" x14ac:dyDescent="0.3">
      <c r="A430" s="5" t="s">
        <v>2585</v>
      </c>
      <c r="B430" s="5" t="s">
        <v>514</v>
      </c>
      <c r="C430" s="5" t="s">
        <v>515</v>
      </c>
      <c r="D430" s="5" t="s">
        <v>139</v>
      </c>
      <c r="E430" s="5" t="s">
        <v>1928</v>
      </c>
      <c r="F430" s="5" t="s">
        <v>1927</v>
      </c>
      <c r="G430" s="5" t="s">
        <v>96</v>
      </c>
      <c r="H430" s="5" t="s">
        <v>97</v>
      </c>
      <c r="I430" s="5" t="s">
        <v>93</v>
      </c>
      <c r="J430" s="5" t="s">
        <v>92</v>
      </c>
      <c r="K430" s="5" t="s">
        <v>39</v>
      </c>
      <c r="L430" s="5" t="s">
        <v>39</v>
      </c>
      <c r="M430" s="5" t="s">
        <v>39</v>
      </c>
      <c r="N430" s="5" t="s">
        <v>39</v>
      </c>
      <c r="O430" s="5" t="s">
        <v>39</v>
      </c>
      <c r="P430" s="5" t="s">
        <v>35</v>
      </c>
      <c r="Q430" s="5" t="s">
        <v>53</v>
      </c>
      <c r="R430" s="6" t="s">
        <v>1948</v>
      </c>
      <c r="S430" s="6" t="s">
        <v>39</v>
      </c>
      <c r="T430" s="39">
        <v>150</v>
      </c>
      <c r="U430" s="39">
        <v>0</v>
      </c>
      <c r="V430" s="39">
        <v>0</v>
      </c>
      <c r="W430" s="39">
        <v>0</v>
      </c>
      <c r="X430" s="39">
        <v>0</v>
      </c>
    </row>
    <row r="431" spans="1:24" ht="43.2" x14ac:dyDescent="0.3">
      <c r="A431" s="5" t="s">
        <v>2585</v>
      </c>
      <c r="B431" s="5" t="s">
        <v>514</v>
      </c>
      <c r="C431" s="5" t="s">
        <v>515</v>
      </c>
      <c r="D431" s="5" t="s">
        <v>139</v>
      </c>
      <c r="E431" s="5" t="s">
        <v>1928</v>
      </c>
      <c r="F431" s="5" t="s">
        <v>1927</v>
      </c>
      <c r="G431" s="5" t="s">
        <v>96</v>
      </c>
      <c r="H431" s="5" t="s">
        <v>97</v>
      </c>
      <c r="I431" s="5" t="str">
        <f>I430</f>
        <v>AP9999</v>
      </c>
      <c r="J431" s="5" t="s">
        <v>168</v>
      </c>
      <c r="K431" s="5" t="s">
        <v>39</v>
      </c>
      <c r="L431" s="5" t="s">
        <v>39</v>
      </c>
      <c r="M431" s="5" t="s">
        <v>39</v>
      </c>
      <c r="N431" s="5" t="s">
        <v>39</v>
      </c>
      <c r="O431" s="5" t="s">
        <v>39</v>
      </c>
      <c r="P431" s="5" t="s">
        <v>35</v>
      </c>
      <c r="Q431" s="5" t="s">
        <v>53</v>
      </c>
      <c r="R431" s="6" t="s">
        <v>1949</v>
      </c>
      <c r="S431" s="6" t="s">
        <v>39</v>
      </c>
      <c r="T431" s="39">
        <v>762</v>
      </c>
      <c r="U431" s="39">
        <v>769.62</v>
      </c>
      <c r="V431" s="39">
        <v>777.32</v>
      </c>
      <c r="W431" s="39">
        <v>785.09</v>
      </c>
      <c r="X431" s="39">
        <v>792.94</v>
      </c>
    </row>
    <row r="432" spans="1:24" ht="43.2" x14ac:dyDescent="0.3">
      <c r="A432" s="5" t="s">
        <v>2585</v>
      </c>
      <c r="B432" s="5" t="s">
        <v>514</v>
      </c>
      <c r="C432" s="5" t="s">
        <v>515</v>
      </c>
      <c r="D432" s="5" t="s">
        <v>1049</v>
      </c>
      <c r="E432" s="5" t="s">
        <v>1323</v>
      </c>
      <c r="F432" s="5" t="s">
        <v>1322</v>
      </c>
      <c r="G432" s="5" t="s">
        <v>39</v>
      </c>
      <c r="H432" s="5" t="s">
        <v>39</v>
      </c>
      <c r="I432" s="5" t="s">
        <v>39</v>
      </c>
      <c r="J432" s="5" t="s">
        <v>39</v>
      </c>
      <c r="K432" s="5" t="s">
        <v>39</v>
      </c>
      <c r="L432" s="5" t="s">
        <v>39</v>
      </c>
      <c r="M432" s="5" t="s">
        <v>39</v>
      </c>
      <c r="N432" s="5" t="s">
        <v>39</v>
      </c>
      <c r="O432" s="5" t="s">
        <v>39</v>
      </c>
      <c r="P432" s="5" t="s">
        <v>35</v>
      </c>
      <c r="Q432" s="5" t="s">
        <v>53</v>
      </c>
      <c r="R432" s="6" t="s">
        <v>1327</v>
      </c>
      <c r="S432" s="6" t="s">
        <v>39</v>
      </c>
      <c r="T432" s="39">
        <v>1389.66</v>
      </c>
      <c r="U432" s="39">
        <v>1072.8399999999999</v>
      </c>
      <c r="V432" s="39">
        <v>1094.28</v>
      </c>
      <c r="W432" s="39">
        <v>0</v>
      </c>
      <c r="X432" s="39">
        <v>0</v>
      </c>
    </row>
    <row r="433" spans="1:24" ht="86.4" x14ac:dyDescent="0.3">
      <c r="A433" s="5" t="s">
        <v>2585</v>
      </c>
      <c r="B433" s="5" t="s">
        <v>795</v>
      </c>
      <c r="C433" s="5" t="s">
        <v>796</v>
      </c>
      <c r="D433" s="5" t="s">
        <v>107</v>
      </c>
      <c r="E433" s="5" t="s">
        <v>798</v>
      </c>
      <c r="F433" s="5" t="s">
        <v>797</v>
      </c>
      <c r="G433" s="5" t="s">
        <v>39</v>
      </c>
      <c r="H433" s="5" t="s">
        <v>39</v>
      </c>
      <c r="I433" s="5" t="s">
        <v>39</v>
      </c>
      <c r="J433" s="5" t="s">
        <v>39</v>
      </c>
      <c r="K433" s="5" t="s">
        <v>39</v>
      </c>
      <c r="L433" s="5" t="s">
        <v>39</v>
      </c>
      <c r="M433" s="5" t="s">
        <v>39</v>
      </c>
      <c r="N433" s="5" t="s">
        <v>39</v>
      </c>
      <c r="O433" s="5" t="s">
        <v>39</v>
      </c>
      <c r="P433" s="5" t="s">
        <v>35</v>
      </c>
      <c r="Q433" s="5" t="s">
        <v>53</v>
      </c>
      <c r="R433" s="6" t="s">
        <v>799</v>
      </c>
      <c r="S433" s="6" t="s">
        <v>39</v>
      </c>
      <c r="T433" s="39">
        <v>9000</v>
      </c>
      <c r="U433" s="39">
        <v>9090</v>
      </c>
      <c r="V433" s="39">
        <v>9180.9</v>
      </c>
      <c r="W433" s="39">
        <v>9272.7099999999991</v>
      </c>
      <c r="X433" s="39">
        <v>9365.44</v>
      </c>
    </row>
    <row r="434" spans="1:24" ht="43.2" x14ac:dyDescent="0.3">
      <c r="A434" s="5" t="s">
        <v>2585</v>
      </c>
      <c r="B434" s="5" t="s">
        <v>286</v>
      </c>
      <c r="C434" s="5" t="s">
        <v>287</v>
      </c>
      <c r="D434" s="5" t="s">
        <v>41</v>
      </c>
      <c r="E434" s="5" t="s">
        <v>289</v>
      </c>
      <c r="F434" s="5" t="s">
        <v>288</v>
      </c>
      <c r="G434" s="5" t="s">
        <v>39</v>
      </c>
      <c r="H434" s="5" t="s">
        <v>39</v>
      </c>
      <c r="I434" s="5" t="s">
        <v>39</v>
      </c>
      <c r="J434" s="5" t="s">
        <v>39</v>
      </c>
      <c r="K434" s="5" t="s">
        <v>39</v>
      </c>
      <c r="L434" s="5" t="s">
        <v>39</v>
      </c>
      <c r="M434" s="5" t="s">
        <v>39</v>
      </c>
      <c r="N434" s="5" t="s">
        <v>39</v>
      </c>
      <c r="O434" s="5" t="s">
        <v>39</v>
      </c>
      <c r="P434" s="5" t="s">
        <v>35</v>
      </c>
      <c r="Q434" s="5" t="s">
        <v>53</v>
      </c>
      <c r="R434" s="6" t="s">
        <v>290</v>
      </c>
      <c r="S434" s="6" t="s">
        <v>39</v>
      </c>
      <c r="T434" s="39">
        <v>26261.759999999998</v>
      </c>
      <c r="U434" s="39">
        <v>26112.99</v>
      </c>
      <c r="V434" s="39">
        <v>27257.25</v>
      </c>
      <c r="W434" s="39">
        <v>28126.32</v>
      </c>
      <c r="X434" s="39">
        <v>29023.77</v>
      </c>
    </row>
    <row r="435" spans="1:24" ht="86.4" x14ac:dyDescent="0.3">
      <c r="A435" s="5" t="s">
        <v>2585</v>
      </c>
      <c r="B435" s="5" t="s">
        <v>800</v>
      </c>
      <c r="C435" s="5" t="s">
        <v>801</v>
      </c>
      <c r="D435" s="5" t="s">
        <v>107</v>
      </c>
      <c r="E435" s="5" t="s">
        <v>798</v>
      </c>
      <c r="F435" s="5" t="s">
        <v>797</v>
      </c>
      <c r="G435" s="5" t="s">
        <v>806</v>
      </c>
      <c r="H435" s="5" t="s">
        <v>605</v>
      </c>
      <c r="I435" s="5" t="s">
        <v>804</v>
      </c>
      <c r="J435" s="5" t="s">
        <v>802</v>
      </c>
      <c r="K435" s="5" t="s">
        <v>803</v>
      </c>
      <c r="L435" s="5" t="s">
        <v>39</v>
      </c>
      <c r="M435" s="5" t="s">
        <v>39</v>
      </c>
      <c r="N435" s="5" t="s">
        <v>39</v>
      </c>
      <c r="O435" s="5" t="s">
        <v>39</v>
      </c>
      <c r="P435" s="5" t="s">
        <v>35</v>
      </c>
      <c r="Q435" s="5" t="s">
        <v>53</v>
      </c>
      <c r="R435" s="6" t="s">
        <v>805</v>
      </c>
      <c r="S435" s="6" t="s">
        <v>39</v>
      </c>
      <c r="T435" s="39">
        <v>14000</v>
      </c>
      <c r="U435" s="39">
        <v>14000</v>
      </c>
      <c r="V435" s="39">
        <v>14000</v>
      </c>
      <c r="W435" s="39">
        <v>14000</v>
      </c>
      <c r="X435" s="39">
        <v>14000</v>
      </c>
    </row>
    <row r="436" spans="1:24" ht="57.6" x14ac:dyDescent="0.3">
      <c r="A436" s="5" t="s">
        <v>2585</v>
      </c>
      <c r="B436" s="5" t="s">
        <v>1919</v>
      </c>
      <c r="C436" s="5" t="s">
        <v>1920</v>
      </c>
      <c r="D436" s="5" t="s">
        <v>139</v>
      </c>
      <c r="E436" s="5" t="s">
        <v>127</v>
      </c>
      <c r="F436" s="5" t="s">
        <v>126</v>
      </c>
      <c r="G436" s="5" t="s">
        <v>39</v>
      </c>
      <c r="H436" s="5" t="s">
        <v>39</v>
      </c>
      <c r="I436" s="5" t="s">
        <v>39</v>
      </c>
      <c r="J436" s="5" t="s">
        <v>39</v>
      </c>
      <c r="K436" s="5" t="s">
        <v>39</v>
      </c>
      <c r="L436" s="5" t="s">
        <v>39</v>
      </c>
      <c r="M436" s="5" t="s">
        <v>39</v>
      </c>
      <c r="N436" s="5" t="s">
        <v>39</v>
      </c>
      <c r="O436" s="5" t="s">
        <v>39</v>
      </c>
      <c r="P436" s="5" t="s">
        <v>35</v>
      </c>
      <c r="Q436" s="5" t="s">
        <v>53</v>
      </c>
      <c r="R436" s="6" t="s">
        <v>1921</v>
      </c>
      <c r="S436" s="6" t="s">
        <v>39</v>
      </c>
      <c r="T436" s="39">
        <v>0</v>
      </c>
      <c r="U436" s="39">
        <v>0</v>
      </c>
      <c r="V436" s="39">
        <v>0</v>
      </c>
      <c r="W436" s="39">
        <v>0</v>
      </c>
      <c r="X436" s="39">
        <v>0</v>
      </c>
    </row>
    <row r="437" spans="1:24" ht="100.8" x14ac:dyDescent="0.3">
      <c r="A437" s="5" t="s">
        <v>2585</v>
      </c>
      <c r="B437" s="5" t="s">
        <v>517</v>
      </c>
      <c r="C437" s="5" t="s">
        <v>518</v>
      </c>
      <c r="D437" s="5" t="s">
        <v>107</v>
      </c>
      <c r="E437" s="5" t="s">
        <v>492</v>
      </c>
      <c r="F437" s="5" t="s">
        <v>491</v>
      </c>
      <c r="G437" s="5" t="s">
        <v>96</v>
      </c>
      <c r="H437" s="5" t="s">
        <v>97</v>
      </c>
      <c r="I437" s="5" t="s">
        <v>93</v>
      </c>
      <c r="J437" s="5" t="s">
        <v>92</v>
      </c>
      <c r="K437" s="5" t="s">
        <v>39</v>
      </c>
      <c r="L437" s="5" t="s">
        <v>39</v>
      </c>
      <c r="M437" s="5" t="s">
        <v>39</v>
      </c>
      <c r="N437" s="5" t="s">
        <v>39</v>
      </c>
      <c r="O437" s="5" t="s">
        <v>39</v>
      </c>
      <c r="P437" s="5" t="s">
        <v>35</v>
      </c>
      <c r="Q437" s="5" t="s">
        <v>53</v>
      </c>
      <c r="R437" s="6" t="s">
        <v>519</v>
      </c>
      <c r="S437" s="6" t="s">
        <v>39</v>
      </c>
      <c r="T437" s="39">
        <v>17000</v>
      </c>
      <c r="U437" s="39">
        <v>18270</v>
      </c>
      <c r="V437" s="39">
        <v>18636</v>
      </c>
      <c r="W437" s="39">
        <v>19009</v>
      </c>
      <c r="X437" s="39">
        <v>19390</v>
      </c>
    </row>
    <row r="438" spans="1:24" ht="100.8" x14ac:dyDescent="0.3">
      <c r="A438" s="5" t="s">
        <v>2585</v>
      </c>
      <c r="B438" s="5" t="s">
        <v>517</v>
      </c>
      <c r="C438" s="5" t="s">
        <v>518</v>
      </c>
      <c r="D438" s="5" t="s">
        <v>107</v>
      </c>
      <c r="E438" s="5" t="s">
        <v>492</v>
      </c>
      <c r="F438" s="5" t="s">
        <v>491</v>
      </c>
      <c r="G438" s="5" t="s">
        <v>96</v>
      </c>
      <c r="H438" s="5" t="s">
        <v>97</v>
      </c>
      <c r="I438" s="5" t="str">
        <f>I437</f>
        <v>AP9999</v>
      </c>
      <c r="J438" s="5" t="s">
        <v>168</v>
      </c>
      <c r="K438" s="5" t="s">
        <v>39</v>
      </c>
      <c r="L438" s="5" t="s">
        <v>39</v>
      </c>
      <c r="M438" s="5" t="s">
        <v>39</v>
      </c>
      <c r="N438" s="5" t="s">
        <v>39</v>
      </c>
      <c r="O438" s="5" t="s">
        <v>39</v>
      </c>
      <c r="P438" s="5" t="s">
        <v>35</v>
      </c>
      <c r="Q438" s="5" t="s">
        <v>53</v>
      </c>
      <c r="R438" s="6" t="s">
        <v>520</v>
      </c>
      <c r="S438" s="6" t="s">
        <v>39</v>
      </c>
      <c r="T438" s="39">
        <v>7000</v>
      </c>
      <c r="U438" s="39">
        <v>7000</v>
      </c>
      <c r="V438" s="39">
        <v>7000</v>
      </c>
      <c r="W438" s="39">
        <v>7000</v>
      </c>
      <c r="X438" s="39">
        <v>7000</v>
      </c>
    </row>
    <row r="439" spans="1:24" ht="100.8" x14ac:dyDescent="0.3">
      <c r="A439" s="5" t="s">
        <v>2585</v>
      </c>
      <c r="B439" s="5" t="s">
        <v>517</v>
      </c>
      <c r="C439" s="5" t="s">
        <v>518</v>
      </c>
      <c r="D439" s="5" t="s">
        <v>107</v>
      </c>
      <c r="E439" s="5" t="s">
        <v>492</v>
      </c>
      <c r="F439" s="5" t="s">
        <v>491</v>
      </c>
      <c r="G439" s="5" t="s">
        <v>96</v>
      </c>
      <c r="H439" s="5" t="s">
        <v>97</v>
      </c>
      <c r="I439" s="5" t="str">
        <f>I438</f>
        <v>AP9999</v>
      </c>
      <c r="J439" s="5" t="s">
        <v>170</v>
      </c>
      <c r="K439" s="5" t="s">
        <v>39</v>
      </c>
      <c r="L439" s="5" t="s">
        <v>39</v>
      </c>
      <c r="M439" s="5" t="s">
        <v>39</v>
      </c>
      <c r="N439" s="5" t="s">
        <v>39</v>
      </c>
      <c r="O439" s="5" t="s">
        <v>39</v>
      </c>
      <c r="P439" s="5" t="s">
        <v>35</v>
      </c>
      <c r="Q439" s="5" t="s">
        <v>53</v>
      </c>
      <c r="R439" s="6" t="s">
        <v>521</v>
      </c>
      <c r="S439" s="6" t="s">
        <v>39</v>
      </c>
      <c r="T439" s="39">
        <v>4000</v>
      </c>
      <c r="U439" s="39">
        <v>8500</v>
      </c>
      <c r="V439" s="39">
        <v>8500</v>
      </c>
      <c r="W439" s="39">
        <v>8500</v>
      </c>
      <c r="X439" s="39">
        <v>8500</v>
      </c>
    </row>
    <row r="440" spans="1:24" ht="100.8" x14ac:dyDescent="0.3">
      <c r="A440" s="5" t="s">
        <v>2585</v>
      </c>
      <c r="B440" s="5" t="s">
        <v>517</v>
      </c>
      <c r="C440" s="5" t="s">
        <v>518</v>
      </c>
      <c r="D440" s="5" t="s">
        <v>107</v>
      </c>
      <c r="E440" s="5" t="s">
        <v>492</v>
      </c>
      <c r="F440" s="5" t="s">
        <v>491</v>
      </c>
      <c r="G440" s="5" t="s">
        <v>96</v>
      </c>
      <c r="H440" s="5" t="s">
        <v>97</v>
      </c>
      <c r="I440" s="5" t="str">
        <f>I439</f>
        <v>AP9999</v>
      </c>
      <c r="J440" s="5" t="s">
        <v>172</v>
      </c>
      <c r="K440" s="5" t="s">
        <v>39</v>
      </c>
      <c r="L440" s="5" t="s">
        <v>39</v>
      </c>
      <c r="M440" s="5" t="s">
        <v>39</v>
      </c>
      <c r="N440" s="5" t="s">
        <v>39</v>
      </c>
      <c r="O440" s="5" t="s">
        <v>39</v>
      </c>
      <c r="P440" s="5" t="s">
        <v>35</v>
      </c>
      <c r="Q440" s="5" t="s">
        <v>53</v>
      </c>
      <c r="R440" s="6" t="s">
        <v>522</v>
      </c>
      <c r="S440" s="6" t="s">
        <v>39</v>
      </c>
      <c r="T440" s="39">
        <v>3000</v>
      </c>
      <c r="U440" s="39">
        <v>3000</v>
      </c>
      <c r="V440" s="39">
        <v>3000</v>
      </c>
      <c r="W440" s="39">
        <v>3000</v>
      </c>
      <c r="X440" s="39">
        <v>4000</v>
      </c>
    </row>
    <row r="441" spans="1:24" ht="100.8" x14ac:dyDescent="0.3">
      <c r="A441" s="5" t="s">
        <v>2585</v>
      </c>
      <c r="B441" s="5" t="s">
        <v>517</v>
      </c>
      <c r="C441" s="5" t="s">
        <v>518</v>
      </c>
      <c r="D441" s="5" t="s">
        <v>107</v>
      </c>
      <c r="E441" s="5" t="s">
        <v>492</v>
      </c>
      <c r="F441" s="5" t="s">
        <v>491</v>
      </c>
      <c r="G441" s="5" t="s">
        <v>96</v>
      </c>
      <c r="H441" s="5" t="s">
        <v>97</v>
      </c>
      <c r="I441" s="5" t="str">
        <f>I440</f>
        <v>AP9999</v>
      </c>
      <c r="J441" s="5" t="s">
        <v>284</v>
      </c>
      <c r="K441" s="5" t="s">
        <v>39</v>
      </c>
      <c r="L441" s="5" t="s">
        <v>39</v>
      </c>
      <c r="M441" s="5" t="s">
        <v>39</v>
      </c>
      <c r="N441" s="5" t="s">
        <v>39</v>
      </c>
      <c r="O441" s="5" t="s">
        <v>39</v>
      </c>
      <c r="P441" s="5" t="s">
        <v>35</v>
      </c>
      <c r="Q441" s="5" t="s">
        <v>53</v>
      </c>
      <c r="R441" s="6" t="s">
        <v>523</v>
      </c>
      <c r="S441" s="6" t="s">
        <v>39</v>
      </c>
      <c r="T441" s="39">
        <v>1500</v>
      </c>
      <c r="U441" s="39">
        <v>1500</v>
      </c>
      <c r="V441" s="39">
        <v>1500</v>
      </c>
      <c r="W441" s="39">
        <v>1500</v>
      </c>
      <c r="X441" s="39">
        <v>1500</v>
      </c>
    </row>
    <row r="442" spans="1:24" ht="100.8" x14ac:dyDescent="0.3">
      <c r="A442" s="5" t="s">
        <v>2585</v>
      </c>
      <c r="B442" s="5" t="s">
        <v>517</v>
      </c>
      <c r="C442" s="5" t="s">
        <v>518</v>
      </c>
      <c r="D442" s="5" t="s">
        <v>107</v>
      </c>
      <c r="E442" s="5" t="s">
        <v>1425</v>
      </c>
      <c r="F442" s="5" t="s">
        <v>1424</v>
      </c>
      <c r="G442" s="5" t="s">
        <v>96</v>
      </c>
      <c r="H442" s="5" t="s">
        <v>97</v>
      </c>
      <c r="I442" s="5" t="s">
        <v>93</v>
      </c>
      <c r="J442" s="5" t="s">
        <v>92</v>
      </c>
      <c r="K442" s="5" t="s">
        <v>39</v>
      </c>
      <c r="L442" s="5" t="s">
        <v>39</v>
      </c>
      <c r="M442" s="5" t="s">
        <v>39</v>
      </c>
      <c r="N442" s="5" t="s">
        <v>39</v>
      </c>
      <c r="O442" s="5" t="s">
        <v>39</v>
      </c>
      <c r="P442" s="5" t="s">
        <v>35</v>
      </c>
      <c r="Q442" s="5" t="s">
        <v>53</v>
      </c>
      <c r="R442" s="6" t="s">
        <v>1426</v>
      </c>
      <c r="S442" s="6" t="s">
        <v>39</v>
      </c>
      <c r="T442" s="39">
        <v>0</v>
      </c>
      <c r="U442" s="39">
        <v>0</v>
      </c>
      <c r="V442" s="39">
        <v>0</v>
      </c>
      <c r="W442" s="39">
        <v>0</v>
      </c>
      <c r="X442" s="39">
        <v>0</v>
      </c>
    </row>
    <row r="443" spans="1:24" ht="100.8" x14ac:dyDescent="0.3">
      <c r="A443" s="5" t="s">
        <v>2585</v>
      </c>
      <c r="B443" s="5" t="s">
        <v>517</v>
      </c>
      <c r="C443" s="5" t="s">
        <v>518</v>
      </c>
      <c r="D443" s="5" t="s">
        <v>107</v>
      </c>
      <c r="E443" s="5" t="s">
        <v>1425</v>
      </c>
      <c r="F443" s="5" t="s">
        <v>1424</v>
      </c>
      <c r="G443" s="5" t="s">
        <v>96</v>
      </c>
      <c r="H443" s="5" t="s">
        <v>97</v>
      </c>
      <c r="I443" s="5" t="str">
        <f>I442</f>
        <v>AP9999</v>
      </c>
      <c r="J443" s="5" t="s">
        <v>168</v>
      </c>
      <c r="K443" s="5" t="s">
        <v>39</v>
      </c>
      <c r="L443" s="5" t="s">
        <v>39</v>
      </c>
      <c r="M443" s="5" t="s">
        <v>39</v>
      </c>
      <c r="N443" s="5" t="s">
        <v>39</v>
      </c>
      <c r="O443" s="5" t="s">
        <v>39</v>
      </c>
      <c r="P443" s="5" t="s">
        <v>35</v>
      </c>
      <c r="Q443" s="5" t="s">
        <v>53</v>
      </c>
      <c r="R443" s="6" t="s">
        <v>1427</v>
      </c>
      <c r="S443" s="6" t="s">
        <v>39</v>
      </c>
      <c r="T443" s="39">
        <v>0</v>
      </c>
      <c r="U443" s="39">
        <v>0</v>
      </c>
      <c r="V443" s="39">
        <v>17000</v>
      </c>
      <c r="W443" s="39">
        <v>0</v>
      </c>
      <c r="X443" s="39">
        <v>0</v>
      </c>
    </row>
    <row r="444" spans="1:24" ht="100.8" x14ac:dyDescent="0.3">
      <c r="A444" s="5" t="s">
        <v>2585</v>
      </c>
      <c r="B444" s="5" t="s">
        <v>517</v>
      </c>
      <c r="C444" s="5" t="s">
        <v>518</v>
      </c>
      <c r="D444" s="5" t="s">
        <v>107</v>
      </c>
      <c r="E444" s="5" t="s">
        <v>1425</v>
      </c>
      <c r="F444" s="5" t="s">
        <v>1424</v>
      </c>
      <c r="G444" s="5" t="s">
        <v>96</v>
      </c>
      <c r="H444" s="5" t="s">
        <v>97</v>
      </c>
      <c r="I444" s="5" t="str">
        <f>I443</f>
        <v>AP9999</v>
      </c>
      <c r="J444" s="5" t="s">
        <v>170</v>
      </c>
      <c r="K444" s="5" t="s">
        <v>39</v>
      </c>
      <c r="L444" s="5" t="s">
        <v>39</v>
      </c>
      <c r="M444" s="5" t="s">
        <v>39</v>
      </c>
      <c r="N444" s="5" t="s">
        <v>39</v>
      </c>
      <c r="O444" s="5" t="s">
        <v>39</v>
      </c>
      <c r="P444" s="5" t="s">
        <v>35</v>
      </c>
      <c r="Q444" s="5" t="s">
        <v>53</v>
      </c>
      <c r="R444" s="6" t="s">
        <v>1428</v>
      </c>
      <c r="S444" s="6" t="s">
        <v>39</v>
      </c>
      <c r="T444" s="39">
        <v>0</v>
      </c>
      <c r="U444" s="39">
        <v>0</v>
      </c>
      <c r="V444" s="39">
        <v>0</v>
      </c>
      <c r="W444" s="39">
        <v>0</v>
      </c>
      <c r="X444" s="39">
        <v>0</v>
      </c>
    </row>
    <row r="445" spans="1:24" ht="100.8" x14ac:dyDescent="0.3">
      <c r="A445" s="5" t="s">
        <v>2585</v>
      </c>
      <c r="B445" s="5" t="s">
        <v>517</v>
      </c>
      <c r="C445" s="5" t="s">
        <v>518</v>
      </c>
      <c r="D445" s="5" t="s">
        <v>1008</v>
      </c>
      <c r="E445" s="5" t="s">
        <v>2247</v>
      </c>
      <c r="F445" s="5" t="s">
        <v>2246</v>
      </c>
      <c r="G445" s="5" t="s">
        <v>39</v>
      </c>
      <c r="H445" s="5" t="s">
        <v>39</v>
      </c>
      <c r="I445" s="5" t="s">
        <v>39</v>
      </c>
      <c r="J445" s="5" t="s">
        <v>39</v>
      </c>
      <c r="K445" s="5" t="s">
        <v>39</v>
      </c>
      <c r="L445" s="5" t="s">
        <v>39</v>
      </c>
      <c r="M445" s="5" t="s">
        <v>39</v>
      </c>
      <c r="N445" s="5" t="s">
        <v>39</v>
      </c>
      <c r="O445" s="5" t="s">
        <v>39</v>
      </c>
      <c r="P445" s="5" t="s">
        <v>35</v>
      </c>
      <c r="Q445" s="5" t="s">
        <v>53</v>
      </c>
      <c r="R445" s="6" t="s">
        <v>2248</v>
      </c>
      <c r="S445" s="6" t="s">
        <v>39</v>
      </c>
      <c r="T445" s="39">
        <v>1500</v>
      </c>
      <c r="U445" s="39">
        <v>1500</v>
      </c>
      <c r="V445" s="39">
        <v>1500</v>
      </c>
      <c r="W445" s="39">
        <v>1500</v>
      </c>
      <c r="X445" s="39">
        <v>1500</v>
      </c>
    </row>
    <row r="446" spans="1:24" ht="72" x14ac:dyDescent="0.3">
      <c r="A446" s="5" t="s">
        <v>2585</v>
      </c>
      <c r="B446" s="5" t="s">
        <v>524</v>
      </c>
      <c r="C446" s="5" t="s">
        <v>525</v>
      </c>
      <c r="D446" s="5" t="s">
        <v>107</v>
      </c>
      <c r="E446" s="5" t="s">
        <v>492</v>
      </c>
      <c r="F446" s="5" t="s">
        <v>491</v>
      </c>
      <c r="G446" s="5" t="s">
        <v>531</v>
      </c>
      <c r="H446" s="5" t="s">
        <v>141</v>
      </c>
      <c r="I446" s="5" t="s">
        <v>529</v>
      </c>
      <c r="J446" s="5" t="s">
        <v>527</v>
      </c>
      <c r="K446" s="5" t="s">
        <v>528</v>
      </c>
      <c r="L446" s="5" t="s">
        <v>39</v>
      </c>
      <c r="M446" s="5" t="s">
        <v>39</v>
      </c>
      <c r="N446" s="5" t="s">
        <v>39</v>
      </c>
      <c r="O446" s="5" t="s">
        <v>39</v>
      </c>
      <c r="P446" s="5" t="s">
        <v>35</v>
      </c>
      <c r="Q446" s="5" t="s">
        <v>53</v>
      </c>
      <c r="R446" s="6" t="s">
        <v>530</v>
      </c>
      <c r="S446" s="6" t="s">
        <v>39</v>
      </c>
      <c r="T446" s="39">
        <v>1500</v>
      </c>
      <c r="U446" s="39">
        <v>0</v>
      </c>
      <c r="V446" s="39">
        <v>0</v>
      </c>
      <c r="W446" s="39">
        <v>0</v>
      </c>
      <c r="X446" s="39">
        <v>0</v>
      </c>
    </row>
    <row r="447" spans="1:24" ht="72" x14ac:dyDescent="0.3">
      <c r="A447" s="5" t="s">
        <v>2585</v>
      </c>
      <c r="B447" s="5" t="s">
        <v>524</v>
      </c>
      <c r="C447" s="5" t="s">
        <v>525</v>
      </c>
      <c r="D447" s="5" t="s">
        <v>107</v>
      </c>
      <c r="E447" s="5" t="s">
        <v>492</v>
      </c>
      <c r="F447" s="5" t="s">
        <v>491</v>
      </c>
      <c r="G447" s="5" t="s">
        <v>96</v>
      </c>
      <c r="H447" s="5" t="s">
        <v>97</v>
      </c>
      <c r="I447" s="5" t="s">
        <v>93</v>
      </c>
      <c r="J447" s="5" t="s">
        <v>92</v>
      </c>
      <c r="K447" s="5" t="s">
        <v>39</v>
      </c>
      <c r="L447" s="5" t="s">
        <v>39</v>
      </c>
      <c r="M447" s="5" t="s">
        <v>39</v>
      </c>
      <c r="N447" s="5" t="s">
        <v>39</v>
      </c>
      <c r="O447" s="5" t="s">
        <v>39</v>
      </c>
      <c r="P447" s="5" t="s">
        <v>35</v>
      </c>
      <c r="Q447" s="5" t="s">
        <v>53</v>
      </c>
      <c r="R447" s="6" t="s">
        <v>532</v>
      </c>
      <c r="S447" s="6" t="s">
        <v>39</v>
      </c>
      <c r="T447" s="39">
        <v>5000</v>
      </c>
      <c r="U447" s="39">
        <v>5000</v>
      </c>
      <c r="V447" s="39">
        <v>5000</v>
      </c>
      <c r="W447" s="39">
        <v>5000</v>
      </c>
      <c r="X447" s="39">
        <v>5000</v>
      </c>
    </row>
    <row r="448" spans="1:24" ht="72" x14ac:dyDescent="0.3">
      <c r="A448" s="5" t="s">
        <v>2585</v>
      </c>
      <c r="B448" s="5" t="s">
        <v>524</v>
      </c>
      <c r="C448" s="5" t="s">
        <v>525</v>
      </c>
      <c r="D448" s="5" t="s">
        <v>107</v>
      </c>
      <c r="E448" s="5" t="s">
        <v>492</v>
      </c>
      <c r="F448" s="5" t="s">
        <v>491</v>
      </c>
      <c r="G448" s="5" t="s">
        <v>96</v>
      </c>
      <c r="H448" s="5" t="s">
        <v>97</v>
      </c>
      <c r="I448" s="5" t="str">
        <f>I447</f>
        <v>AP9999</v>
      </c>
      <c r="J448" s="5" t="s">
        <v>168</v>
      </c>
      <c r="K448" s="5" t="s">
        <v>39</v>
      </c>
      <c r="L448" s="5" t="s">
        <v>39</v>
      </c>
      <c r="M448" s="5" t="s">
        <v>39</v>
      </c>
      <c r="N448" s="5" t="s">
        <v>39</v>
      </c>
      <c r="O448" s="5" t="s">
        <v>39</v>
      </c>
      <c r="P448" s="5" t="s">
        <v>35</v>
      </c>
      <c r="Q448" s="5" t="s">
        <v>53</v>
      </c>
      <c r="R448" s="6" t="s">
        <v>533</v>
      </c>
      <c r="S448" s="6" t="s">
        <v>39</v>
      </c>
      <c r="T448" s="39">
        <v>4500</v>
      </c>
      <c r="U448" s="39">
        <v>4000</v>
      </c>
      <c r="V448" s="39">
        <v>4000</v>
      </c>
      <c r="W448" s="39">
        <v>4000</v>
      </c>
      <c r="X448" s="39">
        <v>4000</v>
      </c>
    </row>
    <row r="449" spans="1:24" ht="72" x14ac:dyDescent="0.3">
      <c r="A449" s="5" t="s">
        <v>2585</v>
      </c>
      <c r="B449" s="5" t="s">
        <v>524</v>
      </c>
      <c r="C449" s="5" t="s">
        <v>525</v>
      </c>
      <c r="D449" s="5" t="s">
        <v>107</v>
      </c>
      <c r="E449" s="5" t="s">
        <v>492</v>
      </c>
      <c r="F449" s="5" t="s">
        <v>491</v>
      </c>
      <c r="G449" s="5" t="s">
        <v>96</v>
      </c>
      <c r="H449" s="5" t="s">
        <v>97</v>
      </c>
      <c r="I449" s="5" t="str">
        <f>I448</f>
        <v>AP9999</v>
      </c>
      <c r="J449" s="5" t="s">
        <v>170</v>
      </c>
      <c r="K449" s="5" t="s">
        <v>39</v>
      </c>
      <c r="L449" s="5" t="s">
        <v>39</v>
      </c>
      <c r="M449" s="5" t="s">
        <v>39</v>
      </c>
      <c r="N449" s="5" t="s">
        <v>39</v>
      </c>
      <c r="O449" s="5" t="s">
        <v>39</v>
      </c>
      <c r="P449" s="5" t="s">
        <v>35</v>
      </c>
      <c r="Q449" s="5" t="s">
        <v>53</v>
      </c>
      <c r="R449" s="6" t="s">
        <v>534</v>
      </c>
      <c r="S449" s="6" t="s">
        <v>39</v>
      </c>
      <c r="T449" s="39">
        <v>0</v>
      </c>
      <c r="U449" s="39">
        <v>5000</v>
      </c>
      <c r="V449" s="39">
        <v>5000</v>
      </c>
      <c r="W449" s="39">
        <v>5000</v>
      </c>
      <c r="X449" s="39">
        <v>5000</v>
      </c>
    </row>
    <row r="450" spans="1:24" ht="72" x14ac:dyDescent="0.3">
      <c r="A450" s="5" t="s">
        <v>2585</v>
      </c>
      <c r="B450" s="5" t="s">
        <v>524</v>
      </c>
      <c r="C450" s="5" t="s">
        <v>525</v>
      </c>
      <c r="D450" s="5" t="s">
        <v>107</v>
      </c>
      <c r="E450" s="5" t="s">
        <v>492</v>
      </c>
      <c r="F450" s="5" t="s">
        <v>491</v>
      </c>
      <c r="G450" s="5" t="s">
        <v>39</v>
      </c>
      <c r="H450" s="5" t="s">
        <v>39</v>
      </c>
      <c r="I450" s="5" t="s">
        <v>39</v>
      </c>
      <c r="J450" s="5" t="s">
        <v>39</v>
      </c>
      <c r="K450" s="5" t="s">
        <v>39</v>
      </c>
      <c r="L450" s="5" t="s">
        <v>39</v>
      </c>
      <c r="M450" s="5" t="s">
        <v>39</v>
      </c>
      <c r="N450" s="5" t="s">
        <v>39</v>
      </c>
      <c r="O450" s="5" t="s">
        <v>39</v>
      </c>
      <c r="P450" s="5" t="s">
        <v>35</v>
      </c>
      <c r="Q450" s="5" t="s">
        <v>53</v>
      </c>
      <c r="R450" s="6" t="s">
        <v>526</v>
      </c>
      <c r="S450" s="6" t="s">
        <v>39</v>
      </c>
      <c r="T450" s="39">
        <v>16450</v>
      </c>
      <c r="U450" s="39">
        <v>0</v>
      </c>
      <c r="V450" s="39">
        <v>0</v>
      </c>
      <c r="W450" s="39">
        <v>0</v>
      </c>
      <c r="X450" s="39">
        <v>0</v>
      </c>
    </row>
    <row r="451" spans="1:24" ht="86.4" x14ac:dyDescent="0.3">
      <c r="A451" s="5" t="s">
        <v>2585</v>
      </c>
      <c r="B451" s="5" t="s">
        <v>524</v>
      </c>
      <c r="C451" s="5" t="s">
        <v>525</v>
      </c>
      <c r="D451" s="5" t="s">
        <v>107</v>
      </c>
      <c r="E451" s="5" t="s">
        <v>607</v>
      </c>
      <c r="F451" s="5" t="s">
        <v>606</v>
      </c>
      <c r="G451" s="5" t="s">
        <v>640</v>
      </c>
      <c r="H451" s="5" t="s">
        <v>545</v>
      </c>
      <c r="I451" s="5" t="s">
        <v>638</v>
      </c>
      <c r="J451" s="5" t="s">
        <v>636</v>
      </c>
      <c r="K451" s="5" t="s">
        <v>637</v>
      </c>
      <c r="L451" s="5" t="s">
        <v>39</v>
      </c>
      <c r="M451" s="5" t="s">
        <v>39</v>
      </c>
      <c r="N451" s="5" t="s">
        <v>39</v>
      </c>
      <c r="O451" s="5" t="s">
        <v>39</v>
      </c>
      <c r="P451" s="5" t="s">
        <v>35</v>
      </c>
      <c r="Q451" s="5" t="s">
        <v>53</v>
      </c>
      <c r="R451" s="6" t="s">
        <v>639</v>
      </c>
      <c r="S451" s="6" t="s">
        <v>39</v>
      </c>
      <c r="T451" s="39">
        <v>0</v>
      </c>
      <c r="U451" s="39">
        <v>4000</v>
      </c>
      <c r="V451" s="39">
        <v>0</v>
      </c>
      <c r="W451" s="39">
        <v>0</v>
      </c>
      <c r="X451" s="39">
        <v>0</v>
      </c>
    </row>
    <row r="452" spans="1:24" ht="72" x14ac:dyDescent="0.3">
      <c r="A452" s="5" t="s">
        <v>2585</v>
      </c>
      <c r="B452" s="5" t="s">
        <v>524</v>
      </c>
      <c r="C452" s="5" t="s">
        <v>525</v>
      </c>
      <c r="D452" s="5" t="s">
        <v>107</v>
      </c>
      <c r="E452" s="5" t="s">
        <v>607</v>
      </c>
      <c r="F452" s="5" t="s">
        <v>606</v>
      </c>
      <c r="G452" s="5" t="s">
        <v>96</v>
      </c>
      <c r="H452" s="5" t="s">
        <v>97</v>
      </c>
      <c r="I452" s="5" t="s">
        <v>93</v>
      </c>
      <c r="J452" s="5" t="s">
        <v>92</v>
      </c>
      <c r="K452" s="5" t="s">
        <v>39</v>
      </c>
      <c r="L452" s="5" t="s">
        <v>39</v>
      </c>
      <c r="M452" s="5" t="s">
        <v>39</v>
      </c>
      <c r="N452" s="5" t="s">
        <v>39</v>
      </c>
      <c r="O452" s="5" t="s">
        <v>39</v>
      </c>
      <c r="P452" s="5" t="s">
        <v>35</v>
      </c>
      <c r="Q452" s="5" t="s">
        <v>53</v>
      </c>
      <c r="R452" s="6" t="s">
        <v>641</v>
      </c>
      <c r="S452" s="6" t="s">
        <v>39</v>
      </c>
      <c r="T452" s="39">
        <v>0</v>
      </c>
      <c r="U452" s="39">
        <v>0</v>
      </c>
      <c r="V452" s="39">
        <v>0</v>
      </c>
      <c r="W452" s="39">
        <v>0</v>
      </c>
      <c r="X452" s="39">
        <v>0</v>
      </c>
    </row>
    <row r="453" spans="1:24" ht="72" x14ac:dyDescent="0.3">
      <c r="A453" s="5" t="s">
        <v>2585</v>
      </c>
      <c r="B453" s="5" t="s">
        <v>524</v>
      </c>
      <c r="C453" s="5" t="s">
        <v>525</v>
      </c>
      <c r="D453" s="5" t="s">
        <v>107</v>
      </c>
      <c r="E453" s="5" t="s">
        <v>607</v>
      </c>
      <c r="F453" s="5" t="s">
        <v>606</v>
      </c>
      <c r="G453" s="5" t="s">
        <v>96</v>
      </c>
      <c r="H453" s="5" t="s">
        <v>97</v>
      </c>
      <c r="I453" s="5" t="str">
        <f>I452</f>
        <v>AP9999</v>
      </c>
      <c r="J453" s="5" t="s">
        <v>168</v>
      </c>
      <c r="K453" s="5" t="s">
        <v>39</v>
      </c>
      <c r="L453" s="5" t="s">
        <v>39</v>
      </c>
      <c r="M453" s="5" t="s">
        <v>39</v>
      </c>
      <c r="N453" s="5" t="s">
        <v>39</v>
      </c>
      <c r="O453" s="5" t="s">
        <v>39</v>
      </c>
      <c r="P453" s="5" t="s">
        <v>35</v>
      </c>
      <c r="Q453" s="5" t="s">
        <v>53</v>
      </c>
      <c r="R453" s="6" t="s">
        <v>642</v>
      </c>
      <c r="S453" s="6" t="s">
        <v>39</v>
      </c>
      <c r="T453" s="39">
        <v>1700</v>
      </c>
      <c r="U453" s="39">
        <v>0</v>
      </c>
      <c r="V453" s="39">
        <v>0</v>
      </c>
      <c r="W453" s="39">
        <v>0</v>
      </c>
      <c r="X453" s="39">
        <v>0</v>
      </c>
    </row>
    <row r="454" spans="1:24" ht="72" x14ac:dyDescent="0.3">
      <c r="A454" s="5" t="s">
        <v>2585</v>
      </c>
      <c r="B454" s="5" t="s">
        <v>524</v>
      </c>
      <c r="C454" s="5" t="s">
        <v>525</v>
      </c>
      <c r="D454" s="5" t="s">
        <v>107</v>
      </c>
      <c r="E454" s="5" t="s">
        <v>607</v>
      </c>
      <c r="F454" s="5" t="s">
        <v>606</v>
      </c>
      <c r="G454" s="5" t="s">
        <v>96</v>
      </c>
      <c r="H454" s="5" t="s">
        <v>97</v>
      </c>
      <c r="I454" s="5" t="str">
        <f>I453</f>
        <v>AP9999</v>
      </c>
      <c r="J454" s="5" t="s">
        <v>170</v>
      </c>
      <c r="K454" s="5" t="s">
        <v>39</v>
      </c>
      <c r="L454" s="5" t="s">
        <v>39</v>
      </c>
      <c r="M454" s="5" t="s">
        <v>39</v>
      </c>
      <c r="N454" s="5" t="s">
        <v>39</v>
      </c>
      <c r="O454" s="5" t="s">
        <v>39</v>
      </c>
      <c r="P454" s="5" t="s">
        <v>35</v>
      </c>
      <c r="Q454" s="5" t="s">
        <v>53</v>
      </c>
      <c r="R454" s="6" t="s">
        <v>643</v>
      </c>
      <c r="S454" s="6" t="s">
        <v>39</v>
      </c>
      <c r="T454" s="39">
        <v>0</v>
      </c>
      <c r="U454" s="39">
        <v>0</v>
      </c>
      <c r="V454" s="39">
        <v>0</v>
      </c>
      <c r="W454" s="39">
        <v>0</v>
      </c>
      <c r="X454" s="39">
        <v>0</v>
      </c>
    </row>
    <row r="455" spans="1:24" ht="72" x14ac:dyDescent="0.3">
      <c r="A455" s="5" t="s">
        <v>2585</v>
      </c>
      <c r="B455" s="5" t="s">
        <v>524</v>
      </c>
      <c r="C455" s="5" t="s">
        <v>525</v>
      </c>
      <c r="D455" s="5" t="s">
        <v>107</v>
      </c>
      <c r="E455" s="5" t="s">
        <v>607</v>
      </c>
      <c r="F455" s="5" t="s">
        <v>606</v>
      </c>
      <c r="G455" s="5" t="s">
        <v>96</v>
      </c>
      <c r="H455" s="5" t="s">
        <v>97</v>
      </c>
      <c r="I455" s="5" t="str">
        <f>I454</f>
        <v>AP9999</v>
      </c>
      <c r="J455" s="5" t="s">
        <v>172</v>
      </c>
      <c r="K455" s="5" t="s">
        <v>39</v>
      </c>
      <c r="L455" s="5" t="s">
        <v>39</v>
      </c>
      <c r="M455" s="5" t="s">
        <v>39</v>
      </c>
      <c r="N455" s="5" t="s">
        <v>39</v>
      </c>
      <c r="O455" s="5" t="s">
        <v>39</v>
      </c>
      <c r="P455" s="5" t="s">
        <v>35</v>
      </c>
      <c r="Q455" s="5" t="s">
        <v>53</v>
      </c>
      <c r="R455" s="6" t="s">
        <v>644</v>
      </c>
      <c r="S455" s="6" t="s">
        <v>39</v>
      </c>
      <c r="T455" s="39">
        <v>0</v>
      </c>
      <c r="U455" s="39">
        <v>1350</v>
      </c>
      <c r="V455" s="39">
        <v>0</v>
      </c>
      <c r="W455" s="39">
        <v>0</v>
      </c>
      <c r="X455" s="39">
        <v>0</v>
      </c>
    </row>
    <row r="456" spans="1:24" ht="72" x14ac:dyDescent="0.3">
      <c r="A456" s="5" t="s">
        <v>2585</v>
      </c>
      <c r="B456" s="5" t="s">
        <v>524</v>
      </c>
      <c r="C456" s="5" t="s">
        <v>525</v>
      </c>
      <c r="D456" s="5" t="s">
        <v>107</v>
      </c>
      <c r="E456" s="5" t="s">
        <v>790</v>
      </c>
      <c r="F456" s="5" t="s">
        <v>789</v>
      </c>
      <c r="G456" s="5" t="s">
        <v>640</v>
      </c>
      <c r="H456" s="5" t="s">
        <v>545</v>
      </c>
      <c r="I456" s="5" t="s">
        <v>638</v>
      </c>
      <c r="J456" s="5" t="s">
        <v>791</v>
      </c>
      <c r="K456" s="5" t="s">
        <v>792</v>
      </c>
      <c r="L456" s="5" t="s">
        <v>39</v>
      </c>
      <c r="M456" s="5" t="s">
        <v>39</v>
      </c>
      <c r="N456" s="5" t="s">
        <v>39</v>
      </c>
      <c r="O456" s="5" t="s">
        <v>39</v>
      </c>
      <c r="P456" s="5" t="s">
        <v>35</v>
      </c>
      <c r="Q456" s="5" t="s">
        <v>53</v>
      </c>
      <c r="R456" s="6" t="s">
        <v>793</v>
      </c>
      <c r="S456" s="6" t="s">
        <v>39</v>
      </c>
      <c r="T456" s="39">
        <v>15000</v>
      </c>
      <c r="U456" s="39">
        <v>100000</v>
      </c>
      <c r="V456" s="39">
        <v>80000</v>
      </c>
      <c r="W456" s="39">
        <v>70000</v>
      </c>
      <c r="X456" s="39">
        <v>35000</v>
      </c>
    </row>
    <row r="457" spans="1:24" ht="72" x14ac:dyDescent="0.3">
      <c r="A457" s="5" t="s">
        <v>2585</v>
      </c>
      <c r="B457" s="5" t="s">
        <v>524</v>
      </c>
      <c r="C457" s="5" t="s">
        <v>525</v>
      </c>
      <c r="D457" s="5" t="s">
        <v>75</v>
      </c>
      <c r="E457" s="5" t="s">
        <v>863</v>
      </c>
      <c r="F457" s="5" t="s">
        <v>862</v>
      </c>
      <c r="G457" s="5" t="s">
        <v>96</v>
      </c>
      <c r="H457" s="5" t="s">
        <v>97</v>
      </c>
      <c r="I457" s="5" t="s">
        <v>93</v>
      </c>
      <c r="J457" s="5" t="s">
        <v>92</v>
      </c>
      <c r="K457" s="5" t="s">
        <v>39</v>
      </c>
      <c r="L457" s="5" t="s">
        <v>39</v>
      </c>
      <c r="M457" s="5" t="s">
        <v>39</v>
      </c>
      <c r="N457" s="5" t="s">
        <v>39</v>
      </c>
      <c r="O457" s="5" t="s">
        <v>39</v>
      </c>
      <c r="P457" s="5" t="s">
        <v>35</v>
      </c>
      <c r="Q457" s="5" t="s">
        <v>53</v>
      </c>
      <c r="R457" s="6" t="s">
        <v>891</v>
      </c>
      <c r="S457" s="6" t="s">
        <v>39</v>
      </c>
      <c r="T457" s="39">
        <v>56448</v>
      </c>
      <c r="U457" s="39">
        <v>60000</v>
      </c>
      <c r="V457" s="39">
        <v>61200</v>
      </c>
      <c r="W457" s="39">
        <v>62424</v>
      </c>
      <c r="X457" s="39">
        <v>63672.480000000003</v>
      </c>
    </row>
    <row r="458" spans="1:24" ht="57.6" x14ac:dyDescent="0.3">
      <c r="A458" s="5" t="s">
        <v>2585</v>
      </c>
      <c r="B458" s="5" t="s">
        <v>524</v>
      </c>
      <c r="C458" s="5" t="s">
        <v>525</v>
      </c>
      <c r="D458" s="5" t="s">
        <v>75</v>
      </c>
      <c r="E458" s="5" t="s">
        <v>863</v>
      </c>
      <c r="F458" s="5" t="s">
        <v>862</v>
      </c>
      <c r="G458" s="5" t="s">
        <v>96</v>
      </c>
      <c r="H458" s="5" t="s">
        <v>97</v>
      </c>
      <c r="I458" s="5" t="str">
        <f>I457</f>
        <v>AP9999</v>
      </c>
      <c r="J458" s="5" t="s">
        <v>168</v>
      </c>
      <c r="K458" s="5" t="s">
        <v>39</v>
      </c>
      <c r="L458" s="5" t="s">
        <v>39</v>
      </c>
      <c r="M458" s="5" t="s">
        <v>39</v>
      </c>
      <c r="N458" s="5" t="s">
        <v>39</v>
      </c>
      <c r="O458" s="5" t="s">
        <v>39</v>
      </c>
      <c r="P458" s="5" t="s">
        <v>35</v>
      </c>
      <c r="Q458" s="5" t="s">
        <v>53</v>
      </c>
      <c r="R458" s="6" t="s">
        <v>892</v>
      </c>
      <c r="S458" s="6" t="s">
        <v>39</v>
      </c>
      <c r="T458" s="39">
        <v>7000</v>
      </c>
      <c r="U458" s="39">
        <v>11000</v>
      </c>
      <c r="V458" s="39">
        <v>0</v>
      </c>
      <c r="W458" s="39">
        <v>0</v>
      </c>
      <c r="X458" s="39">
        <v>0</v>
      </c>
    </row>
    <row r="459" spans="1:24" ht="72" x14ac:dyDescent="0.3">
      <c r="A459" s="5" t="s">
        <v>2585</v>
      </c>
      <c r="B459" s="5" t="s">
        <v>524</v>
      </c>
      <c r="C459" s="5" t="s">
        <v>525</v>
      </c>
      <c r="D459" s="5" t="s">
        <v>75</v>
      </c>
      <c r="E459" s="5" t="s">
        <v>863</v>
      </c>
      <c r="F459" s="5" t="s">
        <v>862</v>
      </c>
      <c r="G459" s="5" t="s">
        <v>96</v>
      </c>
      <c r="H459" s="5" t="s">
        <v>97</v>
      </c>
      <c r="I459" s="5" t="str">
        <f>I458</f>
        <v>AP9999</v>
      </c>
      <c r="J459" s="5" t="s">
        <v>170</v>
      </c>
      <c r="K459" s="5" t="s">
        <v>39</v>
      </c>
      <c r="L459" s="5" t="s">
        <v>39</v>
      </c>
      <c r="M459" s="5" t="s">
        <v>39</v>
      </c>
      <c r="N459" s="5" t="s">
        <v>39</v>
      </c>
      <c r="O459" s="5" t="s">
        <v>39</v>
      </c>
      <c r="P459" s="5" t="s">
        <v>35</v>
      </c>
      <c r="Q459" s="5" t="s">
        <v>53</v>
      </c>
      <c r="R459" s="6" t="s">
        <v>893</v>
      </c>
      <c r="S459" s="6" t="s">
        <v>39</v>
      </c>
      <c r="T459" s="39">
        <v>34000</v>
      </c>
      <c r="U459" s="39">
        <v>34680</v>
      </c>
      <c r="V459" s="39">
        <v>35374</v>
      </c>
      <c r="W459" s="39">
        <v>36081.08</v>
      </c>
      <c r="X459" s="39">
        <v>36802.69</v>
      </c>
    </row>
    <row r="460" spans="1:24" ht="57.6" x14ac:dyDescent="0.3">
      <c r="A460" s="5" t="s">
        <v>2585</v>
      </c>
      <c r="B460" s="5" t="s">
        <v>524</v>
      </c>
      <c r="C460" s="5" t="s">
        <v>525</v>
      </c>
      <c r="D460" s="5" t="s">
        <v>75</v>
      </c>
      <c r="E460" s="5" t="s">
        <v>863</v>
      </c>
      <c r="F460" s="5" t="s">
        <v>862</v>
      </c>
      <c r="G460" s="5" t="s">
        <v>96</v>
      </c>
      <c r="H460" s="5" t="s">
        <v>97</v>
      </c>
      <c r="I460" s="5" t="str">
        <f>I459</f>
        <v>AP9999</v>
      </c>
      <c r="J460" s="5" t="s">
        <v>172</v>
      </c>
      <c r="K460" s="5" t="s">
        <v>39</v>
      </c>
      <c r="L460" s="5" t="s">
        <v>39</v>
      </c>
      <c r="M460" s="5" t="s">
        <v>39</v>
      </c>
      <c r="N460" s="5" t="s">
        <v>39</v>
      </c>
      <c r="O460" s="5" t="s">
        <v>39</v>
      </c>
      <c r="P460" s="5" t="s">
        <v>35</v>
      </c>
      <c r="Q460" s="5" t="s">
        <v>53</v>
      </c>
      <c r="R460" s="6" t="s">
        <v>894</v>
      </c>
      <c r="S460" s="6" t="s">
        <v>39</v>
      </c>
      <c r="T460" s="39">
        <v>11000</v>
      </c>
      <c r="U460" s="39">
        <v>0</v>
      </c>
      <c r="V460" s="39">
        <v>0</v>
      </c>
      <c r="W460" s="39">
        <v>0</v>
      </c>
      <c r="X460" s="39">
        <v>0</v>
      </c>
    </row>
    <row r="461" spans="1:24" ht="57.6" x14ac:dyDescent="0.3">
      <c r="A461" s="5" t="s">
        <v>2585</v>
      </c>
      <c r="B461" s="5" t="s">
        <v>524</v>
      </c>
      <c r="C461" s="5" t="s">
        <v>525</v>
      </c>
      <c r="D461" s="5" t="s">
        <v>75</v>
      </c>
      <c r="E461" s="5" t="s">
        <v>863</v>
      </c>
      <c r="F461" s="5" t="s">
        <v>862</v>
      </c>
      <c r="G461" s="5" t="s">
        <v>39</v>
      </c>
      <c r="H461" s="5" t="s">
        <v>39</v>
      </c>
      <c r="I461" s="5" t="s">
        <v>39</v>
      </c>
      <c r="J461" s="5" t="s">
        <v>39</v>
      </c>
      <c r="K461" s="5" t="s">
        <v>39</v>
      </c>
      <c r="L461" s="5" t="s">
        <v>39</v>
      </c>
      <c r="M461" s="5" t="s">
        <v>39</v>
      </c>
      <c r="N461" s="5" t="s">
        <v>39</v>
      </c>
      <c r="O461" s="5" t="s">
        <v>39</v>
      </c>
      <c r="P461" s="5" t="s">
        <v>35</v>
      </c>
      <c r="Q461" s="5" t="s">
        <v>53</v>
      </c>
      <c r="R461" s="6" t="s">
        <v>890</v>
      </c>
      <c r="S461" s="6" t="s">
        <v>39</v>
      </c>
      <c r="T461" s="39">
        <v>4000</v>
      </c>
      <c r="U461" s="39">
        <v>2000</v>
      </c>
      <c r="V461" s="39">
        <v>2000</v>
      </c>
      <c r="W461" s="39">
        <v>2000</v>
      </c>
      <c r="X461" s="39">
        <v>2000</v>
      </c>
    </row>
    <row r="462" spans="1:24" ht="57.6" x14ac:dyDescent="0.3">
      <c r="A462" s="5" t="s">
        <v>2585</v>
      </c>
      <c r="B462" s="5" t="s">
        <v>524</v>
      </c>
      <c r="C462" s="5" t="s">
        <v>525</v>
      </c>
      <c r="D462" s="5" t="s">
        <v>1049</v>
      </c>
      <c r="E462" s="5" t="s">
        <v>1494</v>
      </c>
      <c r="F462" s="5" t="s">
        <v>1493</v>
      </c>
      <c r="G462" s="5" t="s">
        <v>96</v>
      </c>
      <c r="H462" s="5" t="s">
        <v>97</v>
      </c>
      <c r="I462" s="5" t="s">
        <v>93</v>
      </c>
      <c r="J462" s="5" t="s">
        <v>92</v>
      </c>
      <c r="K462" s="5" t="s">
        <v>39</v>
      </c>
      <c r="L462" s="5" t="s">
        <v>39</v>
      </c>
      <c r="M462" s="5" t="s">
        <v>39</v>
      </c>
      <c r="N462" s="5" t="s">
        <v>39</v>
      </c>
      <c r="O462" s="5" t="s">
        <v>39</v>
      </c>
      <c r="P462" s="5" t="s">
        <v>35</v>
      </c>
      <c r="Q462" s="5" t="s">
        <v>53</v>
      </c>
      <c r="R462" s="6" t="s">
        <v>1508</v>
      </c>
      <c r="S462" s="6" t="s">
        <v>39</v>
      </c>
      <c r="T462" s="39">
        <v>10000</v>
      </c>
      <c r="U462" s="39">
        <v>10000</v>
      </c>
      <c r="V462" s="39">
        <v>10000</v>
      </c>
      <c r="W462" s="39">
        <v>10000</v>
      </c>
      <c r="X462" s="39">
        <v>10000</v>
      </c>
    </row>
    <row r="463" spans="1:24" ht="57.6" x14ac:dyDescent="0.3">
      <c r="A463" s="5" t="s">
        <v>2585</v>
      </c>
      <c r="B463" s="5" t="s">
        <v>524</v>
      </c>
      <c r="C463" s="5" t="s">
        <v>525</v>
      </c>
      <c r="D463" s="5" t="s">
        <v>1049</v>
      </c>
      <c r="E463" s="5" t="s">
        <v>1494</v>
      </c>
      <c r="F463" s="5" t="s">
        <v>1493</v>
      </c>
      <c r="G463" s="5" t="s">
        <v>96</v>
      </c>
      <c r="H463" s="5" t="s">
        <v>97</v>
      </c>
      <c r="I463" s="5" t="str">
        <f>I462</f>
        <v>AP9999</v>
      </c>
      <c r="J463" s="5" t="s">
        <v>168</v>
      </c>
      <c r="K463" s="5" t="s">
        <v>39</v>
      </c>
      <c r="L463" s="5" t="s">
        <v>39</v>
      </c>
      <c r="M463" s="5" t="s">
        <v>39</v>
      </c>
      <c r="N463" s="5" t="s">
        <v>39</v>
      </c>
      <c r="O463" s="5" t="s">
        <v>39</v>
      </c>
      <c r="P463" s="5" t="s">
        <v>35</v>
      </c>
      <c r="Q463" s="5" t="s">
        <v>53</v>
      </c>
      <c r="R463" s="6" t="s">
        <v>1509</v>
      </c>
      <c r="S463" s="6" t="s">
        <v>39</v>
      </c>
      <c r="T463" s="39">
        <v>24000</v>
      </c>
      <c r="U463" s="39">
        <v>0</v>
      </c>
      <c r="V463" s="39">
        <v>0</v>
      </c>
      <c r="W463" s="39">
        <v>0</v>
      </c>
      <c r="X463" s="39">
        <v>0</v>
      </c>
    </row>
    <row r="464" spans="1:24" ht="72" x14ac:dyDescent="0.3">
      <c r="A464" s="5" t="s">
        <v>2585</v>
      </c>
      <c r="B464" s="5" t="s">
        <v>699</v>
      </c>
      <c r="C464" s="5" t="s">
        <v>700</v>
      </c>
      <c r="D464" s="5" t="s">
        <v>107</v>
      </c>
      <c r="E464" s="5" t="s">
        <v>671</v>
      </c>
      <c r="F464" s="5" t="s">
        <v>670</v>
      </c>
      <c r="G464" s="5" t="s">
        <v>39</v>
      </c>
      <c r="H464" s="5" t="s">
        <v>39</v>
      </c>
      <c r="I464" s="5" t="s">
        <v>39</v>
      </c>
      <c r="J464" s="5" t="s">
        <v>39</v>
      </c>
      <c r="K464" s="5" t="s">
        <v>39</v>
      </c>
      <c r="L464" s="5" t="s">
        <v>39</v>
      </c>
      <c r="M464" s="5" t="s">
        <v>39</v>
      </c>
      <c r="N464" s="5" t="s">
        <v>39</v>
      </c>
      <c r="O464" s="5" t="s">
        <v>39</v>
      </c>
      <c r="P464" s="5" t="s">
        <v>35</v>
      </c>
      <c r="Q464" s="5" t="s">
        <v>53</v>
      </c>
      <c r="R464" s="6" t="s">
        <v>701</v>
      </c>
      <c r="S464" s="6" t="s">
        <v>39</v>
      </c>
      <c r="T464" s="39">
        <v>12500</v>
      </c>
      <c r="U464" s="39">
        <v>12750</v>
      </c>
      <c r="V464" s="39">
        <v>13000</v>
      </c>
      <c r="W464" s="39">
        <v>13200</v>
      </c>
      <c r="X464" s="39">
        <v>13400</v>
      </c>
    </row>
    <row r="465" spans="1:24" ht="86.4" x14ac:dyDescent="0.3">
      <c r="A465" s="5" t="s">
        <v>2585</v>
      </c>
      <c r="B465" s="5" t="s">
        <v>535</v>
      </c>
      <c r="C465" s="5" t="s">
        <v>536</v>
      </c>
      <c r="D465" s="5" t="s">
        <v>107</v>
      </c>
      <c r="E465" s="5" t="s">
        <v>492</v>
      </c>
      <c r="F465" s="5" t="s">
        <v>491</v>
      </c>
      <c r="G465" s="5" t="s">
        <v>39</v>
      </c>
      <c r="H465" s="5" t="s">
        <v>39</v>
      </c>
      <c r="I465" s="5" t="s">
        <v>39</v>
      </c>
      <c r="J465" s="5" t="s">
        <v>39</v>
      </c>
      <c r="K465" s="5" t="s">
        <v>39</v>
      </c>
      <c r="L465" s="5" t="s">
        <v>39</v>
      </c>
      <c r="M465" s="5" t="s">
        <v>39</v>
      </c>
      <c r="N465" s="5" t="s">
        <v>39</v>
      </c>
      <c r="O465" s="5" t="s">
        <v>39</v>
      </c>
      <c r="P465" s="5" t="s">
        <v>35</v>
      </c>
      <c r="Q465" s="5" t="s">
        <v>53</v>
      </c>
      <c r="R465" s="6" t="s">
        <v>537</v>
      </c>
      <c r="S465" s="6" t="s">
        <v>39</v>
      </c>
      <c r="T465" s="39">
        <v>500</v>
      </c>
      <c r="U465" s="39">
        <v>500</v>
      </c>
      <c r="V465" s="39">
        <v>500</v>
      </c>
      <c r="W465" s="39">
        <v>500</v>
      </c>
      <c r="X465" s="39">
        <v>500</v>
      </c>
    </row>
    <row r="466" spans="1:24" ht="86.4" x14ac:dyDescent="0.3">
      <c r="A466" s="5" t="s">
        <v>2585</v>
      </c>
      <c r="B466" s="5" t="s">
        <v>535</v>
      </c>
      <c r="C466" s="5" t="s">
        <v>536</v>
      </c>
      <c r="D466" s="5" t="s">
        <v>107</v>
      </c>
      <c r="E466" s="5" t="s">
        <v>1877</v>
      </c>
      <c r="F466" s="5" t="s">
        <v>1876</v>
      </c>
      <c r="G466" s="5" t="s">
        <v>39</v>
      </c>
      <c r="H466" s="5" t="s">
        <v>39</v>
      </c>
      <c r="I466" s="5" t="s">
        <v>39</v>
      </c>
      <c r="J466" s="5" t="s">
        <v>39</v>
      </c>
      <c r="K466" s="5" t="s">
        <v>39</v>
      </c>
      <c r="L466" s="5" t="s">
        <v>39</v>
      </c>
      <c r="M466" s="5" t="s">
        <v>39</v>
      </c>
      <c r="N466" s="5" t="s">
        <v>39</v>
      </c>
      <c r="O466" s="5" t="s">
        <v>39</v>
      </c>
      <c r="P466" s="5" t="s">
        <v>35</v>
      </c>
      <c r="Q466" s="5" t="s">
        <v>53</v>
      </c>
      <c r="R466" s="6" t="s">
        <v>1891</v>
      </c>
      <c r="S466" s="6" t="s">
        <v>39</v>
      </c>
      <c r="T466" s="39">
        <v>4000</v>
      </c>
      <c r="U466" s="39">
        <v>0</v>
      </c>
      <c r="V466" s="39">
        <v>0</v>
      </c>
      <c r="W466" s="39">
        <v>0</v>
      </c>
      <c r="X466" s="39">
        <v>0</v>
      </c>
    </row>
    <row r="467" spans="1:24" ht="86.4" x14ac:dyDescent="0.3">
      <c r="A467" s="5" t="s">
        <v>2585</v>
      </c>
      <c r="B467" s="5" t="s">
        <v>703</v>
      </c>
      <c r="C467" s="5" t="s">
        <v>704</v>
      </c>
      <c r="D467" s="5" t="s">
        <v>107</v>
      </c>
      <c r="E467" s="5" t="s">
        <v>671</v>
      </c>
      <c r="F467" s="5" t="s">
        <v>670</v>
      </c>
      <c r="G467" s="5" t="s">
        <v>39</v>
      </c>
      <c r="H467" s="5" t="s">
        <v>39</v>
      </c>
      <c r="I467" s="5" t="s">
        <v>39</v>
      </c>
      <c r="J467" s="5" t="s">
        <v>39</v>
      </c>
      <c r="K467" s="5" t="s">
        <v>39</v>
      </c>
      <c r="L467" s="5" t="s">
        <v>39</v>
      </c>
      <c r="M467" s="5" t="s">
        <v>39</v>
      </c>
      <c r="N467" s="5" t="s">
        <v>39</v>
      </c>
      <c r="O467" s="5" t="s">
        <v>39</v>
      </c>
      <c r="P467" s="5" t="s">
        <v>35</v>
      </c>
      <c r="Q467" s="5" t="s">
        <v>53</v>
      </c>
      <c r="R467" s="6" t="s">
        <v>705</v>
      </c>
      <c r="S467" s="6" t="s">
        <v>39</v>
      </c>
      <c r="T467" s="39">
        <v>2000</v>
      </c>
      <c r="U467" s="39">
        <v>2000</v>
      </c>
      <c r="V467" s="39">
        <v>2000</v>
      </c>
      <c r="W467" s="39">
        <v>2000</v>
      </c>
      <c r="X467" s="39">
        <v>2000</v>
      </c>
    </row>
    <row r="468" spans="1:24" ht="72" x14ac:dyDescent="0.3">
      <c r="A468" s="5" t="s">
        <v>2585</v>
      </c>
      <c r="B468" s="5" t="s">
        <v>198</v>
      </c>
      <c r="C468" s="5" t="s">
        <v>199</v>
      </c>
      <c r="D468" s="5" t="s">
        <v>75</v>
      </c>
      <c r="E468" s="5" t="s">
        <v>863</v>
      </c>
      <c r="F468" s="5" t="s">
        <v>862</v>
      </c>
      <c r="G468" s="5" t="s">
        <v>39</v>
      </c>
      <c r="H468" s="5" t="s">
        <v>39</v>
      </c>
      <c r="I468" s="5" t="s">
        <v>39</v>
      </c>
      <c r="J468" s="5" t="s">
        <v>39</v>
      </c>
      <c r="K468" s="5" t="s">
        <v>39</v>
      </c>
      <c r="L468" s="5" t="s">
        <v>39</v>
      </c>
      <c r="M468" s="5" t="s">
        <v>39</v>
      </c>
      <c r="N468" s="5" t="s">
        <v>39</v>
      </c>
      <c r="O468" s="5" t="s">
        <v>39</v>
      </c>
      <c r="P468" s="5" t="s">
        <v>35</v>
      </c>
      <c r="Q468" s="5" t="s">
        <v>53</v>
      </c>
      <c r="R468" s="6" t="s">
        <v>895</v>
      </c>
      <c r="S468" s="6" t="s">
        <v>39</v>
      </c>
      <c r="T468" s="39">
        <v>500</v>
      </c>
      <c r="U468" s="39">
        <v>500</v>
      </c>
      <c r="V468" s="39">
        <v>500</v>
      </c>
      <c r="W468" s="39">
        <v>500</v>
      </c>
      <c r="X468" s="39">
        <v>500</v>
      </c>
    </row>
    <row r="469" spans="1:24" ht="72" x14ac:dyDescent="0.3">
      <c r="A469" s="5" t="s">
        <v>2585</v>
      </c>
      <c r="B469" s="5" t="s">
        <v>198</v>
      </c>
      <c r="C469" s="5" t="s">
        <v>199</v>
      </c>
      <c r="D469" s="5" t="s">
        <v>75</v>
      </c>
      <c r="E469" s="5" t="s">
        <v>1661</v>
      </c>
      <c r="F469" s="5" t="s">
        <v>1660</v>
      </c>
      <c r="G469" s="5" t="s">
        <v>96</v>
      </c>
      <c r="H469" s="5" t="s">
        <v>97</v>
      </c>
      <c r="I469" s="5" t="s">
        <v>93</v>
      </c>
      <c r="J469" s="5" t="s">
        <v>92</v>
      </c>
      <c r="K469" s="5" t="s">
        <v>39</v>
      </c>
      <c r="L469" s="5" t="s">
        <v>39</v>
      </c>
      <c r="M469" s="5" t="s">
        <v>39</v>
      </c>
      <c r="N469" s="5" t="s">
        <v>39</v>
      </c>
      <c r="O469" s="5" t="s">
        <v>39</v>
      </c>
      <c r="P469" s="5" t="s">
        <v>35</v>
      </c>
      <c r="Q469" s="5" t="s">
        <v>53</v>
      </c>
      <c r="R469" s="6" t="s">
        <v>1671</v>
      </c>
      <c r="S469" s="6" t="s">
        <v>39</v>
      </c>
      <c r="T469" s="39">
        <v>400</v>
      </c>
      <c r="U469" s="39">
        <v>400</v>
      </c>
      <c r="V469" s="39">
        <v>400</v>
      </c>
      <c r="W469" s="39">
        <v>400</v>
      </c>
      <c r="X469" s="39">
        <v>400</v>
      </c>
    </row>
    <row r="470" spans="1:24" ht="72" x14ac:dyDescent="0.3">
      <c r="A470" s="5" t="s">
        <v>2585</v>
      </c>
      <c r="B470" s="5" t="s">
        <v>198</v>
      </c>
      <c r="C470" s="5" t="s">
        <v>199</v>
      </c>
      <c r="D470" s="5" t="s">
        <v>75</v>
      </c>
      <c r="E470" s="5" t="s">
        <v>1661</v>
      </c>
      <c r="F470" s="5" t="s">
        <v>1660</v>
      </c>
      <c r="G470" s="5" t="s">
        <v>96</v>
      </c>
      <c r="H470" s="5" t="s">
        <v>97</v>
      </c>
      <c r="I470" s="5" t="str">
        <f>I469</f>
        <v>AP9999</v>
      </c>
      <c r="J470" s="5" t="s">
        <v>168</v>
      </c>
      <c r="K470" s="5" t="s">
        <v>39</v>
      </c>
      <c r="L470" s="5" t="s">
        <v>39</v>
      </c>
      <c r="M470" s="5" t="s">
        <v>39</v>
      </c>
      <c r="N470" s="5" t="s">
        <v>39</v>
      </c>
      <c r="O470" s="5" t="s">
        <v>39</v>
      </c>
      <c r="P470" s="5" t="s">
        <v>35</v>
      </c>
      <c r="Q470" s="5" t="s">
        <v>53</v>
      </c>
      <c r="R470" s="6" t="s">
        <v>1672</v>
      </c>
      <c r="S470" s="6" t="s">
        <v>39</v>
      </c>
      <c r="T470" s="39">
        <v>1100</v>
      </c>
      <c r="U470" s="39">
        <v>1100</v>
      </c>
      <c r="V470" s="39">
        <v>1100</v>
      </c>
      <c r="W470" s="39">
        <v>1100</v>
      </c>
      <c r="X470" s="39">
        <v>1100</v>
      </c>
    </row>
    <row r="471" spans="1:24" ht="72" x14ac:dyDescent="0.3">
      <c r="A471" s="5" t="s">
        <v>2585</v>
      </c>
      <c r="B471" s="5" t="s">
        <v>198</v>
      </c>
      <c r="C471" s="5" t="s">
        <v>199</v>
      </c>
      <c r="D471" s="5" t="s">
        <v>75</v>
      </c>
      <c r="E471" s="5" t="s">
        <v>1677</v>
      </c>
      <c r="F471" s="5" t="s">
        <v>1676</v>
      </c>
      <c r="G471" s="5" t="s">
        <v>39</v>
      </c>
      <c r="H471" s="5" t="s">
        <v>39</v>
      </c>
      <c r="I471" s="5" t="s">
        <v>39</v>
      </c>
      <c r="J471" s="5" t="s">
        <v>39</v>
      </c>
      <c r="K471" s="5" t="s">
        <v>39</v>
      </c>
      <c r="L471" s="5" t="s">
        <v>39</v>
      </c>
      <c r="M471" s="5" t="s">
        <v>39</v>
      </c>
      <c r="N471" s="5" t="s">
        <v>39</v>
      </c>
      <c r="O471" s="5" t="s">
        <v>39</v>
      </c>
      <c r="P471" s="5" t="s">
        <v>35</v>
      </c>
      <c r="Q471" s="5" t="s">
        <v>53</v>
      </c>
      <c r="R471" s="6" t="s">
        <v>1686</v>
      </c>
      <c r="S471" s="6" t="s">
        <v>39</v>
      </c>
      <c r="T471" s="39">
        <v>700</v>
      </c>
      <c r="U471" s="39">
        <v>700</v>
      </c>
      <c r="V471" s="39">
        <v>700</v>
      </c>
      <c r="W471" s="39">
        <v>700</v>
      </c>
      <c r="X471" s="39">
        <v>700</v>
      </c>
    </row>
    <row r="472" spans="1:24" ht="72" x14ac:dyDescent="0.3">
      <c r="A472" s="5" t="s">
        <v>2585</v>
      </c>
      <c r="B472" s="5" t="s">
        <v>198</v>
      </c>
      <c r="C472" s="5" t="s">
        <v>199</v>
      </c>
      <c r="D472" s="5" t="s">
        <v>75</v>
      </c>
      <c r="E472" s="5" t="s">
        <v>1692</v>
      </c>
      <c r="F472" s="5" t="s">
        <v>1691</v>
      </c>
      <c r="G472" s="5" t="s">
        <v>39</v>
      </c>
      <c r="H472" s="5" t="s">
        <v>39</v>
      </c>
      <c r="I472" s="5" t="s">
        <v>39</v>
      </c>
      <c r="J472" s="5" t="s">
        <v>39</v>
      </c>
      <c r="K472" s="5" t="s">
        <v>39</v>
      </c>
      <c r="L472" s="5" t="s">
        <v>39</v>
      </c>
      <c r="M472" s="5" t="s">
        <v>39</v>
      </c>
      <c r="N472" s="5" t="s">
        <v>39</v>
      </c>
      <c r="O472" s="5" t="s">
        <v>39</v>
      </c>
      <c r="P472" s="5" t="s">
        <v>35</v>
      </c>
      <c r="Q472" s="5" t="s">
        <v>53</v>
      </c>
      <c r="R472" s="6" t="s">
        <v>1694</v>
      </c>
      <c r="S472" s="6" t="s">
        <v>39</v>
      </c>
      <c r="T472" s="39">
        <v>0</v>
      </c>
      <c r="U472" s="39">
        <v>0</v>
      </c>
      <c r="V472" s="39">
        <v>0</v>
      </c>
      <c r="W472" s="39">
        <v>0</v>
      </c>
      <c r="X472" s="39">
        <v>0</v>
      </c>
    </row>
    <row r="473" spans="1:24" ht="72" x14ac:dyDescent="0.3">
      <c r="A473" s="5" t="s">
        <v>2585</v>
      </c>
      <c r="B473" s="5" t="s">
        <v>198</v>
      </c>
      <c r="C473" s="5" t="s">
        <v>199</v>
      </c>
      <c r="D473" s="5" t="s">
        <v>75</v>
      </c>
      <c r="E473" s="5" t="s">
        <v>1699</v>
      </c>
      <c r="F473" s="5" t="s">
        <v>1698</v>
      </c>
      <c r="G473" s="5" t="s">
        <v>39</v>
      </c>
      <c r="H473" s="5" t="s">
        <v>39</v>
      </c>
      <c r="I473" s="5" t="s">
        <v>39</v>
      </c>
      <c r="J473" s="5" t="s">
        <v>39</v>
      </c>
      <c r="K473" s="5" t="s">
        <v>39</v>
      </c>
      <c r="L473" s="5" t="s">
        <v>39</v>
      </c>
      <c r="M473" s="5" t="s">
        <v>39</v>
      </c>
      <c r="N473" s="5" t="s">
        <v>39</v>
      </c>
      <c r="O473" s="5" t="s">
        <v>39</v>
      </c>
      <c r="P473" s="5" t="s">
        <v>35</v>
      </c>
      <c r="Q473" s="5" t="s">
        <v>53</v>
      </c>
      <c r="R473" s="6" t="s">
        <v>1712</v>
      </c>
      <c r="S473" s="6" t="s">
        <v>39</v>
      </c>
      <c r="T473" s="39">
        <v>705</v>
      </c>
      <c r="U473" s="39">
        <v>705</v>
      </c>
      <c r="V473" s="39">
        <v>705</v>
      </c>
      <c r="W473" s="39">
        <v>705</v>
      </c>
      <c r="X473" s="39">
        <v>705</v>
      </c>
    </row>
    <row r="474" spans="1:24" ht="72" x14ac:dyDescent="0.3">
      <c r="A474" s="5" t="s">
        <v>2585</v>
      </c>
      <c r="B474" s="5" t="s">
        <v>198</v>
      </c>
      <c r="C474" s="5" t="s">
        <v>199</v>
      </c>
      <c r="D474" s="5" t="s">
        <v>75</v>
      </c>
      <c r="E474" s="5" t="s">
        <v>1717</v>
      </c>
      <c r="F474" s="5" t="s">
        <v>1716</v>
      </c>
      <c r="G474" s="5" t="s">
        <v>39</v>
      </c>
      <c r="H474" s="5" t="s">
        <v>39</v>
      </c>
      <c r="I474" s="5" t="s">
        <v>39</v>
      </c>
      <c r="J474" s="5" t="s">
        <v>39</v>
      </c>
      <c r="K474" s="5" t="s">
        <v>39</v>
      </c>
      <c r="L474" s="5" t="s">
        <v>39</v>
      </c>
      <c r="M474" s="5" t="s">
        <v>39</v>
      </c>
      <c r="N474" s="5" t="s">
        <v>39</v>
      </c>
      <c r="O474" s="5" t="s">
        <v>39</v>
      </c>
      <c r="P474" s="5" t="s">
        <v>35</v>
      </c>
      <c r="Q474" s="5" t="s">
        <v>53</v>
      </c>
      <c r="R474" s="6" t="s">
        <v>1721</v>
      </c>
      <c r="S474" s="6" t="s">
        <v>39</v>
      </c>
      <c r="T474" s="39">
        <v>0</v>
      </c>
      <c r="U474" s="39">
        <v>0</v>
      </c>
      <c r="V474" s="39">
        <v>0</v>
      </c>
      <c r="W474" s="39">
        <v>0</v>
      </c>
      <c r="X474" s="39">
        <v>0</v>
      </c>
    </row>
    <row r="475" spans="1:24" ht="72" x14ac:dyDescent="0.3">
      <c r="A475" s="5" t="s">
        <v>2585</v>
      </c>
      <c r="B475" s="5" t="s">
        <v>198</v>
      </c>
      <c r="C475" s="5" t="s">
        <v>199</v>
      </c>
      <c r="D475" s="5" t="s">
        <v>75</v>
      </c>
      <c r="E475" s="5" t="s">
        <v>1739</v>
      </c>
      <c r="F475" s="5" t="s">
        <v>1738</v>
      </c>
      <c r="G475" s="5" t="s">
        <v>39</v>
      </c>
      <c r="H475" s="5" t="s">
        <v>39</v>
      </c>
      <c r="I475" s="5" t="s">
        <v>39</v>
      </c>
      <c r="J475" s="5" t="s">
        <v>39</v>
      </c>
      <c r="K475" s="5" t="s">
        <v>39</v>
      </c>
      <c r="L475" s="5" t="s">
        <v>39</v>
      </c>
      <c r="M475" s="5" t="s">
        <v>39</v>
      </c>
      <c r="N475" s="5" t="s">
        <v>39</v>
      </c>
      <c r="O475" s="5" t="s">
        <v>39</v>
      </c>
      <c r="P475" s="5" t="s">
        <v>35</v>
      </c>
      <c r="Q475" s="5" t="s">
        <v>53</v>
      </c>
      <c r="R475" s="6" t="s">
        <v>1749</v>
      </c>
      <c r="S475" s="6" t="s">
        <v>39</v>
      </c>
      <c r="T475" s="39">
        <v>705</v>
      </c>
      <c r="U475" s="39">
        <v>705</v>
      </c>
      <c r="V475" s="39">
        <v>705</v>
      </c>
      <c r="W475" s="39">
        <v>705</v>
      </c>
      <c r="X475" s="39">
        <v>705</v>
      </c>
    </row>
    <row r="476" spans="1:24" ht="72" x14ac:dyDescent="0.3">
      <c r="A476" s="5" t="s">
        <v>2585</v>
      </c>
      <c r="B476" s="5" t="s">
        <v>198</v>
      </c>
      <c r="C476" s="5" t="s">
        <v>199</v>
      </c>
      <c r="D476" s="5" t="s">
        <v>139</v>
      </c>
      <c r="E476" s="5" t="s">
        <v>1599</v>
      </c>
      <c r="F476" s="5" t="s">
        <v>1598</v>
      </c>
      <c r="G476" s="5" t="s">
        <v>39</v>
      </c>
      <c r="H476" s="5" t="s">
        <v>39</v>
      </c>
      <c r="I476" s="5" t="s">
        <v>39</v>
      </c>
      <c r="J476" s="5" t="s">
        <v>39</v>
      </c>
      <c r="K476" s="5" t="s">
        <v>39</v>
      </c>
      <c r="L476" s="5" t="s">
        <v>39</v>
      </c>
      <c r="M476" s="5" t="s">
        <v>39</v>
      </c>
      <c r="N476" s="5" t="s">
        <v>39</v>
      </c>
      <c r="O476" s="5" t="s">
        <v>39</v>
      </c>
      <c r="P476" s="5" t="s">
        <v>35</v>
      </c>
      <c r="Q476" s="5" t="s">
        <v>53</v>
      </c>
      <c r="R476" s="6" t="s">
        <v>1618</v>
      </c>
      <c r="S476" s="6" t="s">
        <v>39</v>
      </c>
      <c r="T476" s="39">
        <v>170</v>
      </c>
      <c r="U476" s="39">
        <v>170</v>
      </c>
      <c r="V476" s="39">
        <v>170</v>
      </c>
      <c r="W476" s="39">
        <v>170</v>
      </c>
      <c r="X476" s="39">
        <v>170</v>
      </c>
    </row>
    <row r="477" spans="1:24" ht="72" x14ac:dyDescent="0.3">
      <c r="A477" s="5" t="s">
        <v>2585</v>
      </c>
      <c r="B477" s="5" t="s">
        <v>198</v>
      </c>
      <c r="C477" s="5" t="s">
        <v>199</v>
      </c>
      <c r="D477" s="5" t="s">
        <v>139</v>
      </c>
      <c r="E477" s="5" t="s">
        <v>1769</v>
      </c>
      <c r="F477" s="5" t="s">
        <v>1768</v>
      </c>
      <c r="G477" s="5" t="s">
        <v>1070</v>
      </c>
      <c r="H477" s="5" t="s">
        <v>245</v>
      </c>
      <c r="I477" s="5" t="s">
        <v>1777</v>
      </c>
      <c r="J477" s="5" t="s">
        <v>1775</v>
      </c>
      <c r="K477" s="5" t="s">
        <v>1776</v>
      </c>
      <c r="L477" s="5" t="s">
        <v>39</v>
      </c>
      <c r="M477" s="5" t="s">
        <v>39</v>
      </c>
      <c r="N477" s="5" t="s">
        <v>39</v>
      </c>
      <c r="O477" s="5" t="s">
        <v>39</v>
      </c>
      <c r="P477" s="5" t="s">
        <v>35</v>
      </c>
      <c r="Q477" s="5" t="s">
        <v>53</v>
      </c>
      <c r="R477" s="6" t="s">
        <v>1782</v>
      </c>
      <c r="S477" s="6" t="s">
        <v>1779</v>
      </c>
      <c r="T477" s="39">
        <v>1500</v>
      </c>
      <c r="U477" s="39">
        <v>1500</v>
      </c>
      <c r="V477" s="39">
        <v>1500</v>
      </c>
      <c r="W477" s="39">
        <v>1500</v>
      </c>
      <c r="X477" s="39">
        <v>1500</v>
      </c>
    </row>
    <row r="478" spans="1:24" ht="72" x14ac:dyDescent="0.3">
      <c r="A478" s="5" t="s">
        <v>2585</v>
      </c>
      <c r="B478" s="5" t="s">
        <v>198</v>
      </c>
      <c r="C478" s="5" t="s">
        <v>199</v>
      </c>
      <c r="D478" s="5" t="s">
        <v>139</v>
      </c>
      <c r="E478" s="5" t="s">
        <v>2119</v>
      </c>
      <c r="F478" s="5" t="s">
        <v>2118</v>
      </c>
      <c r="G478" s="5" t="s">
        <v>39</v>
      </c>
      <c r="H478" s="5" t="s">
        <v>39</v>
      </c>
      <c r="I478" s="5" t="s">
        <v>39</v>
      </c>
      <c r="J478" s="5" t="s">
        <v>39</v>
      </c>
      <c r="K478" s="5" t="s">
        <v>39</v>
      </c>
      <c r="L478" s="5" t="s">
        <v>39</v>
      </c>
      <c r="M478" s="5" t="s">
        <v>39</v>
      </c>
      <c r="N478" s="5" t="s">
        <v>39</v>
      </c>
      <c r="O478" s="5" t="s">
        <v>39</v>
      </c>
      <c r="P478" s="5" t="s">
        <v>35</v>
      </c>
      <c r="Q478" s="5" t="s">
        <v>53</v>
      </c>
      <c r="R478" s="6" t="s">
        <v>2145</v>
      </c>
      <c r="S478" s="6" t="s">
        <v>39</v>
      </c>
      <c r="T478" s="39">
        <v>860</v>
      </c>
      <c r="U478" s="39">
        <v>860</v>
      </c>
      <c r="V478" s="39">
        <v>860</v>
      </c>
      <c r="W478" s="39">
        <v>860</v>
      </c>
      <c r="X478" s="39">
        <v>860</v>
      </c>
    </row>
    <row r="479" spans="1:24" ht="86.4" x14ac:dyDescent="0.3">
      <c r="A479" s="5" t="s">
        <v>2585</v>
      </c>
      <c r="B479" s="5" t="s">
        <v>706</v>
      </c>
      <c r="C479" s="5" t="s">
        <v>707</v>
      </c>
      <c r="D479" s="5" t="s">
        <v>107</v>
      </c>
      <c r="E479" s="5" t="s">
        <v>671</v>
      </c>
      <c r="F479" s="5" t="s">
        <v>670</v>
      </c>
      <c r="G479" s="5" t="s">
        <v>713</v>
      </c>
      <c r="H479" s="5" t="s">
        <v>605</v>
      </c>
      <c r="I479" s="5" t="s">
        <v>711</v>
      </c>
      <c r="J479" s="5" t="s">
        <v>709</v>
      </c>
      <c r="K479" s="5" t="s">
        <v>710</v>
      </c>
      <c r="L479" s="5" t="s">
        <v>39</v>
      </c>
      <c r="M479" s="5" t="s">
        <v>39</v>
      </c>
      <c r="N479" s="5" t="s">
        <v>39</v>
      </c>
      <c r="O479" s="5" t="s">
        <v>39</v>
      </c>
      <c r="P479" s="5" t="s">
        <v>35</v>
      </c>
      <c r="Q479" s="5" t="s">
        <v>53</v>
      </c>
      <c r="R479" s="6" t="s">
        <v>712</v>
      </c>
      <c r="S479" s="6" t="s">
        <v>39</v>
      </c>
      <c r="T479" s="39">
        <v>3000</v>
      </c>
      <c r="U479" s="39">
        <v>1500</v>
      </c>
      <c r="V479" s="39">
        <v>1500</v>
      </c>
      <c r="W479" s="39">
        <v>1500</v>
      </c>
      <c r="X479" s="39">
        <v>1500</v>
      </c>
    </row>
    <row r="480" spans="1:24" ht="86.4" x14ac:dyDescent="0.3">
      <c r="A480" s="5" t="s">
        <v>2585</v>
      </c>
      <c r="B480" s="5" t="s">
        <v>706</v>
      </c>
      <c r="C480" s="5" t="s">
        <v>707</v>
      </c>
      <c r="D480" s="5" t="s">
        <v>107</v>
      </c>
      <c r="E480" s="5" t="s">
        <v>671</v>
      </c>
      <c r="F480" s="5" t="s">
        <v>670</v>
      </c>
      <c r="G480" s="5" t="s">
        <v>39</v>
      </c>
      <c r="H480" s="5" t="s">
        <v>39</v>
      </c>
      <c r="I480" s="5" t="s">
        <v>39</v>
      </c>
      <c r="J480" s="5" t="s">
        <v>39</v>
      </c>
      <c r="K480" s="5" t="s">
        <v>39</v>
      </c>
      <c r="L480" s="5" t="s">
        <v>39</v>
      </c>
      <c r="M480" s="5" t="s">
        <v>39</v>
      </c>
      <c r="N480" s="5" t="s">
        <v>39</v>
      </c>
      <c r="O480" s="5" t="s">
        <v>39</v>
      </c>
      <c r="P480" s="5" t="s">
        <v>35</v>
      </c>
      <c r="Q480" s="5" t="s">
        <v>53</v>
      </c>
      <c r="R480" s="6" t="s">
        <v>708</v>
      </c>
      <c r="S480" s="6" t="s">
        <v>39</v>
      </c>
      <c r="T480" s="39">
        <v>5000</v>
      </c>
      <c r="U480" s="39">
        <v>5000</v>
      </c>
      <c r="V480" s="39">
        <v>5000</v>
      </c>
      <c r="W480" s="39">
        <v>5000</v>
      </c>
      <c r="X480" s="39">
        <v>5000</v>
      </c>
    </row>
    <row r="481" spans="1:24" ht="86.4" x14ac:dyDescent="0.3">
      <c r="A481" s="5" t="s">
        <v>2585</v>
      </c>
      <c r="B481" s="5" t="s">
        <v>706</v>
      </c>
      <c r="C481" s="5" t="s">
        <v>707</v>
      </c>
      <c r="D481" s="5" t="s">
        <v>139</v>
      </c>
      <c r="E481" s="5" t="s">
        <v>1599</v>
      </c>
      <c r="F481" s="5" t="s">
        <v>1598</v>
      </c>
      <c r="G481" s="5" t="s">
        <v>39</v>
      </c>
      <c r="H481" s="5" t="s">
        <v>39</v>
      </c>
      <c r="I481" s="5" t="s">
        <v>39</v>
      </c>
      <c r="J481" s="5" t="s">
        <v>39</v>
      </c>
      <c r="K481" s="5" t="s">
        <v>39</v>
      </c>
      <c r="L481" s="5" t="s">
        <v>39</v>
      </c>
      <c r="M481" s="5" t="s">
        <v>39</v>
      </c>
      <c r="N481" s="5" t="s">
        <v>39</v>
      </c>
      <c r="O481" s="5" t="s">
        <v>39</v>
      </c>
      <c r="P481" s="5" t="s">
        <v>35</v>
      </c>
      <c r="Q481" s="5" t="s">
        <v>53</v>
      </c>
      <c r="R481" s="6" t="s">
        <v>1619</v>
      </c>
      <c r="S481" s="6" t="s">
        <v>39</v>
      </c>
      <c r="T481" s="39">
        <v>1600</v>
      </c>
      <c r="U481" s="39">
        <v>1600</v>
      </c>
      <c r="V481" s="39">
        <v>1600</v>
      </c>
      <c r="W481" s="39">
        <v>1600</v>
      </c>
      <c r="X481" s="39">
        <v>1600</v>
      </c>
    </row>
    <row r="482" spans="1:24" ht="86.4" x14ac:dyDescent="0.3">
      <c r="A482" s="5" t="s">
        <v>2585</v>
      </c>
      <c r="B482" s="5" t="s">
        <v>706</v>
      </c>
      <c r="C482" s="5" t="s">
        <v>707</v>
      </c>
      <c r="D482" s="5" t="s">
        <v>139</v>
      </c>
      <c r="E482" s="5" t="s">
        <v>1928</v>
      </c>
      <c r="F482" s="5" t="s">
        <v>1927</v>
      </c>
      <c r="G482" s="5" t="s">
        <v>96</v>
      </c>
      <c r="H482" s="5" t="s">
        <v>97</v>
      </c>
      <c r="I482" s="5" t="s">
        <v>93</v>
      </c>
      <c r="J482" s="5" t="s">
        <v>92</v>
      </c>
      <c r="K482" s="5" t="s">
        <v>39</v>
      </c>
      <c r="L482" s="5" t="s">
        <v>39</v>
      </c>
      <c r="M482" s="5" t="s">
        <v>39</v>
      </c>
      <c r="N482" s="5" t="s">
        <v>39</v>
      </c>
      <c r="O482" s="5" t="s">
        <v>39</v>
      </c>
      <c r="P482" s="5" t="s">
        <v>35</v>
      </c>
      <c r="Q482" s="5" t="s">
        <v>53</v>
      </c>
      <c r="R482" s="6" t="s">
        <v>1950</v>
      </c>
      <c r="S482" s="6" t="s">
        <v>39</v>
      </c>
      <c r="T482" s="39">
        <v>12500</v>
      </c>
      <c r="U482" s="39">
        <v>12500</v>
      </c>
      <c r="V482" s="39">
        <v>12500</v>
      </c>
      <c r="W482" s="39">
        <v>12500</v>
      </c>
      <c r="X482" s="39">
        <v>12500</v>
      </c>
    </row>
    <row r="483" spans="1:24" ht="86.4" x14ac:dyDescent="0.3">
      <c r="A483" s="5" t="s">
        <v>2585</v>
      </c>
      <c r="B483" s="5" t="s">
        <v>706</v>
      </c>
      <c r="C483" s="5" t="s">
        <v>707</v>
      </c>
      <c r="D483" s="5" t="s">
        <v>139</v>
      </c>
      <c r="E483" s="5" t="s">
        <v>1928</v>
      </c>
      <c r="F483" s="5" t="s">
        <v>1927</v>
      </c>
      <c r="G483" s="5" t="s">
        <v>96</v>
      </c>
      <c r="H483" s="5" t="s">
        <v>97</v>
      </c>
      <c r="I483" s="5" t="str">
        <f>I482</f>
        <v>AP9999</v>
      </c>
      <c r="J483" s="5" t="s">
        <v>168</v>
      </c>
      <c r="K483" s="5" t="s">
        <v>39</v>
      </c>
      <c r="L483" s="5" t="s">
        <v>39</v>
      </c>
      <c r="M483" s="5" t="s">
        <v>39</v>
      </c>
      <c r="N483" s="5" t="s">
        <v>39</v>
      </c>
      <c r="O483" s="5" t="s">
        <v>39</v>
      </c>
      <c r="P483" s="5" t="s">
        <v>35</v>
      </c>
      <c r="Q483" s="5" t="s">
        <v>53</v>
      </c>
      <c r="R483" s="6" t="s">
        <v>1951</v>
      </c>
      <c r="S483" s="6" t="s">
        <v>39</v>
      </c>
      <c r="T483" s="39">
        <v>4000</v>
      </c>
      <c r="U483" s="39">
        <v>4000</v>
      </c>
      <c r="V483" s="39">
        <v>4000</v>
      </c>
      <c r="W483" s="39">
        <v>4000</v>
      </c>
      <c r="X483" s="39">
        <v>4000</v>
      </c>
    </row>
    <row r="484" spans="1:24" ht="86.4" x14ac:dyDescent="0.3">
      <c r="A484" s="5" t="s">
        <v>2585</v>
      </c>
      <c r="B484" s="5" t="s">
        <v>706</v>
      </c>
      <c r="C484" s="5" t="s">
        <v>707</v>
      </c>
      <c r="D484" s="5" t="s">
        <v>139</v>
      </c>
      <c r="E484" s="5" t="s">
        <v>2094</v>
      </c>
      <c r="F484" s="5" t="s">
        <v>2093</v>
      </c>
      <c r="G484" s="5" t="s">
        <v>96</v>
      </c>
      <c r="H484" s="5" t="s">
        <v>97</v>
      </c>
      <c r="I484" s="5" t="s">
        <v>93</v>
      </c>
      <c r="J484" s="5" t="s">
        <v>92</v>
      </c>
      <c r="K484" s="5" t="s">
        <v>39</v>
      </c>
      <c r="L484" s="5" t="s">
        <v>39</v>
      </c>
      <c r="M484" s="5" t="s">
        <v>39</v>
      </c>
      <c r="N484" s="5" t="s">
        <v>39</v>
      </c>
      <c r="O484" s="5" t="s">
        <v>39</v>
      </c>
      <c r="P484" s="5" t="s">
        <v>35</v>
      </c>
      <c r="Q484" s="5" t="s">
        <v>53</v>
      </c>
      <c r="R484" s="6" t="s">
        <v>2101</v>
      </c>
      <c r="S484" s="6" t="s">
        <v>39</v>
      </c>
      <c r="T484" s="39">
        <v>20204.55</v>
      </c>
      <c r="U484" s="39">
        <v>5000</v>
      </c>
      <c r="V484" s="39">
        <v>5000</v>
      </c>
      <c r="W484" s="39">
        <v>5000</v>
      </c>
      <c r="X484" s="39">
        <v>5000</v>
      </c>
    </row>
    <row r="485" spans="1:24" ht="86.4" x14ac:dyDescent="0.3">
      <c r="A485" s="5" t="s">
        <v>2585</v>
      </c>
      <c r="B485" s="5" t="s">
        <v>706</v>
      </c>
      <c r="C485" s="5" t="s">
        <v>707</v>
      </c>
      <c r="D485" s="5" t="s">
        <v>139</v>
      </c>
      <c r="E485" s="5" t="s">
        <v>2094</v>
      </c>
      <c r="F485" s="5" t="s">
        <v>2093</v>
      </c>
      <c r="G485" s="5" t="s">
        <v>96</v>
      </c>
      <c r="H485" s="5" t="s">
        <v>97</v>
      </c>
      <c r="I485" s="5" t="str">
        <f>I484</f>
        <v>AP9999</v>
      </c>
      <c r="J485" s="5" t="s">
        <v>168</v>
      </c>
      <c r="K485" s="5" t="s">
        <v>39</v>
      </c>
      <c r="L485" s="5" t="s">
        <v>39</v>
      </c>
      <c r="M485" s="5" t="s">
        <v>39</v>
      </c>
      <c r="N485" s="5" t="s">
        <v>39</v>
      </c>
      <c r="O485" s="5" t="s">
        <v>39</v>
      </c>
      <c r="P485" s="5" t="s">
        <v>35</v>
      </c>
      <c r="Q485" s="5" t="s">
        <v>53</v>
      </c>
      <c r="R485" s="6" t="s">
        <v>2102</v>
      </c>
      <c r="S485" s="6" t="s">
        <v>39</v>
      </c>
      <c r="T485" s="39">
        <v>6000</v>
      </c>
      <c r="U485" s="39">
        <v>6000</v>
      </c>
      <c r="V485" s="39">
        <v>6000</v>
      </c>
      <c r="W485" s="39">
        <v>6000</v>
      </c>
      <c r="X485" s="39">
        <v>6000</v>
      </c>
    </row>
    <row r="486" spans="1:24" ht="86.4" x14ac:dyDescent="0.3">
      <c r="A486" s="5" t="s">
        <v>2585</v>
      </c>
      <c r="B486" s="5" t="s">
        <v>706</v>
      </c>
      <c r="C486" s="5" t="s">
        <v>707</v>
      </c>
      <c r="D486" s="5" t="s">
        <v>139</v>
      </c>
      <c r="E486" s="5" t="s">
        <v>2094</v>
      </c>
      <c r="F486" s="5" t="s">
        <v>2093</v>
      </c>
      <c r="G486" s="5" t="s">
        <v>96</v>
      </c>
      <c r="H486" s="5" t="s">
        <v>97</v>
      </c>
      <c r="I486" s="5" t="str">
        <f>I485</f>
        <v>AP9999</v>
      </c>
      <c r="J486" s="5" t="s">
        <v>170</v>
      </c>
      <c r="K486" s="5" t="s">
        <v>39</v>
      </c>
      <c r="L486" s="5" t="s">
        <v>39</v>
      </c>
      <c r="M486" s="5" t="s">
        <v>39</v>
      </c>
      <c r="N486" s="5" t="s">
        <v>39</v>
      </c>
      <c r="O486" s="5" t="s">
        <v>39</v>
      </c>
      <c r="P486" s="5" t="s">
        <v>35</v>
      </c>
      <c r="Q486" s="5" t="s">
        <v>53</v>
      </c>
      <c r="R486" s="6" t="s">
        <v>2103</v>
      </c>
      <c r="S486" s="6" t="s">
        <v>39</v>
      </c>
      <c r="T486" s="39">
        <v>0</v>
      </c>
      <c r="U486" s="39">
        <v>6360</v>
      </c>
      <c r="V486" s="39">
        <v>0</v>
      </c>
      <c r="W486" s="39">
        <v>0</v>
      </c>
      <c r="X486" s="39">
        <v>0</v>
      </c>
    </row>
    <row r="487" spans="1:24" ht="86.4" x14ac:dyDescent="0.3">
      <c r="A487" s="5" t="s">
        <v>2585</v>
      </c>
      <c r="B487" s="5" t="s">
        <v>706</v>
      </c>
      <c r="C487" s="5" t="s">
        <v>707</v>
      </c>
      <c r="D487" s="5" t="s">
        <v>139</v>
      </c>
      <c r="E487" s="5" t="s">
        <v>2094</v>
      </c>
      <c r="F487" s="5" t="s">
        <v>2093</v>
      </c>
      <c r="G487" s="5" t="s">
        <v>96</v>
      </c>
      <c r="H487" s="5" t="s">
        <v>97</v>
      </c>
      <c r="I487" s="5" t="str">
        <f>I486</f>
        <v>AP9999</v>
      </c>
      <c r="J487" s="5" t="s">
        <v>172</v>
      </c>
      <c r="K487" s="5" t="s">
        <v>39</v>
      </c>
      <c r="L487" s="5" t="s">
        <v>39</v>
      </c>
      <c r="M487" s="5" t="s">
        <v>39</v>
      </c>
      <c r="N487" s="5" t="s">
        <v>39</v>
      </c>
      <c r="O487" s="5" t="s">
        <v>39</v>
      </c>
      <c r="P487" s="5" t="s">
        <v>35</v>
      </c>
      <c r="Q487" s="5" t="s">
        <v>53</v>
      </c>
      <c r="R487" s="6" t="s">
        <v>2104</v>
      </c>
      <c r="S487" s="6" t="s">
        <v>39</v>
      </c>
      <c r="T487" s="39">
        <v>1200</v>
      </c>
      <c r="U487" s="39">
        <v>1200</v>
      </c>
      <c r="V487" s="39">
        <v>1200</v>
      </c>
      <c r="W487" s="39">
        <v>1200</v>
      </c>
      <c r="X487" s="39">
        <v>1200</v>
      </c>
    </row>
    <row r="488" spans="1:24" ht="72" x14ac:dyDescent="0.3">
      <c r="A488" s="5" t="s">
        <v>2585</v>
      </c>
      <c r="B488" s="5" t="s">
        <v>714</v>
      </c>
      <c r="C488" s="5" t="s">
        <v>715</v>
      </c>
      <c r="D488" s="5" t="s">
        <v>107</v>
      </c>
      <c r="E488" s="5" t="s">
        <v>671</v>
      </c>
      <c r="F488" s="5" t="s">
        <v>670</v>
      </c>
      <c r="G488" s="5" t="s">
        <v>39</v>
      </c>
      <c r="H488" s="5" t="s">
        <v>39</v>
      </c>
      <c r="I488" s="5" t="s">
        <v>39</v>
      </c>
      <c r="J488" s="5" t="s">
        <v>39</v>
      </c>
      <c r="K488" s="5" t="s">
        <v>39</v>
      </c>
      <c r="L488" s="5" t="s">
        <v>39</v>
      </c>
      <c r="M488" s="5" t="s">
        <v>39</v>
      </c>
      <c r="N488" s="5" t="s">
        <v>39</v>
      </c>
      <c r="O488" s="5" t="s">
        <v>39</v>
      </c>
      <c r="P488" s="5" t="s">
        <v>35</v>
      </c>
      <c r="Q488" s="5" t="s">
        <v>53</v>
      </c>
      <c r="R488" s="6" t="s">
        <v>716</v>
      </c>
      <c r="S488" s="6" t="s">
        <v>39</v>
      </c>
      <c r="T488" s="39">
        <v>5000</v>
      </c>
      <c r="U488" s="39">
        <v>0</v>
      </c>
      <c r="V488" s="39">
        <v>5000</v>
      </c>
      <c r="W488" s="39">
        <v>0</v>
      </c>
      <c r="X488" s="39">
        <v>5000</v>
      </c>
    </row>
    <row r="489" spans="1:24" ht="72" x14ac:dyDescent="0.3">
      <c r="A489" s="5" t="s">
        <v>2585</v>
      </c>
      <c r="B489" s="5" t="s">
        <v>115</v>
      </c>
      <c r="C489" s="5" t="s">
        <v>116</v>
      </c>
      <c r="D489" s="5" t="s">
        <v>107</v>
      </c>
      <c r="E489" s="5" t="s">
        <v>607</v>
      </c>
      <c r="F489" s="5" t="s">
        <v>606</v>
      </c>
      <c r="G489" s="5" t="s">
        <v>96</v>
      </c>
      <c r="H489" s="5" t="s">
        <v>97</v>
      </c>
      <c r="I489" s="5" t="s">
        <v>93</v>
      </c>
      <c r="J489" s="5" t="s">
        <v>92</v>
      </c>
      <c r="K489" s="5" t="s">
        <v>39</v>
      </c>
      <c r="L489" s="5" t="s">
        <v>39</v>
      </c>
      <c r="M489" s="5" t="s">
        <v>39</v>
      </c>
      <c r="N489" s="5" t="s">
        <v>39</v>
      </c>
      <c r="O489" s="5" t="s">
        <v>39</v>
      </c>
      <c r="P489" s="5" t="s">
        <v>35</v>
      </c>
      <c r="Q489" s="5" t="s">
        <v>53</v>
      </c>
      <c r="R489" s="6" t="s">
        <v>645</v>
      </c>
      <c r="S489" s="6" t="s">
        <v>39</v>
      </c>
      <c r="T489" s="39">
        <v>3630</v>
      </c>
      <c r="U489" s="39">
        <v>4500</v>
      </c>
      <c r="V489" s="39">
        <v>4500</v>
      </c>
      <c r="W489" s="39">
        <v>4500</v>
      </c>
      <c r="X489" s="39">
        <v>4500</v>
      </c>
    </row>
    <row r="490" spans="1:24" ht="72" x14ac:dyDescent="0.3">
      <c r="A490" s="5" t="s">
        <v>2585</v>
      </c>
      <c r="B490" s="5" t="s">
        <v>115</v>
      </c>
      <c r="C490" s="5" t="s">
        <v>116</v>
      </c>
      <c r="D490" s="5" t="s">
        <v>107</v>
      </c>
      <c r="E490" s="5" t="s">
        <v>607</v>
      </c>
      <c r="F490" s="5" t="s">
        <v>606</v>
      </c>
      <c r="G490" s="5" t="s">
        <v>96</v>
      </c>
      <c r="H490" s="5" t="s">
        <v>97</v>
      </c>
      <c r="I490" s="5" t="str">
        <f>I489</f>
        <v>AP9999</v>
      </c>
      <c r="J490" s="5" t="s">
        <v>168</v>
      </c>
      <c r="K490" s="5" t="s">
        <v>39</v>
      </c>
      <c r="L490" s="5" t="s">
        <v>39</v>
      </c>
      <c r="M490" s="5" t="s">
        <v>39</v>
      </c>
      <c r="N490" s="5" t="s">
        <v>39</v>
      </c>
      <c r="O490" s="5" t="s">
        <v>39</v>
      </c>
      <c r="P490" s="5" t="s">
        <v>35</v>
      </c>
      <c r="Q490" s="5" t="s">
        <v>53</v>
      </c>
      <c r="R490" s="6" t="s">
        <v>646</v>
      </c>
      <c r="S490" s="6" t="s">
        <v>39</v>
      </c>
      <c r="T490" s="39">
        <v>10000</v>
      </c>
      <c r="U490" s="39">
        <v>10000</v>
      </c>
      <c r="V490" s="39">
        <v>10000</v>
      </c>
      <c r="W490" s="39">
        <v>10000</v>
      </c>
      <c r="X490" s="39">
        <v>10000</v>
      </c>
    </row>
    <row r="491" spans="1:24" ht="72" x14ac:dyDescent="0.3">
      <c r="A491" s="5" t="s">
        <v>2585</v>
      </c>
      <c r="B491" s="5" t="s">
        <v>115</v>
      </c>
      <c r="C491" s="5" t="s">
        <v>116</v>
      </c>
      <c r="D491" s="5" t="s">
        <v>107</v>
      </c>
      <c r="E491" s="5" t="s">
        <v>671</v>
      </c>
      <c r="F491" s="5" t="s">
        <v>670</v>
      </c>
      <c r="G491" s="5" t="s">
        <v>96</v>
      </c>
      <c r="H491" s="5" t="s">
        <v>97</v>
      </c>
      <c r="I491" s="5" t="s">
        <v>93</v>
      </c>
      <c r="J491" s="5" t="s">
        <v>168</v>
      </c>
      <c r="K491" s="5" t="s">
        <v>39</v>
      </c>
      <c r="L491" s="5" t="s">
        <v>39</v>
      </c>
      <c r="M491" s="5" t="s">
        <v>39</v>
      </c>
      <c r="N491" s="5" t="s">
        <v>39</v>
      </c>
      <c r="O491" s="5" t="s">
        <v>39</v>
      </c>
      <c r="P491" s="5" t="s">
        <v>35</v>
      </c>
      <c r="Q491" s="5" t="s">
        <v>53</v>
      </c>
      <c r="R491" s="6" t="s">
        <v>717</v>
      </c>
      <c r="S491" s="6" t="s">
        <v>39</v>
      </c>
      <c r="T491" s="39">
        <v>2994.08</v>
      </c>
      <c r="U491" s="39">
        <v>625</v>
      </c>
      <c r="V491" s="39">
        <v>625</v>
      </c>
      <c r="W491" s="39">
        <v>625</v>
      </c>
      <c r="X491" s="39">
        <v>625</v>
      </c>
    </row>
    <row r="492" spans="1:24" ht="72" x14ac:dyDescent="0.3">
      <c r="A492" s="5" t="s">
        <v>2585</v>
      </c>
      <c r="B492" s="5" t="s">
        <v>1892</v>
      </c>
      <c r="C492" s="5" t="s">
        <v>1893</v>
      </c>
      <c r="D492" s="5" t="s">
        <v>107</v>
      </c>
      <c r="E492" s="5" t="s">
        <v>1877</v>
      </c>
      <c r="F492" s="5" t="s">
        <v>1876</v>
      </c>
      <c r="G492" s="5" t="s">
        <v>39</v>
      </c>
      <c r="H492" s="5" t="s">
        <v>39</v>
      </c>
      <c r="I492" s="5" t="s">
        <v>39</v>
      </c>
      <c r="J492" s="5" t="s">
        <v>39</v>
      </c>
      <c r="K492" s="5" t="s">
        <v>39</v>
      </c>
      <c r="L492" s="5" t="s">
        <v>39</v>
      </c>
      <c r="M492" s="5" t="s">
        <v>39</v>
      </c>
      <c r="N492" s="5" t="s">
        <v>39</v>
      </c>
      <c r="O492" s="5" t="s">
        <v>39</v>
      </c>
      <c r="P492" s="5" t="s">
        <v>35</v>
      </c>
      <c r="Q492" s="5" t="s">
        <v>53</v>
      </c>
      <c r="R492" s="6" t="s">
        <v>1894</v>
      </c>
      <c r="S492" s="6" t="s">
        <v>39</v>
      </c>
      <c r="T492" s="39">
        <v>2000</v>
      </c>
      <c r="U492" s="39">
        <v>1000</v>
      </c>
      <c r="V492" s="39">
        <v>3000</v>
      </c>
      <c r="W492" s="39">
        <v>2000</v>
      </c>
      <c r="X492" s="39">
        <v>1000</v>
      </c>
    </row>
    <row r="493" spans="1:24" ht="72" x14ac:dyDescent="0.3">
      <c r="A493" s="5" t="s">
        <v>2585</v>
      </c>
      <c r="B493" s="5" t="s">
        <v>538</v>
      </c>
      <c r="C493" s="5" t="s">
        <v>539</v>
      </c>
      <c r="D493" s="5" t="s">
        <v>107</v>
      </c>
      <c r="E493" s="5" t="s">
        <v>492</v>
      </c>
      <c r="F493" s="5" t="s">
        <v>491</v>
      </c>
      <c r="G493" s="5" t="s">
        <v>544</v>
      </c>
      <c r="H493" s="5" t="s">
        <v>545</v>
      </c>
      <c r="I493" s="5" t="s">
        <v>542</v>
      </c>
      <c r="J493" s="5" t="s">
        <v>540</v>
      </c>
      <c r="K493" s="5" t="s">
        <v>541</v>
      </c>
      <c r="L493" s="5" t="s">
        <v>39</v>
      </c>
      <c r="M493" s="5" t="s">
        <v>39</v>
      </c>
      <c r="N493" s="5" t="s">
        <v>39</v>
      </c>
      <c r="O493" s="5" t="s">
        <v>39</v>
      </c>
      <c r="P493" s="5" t="s">
        <v>35</v>
      </c>
      <c r="Q493" s="5" t="s">
        <v>53</v>
      </c>
      <c r="R493" s="6" t="s">
        <v>543</v>
      </c>
      <c r="S493" s="6" t="s">
        <v>39</v>
      </c>
      <c r="T493" s="39">
        <v>0</v>
      </c>
      <c r="U493" s="39">
        <v>0</v>
      </c>
      <c r="V493" s="39">
        <v>0</v>
      </c>
      <c r="W493" s="39">
        <v>0</v>
      </c>
      <c r="X493" s="39">
        <v>0</v>
      </c>
    </row>
    <row r="494" spans="1:24" ht="72" x14ac:dyDescent="0.3">
      <c r="A494" s="5" t="s">
        <v>2585</v>
      </c>
      <c r="B494" s="5" t="s">
        <v>538</v>
      </c>
      <c r="C494" s="5" t="s">
        <v>539</v>
      </c>
      <c r="D494" s="5" t="s">
        <v>107</v>
      </c>
      <c r="E494" s="5" t="s">
        <v>607</v>
      </c>
      <c r="F494" s="5" t="s">
        <v>606</v>
      </c>
      <c r="G494" s="5" t="s">
        <v>39</v>
      </c>
      <c r="H494" s="5" t="s">
        <v>39</v>
      </c>
      <c r="I494" s="5" t="s">
        <v>39</v>
      </c>
      <c r="J494" s="5" t="s">
        <v>39</v>
      </c>
      <c r="K494" s="5" t="s">
        <v>39</v>
      </c>
      <c r="L494" s="5" t="s">
        <v>39</v>
      </c>
      <c r="M494" s="5" t="s">
        <v>39</v>
      </c>
      <c r="N494" s="5" t="s">
        <v>39</v>
      </c>
      <c r="O494" s="5" t="s">
        <v>39</v>
      </c>
      <c r="P494" s="5" t="s">
        <v>35</v>
      </c>
      <c r="Q494" s="5" t="s">
        <v>53</v>
      </c>
      <c r="R494" s="6" t="s">
        <v>647</v>
      </c>
      <c r="S494" s="6" t="s">
        <v>39</v>
      </c>
      <c r="T494" s="39">
        <v>18000</v>
      </c>
      <c r="U494" s="39">
        <v>18000</v>
      </c>
      <c r="V494" s="39">
        <v>18000</v>
      </c>
      <c r="W494" s="39">
        <v>18000</v>
      </c>
      <c r="X494" s="39">
        <v>18000</v>
      </c>
    </row>
    <row r="495" spans="1:24" ht="57.6" x14ac:dyDescent="0.3">
      <c r="A495" s="5" t="s">
        <v>2585</v>
      </c>
      <c r="B495" s="5" t="s">
        <v>538</v>
      </c>
      <c r="C495" s="5" t="s">
        <v>539</v>
      </c>
      <c r="D495" s="5" t="s">
        <v>139</v>
      </c>
      <c r="E495" s="5" t="s">
        <v>2052</v>
      </c>
      <c r="F495" s="5" t="s">
        <v>2051</v>
      </c>
      <c r="G495" s="5" t="s">
        <v>96</v>
      </c>
      <c r="H495" s="5" t="s">
        <v>97</v>
      </c>
      <c r="I495" s="5" t="s">
        <v>93</v>
      </c>
      <c r="J495" s="5" t="s">
        <v>92</v>
      </c>
      <c r="K495" s="5" t="s">
        <v>39</v>
      </c>
      <c r="L495" s="5" t="s">
        <v>39</v>
      </c>
      <c r="M495" s="5" t="s">
        <v>39</v>
      </c>
      <c r="N495" s="5" t="s">
        <v>39</v>
      </c>
      <c r="O495" s="5" t="s">
        <v>39</v>
      </c>
      <c r="P495" s="5" t="s">
        <v>35</v>
      </c>
      <c r="Q495" s="5" t="s">
        <v>53</v>
      </c>
      <c r="R495" s="6" t="s">
        <v>2062</v>
      </c>
      <c r="S495" s="6" t="s">
        <v>39</v>
      </c>
      <c r="T495" s="39">
        <v>1166.9000000000001</v>
      </c>
      <c r="U495" s="39">
        <v>1166.9000000000001</v>
      </c>
      <c r="V495" s="39">
        <v>1166.9000000000001</v>
      </c>
      <c r="W495" s="39">
        <v>1166.9000000000001</v>
      </c>
      <c r="X495" s="39">
        <v>1166.9000000000001</v>
      </c>
    </row>
    <row r="496" spans="1:24" ht="57.6" x14ac:dyDescent="0.3">
      <c r="A496" s="5" t="s">
        <v>2585</v>
      </c>
      <c r="B496" s="5" t="s">
        <v>538</v>
      </c>
      <c r="C496" s="5" t="s">
        <v>539</v>
      </c>
      <c r="D496" s="5" t="s">
        <v>139</v>
      </c>
      <c r="E496" s="5" t="s">
        <v>2052</v>
      </c>
      <c r="F496" s="5" t="s">
        <v>2051</v>
      </c>
      <c r="G496" s="5" t="s">
        <v>96</v>
      </c>
      <c r="H496" s="5" t="s">
        <v>97</v>
      </c>
      <c r="I496" s="5" t="str">
        <f>I495</f>
        <v>AP9999</v>
      </c>
      <c r="J496" s="5" t="s">
        <v>168</v>
      </c>
      <c r="K496" s="5" t="s">
        <v>39</v>
      </c>
      <c r="L496" s="5" t="s">
        <v>39</v>
      </c>
      <c r="M496" s="5" t="s">
        <v>39</v>
      </c>
      <c r="N496" s="5" t="s">
        <v>39</v>
      </c>
      <c r="O496" s="5" t="s">
        <v>39</v>
      </c>
      <c r="P496" s="5" t="s">
        <v>35</v>
      </c>
      <c r="Q496" s="5" t="s">
        <v>53</v>
      </c>
      <c r="R496" s="6" t="s">
        <v>2063</v>
      </c>
      <c r="S496" s="6" t="s">
        <v>39</v>
      </c>
      <c r="T496" s="39">
        <v>4106</v>
      </c>
      <c r="U496" s="39">
        <v>2000</v>
      </c>
      <c r="V496" s="39">
        <v>2000</v>
      </c>
      <c r="W496" s="39">
        <v>2000</v>
      </c>
      <c r="X496" s="39">
        <v>2000</v>
      </c>
    </row>
    <row r="497" spans="1:24" ht="57.6" x14ac:dyDescent="0.3">
      <c r="A497" s="5" t="s">
        <v>2585</v>
      </c>
      <c r="B497" s="5" t="s">
        <v>538</v>
      </c>
      <c r="C497" s="5" t="s">
        <v>539</v>
      </c>
      <c r="D497" s="5" t="s">
        <v>1049</v>
      </c>
      <c r="E497" s="5" t="s">
        <v>1430</v>
      </c>
      <c r="F497" s="5" t="s">
        <v>1429</v>
      </c>
      <c r="G497" s="5" t="s">
        <v>39</v>
      </c>
      <c r="H497" s="5" t="s">
        <v>39</v>
      </c>
      <c r="I497" s="5" t="s">
        <v>39</v>
      </c>
      <c r="J497" s="5" t="s">
        <v>39</v>
      </c>
      <c r="K497" s="5" t="s">
        <v>39</v>
      </c>
      <c r="L497" s="5" t="s">
        <v>39</v>
      </c>
      <c r="M497" s="5" t="s">
        <v>39</v>
      </c>
      <c r="N497" s="5" t="s">
        <v>39</v>
      </c>
      <c r="O497" s="5" t="s">
        <v>39</v>
      </c>
      <c r="P497" s="5" t="s">
        <v>35</v>
      </c>
      <c r="Q497" s="5" t="s">
        <v>53</v>
      </c>
      <c r="R497" s="6" t="s">
        <v>1436</v>
      </c>
      <c r="S497" s="6" t="s">
        <v>39</v>
      </c>
      <c r="T497" s="39">
        <v>4500</v>
      </c>
      <c r="U497" s="39">
        <v>4500</v>
      </c>
      <c r="V497" s="39">
        <v>4500</v>
      </c>
      <c r="W497" s="39">
        <v>4500</v>
      </c>
      <c r="X497" s="39">
        <v>4500</v>
      </c>
    </row>
    <row r="498" spans="1:24" ht="86.4" x14ac:dyDescent="0.3">
      <c r="A498" s="5" t="s">
        <v>2585</v>
      </c>
      <c r="B498" s="5" t="s">
        <v>648</v>
      </c>
      <c r="C498" s="5" t="s">
        <v>649</v>
      </c>
      <c r="D498" s="5" t="s">
        <v>107</v>
      </c>
      <c r="E498" s="5" t="s">
        <v>607</v>
      </c>
      <c r="F498" s="5" t="s">
        <v>606</v>
      </c>
      <c r="G498" s="5" t="s">
        <v>39</v>
      </c>
      <c r="H498" s="5" t="s">
        <v>39</v>
      </c>
      <c r="I498" s="5" t="s">
        <v>39</v>
      </c>
      <c r="J498" s="5" t="s">
        <v>39</v>
      </c>
      <c r="K498" s="5" t="s">
        <v>39</v>
      </c>
      <c r="L498" s="5" t="s">
        <v>39</v>
      </c>
      <c r="M498" s="5" t="s">
        <v>39</v>
      </c>
      <c r="N498" s="5" t="s">
        <v>39</v>
      </c>
      <c r="O498" s="5" t="s">
        <v>39</v>
      </c>
      <c r="P498" s="5" t="s">
        <v>35</v>
      </c>
      <c r="Q498" s="5" t="s">
        <v>53</v>
      </c>
      <c r="R498" s="6" t="s">
        <v>650</v>
      </c>
      <c r="S498" s="6" t="s">
        <v>39</v>
      </c>
      <c r="T498" s="39">
        <v>0</v>
      </c>
      <c r="U498" s="39">
        <v>900</v>
      </c>
      <c r="V498" s="39">
        <v>900</v>
      </c>
      <c r="W498" s="39">
        <v>900</v>
      </c>
      <c r="X498" s="39">
        <v>900</v>
      </c>
    </row>
    <row r="499" spans="1:24" ht="86.4" x14ac:dyDescent="0.3">
      <c r="A499" s="5" t="s">
        <v>2585</v>
      </c>
      <c r="B499" s="5" t="s">
        <v>648</v>
      </c>
      <c r="C499" s="5" t="s">
        <v>649</v>
      </c>
      <c r="D499" s="5" t="s">
        <v>139</v>
      </c>
      <c r="E499" s="5" t="s">
        <v>1599</v>
      </c>
      <c r="F499" s="5" t="s">
        <v>1598</v>
      </c>
      <c r="G499" s="5" t="s">
        <v>39</v>
      </c>
      <c r="H499" s="5" t="s">
        <v>39</v>
      </c>
      <c r="I499" s="5" t="s">
        <v>39</v>
      </c>
      <c r="J499" s="5" t="s">
        <v>39</v>
      </c>
      <c r="K499" s="5" t="s">
        <v>39</v>
      </c>
      <c r="L499" s="5" t="s">
        <v>39</v>
      </c>
      <c r="M499" s="5" t="s">
        <v>39</v>
      </c>
      <c r="N499" s="5" t="s">
        <v>39</v>
      </c>
      <c r="O499" s="5" t="s">
        <v>39</v>
      </c>
      <c r="P499" s="5" t="s">
        <v>35</v>
      </c>
      <c r="Q499" s="5" t="s">
        <v>53</v>
      </c>
      <c r="R499" s="6" t="s">
        <v>1620</v>
      </c>
      <c r="S499" s="6" t="s">
        <v>39</v>
      </c>
      <c r="T499" s="39">
        <v>400</v>
      </c>
      <c r="U499" s="39">
        <v>400</v>
      </c>
      <c r="V499" s="39">
        <v>400</v>
      </c>
      <c r="W499" s="39">
        <v>400</v>
      </c>
      <c r="X499" s="39">
        <v>400</v>
      </c>
    </row>
    <row r="500" spans="1:24" ht="86.4" x14ac:dyDescent="0.3">
      <c r="A500" s="5" t="s">
        <v>2585</v>
      </c>
      <c r="B500" s="5" t="s">
        <v>648</v>
      </c>
      <c r="C500" s="5" t="s">
        <v>649</v>
      </c>
      <c r="D500" s="5" t="s">
        <v>139</v>
      </c>
      <c r="E500" s="5" t="s">
        <v>1769</v>
      </c>
      <c r="F500" s="5" t="s">
        <v>1768</v>
      </c>
      <c r="G500" s="5" t="s">
        <v>39</v>
      </c>
      <c r="H500" s="5" t="s">
        <v>39</v>
      </c>
      <c r="I500" s="5" t="s">
        <v>39</v>
      </c>
      <c r="J500" s="5" t="s">
        <v>39</v>
      </c>
      <c r="K500" s="5" t="s">
        <v>39</v>
      </c>
      <c r="L500" s="5" t="s">
        <v>39</v>
      </c>
      <c r="M500" s="5" t="s">
        <v>39</v>
      </c>
      <c r="N500" s="5" t="s">
        <v>39</v>
      </c>
      <c r="O500" s="5" t="s">
        <v>39</v>
      </c>
      <c r="P500" s="5" t="s">
        <v>35</v>
      </c>
      <c r="Q500" s="5" t="s">
        <v>53</v>
      </c>
      <c r="R500" s="6" t="s">
        <v>1783</v>
      </c>
      <c r="S500" s="6" t="s">
        <v>39</v>
      </c>
      <c r="T500" s="39">
        <v>1000</v>
      </c>
      <c r="U500" s="39">
        <v>1000</v>
      </c>
      <c r="V500" s="39">
        <v>1000</v>
      </c>
      <c r="W500" s="39">
        <v>1000</v>
      </c>
      <c r="X500" s="39">
        <v>1000</v>
      </c>
    </row>
    <row r="501" spans="1:24" ht="86.4" x14ac:dyDescent="0.3">
      <c r="A501" s="5" t="s">
        <v>2585</v>
      </c>
      <c r="B501" s="5" t="s">
        <v>648</v>
      </c>
      <c r="C501" s="5" t="s">
        <v>649</v>
      </c>
      <c r="D501" s="5" t="s">
        <v>139</v>
      </c>
      <c r="E501" s="5" t="s">
        <v>1790</v>
      </c>
      <c r="F501" s="5" t="s">
        <v>1789</v>
      </c>
      <c r="G501" s="5" t="s">
        <v>1070</v>
      </c>
      <c r="H501" s="5" t="s">
        <v>245</v>
      </c>
      <c r="I501" s="5" t="s">
        <v>1794</v>
      </c>
      <c r="J501" s="5" t="s">
        <v>1792</v>
      </c>
      <c r="K501" s="5" t="s">
        <v>1793</v>
      </c>
      <c r="L501" s="5" t="s">
        <v>39</v>
      </c>
      <c r="M501" s="5" t="s">
        <v>39</v>
      </c>
      <c r="N501" s="5" t="s">
        <v>39</v>
      </c>
      <c r="O501" s="5" t="s">
        <v>39</v>
      </c>
      <c r="P501" s="5" t="s">
        <v>35</v>
      </c>
      <c r="Q501" s="5" t="s">
        <v>53</v>
      </c>
      <c r="R501" s="6" t="s">
        <v>1793</v>
      </c>
      <c r="S501" s="6" t="s">
        <v>39</v>
      </c>
      <c r="T501" s="39">
        <v>0</v>
      </c>
      <c r="U501" s="39">
        <v>4000</v>
      </c>
      <c r="V501" s="39">
        <v>2000</v>
      </c>
      <c r="W501" s="39">
        <v>2000</v>
      </c>
      <c r="X501" s="39">
        <v>2000</v>
      </c>
    </row>
    <row r="502" spans="1:24" ht="86.4" x14ac:dyDescent="0.3">
      <c r="A502" s="5" t="s">
        <v>2585</v>
      </c>
      <c r="B502" s="5" t="s">
        <v>648</v>
      </c>
      <c r="C502" s="5" t="s">
        <v>649</v>
      </c>
      <c r="D502" s="5" t="s">
        <v>139</v>
      </c>
      <c r="E502" s="5" t="s">
        <v>1790</v>
      </c>
      <c r="F502" s="5" t="s">
        <v>1789</v>
      </c>
      <c r="G502" s="5" t="s">
        <v>39</v>
      </c>
      <c r="H502" s="5" t="s">
        <v>39</v>
      </c>
      <c r="I502" s="5" t="s">
        <v>39</v>
      </c>
      <c r="J502" s="5" t="s">
        <v>39</v>
      </c>
      <c r="K502" s="5" t="s">
        <v>39</v>
      </c>
      <c r="L502" s="5" t="s">
        <v>39</v>
      </c>
      <c r="M502" s="5" t="s">
        <v>39</v>
      </c>
      <c r="N502" s="5" t="s">
        <v>39</v>
      </c>
      <c r="O502" s="5" t="s">
        <v>39</v>
      </c>
      <c r="P502" s="5" t="s">
        <v>35</v>
      </c>
      <c r="Q502" s="5" t="s">
        <v>53</v>
      </c>
      <c r="R502" s="6" t="s">
        <v>1791</v>
      </c>
      <c r="S502" s="6" t="s">
        <v>39</v>
      </c>
      <c r="T502" s="39">
        <v>4000</v>
      </c>
      <c r="U502" s="39">
        <v>5000</v>
      </c>
      <c r="V502" s="39">
        <v>5000</v>
      </c>
      <c r="W502" s="39">
        <v>5000</v>
      </c>
      <c r="X502" s="39">
        <v>5000</v>
      </c>
    </row>
    <row r="503" spans="1:24" ht="86.4" x14ac:dyDescent="0.3">
      <c r="A503" s="5" t="s">
        <v>2585</v>
      </c>
      <c r="B503" s="5" t="s">
        <v>648</v>
      </c>
      <c r="C503" s="5" t="s">
        <v>649</v>
      </c>
      <c r="D503" s="5" t="s">
        <v>139</v>
      </c>
      <c r="E503" s="5" t="s">
        <v>1841</v>
      </c>
      <c r="F503" s="5" t="s">
        <v>1840</v>
      </c>
      <c r="G503" s="5" t="s">
        <v>39</v>
      </c>
      <c r="H503" s="5" t="s">
        <v>39</v>
      </c>
      <c r="I503" s="5" t="s">
        <v>39</v>
      </c>
      <c r="J503" s="5" t="s">
        <v>39</v>
      </c>
      <c r="K503" s="5" t="s">
        <v>39</v>
      </c>
      <c r="L503" s="5" t="s">
        <v>39</v>
      </c>
      <c r="M503" s="5" t="s">
        <v>39</v>
      </c>
      <c r="N503" s="5" t="s">
        <v>39</v>
      </c>
      <c r="O503" s="5" t="s">
        <v>39</v>
      </c>
      <c r="P503" s="5" t="s">
        <v>35</v>
      </c>
      <c r="Q503" s="5" t="s">
        <v>53</v>
      </c>
      <c r="R503" s="6" t="s">
        <v>1843</v>
      </c>
      <c r="S503" s="6" t="s">
        <v>39</v>
      </c>
      <c r="T503" s="39">
        <v>1000</v>
      </c>
      <c r="U503" s="39">
        <v>1000</v>
      </c>
      <c r="V503" s="39">
        <v>1000</v>
      </c>
      <c r="W503" s="39">
        <v>1000</v>
      </c>
      <c r="X503" s="39">
        <v>1000</v>
      </c>
    </row>
    <row r="504" spans="1:24" ht="86.4" x14ac:dyDescent="0.3">
      <c r="A504" s="5" t="s">
        <v>2585</v>
      </c>
      <c r="B504" s="5" t="s">
        <v>648</v>
      </c>
      <c r="C504" s="5" t="s">
        <v>649</v>
      </c>
      <c r="D504" s="5" t="s">
        <v>139</v>
      </c>
      <c r="E504" s="5" t="s">
        <v>1972</v>
      </c>
      <c r="F504" s="5" t="s">
        <v>1971</v>
      </c>
      <c r="G504" s="5" t="s">
        <v>96</v>
      </c>
      <c r="H504" s="5" t="s">
        <v>97</v>
      </c>
      <c r="I504" s="5" t="s">
        <v>93</v>
      </c>
      <c r="J504" s="5" t="s">
        <v>92</v>
      </c>
      <c r="K504" s="5" t="s">
        <v>39</v>
      </c>
      <c r="L504" s="5" t="s">
        <v>39</v>
      </c>
      <c r="M504" s="5" t="s">
        <v>39</v>
      </c>
      <c r="N504" s="5" t="s">
        <v>39</v>
      </c>
      <c r="O504" s="5" t="s">
        <v>39</v>
      </c>
      <c r="P504" s="5" t="s">
        <v>35</v>
      </c>
      <c r="Q504" s="5" t="s">
        <v>53</v>
      </c>
      <c r="R504" s="6" t="s">
        <v>1989</v>
      </c>
      <c r="S504" s="6" t="s">
        <v>39</v>
      </c>
      <c r="T504" s="39">
        <v>250</v>
      </c>
      <c r="U504" s="39">
        <v>250</v>
      </c>
      <c r="V504" s="39">
        <v>250</v>
      </c>
      <c r="W504" s="39">
        <v>250</v>
      </c>
      <c r="X504" s="39">
        <v>250</v>
      </c>
    </row>
    <row r="505" spans="1:24" ht="86.4" x14ac:dyDescent="0.3">
      <c r="A505" s="5" t="s">
        <v>2585</v>
      </c>
      <c r="B505" s="5" t="s">
        <v>648</v>
      </c>
      <c r="C505" s="5" t="s">
        <v>649</v>
      </c>
      <c r="D505" s="5" t="s">
        <v>139</v>
      </c>
      <c r="E505" s="5" t="s">
        <v>1972</v>
      </c>
      <c r="F505" s="5" t="s">
        <v>1971</v>
      </c>
      <c r="G505" s="5" t="s">
        <v>96</v>
      </c>
      <c r="H505" s="5" t="s">
        <v>97</v>
      </c>
      <c r="I505" s="5" t="str">
        <f>I504</f>
        <v>AP9999</v>
      </c>
      <c r="J505" s="5" t="s">
        <v>168</v>
      </c>
      <c r="K505" s="5" t="s">
        <v>39</v>
      </c>
      <c r="L505" s="5" t="s">
        <v>39</v>
      </c>
      <c r="M505" s="5" t="s">
        <v>39</v>
      </c>
      <c r="N505" s="5" t="s">
        <v>39</v>
      </c>
      <c r="O505" s="5" t="s">
        <v>39</v>
      </c>
      <c r="P505" s="5" t="s">
        <v>35</v>
      </c>
      <c r="Q505" s="5" t="s">
        <v>53</v>
      </c>
      <c r="R505" s="6" t="s">
        <v>1990</v>
      </c>
      <c r="S505" s="6" t="s">
        <v>39</v>
      </c>
      <c r="T505" s="39">
        <v>200</v>
      </c>
      <c r="U505" s="39">
        <v>200</v>
      </c>
      <c r="V505" s="39">
        <v>200</v>
      </c>
      <c r="W505" s="39">
        <v>200</v>
      </c>
      <c r="X505" s="39">
        <v>200</v>
      </c>
    </row>
    <row r="506" spans="1:24" ht="86.4" x14ac:dyDescent="0.3">
      <c r="A506" s="5" t="s">
        <v>2585</v>
      </c>
      <c r="B506" s="5" t="s">
        <v>648</v>
      </c>
      <c r="C506" s="5" t="s">
        <v>649</v>
      </c>
      <c r="D506" s="5" t="s">
        <v>139</v>
      </c>
      <c r="E506" s="5" t="s">
        <v>1972</v>
      </c>
      <c r="F506" s="5" t="s">
        <v>1971</v>
      </c>
      <c r="G506" s="5" t="s">
        <v>96</v>
      </c>
      <c r="H506" s="5" t="s">
        <v>97</v>
      </c>
      <c r="I506" s="5" t="str">
        <f>I505</f>
        <v>AP9999</v>
      </c>
      <c r="J506" s="5" t="s">
        <v>170</v>
      </c>
      <c r="K506" s="5" t="s">
        <v>39</v>
      </c>
      <c r="L506" s="5" t="s">
        <v>39</v>
      </c>
      <c r="M506" s="5" t="s">
        <v>39</v>
      </c>
      <c r="N506" s="5" t="s">
        <v>39</v>
      </c>
      <c r="O506" s="5" t="s">
        <v>39</v>
      </c>
      <c r="P506" s="5" t="s">
        <v>35</v>
      </c>
      <c r="Q506" s="5" t="s">
        <v>53</v>
      </c>
      <c r="R506" s="6" t="s">
        <v>1991</v>
      </c>
      <c r="S506" s="6" t="s">
        <v>39</v>
      </c>
      <c r="T506" s="39">
        <v>250</v>
      </c>
      <c r="U506" s="39">
        <v>250</v>
      </c>
      <c r="V506" s="39">
        <v>250</v>
      </c>
      <c r="W506" s="39">
        <v>250</v>
      </c>
      <c r="X506" s="39">
        <v>250</v>
      </c>
    </row>
    <row r="507" spans="1:24" ht="86.4" x14ac:dyDescent="0.3">
      <c r="A507" s="5" t="s">
        <v>2585</v>
      </c>
      <c r="B507" s="5" t="s">
        <v>648</v>
      </c>
      <c r="C507" s="5" t="s">
        <v>649</v>
      </c>
      <c r="D507" s="5" t="s">
        <v>139</v>
      </c>
      <c r="E507" s="5" t="s">
        <v>1972</v>
      </c>
      <c r="F507" s="5" t="s">
        <v>1971</v>
      </c>
      <c r="G507" s="5" t="s">
        <v>96</v>
      </c>
      <c r="H507" s="5" t="s">
        <v>97</v>
      </c>
      <c r="I507" s="5" t="str">
        <f>I506</f>
        <v>AP9999</v>
      </c>
      <c r="J507" s="5" t="s">
        <v>172</v>
      </c>
      <c r="K507" s="5" t="s">
        <v>39</v>
      </c>
      <c r="L507" s="5" t="s">
        <v>39</v>
      </c>
      <c r="M507" s="5" t="s">
        <v>39</v>
      </c>
      <c r="N507" s="5" t="s">
        <v>39</v>
      </c>
      <c r="O507" s="5" t="s">
        <v>39</v>
      </c>
      <c r="P507" s="5" t="s">
        <v>35</v>
      </c>
      <c r="Q507" s="5" t="s">
        <v>53</v>
      </c>
      <c r="R507" s="6" t="s">
        <v>1992</v>
      </c>
      <c r="S507" s="6" t="s">
        <v>39</v>
      </c>
      <c r="T507" s="39">
        <v>0</v>
      </c>
      <c r="U507" s="39">
        <v>1500</v>
      </c>
      <c r="V507" s="39">
        <v>1500</v>
      </c>
      <c r="W507" s="39">
        <v>1500</v>
      </c>
      <c r="X507" s="39">
        <v>1500</v>
      </c>
    </row>
    <row r="508" spans="1:24" ht="86.4" x14ac:dyDescent="0.3">
      <c r="A508" s="5" t="s">
        <v>2585</v>
      </c>
      <c r="B508" s="5" t="s">
        <v>648</v>
      </c>
      <c r="C508" s="5" t="s">
        <v>649</v>
      </c>
      <c r="D508" s="5" t="s">
        <v>139</v>
      </c>
      <c r="E508" s="5" t="s">
        <v>2052</v>
      </c>
      <c r="F508" s="5" t="s">
        <v>2051</v>
      </c>
      <c r="G508" s="5" t="s">
        <v>39</v>
      </c>
      <c r="H508" s="5" t="s">
        <v>39</v>
      </c>
      <c r="I508" s="5" t="s">
        <v>39</v>
      </c>
      <c r="J508" s="5" t="s">
        <v>39</v>
      </c>
      <c r="K508" s="5" t="s">
        <v>39</v>
      </c>
      <c r="L508" s="5" t="s">
        <v>39</v>
      </c>
      <c r="M508" s="5" t="s">
        <v>39</v>
      </c>
      <c r="N508" s="5" t="s">
        <v>39</v>
      </c>
      <c r="O508" s="5" t="s">
        <v>39</v>
      </c>
      <c r="P508" s="5" t="s">
        <v>35</v>
      </c>
      <c r="Q508" s="5" t="s">
        <v>53</v>
      </c>
      <c r="R508" s="6" t="s">
        <v>2064</v>
      </c>
      <c r="S508" s="6" t="s">
        <v>39</v>
      </c>
      <c r="T508" s="39">
        <v>400</v>
      </c>
      <c r="U508" s="39">
        <v>400</v>
      </c>
      <c r="V508" s="39">
        <v>400</v>
      </c>
      <c r="W508" s="39">
        <v>400</v>
      </c>
      <c r="X508" s="39">
        <v>400</v>
      </c>
    </row>
    <row r="509" spans="1:24" ht="86.4" x14ac:dyDescent="0.3">
      <c r="A509" s="5" t="s">
        <v>2585</v>
      </c>
      <c r="B509" s="5" t="s">
        <v>648</v>
      </c>
      <c r="C509" s="5" t="s">
        <v>649</v>
      </c>
      <c r="D509" s="5" t="s">
        <v>139</v>
      </c>
      <c r="E509" s="5" t="s">
        <v>2119</v>
      </c>
      <c r="F509" s="5" t="s">
        <v>2118</v>
      </c>
      <c r="G509" s="5" t="s">
        <v>39</v>
      </c>
      <c r="H509" s="5" t="s">
        <v>39</v>
      </c>
      <c r="I509" s="5" t="s">
        <v>39</v>
      </c>
      <c r="J509" s="5" t="s">
        <v>39</v>
      </c>
      <c r="K509" s="5" t="s">
        <v>39</v>
      </c>
      <c r="L509" s="5" t="s">
        <v>39</v>
      </c>
      <c r="M509" s="5" t="s">
        <v>39</v>
      </c>
      <c r="N509" s="5" t="s">
        <v>39</v>
      </c>
      <c r="O509" s="5" t="s">
        <v>39</v>
      </c>
      <c r="P509" s="5" t="s">
        <v>35</v>
      </c>
      <c r="Q509" s="5" t="s">
        <v>53</v>
      </c>
      <c r="R509" s="6" t="s">
        <v>2146</v>
      </c>
      <c r="S509" s="6" t="s">
        <v>39</v>
      </c>
      <c r="T509" s="39">
        <v>4000</v>
      </c>
      <c r="U509" s="39">
        <v>6000</v>
      </c>
      <c r="V509" s="39">
        <v>6000</v>
      </c>
      <c r="W509" s="39">
        <v>6000</v>
      </c>
      <c r="X509" s="39">
        <v>6000</v>
      </c>
    </row>
    <row r="510" spans="1:24" ht="86.4" x14ac:dyDescent="0.3">
      <c r="A510" s="5" t="s">
        <v>2585</v>
      </c>
      <c r="B510" s="5" t="s">
        <v>648</v>
      </c>
      <c r="C510" s="5" t="s">
        <v>649</v>
      </c>
      <c r="D510" s="5" t="s">
        <v>1008</v>
      </c>
      <c r="E510" s="5" t="s">
        <v>1002</v>
      </c>
      <c r="F510" s="5" t="s">
        <v>1001</v>
      </c>
      <c r="G510" s="5" t="s">
        <v>96</v>
      </c>
      <c r="H510" s="5" t="s">
        <v>97</v>
      </c>
      <c r="I510" s="5" t="s">
        <v>93</v>
      </c>
      <c r="J510" s="5" t="s">
        <v>92</v>
      </c>
      <c r="K510" s="5" t="s">
        <v>39</v>
      </c>
      <c r="L510" s="5" t="s">
        <v>39</v>
      </c>
      <c r="M510" s="5" t="s">
        <v>39</v>
      </c>
      <c r="N510" s="5" t="s">
        <v>39</v>
      </c>
      <c r="O510" s="5" t="s">
        <v>39</v>
      </c>
      <c r="P510" s="5" t="s">
        <v>35</v>
      </c>
      <c r="Q510" s="5" t="s">
        <v>53</v>
      </c>
      <c r="R510" s="6" t="s">
        <v>1010</v>
      </c>
      <c r="S510" s="6" t="s">
        <v>39</v>
      </c>
      <c r="T510" s="39">
        <v>11515.43</v>
      </c>
      <c r="U510" s="39">
        <v>11515.43</v>
      </c>
      <c r="V510" s="39">
        <v>11515.43</v>
      </c>
      <c r="W510" s="39">
        <v>11515.43</v>
      </c>
      <c r="X510" s="39">
        <v>11515.43</v>
      </c>
    </row>
    <row r="511" spans="1:24" ht="86.4" x14ac:dyDescent="0.3">
      <c r="A511" s="5" t="s">
        <v>2585</v>
      </c>
      <c r="B511" s="5" t="s">
        <v>648</v>
      </c>
      <c r="C511" s="5" t="s">
        <v>649</v>
      </c>
      <c r="D511" s="5" t="s">
        <v>1008</v>
      </c>
      <c r="E511" s="5" t="s">
        <v>1002</v>
      </c>
      <c r="F511" s="5" t="s">
        <v>1001</v>
      </c>
      <c r="G511" s="5" t="s">
        <v>96</v>
      </c>
      <c r="H511" s="5" t="s">
        <v>97</v>
      </c>
      <c r="I511" s="5" t="str">
        <f>I510</f>
        <v>AP9999</v>
      </c>
      <c r="J511" s="5" t="s">
        <v>168</v>
      </c>
      <c r="K511" s="5" t="s">
        <v>39</v>
      </c>
      <c r="L511" s="5" t="s">
        <v>39</v>
      </c>
      <c r="M511" s="5" t="s">
        <v>39</v>
      </c>
      <c r="N511" s="5" t="s">
        <v>39</v>
      </c>
      <c r="O511" s="5" t="s">
        <v>39</v>
      </c>
      <c r="P511" s="5" t="s">
        <v>35</v>
      </c>
      <c r="Q511" s="5" t="s">
        <v>53</v>
      </c>
      <c r="R511" s="6" t="s">
        <v>1011</v>
      </c>
      <c r="S511" s="6" t="s">
        <v>39</v>
      </c>
      <c r="T511" s="39">
        <v>250</v>
      </c>
      <c r="U511" s="39">
        <v>250</v>
      </c>
      <c r="V511" s="39">
        <v>250</v>
      </c>
      <c r="W511" s="39">
        <v>250</v>
      </c>
      <c r="X511" s="39">
        <v>250</v>
      </c>
    </row>
    <row r="512" spans="1:24" ht="86.4" x14ac:dyDescent="0.3">
      <c r="A512" s="5" t="s">
        <v>2585</v>
      </c>
      <c r="B512" s="5" t="s">
        <v>648</v>
      </c>
      <c r="C512" s="5" t="s">
        <v>649</v>
      </c>
      <c r="D512" s="5" t="s">
        <v>1008</v>
      </c>
      <c r="E512" s="5" t="s">
        <v>1002</v>
      </c>
      <c r="F512" s="5" t="s">
        <v>1001</v>
      </c>
      <c r="G512" s="5" t="s">
        <v>96</v>
      </c>
      <c r="H512" s="5" t="s">
        <v>97</v>
      </c>
      <c r="I512" s="5" t="str">
        <f>I511</f>
        <v>AP9999</v>
      </c>
      <c r="J512" s="5" t="s">
        <v>170</v>
      </c>
      <c r="K512" s="5" t="s">
        <v>39</v>
      </c>
      <c r="L512" s="5" t="s">
        <v>39</v>
      </c>
      <c r="M512" s="5" t="s">
        <v>39</v>
      </c>
      <c r="N512" s="5" t="s">
        <v>39</v>
      </c>
      <c r="O512" s="5" t="s">
        <v>39</v>
      </c>
      <c r="P512" s="5" t="s">
        <v>35</v>
      </c>
      <c r="Q512" s="5" t="s">
        <v>53</v>
      </c>
      <c r="R512" s="6" t="s">
        <v>1012</v>
      </c>
      <c r="S512" s="6" t="s">
        <v>39</v>
      </c>
      <c r="T512" s="39">
        <v>3266.67</v>
      </c>
      <c r="U512" s="39">
        <v>3266.67</v>
      </c>
      <c r="V512" s="39">
        <v>3266.67</v>
      </c>
      <c r="W512" s="39">
        <v>3266.67</v>
      </c>
      <c r="X512" s="39">
        <v>3266.67</v>
      </c>
    </row>
    <row r="513" spans="1:24" ht="86.4" x14ac:dyDescent="0.3">
      <c r="A513" s="5" t="s">
        <v>2585</v>
      </c>
      <c r="B513" s="5" t="s">
        <v>648</v>
      </c>
      <c r="C513" s="5" t="s">
        <v>649</v>
      </c>
      <c r="D513" s="5" t="s">
        <v>1008</v>
      </c>
      <c r="E513" s="5" t="s">
        <v>1002</v>
      </c>
      <c r="F513" s="5" t="s">
        <v>1001</v>
      </c>
      <c r="G513" s="5" t="s">
        <v>96</v>
      </c>
      <c r="H513" s="5" t="s">
        <v>97</v>
      </c>
      <c r="I513" s="5" t="str">
        <f>I512</f>
        <v>AP9999</v>
      </c>
      <c r="J513" s="5" t="s">
        <v>172</v>
      </c>
      <c r="K513" s="5" t="s">
        <v>39</v>
      </c>
      <c r="L513" s="5" t="s">
        <v>39</v>
      </c>
      <c r="M513" s="5" t="s">
        <v>39</v>
      </c>
      <c r="N513" s="5" t="s">
        <v>39</v>
      </c>
      <c r="O513" s="5" t="s">
        <v>39</v>
      </c>
      <c r="P513" s="5" t="s">
        <v>35</v>
      </c>
      <c r="Q513" s="5" t="s">
        <v>53</v>
      </c>
      <c r="R513" s="6" t="s">
        <v>1013</v>
      </c>
      <c r="S513" s="6" t="s">
        <v>39</v>
      </c>
      <c r="T513" s="39">
        <v>9380</v>
      </c>
      <c r="U513" s="39">
        <v>9380</v>
      </c>
      <c r="V513" s="39">
        <v>9380</v>
      </c>
      <c r="W513" s="39">
        <v>9380</v>
      </c>
      <c r="X513" s="39">
        <v>9380</v>
      </c>
    </row>
    <row r="514" spans="1:24" ht="86.4" x14ac:dyDescent="0.3">
      <c r="A514" s="5" t="s">
        <v>2585</v>
      </c>
      <c r="B514" s="5" t="s">
        <v>648</v>
      </c>
      <c r="C514" s="5" t="s">
        <v>649</v>
      </c>
      <c r="D514" s="5" t="s">
        <v>1008</v>
      </c>
      <c r="E514" s="5" t="s">
        <v>1002</v>
      </c>
      <c r="F514" s="5" t="s">
        <v>1001</v>
      </c>
      <c r="G514" s="5" t="s">
        <v>96</v>
      </c>
      <c r="H514" s="5" t="s">
        <v>97</v>
      </c>
      <c r="I514" s="5" t="str">
        <f>I513</f>
        <v>AP9999</v>
      </c>
      <c r="J514" s="5" t="s">
        <v>284</v>
      </c>
      <c r="K514" s="5" t="s">
        <v>39</v>
      </c>
      <c r="L514" s="5" t="s">
        <v>39</v>
      </c>
      <c r="M514" s="5" t="s">
        <v>39</v>
      </c>
      <c r="N514" s="5" t="s">
        <v>39</v>
      </c>
      <c r="O514" s="5" t="s">
        <v>39</v>
      </c>
      <c r="P514" s="5" t="s">
        <v>35</v>
      </c>
      <c r="Q514" s="5" t="s">
        <v>53</v>
      </c>
      <c r="R514" s="6" t="s">
        <v>1014</v>
      </c>
      <c r="S514" s="6" t="s">
        <v>39</v>
      </c>
      <c r="T514" s="39">
        <v>38.479999999999997</v>
      </c>
      <c r="U514" s="39">
        <v>0</v>
      </c>
      <c r="V514" s="39">
        <v>0</v>
      </c>
      <c r="W514" s="39">
        <v>0</v>
      </c>
      <c r="X514" s="39">
        <v>0</v>
      </c>
    </row>
    <row r="515" spans="1:24" ht="86.4" x14ac:dyDescent="0.3">
      <c r="A515" s="5" t="s">
        <v>2585</v>
      </c>
      <c r="B515" s="5" t="s">
        <v>648</v>
      </c>
      <c r="C515" s="5" t="s">
        <v>649</v>
      </c>
      <c r="D515" s="5" t="s">
        <v>1008</v>
      </c>
      <c r="E515" s="5" t="s">
        <v>2222</v>
      </c>
      <c r="F515" s="5" t="s">
        <v>2221</v>
      </c>
      <c r="G515" s="5" t="s">
        <v>39</v>
      </c>
      <c r="H515" s="5" t="s">
        <v>39</v>
      </c>
      <c r="I515" s="5" t="s">
        <v>39</v>
      </c>
      <c r="J515" s="5" t="s">
        <v>39</v>
      </c>
      <c r="K515" s="5" t="s">
        <v>39</v>
      </c>
      <c r="L515" s="5" t="s">
        <v>39</v>
      </c>
      <c r="M515" s="5" t="s">
        <v>39</v>
      </c>
      <c r="N515" s="5" t="s">
        <v>39</v>
      </c>
      <c r="O515" s="5" t="s">
        <v>39</v>
      </c>
      <c r="P515" s="5" t="s">
        <v>35</v>
      </c>
      <c r="Q515" s="5" t="s">
        <v>53</v>
      </c>
      <c r="R515" s="6" t="s">
        <v>2243</v>
      </c>
      <c r="S515" s="6" t="s">
        <v>39</v>
      </c>
      <c r="T515" s="39">
        <v>1000</v>
      </c>
      <c r="U515" s="39">
        <v>3500</v>
      </c>
      <c r="V515" s="39">
        <v>1600</v>
      </c>
      <c r="W515" s="39">
        <v>1000</v>
      </c>
      <c r="X515" s="39">
        <v>1000</v>
      </c>
    </row>
    <row r="516" spans="1:24" ht="86.4" x14ac:dyDescent="0.3">
      <c r="A516" s="5" t="s">
        <v>2585</v>
      </c>
      <c r="B516" s="5" t="s">
        <v>648</v>
      </c>
      <c r="C516" s="5" t="s">
        <v>649</v>
      </c>
      <c r="D516" s="5" t="s">
        <v>1049</v>
      </c>
      <c r="E516" s="5" t="s">
        <v>1084</v>
      </c>
      <c r="F516" s="5" t="s">
        <v>1083</v>
      </c>
      <c r="G516" s="5" t="s">
        <v>96</v>
      </c>
      <c r="H516" s="5" t="s">
        <v>97</v>
      </c>
      <c r="I516" s="5" t="s">
        <v>93</v>
      </c>
      <c r="J516" s="5" t="s">
        <v>92</v>
      </c>
      <c r="K516" s="5" t="s">
        <v>39</v>
      </c>
      <c r="L516" s="5" t="s">
        <v>39</v>
      </c>
      <c r="M516" s="5" t="s">
        <v>39</v>
      </c>
      <c r="N516" s="5" t="s">
        <v>39</v>
      </c>
      <c r="O516" s="5" t="s">
        <v>39</v>
      </c>
      <c r="P516" s="5" t="s">
        <v>35</v>
      </c>
      <c r="Q516" s="5" t="s">
        <v>53</v>
      </c>
      <c r="R516" s="6" t="s">
        <v>1223</v>
      </c>
      <c r="S516" s="6" t="s">
        <v>39</v>
      </c>
      <c r="T516" s="39">
        <v>14000</v>
      </c>
      <c r="U516" s="39">
        <v>14000</v>
      </c>
      <c r="V516" s="39">
        <v>14000</v>
      </c>
      <c r="W516" s="39">
        <v>14000</v>
      </c>
      <c r="X516" s="39">
        <v>14000</v>
      </c>
    </row>
    <row r="517" spans="1:24" ht="86.4" x14ac:dyDescent="0.3">
      <c r="A517" s="5" t="s">
        <v>2585</v>
      </c>
      <c r="B517" s="5" t="s">
        <v>648</v>
      </c>
      <c r="C517" s="5" t="s">
        <v>649</v>
      </c>
      <c r="D517" s="5" t="s">
        <v>1049</v>
      </c>
      <c r="E517" s="5" t="s">
        <v>1084</v>
      </c>
      <c r="F517" s="5" t="s">
        <v>1083</v>
      </c>
      <c r="G517" s="5" t="s">
        <v>39</v>
      </c>
      <c r="H517" s="5" t="s">
        <v>39</v>
      </c>
      <c r="I517" s="5" t="s">
        <v>39</v>
      </c>
      <c r="J517" s="5" t="s">
        <v>39</v>
      </c>
      <c r="K517" s="5" t="s">
        <v>39</v>
      </c>
      <c r="L517" s="5" t="s">
        <v>39</v>
      </c>
      <c r="M517" s="5" t="s">
        <v>39</v>
      </c>
      <c r="N517" s="5" t="s">
        <v>39</v>
      </c>
      <c r="O517" s="5" t="s">
        <v>39</v>
      </c>
      <c r="P517" s="5" t="s">
        <v>35</v>
      </c>
      <c r="Q517" s="5" t="s">
        <v>53</v>
      </c>
      <c r="R517" s="6" t="s">
        <v>1222</v>
      </c>
      <c r="S517" s="6" t="s">
        <v>39</v>
      </c>
      <c r="T517" s="39">
        <v>6000</v>
      </c>
      <c r="U517" s="39">
        <v>6000</v>
      </c>
      <c r="V517" s="39">
        <v>6000</v>
      </c>
      <c r="W517" s="39">
        <v>6000</v>
      </c>
      <c r="X517" s="39">
        <v>6000</v>
      </c>
    </row>
    <row r="518" spans="1:24" ht="86.4" x14ac:dyDescent="0.3">
      <c r="A518" s="5" t="s">
        <v>2585</v>
      </c>
      <c r="B518" s="5" t="s">
        <v>648</v>
      </c>
      <c r="C518" s="5" t="s">
        <v>649</v>
      </c>
      <c r="D518" s="5" t="s">
        <v>1049</v>
      </c>
      <c r="E518" s="5" t="s">
        <v>1311</v>
      </c>
      <c r="F518" s="5" t="s">
        <v>1310</v>
      </c>
      <c r="G518" s="5" t="s">
        <v>96</v>
      </c>
      <c r="H518" s="5" t="s">
        <v>97</v>
      </c>
      <c r="I518" s="5" t="s">
        <v>93</v>
      </c>
      <c r="J518" s="5" t="s">
        <v>92</v>
      </c>
      <c r="K518" s="5" t="s">
        <v>39</v>
      </c>
      <c r="L518" s="5" t="s">
        <v>39</v>
      </c>
      <c r="M518" s="5" t="s">
        <v>39</v>
      </c>
      <c r="N518" s="5" t="s">
        <v>39</v>
      </c>
      <c r="O518" s="5" t="s">
        <v>39</v>
      </c>
      <c r="P518" s="5" t="s">
        <v>35</v>
      </c>
      <c r="Q518" s="5" t="s">
        <v>53</v>
      </c>
      <c r="R518" s="6" t="s">
        <v>1316</v>
      </c>
      <c r="S518" s="6" t="s">
        <v>39</v>
      </c>
      <c r="T518" s="39">
        <v>5518.97</v>
      </c>
      <c r="U518" s="39">
        <v>6437.58</v>
      </c>
      <c r="V518" s="39">
        <v>6437.58</v>
      </c>
      <c r="W518" s="39">
        <v>6437.58</v>
      </c>
      <c r="X518" s="39">
        <v>6437.58</v>
      </c>
    </row>
    <row r="519" spans="1:24" ht="86.4" x14ac:dyDescent="0.3">
      <c r="A519" s="5" t="s">
        <v>2585</v>
      </c>
      <c r="B519" s="5" t="s">
        <v>648</v>
      </c>
      <c r="C519" s="5" t="s">
        <v>649</v>
      </c>
      <c r="D519" s="5" t="s">
        <v>1049</v>
      </c>
      <c r="E519" s="5" t="s">
        <v>1311</v>
      </c>
      <c r="F519" s="5" t="s">
        <v>1310</v>
      </c>
      <c r="G519" s="5" t="s">
        <v>96</v>
      </c>
      <c r="H519" s="5" t="s">
        <v>97</v>
      </c>
      <c r="I519" s="5" t="str">
        <f>I518</f>
        <v>AP9999</v>
      </c>
      <c r="J519" s="5" t="s">
        <v>168</v>
      </c>
      <c r="K519" s="5" t="s">
        <v>39</v>
      </c>
      <c r="L519" s="5" t="s">
        <v>39</v>
      </c>
      <c r="M519" s="5" t="s">
        <v>39</v>
      </c>
      <c r="N519" s="5" t="s">
        <v>39</v>
      </c>
      <c r="O519" s="5" t="s">
        <v>39</v>
      </c>
      <c r="P519" s="5" t="s">
        <v>35</v>
      </c>
      <c r="Q519" s="5" t="s">
        <v>53</v>
      </c>
      <c r="R519" s="6" t="s">
        <v>1317</v>
      </c>
      <c r="S519" s="6" t="s">
        <v>39</v>
      </c>
      <c r="T519" s="39">
        <v>20650.45</v>
      </c>
      <c r="U519" s="39">
        <v>18464.080000000002</v>
      </c>
      <c r="V519" s="39">
        <v>18925.689999999999</v>
      </c>
      <c r="W519" s="39">
        <v>19398.82</v>
      </c>
      <c r="X519" s="39">
        <v>19883.8</v>
      </c>
    </row>
    <row r="520" spans="1:24" ht="86.4" x14ac:dyDescent="0.3">
      <c r="A520" s="5" t="s">
        <v>2585</v>
      </c>
      <c r="B520" s="5" t="s">
        <v>648</v>
      </c>
      <c r="C520" s="5" t="s">
        <v>649</v>
      </c>
      <c r="D520" s="5" t="s">
        <v>1049</v>
      </c>
      <c r="E520" s="5" t="s">
        <v>1311</v>
      </c>
      <c r="F520" s="5" t="s">
        <v>1310</v>
      </c>
      <c r="G520" s="5" t="s">
        <v>96</v>
      </c>
      <c r="H520" s="5" t="s">
        <v>97</v>
      </c>
      <c r="I520" s="5" t="str">
        <f>I519</f>
        <v>AP9999</v>
      </c>
      <c r="J520" s="5" t="s">
        <v>170</v>
      </c>
      <c r="K520" s="5" t="s">
        <v>39</v>
      </c>
      <c r="L520" s="5" t="s">
        <v>39</v>
      </c>
      <c r="M520" s="5" t="s">
        <v>39</v>
      </c>
      <c r="N520" s="5" t="s">
        <v>39</v>
      </c>
      <c r="O520" s="5" t="s">
        <v>39</v>
      </c>
      <c r="P520" s="5" t="s">
        <v>35</v>
      </c>
      <c r="Q520" s="5" t="s">
        <v>53</v>
      </c>
      <c r="R520" s="6" t="s">
        <v>1318</v>
      </c>
      <c r="S520" s="6" t="s">
        <v>39</v>
      </c>
      <c r="T520" s="39">
        <v>383582.09</v>
      </c>
      <c r="U520" s="39">
        <v>381997.8</v>
      </c>
      <c r="V520" s="39">
        <v>391547.75</v>
      </c>
      <c r="W520" s="39">
        <v>401336.44</v>
      </c>
      <c r="X520" s="39">
        <v>411369.85</v>
      </c>
    </row>
    <row r="521" spans="1:24" ht="86.4" x14ac:dyDescent="0.3">
      <c r="A521" s="5" t="s">
        <v>2585</v>
      </c>
      <c r="B521" s="5" t="s">
        <v>648</v>
      </c>
      <c r="C521" s="5" t="s">
        <v>649</v>
      </c>
      <c r="D521" s="5" t="s">
        <v>1049</v>
      </c>
      <c r="E521" s="5" t="s">
        <v>1311</v>
      </c>
      <c r="F521" s="5" t="s">
        <v>1310</v>
      </c>
      <c r="G521" s="5" t="s">
        <v>96</v>
      </c>
      <c r="H521" s="5" t="s">
        <v>97</v>
      </c>
      <c r="I521" s="5" t="str">
        <f>I520</f>
        <v>AP9999</v>
      </c>
      <c r="J521" s="5" t="s">
        <v>172</v>
      </c>
      <c r="K521" s="5" t="s">
        <v>39</v>
      </c>
      <c r="L521" s="5" t="s">
        <v>39</v>
      </c>
      <c r="M521" s="5" t="s">
        <v>39</v>
      </c>
      <c r="N521" s="5" t="s">
        <v>39</v>
      </c>
      <c r="O521" s="5" t="s">
        <v>39</v>
      </c>
      <c r="P521" s="5" t="s">
        <v>35</v>
      </c>
      <c r="Q521" s="5" t="s">
        <v>53</v>
      </c>
      <c r="R521" s="6" t="s">
        <v>1319</v>
      </c>
      <c r="S521" s="6" t="s">
        <v>39</v>
      </c>
      <c r="T521" s="39">
        <v>3945.5</v>
      </c>
      <c r="U521" s="39">
        <v>4044.14</v>
      </c>
      <c r="V521" s="39">
        <v>4145.24</v>
      </c>
      <c r="W521" s="39">
        <v>4248.87</v>
      </c>
      <c r="X521" s="39">
        <v>4355.09</v>
      </c>
    </row>
    <row r="522" spans="1:24" ht="86.4" x14ac:dyDescent="0.3">
      <c r="A522" s="5" t="s">
        <v>2585</v>
      </c>
      <c r="B522" s="5" t="s">
        <v>648</v>
      </c>
      <c r="C522" s="5" t="s">
        <v>649</v>
      </c>
      <c r="D522" s="5" t="s">
        <v>1049</v>
      </c>
      <c r="E522" s="5" t="s">
        <v>1311</v>
      </c>
      <c r="F522" s="5" t="s">
        <v>1310</v>
      </c>
      <c r="G522" s="5" t="s">
        <v>96</v>
      </c>
      <c r="H522" s="5" t="s">
        <v>97</v>
      </c>
      <c r="I522" s="5" t="str">
        <f>I521</f>
        <v>AP9999</v>
      </c>
      <c r="J522" s="5" t="s">
        <v>284</v>
      </c>
      <c r="K522" s="5" t="s">
        <v>39</v>
      </c>
      <c r="L522" s="5" t="s">
        <v>39</v>
      </c>
      <c r="M522" s="5" t="s">
        <v>39</v>
      </c>
      <c r="N522" s="5" t="s">
        <v>39</v>
      </c>
      <c r="O522" s="5" t="s">
        <v>39</v>
      </c>
      <c r="P522" s="5" t="s">
        <v>35</v>
      </c>
      <c r="Q522" s="5" t="s">
        <v>53</v>
      </c>
      <c r="R522" s="6" t="s">
        <v>1320</v>
      </c>
      <c r="S522" s="6" t="s">
        <v>39</v>
      </c>
      <c r="T522" s="39">
        <v>13326.36</v>
      </c>
      <c r="U522" s="39">
        <v>13656.52</v>
      </c>
      <c r="V522" s="39">
        <v>14001.01</v>
      </c>
      <c r="W522" s="39">
        <v>14351.03</v>
      </c>
      <c r="X522" s="39">
        <v>14709.81</v>
      </c>
    </row>
    <row r="523" spans="1:24" ht="86.4" x14ac:dyDescent="0.3">
      <c r="A523" s="5" t="s">
        <v>2585</v>
      </c>
      <c r="B523" s="5" t="s">
        <v>648</v>
      </c>
      <c r="C523" s="5" t="s">
        <v>649</v>
      </c>
      <c r="D523" s="5" t="s">
        <v>1049</v>
      </c>
      <c r="E523" s="5" t="s">
        <v>1323</v>
      </c>
      <c r="F523" s="5" t="s">
        <v>1322</v>
      </c>
      <c r="G523" s="5" t="s">
        <v>140</v>
      </c>
      <c r="H523" s="5" t="s">
        <v>141</v>
      </c>
      <c r="I523" s="5" t="s">
        <v>350</v>
      </c>
      <c r="J523" s="5" t="s">
        <v>348</v>
      </c>
      <c r="K523" s="5" t="s">
        <v>349</v>
      </c>
      <c r="L523" s="5" t="s">
        <v>39</v>
      </c>
      <c r="M523" s="5" t="s">
        <v>39</v>
      </c>
      <c r="N523" s="5" t="s">
        <v>39</v>
      </c>
      <c r="O523" s="5" t="s">
        <v>39</v>
      </c>
      <c r="P523" s="5" t="s">
        <v>35</v>
      </c>
      <c r="Q523" s="5" t="s">
        <v>53</v>
      </c>
      <c r="R523" s="6" t="s">
        <v>1329</v>
      </c>
      <c r="S523" s="6" t="s">
        <v>39</v>
      </c>
      <c r="T523" s="39">
        <v>333507.15000000002</v>
      </c>
      <c r="U523" s="39">
        <v>340336.64000000001</v>
      </c>
      <c r="V523" s="39">
        <v>348845.06</v>
      </c>
      <c r="W523" s="39">
        <v>136662.1</v>
      </c>
      <c r="X523" s="39">
        <v>140078.66</v>
      </c>
    </row>
    <row r="524" spans="1:24" ht="86.4" x14ac:dyDescent="0.3">
      <c r="A524" s="5" t="s">
        <v>2585</v>
      </c>
      <c r="B524" s="5" t="s">
        <v>648</v>
      </c>
      <c r="C524" s="5" t="s">
        <v>649</v>
      </c>
      <c r="D524" s="5" t="s">
        <v>1049</v>
      </c>
      <c r="E524" s="5" t="s">
        <v>1323</v>
      </c>
      <c r="F524" s="5" t="s">
        <v>1322</v>
      </c>
      <c r="G524" s="5" t="s">
        <v>39</v>
      </c>
      <c r="H524" s="5" t="s">
        <v>39</v>
      </c>
      <c r="I524" s="5" t="s">
        <v>39</v>
      </c>
      <c r="J524" s="5" t="s">
        <v>39</v>
      </c>
      <c r="K524" s="5" t="s">
        <v>39</v>
      </c>
      <c r="L524" s="5" t="s">
        <v>39</v>
      </c>
      <c r="M524" s="5" t="s">
        <v>39</v>
      </c>
      <c r="N524" s="5" t="s">
        <v>39</v>
      </c>
      <c r="O524" s="5" t="s">
        <v>39</v>
      </c>
      <c r="P524" s="5" t="s">
        <v>35</v>
      </c>
      <c r="Q524" s="5" t="s">
        <v>53</v>
      </c>
      <c r="R524" s="6" t="s">
        <v>1328</v>
      </c>
      <c r="S524" s="6" t="s">
        <v>39</v>
      </c>
      <c r="T524" s="39">
        <v>500</v>
      </c>
      <c r="U524" s="39">
        <v>1000</v>
      </c>
      <c r="V524" s="39">
        <v>500</v>
      </c>
      <c r="W524" s="39">
        <v>0</v>
      </c>
      <c r="X524" s="39">
        <v>0</v>
      </c>
    </row>
    <row r="525" spans="1:24" ht="86.4" x14ac:dyDescent="0.3">
      <c r="A525" s="5" t="s">
        <v>2585</v>
      </c>
      <c r="B525" s="5" t="s">
        <v>648</v>
      </c>
      <c r="C525" s="5" t="s">
        <v>649</v>
      </c>
      <c r="D525" s="5" t="s">
        <v>1049</v>
      </c>
      <c r="E525" s="5" t="s">
        <v>1339</v>
      </c>
      <c r="F525" s="5" t="s">
        <v>1338</v>
      </c>
      <c r="G525" s="5" t="s">
        <v>39</v>
      </c>
      <c r="H525" s="5" t="s">
        <v>39</v>
      </c>
      <c r="I525" s="5" t="s">
        <v>39</v>
      </c>
      <c r="J525" s="5" t="s">
        <v>39</v>
      </c>
      <c r="K525" s="5" t="s">
        <v>39</v>
      </c>
      <c r="L525" s="5" t="s">
        <v>39</v>
      </c>
      <c r="M525" s="5" t="s">
        <v>39</v>
      </c>
      <c r="N525" s="5" t="s">
        <v>39</v>
      </c>
      <c r="O525" s="5" t="s">
        <v>39</v>
      </c>
      <c r="P525" s="5" t="s">
        <v>35</v>
      </c>
      <c r="Q525" s="5" t="s">
        <v>53</v>
      </c>
      <c r="R525" s="6" t="s">
        <v>1340</v>
      </c>
      <c r="S525" s="6" t="s">
        <v>39</v>
      </c>
      <c r="T525" s="39">
        <v>800</v>
      </c>
      <c r="U525" s="39">
        <v>1300</v>
      </c>
      <c r="V525" s="39">
        <v>800</v>
      </c>
      <c r="W525" s="39">
        <v>800</v>
      </c>
      <c r="X525" s="39">
        <v>800</v>
      </c>
    </row>
    <row r="526" spans="1:24" ht="86.4" x14ac:dyDescent="0.3">
      <c r="A526" s="5" t="s">
        <v>2585</v>
      </c>
      <c r="B526" s="5" t="s">
        <v>648</v>
      </c>
      <c r="C526" s="5" t="s">
        <v>649</v>
      </c>
      <c r="D526" s="5" t="s">
        <v>1049</v>
      </c>
      <c r="E526" s="5" t="s">
        <v>1350</v>
      </c>
      <c r="F526" s="5" t="s">
        <v>1349</v>
      </c>
      <c r="G526" s="5" t="s">
        <v>96</v>
      </c>
      <c r="H526" s="5" t="s">
        <v>97</v>
      </c>
      <c r="I526" s="5" t="s">
        <v>93</v>
      </c>
      <c r="J526" s="5" t="s">
        <v>92</v>
      </c>
      <c r="K526" s="5" t="s">
        <v>39</v>
      </c>
      <c r="L526" s="5" t="s">
        <v>39</v>
      </c>
      <c r="M526" s="5" t="s">
        <v>39</v>
      </c>
      <c r="N526" s="5" t="s">
        <v>39</v>
      </c>
      <c r="O526" s="5" t="s">
        <v>39</v>
      </c>
      <c r="P526" s="5" t="s">
        <v>35</v>
      </c>
      <c r="Q526" s="5" t="s">
        <v>53</v>
      </c>
      <c r="R526" s="6" t="s">
        <v>1356</v>
      </c>
      <c r="S526" s="6" t="s">
        <v>39</v>
      </c>
      <c r="T526" s="39">
        <v>1500</v>
      </c>
      <c r="U526" s="39">
        <v>1500</v>
      </c>
      <c r="V526" s="39">
        <v>1500</v>
      </c>
      <c r="W526" s="39">
        <v>1500</v>
      </c>
      <c r="X526" s="39">
        <v>1500</v>
      </c>
    </row>
    <row r="527" spans="1:24" ht="86.4" x14ac:dyDescent="0.3">
      <c r="A527" s="5" t="s">
        <v>2585</v>
      </c>
      <c r="B527" s="5" t="s">
        <v>648</v>
      </c>
      <c r="C527" s="5" t="s">
        <v>649</v>
      </c>
      <c r="D527" s="5" t="s">
        <v>1049</v>
      </c>
      <c r="E527" s="5" t="s">
        <v>1350</v>
      </c>
      <c r="F527" s="5" t="s">
        <v>1349</v>
      </c>
      <c r="G527" s="5" t="s">
        <v>96</v>
      </c>
      <c r="H527" s="5" t="s">
        <v>97</v>
      </c>
      <c r="I527" s="5" t="str">
        <f>I526</f>
        <v>AP9999</v>
      </c>
      <c r="J527" s="5" t="s">
        <v>168</v>
      </c>
      <c r="K527" s="5" t="s">
        <v>39</v>
      </c>
      <c r="L527" s="5" t="s">
        <v>39</v>
      </c>
      <c r="M527" s="5" t="s">
        <v>39</v>
      </c>
      <c r="N527" s="5" t="s">
        <v>39</v>
      </c>
      <c r="O527" s="5" t="s">
        <v>39</v>
      </c>
      <c r="P527" s="5" t="s">
        <v>35</v>
      </c>
      <c r="Q527" s="5" t="s">
        <v>53</v>
      </c>
      <c r="R527" s="6" t="s">
        <v>1357</v>
      </c>
      <c r="S527" s="6" t="s">
        <v>39</v>
      </c>
      <c r="T527" s="39">
        <v>2000</v>
      </c>
      <c r="U527" s="39">
        <v>2000</v>
      </c>
      <c r="V527" s="39">
        <v>2000</v>
      </c>
      <c r="W527" s="39">
        <v>2000</v>
      </c>
      <c r="X527" s="39">
        <v>2000</v>
      </c>
    </row>
    <row r="528" spans="1:24" ht="86.4" x14ac:dyDescent="0.3">
      <c r="A528" s="5" t="s">
        <v>2585</v>
      </c>
      <c r="B528" s="5" t="s">
        <v>648</v>
      </c>
      <c r="C528" s="5" t="s">
        <v>649</v>
      </c>
      <c r="D528" s="5" t="s">
        <v>1049</v>
      </c>
      <c r="E528" s="5" t="s">
        <v>1490</v>
      </c>
      <c r="F528" s="5" t="s">
        <v>1489</v>
      </c>
      <c r="G528" s="5" t="s">
        <v>39</v>
      </c>
      <c r="H528" s="5" t="s">
        <v>39</v>
      </c>
      <c r="I528" s="5" t="s">
        <v>39</v>
      </c>
      <c r="J528" s="5" t="s">
        <v>39</v>
      </c>
      <c r="K528" s="5" t="s">
        <v>39</v>
      </c>
      <c r="L528" s="5" t="s">
        <v>39</v>
      </c>
      <c r="M528" s="5" t="s">
        <v>39</v>
      </c>
      <c r="N528" s="5" t="s">
        <v>39</v>
      </c>
      <c r="O528" s="5" t="s">
        <v>39</v>
      </c>
      <c r="P528" s="5" t="s">
        <v>35</v>
      </c>
      <c r="Q528" s="5" t="s">
        <v>53</v>
      </c>
      <c r="R528" s="6" t="s">
        <v>1492</v>
      </c>
      <c r="S528" s="6" t="s">
        <v>39</v>
      </c>
      <c r="T528" s="39">
        <v>2500</v>
      </c>
      <c r="U528" s="39">
        <v>2000</v>
      </c>
      <c r="V528" s="39">
        <v>2500</v>
      </c>
      <c r="W528" s="39">
        <v>2500</v>
      </c>
      <c r="X528" s="39">
        <v>2500</v>
      </c>
    </row>
    <row r="529" spans="1:24" ht="72" x14ac:dyDescent="0.3">
      <c r="A529" s="5" t="s">
        <v>2585</v>
      </c>
      <c r="B529" s="5" t="s">
        <v>651</v>
      </c>
      <c r="C529" s="5" t="s">
        <v>652</v>
      </c>
      <c r="D529" s="5" t="s">
        <v>107</v>
      </c>
      <c r="E529" s="5" t="s">
        <v>607</v>
      </c>
      <c r="F529" s="5" t="s">
        <v>606</v>
      </c>
      <c r="G529" s="5" t="s">
        <v>96</v>
      </c>
      <c r="H529" s="5" t="s">
        <v>97</v>
      </c>
      <c r="I529" s="5" t="s">
        <v>93</v>
      </c>
      <c r="J529" s="5" t="s">
        <v>92</v>
      </c>
      <c r="K529" s="5" t="s">
        <v>39</v>
      </c>
      <c r="L529" s="5" t="s">
        <v>39</v>
      </c>
      <c r="M529" s="5" t="s">
        <v>39</v>
      </c>
      <c r="N529" s="5" t="s">
        <v>39</v>
      </c>
      <c r="O529" s="5" t="s">
        <v>39</v>
      </c>
      <c r="P529" s="5" t="s">
        <v>35</v>
      </c>
      <c r="Q529" s="5" t="s">
        <v>53</v>
      </c>
      <c r="R529" s="6" t="s">
        <v>653</v>
      </c>
      <c r="S529" s="6" t="s">
        <v>39</v>
      </c>
      <c r="T529" s="39">
        <v>6500</v>
      </c>
      <c r="U529" s="39">
        <v>6500</v>
      </c>
      <c r="V529" s="39">
        <v>6500</v>
      </c>
      <c r="W529" s="39">
        <v>6500</v>
      </c>
      <c r="X529" s="39">
        <v>6500</v>
      </c>
    </row>
    <row r="530" spans="1:24" ht="72" x14ac:dyDescent="0.3">
      <c r="A530" s="5" t="s">
        <v>2585</v>
      </c>
      <c r="B530" s="5" t="s">
        <v>651</v>
      </c>
      <c r="C530" s="5" t="s">
        <v>652</v>
      </c>
      <c r="D530" s="5" t="s">
        <v>107</v>
      </c>
      <c r="E530" s="5" t="s">
        <v>607</v>
      </c>
      <c r="F530" s="5" t="s">
        <v>606</v>
      </c>
      <c r="G530" s="5" t="s">
        <v>96</v>
      </c>
      <c r="H530" s="5" t="s">
        <v>97</v>
      </c>
      <c r="I530" s="5" t="str">
        <f>I529</f>
        <v>AP9999</v>
      </c>
      <c r="J530" s="5" t="s">
        <v>168</v>
      </c>
      <c r="K530" s="5" t="s">
        <v>39</v>
      </c>
      <c r="L530" s="5" t="s">
        <v>39</v>
      </c>
      <c r="M530" s="5" t="s">
        <v>39</v>
      </c>
      <c r="N530" s="5" t="s">
        <v>39</v>
      </c>
      <c r="O530" s="5" t="s">
        <v>39</v>
      </c>
      <c r="P530" s="5" t="s">
        <v>35</v>
      </c>
      <c r="Q530" s="5" t="s">
        <v>53</v>
      </c>
      <c r="R530" s="6" t="s">
        <v>654</v>
      </c>
      <c r="S530" s="6" t="s">
        <v>39</v>
      </c>
      <c r="T530" s="39">
        <v>1500</v>
      </c>
      <c r="U530" s="39">
        <v>1500</v>
      </c>
      <c r="V530" s="39">
        <v>1500</v>
      </c>
      <c r="W530" s="39">
        <v>1500</v>
      </c>
      <c r="X530" s="39">
        <v>1500</v>
      </c>
    </row>
    <row r="531" spans="1:24" ht="72" x14ac:dyDescent="0.3">
      <c r="A531" s="5" t="s">
        <v>2585</v>
      </c>
      <c r="B531" s="5" t="s">
        <v>651</v>
      </c>
      <c r="C531" s="5" t="s">
        <v>652</v>
      </c>
      <c r="D531" s="5" t="s">
        <v>107</v>
      </c>
      <c r="E531" s="5" t="s">
        <v>607</v>
      </c>
      <c r="F531" s="5" t="s">
        <v>606</v>
      </c>
      <c r="G531" s="5" t="s">
        <v>96</v>
      </c>
      <c r="H531" s="5" t="s">
        <v>97</v>
      </c>
      <c r="I531" s="5" t="str">
        <f>I530</f>
        <v>AP9999</v>
      </c>
      <c r="J531" s="5" t="s">
        <v>170</v>
      </c>
      <c r="K531" s="5" t="s">
        <v>39</v>
      </c>
      <c r="L531" s="5" t="s">
        <v>39</v>
      </c>
      <c r="M531" s="5" t="s">
        <v>39</v>
      </c>
      <c r="N531" s="5" t="s">
        <v>39</v>
      </c>
      <c r="O531" s="5" t="s">
        <v>39</v>
      </c>
      <c r="P531" s="5" t="s">
        <v>35</v>
      </c>
      <c r="Q531" s="5" t="s">
        <v>53</v>
      </c>
      <c r="R531" s="6" t="s">
        <v>655</v>
      </c>
      <c r="S531" s="6" t="s">
        <v>39</v>
      </c>
      <c r="T531" s="39">
        <v>2750</v>
      </c>
      <c r="U531" s="39">
        <v>2818.75</v>
      </c>
      <c r="V531" s="39">
        <v>2889.22</v>
      </c>
      <c r="W531" s="39">
        <v>2961.45</v>
      </c>
      <c r="X531" s="39">
        <v>3035.49</v>
      </c>
    </row>
    <row r="532" spans="1:24" ht="72" x14ac:dyDescent="0.3">
      <c r="A532" s="5" t="s">
        <v>2585</v>
      </c>
      <c r="B532" s="5" t="s">
        <v>651</v>
      </c>
      <c r="C532" s="5" t="s">
        <v>652</v>
      </c>
      <c r="D532" s="5" t="s">
        <v>107</v>
      </c>
      <c r="E532" s="5" t="s">
        <v>607</v>
      </c>
      <c r="F532" s="5" t="s">
        <v>606</v>
      </c>
      <c r="G532" s="5" t="s">
        <v>96</v>
      </c>
      <c r="H532" s="5" t="s">
        <v>97</v>
      </c>
      <c r="I532" s="5" t="str">
        <f>I531</f>
        <v>AP9999</v>
      </c>
      <c r="J532" s="5" t="s">
        <v>172</v>
      </c>
      <c r="K532" s="5" t="s">
        <v>39</v>
      </c>
      <c r="L532" s="5" t="s">
        <v>39</v>
      </c>
      <c r="M532" s="5" t="s">
        <v>39</v>
      </c>
      <c r="N532" s="5" t="s">
        <v>39</v>
      </c>
      <c r="O532" s="5" t="s">
        <v>39</v>
      </c>
      <c r="P532" s="5" t="s">
        <v>35</v>
      </c>
      <c r="Q532" s="5" t="s">
        <v>53</v>
      </c>
      <c r="R532" s="6" t="s">
        <v>656</v>
      </c>
      <c r="S532" s="6" t="s">
        <v>39</v>
      </c>
      <c r="T532" s="39">
        <v>500</v>
      </c>
      <c r="U532" s="39">
        <v>1000</v>
      </c>
      <c r="V532" s="39">
        <v>1000</v>
      </c>
      <c r="W532" s="39">
        <v>1000</v>
      </c>
      <c r="X532" s="39">
        <v>1000</v>
      </c>
    </row>
    <row r="533" spans="1:24" ht="72" x14ac:dyDescent="0.3">
      <c r="A533" s="5" t="s">
        <v>2585</v>
      </c>
      <c r="B533" s="5" t="s">
        <v>546</v>
      </c>
      <c r="C533" s="5" t="s">
        <v>547</v>
      </c>
      <c r="D533" s="5" t="s">
        <v>107</v>
      </c>
      <c r="E533" s="5" t="s">
        <v>492</v>
      </c>
      <c r="F533" s="5" t="s">
        <v>491</v>
      </c>
      <c r="G533" s="5" t="s">
        <v>244</v>
      </c>
      <c r="H533" s="5" t="s">
        <v>245</v>
      </c>
      <c r="I533" s="5" t="s">
        <v>550</v>
      </c>
      <c r="J533" s="5" t="s">
        <v>548</v>
      </c>
      <c r="K533" s="5" t="s">
        <v>549</v>
      </c>
      <c r="L533" s="5" t="s">
        <v>39</v>
      </c>
      <c r="M533" s="5" t="s">
        <v>39</v>
      </c>
      <c r="N533" s="5" t="s">
        <v>39</v>
      </c>
      <c r="O533" s="5" t="s">
        <v>39</v>
      </c>
      <c r="P533" s="5" t="s">
        <v>35</v>
      </c>
      <c r="Q533" s="5" t="s">
        <v>53</v>
      </c>
      <c r="R533" s="6" t="s">
        <v>551</v>
      </c>
      <c r="S533" s="6" t="s">
        <v>39</v>
      </c>
      <c r="T533" s="39">
        <v>4174.5</v>
      </c>
      <c r="U533" s="39">
        <v>4257.99</v>
      </c>
      <c r="V533" s="39">
        <v>4343.1499999999996</v>
      </c>
      <c r="W533" s="39">
        <v>4430.01</v>
      </c>
      <c r="X533" s="39">
        <v>4518.6099999999997</v>
      </c>
    </row>
    <row r="534" spans="1:24" ht="72" x14ac:dyDescent="0.3">
      <c r="A534" s="5" t="s">
        <v>2585</v>
      </c>
      <c r="B534" s="5" t="s">
        <v>546</v>
      </c>
      <c r="C534" s="5" t="s">
        <v>547</v>
      </c>
      <c r="D534" s="5" t="s">
        <v>107</v>
      </c>
      <c r="E534" s="5" t="s">
        <v>492</v>
      </c>
      <c r="F534" s="5" t="s">
        <v>491</v>
      </c>
      <c r="G534" s="5" t="s">
        <v>96</v>
      </c>
      <c r="H534" s="5" t="s">
        <v>97</v>
      </c>
      <c r="I534" s="5" t="s">
        <v>93</v>
      </c>
      <c r="J534" s="5" t="s">
        <v>92</v>
      </c>
      <c r="K534" s="5" t="s">
        <v>39</v>
      </c>
      <c r="L534" s="5" t="s">
        <v>39</v>
      </c>
      <c r="M534" s="5" t="s">
        <v>39</v>
      </c>
      <c r="N534" s="5" t="s">
        <v>39</v>
      </c>
      <c r="O534" s="5" t="s">
        <v>39</v>
      </c>
      <c r="P534" s="5" t="s">
        <v>35</v>
      </c>
      <c r="Q534" s="5" t="s">
        <v>53</v>
      </c>
      <c r="R534" s="6" t="s">
        <v>552</v>
      </c>
      <c r="S534" s="6" t="s">
        <v>39</v>
      </c>
      <c r="T534" s="39">
        <v>2250</v>
      </c>
      <c r="U534" s="39">
        <v>2350</v>
      </c>
      <c r="V534" s="39">
        <v>2350</v>
      </c>
      <c r="W534" s="39">
        <v>2350</v>
      </c>
      <c r="X534" s="39">
        <v>2350</v>
      </c>
    </row>
    <row r="535" spans="1:24" ht="72" x14ac:dyDescent="0.3">
      <c r="A535" s="5" t="s">
        <v>2585</v>
      </c>
      <c r="B535" s="5" t="s">
        <v>546</v>
      </c>
      <c r="C535" s="5" t="s">
        <v>547</v>
      </c>
      <c r="D535" s="5" t="s">
        <v>107</v>
      </c>
      <c r="E535" s="5" t="s">
        <v>492</v>
      </c>
      <c r="F535" s="5" t="s">
        <v>491</v>
      </c>
      <c r="G535" s="5" t="s">
        <v>96</v>
      </c>
      <c r="H535" s="5" t="s">
        <v>97</v>
      </c>
      <c r="I535" s="5" t="str">
        <f>I534</f>
        <v>AP9999</v>
      </c>
      <c r="J535" s="5" t="s">
        <v>168</v>
      </c>
      <c r="K535" s="5" t="s">
        <v>39</v>
      </c>
      <c r="L535" s="5" t="s">
        <v>39</v>
      </c>
      <c r="M535" s="5" t="s">
        <v>39</v>
      </c>
      <c r="N535" s="5" t="s">
        <v>39</v>
      </c>
      <c r="O535" s="5" t="s">
        <v>39</v>
      </c>
      <c r="P535" s="5" t="s">
        <v>35</v>
      </c>
      <c r="Q535" s="5" t="s">
        <v>53</v>
      </c>
      <c r="R535" s="6" t="s">
        <v>553</v>
      </c>
      <c r="S535" s="6" t="s">
        <v>39</v>
      </c>
      <c r="T535" s="39">
        <v>730.2</v>
      </c>
      <c r="U535" s="39">
        <v>744.8</v>
      </c>
      <c r="V535" s="39">
        <v>759.7</v>
      </c>
      <c r="W535" s="39">
        <v>774.89</v>
      </c>
      <c r="X535" s="39">
        <v>790.39</v>
      </c>
    </row>
    <row r="536" spans="1:24" ht="72" x14ac:dyDescent="0.3">
      <c r="A536" s="5" t="s">
        <v>2585</v>
      </c>
      <c r="B536" s="5" t="s">
        <v>546</v>
      </c>
      <c r="C536" s="5" t="s">
        <v>547</v>
      </c>
      <c r="D536" s="5" t="s">
        <v>107</v>
      </c>
      <c r="E536" s="5" t="s">
        <v>492</v>
      </c>
      <c r="F536" s="5" t="s">
        <v>491</v>
      </c>
      <c r="G536" s="5" t="s">
        <v>96</v>
      </c>
      <c r="H536" s="5" t="s">
        <v>97</v>
      </c>
      <c r="I536" s="5" t="str">
        <f>I535</f>
        <v>AP9999</v>
      </c>
      <c r="J536" s="5" t="s">
        <v>172</v>
      </c>
      <c r="K536" s="5" t="s">
        <v>39</v>
      </c>
      <c r="L536" s="5" t="s">
        <v>39</v>
      </c>
      <c r="M536" s="5" t="s">
        <v>39</v>
      </c>
      <c r="N536" s="5" t="s">
        <v>39</v>
      </c>
      <c r="O536" s="5" t="s">
        <v>39</v>
      </c>
      <c r="P536" s="5" t="s">
        <v>35</v>
      </c>
      <c r="Q536" s="5" t="s">
        <v>53</v>
      </c>
      <c r="R536" s="6" t="s">
        <v>554</v>
      </c>
      <c r="S536" s="6" t="s">
        <v>39</v>
      </c>
      <c r="T536" s="39">
        <v>0</v>
      </c>
      <c r="U536" s="39">
        <v>1638.4</v>
      </c>
      <c r="V536" s="39">
        <v>1671.17</v>
      </c>
      <c r="W536" s="39">
        <v>1704.59</v>
      </c>
      <c r="X536" s="39">
        <v>1738.69</v>
      </c>
    </row>
    <row r="537" spans="1:24" ht="72" x14ac:dyDescent="0.3">
      <c r="A537" s="5" t="s">
        <v>2585</v>
      </c>
      <c r="B537" s="5" t="s">
        <v>546</v>
      </c>
      <c r="C537" s="5" t="s">
        <v>547</v>
      </c>
      <c r="D537" s="5" t="s">
        <v>107</v>
      </c>
      <c r="E537" s="5" t="s">
        <v>607</v>
      </c>
      <c r="F537" s="5" t="s">
        <v>606</v>
      </c>
      <c r="G537" s="5" t="s">
        <v>96</v>
      </c>
      <c r="H537" s="5" t="s">
        <v>97</v>
      </c>
      <c r="I537" s="5" t="s">
        <v>93</v>
      </c>
      <c r="J537" s="5" t="s">
        <v>170</v>
      </c>
      <c r="K537" s="5" t="s">
        <v>39</v>
      </c>
      <c r="L537" s="5" t="s">
        <v>39</v>
      </c>
      <c r="M537" s="5" t="s">
        <v>39</v>
      </c>
      <c r="N537" s="5" t="s">
        <v>39</v>
      </c>
      <c r="O537" s="5" t="s">
        <v>39</v>
      </c>
      <c r="P537" s="5" t="s">
        <v>35</v>
      </c>
      <c r="Q537" s="5" t="s">
        <v>53</v>
      </c>
      <c r="R537" s="6" t="s">
        <v>657</v>
      </c>
      <c r="S537" s="6" t="s">
        <v>39</v>
      </c>
      <c r="T537" s="39">
        <v>1502</v>
      </c>
      <c r="U537" s="39">
        <v>1532.04</v>
      </c>
      <c r="V537" s="39">
        <v>1562.68</v>
      </c>
      <c r="W537" s="39">
        <v>1593.93</v>
      </c>
      <c r="X537" s="39">
        <v>1625.81</v>
      </c>
    </row>
    <row r="538" spans="1:24" ht="57.6" x14ac:dyDescent="0.3">
      <c r="A538" s="5" t="s">
        <v>2585</v>
      </c>
      <c r="B538" s="5" t="s">
        <v>546</v>
      </c>
      <c r="C538" s="5" t="s">
        <v>547</v>
      </c>
      <c r="D538" s="5" t="s">
        <v>139</v>
      </c>
      <c r="E538" s="5" t="s">
        <v>2052</v>
      </c>
      <c r="F538" s="5" t="s">
        <v>2051</v>
      </c>
      <c r="G538" s="5" t="s">
        <v>39</v>
      </c>
      <c r="H538" s="5" t="s">
        <v>39</v>
      </c>
      <c r="I538" s="5" t="s">
        <v>39</v>
      </c>
      <c r="J538" s="5" t="s">
        <v>39</v>
      </c>
      <c r="K538" s="5" t="s">
        <v>39</v>
      </c>
      <c r="L538" s="5" t="s">
        <v>39</v>
      </c>
      <c r="M538" s="5" t="s">
        <v>39</v>
      </c>
      <c r="N538" s="5" t="s">
        <v>39</v>
      </c>
      <c r="O538" s="5" t="s">
        <v>39</v>
      </c>
      <c r="P538" s="5" t="s">
        <v>35</v>
      </c>
      <c r="Q538" s="5" t="s">
        <v>53</v>
      </c>
      <c r="R538" s="6" t="s">
        <v>2065</v>
      </c>
      <c r="S538" s="6" t="s">
        <v>39</v>
      </c>
      <c r="T538" s="39">
        <v>300</v>
      </c>
      <c r="U538" s="39">
        <v>300</v>
      </c>
      <c r="V538" s="39">
        <v>300</v>
      </c>
      <c r="W538" s="39">
        <v>300</v>
      </c>
      <c r="X538" s="39">
        <v>300</v>
      </c>
    </row>
    <row r="539" spans="1:24" ht="57.6" x14ac:dyDescent="0.3">
      <c r="A539" s="5" t="s">
        <v>2585</v>
      </c>
      <c r="B539" s="5" t="s">
        <v>546</v>
      </c>
      <c r="C539" s="5" t="s">
        <v>547</v>
      </c>
      <c r="D539" s="5" t="s">
        <v>1008</v>
      </c>
      <c r="E539" s="5" t="s">
        <v>1002</v>
      </c>
      <c r="F539" s="5" t="s">
        <v>1001</v>
      </c>
      <c r="G539" s="5" t="s">
        <v>96</v>
      </c>
      <c r="H539" s="5" t="s">
        <v>97</v>
      </c>
      <c r="I539" s="5" t="s">
        <v>93</v>
      </c>
      <c r="J539" s="5" t="s">
        <v>92</v>
      </c>
      <c r="K539" s="5" t="s">
        <v>39</v>
      </c>
      <c r="L539" s="5" t="s">
        <v>39</v>
      </c>
      <c r="M539" s="5" t="s">
        <v>39</v>
      </c>
      <c r="N539" s="5" t="s">
        <v>39</v>
      </c>
      <c r="O539" s="5" t="s">
        <v>39</v>
      </c>
      <c r="P539" s="5" t="s">
        <v>35</v>
      </c>
      <c r="Q539" s="5" t="s">
        <v>53</v>
      </c>
      <c r="R539" s="6" t="s">
        <v>1015</v>
      </c>
      <c r="S539" s="6" t="s">
        <v>39</v>
      </c>
      <c r="T539" s="39">
        <v>3780</v>
      </c>
      <c r="U539" s="39">
        <v>3855.6</v>
      </c>
      <c r="V539" s="39">
        <v>3932.71</v>
      </c>
      <c r="W539" s="39">
        <v>4011.37</v>
      </c>
      <c r="X539" s="39">
        <v>4091.59</v>
      </c>
    </row>
    <row r="540" spans="1:24" ht="57.6" x14ac:dyDescent="0.3">
      <c r="A540" s="5" t="s">
        <v>2585</v>
      </c>
      <c r="B540" s="5" t="s">
        <v>546</v>
      </c>
      <c r="C540" s="5" t="s">
        <v>547</v>
      </c>
      <c r="D540" s="5" t="s">
        <v>1008</v>
      </c>
      <c r="E540" s="5" t="s">
        <v>1002</v>
      </c>
      <c r="F540" s="5" t="s">
        <v>1001</v>
      </c>
      <c r="G540" s="5" t="s">
        <v>96</v>
      </c>
      <c r="H540" s="5" t="s">
        <v>97</v>
      </c>
      <c r="I540" s="5" t="str">
        <f>I539</f>
        <v>AP9999</v>
      </c>
      <c r="J540" s="5" t="s">
        <v>168</v>
      </c>
      <c r="K540" s="5" t="s">
        <v>39</v>
      </c>
      <c r="L540" s="5" t="s">
        <v>39</v>
      </c>
      <c r="M540" s="5" t="s">
        <v>39</v>
      </c>
      <c r="N540" s="5" t="s">
        <v>39</v>
      </c>
      <c r="O540" s="5" t="s">
        <v>39</v>
      </c>
      <c r="P540" s="5" t="s">
        <v>35</v>
      </c>
      <c r="Q540" s="5" t="s">
        <v>53</v>
      </c>
      <c r="R540" s="6" t="s">
        <v>1016</v>
      </c>
      <c r="S540" s="6" t="s">
        <v>39</v>
      </c>
      <c r="T540" s="39">
        <v>0</v>
      </c>
      <c r="U540" s="39">
        <v>0</v>
      </c>
      <c r="V540" s="39">
        <v>0</v>
      </c>
      <c r="W540" s="39">
        <v>410</v>
      </c>
      <c r="X540" s="39">
        <v>410</v>
      </c>
    </row>
    <row r="541" spans="1:24" ht="72" x14ac:dyDescent="0.3">
      <c r="A541" s="5" t="s">
        <v>2585</v>
      </c>
      <c r="B541" s="5" t="s">
        <v>858</v>
      </c>
      <c r="C541" s="5" t="s">
        <v>859</v>
      </c>
      <c r="D541" s="5" t="s">
        <v>75</v>
      </c>
      <c r="E541" s="5" t="s">
        <v>63</v>
      </c>
      <c r="F541" s="5" t="s">
        <v>62</v>
      </c>
      <c r="G541" s="5" t="s">
        <v>39</v>
      </c>
      <c r="H541" s="5" t="s">
        <v>39</v>
      </c>
      <c r="I541" s="5" t="s">
        <v>39</v>
      </c>
      <c r="J541" s="5" t="s">
        <v>39</v>
      </c>
      <c r="K541" s="5" t="s">
        <v>39</v>
      </c>
      <c r="L541" s="5" t="s">
        <v>39</v>
      </c>
      <c r="M541" s="5" t="s">
        <v>39</v>
      </c>
      <c r="N541" s="5" t="s">
        <v>39</v>
      </c>
      <c r="O541" s="5" t="s">
        <v>39</v>
      </c>
      <c r="P541" s="5" t="s">
        <v>35</v>
      </c>
      <c r="Q541" s="5" t="s">
        <v>53</v>
      </c>
      <c r="R541" s="6" t="s">
        <v>860</v>
      </c>
      <c r="S541" s="6" t="s">
        <v>39</v>
      </c>
      <c r="T541" s="39">
        <v>25500</v>
      </c>
      <c r="U541" s="39">
        <v>26000</v>
      </c>
      <c r="V541" s="39">
        <v>26000</v>
      </c>
      <c r="W541" s="39">
        <v>26500</v>
      </c>
      <c r="X541" s="39">
        <v>26500</v>
      </c>
    </row>
    <row r="542" spans="1:24" ht="43.2" x14ac:dyDescent="0.3">
      <c r="A542" s="5" t="s">
        <v>2585</v>
      </c>
      <c r="B542" s="5" t="s">
        <v>858</v>
      </c>
      <c r="C542" s="5" t="s">
        <v>859</v>
      </c>
      <c r="D542" s="5" t="s">
        <v>139</v>
      </c>
      <c r="E542" s="5" t="s">
        <v>2119</v>
      </c>
      <c r="F542" s="5" t="s">
        <v>2118</v>
      </c>
      <c r="G542" s="5" t="s">
        <v>39</v>
      </c>
      <c r="H542" s="5" t="s">
        <v>39</v>
      </c>
      <c r="I542" s="5" t="s">
        <v>39</v>
      </c>
      <c r="J542" s="5" t="s">
        <v>39</v>
      </c>
      <c r="K542" s="5" t="s">
        <v>39</v>
      </c>
      <c r="L542" s="5" t="s">
        <v>39</v>
      </c>
      <c r="M542" s="5" t="s">
        <v>39</v>
      </c>
      <c r="N542" s="5" t="s">
        <v>39</v>
      </c>
      <c r="O542" s="5" t="s">
        <v>39</v>
      </c>
      <c r="P542" s="5" t="s">
        <v>35</v>
      </c>
      <c r="Q542" s="5" t="s">
        <v>53</v>
      </c>
      <c r="R542" s="6" t="s">
        <v>2147</v>
      </c>
      <c r="S542" s="6" t="s">
        <v>39</v>
      </c>
      <c r="T542" s="39">
        <v>500</v>
      </c>
      <c r="U542" s="39">
        <v>500</v>
      </c>
      <c r="V542" s="39">
        <v>500</v>
      </c>
      <c r="W542" s="39">
        <v>500</v>
      </c>
      <c r="X542" s="39">
        <v>500</v>
      </c>
    </row>
    <row r="543" spans="1:24" ht="57.6" x14ac:dyDescent="0.3">
      <c r="A543" s="5" t="s">
        <v>2585</v>
      </c>
      <c r="B543" s="5" t="s">
        <v>896</v>
      </c>
      <c r="C543" s="5" t="s">
        <v>897</v>
      </c>
      <c r="D543" s="5" t="s">
        <v>75</v>
      </c>
      <c r="E543" s="5" t="s">
        <v>863</v>
      </c>
      <c r="F543" s="5" t="s">
        <v>862</v>
      </c>
      <c r="G543" s="5" t="s">
        <v>96</v>
      </c>
      <c r="H543" s="5" t="s">
        <v>97</v>
      </c>
      <c r="I543" s="5" t="s">
        <v>93</v>
      </c>
      <c r="J543" s="5" t="s">
        <v>92</v>
      </c>
      <c r="K543" s="5" t="s">
        <v>39</v>
      </c>
      <c r="L543" s="5" t="s">
        <v>39</v>
      </c>
      <c r="M543" s="5" t="s">
        <v>39</v>
      </c>
      <c r="N543" s="5" t="s">
        <v>39</v>
      </c>
      <c r="O543" s="5" t="s">
        <v>39</v>
      </c>
      <c r="P543" s="5" t="s">
        <v>35</v>
      </c>
      <c r="Q543" s="5" t="s">
        <v>53</v>
      </c>
      <c r="R543" s="6" t="s">
        <v>898</v>
      </c>
      <c r="S543" s="6" t="s">
        <v>39</v>
      </c>
      <c r="T543" s="39">
        <v>1000</v>
      </c>
      <c r="U543" s="39">
        <v>1000</v>
      </c>
      <c r="V543" s="39">
        <v>1000</v>
      </c>
      <c r="W543" s="39">
        <v>1000</v>
      </c>
      <c r="X543" s="39">
        <v>1000</v>
      </c>
    </row>
    <row r="544" spans="1:24" ht="57.6" x14ac:dyDescent="0.3">
      <c r="A544" s="5" t="s">
        <v>2585</v>
      </c>
      <c r="B544" s="5" t="s">
        <v>896</v>
      </c>
      <c r="C544" s="5" t="s">
        <v>897</v>
      </c>
      <c r="D544" s="5" t="s">
        <v>75</v>
      </c>
      <c r="E544" s="5" t="s">
        <v>863</v>
      </c>
      <c r="F544" s="5" t="s">
        <v>862</v>
      </c>
      <c r="G544" s="5" t="s">
        <v>96</v>
      </c>
      <c r="H544" s="5" t="s">
        <v>97</v>
      </c>
      <c r="I544" s="5" t="str">
        <f>I543</f>
        <v>AP9999</v>
      </c>
      <c r="J544" s="5" t="s">
        <v>168</v>
      </c>
      <c r="K544" s="5" t="s">
        <v>39</v>
      </c>
      <c r="L544" s="5" t="s">
        <v>39</v>
      </c>
      <c r="M544" s="5" t="s">
        <v>39</v>
      </c>
      <c r="N544" s="5" t="s">
        <v>39</v>
      </c>
      <c r="O544" s="5" t="s">
        <v>39</v>
      </c>
      <c r="P544" s="5" t="s">
        <v>35</v>
      </c>
      <c r="Q544" s="5" t="s">
        <v>53</v>
      </c>
      <c r="R544" s="6" t="s">
        <v>899</v>
      </c>
      <c r="S544" s="6" t="s">
        <v>39</v>
      </c>
      <c r="T544" s="39">
        <v>2750</v>
      </c>
      <c r="U544" s="39">
        <v>2750</v>
      </c>
      <c r="V544" s="39">
        <v>2750</v>
      </c>
      <c r="W544" s="39">
        <v>2750</v>
      </c>
      <c r="X544" s="39">
        <v>2750</v>
      </c>
    </row>
    <row r="545" spans="1:24" ht="57.6" x14ac:dyDescent="0.3">
      <c r="A545" s="5" t="s">
        <v>2585</v>
      </c>
      <c r="B545" s="5" t="s">
        <v>896</v>
      </c>
      <c r="C545" s="5" t="s">
        <v>897</v>
      </c>
      <c r="D545" s="5" t="s">
        <v>75</v>
      </c>
      <c r="E545" s="5" t="s">
        <v>863</v>
      </c>
      <c r="F545" s="5" t="s">
        <v>862</v>
      </c>
      <c r="G545" s="5" t="s">
        <v>96</v>
      </c>
      <c r="H545" s="5" t="s">
        <v>97</v>
      </c>
      <c r="I545" s="5" t="str">
        <f>I544</f>
        <v>AP9999</v>
      </c>
      <c r="J545" s="5" t="s">
        <v>170</v>
      </c>
      <c r="K545" s="5" t="s">
        <v>39</v>
      </c>
      <c r="L545" s="5" t="s">
        <v>39</v>
      </c>
      <c r="M545" s="5" t="s">
        <v>39</v>
      </c>
      <c r="N545" s="5" t="s">
        <v>39</v>
      </c>
      <c r="O545" s="5" t="s">
        <v>39</v>
      </c>
      <c r="P545" s="5" t="s">
        <v>35</v>
      </c>
      <c r="Q545" s="5" t="s">
        <v>53</v>
      </c>
      <c r="R545" s="6" t="s">
        <v>900</v>
      </c>
      <c r="S545" s="6" t="s">
        <v>39</v>
      </c>
      <c r="T545" s="39">
        <v>5750</v>
      </c>
      <c r="U545" s="39">
        <v>5750</v>
      </c>
      <c r="V545" s="39">
        <v>5750</v>
      </c>
      <c r="W545" s="39">
        <v>5750</v>
      </c>
      <c r="X545" s="39">
        <v>5750</v>
      </c>
    </row>
    <row r="546" spans="1:24" ht="57.6" x14ac:dyDescent="0.3">
      <c r="A546" s="5" t="s">
        <v>2585</v>
      </c>
      <c r="B546" s="5" t="s">
        <v>896</v>
      </c>
      <c r="C546" s="5" t="s">
        <v>897</v>
      </c>
      <c r="D546" s="5" t="s">
        <v>75</v>
      </c>
      <c r="E546" s="5" t="s">
        <v>863</v>
      </c>
      <c r="F546" s="5" t="s">
        <v>862</v>
      </c>
      <c r="G546" s="5" t="s">
        <v>96</v>
      </c>
      <c r="H546" s="5" t="s">
        <v>97</v>
      </c>
      <c r="I546" s="5" t="str">
        <f>I545</f>
        <v>AP9999</v>
      </c>
      <c r="J546" s="5" t="s">
        <v>172</v>
      </c>
      <c r="K546" s="5" t="s">
        <v>39</v>
      </c>
      <c r="L546" s="5" t="s">
        <v>39</v>
      </c>
      <c r="M546" s="5" t="s">
        <v>39</v>
      </c>
      <c r="N546" s="5" t="s">
        <v>39</v>
      </c>
      <c r="O546" s="5" t="s">
        <v>39</v>
      </c>
      <c r="P546" s="5" t="s">
        <v>35</v>
      </c>
      <c r="Q546" s="5" t="s">
        <v>53</v>
      </c>
      <c r="R546" s="6" t="s">
        <v>901</v>
      </c>
      <c r="S546" s="6" t="s">
        <v>39</v>
      </c>
      <c r="T546" s="39">
        <v>23000</v>
      </c>
      <c r="U546" s="39">
        <v>23460</v>
      </c>
      <c r="V546" s="39">
        <v>23929.200000000001</v>
      </c>
      <c r="W546" s="39">
        <v>24407.78</v>
      </c>
      <c r="X546" s="39">
        <v>24895.94</v>
      </c>
    </row>
    <row r="547" spans="1:24" ht="57.6" x14ac:dyDescent="0.3">
      <c r="A547" s="5" t="s">
        <v>2585</v>
      </c>
      <c r="B547" s="5" t="s">
        <v>896</v>
      </c>
      <c r="C547" s="5" t="s">
        <v>897</v>
      </c>
      <c r="D547" s="5" t="s">
        <v>75</v>
      </c>
      <c r="E547" s="5" t="s">
        <v>863</v>
      </c>
      <c r="F547" s="5" t="s">
        <v>862</v>
      </c>
      <c r="G547" s="5" t="s">
        <v>96</v>
      </c>
      <c r="H547" s="5" t="s">
        <v>97</v>
      </c>
      <c r="I547" s="5" t="str">
        <f>I546</f>
        <v>AP9999</v>
      </c>
      <c r="J547" s="5" t="s">
        <v>284</v>
      </c>
      <c r="K547" s="5" t="s">
        <v>39</v>
      </c>
      <c r="L547" s="5" t="s">
        <v>39</v>
      </c>
      <c r="M547" s="5" t="s">
        <v>39</v>
      </c>
      <c r="N547" s="5" t="s">
        <v>39</v>
      </c>
      <c r="O547" s="5" t="s">
        <v>39</v>
      </c>
      <c r="P547" s="5" t="s">
        <v>35</v>
      </c>
      <c r="Q547" s="5" t="s">
        <v>53</v>
      </c>
      <c r="R547" s="6" t="s">
        <v>902</v>
      </c>
      <c r="S547" s="6" t="s">
        <v>39</v>
      </c>
      <c r="T547" s="39">
        <v>2000</v>
      </c>
      <c r="U547" s="39">
        <v>2000</v>
      </c>
      <c r="V547" s="39">
        <v>1530</v>
      </c>
      <c r="W547" s="39">
        <v>2000</v>
      </c>
      <c r="X547" s="39">
        <v>2000</v>
      </c>
    </row>
    <row r="548" spans="1:24" ht="72" x14ac:dyDescent="0.3">
      <c r="A548" s="5" t="s">
        <v>2585</v>
      </c>
      <c r="B548" s="5" t="s">
        <v>718</v>
      </c>
      <c r="C548" s="5" t="s">
        <v>719</v>
      </c>
      <c r="D548" s="5" t="s">
        <v>107</v>
      </c>
      <c r="E548" s="5" t="s">
        <v>671</v>
      </c>
      <c r="F548" s="5" t="s">
        <v>670</v>
      </c>
      <c r="G548" s="5" t="s">
        <v>39</v>
      </c>
      <c r="H548" s="5" t="s">
        <v>39</v>
      </c>
      <c r="I548" s="5" t="s">
        <v>39</v>
      </c>
      <c r="J548" s="5" t="s">
        <v>39</v>
      </c>
      <c r="K548" s="5" t="s">
        <v>39</v>
      </c>
      <c r="L548" s="5" t="s">
        <v>39</v>
      </c>
      <c r="M548" s="5" t="s">
        <v>39</v>
      </c>
      <c r="N548" s="5" t="s">
        <v>39</v>
      </c>
      <c r="O548" s="5" t="s">
        <v>39</v>
      </c>
      <c r="P548" s="5" t="s">
        <v>35</v>
      </c>
      <c r="Q548" s="5" t="s">
        <v>53</v>
      </c>
      <c r="R548" s="6" t="s">
        <v>720</v>
      </c>
      <c r="S548" s="6" t="s">
        <v>39</v>
      </c>
      <c r="T548" s="39">
        <v>2500</v>
      </c>
      <c r="U548" s="39">
        <v>2500</v>
      </c>
      <c r="V548" s="39">
        <v>2500</v>
      </c>
      <c r="W548" s="39">
        <v>2500</v>
      </c>
      <c r="X548" s="39">
        <v>2500</v>
      </c>
    </row>
    <row r="549" spans="1:24" ht="72" x14ac:dyDescent="0.3">
      <c r="A549" s="5" t="s">
        <v>2585</v>
      </c>
      <c r="B549" s="5" t="s">
        <v>903</v>
      </c>
      <c r="C549" s="5" t="s">
        <v>904</v>
      </c>
      <c r="D549" s="5" t="s">
        <v>75</v>
      </c>
      <c r="E549" s="5" t="s">
        <v>863</v>
      </c>
      <c r="F549" s="5" t="s">
        <v>862</v>
      </c>
      <c r="G549" s="5" t="s">
        <v>39</v>
      </c>
      <c r="H549" s="5" t="s">
        <v>39</v>
      </c>
      <c r="I549" s="5" t="s">
        <v>39</v>
      </c>
      <c r="J549" s="5" t="s">
        <v>39</v>
      </c>
      <c r="K549" s="5" t="s">
        <v>39</v>
      </c>
      <c r="L549" s="5" t="s">
        <v>39</v>
      </c>
      <c r="M549" s="5" t="s">
        <v>39</v>
      </c>
      <c r="N549" s="5" t="s">
        <v>39</v>
      </c>
      <c r="O549" s="5" t="s">
        <v>39</v>
      </c>
      <c r="P549" s="5" t="s">
        <v>35</v>
      </c>
      <c r="Q549" s="5" t="s">
        <v>53</v>
      </c>
      <c r="R549" s="6" t="s">
        <v>905</v>
      </c>
      <c r="S549" s="6" t="s">
        <v>39</v>
      </c>
      <c r="T549" s="39">
        <v>2000</v>
      </c>
      <c r="U549" s="39">
        <v>5000</v>
      </c>
      <c r="V549" s="39">
        <v>5000</v>
      </c>
      <c r="W549" s="39">
        <v>5000</v>
      </c>
      <c r="X549" s="39">
        <v>5000</v>
      </c>
    </row>
    <row r="550" spans="1:24" ht="72" x14ac:dyDescent="0.3">
      <c r="A550" s="5" t="s">
        <v>2585</v>
      </c>
      <c r="B550" s="5" t="s">
        <v>903</v>
      </c>
      <c r="C550" s="5" t="s">
        <v>904</v>
      </c>
      <c r="D550" s="5" t="s">
        <v>139</v>
      </c>
      <c r="E550" s="5" t="s">
        <v>1599</v>
      </c>
      <c r="F550" s="5" t="s">
        <v>1598</v>
      </c>
      <c r="G550" s="5" t="s">
        <v>39</v>
      </c>
      <c r="H550" s="5" t="s">
        <v>39</v>
      </c>
      <c r="I550" s="5" t="s">
        <v>39</v>
      </c>
      <c r="J550" s="5" t="s">
        <v>39</v>
      </c>
      <c r="K550" s="5" t="s">
        <v>39</v>
      </c>
      <c r="L550" s="5" t="s">
        <v>39</v>
      </c>
      <c r="M550" s="5" t="s">
        <v>39</v>
      </c>
      <c r="N550" s="5" t="s">
        <v>39</v>
      </c>
      <c r="O550" s="5" t="s">
        <v>39</v>
      </c>
      <c r="P550" s="5" t="s">
        <v>35</v>
      </c>
      <c r="Q550" s="5" t="s">
        <v>53</v>
      </c>
      <c r="R550" s="6" t="s">
        <v>39</v>
      </c>
      <c r="S550" s="6" t="s">
        <v>39</v>
      </c>
      <c r="T550" s="39">
        <v>250</v>
      </c>
      <c r="U550" s="39">
        <v>250</v>
      </c>
      <c r="V550" s="39">
        <v>250</v>
      </c>
      <c r="W550" s="39">
        <v>250</v>
      </c>
      <c r="X550" s="39">
        <v>250</v>
      </c>
    </row>
    <row r="551" spans="1:24" ht="72" x14ac:dyDescent="0.3">
      <c r="A551" s="5" t="s">
        <v>2585</v>
      </c>
      <c r="B551" s="5" t="s">
        <v>903</v>
      </c>
      <c r="C551" s="5" t="s">
        <v>904</v>
      </c>
      <c r="D551" s="5" t="s">
        <v>1008</v>
      </c>
      <c r="E551" s="5" t="s">
        <v>1002</v>
      </c>
      <c r="F551" s="5" t="s">
        <v>1001</v>
      </c>
      <c r="G551" s="5" t="s">
        <v>39</v>
      </c>
      <c r="H551" s="5" t="s">
        <v>39</v>
      </c>
      <c r="I551" s="5" t="s">
        <v>39</v>
      </c>
      <c r="J551" s="5" t="s">
        <v>39</v>
      </c>
      <c r="K551" s="5" t="s">
        <v>39</v>
      </c>
      <c r="L551" s="5" t="s">
        <v>39</v>
      </c>
      <c r="M551" s="5" t="s">
        <v>39</v>
      </c>
      <c r="N551" s="5" t="s">
        <v>39</v>
      </c>
      <c r="O551" s="5" t="s">
        <v>39</v>
      </c>
      <c r="P551" s="5" t="s">
        <v>35</v>
      </c>
      <c r="Q551" s="5" t="s">
        <v>53</v>
      </c>
      <c r="R551" s="6" t="s">
        <v>1017</v>
      </c>
      <c r="S551" s="6" t="s">
        <v>39</v>
      </c>
      <c r="T551" s="39">
        <v>0</v>
      </c>
      <c r="U551" s="39">
        <v>0</v>
      </c>
      <c r="V551" s="39">
        <v>0</v>
      </c>
      <c r="W551" s="39">
        <v>10000</v>
      </c>
      <c r="X551" s="39">
        <v>10000</v>
      </c>
    </row>
    <row r="552" spans="1:24" ht="72" x14ac:dyDescent="0.3">
      <c r="A552" s="5" t="s">
        <v>2585</v>
      </c>
      <c r="B552" s="5" t="s">
        <v>721</v>
      </c>
      <c r="C552" s="5" t="s">
        <v>722</v>
      </c>
      <c r="D552" s="5" t="s">
        <v>107</v>
      </c>
      <c r="E552" s="5" t="s">
        <v>671</v>
      </c>
      <c r="F552" s="5" t="s">
        <v>670</v>
      </c>
      <c r="G552" s="5" t="s">
        <v>39</v>
      </c>
      <c r="H552" s="5" t="s">
        <v>39</v>
      </c>
      <c r="I552" s="5" t="s">
        <v>39</v>
      </c>
      <c r="J552" s="5" t="s">
        <v>39</v>
      </c>
      <c r="K552" s="5" t="s">
        <v>39</v>
      </c>
      <c r="L552" s="5" t="s">
        <v>39</v>
      </c>
      <c r="M552" s="5" t="s">
        <v>39</v>
      </c>
      <c r="N552" s="5" t="s">
        <v>39</v>
      </c>
      <c r="O552" s="5" t="s">
        <v>39</v>
      </c>
      <c r="P552" s="5" t="s">
        <v>35</v>
      </c>
      <c r="Q552" s="5" t="s">
        <v>53</v>
      </c>
      <c r="R552" s="6" t="s">
        <v>723</v>
      </c>
      <c r="S552" s="6" t="s">
        <v>39</v>
      </c>
      <c r="T552" s="39">
        <v>1200</v>
      </c>
      <c r="U552" s="39">
        <v>1200</v>
      </c>
      <c r="V552" s="39">
        <v>1200</v>
      </c>
      <c r="W552" s="39">
        <v>1200</v>
      </c>
      <c r="X552" s="39">
        <v>1200</v>
      </c>
    </row>
    <row r="553" spans="1:24" ht="57.6" x14ac:dyDescent="0.3">
      <c r="A553" s="5" t="s">
        <v>2585</v>
      </c>
      <c r="B553" s="5" t="s">
        <v>906</v>
      </c>
      <c r="C553" s="5" t="s">
        <v>907</v>
      </c>
      <c r="D553" s="5" t="s">
        <v>75</v>
      </c>
      <c r="E553" s="5" t="s">
        <v>863</v>
      </c>
      <c r="F553" s="5" t="s">
        <v>862</v>
      </c>
      <c r="G553" s="5" t="s">
        <v>39</v>
      </c>
      <c r="H553" s="5" t="s">
        <v>39</v>
      </c>
      <c r="I553" s="5" t="s">
        <v>39</v>
      </c>
      <c r="J553" s="5" t="s">
        <v>39</v>
      </c>
      <c r="K553" s="5" t="s">
        <v>39</v>
      </c>
      <c r="L553" s="5" t="s">
        <v>39</v>
      </c>
      <c r="M553" s="5" t="s">
        <v>39</v>
      </c>
      <c r="N553" s="5" t="s">
        <v>39</v>
      </c>
      <c r="O553" s="5" t="s">
        <v>39</v>
      </c>
      <c r="P553" s="5" t="s">
        <v>35</v>
      </c>
      <c r="Q553" s="5" t="s">
        <v>53</v>
      </c>
      <c r="R553" s="6" t="s">
        <v>908</v>
      </c>
      <c r="S553" s="6" t="s">
        <v>39</v>
      </c>
      <c r="T553" s="39">
        <v>4080</v>
      </c>
      <c r="U553" s="39">
        <v>4080</v>
      </c>
      <c r="V553" s="39">
        <v>4080</v>
      </c>
      <c r="W553" s="39">
        <v>4080</v>
      </c>
      <c r="X553" s="39">
        <v>4080</v>
      </c>
    </row>
    <row r="554" spans="1:24" ht="57.6" x14ac:dyDescent="0.3">
      <c r="A554" s="5" t="s">
        <v>2585</v>
      </c>
      <c r="B554" s="5" t="s">
        <v>906</v>
      </c>
      <c r="C554" s="5" t="s">
        <v>907</v>
      </c>
      <c r="D554" s="5" t="s">
        <v>139</v>
      </c>
      <c r="E554" s="5" t="s">
        <v>2052</v>
      </c>
      <c r="F554" s="5" t="s">
        <v>2051</v>
      </c>
      <c r="G554" s="5" t="s">
        <v>39</v>
      </c>
      <c r="H554" s="5" t="s">
        <v>39</v>
      </c>
      <c r="I554" s="5" t="s">
        <v>39</v>
      </c>
      <c r="J554" s="5" t="s">
        <v>39</v>
      </c>
      <c r="K554" s="5" t="s">
        <v>39</v>
      </c>
      <c r="L554" s="5" t="s">
        <v>39</v>
      </c>
      <c r="M554" s="5" t="s">
        <v>39</v>
      </c>
      <c r="N554" s="5" t="s">
        <v>39</v>
      </c>
      <c r="O554" s="5" t="s">
        <v>39</v>
      </c>
      <c r="P554" s="5" t="s">
        <v>35</v>
      </c>
      <c r="Q554" s="5" t="s">
        <v>53</v>
      </c>
      <c r="R554" s="6" t="s">
        <v>2066</v>
      </c>
      <c r="S554" s="6" t="s">
        <v>39</v>
      </c>
      <c r="T554" s="39">
        <v>1500</v>
      </c>
      <c r="U554" s="39">
        <v>1500</v>
      </c>
      <c r="V554" s="39">
        <v>1500</v>
      </c>
      <c r="W554" s="39">
        <v>1500</v>
      </c>
      <c r="X554" s="39">
        <v>1500</v>
      </c>
    </row>
    <row r="555" spans="1:24" ht="72" x14ac:dyDescent="0.3">
      <c r="A555" s="5" t="s">
        <v>2585</v>
      </c>
      <c r="B555" s="5" t="s">
        <v>909</v>
      </c>
      <c r="C555" s="5" t="s">
        <v>910</v>
      </c>
      <c r="D555" s="5" t="s">
        <v>75</v>
      </c>
      <c r="E555" s="5" t="s">
        <v>863</v>
      </c>
      <c r="F555" s="5" t="s">
        <v>862</v>
      </c>
      <c r="G555" s="5" t="s">
        <v>76</v>
      </c>
      <c r="H555" s="5" t="s">
        <v>77</v>
      </c>
      <c r="I555" s="5" t="s">
        <v>809</v>
      </c>
      <c r="J555" s="5" t="s">
        <v>807</v>
      </c>
      <c r="K555" s="5" t="s">
        <v>808</v>
      </c>
      <c r="L555" s="5" t="s">
        <v>39</v>
      </c>
      <c r="M555" s="5" t="s">
        <v>39</v>
      </c>
      <c r="N555" s="5" t="s">
        <v>39</v>
      </c>
      <c r="O555" s="5" t="s">
        <v>39</v>
      </c>
      <c r="P555" s="5" t="s">
        <v>35</v>
      </c>
      <c r="Q555" s="5" t="s">
        <v>53</v>
      </c>
      <c r="R555" s="6" t="s">
        <v>911</v>
      </c>
      <c r="S555" s="6" t="s">
        <v>39</v>
      </c>
      <c r="T555" s="39">
        <v>1500</v>
      </c>
      <c r="U555" s="39">
        <v>1500</v>
      </c>
      <c r="V555" s="39">
        <v>1500</v>
      </c>
      <c r="W555" s="39">
        <v>1500</v>
      </c>
      <c r="X555" s="39">
        <v>1500</v>
      </c>
    </row>
    <row r="556" spans="1:24" ht="57.6" x14ac:dyDescent="0.3">
      <c r="A556" s="5" t="s">
        <v>2585</v>
      </c>
      <c r="B556" s="5" t="s">
        <v>909</v>
      </c>
      <c r="C556" s="5" t="s">
        <v>910</v>
      </c>
      <c r="D556" s="5" t="s">
        <v>75</v>
      </c>
      <c r="E556" s="5" t="s">
        <v>989</v>
      </c>
      <c r="F556" s="5" t="s">
        <v>988</v>
      </c>
      <c r="G556" s="5" t="s">
        <v>39</v>
      </c>
      <c r="H556" s="5" t="s">
        <v>39</v>
      </c>
      <c r="I556" s="5" t="s">
        <v>39</v>
      </c>
      <c r="J556" s="5" t="s">
        <v>39</v>
      </c>
      <c r="K556" s="5" t="s">
        <v>39</v>
      </c>
      <c r="L556" s="5" t="s">
        <v>39</v>
      </c>
      <c r="M556" s="5" t="s">
        <v>39</v>
      </c>
      <c r="N556" s="5" t="s">
        <v>39</v>
      </c>
      <c r="O556" s="5" t="s">
        <v>39</v>
      </c>
      <c r="P556" s="5" t="s">
        <v>35</v>
      </c>
      <c r="Q556" s="5" t="s">
        <v>53</v>
      </c>
      <c r="R556" s="6" t="s">
        <v>999</v>
      </c>
      <c r="S556" s="6" t="s">
        <v>39</v>
      </c>
      <c r="T556" s="39">
        <v>10000</v>
      </c>
      <c r="U556" s="39">
        <v>10000</v>
      </c>
      <c r="V556" s="39">
        <v>10000</v>
      </c>
      <c r="W556" s="39">
        <v>10000</v>
      </c>
      <c r="X556" s="39">
        <v>10000</v>
      </c>
    </row>
    <row r="557" spans="1:24" ht="57.6" x14ac:dyDescent="0.3">
      <c r="A557" s="5" t="s">
        <v>2585</v>
      </c>
      <c r="B557" s="5" t="s">
        <v>909</v>
      </c>
      <c r="C557" s="5" t="s">
        <v>910</v>
      </c>
      <c r="D557" s="5" t="s">
        <v>139</v>
      </c>
      <c r="E557" s="5" t="s">
        <v>1599</v>
      </c>
      <c r="F557" s="5" t="s">
        <v>1598</v>
      </c>
      <c r="G557" s="5" t="s">
        <v>39</v>
      </c>
      <c r="H557" s="5" t="s">
        <v>39</v>
      </c>
      <c r="I557" s="5" t="s">
        <v>39</v>
      </c>
      <c r="J557" s="5" t="s">
        <v>39</v>
      </c>
      <c r="K557" s="5" t="s">
        <v>39</v>
      </c>
      <c r="L557" s="5" t="s">
        <v>39</v>
      </c>
      <c r="M557" s="5" t="s">
        <v>39</v>
      </c>
      <c r="N557" s="5" t="s">
        <v>39</v>
      </c>
      <c r="O557" s="5" t="s">
        <v>39</v>
      </c>
      <c r="P557" s="5" t="s">
        <v>35</v>
      </c>
      <c r="Q557" s="5" t="s">
        <v>53</v>
      </c>
      <c r="R557" s="6" t="s">
        <v>1621</v>
      </c>
      <c r="S557" s="6" t="s">
        <v>39</v>
      </c>
      <c r="T557" s="39">
        <v>2750</v>
      </c>
      <c r="U557" s="39">
        <v>2750</v>
      </c>
      <c r="V557" s="39">
        <v>2750</v>
      </c>
      <c r="W557" s="39">
        <v>2750</v>
      </c>
      <c r="X557" s="39">
        <v>2750</v>
      </c>
    </row>
    <row r="558" spans="1:24" ht="57.6" x14ac:dyDescent="0.3">
      <c r="A558" s="5" t="s">
        <v>2585</v>
      </c>
      <c r="B558" s="5" t="s">
        <v>909</v>
      </c>
      <c r="C558" s="5" t="s">
        <v>910</v>
      </c>
      <c r="D558" s="5" t="s">
        <v>139</v>
      </c>
      <c r="E558" s="5" t="s">
        <v>1928</v>
      </c>
      <c r="F558" s="5" t="s">
        <v>1927</v>
      </c>
      <c r="G558" s="5" t="s">
        <v>39</v>
      </c>
      <c r="H558" s="5" t="s">
        <v>39</v>
      </c>
      <c r="I558" s="5" t="s">
        <v>39</v>
      </c>
      <c r="J558" s="5" t="s">
        <v>39</v>
      </c>
      <c r="K558" s="5" t="s">
        <v>39</v>
      </c>
      <c r="L558" s="5" t="s">
        <v>39</v>
      </c>
      <c r="M558" s="5" t="s">
        <v>39</v>
      </c>
      <c r="N558" s="5" t="s">
        <v>39</v>
      </c>
      <c r="O558" s="5" t="s">
        <v>39</v>
      </c>
      <c r="P558" s="5" t="s">
        <v>35</v>
      </c>
      <c r="Q558" s="5" t="s">
        <v>53</v>
      </c>
      <c r="R558" s="6" t="s">
        <v>1952</v>
      </c>
      <c r="S558" s="6" t="s">
        <v>39</v>
      </c>
      <c r="T558" s="39">
        <v>2000</v>
      </c>
      <c r="U558" s="39">
        <v>2000</v>
      </c>
      <c r="V558" s="39">
        <v>2000</v>
      </c>
      <c r="W558" s="39">
        <v>2000</v>
      </c>
      <c r="X558" s="39">
        <v>2000</v>
      </c>
    </row>
    <row r="559" spans="1:24" ht="72" x14ac:dyDescent="0.3">
      <c r="A559" s="5" t="s">
        <v>2585</v>
      </c>
      <c r="B559" s="5" t="s">
        <v>912</v>
      </c>
      <c r="C559" s="5" t="s">
        <v>913</v>
      </c>
      <c r="D559" s="5" t="s">
        <v>75</v>
      </c>
      <c r="E559" s="5" t="s">
        <v>863</v>
      </c>
      <c r="F559" s="5" t="s">
        <v>862</v>
      </c>
      <c r="G559" s="5" t="s">
        <v>76</v>
      </c>
      <c r="H559" s="5" t="s">
        <v>77</v>
      </c>
      <c r="I559" s="5" t="s">
        <v>809</v>
      </c>
      <c r="J559" s="5" t="s">
        <v>807</v>
      </c>
      <c r="K559" s="5" t="s">
        <v>808</v>
      </c>
      <c r="L559" s="5" t="s">
        <v>39</v>
      </c>
      <c r="M559" s="5" t="s">
        <v>39</v>
      </c>
      <c r="N559" s="5" t="s">
        <v>39</v>
      </c>
      <c r="O559" s="5" t="s">
        <v>39</v>
      </c>
      <c r="P559" s="5" t="s">
        <v>35</v>
      </c>
      <c r="Q559" s="5" t="s">
        <v>53</v>
      </c>
      <c r="R559" s="6" t="s">
        <v>915</v>
      </c>
      <c r="S559" s="6" t="s">
        <v>39</v>
      </c>
      <c r="T559" s="39">
        <v>2500</v>
      </c>
      <c r="U559" s="39">
        <v>2500</v>
      </c>
      <c r="V559" s="39">
        <v>2500</v>
      </c>
      <c r="W559" s="39">
        <v>2500</v>
      </c>
      <c r="X559" s="39">
        <v>2500</v>
      </c>
    </row>
    <row r="560" spans="1:24" ht="72" x14ac:dyDescent="0.3">
      <c r="A560" s="5" t="s">
        <v>2585</v>
      </c>
      <c r="B560" s="5" t="s">
        <v>912</v>
      </c>
      <c r="C560" s="5" t="s">
        <v>913</v>
      </c>
      <c r="D560" s="5" t="s">
        <v>75</v>
      </c>
      <c r="E560" s="5" t="s">
        <v>863</v>
      </c>
      <c r="F560" s="5" t="s">
        <v>862</v>
      </c>
      <c r="G560" s="5" t="s">
        <v>96</v>
      </c>
      <c r="H560" s="5" t="s">
        <v>97</v>
      </c>
      <c r="I560" s="5" t="s">
        <v>93</v>
      </c>
      <c r="J560" s="5" t="s">
        <v>92</v>
      </c>
      <c r="K560" s="5" t="s">
        <v>39</v>
      </c>
      <c r="L560" s="5" t="s">
        <v>39</v>
      </c>
      <c r="M560" s="5" t="s">
        <v>39</v>
      </c>
      <c r="N560" s="5" t="s">
        <v>39</v>
      </c>
      <c r="O560" s="5" t="s">
        <v>39</v>
      </c>
      <c r="P560" s="5" t="s">
        <v>35</v>
      </c>
      <c r="Q560" s="5" t="s">
        <v>53</v>
      </c>
      <c r="R560" s="6" t="s">
        <v>916</v>
      </c>
      <c r="S560" s="6" t="s">
        <v>39</v>
      </c>
      <c r="T560" s="39">
        <v>0</v>
      </c>
      <c r="U560" s="39">
        <v>0</v>
      </c>
      <c r="V560" s="39">
        <v>0</v>
      </c>
      <c r="W560" s="39">
        <v>0</v>
      </c>
      <c r="X560" s="39">
        <v>0</v>
      </c>
    </row>
    <row r="561" spans="1:24" ht="72" x14ac:dyDescent="0.3">
      <c r="A561" s="5" t="s">
        <v>2585</v>
      </c>
      <c r="B561" s="5" t="s">
        <v>912</v>
      </c>
      <c r="C561" s="5" t="s">
        <v>913</v>
      </c>
      <c r="D561" s="5" t="s">
        <v>75</v>
      </c>
      <c r="E561" s="5" t="s">
        <v>863</v>
      </c>
      <c r="F561" s="5" t="s">
        <v>862</v>
      </c>
      <c r="G561" s="5" t="s">
        <v>39</v>
      </c>
      <c r="H561" s="5" t="s">
        <v>39</v>
      </c>
      <c r="I561" s="5" t="s">
        <v>39</v>
      </c>
      <c r="J561" s="5" t="s">
        <v>39</v>
      </c>
      <c r="K561" s="5" t="s">
        <v>39</v>
      </c>
      <c r="L561" s="5" t="s">
        <v>39</v>
      </c>
      <c r="M561" s="5" t="s">
        <v>39</v>
      </c>
      <c r="N561" s="5" t="s">
        <v>39</v>
      </c>
      <c r="O561" s="5" t="s">
        <v>39</v>
      </c>
      <c r="P561" s="5" t="s">
        <v>35</v>
      </c>
      <c r="Q561" s="5" t="s">
        <v>53</v>
      </c>
      <c r="R561" s="6" t="s">
        <v>914</v>
      </c>
      <c r="S561" s="6" t="s">
        <v>39</v>
      </c>
      <c r="T561" s="39">
        <v>1255.53</v>
      </c>
      <c r="U561" s="39">
        <v>1500</v>
      </c>
      <c r="V561" s="39">
        <v>1500</v>
      </c>
      <c r="W561" s="39">
        <v>1500</v>
      </c>
      <c r="X561" s="39">
        <v>1500</v>
      </c>
    </row>
    <row r="562" spans="1:24" ht="43.2" x14ac:dyDescent="0.3">
      <c r="A562" s="5" t="s">
        <v>2585</v>
      </c>
      <c r="B562" s="5" t="s">
        <v>917</v>
      </c>
      <c r="C562" s="5" t="s">
        <v>918</v>
      </c>
      <c r="D562" s="5" t="s">
        <v>75</v>
      </c>
      <c r="E562" s="5" t="s">
        <v>863</v>
      </c>
      <c r="F562" s="5" t="s">
        <v>862</v>
      </c>
      <c r="G562" s="5" t="s">
        <v>96</v>
      </c>
      <c r="H562" s="5" t="s">
        <v>97</v>
      </c>
      <c r="I562" s="5" t="s">
        <v>93</v>
      </c>
      <c r="J562" s="5" t="s">
        <v>92</v>
      </c>
      <c r="K562" s="5" t="s">
        <v>39</v>
      </c>
      <c r="L562" s="5" t="s">
        <v>39</v>
      </c>
      <c r="M562" s="5" t="s">
        <v>39</v>
      </c>
      <c r="N562" s="5" t="s">
        <v>39</v>
      </c>
      <c r="O562" s="5" t="s">
        <v>39</v>
      </c>
      <c r="P562" s="5" t="s">
        <v>35</v>
      </c>
      <c r="Q562" s="5" t="s">
        <v>53</v>
      </c>
      <c r="R562" s="6" t="s">
        <v>919</v>
      </c>
      <c r="S562" s="6" t="s">
        <v>39</v>
      </c>
      <c r="T562" s="39">
        <v>13374.11</v>
      </c>
      <c r="U562" s="39">
        <v>13641.59</v>
      </c>
      <c r="V562" s="39">
        <v>13914.42</v>
      </c>
      <c r="W562" s="39">
        <v>14192.71</v>
      </c>
      <c r="X562" s="39">
        <v>14476.57</v>
      </c>
    </row>
    <row r="563" spans="1:24" ht="43.2" x14ac:dyDescent="0.3">
      <c r="A563" s="5" t="s">
        <v>2585</v>
      </c>
      <c r="B563" s="5" t="s">
        <v>917</v>
      </c>
      <c r="C563" s="5" t="s">
        <v>918</v>
      </c>
      <c r="D563" s="5" t="s">
        <v>75</v>
      </c>
      <c r="E563" s="5" t="s">
        <v>863</v>
      </c>
      <c r="F563" s="5" t="s">
        <v>862</v>
      </c>
      <c r="G563" s="5" t="s">
        <v>96</v>
      </c>
      <c r="H563" s="5" t="s">
        <v>97</v>
      </c>
      <c r="I563" s="5" t="str">
        <f>I562</f>
        <v>AP9999</v>
      </c>
      <c r="J563" s="5" t="s">
        <v>168</v>
      </c>
      <c r="K563" s="5" t="s">
        <v>39</v>
      </c>
      <c r="L563" s="5" t="s">
        <v>39</v>
      </c>
      <c r="M563" s="5" t="s">
        <v>39</v>
      </c>
      <c r="N563" s="5" t="s">
        <v>39</v>
      </c>
      <c r="O563" s="5" t="s">
        <v>39</v>
      </c>
      <c r="P563" s="5" t="s">
        <v>35</v>
      </c>
      <c r="Q563" s="5" t="s">
        <v>53</v>
      </c>
      <c r="R563" s="6" t="s">
        <v>920</v>
      </c>
      <c r="S563" s="6" t="s">
        <v>39</v>
      </c>
      <c r="T563" s="39">
        <v>3000</v>
      </c>
      <c r="U563" s="39">
        <v>3000</v>
      </c>
      <c r="V563" s="39">
        <v>3000</v>
      </c>
      <c r="W563" s="39">
        <v>3000</v>
      </c>
      <c r="X563" s="39">
        <v>3000</v>
      </c>
    </row>
    <row r="564" spans="1:24" ht="43.2" x14ac:dyDescent="0.3">
      <c r="A564" s="5" t="s">
        <v>2585</v>
      </c>
      <c r="B564" s="5" t="s">
        <v>917</v>
      </c>
      <c r="C564" s="5" t="s">
        <v>918</v>
      </c>
      <c r="D564" s="5" t="s">
        <v>75</v>
      </c>
      <c r="E564" s="5" t="s">
        <v>863</v>
      </c>
      <c r="F564" s="5" t="s">
        <v>862</v>
      </c>
      <c r="G564" s="5" t="s">
        <v>96</v>
      </c>
      <c r="H564" s="5" t="s">
        <v>97</v>
      </c>
      <c r="I564" s="5" t="str">
        <f>I563</f>
        <v>AP9999</v>
      </c>
      <c r="J564" s="5" t="s">
        <v>170</v>
      </c>
      <c r="K564" s="5" t="s">
        <v>39</v>
      </c>
      <c r="L564" s="5" t="s">
        <v>39</v>
      </c>
      <c r="M564" s="5" t="s">
        <v>39</v>
      </c>
      <c r="N564" s="5" t="s">
        <v>39</v>
      </c>
      <c r="O564" s="5" t="s">
        <v>39</v>
      </c>
      <c r="P564" s="5" t="s">
        <v>35</v>
      </c>
      <c r="Q564" s="5" t="s">
        <v>53</v>
      </c>
      <c r="R564" s="6" t="s">
        <v>921</v>
      </c>
      <c r="S564" s="6" t="s">
        <v>39</v>
      </c>
      <c r="T564" s="39">
        <v>250</v>
      </c>
      <c r="U564" s="39">
        <v>250</v>
      </c>
      <c r="V564" s="39">
        <v>250</v>
      </c>
      <c r="W564" s="39">
        <v>250</v>
      </c>
      <c r="X564" s="39">
        <v>250</v>
      </c>
    </row>
    <row r="565" spans="1:24" ht="43.2" x14ac:dyDescent="0.3">
      <c r="A565" s="5" t="s">
        <v>2585</v>
      </c>
      <c r="B565" s="5" t="s">
        <v>917</v>
      </c>
      <c r="C565" s="5" t="s">
        <v>918</v>
      </c>
      <c r="D565" s="5" t="s">
        <v>75</v>
      </c>
      <c r="E565" s="5" t="s">
        <v>863</v>
      </c>
      <c r="F565" s="5" t="s">
        <v>862</v>
      </c>
      <c r="G565" s="5" t="s">
        <v>96</v>
      </c>
      <c r="H565" s="5" t="s">
        <v>97</v>
      </c>
      <c r="I565" s="5" t="str">
        <f>I564</f>
        <v>AP9999</v>
      </c>
      <c r="J565" s="5" t="s">
        <v>172</v>
      </c>
      <c r="K565" s="5" t="s">
        <v>39</v>
      </c>
      <c r="L565" s="5" t="s">
        <v>39</v>
      </c>
      <c r="M565" s="5" t="s">
        <v>39</v>
      </c>
      <c r="N565" s="5" t="s">
        <v>39</v>
      </c>
      <c r="O565" s="5" t="s">
        <v>39</v>
      </c>
      <c r="P565" s="5" t="s">
        <v>35</v>
      </c>
      <c r="Q565" s="5" t="s">
        <v>53</v>
      </c>
      <c r="R565" s="6" t="s">
        <v>922</v>
      </c>
      <c r="S565" s="6" t="s">
        <v>39</v>
      </c>
      <c r="T565" s="39">
        <v>0</v>
      </c>
      <c r="U565" s="39">
        <v>0</v>
      </c>
      <c r="V565" s="39">
        <v>0</v>
      </c>
      <c r="W565" s="39">
        <v>0</v>
      </c>
      <c r="X565" s="39">
        <v>0</v>
      </c>
    </row>
    <row r="566" spans="1:24" ht="43.2" x14ac:dyDescent="0.3">
      <c r="A566" s="5" t="s">
        <v>2585</v>
      </c>
      <c r="B566" s="5" t="s">
        <v>917</v>
      </c>
      <c r="C566" s="5" t="s">
        <v>918</v>
      </c>
      <c r="D566" s="5" t="s">
        <v>75</v>
      </c>
      <c r="E566" s="5" t="s">
        <v>863</v>
      </c>
      <c r="F566" s="5" t="s">
        <v>862</v>
      </c>
      <c r="G566" s="5" t="s">
        <v>96</v>
      </c>
      <c r="H566" s="5" t="s">
        <v>97</v>
      </c>
      <c r="I566" s="5" t="str">
        <f>I565</f>
        <v>AP9999</v>
      </c>
      <c r="J566" s="5" t="s">
        <v>284</v>
      </c>
      <c r="K566" s="5" t="s">
        <v>39</v>
      </c>
      <c r="L566" s="5" t="s">
        <v>39</v>
      </c>
      <c r="M566" s="5" t="s">
        <v>39</v>
      </c>
      <c r="N566" s="5" t="s">
        <v>39</v>
      </c>
      <c r="O566" s="5" t="s">
        <v>39</v>
      </c>
      <c r="P566" s="5" t="s">
        <v>35</v>
      </c>
      <c r="Q566" s="5" t="s">
        <v>53</v>
      </c>
      <c r="R566" s="6" t="s">
        <v>923</v>
      </c>
      <c r="S566" s="6" t="s">
        <v>39</v>
      </c>
      <c r="T566" s="39">
        <v>5750</v>
      </c>
      <c r="U566" s="39">
        <v>5750</v>
      </c>
      <c r="V566" s="39">
        <v>5750</v>
      </c>
      <c r="W566" s="39">
        <v>5750</v>
      </c>
      <c r="X566" s="39">
        <v>5750</v>
      </c>
    </row>
    <row r="567" spans="1:24" ht="43.2" x14ac:dyDescent="0.3">
      <c r="A567" s="5" t="s">
        <v>2585</v>
      </c>
      <c r="B567" s="5" t="s">
        <v>917</v>
      </c>
      <c r="C567" s="5" t="s">
        <v>918</v>
      </c>
      <c r="D567" s="5" t="s">
        <v>75</v>
      </c>
      <c r="E567" s="5" t="s">
        <v>863</v>
      </c>
      <c r="F567" s="5" t="s">
        <v>862</v>
      </c>
      <c r="G567" s="5" t="s">
        <v>96</v>
      </c>
      <c r="H567" s="5" t="s">
        <v>97</v>
      </c>
      <c r="I567" s="5" t="str">
        <f>I566</f>
        <v>AP9999</v>
      </c>
      <c r="J567" s="5" t="s">
        <v>924</v>
      </c>
      <c r="K567" s="5" t="s">
        <v>39</v>
      </c>
      <c r="L567" s="5" t="s">
        <v>39</v>
      </c>
      <c r="M567" s="5" t="s">
        <v>39</v>
      </c>
      <c r="N567" s="5" t="s">
        <v>39</v>
      </c>
      <c r="O567" s="5" t="s">
        <v>39</v>
      </c>
      <c r="P567" s="5" t="s">
        <v>35</v>
      </c>
      <c r="Q567" s="5" t="s">
        <v>53</v>
      </c>
      <c r="R567" s="6" t="s">
        <v>925</v>
      </c>
      <c r="S567" s="6" t="s">
        <v>39</v>
      </c>
      <c r="T567" s="39">
        <v>0</v>
      </c>
      <c r="U567" s="39">
        <v>0</v>
      </c>
      <c r="V567" s="39">
        <v>0</v>
      </c>
      <c r="W567" s="39">
        <v>0</v>
      </c>
      <c r="X567" s="39">
        <v>0</v>
      </c>
    </row>
    <row r="568" spans="1:24" ht="72" x14ac:dyDescent="0.3">
      <c r="A568" s="5" t="s">
        <v>2585</v>
      </c>
      <c r="B568" s="5" t="s">
        <v>85</v>
      </c>
      <c r="C568" s="5" t="s">
        <v>86</v>
      </c>
      <c r="D568" s="5" t="s">
        <v>107</v>
      </c>
      <c r="E568" s="5" t="s">
        <v>492</v>
      </c>
      <c r="F568" s="5" t="s">
        <v>491</v>
      </c>
      <c r="G568" s="5" t="s">
        <v>76</v>
      </c>
      <c r="H568" s="5" t="s">
        <v>77</v>
      </c>
      <c r="I568" s="5" t="s">
        <v>495</v>
      </c>
      <c r="J568" s="5" t="s">
        <v>493</v>
      </c>
      <c r="K568" s="5" t="s">
        <v>494</v>
      </c>
      <c r="L568" s="5" t="s">
        <v>39</v>
      </c>
      <c r="M568" s="5" t="s">
        <v>39</v>
      </c>
      <c r="N568" s="5" t="s">
        <v>39</v>
      </c>
      <c r="O568" s="5" t="s">
        <v>39</v>
      </c>
      <c r="P568" s="5" t="s">
        <v>35</v>
      </c>
      <c r="Q568" s="5" t="s">
        <v>53</v>
      </c>
      <c r="R568" s="6" t="s">
        <v>555</v>
      </c>
      <c r="S568" s="6" t="s">
        <v>39</v>
      </c>
      <c r="T568" s="39">
        <v>3533.59</v>
      </c>
      <c r="U568" s="39">
        <v>4530.24</v>
      </c>
      <c r="V568" s="39">
        <v>4530.24</v>
      </c>
      <c r="W568" s="39">
        <v>4530.24</v>
      </c>
      <c r="X568" s="39">
        <v>4530.24</v>
      </c>
    </row>
    <row r="569" spans="1:24" ht="72" x14ac:dyDescent="0.3">
      <c r="A569" s="5" t="s">
        <v>2585</v>
      </c>
      <c r="B569" s="5" t="s">
        <v>85</v>
      </c>
      <c r="C569" s="5" t="s">
        <v>86</v>
      </c>
      <c r="D569" s="5" t="s">
        <v>107</v>
      </c>
      <c r="E569" s="5" t="s">
        <v>492</v>
      </c>
      <c r="F569" s="5" t="s">
        <v>491</v>
      </c>
      <c r="G569" s="5" t="s">
        <v>96</v>
      </c>
      <c r="H569" s="5" t="s">
        <v>97</v>
      </c>
      <c r="I569" s="5" t="s">
        <v>93</v>
      </c>
      <c r="J569" s="5" t="s">
        <v>168</v>
      </c>
      <c r="K569" s="5" t="s">
        <v>39</v>
      </c>
      <c r="L569" s="5" t="s">
        <v>39</v>
      </c>
      <c r="M569" s="5" t="s">
        <v>39</v>
      </c>
      <c r="N569" s="5" t="s">
        <v>39</v>
      </c>
      <c r="O569" s="5" t="s">
        <v>39</v>
      </c>
      <c r="P569" s="5" t="s">
        <v>35</v>
      </c>
      <c r="Q569" s="5" t="s">
        <v>53</v>
      </c>
      <c r="R569" s="6" t="s">
        <v>556</v>
      </c>
      <c r="S569" s="6" t="s">
        <v>39</v>
      </c>
      <c r="T569" s="39">
        <v>0</v>
      </c>
      <c r="U569" s="39">
        <v>16000</v>
      </c>
      <c r="V569" s="39">
        <v>3500</v>
      </c>
      <c r="W569" s="39">
        <v>3500</v>
      </c>
      <c r="X569" s="39">
        <v>3500</v>
      </c>
    </row>
    <row r="570" spans="1:24" ht="86.4" x14ac:dyDescent="0.3">
      <c r="A570" s="5" t="s">
        <v>2585</v>
      </c>
      <c r="B570" s="5" t="s">
        <v>85</v>
      </c>
      <c r="C570" s="5" t="s">
        <v>86</v>
      </c>
      <c r="D570" s="5" t="s">
        <v>107</v>
      </c>
      <c r="E570" s="5" t="s">
        <v>607</v>
      </c>
      <c r="F570" s="5" t="s">
        <v>606</v>
      </c>
      <c r="G570" s="5" t="s">
        <v>640</v>
      </c>
      <c r="H570" s="5" t="s">
        <v>545</v>
      </c>
      <c r="I570" s="5" t="s">
        <v>638</v>
      </c>
      <c r="J570" s="5" t="s">
        <v>636</v>
      </c>
      <c r="K570" s="5" t="s">
        <v>637</v>
      </c>
      <c r="L570" s="5" t="s">
        <v>39</v>
      </c>
      <c r="M570" s="5" t="s">
        <v>39</v>
      </c>
      <c r="N570" s="5" t="s">
        <v>39</v>
      </c>
      <c r="O570" s="5" t="s">
        <v>39</v>
      </c>
      <c r="P570" s="5" t="s">
        <v>35</v>
      </c>
      <c r="Q570" s="5" t="s">
        <v>53</v>
      </c>
      <c r="R570" s="6" t="s">
        <v>658</v>
      </c>
      <c r="S570" s="6" t="s">
        <v>39</v>
      </c>
      <c r="T570" s="39">
        <v>0</v>
      </c>
      <c r="U570" s="39">
        <v>3000</v>
      </c>
      <c r="V570" s="39">
        <v>3060</v>
      </c>
      <c r="W570" s="39">
        <v>3122</v>
      </c>
      <c r="X570" s="39">
        <v>3184</v>
      </c>
    </row>
    <row r="571" spans="1:24" ht="72" x14ac:dyDescent="0.3">
      <c r="A571" s="5" t="s">
        <v>2585</v>
      </c>
      <c r="B571" s="5" t="s">
        <v>85</v>
      </c>
      <c r="C571" s="5" t="s">
        <v>86</v>
      </c>
      <c r="D571" s="5" t="s">
        <v>107</v>
      </c>
      <c r="E571" s="5" t="s">
        <v>607</v>
      </c>
      <c r="F571" s="5" t="s">
        <v>606</v>
      </c>
      <c r="G571" s="5" t="s">
        <v>96</v>
      </c>
      <c r="H571" s="5" t="s">
        <v>97</v>
      </c>
      <c r="I571" s="5" t="s">
        <v>93</v>
      </c>
      <c r="J571" s="5" t="s">
        <v>92</v>
      </c>
      <c r="K571" s="5" t="s">
        <v>39</v>
      </c>
      <c r="L571" s="5" t="s">
        <v>39</v>
      </c>
      <c r="M571" s="5" t="s">
        <v>39</v>
      </c>
      <c r="N571" s="5" t="s">
        <v>39</v>
      </c>
      <c r="O571" s="5" t="s">
        <v>39</v>
      </c>
      <c r="P571" s="5" t="s">
        <v>35</v>
      </c>
      <c r="Q571" s="5" t="s">
        <v>53</v>
      </c>
      <c r="R571" s="6" t="s">
        <v>659</v>
      </c>
      <c r="S571" s="6" t="s">
        <v>39</v>
      </c>
      <c r="T571" s="39">
        <v>7672.08</v>
      </c>
      <c r="U571" s="39">
        <v>7863.88</v>
      </c>
      <c r="V571" s="39">
        <v>8060.48</v>
      </c>
      <c r="W571" s="39">
        <v>8261.99</v>
      </c>
      <c r="X571" s="39">
        <v>8468.5400000000009</v>
      </c>
    </row>
    <row r="572" spans="1:24" ht="57.6" x14ac:dyDescent="0.3">
      <c r="A572" s="5" t="s">
        <v>2585</v>
      </c>
      <c r="B572" s="5" t="s">
        <v>85</v>
      </c>
      <c r="C572" s="5" t="s">
        <v>86</v>
      </c>
      <c r="D572" s="5" t="s">
        <v>75</v>
      </c>
      <c r="E572" s="5" t="s">
        <v>863</v>
      </c>
      <c r="F572" s="5" t="s">
        <v>862</v>
      </c>
      <c r="G572" s="5" t="s">
        <v>76</v>
      </c>
      <c r="H572" s="5" t="s">
        <v>77</v>
      </c>
      <c r="I572" s="5" t="s">
        <v>66</v>
      </c>
      <c r="J572" s="5" t="s">
        <v>64</v>
      </c>
      <c r="K572" s="5" t="s">
        <v>65</v>
      </c>
      <c r="L572" s="5" t="s">
        <v>39</v>
      </c>
      <c r="M572" s="5" t="s">
        <v>39</v>
      </c>
      <c r="N572" s="5" t="s">
        <v>39</v>
      </c>
      <c r="O572" s="5" t="s">
        <v>39</v>
      </c>
      <c r="P572" s="5" t="s">
        <v>35</v>
      </c>
      <c r="Q572" s="5" t="s">
        <v>53</v>
      </c>
      <c r="R572" s="6" t="s">
        <v>926</v>
      </c>
      <c r="S572" s="6" t="s">
        <v>39</v>
      </c>
      <c r="T572" s="39">
        <v>180</v>
      </c>
      <c r="U572" s="39">
        <v>2780.82</v>
      </c>
      <c r="V572" s="39">
        <v>2836.43</v>
      </c>
      <c r="W572" s="39">
        <v>2893.16</v>
      </c>
      <c r="X572" s="39">
        <v>2951.02</v>
      </c>
    </row>
    <row r="573" spans="1:24" ht="57.6" x14ac:dyDescent="0.3">
      <c r="A573" s="5" t="s">
        <v>2585</v>
      </c>
      <c r="B573" s="5" t="s">
        <v>85</v>
      </c>
      <c r="C573" s="5" t="s">
        <v>86</v>
      </c>
      <c r="D573" s="5" t="s">
        <v>75</v>
      </c>
      <c r="E573" s="5" t="s">
        <v>863</v>
      </c>
      <c r="F573" s="5" t="s">
        <v>862</v>
      </c>
      <c r="G573" s="5" t="s">
        <v>76</v>
      </c>
      <c r="H573" s="5" t="s">
        <v>77</v>
      </c>
      <c r="I573" s="5" t="s">
        <v>809</v>
      </c>
      <c r="J573" s="5" t="s">
        <v>870</v>
      </c>
      <c r="K573" s="5" t="s">
        <v>871</v>
      </c>
      <c r="L573" s="5" t="s">
        <v>39</v>
      </c>
      <c r="M573" s="5" t="s">
        <v>39</v>
      </c>
      <c r="N573" s="5" t="s">
        <v>39</v>
      </c>
      <c r="O573" s="5" t="s">
        <v>39</v>
      </c>
      <c r="P573" s="5" t="s">
        <v>35</v>
      </c>
      <c r="Q573" s="5" t="s">
        <v>53</v>
      </c>
      <c r="R573" s="6" t="s">
        <v>927</v>
      </c>
      <c r="S573" s="6" t="s">
        <v>39</v>
      </c>
      <c r="T573" s="39">
        <v>3500</v>
      </c>
      <c r="U573" s="39">
        <v>3500</v>
      </c>
      <c r="V573" s="39">
        <v>3500</v>
      </c>
      <c r="W573" s="39">
        <v>3500</v>
      </c>
      <c r="X573" s="39">
        <v>3500</v>
      </c>
    </row>
    <row r="574" spans="1:24" ht="57.6" x14ac:dyDescent="0.3">
      <c r="A574" s="5" t="s">
        <v>2585</v>
      </c>
      <c r="B574" s="5" t="s">
        <v>85</v>
      </c>
      <c r="C574" s="5" t="s">
        <v>86</v>
      </c>
      <c r="D574" s="5" t="s">
        <v>75</v>
      </c>
      <c r="E574" s="5" t="s">
        <v>863</v>
      </c>
      <c r="F574" s="5" t="s">
        <v>862</v>
      </c>
      <c r="G574" s="5" t="s">
        <v>159</v>
      </c>
      <c r="H574" s="5" t="s">
        <v>77</v>
      </c>
      <c r="I574" s="5" t="s">
        <v>814</v>
      </c>
      <c r="J574" s="5" t="s">
        <v>812</v>
      </c>
      <c r="K574" s="5" t="s">
        <v>813</v>
      </c>
      <c r="L574" s="5" t="s">
        <v>39</v>
      </c>
      <c r="M574" s="5" t="s">
        <v>39</v>
      </c>
      <c r="N574" s="5" t="s">
        <v>39</v>
      </c>
      <c r="O574" s="5" t="s">
        <v>39</v>
      </c>
      <c r="P574" s="5" t="s">
        <v>35</v>
      </c>
      <c r="Q574" s="5" t="s">
        <v>53</v>
      </c>
      <c r="R574" s="6" t="s">
        <v>928</v>
      </c>
      <c r="S574" s="6" t="s">
        <v>39</v>
      </c>
      <c r="T574" s="39">
        <v>4000</v>
      </c>
      <c r="U574" s="39">
        <v>4080</v>
      </c>
      <c r="V574" s="39">
        <v>4161.6000000000004</v>
      </c>
      <c r="W574" s="39">
        <v>4244.83</v>
      </c>
      <c r="X574" s="39">
        <v>4329.7299999999996</v>
      </c>
    </row>
    <row r="575" spans="1:24" ht="57.6" x14ac:dyDescent="0.3">
      <c r="A575" s="5" t="s">
        <v>2585</v>
      </c>
      <c r="B575" s="5" t="s">
        <v>85</v>
      </c>
      <c r="C575" s="5" t="s">
        <v>86</v>
      </c>
      <c r="D575" s="5" t="s">
        <v>75</v>
      </c>
      <c r="E575" s="5" t="s">
        <v>863</v>
      </c>
      <c r="F575" s="5" t="s">
        <v>862</v>
      </c>
      <c r="G575" s="5" t="s">
        <v>933</v>
      </c>
      <c r="H575" s="5" t="s">
        <v>245</v>
      </c>
      <c r="I575" s="5" t="s">
        <v>931</v>
      </c>
      <c r="J575" s="5" t="s">
        <v>929</v>
      </c>
      <c r="K575" s="5" t="s">
        <v>930</v>
      </c>
      <c r="L575" s="5" t="s">
        <v>39</v>
      </c>
      <c r="M575" s="5" t="s">
        <v>39</v>
      </c>
      <c r="N575" s="5" t="s">
        <v>39</v>
      </c>
      <c r="O575" s="5" t="s">
        <v>39</v>
      </c>
      <c r="P575" s="5" t="s">
        <v>35</v>
      </c>
      <c r="Q575" s="5" t="s">
        <v>53</v>
      </c>
      <c r="R575" s="6" t="s">
        <v>932</v>
      </c>
      <c r="S575" s="6" t="s">
        <v>39</v>
      </c>
      <c r="T575" s="39">
        <v>2014.09</v>
      </c>
      <c r="U575" s="39">
        <v>2054.37</v>
      </c>
      <c r="V575" s="39">
        <v>2095.46</v>
      </c>
      <c r="W575" s="39">
        <v>2137.37</v>
      </c>
      <c r="X575" s="39">
        <v>2180.12</v>
      </c>
    </row>
    <row r="576" spans="1:24" ht="72" x14ac:dyDescent="0.3">
      <c r="A576" s="5" t="s">
        <v>2585</v>
      </c>
      <c r="B576" s="5" t="s">
        <v>85</v>
      </c>
      <c r="C576" s="5" t="s">
        <v>86</v>
      </c>
      <c r="D576" s="5" t="s">
        <v>75</v>
      </c>
      <c r="E576" s="5" t="s">
        <v>863</v>
      </c>
      <c r="F576" s="5" t="s">
        <v>862</v>
      </c>
      <c r="G576" s="5" t="s">
        <v>678</v>
      </c>
      <c r="H576" s="5" t="s">
        <v>605</v>
      </c>
      <c r="I576" s="5" t="s">
        <v>675</v>
      </c>
      <c r="J576" s="5" t="s">
        <v>673</v>
      </c>
      <c r="K576" s="5" t="s">
        <v>674</v>
      </c>
      <c r="L576" s="5" t="s">
        <v>39</v>
      </c>
      <c r="M576" s="5" t="s">
        <v>39</v>
      </c>
      <c r="N576" s="5" t="s">
        <v>39</v>
      </c>
      <c r="O576" s="5" t="s">
        <v>39</v>
      </c>
      <c r="P576" s="5" t="s">
        <v>35</v>
      </c>
      <c r="Q576" s="5" t="s">
        <v>53</v>
      </c>
      <c r="R576" s="6" t="s">
        <v>934</v>
      </c>
      <c r="S576" s="6" t="s">
        <v>39</v>
      </c>
      <c r="T576" s="39">
        <v>6630</v>
      </c>
      <c r="U576" s="39">
        <v>6762.6</v>
      </c>
      <c r="V576" s="39">
        <v>6897.85</v>
      </c>
      <c r="W576" s="39">
        <v>7035.81</v>
      </c>
      <c r="X576" s="39">
        <v>7176.53</v>
      </c>
    </row>
    <row r="577" spans="1:24" ht="57.6" x14ac:dyDescent="0.3">
      <c r="A577" s="5" t="s">
        <v>2585</v>
      </c>
      <c r="B577" s="5" t="s">
        <v>85</v>
      </c>
      <c r="C577" s="5" t="s">
        <v>86</v>
      </c>
      <c r="D577" s="5" t="s">
        <v>75</v>
      </c>
      <c r="E577" s="5" t="s">
        <v>863</v>
      </c>
      <c r="F577" s="5" t="s">
        <v>862</v>
      </c>
      <c r="G577" s="5" t="s">
        <v>96</v>
      </c>
      <c r="H577" s="5" t="s">
        <v>97</v>
      </c>
      <c r="I577" s="5" t="s">
        <v>93</v>
      </c>
      <c r="J577" s="5" t="s">
        <v>92</v>
      </c>
      <c r="K577" s="5" t="s">
        <v>39</v>
      </c>
      <c r="L577" s="5" t="s">
        <v>39</v>
      </c>
      <c r="M577" s="5" t="s">
        <v>39</v>
      </c>
      <c r="N577" s="5" t="s">
        <v>39</v>
      </c>
      <c r="O577" s="5" t="s">
        <v>39</v>
      </c>
      <c r="P577" s="5" t="s">
        <v>35</v>
      </c>
      <c r="Q577" s="5" t="s">
        <v>53</v>
      </c>
      <c r="R577" s="6" t="s">
        <v>935</v>
      </c>
      <c r="S577" s="6" t="s">
        <v>39</v>
      </c>
      <c r="T577" s="39">
        <v>11212.49</v>
      </c>
      <c r="U577" s="39">
        <v>11436.74</v>
      </c>
      <c r="V577" s="39">
        <v>11665.48</v>
      </c>
      <c r="W577" s="39">
        <v>11898.79</v>
      </c>
      <c r="X577" s="39">
        <v>12136.76</v>
      </c>
    </row>
    <row r="578" spans="1:24" ht="57.6" x14ac:dyDescent="0.3">
      <c r="A578" s="5" t="s">
        <v>2585</v>
      </c>
      <c r="B578" s="5" t="s">
        <v>85</v>
      </c>
      <c r="C578" s="5" t="s">
        <v>86</v>
      </c>
      <c r="D578" s="5" t="s">
        <v>75</v>
      </c>
      <c r="E578" s="5" t="s">
        <v>863</v>
      </c>
      <c r="F578" s="5" t="s">
        <v>862</v>
      </c>
      <c r="G578" s="5" t="s">
        <v>96</v>
      </c>
      <c r="H578" s="5" t="s">
        <v>97</v>
      </c>
      <c r="I578" s="5" t="str">
        <f t="shared" ref="I578:I596" si="3">I577</f>
        <v>AP9999</v>
      </c>
      <c r="J578" s="5" t="s">
        <v>936</v>
      </c>
      <c r="K578" s="5" t="s">
        <v>39</v>
      </c>
      <c r="L578" s="5" t="s">
        <v>39</v>
      </c>
      <c r="M578" s="5" t="s">
        <v>39</v>
      </c>
      <c r="N578" s="5" t="s">
        <v>39</v>
      </c>
      <c r="O578" s="5" t="s">
        <v>39</v>
      </c>
      <c r="P578" s="5" t="s">
        <v>35</v>
      </c>
      <c r="Q578" s="5" t="s">
        <v>53</v>
      </c>
      <c r="R578" s="6" t="s">
        <v>937</v>
      </c>
      <c r="S578" s="6" t="s">
        <v>39</v>
      </c>
      <c r="T578" s="39">
        <v>20900</v>
      </c>
      <c r="U578" s="39">
        <v>20900</v>
      </c>
      <c r="V578" s="39">
        <v>20900</v>
      </c>
      <c r="W578" s="39">
        <v>20900</v>
      </c>
      <c r="X578" s="39">
        <v>20900</v>
      </c>
    </row>
    <row r="579" spans="1:24" ht="57.6" x14ac:dyDescent="0.3">
      <c r="A579" s="5" t="s">
        <v>2585</v>
      </c>
      <c r="B579" s="5" t="s">
        <v>85</v>
      </c>
      <c r="C579" s="5" t="s">
        <v>86</v>
      </c>
      <c r="D579" s="5" t="s">
        <v>75</v>
      </c>
      <c r="E579" s="5" t="s">
        <v>863</v>
      </c>
      <c r="F579" s="5" t="s">
        <v>862</v>
      </c>
      <c r="G579" s="5" t="s">
        <v>96</v>
      </c>
      <c r="H579" s="5" t="s">
        <v>97</v>
      </c>
      <c r="I579" s="5" t="str">
        <f t="shared" si="3"/>
        <v>AP9999</v>
      </c>
      <c r="J579" s="5" t="s">
        <v>938</v>
      </c>
      <c r="K579" s="5" t="s">
        <v>39</v>
      </c>
      <c r="L579" s="5" t="s">
        <v>39</v>
      </c>
      <c r="M579" s="5" t="s">
        <v>39</v>
      </c>
      <c r="N579" s="5" t="s">
        <v>39</v>
      </c>
      <c r="O579" s="5" t="s">
        <v>39</v>
      </c>
      <c r="P579" s="5" t="s">
        <v>35</v>
      </c>
      <c r="Q579" s="5" t="s">
        <v>53</v>
      </c>
      <c r="R579" s="6" t="s">
        <v>939</v>
      </c>
      <c r="S579" s="6" t="s">
        <v>39</v>
      </c>
      <c r="T579" s="39">
        <v>1075.22</v>
      </c>
      <c r="U579" s="39">
        <v>3175.22</v>
      </c>
      <c r="V579" s="39">
        <v>3175.22</v>
      </c>
      <c r="W579" s="39">
        <v>3175.22</v>
      </c>
      <c r="X579" s="39">
        <v>3175.22</v>
      </c>
    </row>
    <row r="580" spans="1:24" ht="57.6" x14ac:dyDescent="0.3">
      <c r="A580" s="5" t="s">
        <v>2585</v>
      </c>
      <c r="B580" s="5" t="s">
        <v>85</v>
      </c>
      <c r="C580" s="5" t="s">
        <v>86</v>
      </c>
      <c r="D580" s="5" t="s">
        <v>75</v>
      </c>
      <c r="E580" s="5" t="s">
        <v>863</v>
      </c>
      <c r="F580" s="5" t="s">
        <v>862</v>
      </c>
      <c r="G580" s="5" t="s">
        <v>96</v>
      </c>
      <c r="H580" s="5" t="s">
        <v>97</v>
      </c>
      <c r="I580" s="5" t="str">
        <f t="shared" si="3"/>
        <v>AP9999</v>
      </c>
      <c r="J580" s="5" t="s">
        <v>940</v>
      </c>
      <c r="K580" s="5" t="s">
        <v>39</v>
      </c>
      <c r="L580" s="5" t="s">
        <v>39</v>
      </c>
      <c r="M580" s="5" t="s">
        <v>39</v>
      </c>
      <c r="N580" s="5" t="s">
        <v>39</v>
      </c>
      <c r="O580" s="5" t="s">
        <v>39</v>
      </c>
      <c r="P580" s="5" t="s">
        <v>35</v>
      </c>
      <c r="Q580" s="5" t="s">
        <v>53</v>
      </c>
      <c r="R580" s="6" t="s">
        <v>941</v>
      </c>
      <c r="S580" s="6" t="s">
        <v>39</v>
      </c>
      <c r="T580" s="39">
        <v>68000</v>
      </c>
      <c r="U580" s="39">
        <v>71000</v>
      </c>
      <c r="V580" s="39">
        <v>74000</v>
      </c>
      <c r="W580" s="39">
        <v>77000</v>
      </c>
      <c r="X580" s="39">
        <v>79000</v>
      </c>
    </row>
    <row r="581" spans="1:24" ht="57.6" x14ac:dyDescent="0.3">
      <c r="A581" s="5" t="s">
        <v>2585</v>
      </c>
      <c r="B581" s="5" t="s">
        <v>85</v>
      </c>
      <c r="C581" s="5" t="s">
        <v>86</v>
      </c>
      <c r="D581" s="5" t="s">
        <v>75</v>
      </c>
      <c r="E581" s="5" t="s">
        <v>863</v>
      </c>
      <c r="F581" s="5" t="s">
        <v>862</v>
      </c>
      <c r="G581" s="5" t="s">
        <v>96</v>
      </c>
      <c r="H581" s="5" t="s">
        <v>97</v>
      </c>
      <c r="I581" s="5" t="str">
        <f t="shared" si="3"/>
        <v>AP9999</v>
      </c>
      <c r="J581" s="5" t="s">
        <v>942</v>
      </c>
      <c r="K581" s="5" t="s">
        <v>39</v>
      </c>
      <c r="L581" s="5" t="s">
        <v>39</v>
      </c>
      <c r="M581" s="5" t="s">
        <v>39</v>
      </c>
      <c r="N581" s="5" t="s">
        <v>39</v>
      </c>
      <c r="O581" s="5" t="s">
        <v>39</v>
      </c>
      <c r="P581" s="5" t="s">
        <v>35</v>
      </c>
      <c r="Q581" s="5" t="s">
        <v>53</v>
      </c>
      <c r="R581" s="6" t="s">
        <v>943</v>
      </c>
      <c r="S581" s="6" t="s">
        <v>39</v>
      </c>
      <c r="T581" s="39">
        <v>7699.19</v>
      </c>
      <c r="U581" s="39">
        <v>10000</v>
      </c>
      <c r="V581" s="39">
        <v>10000</v>
      </c>
      <c r="W581" s="39">
        <v>10000</v>
      </c>
      <c r="X581" s="39">
        <v>10000</v>
      </c>
    </row>
    <row r="582" spans="1:24" ht="57.6" x14ac:dyDescent="0.3">
      <c r="A582" s="5" t="s">
        <v>2585</v>
      </c>
      <c r="B582" s="5" t="s">
        <v>85</v>
      </c>
      <c r="C582" s="5" t="s">
        <v>86</v>
      </c>
      <c r="D582" s="5" t="s">
        <v>75</v>
      </c>
      <c r="E582" s="5" t="s">
        <v>863</v>
      </c>
      <c r="F582" s="5" t="s">
        <v>862</v>
      </c>
      <c r="G582" s="5" t="s">
        <v>96</v>
      </c>
      <c r="H582" s="5" t="s">
        <v>97</v>
      </c>
      <c r="I582" s="5" t="str">
        <f t="shared" si="3"/>
        <v>AP9999</v>
      </c>
      <c r="J582" s="5" t="s">
        <v>944</v>
      </c>
      <c r="K582" s="5" t="s">
        <v>39</v>
      </c>
      <c r="L582" s="5" t="s">
        <v>39</v>
      </c>
      <c r="M582" s="5" t="s">
        <v>39</v>
      </c>
      <c r="N582" s="5" t="s">
        <v>39</v>
      </c>
      <c r="O582" s="5" t="s">
        <v>39</v>
      </c>
      <c r="P582" s="5" t="s">
        <v>35</v>
      </c>
      <c r="Q582" s="5" t="s">
        <v>53</v>
      </c>
      <c r="R582" s="6" t="s">
        <v>945</v>
      </c>
      <c r="S582" s="6" t="s">
        <v>39</v>
      </c>
      <c r="T582" s="39">
        <v>1250</v>
      </c>
      <c r="U582" s="39">
        <v>1250</v>
      </c>
      <c r="V582" s="39">
        <v>1250</v>
      </c>
      <c r="W582" s="39">
        <v>1250</v>
      </c>
      <c r="X582" s="39">
        <v>1250</v>
      </c>
    </row>
    <row r="583" spans="1:24" ht="57.6" x14ac:dyDescent="0.3">
      <c r="A583" s="5" t="s">
        <v>2585</v>
      </c>
      <c r="B583" s="5" t="s">
        <v>85</v>
      </c>
      <c r="C583" s="5" t="s">
        <v>86</v>
      </c>
      <c r="D583" s="5" t="s">
        <v>75</v>
      </c>
      <c r="E583" s="5" t="s">
        <v>863</v>
      </c>
      <c r="F583" s="5" t="s">
        <v>862</v>
      </c>
      <c r="G583" s="5" t="s">
        <v>96</v>
      </c>
      <c r="H583" s="5" t="s">
        <v>97</v>
      </c>
      <c r="I583" s="5" t="str">
        <f t="shared" si="3"/>
        <v>AP9999</v>
      </c>
      <c r="J583" s="5" t="s">
        <v>946</v>
      </c>
      <c r="K583" s="5" t="s">
        <v>39</v>
      </c>
      <c r="L583" s="5" t="s">
        <v>39</v>
      </c>
      <c r="M583" s="5" t="s">
        <v>39</v>
      </c>
      <c r="N583" s="5" t="s">
        <v>39</v>
      </c>
      <c r="O583" s="5" t="s">
        <v>39</v>
      </c>
      <c r="P583" s="5" t="s">
        <v>35</v>
      </c>
      <c r="Q583" s="5" t="s">
        <v>53</v>
      </c>
      <c r="R583" s="6" t="s">
        <v>947</v>
      </c>
      <c r="S583" s="6" t="s">
        <v>39</v>
      </c>
      <c r="T583" s="39">
        <v>0</v>
      </c>
      <c r="U583" s="39">
        <v>0</v>
      </c>
      <c r="V583" s="39">
        <v>0</v>
      </c>
      <c r="W583" s="39">
        <v>2000</v>
      </c>
      <c r="X583" s="39">
        <v>2040</v>
      </c>
    </row>
    <row r="584" spans="1:24" ht="57.6" x14ac:dyDescent="0.3">
      <c r="A584" s="5" t="s">
        <v>2585</v>
      </c>
      <c r="B584" s="5" t="s">
        <v>85</v>
      </c>
      <c r="C584" s="5" t="s">
        <v>86</v>
      </c>
      <c r="D584" s="5" t="s">
        <v>75</v>
      </c>
      <c r="E584" s="5" t="s">
        <v>863</v>
      </c>
      <c r="F584" s="5" t="s">
        <v>862</v>
      </c>
      <c r="G584" s="5" t="s">
        <v>96</v>
      </c>
      <c r="H584" s="5" t="s">
        <v>97</v>
      </c>
      <c r="I584" s="5" t="str">
        <f t="shared" si="3"/>
        <v>AP9999</v>
      </c>
      <c r="J584" s="5" t="s">
        <v>948</v>
      </c>
      <c r="K584" s="5" t="s">
        <v>39</v>
      </c>
      <c r="L584" s="5" t="s">
        <v>39</v>
      </c>
      <c r="M584" s="5" t="s">
        <v>39</v>
      </c>
      <c r="N584" s="5" t="s">
        <v>39</v>
      </c>
      <c r="O584" s="5" t="s">
        <v>39</v>
      </c>
      <c r="P584" s="5" t="s">
        <v>35</v>
      </c>
      <c r="Q584" s="5" t="s">
        <v>53</v>
      </c>
      <c r="R584" s="6" t="s">
        <v>950</v>
      </c>
      <c r="S584" s="6" t="s">
        <v>39</v>
      </c>
      <c r="T584" s="39">
        <v>60.89</v>
      </c>
      <c r="U584" s="39">
        <v>62.1</v>
      </c>
      <c r="V584" s="39">
        <v>63.35</v>
      </c>
      <c r="W584" s="39">
        <v>64.61</v>
      </c>
      <c r="X584" s="39">
        <v>65.91</v>
      </c>
    </row>
    <row r="585" spans="1:24" ht="57.6" x14ac:dyDescent="0.3">
      <c r="A585" s="5" t="s">
        <v>2585</v>
      </c>
      <c r="B585" s="5" t="s">
        <v>85</v>
      </c>
      <c r="C585" s="5" t="s">
        <v>86</v>
      </c>
      <c r="D585" s="5" t="s">
        <v>75</v>
      </c>
      <c r="E585" s="5" t="s">
        <v>863</v>
      </c>
      <c r="F585" s="5" t="s">
        <v>862</v>
      </c>
      <c r="G585" s="5" t="s">
        <v>96</v>
      </c>
      <c r="H585" s="5" t="s">
        <v>97</v>
      </c>
      <c r="I585" s="5" t="str">
        <f t="shared" si="3"/>
        <v>AP9999</v>
      </c>
      <c r="J585" s="5" t="s">
        <v>951</v>
      </c>
      <c r="K585" s="5" t="s">
        <v>39</v>
      </c>
      <c r="L585" s="5" t="s">
        <v>39</v>
      </c>
      <c r="M585" s="5" t="s">
        <v>39</v>
      </c>
      <c r="N585" s="5" t="s">
        <v>39</v>
      </c>
      <c r="O585" s="5" t="s">
        <v>39</v>
      </c>
      <c r="P585" s="5" t="s">
        <v>35</v>
      </c>
      <c r="Q585" s="5" t="s">
        <v>53</v>
      </c>
      <c r="R585" s="6" t="s">
        <v>952</v>
      </c>
      <c r="S585" s="6" t="s">
        <v>39</v>
      </c>
      <c r="T585" s="39">
        <v>7500</v>
      </c>
      <c r="U585" s="39">
        <v>7500</v>
      </c>
      <c r="V585" s="39">
        <v>7500</v>
      </c>
      <c r="W585" s="39">
        <v>7500</v>
      </c>
      <c r="X585" s="39">
        <v>7500</v>
      </c>
    </row>
    <row r="586" spans="1:24" ht="57.6" x14ac:dyDescent="0.3">
      <c r="A586" s="5" t="s">
        <v>2585</v>
      </c>
      <c r="B586" s="5" t="s">
        <v>85</v>
      </c>
      <c r="C586" s="5" t="s">
        <v>86</v>
      </c>
      <c r="D586" s="5" t="s">
        <v>75</v>
      </c>
      <c r="E586" s="5" t="s">
        <v>863</v>
      </c>
      <c r="F586" s="5" t="s">
        <v>862</v>
      </c>
      <c r="G586" s="5" t="s">
        <v>96</v>
      </c>
      <c r="H586" s="5" t="s">
        <v>97</v>
      </c>
      <c r="I586" s="5" t="str">
        <f t="shared" si="3"/>
        <v>AP9999</v>
      </c>
      <c r="J586" s="5" t="s">
        <v>954</v>
      </c>
      <c r="K586" s="5" t="s">
        <v>39</v>
      </c>
      <c r="L586" s="5" t="s">
        <v>39</v>
      </c>
      <c r="M586" s="5" t="s">
        <v>39</v>
      </c>
      <c r="N586" s="5" t="s">
        <v>39</v>
      </c>
      <c r="O586" s="5" t="s">
        <v>39</v>
      </c>
      <c r="P586" s="5" t="s">
        <v>35</v>
      </c>
      <c r="Q586" s="5" t="s">
        <v>53</v>
      </c>
      <c r="R586" s="6" t="s">
        <v>955</v>
      </c>
      <c r="S586" s="6" t="s">
        <v>39</v>
      </c>
      <c r="T586" s="39">
        <v>1250</v>
      </c>
      <c r="U586" s="39">
        <v>5000</v>
      </c>
      <c r="V586" s="39">
        <v>0</v>
      </c>
      <c r="W586" s="39">
        <v>0</v>
      </c>
      <c r="X586" s="39">
        <v>0</v>
      </c>
    </row>
    <row r="587" spans="1:24" ht="57.6" x14ac:dyDescent="0.3">
      <c r="A587" s="5" t="s">
        <v>2585</v>
      </c>
      <c r="B587" s="5" t="s">
        <v>85</v>
      </c>
      <c r="C587" s="5" t="s">
        <v>86</v>
      </c>
      <c r="D587" s="5" t="s">
        <v>75</v>
      </c>
      <c r="E587" s="5" t="s">
        <v>863</v>
      </c>
      <c r="F587" s="5" t="s">
        <v>862</v>
      </c>
      <c r="G587" s="5" t="s">
        <v>96</v>
      </c>
      <c r="H587" s="5" t="s">
        <v>97</v>
      </c>
      <c r="I587" s="5" t="str">
        <f t="shared" si="3"/>
        <v>AP9999</v>
      </c>
      <c r="J587" s="5" t="s">
        <v>168</v>
      </c>
      <c r="K587" s="5" t="s">
        <v>39</v>
      </c>
      <c r="L587" s="5" t="s">
        <v>39</v>
      </c>
      <c r="M587" s="5" t="s">
        <v>39</v>
      </c>
      <c r="N587" s="5" t="s">
        <v>39</v>
      </c>
      <c r="O587" s="5" t="s">
        <v>39</v>
      </c>
      <c r="P587" s="5" t="s">
        <v>35</v>
      </c>
      <c r="Q587" s="5" t="s">
        <v>53</v>
      </c>
      <c r="R587" s="6" t="s">
        <v>956</v>
      </c>
      <c r="S587" s="6" t="s">
        <v>39</v>
      </c>
      <c r="T587" s="39">
        <v>49.99</v>
      </c>
      <c r="U587" s="39">
        <v>50.99</v>
      </c>
      <c r="V587" s="39">
        <v>52.01</v>
      </c>
      <c r="W587" s="39">
        <v>53.05</v>
      </c>
      <c r="X587" s="39">
        <v>54.11</v>
      </c>
    </row>
    <row r="588" spans="1:24" ht="57.6" x14ac:dyDescent="0.3">
      <c r="A588" s="5" t="s">
        <v>2585</v>
      </c>
      <c r="B588" s="5" t="s">
        <v>85</v>
      </c>
      <c r="C588" s="5" t="s">
        <v>86</v>
      </c>
      <c r="D588" s="5" t="s">
        <v>75</v>
      </c>
      <c r="E588" s="5" t="s">
        <v>863</v>
      </c>
      <c r="F588" s="5" t="s">
        <v>862</v>
      </c>
      <c r="G588" s="5" t="s">
        <v>96</v>
      </c>
      <c r="H588" s="5" t="s">
        <v>97</v>
      </c>
      <c r="I588" s="5" t="str">
        <f t="shared" si="3"/>
        <v>AP9999</v>
      </c>
      <c r="J588" s="5" t="s">
        <v>170</v>
      </c>
      <c r="K588" s="5" t="s">
        <v>39</v>
      </c>
      <c r="L588" s="5" t="s">
        <v>39</v>
      </c>
      <c r="M588" s="5" t="s">
        <v>39</v>
      </c>
      <c r="N588" s="5" t="s">
        <v>39</v>
      </c>
      <c r="O588" s="5" t="s">
        <v>39</v>
      </c>
      <c r="P588" s="5" t="s">
        <v>35</v>
      </c>
      <c r="Q588" s="5" t="s">
        <v>53</v>
      </c>
      <c r="R588" s="6" t="s">
        <v>957</v>
      </c>
      <c r="S588" s="6" t="s">
        <v>39</v>
      </c>
      <c r="T588" s="39">
        <v>29739.35</v>
      </c>
      <c r="U588" s="39">
        <v>30334.14</v>
      </c>
      <c r="V588" s="39">
        <v>30940.82</v>
      </c>
      <c r="W588" s="39">
        <v>31559.64</v>
      </c>
      <c r="X588" s="39">
        <v>32190.83</v>
      </c>
    </row>
    <row r="589" spans="1:24" ht="57.6" x14ac:dyDescent="0.3">
      <c r="A589" s="5" t="s">
        <v>2585</v>
      </c>
      <c r="B589" s="5" t="s">
        <v>85</v>
      </c>
      <c r="C589" s="5" t="s">
        <v>86</v>
      </c>
      <c r="D589" s="5" t="s">
        <v>75</v>
      </c>
      <c r="E589" s="5" t="s">
        <v>863</v>
      </c>
      <c r="F589" s="5" t="s">
        <v>862</v>
      </c>
      <c r="G589" s="5" t="s">
        <v>96</v>
      </c>
      <c r="H589" s="5" t="s">
        <v>97</v>
      </c>
      <c r="I589" s="5" t="str">
        <f t="shared" si="3"/>
        <v>AP9999</v>
      </c>
      <c r="J589" s="5" t="s">
        <v>172</v>
      </c>
      <c r="K589" s="5" t="s">
        <v>39</v>
      </c>
      <c r="L589" s="5" t="s">
        <v>39</v>
      </c>
      <c r="M589" s="5" t="s">
        <v>39</v>
      </c>
      <c r="N589" s="5" t="s">
        <v>39</v>
      </c>
      <c r="O589" s="5" t="s">
        <v>39</v>
      </c>
      <c r="P589" s="5" t="s">
        <v>35</v>
      </c>
      <c r="Q589" s="5" t="s">
        <v>53</v>
      </c>
      <c r="R589" s="6" t="s">
        <v>958</v>
      </c>
      <c r="S589" s="6" t="s">
        <v>39</v>
      </c>
      <c r="T589" s="39">
        <v>1510.21</v>
      </c>
      <c r="U589" s="39">
        <v>0</v>
      </c>
      <c r="V589" s="39">
        <v>0</v>
      </c>
      <c r="W589" s="39">
        <v>0</v>
      </c>
      <c r="X589" s="39">
        <v>0</v>
      </c>
    </row>
    <row r="590" spans="1:24" ht="57.6" x14ac:dyDescent="0.3">
      <c r="A590" s="5" t="s">
        <v>2585</v>
      </c>
      <c r="B590" s="5" t="s">
        <v>85</v>
      </c>
      <c r="C590" s="5" t="s">
        <v>86</v>
      </c>
      <c r="D590" s="5" t="s">
        <v>75</v>
      </c>
      <c r="E590" s="5" t="s">
        <v>863</v>
      </c>
      <c r="F590" s="5" t="s">
        <v>862</v>
      </c>
      <c r="G590" s="5" t="s">
        <v>96</v>
      </c>
      <c r="H590" s="5" t="s">
        <v>97</v>
      </c>
      <c r="I590" s="5" t="str">
        <f t="shared" si="3"/>
        <v>AP9999</v>
      </c>
      <c r="J590" s="5" t="s">
        <v>284</v>
      </c>
      <c r="K590" s="5" t="s">
        <v>39</v>
      </c>
      <c r="L590" s="5" t="s">
        <v>39</v>
      </c>
      <c r="M590" s="5" t="s">
        <v>39</v>
      </c>
      <c r="N590" s="5" t="s">
        <v>39</v>
      </c>
      <c r="O590" s="5" t="s">
        <v>39</v>
      </c>
      <c r="P590" s="5" t="s">
        <v>35</v>
      </c>
      <c r="Q590" s="5" t="s">
        <v>53</v>
      </c>
      <c r="R590" s="6" t="s">
        <v>959</v>
      </c>
      <c r="S590" s="6" t="s">
        <v>39</v>
      </c>
      <c r="T590" s="39">
        <v>50</v>
      </c>
      <c r="U590" s="39">
        <v>50</v>
      </c>
      <c r="V590" s="39">
        <v>50</v>
      </c>
      <c r="W590" s="39">
        <v>50</v>
      </c>
      <c r="X590" s="39">
        <v>50</v>
      </c>
    </row>
    <row r="591" spans="1:24" ht="57.6" x14ac:dyDescent="0.3">
      <c r="A591" s="5" t="s">
        <v>2585</v>
      </c>
      <c r="B591" s="5" t="s">
        <v>85</v>
      </c>
      <c r="C591" s="5" t="s">
        <v>86</v>
      </c>
      <c r="D591" s="5" t="s">
        <v>75</v>
      </c>
      <c r="E591" s="5" t="s">
        <v>863</v>
      </c>
      <c r="F591" s="5" t="s">
        <v>862</v>
      </c>
      <c r="G591" s="5" t="s">
        <v>96</v>
      </c>
      <c r="H591" s="5" t="s">
        <v>97</v>
      </c>
      <c r="I591" s="5" t="str">
        <f t="shared" si="3"/>
        <v>AP9999</v>
      </c>
      <c r="J591" s="5" t="s">
        <v>316</v>
      </c>
      <c r="K591" s="5" t="s">
        <v>39</v>
      </c>
      <c r="L591" s="5" t="s">
        <v>39</v>
      </c>
      <c r="M591" s="5" t="s">
        <v>39</v>
      </c>
      <c r="N591" s="5" t="s">
        <v>39</v>
      </c>
      <c r="O591" s="5" t="s">
        <v>39</v>
      </c>
      <c r="P591" s="5" t="s">
        <v>35</v>
      </c>
      <c r="Q591" s="5" t="s">
        <v>53</v>
      </c>
      <c r="R591" s="6" t="s">
        <v>960</v>
      </c>
      <c r="S591" s="6" t="s">
        <v>39</v>
      </c>
      <c r="T591" s="39">
        <v>1111.8</v>
      </c>
      <c r="U591" s="39">
        <v>1134.04</v>
      </c>
      <c r="V591" s="39">
        <v>1156.72</v>
      </c>
      <c r="W591" s="39">
        <v>1179.8499999999999</v>
      </c>
      <c r="X591" s="39">
        <v>1203.45</v>
      </c>
    </row>
    <row r="592" spans="1:24" ht="57.6" x14ac:dyDescent="0.3">
      <c r="A592" s="5" t="s">
        <v>2585</v>
      </c>
      <c r="B592" s="5" t="s">
        <v>85</v>
      </c>
      <c r="C592" s="5" t="s">
        <v>86</v>
      </c>
      <c r="D592" s="5" t="s">
        <v>75</v>
      </c>
      <c r="E592" s="5" t="s">
        <v>863</v>
      </c>
      <c r="F592" s="5" t="s">
        <v>862</v>
      </c>
      <c r="G592" s="5" t="s">
        <v>96</v>
      </c>
      <c r="H592" s="5" t="s">
        <v>97</v>
      </c>
      <c r="I592" s="5" t="str">
        <f t="shared" si="3"/>
        <v>AP9999</v>
      </c>
      <c r="J592" s="5" t="s">
        <v>924</v>
      </c>
      <c r="K592" s="5" t="s">
        <v>39</v>
      </c>
      <c r="L592" s="5" t="s">
        <v>39</v>
      </c>
      <c r="M592" s="5" t="s">
        <v>39</v>
      </c>
      <c r="N592" s="5" t="s">
        <v>39</v>
      </c>
      <c r="O592" s="5" t="s">
        <v>39</v>
      </c>
      <c r="P592" s="5" t="s">
        <v>35</v>
      </c>
      <c r="Q592" s="5" t="s">
        <v>53</v>
      </c>
      <c r="R592" s="6" t="s">
        <v>961</v>
      </c>
      <c r="S592" s="6" t="s">
        <v>39</v>
      </c>
      <c r="T592" s="39">
        <v>500</v>
      </c>
      <c r="U592" s="39">
        <v>500</v>
      </c>
      <c r="V592" s="39">
        <v>500</v>
      </c>
      <c r="W592" s="39">
        <v>500</v>
      </c>
      <c r="X592" s="39">
        <v>500</v>
      </c>
    </row>
    <row r="593" spans="1:24" ht="57.6" x14ac:dyDescent="0.3">
      <c r="A593" s="5" t="s">
        <v>2585</v>
      </c>
      <c r="B593" s="5" t="s">
        <v>85</v>
      </c>
      <c r="C593" s="5" t="s">
        <v>86</v>
      </c>
      <c r="D593" s="5" t="s">
        <v>75</v>
      </c>
      <c r="E593" s="5" t="s">
        <v>863</v>
      </c>
      <c r="F593" s="5" t="s">
        <v>862</v>
      </c>
      <c r="G593" s="5" t="s">
        <v>96</v>
      </c>
      <c r="H593" s="5" t="s">
        <v>97</v>
      </c>
      <c r="I593" s="5" t="str">
        <f t="shared" si="3"/>
        <v>AP9999</v>
      </c>
      <c r="J593" s="5" t="s">
        <v>962</v>
      </c>
      <c r="K593" s="5" t="s">
        <v>39</v>
      </c>
      <c r="L593" s="5" t="s">
        <v>39</v>
      </c>
      <c r="M593" s="5" t="s">
        <v>39</v>
      </c>
      <c r="N593" s="5" t="s">
        <v>39</v>
      </c>
      <c r="O593" s="5" t="s">
        <v>39</v>
      </c>
      <c r="P593" s="5" t="s">
        <v>35</v>
      </c>
      <c r="Q593" s="5" t="s">
        <v>53</v>
      </c>
      <c r="R593" s="6" t="s">
        <v>963</v>
      </c>
      <c r="S593" s="6" t="s">
        <v>39</v>
      </c>
      <c r="T593" s="39">
        <v>6822.29</v>
      </c>
      <c r="U593" s="39">
        <v>6958.74</v>
      </c>
      <c r="V593" s="39">
        <v>7097.91</v>
      </c>
      <c r="W593" s="39">
        <v>7239.87</v>
      </c>
      <c r="X593" s="39">
        <v>7384.67</v>
      </c>
    </row>
    <row r="594" spans="1:24" ht="57.6" x14ac:dyDescent="0.3">
      <c r="A594" s="5" t="s">
        <v>2585</v>
      </c>
      <c r="B594" s="5" t="s">
        <v>85</v>
      </c>
      <c r="C594" s="5" t="s">
        <v>86</v>
      </c>
      <c r="D594" s="5" t="s">
        <v>75</v>
      </c>
      <c r="E594" s="5" t="s">
        <v>863</v>
      </c>
      <c r="F594" s="5" t="s">
        <v>862</v>
      </c>
      <c r="G594" s="5" t="s">
        <v>96</v>
      </c>
      <c r="H594" s="5" t="s">
        <v>97</v>
      </c>
      <c r="I594" s="5" t="str">
        <f t="shared" si="3"/>
        <v>AP9999</v>
      </c>
      <c r="J594" s="5" t="s">
        <v>964</v>
      </c>
      <c r="K594" s="5" t="s">
        <v>39</v>
      </c>
      <c r="L594" s="5" t="s">
        <v>39</v>
      </c>
      <c r="M594" s="5" t="s">
        <v>39</v>
      </c>
      <c r="N594" s="5" t="s">
        <v>39</v>
      </c>
      <c r="O594" s="5" t="s">
        <v>39</v>
      </c>
      <c r="P594" s="5" t="s">
        <v>35</v>
      </c>
      <c r="Q594" s="5" t="s">
        <v>53</v>
      </c>
      <c r="R594" s="6" t="s">
        <v>965</v>
      </c>
      <c r="S594" s="6" t="s">
        <v>39</v>
      </c>
      <c r="T594" s="39">
        <v>4152.72</v>
      </c>
      <c r="U594" s="39">
        <v>4250</v>
      </c>
      <c r="V594" s="39">
        <v>4500</v>
      </c>
      <c r="W594" s="39">
        <v>4750</v>
      </c>
      <c r="X594" s="39">
        <v>4750</v>
      </c>
    </row>
    <row r="595" spans="1:24" ht="57.6" x14ac:dyDescent="0.3">
      <c r="A595" s="5" t="s">
        <v>2585</v>
      </c>
      <c r="B595" s="5" t="s">
        <v>85</v>
      </c>
      <c r="C595" s="5" t="s">
        <v>86</v>
      </c>
      <c r="D595" s="5" t="s">
        <v>75</v>
      </c>
      <c r="E595" s="5" t="s">
        <v>863</v>
      </c>
      <c r="F595" s="5" t="s">
        <v>862</v>
      </c>
      <c r="G595" s="5" t="s">
        <v>96</v>
      </c>
      <c r="H595" s="5" t="s">
        <v>97</v>
      </c>
      <c r="I595" s="5" t="str">
        <f t="shared" si="3"/>
        <v>AP9999</v>
      </c>
      <c r="J595" s="5" t="s">
        <v>966</v>
      </c>
      <c r="K595" s="5" t="s">
        <v>39</v>
      </c>
      <c r="L595" s="5" t="s">
        <v>39</v>
      </c>
      <c r="M595" s="5" t="s">
        <v>39</v>
      </c>
      <c r="N595" s="5" t="s">
        <v>39</v>
      </c>
      <c r="O595" s="5" t="s">
        <v>39</v>
      </c>
      <c r="P595" s="5" t="s">
        <v>35</v>
      </c>
      <c r="Q595" s="5" t="s">
        <v>53</v>
      </c>
      <c r="R595" s="6" t="s">
        <v>967</v>
      </c>
      <c r="S595" s="6" t="s">
        <v>39</v>
      </c>
      <c r="T595" s="39">
        <v>2500</v>
      </c>
      <c r="U595" s="39">
        <v>2446.04</v>
      </c>
      <c r="V595" s="39">
        <v>2494.9699999999998</v>
      </c>
      <c r="W595" s="39">
        <v>2544.87</v>
      </c>
      <c r="X595" s="39">
        <v>2595.7600000000002</v>
      </c>
    </row>
    <row r="596" spans="1:24" ht="57.6" x14ac:dyDescent="0.3">
      <c r="A596" s="5" t="s">
        <v>2585</v>
      </c>
      <c r="B596" s="5" t="s">
        <v>85</v>
      </c>
      <c r="C596" s="5" t="s">
        <v>86</v>
      </c>
      <c r="D596" s="5" t="s">
        <v>75</v>
      </c>
      <c r="E596" s="5" t="s">
        <v>863</v>
      </c>
      <c r="F596" s="5" t="s">
        <v>862</v>
      </c>
      <c r="G596" s="5" t="s">
        <v>96</v>
      </c>
      <c r="H596" s="5" t="s">
        <v>97</v>
      </c>
      <c r="I596" s="5" t="str">
        <f t="shared" si="3"/>
        <v>AP9999</v>
      </c>
      <c r="J596" s="5" t="s">
        <v>968</v>
      </c>
      <c r="K596" s="5" t="s">
        <v>39</v>
      </c>
      <c r="L596" s="5" t="s">
        <v>39</v>
      </c>
      <c r="M596" s="5" t="s">
        <v>39</v>
      </c>
      <c r="N596" s="5" t="s">
        <v>39</v>
      </c>
      <c r="O596" s="5" t="s">
        <v>39</v>
      </c>
      <c r="P596" s="5" t="s">
        <v>35</v>
      </c>
      <c r="Q596" s="5" t="s">
        <v>53</v>
      </c>
      <c r="R596" s="6" t="s">
        <v>969</v>
      </c>
      <c r="S596" s="6" t="s">
        <v>39</v>
      </c>
      <c r="T596" s="39">
        <v>600</v>
      </c>
      <c r="U596" s="39">
        <v>600</v>
      </c>
      <c r="V596" s="39">
        <v>612</v>
      </c>
      <c r="W596" s="39">
        <v>625</v>
      </c>
      <c r="X596" s="39">
        <v>637</v>
      </c>
    </row>
    <row r="597" spans="1:24" ht="57.6" x14ac:dyDescent="0.3">
      <c r="A597" s="5" t="s">
        <v>2585</v>
      </c>
      <c r="B597" s="5" t="s">
        <v>85</v>
      </c>
      <c r="C597" s="5" t="s">
        <v>86</v>
      </c>
      <c r="D597" s="5" t="s">
        <v>75</v>
      </c>
      <c r="E597" s="5" t="s">
        <v>989</v>
      </c>
      <c r="F597" s="5" t="s">
        <v>988</v>
      </c>
      <c r="G597" s="5" t="s">
        <v>39</v>
      </c>
      <c r="H597" s="5" t="s">
        <v>39</v>
      </c>
      <c r="I597" s="5" t="s">
        <v>39</v>
      </c>
      <c r="J597" s="5" t="s">
        <v>39</v>
      </c>
      <c r="K597" s="5" t="s">
        <v>39</v>
      </c>
      <c r="L597" s="5" t="s">
        <v>39</v>
      </c>
      <c r="M597" s="5" t="s">
        <v>39</v>
      </c>
      <c r="N597" s="5" t="s">
        <v>39</v>
      </c>
      <c r="O597" s="5" t="s">
        <v>39</v>
      </c>
      <c r="P597" s="5" t="s">
        <v>35</v>
      </c>
      <c r="Q597" s="5" t="s">
        <v>53</v>
      </c>
      <c r="R597" s="6" t="s">
        <v>1000</v>
      </c>
      <c r="S597" s="6" t="s">
        <v>39</v>
      </c>
      <c r="T597" s="39">
        <v>603</v>
      </c>
      <c r="U597" s="39">
        <v>603</v>
      </c>
      <c r="V597" s="39">
        <v>603</v>
      </c>
      <c r="W597" s="39">
        <v>603</v>
      </c>
      <c r="X597" s="39">
        <v>603</v>
      </c>
    </row>
    <row r="598" spans="1:24" ht="57.6" x14ac:dyDescent="0.3">
      <c r="A598" s="5" t="s">
        <v>2585</v>
      </c>
      <c r="B598" s="5" t="s">
        <v>85</v>
      </c>
      <c r="C598" s="5" t="s">
        <v>86</v>
      </c>
      <c r="D598" s="5" t="s">
        <v>75</v>
      </c>
      <c r="E598" s="5" t="s">
        <v>1444</v>
      </c>
      <c r="F598" s="5" t="s">
        <v>1443</v>
      </c>
      <c r="G598" s="5" t="s">
        <v>985</v>
      </c>
      <c r="H598" s="5" t="s">
        <v>245</v>
      </c>
      <c r="I598" s="5" t="s">
        <v>984</v>
      </c>
      <c r="J598" s="5" t="s">
        <v>982</v>
      </c>
      <c r="K598" s="5" t="s">
        <v>983</v>
      </c>
      <c r="L598" s="5" t="s">
        <v>39</v>
      </c>
      <c r="M598" s="5" t="s">
        <v>39</v>
      </c>
      <c r="N598" s="5" t="s">
        <v>39</v>
      </c>
      <c r="O598" s="5" t="s">
        <v>39</v>
      </c>
      <c r="P598" s="5" t="s">
        <v>35</v>
      </c>
      <c r="Q598" s="5" t="s">
        <v>53</v>
      </c>
      <c r="R598" s="6" t="s">
        <v>1446</v>
      </c>
      <c r="S598" s="6" t="s">
        <v>39</v>
      </c>
      <c r="T598" s="39">
        <v>3620</v>
      </c>
      <c r="U598" s="39">
        <v>3620</v>
      </c>
      <c r="V598" s="39">
        <v>3620</v>
      </c>
      <c r="W598" s="39">
        <v>3620</v>
      </c>
      <c r="X598" s="39">
        <v>3620</v>
      </c>
    </row>
    <row r="599" spans="1:24" ht="57.6" x14ac:dyDescent="0.3">
      <c r="A599" s="5" t="s">
        <v>2585</v>
      </c>
      <c r="B599" s="5" t="s">
        <v>85</v>
      </c>
      <c r="C599" s="5" t="s">
        <v>86</v>
      </c>
      <c r="D599" s="5" t="s">
        <v>139</v>
      </c>
      <c r="E599" s="5" t="s">
        <v>2052</v>
      </c>
      <c r="F599" s="5" t="s">
        <v>2051</v>
      </c>
      <c r="G599" s="5" t="s">
        <v>96</v>
      </c>
      <c r="H599" s="5" t="s">
        <v>97</v>
      </c>
      <c r="I599" s="5" t="s">
        <v>93</v>
      </c>
      <c r="J599" s="5" t="s">
        <v>92</v>
      </c>
      <c r="K599" s="5" t="s">
        <v>39</v>
      </c>
      <c r="L599" s="5" t="s">
        <v>39</v>
      </c>
      <c r="M599" s="5" t="s">
        <v>39</v>
      </c>
      <c r="N599" s="5" t="s">
        <v>39</v>
      </c>
      <c r="O599" s="5" t="s">
        <v>39</v>
      </c>
      <c r="P599" s="5" t="s">
        <v>35</v>
      </c>
      <c r="Q599" s="5" t="s">
        <v>53</v>
      </c>
      <c r="R599" s="6" t="s">
        <v>2067</v>
      </c>
      <c r="S599" s="6" t="s">
        <v>39</v>
      </c>
      <c r="T599" s="39">
        <v>725</v>
      </c>
      <c r="U599" s="39">
        <v>725</v>
      </c>
      <c r="V599" s="39">
        <v>725</v>
      </c>
      <c r="W599" s="39">
        <v>725</v>
      </c>
      <c r="X599" s="39">
        <v>725</v>
      </c>
    </row>
    <row r="600" spans="1:24" ht="57.6" x14ac:dyDescent="0.3">
      <c r="A600" s="5" t="s">
        <v>2585</v>
      </c>
      <c r="B600" s="5" t="s">
        <v>85</v>
      </c>
      <c r="C600" s="5" t="s">
        <v>86</v>
      </c>
      <c r="D600" s="5" t="s">
        <v>139</v>
      </c>
      <c r="E600" s="5" t="s">
        <v>2052</v>
      </c>
      <c r="F600" s="5" t="s">
        <v>2051</v>
      </c>
      <c r="G600" s="5" t="s">
        <v>96</v>
      </c>
      <c r="H600" s="5" t="s">
        <v>97</v>
      </c>
      <c r="I600" s="5" t="str">
        <f>I599</f>
        <v>AP9999</v>
      </c>
      <c r="J600" s="5" t="s">
        <v>168</v>
      </c>
      <c r="K600" s="5" t="s">
        <v>39</v>
      </c>
      <c r="L600" s="5" t="s">
        <v>39</v>
      </c>
      <c r="M600" s="5" t="s">
        <v>39</v>
      </c>
      <c r="N600" s="5" t="s">
        <v>39</v>
      </c>
      <c r="O600" s="5" t="s">
        <v>39</v>
      </c>
      <c r="P600" s="5" t="s">
        <v>35</v>
      </c>
      <c r="Q600" s="5" t="s">
        <v>53</v>
      </c>
      <c r="R600" s="6" t="s">
        <v>2068</v>
      </c>
      <c r="S600" s="6" t="s">
        <v>39</v>
      </c>
      <c r="T600" s="39">
        <v>38.950000000000003</v>
      </c>
      <c r="U600" s="39">
        <v>39.729999999999997</v>
      </c>
      <c r="V600" s="39">
        <v>40.520000000000003</v>
      </c>
      <c r="W600" s="39">
        <v>41.33</v>
      </c>
      <c r="X600" s="39">
        <v>42.16</v>
      </c>
    </row>
    <row r="601" spans="1:24" ht="57.6" x14ac:dyDescent="0.3">
      <c r="A601" s="5" t="s">
        <v>2585</v>
      </c>
      <c r="B601" s="5" t="s">
        <v>85</v>
      </c>
      <c r="C601" s="5" t="s">
        <v>86</v>
      </c>
      <c r="D601" s="5" t="s">
        <v>139</v>
      </c>
      <c r="E601" s="5" t="s">
        <v>2052</v>
      </c>
      <c r="F601" s="5" t="s">
        <v>2051</v>
      </c>
      <c r="G601" s="5" t="s">
        <v>96</v>
      </c>
      <c r="H601" s="5" t="s">
        <v>97</v>
      </c>
      <c r="I601" s="5" t="str">
        <f>I600</f>
        <v>AP9999</v>
      </c>
      <c r="J601" s="5" t="s">
        <v>170</v>
      </c>
      <c r="K601" s="5" t="s">
        <v>39</v>
      </c>
      <c r="L601" s="5" t="s">
        <v>39</v>
      </c>
      <c r="M601" s="5" t="s">
        <v>39</v>
      </c>
      <c r="N601" s="5" t="s">
        <v>39</v>
      </c>
      <c r="O601" s="5" t="s">
        <v>39</v>
      </c>
      <c r="P601" s="5" t="s">
        <v>35</v>
      </c>
      <c r="Q601" s="5" t="s">
        <v>53</v>
      </c>
      <c r="R601" s="6" t="s">
        <v>2069</v>
      </c>
      <c r="S601" s="6" t="s">
        <v>39</v>
      </c>
      <c r="T601" s="39">
        <v>83</v>
      </c>
      <c r="U601" s="39">
        <v>84.66</v>
      </c>
      <c r="V601" s="39">
        <v>86.35</v>
      </c>
      <c r="W601" s="39">
        <v>88.08</v>
      </c>
      <c r="X601" s="39">
        <v>89.84</v>
      </c>
    </row>
    <row r="602" spans="1:24" ht="57.6" x14ac:dyDescent="0.3">
      <c r="A602" s="5" t="s">
        <v>2585</v>
      </c>
      <c r="B602" s="5" t="s">
        <v>85</v>
      </c>
      <c r="C602" s="5" t="s">
        <v>86</v>
      </c>
      <c r="D602" s="5" t="s">
        <v>139</v>
      </c>
      <c r="E602" s="5" t="s">
        <v>2052</v>
      </c>
      <c r="F602" s="5" t="s">
        <v>2051</v>
      </c>
      <c r="G602" s="5" t="s">
        <v>96</v>
      </c>
      <c r="H602" s="5" t="s">
        <v>97</v>
      </c>
      <c r="I602" s="5" t="str">
        <f>I601</f>
        <v>AP9999</v>
      </c>
      <c r="J602" s="5" t="s">
        <v>172</v>
      </c>
      <c r="K602" s="5" t="s">
        <v>39</v>
      </c>
      <c r="L602" s="5" t="s">
        <v>39</v>
      </c>
      <c r="M602" s="5" t="s">
        <v>39</v>
      </c>
      <c r="N602" s="5" t="s">
        <v>39</v>
      </c>
      <c r="O602" s="5" t="s">
        <v>39</v>
      </c>
      <c r="P602" s="5" t="s">
        <v>35</v>
      </c>
      <c r="Q602" s="5" t="s">
        <v>53</v>
      </c>
      <c r="R602" s="6" t="s">
        <v>2070</v>
      </c>
      <c r="S602" s="6" t="s">
        <v>39</v>
      </c>
      <c r="T602" s="39">
        <v>686.14</v>
      </c>
      <c r="U602" s="39">
        <v>680.21</v>
      </c>
      <c r="V602" s="39">
        <v>713.86</v>
      </c>
      <c r="W602" s="39">
        <v>728.14</v>
      </c>
      <c r="X602" s="39">
        <v>742.7</v>
      </c>
    </row>
    <row r="603" spans="1:24" ht="129.6" x14ac:dyDescent="0.3">
      <c r="A603" s="5" t="s">
        <v>2585</v>
      </c>
      <c r="B603" s="5" t="s">
        <v>85</v>
      </c>
      <c r="C603" s="5" t="s">
        <v>86</v>
      </c>
      <c r="D603" s="5" t="s">
        <v>139</v>
      </c>
      <c r="E603" s="5" t="s">
        <v>2119</v>
      </c>
      <c r="F603" s="5" t="s">
        <v>2118</v>
      </c>
      <c r="G603" s="5" t="s">
        <v>76</v>
      </c>
      <c r="H603" s="5" t="s">
        <v>77</v>
      </c>
      <c r="I603" s="5" t="s">
        <v>66</v>
      </c>
      <c r="J603" s="5" t="s">
        <v>2120</v>
      </c>
      <c r="K603" s="5" t="s">
        <v>2121</v>
      </c>
      <c r="L603" s="5" t="s">
        <v>39</v>
      </c>
      <c r="M603" s="5" t="s">
        <v>39</v>
      </c>
      <c r="N603" s="5" t="s">
        <v>39</v>
      </c>
      <c r="O603" s="5" t="s">
        <v>39</v>
      </c>
      <c r="P603" s="5" t="s">
        <v>35</v>
      </c>
      <c r="Q603" s="5" t="s">
        <v>53</v>
      </c>
      <c r="R603" s="6" t="s">
        <v>2148</v>
      </c>
      <c r="S603" s="6" t="s">
        <v>39</v>
      </c>
      <c r="T603" s="39">
        <v>2715.24</v>
      </c>
      <c r="U603" s="39">
        <v>3069.54</v>
      </c>
      <c r="V603" s="39">
        <v>3124.94</v>
      </c>
      <c r="W603" s="39">
        <v>3181.43</v>
      </c>
      <c r="X603" s="39">
        <v>3239.06</v>
      </c>
    </row>
    <row r="604" spans="1:24" ht="57.6" x14ac:dyDescent="0.3">
      <c r="A604" s="5" t="s">
        <v>2585</v>
      </c>
      <c r="B604" s="5" t="s">
        <v>85</v>
      </c>
      <c r="C604" s="5" t="s">
        <v>86</v>
      </c>
      <c r="D604" s="5" t="s">
        <v>1008</v>
      </c>
      <c r="E604" s="5" t="s">
        <v>1002</v>
      </c>
      <c r="F604" s="5" t="s">
        <v>1001</v>
      </c>
      <c r="G604" s="5" t="s">
        <v>96</v>
      </c>
      <c r="H604" s="5" t="s">
        <v>97</v>
      </c>
      <c r="I604" s="5" t="s">
        <v>93</v>
      </c>
      <c r="J604" s="5" t="s">
        <v>92</v>
      </c>
      <c r="K604" s="5" t="s">
        <v>39</v>
      </c>
      <c r="L604" s="5" t="s">
        <v>39</v>
      </c>
      <c r="M604" s="5" t="s">
        <v>39</v>
      </c>
      <c r="N604" s="5" t="s">
        <v>39</v>
      </c>
      <c r="O604" s="5" t="s">
        <v>39</v>
      </c>
      <c r="P604" s="5" t="s">
        <v>35</v>
      </c>
      <c r="Q604" s="5" t="s">
        <v>53</v>
      </c>
      <c r="R604" s="6" t="s">
        <v>1019</v>
      </c>
      <c r="S604" s="6" t="s">
        <v>39</v>
      </c>
      <c r="T604" s="39">
        <v>0</v>
      </c>
      <c r="U604" s="39">
        <v>1880</v>
      </c>
      <c r="V604" s="39">
        <v>0</v>
      </c>
      <c r="W604" s="39">
        <v>0</v>
      </c>
      <c r="X604" s="39">
        <v>0</v>
      </c>
    </row>
    <row r="605" spans="1:24" ht="57.6" x14ac:dyDescent="0.3">
      <c r="A605" s="5" t="s">
        <v>2585</v>
      </c>
      <c r="B605" s="5" t="s">
        <v>85</v>
      </c>
      <c r="C605" s="5" t="s">
        <v>86</v>
      </c>
      <c r="D605" s="5" t="s">
        <v>1008</v>
      </c>
      <c r="E605" s="5" t="s">
        <v>1002</v>
      </c>
      <c r="F605" s="5" t="s">
        <v>1001</v>
      </c>
      <c r="G605" s="5" t="s">
        <v>39</v>
      </c>
      <c r="H605" s="5" t="s">
        <v>39</v>
      </c>
      <c r="I605" s="5" t="s">
        <v>39</v>
      </c>
      <c r="J605" s="5" t="s">
        <v>39</v>
      </c>
      <c r="K605" s="5" t="s">
        <v>39</v>
      </c>
      <c r="L605" s="5" t="s">
        <v>39</v>
      </c>
      <c r="M605" s="5" t="s">
        <v>39</v>
      </c>
      <c r="N605" s="5" t="s">
        <v>39</v>
      </c>
      <c r="O605" s="5" t="s">
        <v>39</v>
      </c>
      <c r="P605" s="5" t="s">
        <v>35</v>
      </c>
      <c r="Q605" s="5" t="s">
        <v>53</v>
      </c>
      <c r="R605" s="6" t="s">
        <v>1018</v>
      </c>
      <c r="S605" s="6" t="s">
        <v>39</v>
      </c>
      <c r="T605" s="39">
        <v>0</v>
      </c>
      <c r="U605" s="39">
        <v>5000</v>
      </c>
      <c r="V605" s="39">
        <v>5000</v>
      </c>
      <c r="W605" s="39">
        <v>5000</v>
      </c>
      <c r="X605" s="39">
        <v>5000</v>
      </c>
    </row>
    <row r="606" spans="1:24" ht="57.6" x14ac:dyDescent="0.3">
      <c r="A606" s="5" t="s">
        <v>2585</v>
      </c>
      <c r="B606" s="5" t="s">
        <v>85</v>
      </c>
      <c r="C606" s="5" t="s">
        <v>86</v>
      </c>
      <c r="D606" s="5" t="s">
        <v>1049</v>
      </c>
      <c r="E606" s="5" t="s">
        <v>1494</v>
      </c>
      <c r="F606" s="5" t="s">
        <v>1493</v>
      </c>
      <c r="G606" s="5" t="s">
        <v>96</v>
      </c>
      <c r="H606" s="5" t="s">
        <v>97</v>
      </c>
      <c r="I606" s="5" t="s">
        <v>93</v>
      </c>
      <c r="J606" s="5" t="s">
        <v>92</v>
      </c>
      <c r="K606" s="5" t="s">
        <v>39</v>
      </c>
      <c r="L606" s="5" t="s">
        <v>39</v>
      </c>
      <c r="M606" s="5" t="s">
        <v>39</v>
      </c>
      <c r="N606" s="5" t="s">
        <v>39</v>
      </c>
      <c r="O606" s="5" t="s">
        <v>39</v>
      </c>
      <c r="P606" s="5" t="s">
        <v>35</v>
      </c>
      <c r="Q606" s="5" t="s">
        <v>53</v>
      </c>
      <c r="R606" s="6" t="s">
        <v>1511</v>
      </c>
      <c r="S606" s="6" t="s">
        <v>39</v>
      </c>
      <c r="T606" s="39">
        <v>0</v>
      </c>
      <c r="U606" s="39">
        <v>1726.5</v>
      </c>
      <c r="V606" s="39">
        <v>3453</v>
      </c>
      <c r="W606" s="39">
        <v>3453</v>
      </c>
      <c r="X606" s="39">
        <v>3453</v>
      </c>
    </row>
    <row r="607" spans="1:24" ht="57.6" x14ac:dyDescent="0.3">
      <c r="A607" s="5" t="s">
        <v>2585</v>
      </c>
      <c r="B607" s="5" t="s">
        <v>85</v>
      </c>
      <c r="C607" s="5" t="s">
        <v>86</v>
      </c>
      <c r="D607" s="5" t="s">
        <v>1049</v>
      </c>
      <c r="E607" s="5" t="s">
        <v>1494</v>
      </c>
      <c r="F607" s="5" t="s">
        <v>1493</v>
      </c>
      <c r="G607" s="5" t="s">
        <v>39</v>
      </c>
      <c r="H607" s="5" t="s">
        <v>39</v>
      </c>
      <c r="I607" s="5" t="s">
        <v>39</v>
      </c>
      <c r="J607" s="5" t="s">
        <v>39</v>
      </c>
      <c r="K607" s="5" t="s">
        <v>39</v>
      </c>
      <c r="L607" s="5" t="s">
        <v>39</v>
      </c>
      <c r="M607" s="5" t="s">
        <v>39</v>
      </c>
      <c r="N607" s="5" t="s">
        <v>39</v>
      </c>
      <c r="O607" s="5" t="s">
        <v>39</v>
      </c>
      <c r="P607" s="5" t="s">
        <v>35</v>
      </c>
      <c r="Q607" s="5" t="s">
        <v>53</v>
      </c>
      <c r="R607" s="6" t="s">
        <v>1510</v>
      </c>
      <c r="S607" s="6" t="s">
        <v>39</v>
      </c>
      <c r="T607" s="39">
        <v>3703.83</v>
      </c>
      <c r="U607" s="39">
        <v>3777.91</v>
      </c>
      <c r="V607" s="39">
        <v>3853.47</v>
      </c>
      <c r="W607" s="39">
        <v>3930.54</v>
      </c>
      <c r="X607" s="39">
        <v>4009.15</v>
      </c>
    </row>
    <row r="608" spans="1:24" ht="72" x14ac:dyDescent="0.3">
      <c r="A608" s="5" t="s">
        <v>2585</v>
      </c>
      <c r="B608" s="5" t="s">
        <v>88</v>
      </c>
      <c r="C608" s="5" t="s">
        <v>89</v>
      </c>
      <c r="D608" s="5" t="s">
        <v>75</v>
      </c>
      <c r="E608" s="5" t="s">
        <v>863</v>
      </c>
      <c r="F608" s="5" t="s">
        <v>862</v>
      </c>
      <c r="G608" s="5" t="s">
        <v>974</v>
      </c>
      <c r="H608" s="5" t="s">
        <v>545</v>
      </c>
      <c r="I608" s="5" t="s">
        <v>972</v>
      </c>
      <c r="J608" s="5" t="s">
        <v>970</v>
      </c>
      <c r="K608" s="5" t="s">
        <v>971</v>
      </c>
      <c r="L608" s="5" t="s">
        <v>39</v>
      </c>
      <c r="M608" s="5" t="s">
        <v>39</v>
      </c>
      <c r="N608" s="5" t="s">
        <v>39</v>
      </c>
      <c r="O608" s="5" t="s">
        <v>39</v>
      </c>
      <c r="P608" s="5" t="s">
        <v>35</v>
      </c>
      <c r="Q608" s="5" t="s">
        <v>53</v>
      </c>
      <c r="R608" s="6" t="s">
        <v>973</v>
      </c>
      <c r="S608" s="6" t="s">
        <v>39</v>
      </c>
      <c r="T608" s="39">
        <v>5000</v>
      </c>
      <c r="U608" s="39">
        <v>7500</v>
      </c>
      <c r="V608" s="39">
        <v>7500</v>
      </c>
      <c r="W608" s="39">
        <v>7500</v>
      </c>
      <c r="X608" s="39">
        <v>7500</v>
      </c>
    </row>
    <row r="609" spans="1:24" ht="43.2" x14ac:dyDescent="0.3">
      <c r="A609" s="5" t="s">
        <v>2585</v>
      </c>
      <c r="B609" s="5" t="s">
        <v>88</v>
      </c>
      <c r="C609" s="5" t="s">
        <v>89</v>
      </c>
      <c r="D609" s="5" t="s">
        <v>75</v>
      </c>
      <c r="E609" s="5" t="s">
        <v>863</v>
      </c>
      <c r="F609" s="5" t="s">
        <v>862</v>
      </c>
      <c r="G609" s="5" t="s">
        <v>96</v>
      </c>
      <c r="H609" s="5" t="s">
        <v>97</v>
      </c>
      <c r="I609" s="5" t="s">
        <v>93</v>
      </c>
      <c r="J609" s="5" t="s">
        <v>92</v>
      </c>
      <c r="K609" s="5" t="s">
        <v>39</v>
      </c>
      <c r="L609" s="5" t="s">
        <v>39</v>
      </c>
      <c r="M609" s="5" t="s">
        <v>39</v>
      </c>
      <c r="N609" s="5" t="s">
        <v>39</v>
      </c>
      <c r="O609" s="5" t="s">
        <v>39</v>
      </c>
      <c r="P609" s="5" t="s">
        <v>35</v>
      </c>
      <c r="Q609" s="5" t="s">
        <v>53</v>
      </c>
      <c r="R609" s="6" t="s">
        <v>975</v>
      </c>
      <c r="S609" s="6" t="s">
        <v>39</v>
      </c>
      <c r="T609" s="39">
        <v>3750</v>
      </c>
      <c r="U609" s="39">
        <v>3750</v>
      </c>
      <c r="V609" s="39">
        <v>3750</v>
      </c>
      <c r="W609" s="39">
        <v>3750</v>
      </c>
      <c r="X609" s="39">
        <v>3750</v>
      </c>
    </row>
    <row r="610" spans="1:24" ht="43.2" x14ac:dyDescent="0.3">
      <c r="A610" s="5" t="s">
        <v>2585</v>
      </c>
      <c r="B610" s="5" t="s">
        <v>88</v>
      </c>
      <c r="C610" s="5" t="s">
        <v>89</v>
      </c>
      <c r="D610" s="5" t="s">
        <v>75</v>
      </c>
      <c r="E610" s="5" t="s">
        <v>863</v>
      </c>
      <c r="F610" s="5" t="s">
        <v>862</v>
      </c>
      <c r="G610" s="5" t="s">
        <v>96</v>
      </c>
      <c r="H610" s="5" t="s">
        <v>97</v>
      </c>
      <c r="I610" s="5" t="str">
        <f>I609</f>
        <v>AP9999</v>
      </c>
      <c r="J610" s="5" t="s">
        <v>168</v>
      </c>
      <c r="K610" s="5" t="s">
        <v>39</v>
      </c>
      <c r="L610" s="5" t="s">
        <v>39</v>
      </c>
      <c r="M610" s="5" t="s">
        <v>39</v>
      </c>
      <c r="N610" s="5" t="s">
        <v>39</v>
      </c>
      <c r="O610" s="5" t="s">
        <v>39</v>
      </c>
      <c r="P610" s="5" t="s">
        <v>35</v>
      </c>
      <c r="Q610" s="5" t="s">
        <v>53</v>
      </c>
      <c r="R610" s="6" t="s">
        <v>976</v>
      </c>
      <c r="S610" s="6" t="s">
        <v>39</v>
      </c>
      <c r="T610" s="39">
        <v>183.6</v>
      </c>
      <c r="U610" s="39">
        <v>187.27</v>
      </c>
      <c r="V610" s="39">
        <v>191.02</v>
      </c>
      <c r="W610" s="39">
        <v>194.84</v>
      </c>
      <c r="X610" s="39">
        <v>198.73</v>
      </c>
    </row>
    <row r="611" spans="1:24" ht="86.4" x14ac:dyDescent="0.3">
      <c r="A611" s="5" t="s">
        <v>2585</v>
      </c>
      <c r="B611" s="5" t="s">
        <v>459</v>
      </c>
      <c r="C611" s="5" t="s">
        <v>460</v>
      </c>
      <c r="D611" s="5" t="s">
        <v>107</v>
      </c>
      <c r="E611" s="5" t="s">
        <v>452</v>
      </c>
      <c r="F611" s="5" t="s">
        <v>451</v>
      </c>
      <c r="G611" s="5" t="s">
        <v>96</v>
      </c>
      <c r="H611" s="5" t="s">
        <v>97</v>
      </c>
      <c r="I611" s="5" t="s">
        <v>93</v>
      </c>
      <c r="J611" s="5" t="s">
        <v>92</v>
      </c>
      <c r="K611" s="5" t="s">
        <v>39</v>
      </c>
      <c r="L611" s="5" t="s">
        <v>39</v>
      </c>
      <c r="M611" s="5" t="s">
        <v>39</v>
      </c>
      <c r="N611" s="5" t="s">
        <v>39</v>
      </c>
      <c r="O611" s="5" t="s">
        <v>39</v>
      </c>
      <c r="P611" s="5" t="s">
        <v>35</v>
      </c>
      <c r="Q611" s="5" t="s">
        <v>53</v>
      </c>
      <c r="R611" s="6" t="s">
        <v>461</v>
      </c>
      <c r="S611" s="6" t="s">
        <v>39</v>
      </c>
      <c r="T611" s="39">
        <v>750</v>
      </c>
      <c r="U611" s="39">
        <v>750</v>
      </c>
      <c r="V611" s="39">
        <v>750</v>
      </c>
      <c r="W611" s="39">
        <v>750</v>
      </c>
      <c r="X611" s="39">
        <v>750</v>
      </c>
    </row>
    <row r="612" spans="1:24" ht="86.4" x14ac:dyDescent="0.3">
      <c r="A612" s="5" t="s">
        <v>2585</v>
      </c>
      <c r="B612" s="5" t="s">
        <v>459</v>
      </c>
      <c r="C612" s="5" t="s">
        <v>460</v>
      </c>
      <c r="D612" s="5" t="s">
        <v>107</v>
      </c>
      <c r="E612" s="5" t="s">
        <v>452</v>
      </c>
      <c r="F612" s="5" t="s">
        <v>451</v>
      </c>
      <c r="G612" s="5" t="s">
        <v>96</v>
      </c>
      <c r="H612" s="5" t="s">
        <v>97</v>
      </c>
      <c r="I612" s="5" t="str">
        <f>I611</f>
        <v>AP9999</v>
      </c>
      <c r="J612" s="5" t="s">
        <v>168</v>
      </c>
      <c r="K612" s="5" t="s">
        <v>39</v>
      </c>
      <c r="L612" s="5" t="s">
        <v>39</v>
      </c>
      <c r="M612" s="5" t="s">
        <v>39</v>
      </c>
      <c r="N612" s="5" t="s">
        <v>39</v>
      </c>
      <c r="O612" s="5" t="s">
        <v>39</v>
      </c>
      <c r="P612" s="5" t="s">
        <v>35</v>
      </c>
      <c r="Q612" s="5" t="s">
        <v>53</v>
      </c>
      <c r="R612" s="6" t="s">
        <v>462</v>
      </c>
      <c r="S612" s="6" t="s">
        <v>39</v>
      </c>
      <c r="T612" s="39">
        <v>4500</v>
      </c>
      <c r="U612" s="39">
        <v>4500</v>
      </c>
      <c r="V612" s="39">
        <v>4500</v>
      </c>
      <c r="W612" s="39">
        <v>4500</v>
      </c>
      <c r="X612" s="39">
        <v>4500</v>
      </c>
    </row>
    <row r="613" spans="1:24" ht="100.8" x14ac:dyDescent="0.3">
      <c r="A613" s="5" t="s">
        <v>2585</v>
      </c>
      <c r="B613" s="5" t="s">
        <v>459</v>
      </c>
      <c r="C613" s="5" t="s">
        <v>460</v>
      </c>
      <c r="D613" s="5" t="s">
        <v>107</v>
      </c>
      <c r="E613" s="5" t="s">
        <v>487</v>
      </c>
      <c r="F613" s="5" t="s">
        <v>486</v>
      </c>
      <c r="G613" s="5" t="s">
        <v>96</v>
      </c>
      <c r="H613" s="5" t="s">
        <v>97</v>
      </c>
      <c r="I613" s="5" t="s">
        <v>93</v>
      </c>
      <c r="J613" s="5" t="s">
        <v>92</v>
      </c>
      <c r="K613" s="5" t="s">
        <v>39</v>
      </c>
      <c r="L613" s="5" t="s">
        <v>39</v>
      </c>
      <c r="M613" s="5" t="s">
        <v>39</v>
      </c>
      <c r="N613" s="5" t="s">
        <v>39</v>
      </c>
      <c r="O613" s="5" t="s">
        <v>39</v>
      </c>
      <c r="P613" s="5" t="s">
        <v>35</v>
      </c>
      <c r="Q613" s="5" t="s">
        <v>53</v>
      </c>
      <c r="R613" s="6" t="s">
        <v>489</v>
      </c>
      <c r="S613" s="6" t="s">
        <v>39</v>
      </c>
      <c r="T613" s="39">
        <v>2000</v>
      </c>
      <c r="U613" s="39">
        <v>2000</v>
      </c>
      <c r="V613" s="39">
        <v>2000</v>
      </c>
      <c r="W613" s="39">
        <v>2000</v>
      </c>
      <c r="X613" s="39">
        <v>2000</v>
      </c>
    </row>
    <row r="614" spans="1:24" ht="100.8" x14ac:dyDescent="0.3">
      <c r="A614" s="5" t="s">
        <v>2585</v>
      </c>
      <c r="B614" s="5" t="s">
        <v>459</v>
      </c>
      <c r="C614" s="5" t="s">
        <v>460</v>
      </c>
      <c r="D614" s="5" t="s">
        <v>107</v>
      </c>
      <c r="E614" s="5" t="s">
        <v>487</v>
      </c>
      <c r="F614" s="5" t="s">
        <v>486</v>
      </c>
      <c r="G614" s="5" t="s">
        <v>96</v>
      </c>
      <c r="H614" s="5" t="s">
        <v>97</v>
      </c>
      <c r="I614" s="5" t="str">
        <f>I613</f>
        <v>AP9999</v>
      </c>
      <c r="J614" s="5" t="s">
        <v>168</v>
      </c>
      <c r="K614" s="5" t="s">
        <v>39</v>
      </c>
      <c r="L614" s="5" t="s">
        <v>39</v>
      </c>
      <c r="M614" s="5" t="s">
        <v>39</v>
      </c>
      <c r="N614" s="5" t="s">
        <v>39</v>
      </c>
      <c r="O614" s="5" t="s">
        <v>39</v>
      </c>
      <c r="P614" s="5" t="s">
        <v>35</v>
      </c>
      <c r="Q614" s="5" t="s">
        <v>53</v>
      </c>
      <c r="R614" s="6" t="s">
        <v>490</v>
      </c>
      <c r="S614" s="6" t="s">
        <v>39</v>
      </c>
      <c r="T614" s="39">
        <v>1772.6</v>
      </c>
      <c r="U614" s="39">
        <v>2750</v>
      </c>
      <c r="V614" s="39">
        <v>1250</v>
      </c>
      <c r="W614" s="39">
        <v>1250</v>
      </c>
      <c r="X614" s="39">
        <v>1250</v>
      </c>
    </row>
    <row r="615" spans="1:24" ht="86.4" x14ac:dyDescent="0.3">
      <c r="A615" s="5" t="s">
        <v>2585</v>
      </c>
      <c r="B615" s="5" t="s">
        <v>459</v>
      </c>
      <c r="C615" s="5" t="s">
        <v>460</v>
      </c>
      <c r="D615" s="5" t="s">
        <v>107</v>
      </c>
      <c r="E615" s="5" t="s">
        <v>492</v>
      </c>
      <c r="F615" s="5" t="s">
        <v>491</v>
      </c>
      <c r="G615" s="5" t="s">
        <v>39</v>
      </c>
      <c r="H615" s="5" t="s">
        <v>39</v>
      </c>
      <c r="I615" s="5" t="s">
        <v>39</v>
      </c>
      <c r="J615" s="5" t="s">
        <v>39</v>
      </c>
      <c r="K615" s="5" t="s">
        <v>39</v>
      </c>
      <c r="L615" s="5" t="s">
        <v>39</v>
      </c>
      <c r="M615" s="5" t="s">
        <v>39</v>
      </c>
      <c r="N615" s="5" t="s">
        <v>39</v>
      </c>
      <c r="O615" s="5" t="s">
        <v>39</v>
      </c>
      <c r="P615" s="5" t="s">
        <v>35</v>
      </c>
      <c r="Q615" s="5" t="s">
        <v>53</v>
      </c>
      <c r="R615" s="6" t="s">
        <v>557</v>
      </c>
      <c r="S615" s="6" t="s">
        <v>39</v>
      </c>
      <c r="T615" s="39">
        <v>250</v>
      </c>
      <c r="U615" s="39">
        <v>250</v>
      </c>
      <c r="V615" s="39">
        <v>250</v>
      </c>
      <c r="W615" s="39">
        <v>250</v>
      </c>
      <c r="X615" s="39">
        <v>250</v>
      </c>
    </row>
    <row r="616" spans="1:24" ht="86.4" x14ac:dyDescent="0.3">
      <c r="A616" s="5" t="s">
        <v>2585</v>
      </c>
      <c r="B616" s="5" t="s">
        <v>459</v>
      </c>
      <c r="C616" s="5" t="s">
        <v>460</v>
      </c>
      <c r="D616" s="5" t="s">
        <v>107</v>
      </c>
      <c r="E616" s="5" t="s">
        <v>607</v>
      </c>
      <c r="F616" s="5" t="s">
        <v>606</v>
      </c>
      <c r="G616" s="5" t="s">
        <v>39</v>
      </c>
      <c r="H616" s="5" t="s">
        <v>39</v>
      </c>
      <c r="I616" s="5" t="s">
        <v>39</v>
      </c>
      <c r="J616" s="5" t="s">
        <v>39</v>
      </c>
      <c r="K616" s="5" t="s">
        <v>39</v>
      </c>
      <c r="L616" s="5" t="s">
        <v>39</v>
      </c>
      <c r="M616" s="5" t="s">
        <v>39</v>
      </c>
      <c r="N616" s="5" t="s">
        <v>39</v>
      </c>
      <c r="O616" s="5" t="s">
        <v>39</v>
      </c>
      <c r="P616" s="5" t="s">
        <v>35</v>
      </c>
      <c r="Q616" s="5" t="s">
        <v>53</v>
      </c>
      <c r="R616" s="6" t="s">
        <v>660</v>
      </c>
      <c r="S616" s="6" t="s">
        <v>39</v>
      </c>
      <c r="T616" s="39">
        <v>300</v>
      </c>
      <c r="U616" s="39">
        <v>300</v>
      </c>
      <c r="V616" s="39">
        <v>300</v>
      </c>
      <c r="W616" s="39">
        <v>300</v>
      </c>
      <c r="X616" s="39">
        <v>300</v>
      </c>
    </row>
    <row r="617" spans="1:24" ht="86.4" x14ac:dyDescent="0.3">
      <c r="A617" s="5" t="s">
        <v>2585</v>
      </c>
      <c r="B617" s="5" t="s">
        <v>459</v>
      </c>
      <c r="C617" s="5" t="s">
        <v>460</v>
      </c>
      <c r="D617" s="5" t="s">
        <v>107</v>
      </c>
      <c r="E617" s="5" t="s">
        <v>671</v>
      </c>
      <c r="F617" s="5" t="s">
        <v>670</v>
      </c>
      <c r="G617" s="5" t="s">
        <v>96</v>
      </c>
      <c r="H617" s="5" t="s">
        <v>97</v>
      </c>
      <c r="I617" s="5" t="s">
        <v>93</v>
      </c>
      <c r="J617" s="5" t="s">
        <v>92</v>
      </c>
      <c r="K617" s="5" t="s">
        <v>39</v>
      </c>
      <c r="L617" s="5" t="s">
        <v>39</v>
      </c>
      <c r="M617" s="5" t="s">
        <v>39</v>
      </c>
      <c r="N617" s="5" t="s">
        <v>39</v>
      </c>
      <c r="O617" s="5" t="s">
        <v>39</v>
      </c>
      <c r="P617" s="5" t="s">
        <v>35</v>
      </c>
      <c r="Q617" s="5" t="s">
        <v>53</v>
      </c>
      <c r="R617" s="6" t="s">
        <v>725</v>
      </c>
      <c r="S617" s="6" t="s">
        <v>39</v>
      </c>
      <c r="T617" s="39">
        <v>1250</v>
      </c>
      <c r="U617" s="39">
        <v>1250</v>
      </c>
      <c r="V617" s="39">
        <v>1250</v>
      </c>
      <c r="W617" s="39">
        <v>1250</v>
      </c>
      <c r="X617" s="39">
        <v>1250</v>
      </c>
    </row>
    <row r="618" spans="1:24" ht="86.4" x14ac:dyDescent="0.3">
      <c r="A618" s="5" t="s">
        <v>2585</v>
      </c>
      <c r="B618" s="5" t="s">
        <v>459</v>
      </c>
      <c r="C618" s="5" t="s">
        <v>460</v>
      </c>
      <c r="D618" s="5" t="s">
        <v>107</v>
      </c>
      <c r="E618" s="5" t="s">
        <v>671</v>
      </c>
      <c r="F618" s="5" t="s">
        <v>670</v>
      </c>
      <c r="G618" s="5" t="s">
        <v>96</v>
      </c>
      <c r="H618" s="5" t="s">
        <v>97</v>
      </c>
      <c r="I618" s="5" t="str">
        <f>I617</f>
        <v>AP9999</v>
      </c>
      <c r="J618" s="5" t="s">
        <v>168</v>
      </c>
      <c r="K618" s="5" t="s">
        <v>39</v>
      </c>
      <c r="L618" s="5" t="s">
        <v>39</v>
      </c>
      <c r="M618" s="5" t="s">
        <v>39</v>
      </c>
      <c r="N618" s="5" t="s">
        <v>39</v>
      </c>
      <c r="O618" s="5" t="s">
        <v>39</v>
      </c>
      <c r="P618" s="5" t="s">
        <v>35</v>
      </c>
      <c r="Q618" s="5" t="s">
        <v>53</v>
      </c>
      <c r="R618" s="6" t="s">
        <v>726</v>
      </c>
      <c r="S618" s="6" t="s">
        <v>39</v>
      </c>
      <c r="T618" s="39">
        <v>9800</v>
      </c>
      <c r="U618" s="39">
        <v>7900</v>
      </c>
      <c r="V618" s="39">
        <v>5900</v>
      </c>
      <c r="W618" s="39">
        <v>5900</v>
      </c>
      <c r="X618" s="39">
        <v>5900</v>
      </c>
    </row>
    <row r="619" spans="1:24" ht="86.4" x14ac:dyDescent="0.3">
      <c r="A619" s="5" t="s">
        <v>2585</v>
      </c>
      <c r="B619" s="5" t="s">
        <v>459</v>
      </c>
      <c r="C619" s="5" t="s">
        <v>460</v>
      </c>
      <c r="D619" s="5" t="s">
        <v>107</v>
      </c>
      <c r="E619" s="5" t="s">
        <v>671</v>
      </c>
      <c r="F619" s="5" t="s">
        <v>670</v>
      </c>
      <c r="G619" s="5" t="s">
        <v>96</v>
      </c>
      <c r="H619" s="5" t="s">
        <v>97</v>
      </c>
      <c r="I619" s="5" t="str">
        <f>I618</f>
        <v>AP9999</v>
      </c>
      <c r="J619" s="5" t="s">
        <v>170</v>
      </c>
      <c r="K619" s="5" t="s">
        <v>39</v>
      </c>
      <c r="L619" s="5" t="s">
        <v>39</v>
      </c>
      <c r="M619" s="5" t="s">
        <v>39</v>
      </c>
      <c r="N619" s="5" t="s">
        <v>39</v>
      </c>
      <c r="O619" s="5" t="s">
        <v>39</v>
      </c>
      <c r="P619" s="5" t="s">
        <v>35</v>
      </c>
      <c r="Q619" s="5" t="s">
        <v>53</v>
      </c>
      <c r="R619" s="6" t="s">
        <v>727</v>
      </c>
      <c r="S619" s="6" t="s">
        <v>39</v>
      </c>
      <c r="T619" s="39">
        <v>6625</v>
      </c>
      <c r="U619" s="39">
        <v>8900</v>
      </c>
      <c r="V619" s="39">
        <v>6900</v>
      </c>
      <c r="W619" s="39">
        <v>6900</v>
      </c>
      <c r="X619" s="39">
        <v>6900</v>
      </c>
    </row>
    <row r="620" spans="1:24" ht="86.4" x14ac:dyDescent="0.3">
      <c r="A620" s="5" t="s">
        <v>2585</v>
      </c>
      <c r="B620" s="5" t="s">
        <v>459</v>
      </c>
      <c r="C620" s="5" t="s">
        <v>460</v>
      </c>
      <c r="D620" s="5" t="s">
        <v>107</v>
      </c>
      <c r="E620" s="5" t="s">
        <v>671</v>
      </c>
      <c r="F620" s="5" t="s">
        <v>670</v>
      </c>
      <c r="G620" s="5" t="s">
        <v>39</v>
      </c>
      <c r="H620" s="5" t="s">
        <v>39</v>
      </c>
      <c r="I620" s="5" t="s">
        <v>39</v>
      </c>
      <c r="J620" s="5" t="s">
        <v>39</v>
      </c>
      <c r="K620" s="5" t="s">
        <v>39</v>
      </c>
      <c r="L620" s="5" t="s">
        <v>39</v>
      </c>
      <c r="M620" s="5" t="s">
        <v>39</v>
      </c>
      <c r="N620" s="5" t="s">
        <v>39</v>
      </c>
      <c r="O620" s="5" t="s">
        <v>39</v>
      </c>
      <c r="P620" s="5" t="s">
        <v>35</v>
      </c>
      <c r="Q620" s="5" t="s">
        <v>53</v>
      </c>
      <c r="R620" s="6" t="s">
        <v>724</v>
      </c>
      <c r="S620" s="6" t="s">
        <v>39</v>
      </c>
      <c r="T620" s="39">
        <v>1575</v>
      </c>
      <c r="U620" s="39">
        <v>1575</v>
      </c>
      <c r="V620" s="39">
        <v>1575</v>
      </c>
      <c r="W620" s="39">
        <v>1575</v>
      </c>
      <c r="X620" s="39">
        <v>1575</v>
      </c>
    </row>
    <row r="621" spans="1:24" ht="86.4" x14ac:dyDescent="0.3">
      <c r="A621" s="5" t="s">
        <v>2585</v>
      </c>
      <c r="B621" s="5" t="s">
        <v>459</v>
      </c>
      <c r="C621" s="5" t="s">
        <v>460</v>
      </c>
      <c r="D621" s="5" t="s">
        <v>139</v>
      </c>
      <c r="E621" s="5" t="s">
        <v>1476</v>
      </c>
      <c r="F621" s="5" t="s">
        <v>1475</v>
      </c>
      <c r="G621" s="5" t="s">
        <v>39</v>
      </c>
      <c r="H621" s="5" t="s">
        <v>39</v>
      </c>
      <c r="I621" s="5" t="s">
        <v>39</v>
      </c>
      <c r="J621" s="5" t="s">
        <v>39</v>
      </c>
      <c r="K621" s="5" t="s">
        <v>39</v>
      </c>
      <c r="L621" s="5" t="s">
        <v>39</v>
      </c>
      <c r="M621" s="5" t="s">
        <v>39</v>
      </c>
      <c r="N621" s="5" t="s">
        <v>39</v>
      </c>
      <c r="O621" s="5" t="s">
        <v>39</v>
      </c>
      <c r="P621" s="5" t="s">
        <v>35</v>
      </c>
      <c r="Q621" s="5" t="s">
        <v>53</v>
      </c>
      <c r="R621" s="6" t="s">
        <v>1482</v>
      </c>
      <c r="S621" s="6" t="s">
        <v>39</v>
      </c>
      <c r="T621" s="39">
        <v>1000</v>
      </c>
      <c r="U621" s="39">
        <v>1000</v>
      </c>
      <c r="V621" s="39">
        <v>1000</v>
      </c>
      <c r="W621" s="39">
        <v>1000</v>
      </c>
      <c r="X621" s="39">
        <v>1000</v>
      </c>
    </row>
    <row r="622" spans="1:24" ht="86.4" x14ac:dyDescent="0.3">
      <c r="A622" s="5" t="s">
        <v>2585</v>
      </c>
      <c r="B622" s="5" t="s">
        <v>459</v>
      </c>
      <c r="C622" s="5" t="s">
        <v>460</v>
      </c>
      <c r="D622" s="5" t="s">
        <v>139</v>
      </c>
      <c r="E622" s="5" t="s">
        <v>1599</v>
      </c>
      <c r="F622" s="5" t="s">
        <v>1598</v>
      </c>
      <c r="G622" s="5" t="s">
        <v>933</v>
      </c>
      <c r="H622" s="5" t="s">
        <v>245</v>
      </c>
      <c r="I622" s="5" t="s">
        <v>1624</v>
      </c>
      <c r="J622" s="5" t="s">
        <v>1622</v>
      </c>
      <c r="K622" s="5" t="s">
        <v>1623</v>
      </c>
      <c r="L622" s="5" t="s">
        <v>39</v>
      </c>
      <c r="M622" s="5" t="s">
        <v>39</v>
      </c>
      <c r="N622" s="5" t="s">
        <v>39</v>
      </c>
      <c r="O622" s="5" t="s">
        <v>39</v>
      </c>
      <c r="P622" s="5" t="s">
        <v>35</v>
      </c>
      <c r="Q622" s="5" t="s">
        <v>53</v>
      </c>
      <c r="R622" s="6" t="s">
        <v>1625</v>
      </c>
      <c r="S622" s="6" t="s">
        <v>1605</v>
      </c>
      <c r="T622" s="39">
        <v>5000</v>
      </c>
      <c r="U622" s="39">
        <v>5000</v>
      </c>
      <c r="V622" s="39">
        <v>5000</v>
      </c>
      <c r="W622" s="39">
        <v>5000</v>
      </c>
      <c r="X622" s="39">
        <v>5000</v>
      </c>
    </row>
    <row r="623" spans="1:24" ht="86.4" x14ac:dyDescent="0.3">
      <c r="A623" s="5" t="s">
        <v>2585</v>
      </c>
      <c r="B623" s="5" t="s">
        <v>459</v>
      </c>
      <c r="C623" s="5" t="s">
        <v>460</v>
      </c>
      <c r="D623" s="5" t="s">
        <v>139</v>
      </c>
      <c r="E623" s="5" t="s">
        <v>1790</v>
      </c>
      <c r="F623" s="5" t="s">
        <v>1789</v>
      </c>
      <c r="G623" s="5" t="s">
        <v>96</v>
      </c>
      <c r="H623" s="5" t="s">
        <v>97</v>
      </c>
      <c r="I623" s="5" t="s">
        <v>93</v>
      </c>
      <c r="J623" s="5" t="s">
        <v>92</v>
      </c>
      <c r="K623" s="5" t="s">
        <v>39</v>
      </c>
      <c r="L623" s="5" t="s">
        <v>39</v>
      </c>
      <c r="M623" s="5" t="s">
        <v>39</v>
      </c>
      <c r="N623" s="5" t="s">
        <v>39</v>
      </c>
      <c r="O623" s="5" t="s">
        <v>39</v>
      </c>
      <c r="P623" s="5" t="s">
        <v>35</v>
      </c>
      <c r="Q623" s="5" t="s">
        <v>53</v>
      </c>
      <c r="R623" s="6" t="s">
        <v>1795</v>
      </c>
      <c r="S623" s="6" t="s">
        <v>39</v>
      </c>
      <c r="T623" s="39">
        <v>5000</v>
      </c>
      <c r="U623" s="39">
        <v>6000</v>
      </c>
      <c r="V623" s="39">
        <v>6000</v>
      </c>
      <c r="W623" s="39">
        <v>6000</v>
      </c>
      <c r="X623" s="39">
        <v>6000</v>
      </c>
    </row>
    <row r="624" spans="1:24" ht="86.4" x14ac:dyDescent="0.3">
      <c r="A624" s="5" t="s">
        <v>2585</v>
      </c>
      <c r="B624" s="5" t="s">
        <v>459</v>
      </c>
      <c r="C624" s="5" t="s">
        <v>460</v>
      </c>
      <c r="D624" s="5" t="s">
        <v>139</v>
      </c>
      <c r="E624" s="5" t="s">
        <v>1790</v>
      </c>
      <c r="F624" s="5" t="s">
        <v>1789</v>
      </c>
      <c r="G624" s="5" t="s">
        <v>96</v>
      </c>
      <c r="H624" s="5" t="s">
        <v>97</v>
      </c>
      <c r="I624" s="5" t="str">
        <f>I623</f>
        <v>AP9999</v>
      </c>
      <c r="J624" s="5" t="s">
        <v>168</v>
      </c>
      <c r="K624" s="5" t="s">
        <v>39</v>
      </c>
      <c r="L624" s="5" t="s">
        <v>39</v>
      </c>
      <c r="M624" s="5" t="s">
        <v>39</v>
      </c>
      <c r="N624" s="5" t="s">
        <v>39</v>
      </c>
      <c r="O624" s="5" t="s">
        <v>39</v>
      </c>
      <c r="P624" s="5" t="s">
        <v>35</v>
      </c>
      <c r="Q624" s="5" t="s">
        <v>53</v>
      </c>
      <c r="R624" s="6" t="s">
        <v>1796</v>
      </c>
      <c r="S624" s="6" t="s">
        <v>39</v>
      </c>
      <c r="T624" s="39">
        <v>2500</v>
      </c>
      <c r="U624" s="39">
        <v>7500</v>
      </c>
      <c r="V624" s="39">
        <v>7500</v>
      </c>
      <c r="W624" s="39">
        <v>7500</v>
      </c>
      <c r="X624" s="39">
        <v>7500</v>
      </c>
    </row>
    <row r="625" spans="1:24" ht="86.4" x14ac:dyDescent="0.3">
      <c r="A625" s="5" t="s">
        <v>2585</v>
      </c>
      <c r="B625" s="5" t="s">
        <v>459</v>
      </c>
      <c r="C625" s="5" t="s">
        <v>460</v>
      </c>
      <c r="D625" s="5" t="s">
        <v>139</v>
      </c>
      <c r="E625" s="5" t="s">
        <v>1790</v>
      </c>
      <c r="F625" s="5" t="s">
        <v>1789</v>
      </c>
      <c r="G625" s="5" t="s">
        <v>96</v>
      </c>
      <c r="H625" s="5" t="s">
        <v>97</v>
      </c>
      <c r="I625" s="5" t="str">
        <f>I624</f>
        <v>AP9999</v>
      </c>
      <c r="J625" s="5" t="s">
        <v>170</v>
      </c>
      <c r="K625" s="5" t="s">
        <v>39</v>
      </c>
      <c r="L625" s="5" t="s">
        <v>39</v>
      </c>
      <c r="M625" s="5" t="s">
        <v>39</v>
      </c>
      <c r="N625" s="5" t="s">
        <v>39</v>
      </c>
      <c r="O625" s="5" t="s">
        <v>39</v>
      </c>
      <c r="P625" s="5" t="s">
        <v>35</v>
      </c>
      <c r="Q625" s="5" t="s">
        <v>53</v>
      </c>
      <c r="R625" s="6" t="s">
        <v>1797</v>
      </c>
      <c r="S625" s="6" t="s">
        <v>39</v>
      </c>
      <c r="T625" s="39">
        <v>500</v>
      </c>
      <c r="U625" s="39">
        <v>500</v>
      </c>
      <c r="V625" s="39">
        <v>500</v>
      </c>
      <c r="W625" s="39">
        <v>500</v>
      </c>
      <c r="X625" s="39">
        <v>500</v>
      </c>
    </row>
    <row r="626" spans="1:24" ht="86.4" x14ac:dyDescent="0.3">
      <c r="A626" s="5" t="s">
        <v>2585</v>
      </c>
      <c r="B626" s="5" t="s">
        <v>459</v>
      </c>
      <c r="C626" s="5" t="s">
        <v>460</v>
      </c>
      <c r="D626" s="5" t="s">
        <v>139</v>
      </c>
      <c r="E626" s="5" t="s">
        <v>1790</v>
      </c>
      <c r="F626" s="5" t="s">
        <v>1789</v>
      </c>
      <c r="G626" s="5" t="s">
        <v>96</v>
      </c>
      <c r="H626" s="5" t="s">
        <v>97</v>
      </c>
      <c r="I626" s="5" t="str">
        <f>I625</f>
        <v>AP9999</v>
      </c>
      <c r="J626" s="5" t="s">
        <v>172</v>
      </c>
      <c r="K626" s="5" t="s">
        <v>39</v>
      </c>
      <c r="L626" s="5" t="s">
        <v>39</v>
      </c>
      <c r="M626" s="5" t="s">
        <v>39</v>
      </c>
      <c r="N626" s="5" t="s">
        <v>39</v>
      </c>
      <c r="O626" s="5" t="s">
        <v>39</v>
      </c>
      <c r="P626" s="5" t="s">
        <v>35</v>
      </c>
      <c r="Q626" s="5" t="s">
        <v>53</v>
      </c>
      <c r="R626" s="6" t="s">
        <v>1798</v>
      </c>
      <c r="S626" s="6" t="s">
        <v>39</v>
      </c>
      <c r="T626" s="39">
        <v>1425</v>
      </c>
      <c r="U626" s="39">
        <v>950</v>
      </c>
      <c r="V626" s="39">
        <v>950</v>
      </c>
      <c r="W626" s="39">
        <v>950</v>
      </c>
      <c r="X626" s="39">
        <v>950</v>
      </c>
    </row>
    <row r="627" spans="1:24" ht="86.4" x14ac:dyDescent="0.3">
      <c r="A627" s="5" t="s">
        <v>2585</v>
      </c>
      <c r="B627" s="5" t="s">
        <v>459</v>
      </c>
      <c r="C627" s="5" t="s">
        <v>460</v>
      </c>
      <c r="D627" s="5" t="s">
        <v>139</v>
      </c>
      <c r="E627" s="5" t="s">
        <v>1790</v>
      </c>
      <c r="F627" s="5" t="s">
        <v>1789</v>
      </c>
      <c r="G627" s="5" t="s">
        <v>96</v>
      </c>
      <c r="H627" s="5" t="s">
        <v>97</v>
      </c>
      <c r="I627" s="5" t="str">
        <f>I626</f>
        <v>AP9999</v>
      </c>
      <c r="J627" s="5" t="s">
        <v>284</v>
      </c>
      <c r="K627" s="5" t="s">
        <v>39</v>
      </c>
      <c r="L627" s="5" t="s">
        <v>39</v>
      </c>
      <c r="M627" s="5" t="s">
        <v>39</v>
      </c>
      <c r="N627" s="5" t="s">
        <v>39</v>
      </c>
      <c r="O627" s="5" t="s">
        <v>39</v>
      </c>
      <c r="P627" s="5" t="s">
        <v>35</v>
      </c>
      <c r="Q627" s="5" t="s">
        <v>53</v>
      </c>
      <c r="R627" s="6" t="s">
        <v>1799</v>
      </c>
      <c r="S627" s="6" t="s">
        <v>39</v>
      </c>
      <c r="T627" s="39">
        <v>2000</v>
      </c>
      <c r="U627" s="39">
        <v>2000</v>
      </c>
      <c r="V627" s="39">
        <v>2000</v>
      </c>
      <c r="W627" s="39">
        <v>2000</v>
      </c>
      <c r="X627" s="39">
        <v>2000</v>
      </c>
    </row>
    <row r="628" spans="1:24" ht="86.4" x14ac:dyDescent="0.3">
      <c r="A628" s="5" t="s">
        <v>2585</v>
      </c>
      <c r="B628" s="5" t="s">
        <v>459</v>
      </c>
      <c r="C628" s="5" t="s">
        <v>460</v>
      </c>
      <c r="D628" s="5" t="s">
        <v>139</v>
      </c>
      <c r="E628" s="5" t="s">
        <v>1841</v>
      </c>
      <c r="F628" s="5" t="s">
        <v>1840</v>
      </c>
      <c r="G628" s="5" t="s">
        <v>39</v>
      </c>
      <c r="H628" s="5" t="s">
        <v>39</v>
      </c>
      <c r="I628" s="5" t="s">
        <v>39</v>
      </c>
      <c r="J628" s="5" t="s">
        <v>39</v>
      </c>
      <c r="K628" s="5" t="s">
        <v>39</v>
      </c>
      <c r="L628" s="5" t="s">
        <v>39</v>
      </c>
      <c r="M628" s="5" t="s">
        <v>39</v>
      </c>
      <c r="N628" s="5" t="s">
        <v>39</v>
      </c>
      <c r="O628" s="5" t="s">
        <v>39</v>
      </c>
      <c r="P628" s="5" t="s">
        <v>35</v>
      </c>
      <c r="Q628" s="5" t="s">
        <v>53</v>
      </c>
      <c r="R628" s="6" t="s">
        <v>1844</v>
      </c>
      <c r="S628" s="6" t="s">
        <v>39</v>
      </c>
      <c r="T628" s="39">
        <v>900</v>
      </c>
      <c r="U628" s="39">
        <v>900</v>
      </c>
      <c r="V628" s="39">
        <v>900</v>
      </c>
      <c r="W628" s="39">
        <v>900</v>
      </c>
      <c r="X628" s="39">
        <v>900</v>
      </c>
    </row>
    <row r="629" spans="1:24" ht="86.4" x14ac:dyDescent="0.3">
      <c r="A629" s="5" t="s">
        <v>2585</v>
      </c>
      <c r="B629" s="5" t="s">
        <v>459</v>
      </c>
      <c r="C629" s="5" t="s">
        <v>460</v>
      </c>
      <c r="D629" s="5" t="s">
        <v>139</v>
      </c>
      <c r="E629" s="5" t="s">
        <v>1928</v>
      </c>
      <c r="F629" s="5" t="s">
        <v>1927</v>
      </c>
      <c r="G629" s="5" t="s">
        <v>96</v>
      </c>
      <c r="H629" s="5" t="s">
        <v>97</v>
      </c>
      <c r="I629" s="5" t="s">
        <v>93</v>
      </c>
      <c r="J629" s="5" t="s">
        <v>92</v>
      </c>
      <c r="K629" s="5" t="s">
        <v>39</v>
      </c>
      <c r="L629" s="5" t="s">
        <v>39</v>
      </c>
      <c r="M629" s="5" t="s">
        <v>39</v>
      </c>
      <c r="N629" s="5" t="s">
        <v>39</v>
      </c>
      <c r="O629" s="5" t="s">
        <v>39</v>
      </c>
      <c r="P629" s="5" t="s">
        <v>35</v>
      </c>
      <c r="Q629" s="5" t="s">
        <v>53</v>
      </c>
      <c r="R629" s="6" t="s">
        <v>1953</v>
      </c>
      <c r="S629" s="6" t="s">
        <v>39</v>
      </c>
      <c r="T629" s="39">
        <v>1500</v>
      </c>
      <c r="U629" s="39">
        <v>1500</v>
      </c>
      <c r="V629" s="39">
        <v>1500</v>
      </c>
      <c r="W629" s="39">
        <v>1500</v>
      </c>
      <c r="X629" s="39">
        <v>1500</v>
      </c>
    </row>
    <row r="630" spans="1:24" ht="86.4" x14ac:dyDescent="0.3">
      <c r="A630" s="5" t="s">
        <v>2585</v>
      </c>
      <c r="B630" s="5" t="s">
        <v>459</v>
      </c>
      <c r="C630" s="5" t="s">
        <v>460</v>
      </c>
      <c r="D630" s="5" t="s">
        <v>139</v>
      </c>
      <c r="E630" s="5" t="s">
        <v>1928</v>
      </c>
      <c r="F630" s="5" t="s">
        <v>1927</v>
      </c>
      <c r="G630" s="5" t="s">
        <v>96</v>
      </c>
      <c r="H630" s="5" t="s">
        <v>97</v>
      </c>
      <c r="I630" s="5" t="str">
        <f>I629</f>
        <v>AP9999</v>
      </c>
      <c r="J630" s="5" t="s">
        <v>168</v>
      </c>
      <c r="K630" s="5" t="s">
        <v>39</v>
      </c>
      <c r="L630" s="5" t="s">
        <v>39</v>
      </c>
      <c r="M630" s="5" t="s">
        <v>39</v>
      </c>
      <c r="N630" s="5" t="s">
        <v>39</v>
      </c>
      <c r="O630" s="5" t="s">
        <v>39</v>
      </c>
      <c r="P630" s="5" t="s">
        <v>35</v>
      </c>
      <c r="Q630" s="5" t="s">
        <v>53</v>
      </c>
      <c r="R630" s="6" t="s">
        <v>1954</v>
      </c>
      <c r="S630" s="6" t="s">
        <v>39</v>
      </c>
      <c r="T630" s="39">
        <v>1500</v>
      </c>
      <c r="U630" s="39">
        <v>1250</v>
      </c>
      <c r="V630" s="39">
        <v>1250</v>
      </c>
      <c r="W630" s="39">
        <v>1250</v>
      </c>
      <c r="X630" s="39">
        <v>1250</v>
      </c>
    </row>
    <row r="631" spans="1:24" ht="72" x14ac:dyDescent="0.3">
      <c r="A631" s="5" t="s">
        <v>2585</v>
      </c>
      <c r="B631" s="5" t="s">
        <v>558</v>
      </c>
      <c r="C631" s="5" t="s">
        <v>559</v>
      </c>
      <c r="D631" s="5" t="s">
        <v>107</v>
      </c>
      <c r="E631" s="5" t="s">
        <v>492</v>
      </c>
      <c r="F631" s="5" t="s">
        <v>491</v>
      </c>
      <c r="G631" s="5" t="s">
        <v>96</v>
      </c>
      <c r="H631" s="5" t="s">
        <v>97</v>
      </c>
      <c r="I631" s="5" t="s">
        <v>93</v>
      </c>
      <c r="J631" s="5" t="s">
        <v>92</v>
      </c>
      <c r="K631" s="5" t="s">
        <v>39</v>
      </c>
      <c r="L631" s="5" t="s">
        <v>39</v>
      </c>
      <c r="M631" s="5" t="s">
        <v>39</v>
      </c>
      <c r="N631" s="5" t="s">
        <v>39</v>
      </c>
      <c r="O631" s="5" t="s">
        <v>39</v>
      </c>
      <c r="P631" s="5" t="s">
        <v>35</v>
      </c>
      <c r="Q631" s="5" t="s">
        <v>53</v>
      </c>
      <c r="R631" s="6" t="s">
        <v>560</v>
      </c>
      <c r="S631" s="6" t="s">
        <v>39</v>
      </c>
      <c r="T631" s="39">
        <v>977.4</v>
      </c>
      <c r="U631" s="39">
        <v>1500</v>
      </c>
      <c r="V631" s="39">
        <v>1500</v>
      </c>
      <c r="W631" s="39">
        <v>1500</v>
      </c>
      <c r="X631" s="39">
        <v>1500</v>
      </c>
    </row>
    <row r="632" spans="1:24" ht="72" x14ac:dyDescent="0.3">
      <c r="A632" s="5" t="s">
        <v>2585</v>
      </c>
      <c r="B632" s="5" t="s">
        <v>558</v>
      </c>
      <c r="C632" s="5" t="s">
        <v>559</v>
      </c>
      <c r="D632" s="5" t="s">
        <v>107</v>
      </c>
      <c r="E632" s="5" t="s">
        <v>492</v>
      </c>
      <c r="F632" s="5" t="s">
        <v>491</v>
      </c>
      <c r="G632" s="5" t="s">
        <v>96</v>
      </c>
      <c r="H632" s="5" t="s">
        <v>97</v>
      </c>
      <c r="I632" s="5" t="str">
        <f>I631</f>
        <v>AP9999</v>
      </c>
      <c r="J632" s="5" t="s">
        <v>168</v>
      </c>
      <c r="K632" s="5" t="s">
        <v>39</v>
      </c>
      <c r="L632" s="5" t="s">
        <v>39</v>
      </c>
      <c r="M632" s="5" t="s">
        <v>39</v>
      </c>
      <c r="N632" s="5" t="s">
        <v>39</v>
      </c>
      <c r="O632" s="5" t="s">
        <v>39</v>
      </c>
      <c r="P632" s="5" t="s">
        <v>35</v>
      </c>
      <c r="Q632" s="5" t="s">
        <v>53</v>
      </c>
      <c r="R632" s="6" t="s">
        <v>561</v>
      </c>
      <c r="S632" s="6" t="s">
        <v>39</v>
      </c>
      <c r="T632" s="39">
        <v>1500</v>
      </c>
      <c r="U632" s="39">
        <v>1500</v>
      </c>
      <c r="V632" s="39">
        <v>1500</v>
      </c>
      <c r="W632" s="39">
        <v>1500</v>
      </c>
      <c r="X632" s="39">
        <v>1500</v>
      </c>
    </row>
    <row r="633" spans="1:24" ht="72" x14ac:dyDescent="0.3">
      <c r="A633" s="5" t="s">
        <v>2585</v>
      </c>
      <c r="B633" s="5" t="s">
        <v>463</v>
      </c>
      <c r="C633" s="5" t="s">
        <v>464</v>
      </c>
      <c r="D633" s="5" t="s">
        <v>107</v>
      </c>
      <c r="E633" s="5" t="s">
        <v>452</v>
      </c>
      <c r="F633" s="5" t="s">
        <v>451</v>
      </c>
      <c r="G633" s="5" t="s">
        <v>39</v>
      </c>
      <c r="H633" s="5" t="s">
        <v>39</v>
      </c>
      <c r="I633" s="5" t="s">
        <v>39</v>
      </c>
      <c r="J633" s="5" t="s">
        <v>39</v>
      </c>
      <c r="K633" s="5" t="s">
        <v>39</v>
      </c>
      <c r="L633" s="5" t="s">
        <v>39</v>
      </c>
      <c r="M633" s="5" t="s">
        <v>39</v>
      </c>
      <c r="N633" s="5" t="s">
        <v>39</v>
      </c>
      <c r="O633" s="5" t="s">
        <v>39</v>
      </c>
      <c r="P633" s="5" t="s">
        <v>35</v>
      </c>
      <c r="Q633" s="5" t="s">
        <v>53</v>
      </c>
      <c r="R633" s="6" t="s">
        <v>465</v>
      </c>
      <c r="S633" s="6" t="s">
        <v>39</v>
      </c>
      <c r="T633" s="39">
        <v>650</v>
      </c>
      <c r="U633" s="39">
        <v>650</v>
      </c>
      <c r="V633" s="39">
        <v>650</v>
      </c>
      <c r="W633" s="39">
        <v>650</v>
      </c>
      <c r="X633" s="39">
        <v>650</v>
      </c>
    </row>
    <row r="634" spans="1:24" ht="72" x14ac:dyDescent="0.3">
      <c r="A634" s="5" t="s">
        <v>2585</v>
      </c>
      <c r="B634" s="5" t="s">
        <v>463</v>
      </c>
      <c r="C634" s="5" t="s">
        <v>464</v>
      </c>
      <c r="D634" s="5" t="s">
        <v>107</v>
      </c>
      <c r="E634" s="5" t="s">
        <v>492</v>
      </c>
      <c r="F634" s="5" t="s">
        <v>491</v>
      </c>
      <c r="G634" s="5" t="s">
        <v>96</v>
      </c>
      <c r="H634" s="5" t="s">
        <v>97</v>
      </c>
      <c r="I634" s="5" t="s">
        <v>93</v>
      </c>
      <c r="J634" s="5" t="s">
        <v>92</v>
      </c>
      <c r="K634" s="5" t="s">
        <v>39</v>
      </c>
      <c r="L634" s="5" t="s">
        <v>39</v>
      </c>
      <c r="M634" s="5" t="s">
        <v>39</v>
      </c>
      <c r="N634" s="5" t="s">
        <v>39</v>
      </c>
      <c r="O634" s="5" t="s">
        <v>39</v>
      </c>
      <c r="P634" s="5" t="s">
        <v>35</v>
      </c>
      <c r="Q634" s="5" t="s">
        <v>53</v>
      </c>
      <c r="R634" s="6" t="s">
        <v>562</v>
      </c>
      <c r="S634" s="6" t="s">
        <v>39</v>
      </c>
      <c r="T634" s="39">
        <v>800</v>
      </c>
      <c r="U634" s="39">
        <v>800</v>
      </c>
      <c r="V634" s="39">
        <v>800</v>
      </c>
      <c r="W634" s="39">
        <v>800</v>
      </c>
      <c r="X634" s="39">
        <v>800</v>
      </c>
    </row>
    <row r="635" spans="1:24" ht="72" x14ac:dyDescent="0.3">
      <c r="A635" s="5" t="s">
        <v>2585</v>
      </c>
      <c r="B635" s="5" t="s">
        <v>463</v>
      </c>
      <c r="C635" s="5" t="s">
        <v>464</v>
      </c>
      <c r="D635" s="5" t="s">
        <v>107</v>
      </c>
      <c r="E635" s="5" t="s">
        <v>492</v>
      </c>
      <c r="F635" s="5" t="s">
        <v>491</v>
      </c>
      <c r="G635" s="5" t="s">
        <v>96</v>
      </c>
      <c r="H635" s="5" t="s">
        <v>97</v>
      </c>
      <c r="I635" s="5" t="str">
        <f>I634</f>
        <v>AP9999</v>
      </c>
      <c r="J635" s="5" t="s">
        <v>168</v>
      </c>
      <c r="K635" s="5" t="s">
        <v>39</v>
      </c>
      <c r="L635" s="5" t="s">
        <v>39</v>
      </c>
      <c r="M635" s="5" t="s">
        <v>39</v>
      </c>
      <c r="N635" s="5" t="s">
        <v>39</v>
      </c>
      <c r="O635" s="5" t="s">
        <v>39</v>
      </c>
      <c r="P635" s="5" t="s">
        <v>35</v>
      </c>
      <c r="Q635" s="5" t="s">
        <v>53</v>
      </c>
      <c r="R635" s="6" t="s">
        <v>563</v>
      </c>
      <c r="S635" s="6" t="s">
        <v>39</v>
      </c>
      <c r="T635" s="39">
        <v>154</v>
      </c>
      <c r="U635" s="39">
        <v>154</v>
      </c>
      <c r="V635" s="39">
        <v>154</v>
      </c>
      <c r="W635" s="39">
        <v>154</v>
      </c>
      <c r="X635" s="39">
        <v>154</v>
      </c>
    </row>
    <row r="636" spans="1:24" ht="72" x14ac:dyDescent="0.3">
      <c r="A636" s="5" t="s">
        <v>2585</v>
      </c>
      <c r="B636" s="5" t="s">
        <v>463</v>
      </c>
      <c r="C636" s="5" t="s">
        <v>464</v>
      </c>
      <c r="D636" s="5" t="s">
        <v>107</v>
      </c>
      <c r="E636" s="5" t="s">
        <v>607</v>
      </c>
      <c r="F636" s="5" t="s">
        <v>606</v>
      </c>
      <c r="G636" s="5" t="s">
        <v>39</v>
      </c>
      <c r="H636" s="5" t="s">
        <v>39</v>
      </c>
      <c r="I636" s="5" t="s">
        <v>39</v>
      </c>
      <c r="J636" s="5" t="s">
        <v>39</v>
      </c>
      <c r="K636" s="5" t="s">
        <v>39</v>
      </c>
      <c r="L636" s="5" t="s">
        <v>39</v>
      </c>
      <c r="M636" s="5" t="s">
        <v>39</v>
      </c>
      <c r="N636" s="5" t="s">
        <v>39</v>
      </c>
      <c r="O636" s="5" t="s">
        <v>39</v>
      </c>
      <c r="P636" s="5" t="s">
        <v>35</v>
      </c>
      <c r="Q636" s="5" t="s">
        <v>53</v>
      </c>
      <c r="R636" s="6" t="s">
        <v>562</v>
      </c>
      <c r="S636" s="6" t="s">
        <v>39</v>
      </c>
      <c r="T636" s="39">
        <v>500</v>
      </c>
      <c r="U636" s="39">
        <v>900</v>
      </c>
      <c r="V636" s="39">
        <v>900</v>
      </c>
      <c r="W636" s="39">
        <v>900</v>
      </c>
      <c r="X636" s="39">
        <v>900</v>
      </c>
    </row>
    <row r="637" spans="1:24" ht="72" x14ac:dyDescent="0.3">
      <c r="A637" s="5" t="s">
        <v>2585</v>
      </c>
      <c r="B637" s="5" t="s">
        <v>463</v>
      </c>
      <c r="C637" s="5" t="s">
        <v>464</v>
      </c>
      <c r="D637" s="5" t="s">
        <v>107</v>
      </c>
      <c r="E637" s="5" t="s">
        <v>671</v>
      </c>
      <c r="F637" s="5" t="s">
        <v>670</v>
      </c>
      <c r="G637" s="5" t="s">
        <v>39</v>
      </c>
      <c r="H637" s="5" t="s">
        <v>39</v>
      </c>
      <c r="I637" s="5" t="s">
        <v>39</v>
      </c>
      <c r="J637" s="5" t="s">
        <v>39</v>
      </c>
      <c r="K637" s="5" t="s">
        <v>39</v>
      </c>
      <c r="L637" s="5" t="s">
        <v>39</v>
      </c>
      <c r="M637" s="5" t="s">
        <v>39</v>
      </c>
      <c r="N637" s="5" t="s">
        <v>39</v>
      </c>
      <c r="O637" s="5" t="s">
        <v>39</v>
      </c>
      <c r="P637" s="5" t="s">
        <v>35</v>
      </c>
      <c r="Q637" s="5" t="s">
        <v>53</v>
      </c>
      <c r="R637" s="6" t="s">
        <v>728</v>
      </c>
      <c r="S637" s="6" t="s">
        <v>39</v>
      </c>
      <c r="T637" s="39">
        <v>150</v>
      </c>
      <c r="U637" s="39">
        <v>150</v>
      </c>
      <c r="V637" s="39">
        <v>150</v>
      </c>
      <c r="W637" s="39">
        <v>150</v>
      </c>
      <c r="X637" s="39">
        <v>150</v>
      </c>
    </row>
    <row r="638" spans="1:24" ht="72" x14ac:dyDescent="0.3">
      <c r="A638" s="5" t="s">
        <v>2585</v>
      </c>
      <c r="B638" s="5" t="s">
        <v>463</v>
      </c>
      <c r="C638" s="5" t="s">
        <v>464</v>
      </c>
      <c r="D638" s="5" t="s">
        <v>75</v>
      </c>
      <c r="E638" s="5" t="s">
        <v>63</v>
      </c>
      <c r="F638" s="5" t="s">
        <v>62</v>
      </c>
      <c r="G638" s="5" t="s">
        <v>39</v>
      </c>
      <c r="H638" s="5" t="s">
        <v>39</v>
      </c>
      <c r="I638" s="5" t="s">
        <v>39</v>
      </c>
      <c r="J638" s="5" t="s">
        <v>39</v>
      </c>
      <c r="K638" s="5" t="s">
        <v>39</v>
      </c>
      <c r="L638" s="5" t="s">
        <v>39</v>
      </c>
      <c r="M638" s="5" t="s">
        <v>39</v>
      </c>
      <c r="N638" s="5" t="s">
        <v>39</v>
      </c>
      <c r="O638" s="5" t="s">
        <v>39</v>
      </c>
      <c r="P638" s="5" t="s">
        <v>35</v>
      </c>
      <c r="Q638" s="5" t="s">
        <v>53</v>
      </c>
      <c r="R638" s="6" t="s">
        <v>562</v>
      </c>
      <c r="S638" s="6" t="s">
        <v>39</v>
      </c>
      <c r="T638" s="39">
        <v>800</v>
      </c>
      <c r="U638" s="39">
        <v>800</v>
      </c>
      <c r="V638" s="39">
        <v>800</v>
      </c>
      <c r="W638" s="39">
        <v>800</v>
      </c>
      <c r="X638" s="39">
        <v>800</v>
      </c>
    </row>
    <row r="639" spans="1:24" ht="57.6" x14ac:dyDescent="0.3">
      <c r="A639" s="5" t="s">
        <v>2585</v>
      </c>
      <c r="B639" s="5" t="s">
        <v>463</v>
      </c>
      <c r="C639" s="5" t="s">
        <v>464</v>
      </c>
      <c r="D639" s="5" t="s">
        <v>75</v>
      </c>
      <c r="E639" s="5" t="s">
        <v>989</v>
      </c>
      <c r="F639" s="5" t="s">
        <v>988</v>
      </c>
      <c r="G639" s="5" t="s">
        <v>39</v>
      </c>
      <c r="H639" s="5" t="s">
        <v>39</v>
      </c>
      <c r="I639" s="5" t="s">
        <v>39</v>
      </c>
      <c r="J639" s="5" t="s">
        <v>39</v>
      </c>
      <c r="K639" s="5" t="s">
        <v>39</v>
      </c>
      <c r="L639" s="5" t="s">
        <v>39</v>
      </c>
      <c r="M639" s="5" t="s">
        <v>39</v>
      </c>
      <c r="N639" s="5" t="s">
        <v>39</v>
      </c>
      <c r="O639" s="5" t="s">
        <v>39</v>
      </c>
      <c r="P639" s="5" t="s">
        <v>35</v>
      </c>
      <c r="Q639" s="5" t="s">
        <v>53</v>
      </c>
      <c r="R639" s="6" t="s">
        <v>39</v>
      </c>
      <c r="S639" s="6" t="s">
        <v>39</v>
      </c>
      <c r="T639" s="39">
        <v>110</v>
      </c>
      <c r="U639" s="39">
        <v>110</v>
      </c>
      <c r="V639" s="39">
        <v>110</v>
      </c>
      <c r="W639" s="39">
        <v>110</v>
      </c>
      <c r="X639" s="39">
        <v>110</v>
      </c>
    </row>
    <row r="640" spans="1:24" ht="43.2" x14ac:dyDescent="0.3">
      <c r="A640" s="5" t="s">
        <v>2585</v>
      </c>
      <c r="B640" s="5" t="s">
        <v>463</v>
      </c>
      <c r="C640" s="5" t="s">
        <v>464</v>
      </c>
      <c r="D640" s="5" t="s">
        <v>75</v>
      </c>
      <c r="E640" s="5" t="s">
        <v>1638</v>
      </c>
      <c r="F640" s="5" t="s">
        <v>1637</v>
      </c>
      <c r="G640" s="5" t="s">
        <v>39</v>
      </c>
      <c r="H640" s="5" t="s">
        <v>39</v>
      </c>
      <c r="I640" s="5" t="s">
        <v>39</v>
      </c>
      <c r="J640" s="5" t="s">
        <v>39</v>
      </c>
      <c r="K640" s="5" t="s">
        <v>39</v>
      </c>
      <c r="L640" s="5" t="s">
        <v>39</v>
      </c>
      <c r="M640" s="5" t="s">
        <v>39</v>
      </c>
      <c r="N640" s="5" t="s">
        <v>39</v>
      </c>
      <c r="O640" s="5" t="s">
        <v>39</v>
      </c>
      <c r="P640" s="5" t="s">
        <v>35</v>
      </c>
      <c r="Q640" s="5" t="s">
        <v>53</v>
      </c>
      <c r="R640" s="6" t="s">
        <v>1644</v>
      </c>
      <c r="S640" s="6" t="s">
        <v>39</v>
      </c>
      <c r="T640" s="39">
        <v>500</v>
      </c>
      <c r="U640" s="39">
        <v>500</v>
      </c>
      <c r="V640" s="39">
        <v>500</v>
      </c>
      <c r="W640" s="39">
        <v>500</v>
      </c>
      <c r="X640" s="39">
        <v>500</v>
      </c>
    </row>
    <row r="641" spans="1:24" ht="43.2" x14ac:dyDescent="0.3">
      <c r="A641" s="5" t="s">
        <v>2585</v>
      </c>
      <c r="B641" s="5" t="s">
        <v>463</v>
      </c>
      <c r="C641" s="5" t="s">
        <v>464</v>
      </c>
      <c r="D641" s="5" t="s">
        <v>139</v>
      </c>
      <c r="E641" s="5" t="s">
        <v>1599</v>
      </c>
      <c r="F641" s="5" t="s">
        <v>1598</v>
      </c>
      <c r="G641" s="5" t="s">
        <v>39</v>
      </c>
      <c r="H641" s="5" t="s">
        <v>39</v>
      </c>
      <c r="I641" s="5" t="s">
        <v>39</v>
      </c>
      <c r="J641" s="5" t="s">
        <v>39</v>
      </c>
      <c r="K641" s="5" t="s">
        <v>39</v>
      </c>
      <c r="L641" s="5" t="s">
        <v>39</v>
      </c>
      <c r="M641" s="5" t="s">
        <v>39</v>
      </c>
      <c r="N641" s="5" t="s">
        <v>39</v>
      </c>
      <c r="O641" s="5" t="s">
        <v>39</v>
      </c>
      <c r="P641" s="5" t="s">
        <v>35</v>
      </c>
      <c r="Q641" s="5" t="s">
        <v>53</v>
      </c>
      <c r="R641" s="6" t="s">
        <v>39</v>
      </c>
      <c r="S641" s="6" t="s">
        <v>39</v>
      </c>
      <c r="T641" s="39">
        <v>500</v>
      </c>
      <c r="U641" s="39">
        <v>500</v>
      </c>
      <c r="V641" s="39">
        <v>500</v>
      </c>
      <c r="W641" s="39">
        <v>500</v>
      </c>
      <c r="X641" s="39">
        <v>500</v>
      </c>
    </row>
    <row r="642" spans="1:24" ht="43.2" x14ac:dyDescent="0.3">
      <c r="A642" s="5" t="s">
        <v>2585</v>
      </c>
      <c r="B642" s="5" t="s">
        <v>463</v>
      </c>
      <c r="C642" s="5" t="s">
        <v>464</v>
      </c>
      <c r="D642" s="5" t="s">
        <v>139</v>
      </c>
      <c r="E642" s="5" t="s">
        <v>1864</v>
      </c>
      <c r="F642" s="5" t="s">
        <v>1863</v>
      </c>
      <c r="G642" s="5" t="s">
        <v>39</v>
      </c>
      <c r="H642" s="5" t="s">
        <v>39</v>
      </c>
      <c r="I642" s="5" t="s">
        <v>39</v>
      </c>
      <c r="J642" s="5" t="s">
        <v>39</v>
      </c>
      <c r="K642" s="5" t="s">
        <v>39</v>
      </c>
      <c r="L642" s="5" t="s">
        <v>39</v>
      </c>
      <c r="M642" s="5" t="s">
        <v>39</v>
      </c>
      <c r="N642" s="5" t="s">
        <v>39</v>
      </c>
      <c r="O642" s="5" t="s">
        <v>39</v>
      </c>
      <c r="P642" s="5" t="s">
        <v>35</v>
      </c>
      <c r="Q642" s="5" t="s">
        <v>53</v>
      </c>
      <c r="R642" s="6" t="s">
        <v>562</v>
      </c>
      <c r="S642" s="6" t="s">
        <v>39</v>
      </c>
      <c r="T642" s="39">
        <v>500</v>
      </c>
      <c r="U642" s="39">
        <v>900</v>
      </c>
      <c r="V642" s="39">
        <v>900</v>
      </c>
      <c r="W642" s="39">
        <v>900</v>
      </c>
      <c r="X642" s="39">
        <v>900</v>
      </c>
    </row>
    <row r="643" spans="1:24" ht="43.2" x14ac:dyDescent="0.3">
      <c r="A643" s="5" t="s">
        <v>2585</v>
      </c>
      <c r="B643" s="5" t="s">
        <v>463</v>
      </c>
      <c r="C643" s="5" t="s">
        <v>464</v>
      </c>
      <c r="D643" s="5" t="s">
        <v>139</v>
      </c>
      <c r="E643" s="5" t="s">
        <v>1928</v>
      </c>
      <c r="F643" s="5" t="s">
        <v>1927</v>
      </c>
      <c r="G643" s="5" t="s">
        <v>39</v>
      </c>
      <c r="H643" s="5" t="s">
        <v>39</v>
      </c>
      <c r="I643" s="5" t="s">
        <v>39</v>
      </c>
      <c r="J643" s="5" t="s">
        <v>39</v>
      </c>
      <c r="K643" s="5" t="s">
        <v>39</v>
      </c>
      <c r="L643" s="5" t="s">
        <v>39</v>
      </c>
      <c r="M643" s="5" t="s">
        <v>39</v>
      </c>
      <c r="N643" s="5" t="s">
        <v>39</v>
      </c>
      <c r="O643" s="5" t="s">
        <v>39</v>
      </c>
      <c r="P643" s="5" t="s">
        <v>35</v>
      </c>
      <c r="Q643" s="5" t="s">
        <v>53</v>
      </c>
      <c r="R643" s="6" t="s">
        <v>39</v>
      </c>
      <c r="S643" s="6" t="s">
        <v>39</v>
      </c>
      <c r="T643" s="39">
        <v>500</v>
      </c>
      <c r="U643" s="39">
        <v>500</v>
      </c>
      <c r="V643" s="39">
        <v>500</v>
      </c>
      <c r="W643" s="39">
        <v>500</v>
      </c>
      <c r="X643" s="39">
        <v>500</v>
      </c>
    </row>
    <row r="644" spans="1:24" ht="86.4" x14ac:dyDescent="0.3">
      <c r="A644" s="5" t="s">
        <v>2585</v>
      </c>
      <c r="B644" s="5" t="s">
        <v>463</v>
      </c>
      <c r="C644" s="5" t="s">
        <v>464</v>
      </c>
      <c r="D644" s="5" t="s">
        <v>139</v>
      </c>
      <c r="E644" s="5" t="s">
        <v>2004</v>
      </c>
      <c r="F644" s="5" t="s">
        <v>2003</v>
      </c>
      <c r="G644" s="5" t="s">
        <v>39</v>
      </c>
      <c r="H644" s="5" t="s">
        <v>39</v>
      </c>
      <c r="I644" s="5" t="s">
        <v>39</v>
      </c>
      <c r="J644" s="5" t="s">
        <v>39</v>
      </c>
      <c r="K644" s="5" t="s">
        <v>39</v>
      </c>
      <c r="L644" s="5" t="s">
        <v>39</v>
      </c>
      <c r="M644" s="5" t="s">
        <v>39</v>
      </c>
      <c r="N644" s="5" t="s">
        <v>39</v>
      </c>
      <c r="O644" s="5" t="s">
        <v>39</v>
      </c>
      <c r="P644" s="5" t="s">
        <v>35</v>
      </c>
      <c r="Q644" s="5" t="s">
        <v>53</v>
      </c>
      <c r="R644" s="6" t="s">
        <v>39</v>
      </c>
      <c r="S644" s="6" t="s">
        <v>39</v>
      </c>
      <c r="T644" s="39">
        <v>800</v>
      </c>
      <c r="U644" s="39">
        <v>800</v>
      </c>
      <c r="V644" s="39">
        <v>800</v>
      </c>
      <c r="W644" s="39">
        <v>800</v>
      </c>
      <c r="X644" s="39">
        <v>800</v>
      </c>
    </row>
    <row r="645" spans="1:24" ht="43.2" x14ac:dyDescent="0.3">
      <c r="A645" s="5" t="s">
        <v>2585</v>
      </c>
      <c r="B645" s="5" t="s">
        <v>463</v>
      </c>
      <c r="C645" s="5" t="s">
        <v>464</v>
      </c>
      <c r="D645" s="5" t="s">
        <v>139</v>
      </c>
      <c r="E645" s="5" t="s">
        <v>2052</v>
      </c>
      <c r="F645" s="5" t="s">
        <v>2051</v>
      </c>
      <c r="G645" s="5" t="s">
        <v>39</v>
      </c>
      <c r="H645" s="5" t="s">
        <v>39</v>
      </c>
      <c r="I645" s="5" t="s">
        <v>39</v>
      </c>
      <c r="J645" s="5" t="s">
        <v>39</v>
      </c>
      <c r="K645" s="5" t="s">
        <v>39</v>
      </c>
      <c r="L645" s="5" t="s">
        <v>39</v>
      </c>
      <c r="M645" s="5" t="s">
        <v>39</v>
      </c>
      <c r="N645" s="5" t="s">
        <v>39</v>
      </c>
      <c r="O645" s="5" t="s">
        <v>39</v>
      </c>
      <c r="P645" s="5" t="s">
        <v>35</v>
      </c>
      <c r="Q645" s="5" t="s">
        <v>53</v>
      </c>
      <c r="R645" s="6" t="s">
        <v>39</v>
      </c>
      <c r="S645" s="6" t="s">
        <v>39</v>
      </c>
      <c r="T645" s="39">
        <v>700</v>
      </c>
      <c r="U645" s="39">
        <v>700</v>
      </c>
      <c r="V645" s="39">
        <v>700</v>
      </c>
      <c r="W645" s="39">
        <v>700</v>
      </c>
      <c r="X645" s="39">
        <v>700</v>
      </c>
    </row>
    <row r="646" spans="1:24" ht="43.2" x14ac:dyDescent="0.3">
      <c r="A646" s="5" t="s">
        <v>2585</v>
      </c>
      <c r="B646" s="5" t="s">
        <v>463</v>
      </c>
      <c r="C646" s="5" t="s">
        <v>464</v>
      </c>
      <c r="D646" s="5" t="s">
        <v>139</v>
      </c>
      <c r="E646" s="5" t="s">
        <v>2094</v>
      </c>
      <c r="F646" s="5" t="s">
        <v>2093</v>
      </c>
      <c r="G646" s="5" t="s">
        <v>39</v>
      </c>
      <c r="H646" s="5" t="s">
        <v>39</v>
      </c>
      <c r="I646" s="5" t="s">
        <v>39</v>
      </c>
      <c r="J646" s="5" t="s">
        <v>39</v>
      </c>
      <c r="K646" s="5" t="s">
        <v>39</v>
      </c>
      <c r="L646" s="5" t="s">
        <v>39</v>
      </c>
      <c r="M646" s="5" t="s">
        <v>39</v>
      </c>
      <c r="N646" s="5" t="s">
        <v>39</v>
      </c>
      <c r="O646" s="5" t="s">
        <v>39</v>
      </c>
      <c r="P646" s="5" t="s">
        <v>35</v>
      </c>
      <c r="Q646" s="5" t="s">
        <v>53</v>
      </c>
      <c r="R646" s="6" t="s">
        <v>39</v>
      </c>
      <c r="S646" s="6" t="s">
        <v>39</v>
      </c>
      <c r="T646" s="39">
        <v>60</v>
      </c>
      <c r="U646" s="39">
        <v>60</v>
      </c>
      <c r="V646" s="39">
        <v>60</v>
      </c>
      <c r="W646" s="39">
        <v>60</v>
      </c>
      <c r="X646" s="39">
        <v>60</v>
      </c>
    </row>
    <row r="647" spans="1:24" ht="43.2" x14ac:dyDescent="0.3">
      <c r="A647" s="5" t="s">
        <v>2585</v>
      </c>
      <c r="B647" s="5" t="s">
        <v>463</v>
      </c>
      <c r="C647" s="5" t="s">
        <v>464</v>
      </c>
      <c r="D647" s="5" t="s">
        <v>139</v>
      </c>
      <c r="E647" s="5" t="s">
        <v>2119</v>
      </c>
      <c r="F647" s="5" t="s">
        <v>2118</v>
      </c>
      <c r="G647" s="5" t="s">
        <v>39</v>
      </c>
      <c r="H647" s="5" t="s">
        <v>39</v>
      </c>
      <c r="I647" s="5" t="s">
        <v>39</v>
      </c>
      <c r="J647" s="5" t="s">
        <v>39</v>
      </c>
      <c r="K647" s="5" t="s">
        <v>39</v>
      </c>
      <c r="L647" s="5" t="s">
        <v>39</v>
      </c>
      <c r="M647" s="5" t="s">
        <v>39</v>
      </c>
      <c r="N647" s="5" t="s">
        <v>39</v>
      </c>
      <c r="O647" s="5" t="s">
        <v>39</v>
      </c>
      <c r="P647" s="5" t="s">
        <v>35</v>
      </c>
      <c r="Q647" s="5" t="s">
        <v>53</v>
      </c>
      <c r="R647" s="6" t="s">
        <v>562</v>
      </c>
      <c r="S647" s="6" t="s">
        <v>39</v>
      </c>
      <c r="T647" s="39">
        <v>1000</v>
      </c>
      <c r="U647" s="39">
        <v>1000</v>
      </c>
      <c r="V647" s="39">
        <v>1000</v>
      </c>
      <c r="W647" s="39">
        <v>1000</v>
      </c>
      <c r="X647" s="39">
        <v>1000</v>
      </c>
    </row>
    <row r="648" spans="1:24" ht="57.6" x14ac:dyDescent="0.3">
      <c r="A648" s="5" t="s">
        <v>2585</v>
      </c>
      <c r="B648" s="5" t="s">
        <v>463</v>
      </c>
      <c r="C648" s="5" t="s">
        <v>464</v>
      </c>
      <c r="D648" s="5" t="s">
        <v>1008</v>
      </c>
      <c r="E648" s="5" t="s">
        <v>1002</v>
      </c>
      <c r="F648" s="5" t="s">
        <v>1001</v>
      </c>
      <c r="G648" s="5" t="s">
        <v>39</v>
      </c>
      <c r="H648" s="5" t="s">
        <v>39</v>
      </c>
      <c r="I648" s="5" t="s">
        <v>39</v>
      </c>
      <c r="J648" s="5" t="s">
        <v>39</v>
      </c>
      <c r="K648" s="5" t="s">
        <v>39</v>
      </c>
      <c r="L648" s="5" t="s">
        <v>39</v>
      </c>
      <c r="M648" s="5" t="s">
        <v>39</v>
      </c>
      <c r="N648" s="5" t="s">
        <v>39</v>
      </c>
      <c r="O648" s="5" t="s">
        <v>39</v>
      </c>
      <c r="P648" s="5" t="s">
        <v>35</v>
      </c>
      <c r="Q648" s="5" t="s">
        <v>53</v>
      </c>
      <c r="R648" s="6" t="s">
        <v>39</v>
      </c>
      <c r="S648" s="6" t="s">
        <v>39</v>
      </c>
      <c r="T648" s="39">
        <v>500</v>
      </c>
      <c r="U648" s="39">
        <v>500</v>
      </c>
      <c r="V648" s="39">
        <v>500</v>
      </c>
      <c r="W648" s="39">
        <v>500</v>
      </c>
      <c r="X648" s="39">
        <v>500</v>
      </c>
    </row>
    <row r="649" spans="1:24" ht="43.2" x14ac:dyDescent="0.3">
      <c r="A649" s="5" t="s">
        <v>2585</v>
      </c>
      <c r="B649" s="5" t="s">
        <v>463</v>
      </c>
      <c r="C649" s="5" t="s">
        <v>464</v>
      </c>
      <c r="D649" s="5" t="s">
        <v>1049</v>
      </c>
      <c r="E649" s="5" t="s">
        <v>1084</v>
      </c>
      <c r="F649" s="5" t="s">
        <v>1083</v>
      </c>
      <c r="G649" s="5" t="s">
        <v>39</v>
      </c>
      <c r="H649" s="5" t="s">
        <v>39</v>
      </c>
      <c r="I649" s="5" t="s">
        <v>39</v>
      </c>
      <c r="J649" s="5" t="s">
        <v>39</v>
      </c>
      <c r="K649" s="5" t="s">
        <v>39</v>
      </c>
      <c r="L649" s="5" t="s">
        <v>39</v>
      </c>
      <c r="M649" s="5" t="s">
        <v>39</v>
      </c>
      <c r="N649" s="5" t="s">
        <v>39</v>
      </c>
      <c r="O649" s="5" t="s">
        <v>39</v>
      </c>
      <c r="P649" s="5" t="s">
        <v>35</v>
      </c>
      <c r="Q649" s="5" t="s">
        <v>53</v>
      </c>
      <c r="R649" s="6" t="s">
        <v>39</v>
      </c>
      <c r="S649" s="6" t="s">
        <v>39</v>
      </c>
      <c r="T649" s="39">
        <v>2000</v>
      </c>
      <c r="U649" s="39">
        <v>2000</v>
      </c>
      <c r="V649" s="39">
        <v>2000</v>
      </c>
      <c r="W649" s="39">
        <v>2000</v>
      </c>
      <c r="X649" s="39">
        <v>2000</v>
      </c>
    </row>
    <row r="650" spans="1:24" ht="43.2" x14ac:dyDescent="0.3">
      <c r="A650" s="5" t="s">
        <v>2585</v>
      </c>
      <c r="B650" s="5" t="s">
        <v>463</v>
      </c>
      <c r="C650" s="5" t="s">
        <v>464</v>
      </c>
      <c r="D650" s="5" t="s">
        <v>1049</v>
      </c>
      <c r="E650" s="5" t="s">
        <v>1337</v>
      </c>
      <c r="F650" s="5" t="s">
        <v>1336</v>
      </c>
      <c r="G650" s="5" t="s">
        <v>39</v>
      </c>
      <c r="H650" s="5" t="s">
        <v>39</v>
      </c>
      <c r="I650" s="5" t="s">
        <v>39</v>
      </c>
      <c r="J650" s="5" t="s">
        <v>39</v>
      </c>
      <c r="K650" s="5" t="s">
        <v>39</v>
      </c>
      <c r="L650" s="5" t="s">
        <v>39</v>
      </c>
      <c r="M650" s="5" t="s">
        <v>39</v>
      </c>
      <c r="N650" s="5" t="s">
        <v>39</v>
      </c>
      <c r="O650" s="5" t="s">
        <v>39</v>
      </c>
      <c r="P650" s="5" t="s">
        <v>35</v>
      </c>
      <c r="Q650" s="5" t="s">
        <v>53</v>
      </c>
      <c r="R650" s="6" t="s">
        <v>39</v>
      </c>
      <c r="S650" s="6" t="s">
        <v>39</v>
      </c>
      <c r="T650" s="39">
        <v>1000</v>
      </c>
      <c r="U650" s="39">
        <v>1000</v>
      </c>
      <c r="V650" s="39">
        <v>1000</v>
      </c>
      <c r="W650" s="39">
        <v>1000</v>
      </c>
      <c r="X650" s="39">
        <v>1000</v>
      </c>
    </row>
    <row r="651" spans="1:24" ht="43.2" x14ac:dyDescent="0.3">
      <c r="A651" s="5" t="s">
        <v>2585</v>
      </c>
      <c r="B651" s="5" t="s">
        <v>463</v>
      </c>
      <c r="C651" s="5" t="s">
        <v>464</v>
      </c>
      <c r="D651" s="5" t="s">
        <v>1049</v>
      </c>
      <c r="E651" s="5" t="s">
        <v>1409</v>
      </c>
      <c r="F651" s="5" t="s">
        <v>1408</v>
      </c>
      <c r="G651" s="5" t="s">
        <v>39</v>
      </c>
      <c r="H651" s="5" t="s">
        <v>39</v>
      </c>
      <c r="I651" s="5" t="s">
        <v>39</v>
      </c>
      <c r="J651" s="5" t="s">
        <v>39</v>
      </c>
      <c r="K651" s="5" t="s">
        <v>39</v>
      </c>
      <c r="L651" s="5" t="s">
        <v>39</v>
      </c>
      <c r="M651" s="5" t="s">
        <v>39</v>
      </c>
      <c r="N651" s="5" t="s">
        <v>39</v>
      </c>
      <c r="O651" s="5" t="s">
        <v>39</v>
      </c>
      <c r="P651" s="5" t="s">
        <v>35</v>
      </c>
      <c r="Q651" s="5" t="s">
        <v>53</v>
      </c>
      <c r="R651" s="6" t="s">
        <v>1410</v>
      </c>
      <c r="S651" s="6" t="s">
        <v>39</v>
      </c>
      <c r="T651" s="39">
        <v>100</v>
      </c>
      <c r="U651" s="39">
        <v>300</v>
      </c>
      <c r="V651" s="39">
        <v>300</v>
      </c>
      <c r="W651" s="39">
        <v>300</v>
      </c>
      <c r="X651" s="39">
        <v>300</v>
      </c>
    </row>
    <row r="652" spans="1:24" ht="43.2" x14ac:dyDescent="0.3">
      <c r="A652" s="5" t="s">
        <v>2585</v>
      </c>
      <c r="B652" s="5" t="s">
        <v>463</v>
      </c>
      <c r="C652" s="5" t="s">
        <v>464</v>
      </c>
      <c r="D652" s="5" t="s">
        <v>1049</v>
      </c>
      <c r="E652" s="5" t="s">
        <v>1494</v>
      </c>
      <c r="F652" s="5" t="s">
        <v>1493</v>
      </c>
      <c r="G652" s="5" t="s">
        <v>39</v>
      </c>
      <c r="H652" s="5" t="s">
        <v>39</v>
      </c>
      <c r="I652" s="5" t="s">
        <v>39</v>
      </c>
      <c r="J652" s="5" t="s">
        <v>39</v>
      </c>
      <c r="K652" s="5" t="s">
        <v>39</v>
      </c>
      <c r="L652" s="5" t="s">
        <v>39</v>
      </c>
      <c r="M652" s="5" t="s">
        <v>39</v>
      </c>
      <c r="N652" s="5" t="s">
        <v>39</v>
      </c>
      <c r="O652" s="5" t="s">
        <v>39</v>
      </c>
      <c r="P652" s="5" t="s">
        <v>35</v>
      </c>
      <c r="Q652" s="5" t="s">
        <v>53</v>
      </c>
      <c r="R652" s="6" t="s">
        <v>39</v>
      </c>
      <c r="S652" s="6" t="s">
        <v>39</v>
      </c>
      <c r="T652" s="39">
        <v>100</v>
      </c>
      <c r="U652" s="39">
        <v>100</v>
      </c>
      <c r="V652" s="39">
        <v>100</v>
      </c>
      <c r="W652" s="39">
        <v>100</v>
      </c>
      <c r="X652" s="39">
        <v>100</v>
      </c>
    </row>
    <row r="653" spans="1:24" ht="43.2" x14ac:dyDescent="0.3">
      <c r="A653" s="5" t="s">
        <v>2585</v>
      </c>
      <c r="B653" s="5" t="s">
        <v>463</v>
      </c>
      <c r="C653" s="5" t="s">
        <v>464</v>
      </c>
      <c r="D653" s="5" t="s">
        <v>1049</v>
      </c>
      <c r="E653" s="5" t="s">
        <v>1572</v>
      </c>
      <c r="F653" s="5" t="s">
        <v>1571</v>
      </c>
      <c r="G653" s="5" t="s">
        <v>39</v>
      </c>
      <c r="H653" s="5" t="s">
        <v>39</v>
      </c>
      <c r="I653" s="5" t="s">
        <v>39</v>
      </c>
      <c r="J653" s="5" t="s">
        <v>39</v>
      </c>
      <c r="K653" s="5" t="s">
        <v>39</v>
      </c>
      <c r="L653" s="5" t="s">
        <v>39</v>
      </c>
      <c r="M653" s="5" t="s">
        <v>39</v>
      </c>
      <c r="N653" s="5" t="s">
        <v>39</v>
      </c>
      <c r="O653" s="5" t="s">
        <v>39</v>
      </c>
      <c r="P653" s="5" t="s">
        <v>35</v>
      </c>
      <c r="Q653" s="5" t="s">
        <v>53</v>
      </c>
      <c r="R653" s="6" t="s">
        <v>39</v>
      </c>
      <c r="S653" s="6" t="s">
        <v>39</v>
      </c>
      <c r="T653" s="39">
        <v>150</v>
      </c>
      <c r="U653" s="39">
        <v>150</v>
      </c>
      <c r="V653" s="39">
        <v>150</v>
      </c>
      <c r="W653" s="39">
        <v>150</v>
      </c>
      <c r="X653" s="39">
        <v>150</v>
      </c>
    </row>
    <row r="654" spans="1:24" ht="72" x14ac:dyDescent="0.3">
      <c r="A654" s="5" t="s">
        <v>2585</v>
      </c>
      <c r="B654" s="5" t="s">
        <v>729</v>
      </c>
      <c r="C654" s="5" t="s">
        <v>730</v>
      </c>
      <c r="D654" s="5" t="s">
        <v>107</v>
      </c>
      <c r="E654" s="5" t="s">
        <v>671</v>
      </c>
      <c r="F654" s="5" t="s">
        <v>670</v>
      </c>
      <c r="G654" s="5" t="s">
        <v>39</v>
      </c>
      <c r="H654" s="5" t="s">
        <v>39</v>
      </c>
      <c r="I654" s="5" t="s">
        <v>39</v>
      </c>
      <c r="J654" s="5" t="s">
        <v>39</v>
      </c>
      <c r="K654" s="5" t="s">
        <v>39</v>
      </c>
      <c r="L654" s="5" t="s">
        <v>39</v>
      </c>
      <c r="M654" s="5" t="s">
        <v>39</v>
      </c>
      <c r="N654" s="5" t="s">
        <v>39</v>
      </c>
      <c r="O654" s="5" t="s">
        <v>39</v>
      </c>
      <c r="P654" s="5" t="s">
        <v>35</v>
      </c>
      <c r="Q654" s="5" t="s">
        <v>53</v>
      </c>
      <c r="R654" s="6" t="s">
        <v>731</v>
      </c>
      <c r="S654" s="6" t="s">
        <v>39</v>
      </c>
      <c r="T654" s="39">
        <v>2500</v>
      </c>
      <c r="U654" s="39">
        <v>2500</v>
      </c>
      <c r="V654" s="39">
        <v>2500</v>
      </c>
      <c r="W654" s="39">
        <v>2500</v>
      </c>
      <c r="X654" s="39">
        <v>2500</v>
      </c>
    </row>
    <row r="655" spans="1:24" ht="43.2" x14ac:dyDescent="0.3">
      <c r="A655" s="5" t="s">
        <v>2585</v>
      </c>
      <c r="B655" s="5" t="s">
        <v>729</v>
      </c>
      <c r="C655" s="5" t="s">
        <v>730</v>
      </c>
      <c r="D655" s="5" t="s">
        <v>75</v>
      </c>
      <c r="E655" s="5" t="s">
        <v>863</v>
      </c>
      <c r="F655" s="5" t="s">
        <v>862</v>
      </c>
      <c r="G655" s="5" t="s">
        <v>981</v>
      </c>
      <c r="H655" s="5" t="s">
        <v>166</v>
      </c>
      <c r="I655" s="5" t="s">
        <v>979</v>
      </c>
      <c r="J655" s="5" t="s">
        <v>977</v>
      </c>
      <c r="K655" s="5" t="s">
        <v>978</v>
      </c>
      <c r="L655" s="5" t="s">
        <v>39</v>
      </c>
      <c r="M655" s="5" t="s">
        <v>39</v>
      </c>
      <c r="N655" s="5" t="s">
        <v>39</v>
      </c>
      <c r="O655" s="5" t="s">
        <v>39</v>
      </c>
      <c r="P655" s="5" t="s">
        <v>35</v>
      </c>
      <c r="Q655" s="5" t="s">
        <v>53</v>
      </c>
      <c r="R655" s="6" t="s">
        <v>980</v>
      </c>
      <c r="S655" s="6" t="s">
        <v>39</v>
      </c>
      <c r="T655" s="39">
        <v>20901.25</v>
      </c>
      <c r="U655" s="39">
        <v>20901.25</v>
      </c>
      <c r="V655" s="39">
        <v>20901.25</v>
      </c>
      <c r="W655" s="39">
        <v>20901.25</v>
      </c>
      <c r="X655" s="39">
        <v>20901.25</v>
      </c>
    </row>
    <row r="656" spans="1:24" ht="57.6" x14ac:dyDescent="0.3">
      <c r="A656" s="5" t="s">
        <v>2585</v>
      </c>
      <c r="B656" s="5" t="s">
        <v>729</v>
      </c>
      <c r="C656" s="5" t="s">
        <v>730</v>
      </c>
      <c r="D656" s="5" t="s">
        <v>75</v>
      </c>
      <c r="E656" s="5" t="s">
        <v>863</v>
      </c>
      <c r="F656" s="5" t="s">
        <v>862</v>
      </c>
      <c r="G656" s="5" t="s">
        <v>985</v>
      </c>
      <c r="H656" s="5" t="s">
        <v>245</v>
      </c>
      <c r="I656" s="5" t="s">
        <v>984</v>
      </c>
      <c r="J656" s="5" t="s">
        <v>982</v>
      </c>
      <c r="K656" s="5" t="s">
        <v>983</v>
      </c>
      <c r="L656" s="5" t="s">
        <v>39</v>
      </c>
      <c r="M656" s="5" t="s">
        <v>39</v>
      </c>
      <c r="N656" s="5" t="s">
        <v>39</v>
      </c>
      <c r="O656" s="5" t="s">
        <v>39</v>
      </c>
      <c r="P656" s="5" t="s">
        <v>35</v>
      </c>
      <c r="Q656" s="5" t="s">
        <v>53</v>
      </c>
      <c r="R656" s="6" t="s">
        <v>983</v>
      </c>
      <c r="S656" s="6" t="s">
        <v>39</v>
      </c>
      <c r="T656" s="39">
        <v>0</v>
      </c>
      <c r="U656" s="39">
        <v>0</v>
      </c>
      <c r="V656" s="39">
        <v>0</v>
      </c>
      <c r="W656" s="39">
        <v>0</v>
      </c>
      <c r="X656" s="39">
        <v>0</v>
      </c>
    </row>
    <row r="657" spans="1:24" ht="43.2" x14ac:dyDescent="0.3">
      <c r="A657" s="5" t="s">
        <v>2585</v>
      </c>
      <c r="B657" s="5" t="s">
        <v>729</v>
      </c>
      <c r="C657" s="5" t="s">
        <v>730</v>
      </c>
      <c r="D657" s="5" t="s">
        <v>139</v>
      </c>
      <c r="E657" s="5" t="s">
        <v>1848</v>
      </c>
      <c r="F657" s="5" t="s">
        <v>1847</v>
      </c>
      <c r="G657" s="5" t="s">
        <v>39</v>
      </c>
      <c r="H657" s="5" t="s">
        <v>39</v>
      </c>
      <c r="I657" s="5" t="s">
        <v>39</v>
      </c>
      <c r="J657" s="5" t="s">
        <v>39</v>
      </c>
      <c r="K657" s="5" t="s">
        <v>39</v>
      </c>
      <c r="L657" s="5" t="s">
        <v>39</v>
      </c>
      <c r="M657" s="5" t="s">
        <v>39</v>
      </c>
      <c r="N657" s="5" t="s">
        <v>39</v>
      </c>
      <c r="O657" s="5" t="s">
        <v>39</v>
      </c>
      <c r="P657" s="5" t="s">
        <v>35</v>
      </c>
      <c r="Q657" s="5" t="s">
        <v>53</v>
      </c>
      <c r="R657" s="6" t="s">
        <v>1854</v>
      </c>
      <c r="S657" s="6" t="s">
        <v>39</v>
      </c>
      <c r="T657" s="39">
        <v>2500</v>
      </c>
      <c r="U657" s="39">
        <v>1500</v>
      </c>
      <c r="V657" s="39">
        <v>1500</v>
      </c>
      <c r="W657" s="39">
        <v>1500</v>
      </c>
      <c r="X657" s="39">
        <v>1500</v>
      </c>
    </row>
    <row r="658" spans="1:24" ht="43.2" x14ac:dyDescent="0.3">
      <c r="A658" s="5" t="s">
        <v>2585</v>
      </c>
      <c r="B658" s="5" t="s">
        <v>729</v>
      </c>
      <c r="C658" s="5" t="s">
        <v>730</v>
      </c>
      <c r="D658" s="5" t="s">
        <v>139</v>
      </c>
      <c r="E658" s="5" t="s">
        <v>1928</v>
      </c>
      <c r="F658" s="5" t="s">
        <v>1927</v>
      </c>
      <c r="G658" s="5" t="s">
        <v>208</v>
      </c>
      <c r="H658" s="5" t="s">
        <v>209</v>
      </c>
      <c r="I658" s="5" t="s">
        <v>206</v>
      </c>
      <c r="J658" s="5" t="s">
        <v>1955</v>
      </c>
      <c r="K658" s="5" t="s">
        <v>1956</v>
      </c>
      <c r="L658" s="5" t="s">
        <v>39</v>
      </c>
      <c r="M658" s="5" t="s">
        <v>39</v>
      </c>
      <c r="N658" s="5" t="s">
        <v>39</v>
      </c>
      <c r="O658" s="5" t="s">
        <v>39</v>
      </c>
      <c r="P658" s="5" t="s">
        <v>35</v>
      </c>
      <c r="Q658" s="5" t="s">
        <v>53</v>
      </c>
      <c r="R658" s="6" t="s">
        <v>1957</v>
      </c>
      <c r="S658" s="6" t="s">
        <v>39</v>
      </c>
      <c r="T658" s="39">
        <v>800</v>
      </c>
      <c r="U658" s="39">
        <v>800</v>
      </c>
      <c r="V658" s="39">
        <v>800</v>
      </c>
      <c r="W658" s="39">
        <v>800</v>
      </c>
      <c r="X658" s="39">
        <v>800</v>
      </c>
    </row>
    <row r="659" spans="1:24" ht="72" x14ac:dyDescent="0.3">
      <c r="A659" s="5" t="s">
        <v>2585</v>
      </c>
      <c r="B659" s="5" t="s">
        <v>729</v>
      </c>
      <c r="C659" s="5" t="s">
        <v>730</v>
      </c>
      <c r="D659" s="5" t="s">
        <v>1049</v>
      </c>
      <c r="E659" s="5" t="s">
        <v>1350</v>
      </c>
      <c r="F659" s="5" t="s">
        <v>1349</v>
      </c>
      <c r="G659" s="5" t="s">
        <v>39</v>
      </c>
      <c r="H659" s="5" t="s">
        <v>39</v>
      </c>
      <c r="I659" s="5" t="s">
        <v>39</v>
      </c>
      <c r="J659" s="5" t="s">
        <v>39</v>
      </c>
      <c r="K659" s="5" t="s">
        <v>39</v>
      </c>
      <c r="L659" s="5" t="s">
        <v>39</v>
      </c>
      <c r="M659" s="5" t="s">
        <v>39</v>
      </c>
      <c r="N659" s="5" t="s">
        <v>39</v>
      </c>
      <c r="O659" s="5" t="s">
        <v>39</v>
      </c>
      <c r="P659" s="5" t="s">
        <v>35</v>
      </c>
      <c r="Q659" s="5" t="s">
        <v>53</v>
      </c>
      <c r="R659" s="6" t="s">
        <v>1358</v>
      </c>
      <c r="S659" s="6" t="s">
        <v>39</v>
      </c>
      <c r="T659" s="39">
        <v>0</v>
      </c>
      <c r="U659" s="39">
        <v>750</v>
      </c>
      <c r="V659" s="39">
        <v>750</v>
      </c>
      <c r="W659" s="39">
        <v>750</v>
      </c>
      <c r="X659" s="39">
        <v>750</v>
      </c>
    </row>
    <row r="660" spans="1:24" ht="72" x14ac:dyDescent="0.3">
      <c r="A660" s="5" t="s">
        <v>2585</v>
      </c>
      <c r="B660" s="5" t="s">
        <v>1855</v>
      </c>
      <c r="C660" s="5" t="s">
        <v>1856</v>
      </c>
      <c r="D660" s="5" t="s">
        <v>139</v>
      </c>
      <c r="E660" s="5" t="s">
        <v>1848</v>
      </c>
      <c r="F660" s="5" t="s">
        <v>1847</v>
      </c>
      <c r="G660" s="5" t="s">
        <v>39</v>
      </c>
      <c r="H660" s="5" t="s">
        <v>39</v>
      </c>
      <c r="I660" s="5" t="s">
        <v>39</v>
      </c>
      <c r="J660" s="5" t="s">
        <v>39</v>
      </c>
      <c r="K660" s="5" t="s">
        <v>39</v>
      </c>
      <c r="L660" s="5" t="s">
        <v>39</v>
      </c>
      <c r="M660" s="5" t="s">
        <v>39</v>
      </c>
      <c r="N660" s="5" t="s">
        <v>39</v>
      </c>
      <c r="O660" s="5" t="s">
        <v>39</v>
      </c>
      <c r="P660" s="5" t="s">
        <v>35</v>
      </c>
      <c r="Q660" s="5" t="s">
        <v>53</v>
      </c>
      <c r="R660" s="6" t="s">
        <v>1857</v>
      </c>
      <c r="S660" s="6" t="s">
        <v>39</v>
      </c>
      <c r="T660" s="39">
        <v>17000</v>
      </c>
      <c r="U660" s="39">
        <v>16400</v>
      </c>
      <c r="V660" s="39">
        <v>16400</v>
      </c>
      <c r="W660" s="39">
        <v>16400</v>
      </c>
      <c r="X660" s="39">
        <v>16400</v>
      </c>
    </row>
    <row r="661" spans="1:24" ht="43.2" x14ac:dyDescent="0.3">
      <c r="A661" s="5" t="s">
        <v>2585</v>
      </c>
      <c r="B661" s="5" t="s">
        <v>2149</v>
      </c>
      <c r="C661" s="5" t="s">
        <v>2150</v>
      </c>
      <c r="D661" s="5" t="s">
        <v>139</v>
      </c>
      <c r="E661" s="5" t="s">
        <v>2119</v>
      </c>
      <c r="F661" s="5" t="s">
        <v>2118</v>
      </c>
      <c r="G661" s="5" t="s">
        <v>39</v>
      </c>
      <c r="H661" s="5" t="s">
        <v>39</v>
      </c>
      <c r="I661" s="5" t="s">
        <v>39</v>
      </c>
      <c r="J661" s="5" t="s">
        <v>39</v>
      </c>
      <c r="K661" s="5" t="s">
        <v>39</v>
      </c>
      <c r="L661" s="5" t="s">
        <v>39</v>
      </c>
      <c r="M661" s="5" t="s">
        <v>39</v>
      </c>
      <c r="N661" s="5" t="s">
        <v>39</v>
      </c>
      <c r="O661" s="5" t="s">
        <v>39</v>
      </c>
      <c r="P661" s="5" t="s">
        <v>35</v>
      </c>
      <c r="Q661" s="5" t="s">
        <v>53</v>
      </c>
      <c r="R661" s="6" t="s">
        <v>2151</v>
      </c>
      <c r="S661" s="6" t="s">
        <v>39</v>
      </c>
      <c r="T661" s="39">
        <v>5000</v>
      </c>
      <c r="U661" s="39">
        <v>12000</v>
      </c>
      <c r="V661" s="39">
        <v>12000</v>
      </c>
      <c r="W661" s="39">
        <v>12000</v>
      </c>
      <c r="X661" s="39">
        <v>6000</v>
      </c>
    </row>
    <row r="662" spans="1:24" ht="43.2" x14ac:dyDescent="0.3">
      <c r="A662" s="5" t="s">
        <v>2585</v>
      </c>
      <c r="B662" s="5" t="s">
        <v>2152</v>
      </c>
      <c r="C662" s="5" t="s">
        <v>2153</v>
      </c>
      <c r="D662" s="5" t="s">
        <v>139</v>
      </c>
      <c r="E662" s="5" t="s">
        <v>2119</v>
      </c>
      <c r="F662" s="5" t="s">
        <v>2118</v>
      </c>
      <c r="G662" s="5" t="s">
        <v>39</v>
      </c>
      <c r="H662" s="5" t="s">
        <v>39</v>
      </c>
      <c r="I662" s="5" t="s">
        <v>39</v>
      </c>
      <c r="J662" s="5" t="s">
        <v>39</v>
      </c>
      <c r="K662" s="5" t="s">
        <v>39</v>
      </c>
      <c r="L662" s="5" t="s">
        <v>39</v>
      </c>
      <c r="M662" s="5" t="s">
        <v>39</v>
      </c>
      <c r="N662" s="5" t="s">
        <v>39</v>
      </c>
      <c r="O662" s="5" t="s">
        <v>39</v>
      </c>
      <c r="P662" s="5" t="s">
        <v>35</v>
      </c>
      <c r="Q662" s="5" t="s">
        <v>53</v>
      </c>
      <c r="R662" s="6" t="s">
        <v>2154</v>
      </c>
      <c r="S662" s="6" t="s">
        <v>39</v>
      </c>
      <c r="T662" s="39">
        <v>1500</v>
      </c>
      <c r="U662" s="39">
        <v>1500</v>
      </c>
      <c r="V662" s="39">
        <v>1500</v>
      </c>
      <c r="W662" s="39">
        <v>1500</v>
      </c>
      <c r="X662" s="39">
        <v>1500</v>
      </c>
    </row>
    <row r="663" spans="1:24" ht="72" x14ac:dyDescent="0.3">
      <c r="A663" s="5" t="s">
        <v>2585</v>
      </c>
      <c r="B663" s="5" t="s">
        <v>466</v>
      </c>
      <c r="C663" s="5" t="s">
        <v>467</v>
      </c>
      <c r="D663" s="5" t="s">
        <v>107</v>
      </c>
      <c r="E663" s="5" t="s">
        <v>452</v>
      </c>
      <c r="F663" s="5" t="s">
        <v>451</v>
      </c>
      <c r="G663" s="5" t="s">
        <v>39</v>
      </c>
      <c r="H663" s="5" t="s">
        <v>39</v>
      </c>
      <c r="I663" s="5" t="s">
        <v>39</v>
      </c>
      <c r="J663" s="5" t="s">
        <v>39</v>
      </c>
      <c r="K663" s="5" t="s">
        <v>39</v>
      </c>
      <c r="L663" s="5" t="s">
        <v>39</v>
      </c>
      <c r="M663" s="5" t="s">
        <v>39</v>
      </c>
      <c r="N663" s="5" t="s">
        <v>39</v>
      </c>
      <c r="O663" s="5" t="s">
        <v>39</v>
      </c>
      <c r="P663" s="5" t="s">
        <v>35</v>
      </c>
      <c r="Q663" s="5" t="s">
        <v>53</v>
      </c>
      <c r="R663" s="6" t="s">
        <v>468</v>
      </c>
      <c r="S663" s="6" t="s">
        <v>39</v>
      </c>
      <c r="T663" s="39">
        <v>10180.89</v>
      </c>
      <c r="U663" s="39">
        <v>10195.049999999999</v>
      </c>
      <c r="V663" s="39">
        <v>10551.88</v>
      </c>
      <c r="W663" s="39">
        <v>10921.19</v>
      </c>
      <c r="X663" s="39">
        <v>11303.44</v>
      </c>
    </row>
    <row r="664" spans="1:24" ht="72" x14ac:dyDescent="0.3">
      <c r="A664" s="5" t="s">
        <v>2585</v>
      </c>
      <c r="B664" s="5" t="s">
        <v>466</v>
      </c>
      <c r="C664" s="5" t="s">
        <v>467</v>
      </c>
      <c r="D664" s="5" t="s">
        <v>107</v>
      </c>
      <c r="E664" s="5" t="s">
        <v>492</v>
      </c>
      <c r="F664" s="5" t="s">
        <v>491</v>
      </c>
      <c r="G664" s="5" t="s">
        <v>39</v>
      </c>
      <c r="H664" s="5" t="s">
        <v>39</v>
      </c>
      <c r="I664" s="5" t="s">
        <v>39</v>
      </c>
      <c r="J664" s="5" t="s">
        <v>39</v>
      </c>
      <c r="K664" s="5" t="s">
        <v>39</v>
      </c>
      <c r="L664" s="5" t="s">
        <v>39</v>
      </c>
      <c r="M664" s="5" t="s">
        <v>39</v>
      </c>
      <c r="N664" s="5" t="s">
        <v>39</v>
      </c>
      <c r="O664" s="5" t="s">
        <v>39</v>
      </c>
      <c r="P664" s="5" t="s">
        <v>35</v>
      </c>
      <c r="Q664" s="5" t="s">
        <v>53</v>
      </c>
      <c r="R664" s="6" t="s">
        <v>564</v>
      </c>
      <c r="S664" s="6" t="s">
        <v>39</v>
      </c>
      <c r="T664" s="39">
        <v>566.1</v>
      </c>
      <c r="U664" s="39">
        <v>577.41999999999996</v>
      </c>
      <c r="V664" s="39">
        <v>588.97</v>
      </c>
      <c r="W664" s="39">
        <v>600.75</v>
      </c>
      <c r="X664" s="39">
        <v>612.76</v>
      </c>
    </row>
    <row r="665" spans="1:24" ht="72" x14ac:dyDescent="0.3">
      <c r="A665" s="5" t="s">
        <v>2585</v>
      </c>
      <c r="B665" s="5" t="s">
        <v>466</v>
      </c>
      <c r="C665" s="5" t="s">
        <v>467</v>
      </c>
      <c r="D665" s="5" t="s">
        <v>107</v>
      </c>
      <c r="E665" s="5" t="s">
        <v>607</v>
      </c>
      <c r="F665" s="5" t="s">
        <v>606</v>
      </c>
      <c r="G665" s="5" t="s">
        <v>39</v>
      </c>
      <c r="H665" s="5" t="s">
        <v>39</v>
      </c>
      <c r="I665" s="5" t="s">
        <v>39</v>
      </c>
      <c r="J665" s="5" t="s">
        <v>39</v>
      </c>
      <c r="K665" s="5" t="s">
        <v>39</v>
      </c>
      <c r="L665" s="5" t="s">
        <v>39</v>
      </c>
      <c r="M665" s="5" t="s">
        <v>39</v>
      </c>
      <c r="N665" s="5" t="s">
        <v>39</v>
      </c>
      <c r="O665" s="5" t="s">
        <v>39</v>
      </c>
      <c r="P665" s="5" t="s">
        <v>35</v>
      </c>
      <c r="Q665" s="5" t="s">
        <v>53</v>
      </c>
      <c r="R665" s="6" t="s">
        <v>661</v>
      </c>
      <c r="S665" s="6" t="s">
        <v>39</v>
      </c>
      <c r="T665" s="39">
        <v>465</v>
      </c>
      <c r="U665" s="39">
        <v>500</v>
      </c>
      <c r="V665" s="39">
        <v>500</v>
      </c>
      <c r="W665" s="39">
        <v>525</v>
      </c>
      <c r="X665" s="39">
        <v>550</v>
      </c>
    </row>
    <row r="666" spans="1:24" ht="43.2" x14ac:dyDescent="0.3">
      <c r="A666" s="5" t="s">
        <v>2585</v>
      </c>
      <c r="B666" s="5" t="s">
        <v>466</v>
      </c>
      <c r="C666" s="5" t="s">
        <v>467</v>
      </c>
      <c r="D666" s="5" t="s">
        <v>139</v>
      </c>
      <c r="E666" s="5" t="s">
        <v>1476</v>
      </c>
      <c r="F666" s="5" t="s">
        <v>1475</v>
      </c>
      <c r="G666" s="5" t="s">
        <v>39</v>
      </c>
      <c r="H666" s="5" t="s">
        <v>39</v>
      </c>
      <c r="I666" s="5" t="s">
        <v>39</v>
      </c>
      <c r="J666" s="5" t="s">
        <v>39</v>
      </c>
      <c r="K666" s="5" t="s">
        <v>39</v>
      </c>
      <c r="L666" s="5" t="s">
        <v>39</v>
      </c>
      <c r="M666" s="5" t="s">
        <v>39</v>
      </c>
      <c r="N666" s="5" t="s">
        <v>39</v>
      </c>
      <c r="O666" s="5" t="s">
        <v>39</v>
      </c>
      <c r="P666" s="5" t="s">
        <v>35</v>
      </c>
      <c r="Q666" s="5" t="s">
        <v>53</v>
      </c>
      <c r="R666" s="6" t="s">
        <v>1483</v>
      </c>
      <c r="S666" s="6" t="s">
        <v>39</v>
      </c>
      <c r="T666" s="39">
        <v>95</v>
      </c>
      <c r="U666" s="39">
        <v>95</v>
      </c>
      <c r="V666" s="39">
        <v>95</v>
      </c>
      <c r="W666" s="39">
        <v>95</v>
      </c>
      <c r="X666" s="39">
        <v>95</v>
      </c>
    </row>
    <row r="667" spans="1:24" ht="86.4" x14ac:dyDescent="0.3">
      <c r="A667" s="5" t="s">
        <v>2585</v>
      </c>
      <c r="B667" s="5" t="s">
        <v>732</v>
      </c>
      <c r="C667" s="5" t="s">
        <v>733</v>
      </c>
      <c r="D667" s="5" t="s">
        <v>107</v>
      </c>
      <c r="E667" s="5" t="s">
        <v>671</v>
      </c>
      <c r="F667" s="5" t="s">
        <v>670</v>
      </c>
      <c r="G667" s="5" t="s">
        <v>738</v>
      </c>
      <c r="H667" s="5" t="s">
        <v>605</v>
      </c>
      <c r="I667" s="5" t="s">
        <v>736</v>
      </c>
      <c r="J667" s="5" t="s">
        <v>734</v>
      </c>
      <c r="K667" s="5" t="s">
        <v>735</v>
      </c>
      <c r="L667" s="5" t="s">
        <v>39</v>
      </c>
      <c r="M667" s="5" t="s">
        <v>39</v>
      </c>
      <c r="N667" s="5" t="s">
        <v>39</v>
      </c>
      <c r="O667" s="5" t="s">
        <v>39</v>
      </c>
      <c r="P667" s="5" t="s">
        <v>35</v>
      </c>
      <c r="Q667" s="5" t="s">
        <v>53</v>
      </c>
      <c r="R667" s="6" t="s">
        <v>737</v>
      </c>
      <c r="S667" s="6" t="s">
        <v>739</v>
      </c>
      <c r="T667" s="39">
        <v>8000</v>
      </c>
      <c r="U667" s="39">
        <v>8000</v>
      </c>
      <c r="V667" s="39">
        <v>8000</v>
      </c>
      <c r="W667" s="39">
        <v>8000</v>
      </c>
      <c r="X667" s="39">
        <v>8000</v>
      </c>
    </row>
    <row r="668" spans="1:24" ht="57.6" x14ac:dyDescent="0.3">
      <c r="A668" s="5" t="s">
        <v>2585</v>
      </c>
      <c r="B668" s="5" t="s">
        <v>1020</v>
      </c>
      <c r="C668" s="5" t="s">
        <v>1021</v>
      </c>
      <c r="D668" s="5" t="s">
        <v>1008</v>
      </c>
      <c r="E668" s="5" t="s">
        <v>1002</v>
      </c>
      <c r="F668" s="5" t="s">
        <v>1001</v>
      </c>
      <c r="G668" s="5" t="s">
        <v>39</v>
      </c>
      <c r="H668" s="5" t="s">
        <v>39</v>
      </c>
      <c r="I668" s="5" t="s">
        <v>39</v>
      </c>
      <c r="J668" s="5" t="s">
        <v>39</v>
      </c>
      <c r="K668" s="5" t="s">
        <v>39</v>
      </c>
      <c r="L668" s="5" t="s">
        <v>39</v>
      </c>
      <c r="M668" s="5" t="s">
        <v>39</v>
      </c>
      <c r="N668" s="5" t="s">
        <v>39</v>
      </c>
      <c r="O668" s="5" t="s">
        <v>39</v>
      </c>
      <c r="P668" s="5" t="s">
        <v>35</v>
      </c>
      <c r="Q668" s="5" t="s">
        <v>53</v>
      </c>
      <c r="R668" s="6" t="s">
        <v>1022</v>
      </c>
      <c r="S668" s="6" t="s">
        <v>39</v>
      </c>
      <c r="T668" s="39">
        <v>250</v>
      </c>
      <c r="U668" s="39">
        <v>250</v>
      </c>
      <c r="V668" s="39">
        <v>250</v>
      </c>
      <c r="W668" s="39">
        <v>250</v>
      </c>
      <c r="X668" s="39">
        <v>250</v>
      </c>
    </row>
    <row r="669" spans="1:24" ht="72" x14ac:dyDescent="0.3">
      <c r="A669" s="5" t="s">
        <v>2585</v>
      </c>
      <c r="B669" s="5" t="s">
        <v>118</v>
      </c>
      <c r="C669" s="5" t="s">
        <v>119</v>
      </c>
      <c r="D669" s="5" t="s">
        <v>107</v>
      </c>
      <c r="E669" s="5" t="s">
        <v>607</v>
      </c>
      <c r="F669" s="5" t="s">
        <v>606</v>
      </c>
      <c r="G669" s="5" t="s">
        <v>96</v>
      </c>
      <c r="H669" s="5" t="s">
        <v>97</v>
      </c>
      <c r="I669" s="5" t="s">
        <v>93</v>
      </c>
      <c r="J669" s="5" t="s">
        <v>92</v>
      </c>
      <c r="K669" s="5" t="s">
        <v>39</v>
      </c>
      <c r="L669" s="5" t="s">
        <v>39</v>
      </c>
      <c r="M669" s="5" t="s">
        <v>39</v>
      </c>
      <c r="N669" s="5" t="s">
        <v>39</v>
      </c>
      <c r="O669" s="5" t="s">
        <v>39</v>
      </c>
      <c r="P669" s="5" t="s">
        <v>35</v>
      </c>
      <c r="Q669" s="5" t="s">
        <v>53</v>
      </c>
      <c r="R669" s="6" t="s">
        <v>662</v>
      </c>
      <c r="S669" s="6" t="s">
        <v>39</v>
      </c>
      <c r="T669" s="39">
        <v>0</v>
      </c>
      <c r="U669" s="39">
        <v>0</v>
      </c>
      <c r="V669" s="39">
        <v>0</v>
      </c>
      <c r="W669" s="39">
        <v>0</v>
      </c>
      <c r="X669" s="39">
        <v>0</v>
      </c>
    </row>
    <row r="670" spans="1:24" ht="72" x14ac:dyDescent="0.3">
      <c r="A670" s="5" t="s">
        <v>2585</v>
      </c>
      <c r="B670" s="5" t="s">
        <v>118</v>
      </c>
      <c r="C670" s="5" t="s">
        <v>119</v>
      </c>
      <c r="D670" s="5" t="s">
        <v>107</v>
      </c>
      <c r="E670" s="5" t="s">
        <v>607</v>
      </c>
      <c r="F670" s="5" t="s">
        <v>606</v>
      </c>
      <c r="G670" s="5" t="s">
        <v>96</v>
      </c>
      <c r="H670" s="5" t="s">
        <v>97</v>
      </c>
      <c r="I670" s="5" t="str">
        <f>I669</f>
        <v>AP9999</v>
      </c>
      <c r="J670" s="5" t="s">
        <v>168</v>
      </c>
      <c r="K670" s="5" t="s">
        <v>39</v>
      </c>
      <c r="L670" s="5" t="s">
        <v>39</v>
      </c>
      <c r="M670" s="5" t="s">
        <v>39</v>
      </c>
      <c r="N670" s="5" t="s">
        <v>39</v>
      </c>
      <c r="O670" s="5" t="s">
        <v>39</v>
      </c>
      <c r="P670" s="5" t="s">
        <v>35</v>
      </c>
      <c r="Q670" s="5" t="s">
        <v>53</v>
      </c>
      <c r="R670" s="6" t="s">
        <v>663</v>
      </c>
      <c r="S670" s="6" t="s">
        <v>39</v>
      </c>
      <c r="T670" s="39">
        <v>0</v>
      </c>
      <c r="U670" s="39">
        <v>0</v>
      </c>
      <c r="V670" s="39">
        <v>0</v>
      </c>
      <c r="W670" s="39">
        <v>0</v>
      </c>
      <c r="X670" s="39">
        <v>0</v>
      </c>
    </row>
    <row r="671" spans="1:24" ht="72" x14ac:dyDescent="0.3">
      <c r="A671" s="5" t="s">
        <v>2585</v>
      </c>
      <c r="B671" s="5" t="s">
        <v>118</v>
      </c>
      <c r="C671" s="5" t="s">
        <v>119</v>
      </c>
      <c r="D671" s="5" t="s">
        <v>107</v>
      </c>
      <c r="E671" s="5" t="s">
        <v>607</v>
      </c>
      <c r="F671" s="5" t="s">
        <v>606</v>
      </c>
      <c r="G671" s="5" t="s">
        <v>96</v>
      </c>
      <c r="H671" s="5" t="s">
        <v>97</v>
      </c>
      <c r="I671" s="5" t="str">
        <f>I670</f>
        <v>AP9999</v>
      </c>
      <c r="J671" s="5" t="s">
        <v>170</v>
      </c>
      <c r="K671" s="5" t="s">
        <v>39</v>
      </c>
      <c r="L671" s="5" t="s">
        <v>39</v>
      </c>
      <c r="M671" s="5" t="s">
        <v>39</v>
      </c>
      <c r="N671" s="5" t="s">
        <v>39</v>
      </c>
      <c r="O671" s="5" t="s">
        <v>39</v>
      </c>
      <c r="P671" s="5" t="s">
        <v>35</v>
      </c>
      <c r="Q671" s="5" t="s">
        <v>53</v>
      </c>
      <c r="R671" s="6" t="s">
        <v>664</v>
      </c>
      <c r="S671" s="6" t="s">
        <v>39</v>
      </c>
      <c r="T671" s="39">
        <v>0</v>
      </c>
      <c r="U671" s="39">
        <v>0</v>
      </c>
      <c r="V671" s="39">
        <v>0</v>
      </c>
      <c r="W671" s="39">
        <v>0</v>
      </c>
      <c r="X671" s="39">
        <v>0</v>
      </c>
    </row>
    <row r="672" spans="1:24" ht="72" x14ac:dyDescent="0.3">
      <c r="A672" s="5" t="s">
        <v>2585</v>
      </c>
      <c r="B672" s="5" t="s">
        <v>118</v>
      </c>
      <c r="C672" s="5" t="s">
        <v>119</v>
      </c>
      <c r="D672" s="5" t="s">
        <v>107</v>
      </c>
      <c r="E672" s="5" t="s">
        <v>607</v>
      </c>
      <c r="F672" s="5" t="s">
        <v>606</v>
      </c>
      <c r="G672" s="5" t="s">
        <v>96</v>
      </c>
      <c r="H672" s="5" t="s">
        <v>97</v>
      </c>
      <c r="I672" s="5" t="str">
        <f>I671</f>
        <v>AP9999</v>
      </c>
      <c r="J672" s="5" t="s">
        <v>172</v>
      </c>
      <c r="K672" s="5" t="s">
        <v>39</v>
      </c>
      <c r="L672" s="5" t="s">
        <v>39</v>
      </c>
      <c r="M672" s="5" t="s">
        <v>39</v>
      </c>
      <c r="N672" s="5" t="s">
        <v>39</v>
      </c>
      <c r="O672" s="5" t="s">
        <v>39</v>
      </c>
      <c r="P672" s="5" t="s">
        <v>35</v>
      </c>
      <c r="Q672" s="5" t="s">
        <v>53</v>
      </c>
      <c r="R672" s="6" t="s">
        <v>665</v>
      </c>
      <c r="S672" s="6" t="s">
        <v>39</v>
      </c>
      <c r="T672" s="39">
        <v>500</v>
      </c>
      <c r="U672" s="39">
        <v>500</v>
      </c>
      <c r="V672" s="39">
        <v>500</v>
      </c>
      <c r="W672" s="39">
        <v>500</v>
      </c>
      <c r="X672" s="39">
        <v>500</v>
      </c>
    </row>
    <row r="673" spans="1:24" ht="72" x14ac:dyDescent="0.3">
      <c r="A673" s="5" t="s">
        <v>2585</v>
      </c>
      <c r="B673" s="5" t="s">
        <v>118</v>
      </c>
      <c r="C673" s="5" t="s">
        <v>119</v>
      </c>
      <c r="D673" s="5" t="s">
        <v>107</v>
      </c>
      <c r="E673" s="5" t="s">
        <v>607</v>
      </c>
      <c r="F673" s="5" t="s">
        <v>606</v>
      </c>
      <c r="G673" s="5" t="s">
        <v>96</v>
      </c>
      <c r="H673" s="5" t="s">
        <v>97</v>
      </c>
      <c r="I673" s="5" t="str">
        <f>I672</f>
        <v>AP9999</v>
      </c>
      <c r="J673" s="5" t="s">
        <v>284</v>
      </c>
      <c r="K673" s="5" t="s">
        <v>39</v>
      </c>
      <c r="L673" s="5" t="s">
        <v>39</v>
      </c>
      <c r="M673" s="5" t="s">
        <v>39</v>
      </c>
      <c r="N673" s="5" t="s">
        <v>39</v>
      </c>
      <c r="O673" s="5" t="s">
        <v>39</v>
      </c>
      <c r="P673" s="5" t="s">
        <v>35</v>
      </c>
      <c r="Q673" s="5" t="s">
        <v>53</v>
      </c>
      <c r="R673" s="6" t="s">
        <v>666</v>
      </c>
      <c r="S673" s="6" t="s">
        <v>39</v>
      </c>
      <c r="T673" s="39">
        <v>0</v>
      </c>
      <c r="U673" s="39">
        <v>500</v>
      </c>
      <c r="V673" s="39">
        <v>0</v>
      </c>
      <c r="W673" s="39">
        <v>0</v>
      </c>
      <c r="X673" s="39">
        <v>0</v>
      </c>
    </row>
    <row r="674" spans="1:24" ht="72" x14ac:dyDescent="0.3">
      <c r="A674" s="5" t="s">
        <v>2585</v>
      </c>
      <c r="B674" s="5" t="s">
        <v>118</v>
      </c>
      <c r="C674" s="5" t="s">
        <v>119</v>
      </c>
      <c r="D674" s="5" t="s">
        <v>107</v>
      </c>
      <c r="E674" s="5" t="s">
        <v>671</v>
      </c>
      <c r="F674" s="5" t="s">
        <v>670</v>
      </c>
      <c r="G674" s="5" t="s">
        <v>744</v>
      </c>
      <c r="H674" s="5" t="s">
        <v>605</v>
      </c>
      <c r="I674" s="5" t="s">
        <v>742</v>
      </c>
      <c r="J674" s="5" t="s">
        <v>740</v>
      </c>
      <c r="K674" s="5" t="s">
        <v>741</v>
      </c>
      <c r="L674" s="5" t="s">
        <v>39</v>
      </c>
      <c r="M674" s="5" t="s">
        <v>39</v>
      </c>
      <c r="N674" s="5" t="s">
        <v>39</v>
      </c>
      <c r="O674" s="5" t="s">
        <v>39</v>
      </c>
      <c r="P674" s="5" t="s">
        <v>35</v>
      </c>
      <c r="Q674" s="5" t="s">
        <v>53</v>
      </c>
      <c r="R674" s="6" t="s">
        <v>743</v>
      </c>
      <c r="S674" s="6" t="s">
        <v>39</v>
      </c>
      <c r="T674" s="39">
        <v>16000</v>
      </c>
      <c r="U674" s="39">
        <v>16000</v>
      </c>
      <c r="V674" s="39">
        <v>16000</v>
      </c>
      <c r="W674" s="39">
        <v>16000</v>
      </c>
      <c r="X674" s="39">
        <v>16000</v>
      </c>
    </row>
    <row r="675" spans="1:24" ht="28.8" x14ac:dyDescent="0.3">
      <c r="A675" s="5" t="s">
        <v>2585</v>
      </c>
      <c r="B675" s="5" t="s">
        <v>118</v>
      </c>
      <c r="C675" s="5" t="s">
        <v>119</v>
      </c>
      <c r="D675" s="5" t="s">
        <v>75</v>
      </c>
      <c r="E675" s="5" t="s">
        <v>863</v>
      </c>
      <c r="F675" s="5" t="s">
        <v>862</v>
      </c>
      <c r="G675" s="5" t="s">
        <v>96</v>
      </c>
      <c r="H675" s="5" t="s">
        <v>97</v>
      </c>
      <c r="I675" s="5" t="s">
        <v>93</v>
      </c>
      <c r="J675" s="5" t="s">
        <v>92</v>
      </c>
      <c r="K675" s="5" t="s">
        <v>39</v>
      </c>
      <c r="L675" s="5" t="s">
        <v>39</v>
      </c>
      <c r="M675" s="5" t="s">
        <v>39</v>
      </c>
      <c r="N675" s="5" t="s">
        <v>39</v>
      </c>
      <c r="O675" s="5" t="s">
        <v>39</v>
      </c>
      <c r="P675" s="5" t="s">
        <v>35</v>
      </c>
      <c r="Q675" s="5" t="s">
        <v>53</v>
      </c>
      <c r="R675" s="6" t="s">
        <v>986</v>
      </c>
      <c r="S675" s="6" t="s">
        <v>39</v>
      </c>
      <c r="T675" s="39">
        <v>750</v>
      </c>
      <c r="U675" s="39">
        <v>750</v>
      </c>
      <c r="V675" s="39">
        <v>750</v>
      </c>
      <c r="W675" s="39">
        <v>750</v>
      </c>
      <c r="X675" s="39">
        <v>750</v>
      </c>
    </row>
    <row r="676" spans="1:24" ht="57.6" x14ac:dyDescent="0.3">
      <c r="A676" s="5" t="s">
        <v>2585</v>
      </c>
      <c r="B676" s="5" t="s">
        <v>118</v>
      </c>
      <c r="C676" s="5" t="s">
        <v>119</v>
      </c>
      <c r="D676" s="5" t="s">
        <v>75</v>
      </c>
      <c r="E676" s="5" t="s">
        <v>863</v>
      </c>
      <c r="F676" s="5" t="s">
        <v>862</v>
      </c>
      <c r="G676" s="5" t="s">
        <v>96</v>
      </c>
      <c r="H676" s="5" t="s">
        <v>97</v>
      </c>
      <c r="I676" s="5" t="str">
        <f>I675</f>
        <v>AP9999</v>
      </c>
      <c r="J676" s="5" t="s">
        <v>168</v>
      </c>
      <c r="K676" s="5" t="s">
        <v>39</v>
      </c>
      <c r="L676" s="5" t="s">
        <v>39</v>
      </c>
      <c r="M676" s="5" t="s">
        <v>39</v>
      </c>
      <c r="N676" s="5" t="s">
        <v>39</v>
      </c>
      <c r="O676" s="5" t="s">
        <v>39</v>
      </c>
      <c r="P676" s="5" t="s">
        <v>35</v>
      </c>
      <c r="Q676" s="5" t="s">
        <v>53</v>
      </c>
      <c r="R676" s="6" t="s">
        <v>987</v>
      </c>
      <c r="S676" s="6" t="s">
        <v>39</v>
      </c>
      <c r="T676" s="39">
        <v>250</v>
      </c>
      <c r="U676" s="39">
        <v>0</v>
      </c>
      <c r="V676" s="39">
        <v>0</v>
      </c>
      <c r="W676" s="39">
        <v>0</v>
      </c>
      <c r="X676" s="39">
        <v>0</v>
      </c>
    </row>
    <row r="677" spans="1:24" ht="43.2" x14ac:dyDescent="0.3">
      <c r="A677" s="5" t="s">
        <v>2585</v>
      </c>
      <c r="B677" s="5" t="s">
        <v>118</v>
      </c>
      <c r="C677" s="5" t="s">
        <v>119</v>
      </c>
      <c r="D677" s="5" t="s">
        <v>139</v>
      </c>
      <c r="E677" s="5" t="s">
        <v>2052</v>
      </c>
      <c r="F677" s="5" t="s">
        <v>2051</v>
      </c>
      <c r="G677" s="5" t="s">
        <v>39</v>
      </c>
      <c r="H677" s="5" t="s">
        <v>39</v>
      </c>
      <c r="I677" s="5" t="s">
        <v>39</v>
      </c>
      <c r="J677" s="5" t="s">
        <v>39</v>
      </c>
      <c r="K677" s="5" t="s">
        <v>39</v>
      </c>
      <c r="L677" s="5" t="s">
        <v>39</v>
      </c>
      <c r="M677" s="5" t="s">
        <v>39</v>
      </c>
      <c r="N677" s="5" t="s">
        <v>39</v>
      </c>
      <c r="O677" s="5" t="s">
        <v>39</v>
      </c>
      <c r="P677" s="5" t="s">
        <v>35</v>
      </c>
      <c r="Q677" s="5" t="s">
        <v>53</v>
      </c>
      <c r="R677" s="6" t="s">
        <v>2071</v>
      </c>
      <c r="S677" s="6" t="s">
        <v>39</v>
      </c>
      <c r="T677" s="39">
        <v>1400</v>
      </c>
      <c r="U677" s="39">
        <v>1000</v>
      </c>
      <c r="V677" s="39">
        <v>1000</v>
      </c>
      <c r="W677" s="39">
        <v>1000</v>
      </c>
      <c r="X677" s="39">
        <v>1000</v>
      </c>
    </row>
    <row r="678" spans="1:24" ht="28.8" x14ac:dyDescent="0.3">
      <c r="A678" s="5" t="s">
        <v>2585</v>
      </c>
      <c r="B678" s="5" t="s">
        <v>1224</v>
      </c>
      <c r="C678" s="5" t="s">
        <v>1225</v>
      </c>
      <c r="D678" s="5" t="s">
        <v>1049</v>
      </c>
      <c r="E678" s="5" t="s">
        <v>1084</v>
      </c>
      <c r="F678" s="5" t="s">
        <v>1083</v>
      </c>
      <c r="G678" s="5" t="s">
        <v>39</v>
      </c>
      <c r="H678" s="5" t="s">
        <v>39</v>
      </c>
      <c r="I678" s="5" t="s">
        <v>39</v>
      </c>
      <c r="J678" s="5" t="s">
        <v>39</v>
      </c>
      <c r="K678" s="5" t="s">
        <v>39</v>
      </c>
      <c r="L678" s="5" t="s">
        <v>39</v>
      </c>
      <c r="M678" s="5" t="s">
        <v>39</v>
      </c>
      <c r="N678" s="5" t="s">
        <v>39</v>
      </c>
      <c r="O678" s="5" t="s">
        <v>39</v>
      </c>
      <c r="P678" s="5" t="s">
        <v>35</v>
      </c>
      <c r="Q678" s="5" t="s">
        <v>53</v>
      </c>
      <c r="R678" s="6" t="s">
        <v>1225</v>
      </c>
      <c r="S678" s="6" t="s">
        <v>39</v>
      </c>
      <c r="T678" s="39">
        <v>12000</v>
      </c>
      <c r="U678" s="39">
        <v>12000</v>
      </c>
      <c r="V678" s="39">
        <v>12000</v>
      </c>
      <c r="W678" s="39">
        <v>12000</v>
      </c>
      <c r="X678" s="39">
        <v>12000</v>
      </c>
    </row>
    <row r="679" spans="1:24" ht="72" x14ac:dyDescent="0.3">
      <c r="A679" s="5" t="s">
        <v>2585</v>
      </c>
      <c r="B679" s="5" t="s">
        <v>1023</v>
      </c>
      <c r="C679" s="5" t="s">
        <v>1024</v>
      </c>
      <c r="D679" s="5" t="s">
        <v>107</v>
      </c>
      <c r="E679" s="5" t="s">
        <v>104</v>
      </c>
      <c r="F679" s="5" t="s">
        <v>103</v>
      </c>
      <c r="G679" s="5" t="s">
        <v>1070</v>
      </c>
      <c r="H679" s="5" t="s">
        <v>245</v>
      </c>
      <c r="I679" s="5" t="s">
        <v>1068</v>
      </c>
      <c r="J679" s="5" t="s">
        <v>1066</v>
      </c>
      <c r="K679" s="5" t="s">
        <v>1067</v>
      </c>
      <c r="L679" s="5" t="s">
        <v>39</v>
      </c>
      <c r="M679" s="5" t="s">
        <v>39</v>
      </c>
      <c r="N679" s="5" t="s">
        <v>39</v>
      </c>
      <c r="O679" s="5" t="s">
        <v>39</v>
      </c>
      <c r="P679" s="5" t="s">
        <v>35</v>
      </c>
      <c r="Q679" s="5" t="s">
        <v>53</v>
      </c>
      <c r="R679" s="6" t="s">
        <v>1069</v>
      </c>
      <c r="S679" s="6" t="s">
        <v>39</v>
      </c>
      <c r="T679" s="39">
        <v>500</v>
      </c>
      <c r="U679" s="39">
        <v>0</v>
      </c>
      <c r="V679" s="39">
        <v>500</v>
      </c>
      <c r="W679" s="39">
        <v>0</v>
      </c>
      <c r="X679" s="39">
        <v>0</v>
      </c>
    </row>
    <row r="680" spans="1:24" ht="72" x14ac:dyDescent="0.3">
      <c r="A680" s="5" t="s">
        <v>2585</v>
      </c>
      <c r="B680" s="5" t="s">
        <v>1023</v>
      </c>
      <c r="C680" s="5" t="s">
        <v>1024</v>
      </c>
      <c r="D680" s="5" t="s">
        <v>75</v>
      </c>
      <c r="E680" s="5" t="s">
        <v>1444</v>
      </c>
      <c r="F680" s="5" t="s">
        <v>1443</v>
      </c>
      <c r="G680" s="5" t="s">
        <v>985</v>
      </c>
      <c r="H680" s="5" t="s">
        <v>245</v>
      </c>
      <c r="I680" s="5" t="s">
        <v>984</v>
      </c>
      <c r="J680" s="5" t="s">
        <v>1447</v>
      </c>
      <c r="K680" s="5" t="s">
        <v>1448</v>
      </c>
      <c r="L680" s="5" t="s">
        <v>39</v>
      </c>
      <c r="M680" s="5" t="s">
        <v>39</v>
      </c>
      <c r="N680" s="5" t="s">
        <v>39</v>
      </c>
      <c r="O680" s="5" t="s">
        <v>39</v>
      </c>
      <c r="P680" s="5" t="s">
        <v>35</v>
      </c>
      <c r="Q680" s="5" t="s">
        <v>53</v>
      </c>
      <c r="R680" s="6" t="s">
        <v>1449</v>
      </c>
      <c r="S680" s="6" t="s">
        <v>39</v>
      </c>
      <c r="T680" s="39">
        <v>0</v>
      </c>
      <c r="U680" s="39">
        <v>3000</v>
      </c>
      <c r="V680" s="39">
        <v>0</v>
      </c>
      <c r="W680" s="39">
        <v>0</v>
      </c>
      <c r="X680" s="39">
        <v>0</v>
      </c>
    </row>
    <row r="681" spans="1:24" ht="43.2" x14ac:dyDescent="0.3">
      <c r="A681" s="5" t="s">
        <v>2585</v>
      </c>
      <c r="B681" s="5" t="s">
        <v>1023</v>
      </c>
      <c r="C681" s="5" t="s">
        <v>1024</v>
      </c>
      <c r="D681" s="5" t="s">
        <v>75</v>
      </c>
      <c r="E681" s="5" t="s">
        <v>1638</v>
      </c>
      <c r="F681" s="5" t="s">
        <v>1637</v>
      </c>
      <c r="G681" s="5" t="s">
        <v>39</v>
      </c>
      <c r="H681" s="5" t="s">
        <v>39</v>
      </c>
      <c r="I681" s="5" t="s">
        <v>39</v>
      </c>
      <c r="J681" s="5" t="s">
        <v>39</v>
      </c>
      <c r="K681" s="5" t="s">
        <v>39</v>
      </c>
      <c r="L681" s="5" t="s">
        <v>39</v>
      </c>
      <c r="M681" s="5" t="s">
        <v>39</v>
      </c>
      <c r="N681" s="5" t="s">
        <v>39</v>
      </c>
      <c r="O681" s="5" t="s">
        <v>39</v>
      </c>
      <c r="P681" s="5" t="s">
        <v>35</v>
      </c>
      <c r="Q681" s="5" t="s">
        <v>53</v>
      </c>
      <c r="R681" s="6" t="s">
        <v>1645</v>
      </c>
      <c r="S681" s="6" t="s">
        <v>39</v>
      </c>
      <c r="T681" s="39">
        <v>2000</v>
      </c>
      <c r="U681" s="39">
        <v>2000</v>
      </c>
      <c r="V681" s="39">
        <v>2000</v>
      </c>
      <c r="W681" s="39">
        <v>2000</v>
      </c>
      <c r="X681" s="39">
        <v>2000</v>
      </c>
    </row>
    <row r="682" spans="1:24" ht="43.2" x14ac:dyDescent="0.3">
      <c r="A682" s="5" t="s">
        <v>2585</v>
      </c>
      <c r="B682" s="5" t="s">
        <v>1023</v>
      </c>
      <c r="C682" s="5" t="s">
        <v>1024</v>
      </c>
      <c r="D682" s="5" t="s">
        <v>139</v>
      </c>
      <c r="E682" s="5" t="s">
        <v>1470</v>
      </c>
      <c r="F682" s="5" t="s">
        <v>1469</v>
      </c>
      <c r="G682" s="5" t="s">
        <v>39</v>
      </c>
      <c r="H682" s="5" t="s">
        <v>39</v>
      </c>
      <c r="I682" s="5" t="s">
        <v>39</v>
      </c>
      <c r="J682" s="5" t="s">
        <v>39</v>
      </c>
      <c r="K682" s="5" t="s">
        <v>39</v>
      </c>
      <c r="L682" s="5" t="s">
        <v>39</v>
      </c>
      <c r="M682" s="5" t="s">
        <v>39</v>
      </c>
      <c r="N682" s="5" t="s">
        <v>39</v>
      </c>
      <c r="O682" s="5" t="s">
        <v>39</v>
      </c>
      <c r="P682" s="5" t="s">
        <v>35</v>
      </c>
      <c r="Q682" s="5" t="s">
        <v>53</v>
      </c>
      <c r="R682" s="6" t="s">
        <v>1471</v>
      </c>
      <c r="S682" s="6" t="s">
        <v>39</v>
      </c>
      <c r="T682" s="39">
        <v>300</v>
      </c>
      <c r="U682" s="39">
        <v>300</v>
      </c>
      <c r="V682" s="39">
        <v>300</v>
      </c>
      <c r="W682" s="39">
        <v>300</v>
      </c>
      <c r="X682" s="39">
        <v>300</v>
      </c>
    </row>
    <row r="683" spans="1:24" ht="57.6" x14ac:dyDescent="0.3">
      <c r="A683" s="5" t="s">
        <v>2585</v>
      </c>
      <c r="B683" s="5" t="s">
        <v>1023</v>
      </c>
      <c r="C683" s="5" t="s">
        <v>1024</v>
      </c>
      <c r="D683" s="5" t="s">
        <v>139</v>
      </c>
      <c r="E683" s="5" t="s">
        <v>1769</v>
      </c>
      <c r="F683" s="5" t="s">
        <v>1768</v>
      </c>
      <c r="G683" s="5" t="s">
        <v>1070</v>
      </c>
      <c r="H683" s="5" t="s">
        <v>245</v>
      </c>
      <c r="I683" s="5" t="s">
        <v>1777</v>
      </c>
      <c r="J683" s="5" t="s">
        <v>1775</v>
      </c>
      <c r="K683" s="5" t="s">
        <v>1776</v>
      </c>
      <c r="L683" s="5" t="s">
        <v>39</v>
      </c>
      <c r="M683" s="5" t="s">
        <v>39</v>
      </c>
      <c r="N683" s="5" t="s">
        <v>39</v>
      </c>
      <c r="O683" s="5" t="s">
        <v>39</v>
      </c>
      <c r="P683" s="5" t="s">
        <v>35</v>
      </c>
      <c r="Q683" s="5" t="s">
        <v>53</v>
      </c>
      <c r="R683" s="6" t="s">
        <v>1784</v>
      </c>
      <c r="S683" s="6" t="s">
        <v>1779</v>
      </c>
      <c r="T683" s="39">
        <v>1500</v>
      </c>
      <c r="U683" s="39">
        <v>1500</v>
      </c>
      <c r="V683" s="39">
        <v>1500</v>
      </c>
      <c r="W683" s="39">
        <v>1500</v>
      </c>
      <c r="X683" s="39">
        <v>1500</v>
      </c>
    </row>
    <row r="684" spans="1:24" ht="86.4" x14ac:dyDescent="0.3">
      <c r="A684" s="5" t="s">
        <v>2585</v>
      </c>
      <c r="B684" s="5" t="s">
        <v>1023</v>
      </c>
      <c r="C684" s="5" t="s">
        <v>1024</v>
      </c>
      <c r="D684" s="5" t="s">
        <v>139</v>
      </c>
      <c r="E684" s="5" t="s">
        <v>1848</v>
      </c>
      <c r="F684" s="5" t="s">
        <v>1847</v>
      </c>
      <c r="G684" s="5" t="s">
        <v>1732</v>
      </c>
      <c r="H684" s="5" t="s">
        <v>245</v>
      </c>
      <c r="I684" s="5" t="s">
        <v>1729</v>
      </c>
      <c r="J684" s="5" t="s">
        <v>1858</v>
      </c>
      <c r="K684" s="5" t="s">
        <v>1859</v>
      </c>
      <c r="L684" s="5" t="s">
        <v>39</v>
      </c>
      <c r="M684" s="5" t="s">
        <v>39</v>
      </c>
      <c r="N684" s="5" t="s">
        <v>39</v>
      </c>
      <c r="O684" s="5" t="s">
        <v>39</v>
      </c>
      <c r="P684" s="5" t="s">
        <v>35</v>
      </c>
      <c r="Q684" s="5" t="s">
        <v>53</v>
      </c>
      <c r="R684" s="6" t="s">
        <v>1860</v>
      </c>
      <c r="S684" s="6" t="s">
        <v>39</v>
      </c>
      <c r="T684" s="39">
        <v>1000</v>
      </c>
      <c r="U684" s="39">
        <v>1000</v>
      </c>
      <c r="V684" s="39">
        <v>1000</v>
      </c>
      <c r="W684" s="39">
        <v>1000</v>
      </c>
      <c r="X684" s="39">
        <v>1000</v>
      </c>
    </row>
    <row r="685" spans="1:24" ht="57.6" x14ac:dyDescent="0.3">
      <c r="A685" s="5" t="s">
        <v>2585</v>
      </c>
      <c r="B685" s="5" t="s">
        <v>1023</v>
      </c>
      <c r="C685" s="5" t="s">
        <v>1024</v>
      </c>
      <c r="D685" s="5" t="s">
        <v>1008</v>
      </c>
      <c r="E685" s="5" t="s">
        <v>1002</v>
      </c>
      <c r="F685" s="5" t="s">
        <v>1001</v>
      </c>
      <c r="G685" s="5" t="s">
        <v>39</v>
      </c>
      <c r="H685" s="5" t="s">
        <v>39</v>
      </c>
      <c r="I685" s="5" t="s">
        <v>39</v>
      </c>
      <c r="J685" s="5" t="s">
        <v>39</v>
      </c>
      <c r="K685" s="5" t="s">
        <v>39</v>
      </c>
      <c r="L685" s="5" t="s">
        <v>39</v>
      </c>
      <c r="M685" s="5" t="s">
        <v>39</v>
      </c>
      <c r="N685" s="5" t="s">
        <v>39</v>
      </c>
      <c r="O685" s="5" t="s">
        <v>39</v>
      </c>
      <c r="P685" s="5" t="s">
        <v>35</v>
      </c>
      <c r="Q685" s="5" t="s">
        <v>53</v>
      </c>
      <c r="R685" s="6" t="s">
        <v>1025</v>
      </c>
      <c r="S685" s="6" t="s">
        <v>39</v>
      </c>
      <c r="T685" s="39">
        <v>0</v>
      </c>
      <c r="U685" s="39">
        <v>0</v>
      </c>
      <c r="V685" s="39">
        <v>0</v>
      </c>
      <c r="W685" s="39">
        <v>1000</v>
      </c>
      <c r="X685" s="39">
        <v>1000</v>
      </c>
    </row>
    <row r="686" spans="1:24" ht="43.2" x14ac:dyDescent="0.3">
      <c r="A686" s="5" t="s">
        <v>2585</v>
      </c>
      <c r="B686" s="5" t="s">
        <v>1023</v>
      </c>
      <c r="C686" s="5" t="s">
        <v>1024</v>
      </c>
      <c r="D686" s="5" t="s">
        <v>1049</v>
      </c>
      <c r="E686" s="5" t="s">
        <v>1494</v>
      </c>
      <c r="F686" s="5" t="s">
        <v>1493</v>
      </c>
      <c r="G686" s="5" t="s">
        <v>39</v>
      </c>
      <c r="H686" s="5" t="s">
        <v>39</v>
      </c>
      <c r="I686" s="5" t="s">
        <v>39</v>
      </c>
      <c r="J686" s="5" t="s">
        <v>39</v>
      </c>
      <c r="K686" s="5" t="s">
        <v>39</v>
      </c>
      <c r="L686" s="5" t="s">
        <v>39</v>
      </c>
      <c r="M686" s="5" t="s">
        <v>39</v>
      </c>
      <c r="N686" s="5" t="s">
        <v>39</v>
      </c>
      <c r="O686" s="5" t="s">
        <v>39</v>
      </c>
      <c r="P686" s="5" t="s">
        <v>35</v>
      </c>
      <c r="Q686" s="5" t="s">
        <v>53</v>
      </c>
      <c r="R686" s="6" t="s">
        <v>1512</v>
      </c>
      <c r="S686" s="6" t="s">
        <v>39</v>
      </c>
      <c r="T686" s="39">
        <v>500</v>
      </c>
      <c r="U686" s="39">
        <v>500</v>
      </c>
      <c r="V686" s="39">
        <v>500</v>
      </c>
      <c r="W686" s="39">
        <v>500</v>
      </c>
      <c r="X686" s="39">
        <v>500</v>
      </c>
    </row>
    <row r="687" spans="1:24" ht="72" x14ac:dyDescent="0.3">
      <c r="A687" s="5" t="s">
        <v>2585</v>
      </c>
      <c r="B687" s="5" t="s">
        <v>1026</v>
      </c>
      <c r="C687" s="5" t="s">
        <v>1027</v>
      </c>
      <c r="D687" s="5" t="s">
        <v>1008</v>
      </c>
      <c r="E687" s="5" t="s">
        <v>1002</v>
      </c>
      <c r="F687" s="5" t="s">
        <v>1001</v>
      </c>
      <c r="G687" s="5" t="s">
        <v>39</v>
      </c>
      <c r="H687" s="5" t="s">
        <v>39</v>
      </c>
      <c r="I687" s="5" t="s">
        <v>39</v>
      </c>
      <c r="J687" s="5" t="s">
        <v>39</v>
      </c>
      <c r="K687" s="5" t="s">
        <v>39</v>
      </c>
      <c r="L687" s="5" t="s">
        <v>39</v>
      </c>
      <c r="M687" s="5" t="s">
        <v>39</v>
      </c>
      <c r="N687" s="5" t="s">
        <v>39</v>
      </c>
      <c r="O687" s="5" t="s">
        <v>39</v>
      </c>
      <c r="P687" s="5" t="s">
        <v>35</v>
      </c>
      <c r="Q687" s="5" t="s">
        <v>53</v>
      </c>
      <c r="R687" s="6" t="s">
        <v>1028</v>
      </c>
      <c r="S687" s="6" t="s">
        <v>39</v>
      </c>
      <c r="T687" s="39">
        <v>1332</v>
      </c>
      <c r="U687" s="39">
        <v>0</v>
      </c>
      <c r="V687" s="39">
        <v>0</v>
      </c>
      <c r="W687" s="39">
        <v>0</v>
      </c>
      <c r="X687" s="39">
        <v>0</v>
      </c>
    </row>
    <row r="688" spans="1:24" ht="72" x14ac:dyDescent="0.3">
      <c r="A688" s="5" t="s">
        <v>2585</v>
      </c>
      <c r="B688" s="5" t="s">
        <v>98</v>
      </c>
      <c r="C688" s="5" t="s">
        <v>99</v>
      </c>
      <c r="D688" s="5" t="s">
        <v>75</v>
      </c>
      <c r="E688" s="5" t="s">
        <v>1638</v>
      </c>
      <c r="F688" s="5" t="s">
        <v>1637</v>
      </c>
      <c r="G688" s="5" t="s">
        <v>39</v>
      </c>
      <c r="H688" s="5" t="s">
        <v>39</v>
      </c>
      <c r="I688" s="5" t="s">
        <v>39</v>
      </c>
      <c r="J688" s="5" t="s">
        <v>39</v>
      </c>
      <c r="K688" s="5" t="s">
        <v>39</v>
      </c>
      <c r="L688" s="5" t="s">
        <v>39</v>
      </c>
      <c r="M688" s="5" t="s">
        <v>39</v>
      </c>
      <c r="N688" s="5" t="s">
        <v>39</v>
      </c>
      <c r="O688" s="5" t="s">
        <v>39</v>
      </c>
      <c r="P688" s="5" t="s">
        <v>35</v>
      </c>
      <c r="Q688" s="5" t="s">
        <v>53</v>
      </c>
      <c r="R688" s="6" t="s">
        <v>1646</v>
      </c>
      <c r="S688" s="6" t="s">
        <v>39</v>
      </c>
      <c r="T688" s="39">
        <v>7500</v>
      </c>
      <c r="U688" s="39">
        <v>7500</v>
      </c>
      <c r="V688" s="39">
        <v>7500</v>
      </c>
      <c r="W688" s="39">
        <v>7500</v>
      </c>
      <c r="X688" s="39">
        <v>7500</v>
      </c>
    </row>
    <row r="689" spans="1:24" ht="72" x14ac:dyDescent="0.3">
      <c r="A689" s="5" t="s">
        <v>2585</v>
      </c>
      <c r="B689" s="5" t="s">
        <v>98</v>
      </c>
      <c r="C689" s="5" t="s">
        <v>99</v>
      </c>
      <c r="D689" s="5" t="s">
        <v>1049</v>
      </c>
      <c r="E689" s="5" t="s">
        <v>1323</v>
      </c>
      <c r="F689" s="5" t="s">
        <v>1322</v>
      </c>
      <c r="G689" s="5" t="s">
        <v>39</v>
      </c>
      <c r="H689" s="5" t="s">
        <v>39</v>
      </c>
      <c r="I689" s="5" t="s">
        <v>39</v>
      </c>
      <c r="J689" s="5" t="s">
        <v>39</v>
      </c>
      <c r="K689" s="5" t="s">
        <v>39</v>
      </c>
      <c r="L689" s="5" t="s">
        <v>39</v>
      </c>
      <c r="M689" s="5" t="s">
        <v>39</v>
      </c>
      <c r="N689" s="5" t="s">
        <v>39</v>
      </c>
      <c r="O689" s="5" t="s">
        <v>39</v>
      </c>
      <c r="P689" s="5" t="s">
        <v>35</v>
      </c>
      <c r="Q689" s="5" t="s">
        <v>53</v>
      </c>
      <c r="R689" s="6" t="s">
        <v>1330</v>
      </c>
      <c r="S689" s="6" t="s">
        <v>39</v>
      </c>
      <c r="T689" s="39">
        <v>5000</v>
      </c>
      <c r="U689" s="39">
        <v>5000</v>
      </c>
      <c r="V689" s="39">
        <v>5000</v>
      </c>
      <c r="W689" s="39">
        <v>0</v>
      </c>
      <c r="X689" s="39">
        <v>0</v>
      </c>
    </row>
    <row r="690" spans="1:24" ht="57.6" x14ac:dyDescent="0.3">
      <c r="A690" s="5" t="s">
        <v>2585</v>
      </c>
      <c r="B690" s="5" t="s">
        <v>1450</v>
      </c>
      <c r="C690" s="5" t="s">
        <v>1451</v>
      </c>
      <c r="D690" s="5" t="s">
        <v>75</v>
      </c>
      <c r="E690" s="5" t="s">
        <v>1444</v>
      </c>
      <c r="F690" s="5" t="s">
        <v>1443</v>
      </c>
      <c r="G690" s="5" t="s">
        <v>985</v>
      </c>
      <c r="H690" s="5" t="s">
        <v>245</v>
      </c>
      <c r="I690" s="5" t="s">
        <v>984</v>
      </c>
      <c r="J690" s="5" t="s">
        <v>982</v>
      </c>
      <c r="K690" s="5" t="s">
        <v>983</v>
      </c>
      <c r="L690" s="5" t="s">
        <v>39</v>
      </c>
      <c r="M690" s="5" t="s">
        <v>39</v>
      </c>
      <c r="N690" s="5" t="s">
        <v>39</v>
      </c>
      <c r="O690" s="5" t="s">
        <v>39</v>
      </c>
      <c r="P690" s="5" t="s">
        <v>35</v>
      </c>
      <c r="Q690" s="5" t="s">
        <v>53</v>
      </c>
      <c r="R690" s="6" t="s">
        <v>1453</v>
      </c>
      <c r="S690" s="6" t="s">
        <v>39</v>
      </c>
      <c r="T690" s="39">
        <v>20000</v>
      </c>
      <c r="U690" s="39">
        <v>20000</v>
      </c>
      <c r="V690" s="39">
        <v>20000</v>
      </c>
      <c r="W690" s="39">
        <v>20000</v>
      </c>
      <c r="X690" s="39">
        <v>20000</v>
      </c>
    </row>
    <row r="691" spans="1:24" ht="57.6" x14ac:dyDescent="0.3">
      <c r="A691" s="5" t="s">
        <v>2585</v>
      </c>
      <c r="B691" s="5" t="s">
        <v>1450</v>
      </c>
      <c r="C691" s="5" t="s">
        <v>1451</v>
      </c>
      <c r="D691" s="5" t="s">
        <v>75</v>
      </c>
      <c r="E691" s="5" t="s">
        <v>1444</v>
      </c>
      <c r="F691" s="5" t="s">
        <v>1443</v>
      </c>
      <c r="G691" s="5" t="s">
        <v>39</v>
      </c>
      <c r="H691" s="5" t="s">
        <v>39</v>
      </c>
      <c r="I691" s="5" t="s">
        <v>39</v>
      </c>
      <c r="J691" s="5" t="s">
        <v>39</v>
      </c>
      <c r="K691" s="5" t="s">
        <v>39</v>
      </c>
      <c r="L691" s="5" t="s">
        <v>39</v>
      </c>
      <c r="M691" s="5" t="s">
        <v>39</v>
      </c>
      <c r="N691" s="5" t="s">
        <v>39</v>
      </c>
      <c r="O691" s="5" t="s">
        <v>39</v>
      </c>
      <c r="P691" s="5" t="s">
        <v>35</v>
      </c>
      <c r="Q691" s="5" t="s">
        <v>53</v>
      </c>
      <c r="R691" s="6" t="s">
        <v>1452</v>
      </c>
      <c r="S691" s="6" t="s">
        <v>39</v>
      </c>
      <c r="T691" s="39">
        <v>0</v>
      </c>
      <c r="U691" s="39">
        <v>0</v>
      </c>
      <c r="V691" s="39">
        <v>0</v>
      </c>
      <c r="W691" s="39">
        <v>0</v>
      </c>
      <c r="X691" s="39">
        <v>0</v>
      </c>
    </row>
    <row r="692" spans="1:24" ht="57.6" x14ac:dyDescent="0.3">
      <c r="A692" s="5" t="s">
        <v>2585</v>
      </c>
      <c r="B692" s="5" t="s">
        <v>1647</v>
      </c>
      <c r="C692" s="5" t="s">
        <v>1648</v>
      </c>
      <c r="D692" s="5" t="s">
        <v>75</v>
      </c>
      <c r="E692" s="5" t="s">
        <v>1638</v>
      </c>
      <c r="F692" s="5" t="s">
        <v>1637</v>
      </c>
      <c r="G692" s="5" t="s">
        <v>39</v>
      </c>
      <c r="H692" s="5" t="s">
        <v>39</v>
      </c>
      <c r="I692" s="5" t="s">
        <v>39</v>
      </c>
      <c r="J692" s="5" t="s">
        <v>39</v>
      </c>
      <c r="K692" s="5" t="s">
        <v>39</v>
      </c>
      <c r="L692" s="5" t="s">
        <v>39</v>
      </c>
      <c r="M692" s="5" t="s">
        <v>39</v>
      </c>
      <c r="N692" s="5" t="s">
        <v>39</v>
      </c>
      <c r="O692" s="5" t="s">
        <v>39</v>
      </c>
      <c r="P692" s="5" t="s">
        <v>35</v>
      </c>
      <c r="Q692" s="5" t="s">
        <v>53</v>
      </c>
      <c r="R692" s="6" t="s">
        <v>1649</v>
      </c>
      <c r="S692" s="6" t="s">
        <v>39</v>
      </c>
      <c r="T692" s="39">
        <v>1200</v>
      </c>
      <c r="U692" s="39">
        <v>1200</v>
      </c>
      <c r="V692" s="39">
        <v>1200</v>
      </c>
      <c r="W692" s="39">
        <v>1200</v>
      </c>
      <c r="X692" s="39">
        <v>1200</v>
      </c>
    </row>
    <row r="693" spans="1:24" ht="57.6" x14ac:dyDescent="0.3">
      <c r="A693" s="5" t="s">
        <v>2585</v>
      </c>
      <c r="B693" s="5" t="s">
        <v>1029</v>
      </c>
      <c r="C693" s="5" t="s">
        <v>1030</v>
      </c>
      <c r="D693" s="5" t="s">
        <v>139</v>
      </c>
      <c r="E693" s="5" t="s">
        <v>1769</v>
      </c>
      <c r="F693" s="5" t="s">
        <v>1768</v>
      </c>
      <c r="G693" s="5" t="s">
        <v>39</v>
      </c>
      <c r="H693" s="5" t="s">
        <v>39</v>
      </c>
      <c r="I693" s="5" t="s">
        <v>39</v>
      </c>
      <c r="J693" s="5" t="s">
        <v>39</v>
      </c>
      <c r="K693" s="5" t="s">
        <v>39</v>
      </c>
      <c r="L693" s="5" t="s">
        <v>39</v>
      </c>
      <c r="M693" s="5" t="s">
        <v>39</v>
      </c>
      <c r="N693" s="5" t="s">
        <v>39</v>
      </c>
      <c r="O693" s="5" t="s">
        <v>39</v>
      </c>
      <c r="P693" s="5" t="s">
        <v>35</v>
      </c>
      <c r="Q693" s="5" t="s">
        <v>53</v>
      </c>
      <c r="R693" s="6" t="s">
        <v>1785</v>
      </c>
      <c r="S693" s="6" t="s">
        <v>39</v>
      </c>
      <c r="T693" s="39">
        <v>1000</v>
      </c>
      <c r="U693" s="39">
        <v>1000</v>
      </c>
      <c r="V693" s="39">
        <v>1000</v>
      </c>
      <c r="W693" s="39">
        <v>1000</v>
      </c>
      <c r="X693" s="39">
        <v>1000</v>
      </c>
    </row>
    <row r="694" spans="1:24" ht="43.2" x14ac:dyDescent="0.3">
      <c r="A694" s="5" t="s">
        <v>2585</v>
      </c>
      <c r="B694" s="5" t="s">
        <v>1029</v>
      </c>
      <c r="C694" s="5" t="s">
        <v>1030</v>
      </c>
      <c r="D694" s="5" t="s">
        <v>139</v>
      </c>
      <c r="E694" s="5" t="s">
        <v>2052</v>
      </c>
      <c r="F694" s="5" t="s">
        <v>2051</v>
      </c>
      <c r="G694" s="5" t="s">
        <v>39</v>
      </c>
      <c r="H694" s="5" t="s">
        <v>39</v>
      </c>
      <c r="I694" s="5" t="s">
        <v>39</v>
      </c>
      <c r="J694" s="5" t="s">
        <v>39</v>
      </c>
      <c r="K694" s="5" t="s">
        <v>39</v>
      </c>
      <c r="L694" s="5" t="s">
        <v>39</v>
      </c>
      <c r="M694" s="5" t="s">
        <v>39</v>
      </c>
      <c r="N694" s="5" t="s">
        <v>39</v>
      </c>
      <c r="O694" s="5" t="s">
        <v>39</v>
      </c>
      <c r="P694" s="5" t="s">
        <v>35</v>
      </c>
      <c r="Q694" s="5" t="s">
        <v>53</v>
      </c>
      <c r="R694" s="6" t="s">
        <v>2072</v>
      </c>
      <c r="S694" s="6" t="s">
        <v>39</v>
      </c>
      <c r="T694" s="39">
        <v>379.82</v>
      </c>
      <c r="U694" s="39">
        <v>387.41</v>
      </c>
      <c r="V694" s="39">
        <v>395.16</v>
      </c>
      <c r="W694" s="39">
        <v>403.07</v>
      </c>
      <c r="X694" s="39">
        <v>411.13</v>
      </c>
    </row>
    <row r="695" spans="1:24" ht="43.2" x14ac:dyDescent="0.3">
      <c r="A695" s="5" t="s">
        <v>2585</v>
      </c>
      <c r="B695" s="5" t="s">
        <v>1029</v>
      </c>
      <c r="C695" s="5" t="s">
        <v>1030</v>
      </c>
      <c r="D695" s="5" t="s">
        <v>139</v>
      </c>
      <c r="E695" s="5" t="s">
        <v>2212</v>
      </c>
      <c r="F695" s="5" t="s">
        <v>2211</v>
      </c>
      <c r="G695" s="5" t="s">
        <v>39</v>
      </c>
      <c r="H695" s="5" t="s">
        <v>39</v>
      </c>
      <c r="I695" s="5" t="s">
        <v>39</v>
      </c>
      <c r="J695" s="5" t="s">
        <v>39</v>
      </c>
      <c r="K695" s="5" t="s">
        <v>39</v>
      </c>
      <c r="L695" s="5" t="s">
        <v>39</v>
      </c>
      <c r="M695" s="5" t="s">
        <v>39</v>
      </c>
      <c r="N695" s="5" t="s">
        <v>39</v>
      </c>
      <c r="O695" s="5" t="s">
        <v>39</v>
      </c>
      <c r="P695" s="5" t="s">
        <v>35</v>
      </c>
      <c r="Q695" s="5" t="s">
        <v>53</v>
      </c>
      <c r="R695" s="6" t="s">
        <v>2214</v>
      </c>
      <c r="S695" s="6" t="s">
        <v>39</v>
      </c>
      <c r="T695" s="39">
        <v>1000</v>
      </c>
      <c r="U695" s="39">
        <v>1000</v>
      </c>
      <c r="V695" s="39">
        <v>1000</v>
      </c>
      <c r="W695" s="39">
        <v>1000</v>
      </c>
      <c r="X695" s="39">
        <v>1000</v>
      </c>
    </row>
    <row r="696" spans="1:24" ht="57.6" x14ac:dyDescent="0.3">
      <c r="A696" s="5" t="s">
        <v>2585</v>
      </c>
      <c r="B696" s="5" t="s">
        <v>1029</v>
      </c>
      <c r="C696" s="5" t="s">
        <v>1030</v>
      </c>
      <c r="D696" s="5" t="s">
        <v>1008</v>
      </c>
      <c r="E696" s="5" t="s">
        <v>1002</v>
      </c>
      <c r="F696" s="5" t="s">
        <v>1001</v>
      </c>
      <c r="G696" s="5" t="s">
        <v>96</v>
      </c>
      <c r="H696" s="5" t="s">
        <v>97</v>
      </c>
      <c r="I696" s="5" t="s">
        <v>93</v>
      </c>
      <c r="J696" s="5" t="s">
        <v>92</v>
      </c>
      <c r="K696" s="5" t="s">
        <v>39</v>
      </c>
      <c r="L696" s="5" t="s">
        <v>39</v>
      </c>
      <c r="M696" s="5" t="s">
        <v>39</v>
      </c>
      <c r="N696" s="5" t="s">
        <v>39</v>
      </c>
      <c r="O696" s="5" t="s">
        <v>39</v>
      </c>
      <c r="P696" s="5" t="s">
        <v>35</v>
      </c>
      <c r="Q696" s="5" t="s">
        <v>53</v>
      </c>
      <c r="R696" s="6" t="s">
        <v>1031</v>
      </c>
      <c r="S696" s="6" t="s">
        <v>39</v>
      </c>
      <c r="T696" s="39">
        <v>2000</v>
      </c>
      <c r="U696" s="39">
        <v>1000</v>
      </c>
      <c r="V696" s="39">
        <v>1000</v>
      </c>
      <c r="W696" s="39">
        <v>1000</v>
      </c>
      <c r="X696" s="39">
        <v>1000</v>
      </c>
    </row>
    <row r="697" spans="1:24" ht="57.6" x14ac:dyDescent="0.3">
      <c r="A697" s="5" t="s">
        <v>2585</v>
      </c>
      <c r="B697" s="5" t="s">
        <v>1029</v>
      </c>
      <c r="C697" s="5" t="s">
        <v>1030</v>
      </c>
      <c r="D697" s="5" t="s">
        <v>1008</v>
      </c>
      <c r="E697" s="5" t="s">
        <v>1002</v>
      </c>
      <c r="F697" s="5" t="s">
        <v>1001</v>
      </c>
      <c r="G697" s="5" t="s">
        <v>96</v>
      </c>
      <c r="H697" s="5" t="s">
        <v>97</v>
      </c>
      <c r="I697" s="5" t="str">
        <f>I696</f>
        <v>AP9999</v>
      </c>
      <c r="J697" s="5" t="s">
        <v>168</v>
      </c>
      <c r="K697" s="5" t="s">
        <v>39</v>
      </c>
      <c r="L697" s="5" t="s">
        <v>39</v>
      </c>
      <c r="M697" s="5" t="s">
        <v>39</v>
      </c>
      <c r="N697" s="5" t="s">
        <v>39</v>
      </c>
      <c r="O697" s="5" t="s">
        <v>39</v>
      </c>
      <c r="P697" s="5" t="s">
        <v>35</v>
      </c>
      <c r="Q697" s="5" t="s">
        <v>53</v>
      </c>
      <c r="R697" s="6" t="s">
        <v>1032</v>
      </c>
      <c r="S697" s="6" t="s">
        <v>39</v>
      </c>
      <c r="T697" s="39">
        <v>1200</v>
      </c>
      <c r="U697" s="39">
        <v>1200</v>
      </c>
      <c r="V697" s="39">
        <v>1200</v>
      </c>
      <c r="W697" s="39">
        <v>1200</v>
      </c>
      <c r="X697" s="39">
        <v>1200</v>
      </c>
    </row>
    <row r="698" spans="1:24" ht="57.6" x14ac:dyDescent="0.3">
      <c r="A698" s="5" t="s">
        <v>2585</v>
      </c>
      <c r="B698" s="5" t="s">
        <v>1029</v>
      </c>
      <c r="C698" s="5" t="s">
        <v>1030</v>
      </c>
      <c r="D698" s="5" t="s">
        <v>1008</v>
      </c>
      <c r="E698" s="5" t="s">
        <v>1002</v>
      </c>
      <c r="F698" s="5" t="s">
        <v>1001</v>
      </c>
      <c r="G698" s="5" t="s">
        <v>96</v>
      </c>
      <c r="H698" s="5" t="s">
        <v>97</v>
      </c>
      <c r="I698" s="5" t="str">
        <f>I697</f>
        <v>AP9999</v>
      </c>
      <c r="J698" s="5" t="s">
        <v>170</v>
      </c>
      <c r="K698" s="5" t="s">
        <v>39</v>
      </c>
      <c r="L698" s="5" t="s">
        <v>39</v>
      </c>
      <c r="M698" s="5" t="s">
        <v>39</v>
      </c>
      <c r="N698" s="5" t="s">
        <v>39</v>
      </c>
      <c r="O698" s="5" t="s">
        <v>39</v>
      </c>
      <c r="P698" s="5" t="s">
        <v>35</v>
      </c>
      <c r="Q698" s="5" t="s">
        <v>53</v>
      </c>
      <c r="R698" s="6" t="s">
        <v>1033</v>
      </c>
      <c r="S698" s="6" t="s">
        <v>39</v>
      </c>
      <c r="T698" s="39">
        <v>672</v>
      </c>
      <c r="U698" s="39">
        <v>672</v>
      </c>
      <c r="V698" s="39">
        <v>672</v>
      </c>
      <c r="W698" s="39">
        <v>672</v>
      </c>
      <c r="X698" s="39">
        <v>672</v>
      </c>
    </row>
    <row r="699" spans="1:24" ht="72" x14ac:dyDescent="0.3">
      <c r="A699" s="5" t="s">
        <v>2585</v>
      </c>
      <c r="B699" s="5" t="s">
        <v>1029</v>
      </c>
      <c r="C699" s="5" t="s">
        <v>1030</v>
      </c>
      <c r="D699" s="5" t="s">
        <v>1049</v>
      </c>
      <c r="E699" s="5" t="s">
        <v>1350</v>
      </c>
      <c r="F699" s="5" t="s">
        <v>1349</v>
      </c>
      <c r="G699" s="5" t="s">
        <v>39</v>
      </c>
      <c r="H699" s="5" t="s">
        <v>39</v>
      </c>
      <c r="I699" s="5" t="s">
        <v>39</v>
      </c>
      <c r="J699" s="5" t="s">
        <v>39</v>
      </c>
      <c r="K699" s="5" t="s">
        <v>39</v>
      </c>
      <c r="L699" s="5" t="s">
        <v>39</v>
      </c>
      <c r="M699" s="5" t="s">
        <v>39</v>
      </c>
      <c r="N699" s="5" t="s">
        <v>39</v>
      </c>
      <c r="O699" s="5" t="s">
        <v>39</v>
      </c>
      <c r="P699" s="5" t="s">
        <v>35</v>
      </c>
      <c r="Q699" s="5" t="s">
        <v>53</v>
      </c>
      <c r="R699" s="6" t="s">
        <v>1359</v>
      </c>
      <c r="S699" s="6" t="s">
        <v>39</v>
      </c>
      <c r="T699" s="39">
        <v>2600</v>
      </c>
      <c r="U699" s="39">
        <v>2600</v>
      </c>
      <c r="V699" s="39">
        <v>2600</v>
      </c>
      <c r="W699" s="39">
        <v>2600</v>
      </c>
      <c r="X699" s="39">
        <v>2600</v>
      </c>
    </row>
    <row r="700" spans="1:24" ht="57.6" x14ac:dyDescent="0.3">
      <c r="A700" s="5" t="s">
        <v>2585</v>
      </c>
      <c r="B700" s="5" t="s">
        <v>1226</v>
      </c>
      <c r="C700" s="5" t="s">
        <v>1227</v>
      </c>
      <c r="D700" s="5" t="s">
        <v>1049</v>
      </c>
      <c r="E700" s="5" t="s">
        <v>1084</v>
      </c>
      <c r="F700" s="5" t="s">
        <v>1083</v>
      </c>
      <c r="G700" s="5" t="s">
        <v>39</v>
      </c>
      <c r="H700" s="5" t="s">
        <v>39</v>
      </c>
      <c r="I700" s="5" t="s">
        <v>39</v>
      </c>
      <c r="J700" s="5" t="s">
        <v>39</v>
      </c>
      <c r="K700" s="5" t="s">
        <v>39</v>
      </c>
      <c r="L700" s="5" t="s">
        <v>39</v>
      </c>
      <c r="M700" s="5" t="s">
        <v>39</v>
      </c>
      <c r="N700" s="5" t="s">
        <v>39</v>
      </c>
      <c r="O700" s="5" t="s">
        <v>39</v>
      </c>
      <c r="P700" s="5" t="s">
        <v>35</v>
      </c>
      <c r="Q700" s="5" t="s">
        <v>53</v>
      </c>
      <c r="R700" s="6" t="s">
        <v>1228</v>
      </c>
      <c r="S700" s="6" t="s">
        <v>39</v>
      </c>
      <c r="T700" s="39">
        <v>1000</v>
      </c>
      <c r="U700" s="39">
        <v>1000</v>
      </c>
      <c r="V700" s="39">
        <v>1000</v>
      </c>
      <c r="W700" s="39">
        <v>1000</v>
      </c>
      <c r="X700" s="39">
        <v>1000</v>
      </c>
    </row>
    <row r="701" spans="1:24" ht="57.6" x14ac:dyDescent="0.3">
      <c r="A701" s="5" t="s">
        <v>2585</v>
      </c>
      <c r="B701" s="5" t="s">
        <v>1229</v>
      </c>
      <c r="C701" s="5" t="s">
        <v>1230</v>
      </c>
      <c r="D701" s="5" t="s">
        <v>1049</v>
      </c>
      <c r="E701" s="5" t="s">
        <v>1084</v>
      </c>
      <c r="F701" s="5" t="s">
        <v>1083</v>
      </c>
      <c r="G701" s="5" t="s">
        <v>39</v>
      </c>
      <c r="H701" s="5" t="s">
        <v>39</v>
      </c>
      <c r="I701" s="5" t="s">
        <v>39</v>
      </c>
      <c r="J701" s="5" t="s">
        <v>39</v>
      </c>
      <c r="K701" s="5" t="s">
        <v>39</v>
      </c>
      <c r="L701" s="5" t="s">
        <v>39</v>
      </c>
      <c r="M701" s="5" t="s">
        <v>39</v>
      </c>
      <c r="N701" s="5" t="s">
        <v>39</v>
      </c>
      <c r="O701" s="5" t="s">
        <v>39</v>
      </c>
      <c r="P701" s="5" t="s">
        <v>35</v>
      </c>
      <c r="Q701" s="5" t="s">
        <v>53</v>
      </c>
      <c r="R701" s="6" t="s">
        <v>1231</v>
      </c>
      <c r="S701" s="6" t="s">
        <v>39</v>
      </c>
      <c r="T701" s="39">
        <v>33000</v>
      </c>
      <c r="U701" s="39">
        <v>34000</v>
      </c>
      <c r="V701" s="39">
        <v>34000</v>
      </c>
      <c r="W701" s="39">
        <v>34000</v>
      </c>
      <c r="X701" s="39">
        <v>34000</v>
      </c>
    </row>
    <row r="702" spans="1:24" ht="57.6" x14ac:dyDescent="0.3">
      <c r="A702" s="5" t="s">
        <v>2585</v>
      </c>
      <c r="B702" s="5" t="s">
        <v>1232</v>
      </c>
      <c r="C702" s="5" t="s">
        <v>1233</v>
      </c>
      <c r="D702" s="5" t="s">
        <v>75</v>
      </c>
      <c r="E702" s="5" t="s">
        <v>1677</v>
      </c>
      <c r="F702" s="5" t="s">
        <v>1676</v>
      </c>
      <c r="G702" s="5" t="s">
        <v>39</v>
      </c>
      <c r="H702" s="5" t="s">
        <v>39</v>
      </c>
      <c r="I702" s="5" t="s">
        <v>39</v>
      </c>
      <c r="J702" s="5" t="s">
        <v>39</v>
      </c>
      <c r="K702" s="5" t="s">
        <v>39</v>
      </c>
      <c r="L702" s="5" t="s">
        <v>39</v>
      </c>
      <c r="M702" s="5" t="s">
        <v>39</v>
      </c>
      <c r="N702" s="5" t="s">
        <v>39</v>
      </c>
      <c r="O702" s="5" t="s">
        <v>39</v>
      </c>
      <c r="P702" s="5" t="s">
        <v>35</v>
      </c>
      <c r="Q702" s="5" t="s">
        <v>53</v>
      </c>
      <c r="R702" s="6" t="s">
        <v>1687</v>
      </c>
      <c r="S702" s="6" t="s">
        <v>39</v>
      </c>
      <c r="T702" s="39">
        <v>500</v>
      </c>
      <c r="U702" s="39">
        <v>500</v>
      </c>
      <c r="V702" s="39">
        <v>500</v>
      </c>
      <c r="W702" s="39">
        <v>500</v>
      </c>
      <c r="X702" s="39">
        <v>500</v>
      </c>
    </row>
    <row r="703" spans="1:24" ht="57.6" x14ac:dyDescent="0.3">
      <c r="A703" s="5" t="s">
        <v>2585</v>
      </c>
      <c r="B703" s="5" t="s">
        <v>1232</v>
      </c>
      <c r="C703" s="5" t="s">
        <v>1233</v>
      </c>
      <c r="D703" s="5" t="s">
        <v>1049</v>
      </c>
      <c r="E703" s="5" t="s">
        <v>1084</v>
      </c>
      <c r="F703" s="5" t="s">
        <v>1083</v>
      </c>
      <c r="G703" s="5" t="s">
        <v>96</v>
      </c>
      <c r="H703" s="5" t="s">
        <v>97</v>
      </c>
      <c r="I703" s="5" t="s">
        <v>93</v>
      </c>
      <c r="J703" s="5" t="s">
        <v>92</v>
      </c>
      <c r="K703" s="5" t="s">
        <v>39</v>
      </c>
      <c r="L703" s="5" t="s">
        <v>39</v>
      </c>
      <c r="M703" s="5" t="s">
        <v>39</v>
      </c>
      <c r="N703" s="5" t="s">
        <v>39</v>
      </c>
      <c r="O703" s="5" t="s">
        <v>39</v>
      </c>
      <c r="P703" s="5" t="s">
        <v>35</v>
      </c>
      <c r="Q703" s="5" t="s">
        <v>53</v>
      </c>
      <c r="R703" s="6" t="s">
        <v>1234</v>
      </c>
      <c r="S703" s="6" t="s">
        <v>39</v>
      </c>
      <c r="T703" s="39">
        <v>1000</v>
      </c>
      <c r="U703" s="39">
        <v>1000</v>
      </c>
      <c r="V703" s="39">
        <v>1000</v>
      </c>
      <c r="W703" s="39">
        <v>1000</v>
      </c>
      <c r="X703" s="39">
        <v>1000</v>
      </c>
    </row>
    <row r="704" spans="1:24" ht="57.6" x14ac:dyDescent="0.3">
      <c r="A704" s="5" t="s">
        <v>2585</v>
      </c>
      <c r="B704" s="5" t="s">
        <v>1232</v>
      </c>
      <c r="C704" s="5" t="s">
        <v>1233</v>
      </c>
      <c r="D704" s="5" t="s">
        <v>1049</v>
      </c>
      <c r="E704" s="5" t="s">
        <v>1084</v>
      </c>
      <c r="F704" s="5" t="s">
        <v>1083</v>
      </c>
      <c r="G704" s="5" t="s">
        <v>96</v>
      </c>
      <c r="H704" s="5" t="s">
        <v>97</v>
      </c>
      <c r="I704" s="5" t="str">
        <f t="shared" ref="I704:I723" si="4">I703</f>
        <v>AP9999</v>
      </c>
      <c r="J704" s="5" t="s">
        <v>936</v>
      </c>
      <c r="K704" s="5" t="s">
        <v>39</v>
      </c>
      <c r="L704" s="5" t="s">
        <v>39</v>
      </c>
      <c r="M704" s="5" t="s">
        <v>39</v>
      </c>
      <c r="N704" s="5" t="s">
        <v>39</v>
      </c>
      <c r="O704" s="5" t="s">
        <v>39</v>
      </c>
      <c r="P704" s="5" t="s">
        <v>35</v>
      </c>
      <c r="Q704" s="5" t="s">
        <v>53</v>
      </c>
      <c r="R704" s="6" t="s">
        <v>1235</v>
      </c>
      <c r="S704" s="6" t="s">
        <v>39</v>
      </c>
      <c r="T704" s="39">
        <v>5000</v>
      </c>
      <c r="U704" s="39">
        <v>5000</v>
      </c>
      <c r="V704" s="39">
        <v>5000</v>
      </c>
      <c r="W704" s="39">
        <v>5000</v>
      </c>
      <c r="X704" s="39">
        <v>5000</v>
      </c>
    </row>
    <row r="705" spans="1:24" ht="57.6" x14ac:dyDescent="0.3">
      <c r="A705" s="5" t="s">
        <v>2585</v>
      </c>
      <c r="B705" s="5" t="s">
        <v>1232</v>
      </c>
      <c r="C705" s="5" t="s">
        <v>1233</v>
      </c>
      <c r="D705" s="5" t="s">
        <v>1049</v>
      </c>
      <c r="E705" s="5" t="s">
        <v>1084</v>
      </c>
      <c r="F705" s="5" t="s">
        <v>1083</v>
      </c>
      <c r="G705" s="5" t="s">
        <v>96</v>
      </c>
      <c r="H705" s="5" t="s">
        <v>97</v>
      </c>
      <c r="I705" s="5" t="str">
        <f t="shared" si="4"/>
        <v>AP9999</v>
      </c>
      <c r="J705" s="5" t="s">
        <v>938</v>
      </c>
      <c r="K705" s="5" t="s">
        <v>39</v>
      </c>
      <c r="L705" s="5" t="s">
        <v>39</v>
      </c>
      <c r="M705" s="5" t="s">
        <v>39</v>
      </c>
      <c r="N705" s="5" t="s">
        <v>39</v>
      </c>
      <c r="O705" s="5" t="s">
        <v>39</v>
      </c>
      <c r="P705" s="5" t="s">
        <v>35</v>
      </c>
      <c r="Q705" s="5" t="s">
        <v>53</v>
      </c>
      <c r="R705" s="6" t="s">
        <v>1236</v>
      </c>
      <c r="S705" s="6" t="s">
        <v>39</v>
      </c>
      <c r="T705" s="39">
        <v>500</v>
      </c>
      <c r="U705" s="39">
        <v>500</v>
      </c>
      <c r="V705" s="39">
        <v>500</v>
      </c>
      <c r="W705" s="39">
        <v>500</v>
      </c>
      <c r="X705" s="39">
        <v>500</v>
      </c>
    </row>
    <row r="706" spans="1:24" ht="57.6" x14ac:dyDescent="0.3">
      <c r="A706" s="5" t="s">
        <v>2585</v>
      </c>
      <c r="B706" s="5" t="s">
        <v>1232</v>
      </c>
      <c r="C706" s="5" t="s">
        <v>1233</v>
      </c>
      <c r="D706" s="5" t="s">
        <v>1049</v>
      </c>
      <c r="E706" s="5" t="s">
        <v>1084</v>
      </c>
      <c r="F706" s="5" t="s">
        <v>1083</v>
      </c>
      <c r="G706" s="5" t="s">
        <v>96</v>
      </c>
      <c r="H706" s="5" t="s">
        <v>97</v>
      </c>
      <c r="I706" s="5" t="str">
        <f t="shared" si="4"/>
        <v>AP9999</v>
      </c>
      <c r="J706" s="5" t="s">
        <v>940</v>
      </c>
      <c r="K706" s="5" t="s">
        <v>39</v>
      </c>
      <c r="L706" s="5" t="s">
        <v>39</v>
      </c>
      <c r="M706" s="5" t="s">
        <v>39</v>
      </c>
      <c r="N706" s="5" t="s">
        <v>39</v>
      </c>
      <c r="O706" s="5" t="s">
        <v>39</v>
      </c>
      <c r="P706" s="5" t="s">
        <v>35</v>
      </c>
      <c r="Q706" s="5" t="s">
        <v>53</v>
      </c>
      <c r="R706" s="6" t="s">
        <v>1237</v>
      </c>
      <c r="S706" s="6" t="s">
        <v>39</v>
      </c>
      <c r="T706" s="39">
        <v>500</v>
      </c>
      <c r="U706" s="39">
        <v>500</v>
      </c>
      <c r="V706" s="39">
        <v>500</v>
      </c>
      <c r="W706" s="39">
        <v>500</v>
      </c>
      <c r="X706" s="39">
        <v>5000</v>
      </c>
    </row>
    <row r="707" spans="1:24" ht="57.6" x14ac:dyDescent="0.3">
      <c r="A707" s="5" t="s">
        <v>2585</v>
      </c>
      <c r="B707" s="5" t="s">
        <v>1232</v>
      </c>
      <c r="C707" s="5" t="s">
        <v>1233</v>
      </c>
      <c r="D707" s="5" t="s">
        <v>1049</v>
      </c>
      <c r="E707" s="5" t="s">
        <v>1084</v>
      </c>
      <c r="F707" s="5" t="s">
        <v>1083</v>
      </c>
      <c r="G707" s="5" t="s">
        <v>96</v>
      </c>
      <c r="H707" s="5" t="s">
        <v>97</v>
      </c>
      <c r="I707" s="5" t="str">
        <f t="shared" si="4"/>
        <v>AP9999</v>
      </c>
      <c r="J707" s="5" t="s">
        <v>942</v>
      </c>
      <c r="K707" s="5" t="s">
        <v>39</v>
      </c>
      <c r="L707" s="5" t="s">
        <v>39</v>
      </c>
      <c r="M707" s="5" t="s">
        <v>39</v>
      </c>
      <c r="N707" s="5" t="s">
        <v>39</v>
      </c>
      <c r="O707" s="5" t="s">
        <v>39</v>
      </c>
      <c r="P707" s="5" t="s">
        <v>35</v>
      </c>
      <c r="Q707" s="5" t="s">
        <v>53</v>
      </c>
      <c r="R707" s="6" t="s">
        <v>1238</v>
      </c>
      <c r="S707" s="6" t="s">
        <v>39</v>
      </c>
      <c r="T707" s="39">
        <v>500</v>
      </c>
      <c r="U707" s="39">
        <v>500</v>
      </c>
      <c r="V707" s="39">
        <v>500</v>
      </c>
      <c r="W707" s="39">
        <v>500</v>
      </c>
      <c r="X707" s="39">
        <v>500</v>
      </c>
    </row>
    <row r="708" spans="1:24" ht="57.6" x14ac:dyDescent="0.3">
      <c r="A708" s="5" t="s">
        <v>2585</v>
      </c>
      <c r="B708" s="5" t="s">
        <v>1232</v>
      </c>
      <c r="C708" s="5" t="s">
        <v>1233</v>
      </c>
      <c r="D708" s="5" t="s">
        <v>1049</v>
      </c>
      <c r="E708" s="5" t="s">
        <v>1084</v>
      </c>
      <c r="F708" s="5" t="s">
        <v>1083</v>
      </c>
      <c r="G708" s="5" t="s">
        <v>96</v>
      </c>
      <c r="H708" s="5" t="s">
        <v>97</v>
      </c>
      <c r="I708" s="5" t="str">
        <f t="shared" si="4"/>
        <v>AP9999</v>
      </c>
      <c r="J708" s="5" t="s">
        <v>944</v>
      </c>
      <c r="K708" s="5" t="s">
        <v>39</v>
      </c>
      <c r="L708" s="5" t="s">
        <v>39</v>
      </c>
      <c r="M708" s="5" t="s">
        <v>39</v>
      </c>
      <c r="N708" s="5" t="s">
        <v>39</v>
      </c>
      <c r="O708" s="5" t="s">
        <v>39</v>
      </c>
      <c r="P708" s="5" t="s">
        <v>35</v>
      </c>
      <c r="Q708" s="5" t="s">
        <v>53</v>
      </c>
      <c r="R708" s="6" t="s">
        <v>1239</v>
      </c>
      <c r="S708" s="6" t="s">
        <v>39</v>
      </c>
      <c r="T708" s="39">
        <v>8000</v>
      </c>
      <c r="U708" s="39">
        <v>8000</v>
      </c>
      <c r="V708" s="39">
        <v>8000</v>
      </c>
      <c r="W708" s="39">
        <v>8000</v>
      </c>
      <c r="X708" s="39">
        <v>8000</v>
      </c>
    </row>
    <row r="709" spans="1:24" ht="57.6" x14ac:dyDescent="0.3">
      <c r="A709" s="5" t="s">
        <v>2585</v>
      </c>
      <c r="B709" s="5" t="s">
        <v>1232</v>
      </c>
      <c r="C709" s="5" t="s">
        <v>1233</v>
      </c>
      <c r="D709" s="5" t="s">
        <v>1049</v>
      </c>
      <c r="E709" s="5" t="s">
        <v>1084</v>
      </c>
      <c r="F709" s="5" t="s">
        <v>1083</v>
      </c>
      <c r="G709" s="5" t="s">
        <v>96</v>
      </c>
      <c r="H709" s="5" t="s">
        <v>97</v>
      </c>
      <c r="I709" s="5" t="str">
        <f t="shared" si="4"/>
        <v>AP9999</v>
      </c>
      <c r="J709" s="5" t="s">
        <v>946</v>
      </c>
      <c r="K709" s="5" t="s">
        <v>39</v>
      </c>
      <c r="L709" s="5" t="s">
        <v>39</v>
      </c>
      <c r="M709" s="5" t="s">
        <v>39</v>
      </c>
      <c r="N709" s="5" t="s">
        <v>39</v>
      </c>
      <c r="O709" s="5" t="s">
        <v>39</v>
      </c>
      <c r="P709" s="5" t="s">
        <v>35</v>
      </c>
      <c r="Q709" s="5" t="s">
        <v>53</v>
      </c>
      <c r="R709" s="6" t="s">
        <v>1240</v>
      </c>
      <c r="S709" s="6" t="s">
        <v>39</v>
      </c>
      <c r="T709" s="39">
        <v>2900</v>
      </c>
      <c r="U709" s="39">
        <v>3000</v>
      </c>
      <c r="V709" s="39">
        <v>3000</v>
      </c>
      <c r="W709" s="39">
        <v>3000</v>
      </c>
      <c r="X709" s="39">
        <v>3000</v>
      </c>
    </row>
    <row r="710" spans="1:24" ht="57.6" x14ac:dyDescent="0.3">
      <c r="A710" s="5" t="s">
        <v>2585</v>
      </c>
      <c r="B710" s="5" t="s">
        <v>1232</v>
      </c>
      <c r="C710" s="5" t="s">
        <v>1233</v>
      </c>
      <c r="D710" s="5" t="s">
        <v>1049</v>
      </c>
      <c r="E710" s="5" t="s">
        <v>1084</v>
      </c>
      <c r="F710" s="5" t="s">
        <v>1083</v>
      </c>
      <c r="G710" s="5" t="s">
        <v>96</v>
      </c>
      <c r="H710" s="5" t="s">
        <v>97</v>
      </c>
      <c r="I710" s="5" t="str">
        <f t="shared" si="4"/>
        <v>AP9999</v>
      </c>
      <c r="J710" s="5" t="s">
        <v>948</v>
      </c>
      <c r="K710" s="5" t="s">
        <v>39</v>
      </c>
      <c r="L710" s="5" t="s">
        <v>39</v>
      </c>
      <c r="M710" s="5" t="s">
        <v>39</v>
      </c>
      <c r="N710" s="5" t="s">
        <v>39</v>
      </c>
      <c r="O710" s="5" t="s">
        <v>39</v>
      </c>
      <c r="P710" s="5" t="s">
        <v>35</v>
      </c>
      <c r="Q710" s="5" t="s">
        <v>53</v>
      </c>
      <c r="R710" s="6" t="s">
        <v>1241</v>
      </c>
      <c r="S710" s="6" t="s">
        <v>39</v>
      </c>
      <c r="T710" s="39">
        <v>2700</v>
      </c>
      <c r="U710" s="39">
        <v>2700</v>
      </c>
      <c r="V710" s="39">
        <v>3000</v>
      </c>
      <c r="W710" s="39">
        <v>3000</v>
      </c>
      <c r="X710" s="39">
        <v>3000</v>
      </c>
    </row>
    <row r="711" spans="1:24" ht="57.6" x14ac:dyDescent="0.3">
      <c r="A711" s="5" t="s">
        <v>2585</v>
      </c>
      <c r="B711" s="5" t="s">
        <v>1232</v>
      </c>
      <c r="C711" s="5" t="s">
        <v>1233</v>
      </c>
      <c r="D711" s="5" t="s">
        <v>1049</v>
      </c>
      <c r="E711" s="5" t="s">
        <v>1084</v>
      </c>
      <c r="F711" s="5" t="s">
        <v>1083</v>
      </c>
      <c r="G711" s="5" t="s">
        <v>96</v>
      </c>
      <c r="H711" s="5" t="s">
        <v>97</v>
      </c>
      <c r="I711" s="5" t="str">
        <f t="shared" si="4"/>
        <v>AP9999</v>
      </c>
      <c r="J711" s="5" t="s">
        <v>951</v>
      </c>
      <c r="K711" s="5" t="s">
        <v>39</v>
      </c>
      <c r="L711" s="5" t="s">
        <v>39</v>
      </c>
      <c r="M711" s="5" t="s">
        <v>39</v>
      </c>
      <c r="N711" s="5" t="s">
        <v>39</v>
      </c>
      <c r="O711" s="5" t="s">
        <v>39</v>
      </c>
      <c r="P711" s="5" t="s">
        <v>35</v>
      </c>
      <c r="Q711" s="5" t="s">
        <v>53</v>
      </c>
      <c r="R711" s="6" t="s">
        <v>1242</v>
      </c>
      <c r="S711" s="6" t="s">
        <v>39</v>
      </c>
      <c r="T711" s="39">
        <v>2000</v>
      </c>
      <c r="U711" s="39">
        <v>2000</v>
      </c>
      <c r="V711" s="39">
        <v>2000</v>
      </c>
      <c r="W711" s="39">
        <v>2000</v>
      </c>
      <c r="X711" s="39">
        <v>2000</v>
      </c>
    </row>
    <row r="712" spans="1:24" ht="57.6" x14ac:dyDescent="0.3">
      <c r="A712" s="5" t="s">
        <v>2585</v>
      </c>
      <c r="B712" s="5" t="s">
        <v>1232</v>
      </c>
      <c r="C712" s="5" t="s">
        <v>1233</v>
      </c>
      <c r="D712" s="5" t="s">
        <v>1049</v>
      </c>
      <c r="E712" s="5" t="s">
        <v>1084</v>
      </c>
      <c r="F712" s="5" t="s">
        <v>1083</v>
      </c>
      <c r="G712" s="5" t="s">
        <v>96</v>
      </c>
      <c r="H712" s="5" t="s">
        <v>97</v>
      </c>
      <c r="I712" s="5" t="str">
        <f t="shared" si="4"/>
        <v>AP9999</v>
      </c>
      <c r="J712" s="5" t="s">
        <v>954</v>
      </c>
      <c r="K712" s="5" t="s">
        <v>39</v>
      </c>
      <c r="L712" s="5" t="s">
        <v>39</v>
      </c>
      <c r="M712" s="5" t="s">
        <v>39</v>
      </c>
      <c r="N712" s="5" t="s">
        <v>39</v>
      </c>
      <c r="O712" s="5" t="s">
        <v>39</v>
      </c>
      <c r="P712" s="5" t="s">
        <v>35</v>
      </c>
      <c r="Q712" s="5" t="s">
        <v>53</v>
      </c>
      <c r="R712" s="6" t="s">
        <v>1243</v>
      </c>
      <c r="S712" s="6" t="s">
        <v>39</v>
      </c>
      <c r="T712" s="39">
        <v>1600</v>
      </c>
      <c r="U712" s="39">
        <v>1600</v>
      </c>
      <c r="V712" s="39">
        <v>750</v>
      </c>
      <c r="W712" s="39">
        <v>750</v>
      </c>
      <c r="X712" s="39">
        <v>750</v>
      </c>
    </row>
    <row r="713" spans="1:24" ht="57.6" x14ac:dyDescent="0.3">
      <c r="A713" s="5" t="s">
        <v>2585</v>
      </c>
      <c r="B713" s="5" t="s">
        <v>1232</v>
      </c>
      <c r="C713" s="5" t="s">
        <v>1233</v>
      </c>
      <c r="D713" s="5" t="s">
        <v>1049</v>
      </c>
      <c r="E713" s="5" t="s">
        <v>1084</v>
      </c>
      <c r="F713" s="5" t="s">
        <v>1083</v>
      </c>
      <c r="G713" s="5" t="s">
        <v>96</v>
      </c>
      <c r="H713" s="5" t="s">
        <v>97</v>
      </c>
      <c r="I713" s="5" t="str">
        <f t="shared" si="4"/>
        <v>AP9999</v>
      </c>
      <c r="J713" s="5" t="s">
        <v>1244</v>
      </c>
      <c r="K713" s="5" t="s">
        <v>39</v>
      </c>
      <c r="L713" s="5" t="s">
        <v>39</v>
      </c>
      <c r="M713" s="5" t="s">
        <v>39</v>
      </c>
      <c r="N713" s="5" t="s">
        <v>39</v>
      </c>
      <c r="O713" s="5" t="s">
        <v>39</v>
      </c>
      <c r="P713" s="5" t="s">
        <v>35</v>
      </c>
      <c r="Q713" s="5" t="s">
        <v>53</v>
      </c>
      <c r="R713" s="6" t="s">
        <v>1245</v>
      </c>
      <c r="S713" s="6" t="s">
        <v>39</v>
      </c>
      <c r="T713" s="39">
        <v>1200</v>
      </c>
      <c r="U713" s="39">
        <v>1200</v>
      </c>
      <c r="V713" s="39">
        <v>1200</v>
      </c>
      <c r="W713" s="39">
        <v>1200</v>
      </c>
      <c r="X713" s="39">
        <v>1200</v>
      </c>
    </row>
    <row r="714" spans="1:24" ht="57.6" x14ac:dyDescent="0.3">
      <c r="A714" s="5" t="s">
        <v>2585</v>
      </c>
      <c r="B714" s="5" t="s">
        <v>1232</v>
      </c>
      <c r="C714" s="5" t="s">
        <v>1233</v>
      </c>
      <c r="D714" s="5" t="s">
        <v>1049</v>
      </c>
      <c r="E714" s="5" t="s">
        <v>1084</v>
      </c>
      <c r="F714" s="5" t="s">
        <v>1083</v>
      </c>
      <c r="G714" s="5" t="s">
        <v>96</v>
      </c>
      <c r="H714" s="5" t="s">
        <v>97</v>
      </c>
      <c r="I714" s="5" t="str">
        <f t="shared" si="4"/>
        <v>AP9999</v>
      </c>
      <c r="J714" s="5" t="s">
        <v>168</v>
      </c>
      <c r="K714" s="5" t="s">
        <v>39</v>
      </c>
      <c r="L714" s="5" t="s">
        <v>39</v>
      </c>
      <c r="M714" s="5" t="s">
        <v>39</v>
      </c>
      <c r="N714" s="5" t="s">
        <v>39</v>
      </c>
      <c r="O714" s="5" t="s">
        <v>39</v>
      </c>
      <c r="P714" s="5" t="s">
        <v>35</v>
      </c>
      <c r="Q714" s="5" t="s">
        <v>53</v>
      </c>
      <c r="R714" s="6" t="s">
        <v>1246</v>
      </c>
      <c r="S714" s="6" t="s">
        <v>39</v>
      </c>
      <c r="T714" s="39">
        <v>500</v>
      </c>
      <c r="U714" s="39">
        <v>500</v>
      </c>
      <c r="V714" s="39">
        <v>500</v>
      </c>
      <c r="W714" s="39">
        <v>500</v>
      </c>
      <c r="X714" s="39">
        <v>500</v>
      </c>
    </row>
    <row r="715" spans="1:24" ht="86.4" x14ac:dyDescent="0.3">
      <c r="A715" s="5" t="s">
        <v>2585</v>
      </c>
      <c r="B715" s="5" t="s">
        <v>1232</v>
      </c>
      <c r="C715" s="5" t="s">
        <v>1233</v>
      </c>
      <c r="D715" s="5" t="s">
        <v>1049</v>
      </c>
      <c r="E715" s="5" t="s">
        <v>1084</v>
      </c>
      <c r="F715" s="5" t="s">
        <v>1083</v>
      </c>
      <c r="G715" s="5" t="s">
        <v>96</v>
      </c>
      <c r="H715" s="5" t="s">
        <v>97</v>
      </c>
      <c r="I715" s="5" t="str">
        <f t="shared" si="4"/>
        <v>AP9999</v>
      </c>
      <c r="J715" s="5" t="s">
        <v>1247</v>
      </c>
      <c r="K715" s="5" t="s">
        <v>39</v>
      </c>
      <c r="L715" s="5" t="s">
        <v>39</v>
      </c>
      <c r="M715" s="5" t="s">
        <v>39</v>
      </c>
      <c r="N715" s="5" t="s">
        <v>39</v>
      </c>
      <c r="O715" s="5" t="s">
        <v>39</v>
      </c>
      <c r="P715" s="5" t="s">
        <v>35</v>
      </c>
      <c r="Q715" s="5" t="s">
        <v>53</v>
      </c>
      <c r="R715" s="6" t="s">
        <v>1248</v>
      </c>
      <c r="S715" s="6" t="s">
        <v>39</v>
      </c>
      <c r="T715" s="39">
        <v>7000</v>
      </c>
      <c r="U715" s="39">
        <v>12000</v>
      </c>
      <c r="V715" s="39">
        <v>13000</v>
      </c>
      <c r="W715" s="39">
        <v>14000</v>
      </c>
      <c r="X715" s="39">
        <v>15000</v>
      </c>
    </row>
    <row r="716" spans="1:24" ht="57.6" x14ac:dyDescent="0.3">
      <c r="A716" s="5" t="s">
        <v>2585</v>
      </c>
      <c r="B716" s="5" t="s">
        <v>1232</v>
      </c>
      <c r="C716" s="5" t="s">
        <v>1233</v>
      </c>
      <c r="D716" s="5" t="s">
        <v>1049</v>
      </c>
      <c r="E716" s="5" t="s">
        <v>1084</v>
      </c>
      <c r="F716" s="5" t="s">
        <v>1083</v>
      </c>
      <c r="G716" s="5" t="s">
        <v>96</v>
      </c>
      <c r="H716" s="5" t="s">
        <v>97</v>
      </c>
      <c r="I716" s="5" t="str">
        <f t="shared" si="4"/>
        <v>AP9999</v>
      </c>
      <c r="J716" s="5" t="s">
        <v>1249</v>
      </c>
      <c r="K716" s="5" t="s">
        <v>39</v>
      </c>
      <c r="L716" s="5" t="s">
        <v>39</v>
      </c>
      <c r="M716" s="5" t="s">
        <v>39</v>
      </c>
      <c r="N716" s="5" t="s">
        <v>39</v>
      </c>
      <c r="O716" s="5" t="s">
        <v>39</v>
      </c>
      <c r="P716" s="5" t="s">
        <v>35</v>
      </c>
      <c r="Q716" s="5" t="s">
        <v>53</v>
      </c>
      <c r="R716" s="6" t="s">
        <v>1250</v>
      </c>
      <c r="S716" s="6" t="s">
        <v>39</v>
      </c>
      <c r="T716" s="39">
        <v>0</v>
      </c>
      <c r="U716" s="39">
        <v>0</v>
      </c>
      <c r="V716" s="39">
        <v>0</v>
      </c>
      <c r="W716" s="39">
        <v>0</v>
      </c>
      <c r="X716" s="39">
        <v>0</v>
      </c>
    </row>
    <row r="717" spans="1:24" ht="57.6" x14ac:dyDescent="0.3">
      <c r="A717" s="5" t="s">
        <v>2585</v>
      </c>
      <c r="B717" s="5" t="s">
        <v>1232</v>
      </c>
      <c r="C717" s="5" t="s">
        <v>1233</v>
      </c>
      <c r="D717" s="5" t="s">
        <v>1049</v>
      </c>
      <c r="E717" s="5" t="s">
        <v>1084</v>
      </c>
      <c r="F717" s="5" t="s">
        <v>1083</v>
      </c>
      <c r="G717" s="5" t="s">
        <v>96</v>
      </c>
      <c r="H717" s="5" t="s">
        <v>97</v>
      </c>
      <c r="I717" s="5" t="str">
        <f t="shared" si="4"/>
        <v>AP9999</v>
      </c>
      <c r="J717" s="5" t="s">
        <v>170</v>
      </c>
      <c r="K717" s="5" t="s">
        <v>39</v>
      </c>
      <c r="L717" s="5" t="s">
        <v>39</v>
      </c>
      <c r="M717" s="5" t="s">
        <v>39</v>
      </c>
      <c r="N717" s="5" t="s">
        <v>39</v>
      </c>
      <c r="O717" s="5" t="s">
        <v>39</v>
      </c>
      <c r="P717" s="5" t="s">
        <v>35</v>
      </c>
      <c r="Q717" s="5" t="s">
        <v>53</v>
      </c>
      <c r="R717" s="6" t="s">
        <v>1251</v>
      </c>
      <c r="S717" s="6" t="s">
        <v>39</v>
      </c>
      <c r="T717" s="39">
        <v>1500</v>
      </c>
      <c r="U717" s="39">
        <v>1500</v>
      </c>
      <c r="V717" s="39">
        <v>1500</v>
      </c>
      <c r="W717" s="39">
        <v>1500</v>
      </c>
      <c r="X717" s="39">
        <v>1500</v>
      </c>
    </row>
    <row r="718" spans="1:24" ht="57.6" x14ac:dyDescent="0.3">
      <c r="A718" s="5" t="s">
        <v>2585</v>
      </c>
      <c r="B718" s="5" t="s">
        <v>1232</v>
      </c>
      <c r="C718" s="5" t="s">
        <v>1233</v>
      </c>
      <c r="D718" s="5" t="s">
        <v>1049</v>
      </c>
      <c r="E718" s="5" t="s">
        <v>1084</v>
      </c>
      <c r="F718" s="5" t="s">
        <v>1083</v>
      </c>
      <c r="G718" s="5" t="s">
        <v>96</v>
      </c>
      <c r="H718" s="5" t="s">
        <v>97</v>
      </c>
      <c r="I718" s="5" t="str">
        <f t="shared" si="4"/>
        <v>AP9999</v>
      </c>
      <c r="J718" s="5" t="s">
        <v>172</v>
      </c>
      <c r="K718" s="5" t="s">
        <v>39</v>
      </c>
      <c r="L718" s="5" t="s">
        <v>39</v>
      </c>
      <c r="M718" s="5" t="s">
        <v>39</v>
      </c>
      <c r="N718" s="5" t="s">
        <v>39</v>
      </c>
      <c r="O718" s="5" t="s">
        <v>39</v>
      </c>
      <c r="P718" s="5" t="s">
        <v>35</v>
      </c>
      <c r="Q718" s="5" t="s">
        <v>53</v>
      </c>
      <c r="R718" s="6" t="s">
        <v>1252</v>
      </c>
      <c r="S718" s="6" t="s">
        <v>39</v>
      </c>
      <c r="T718" s="39">
        <v>2000</v>
      </c>
      <c r="U718" s="39">
        <v>2000</v>
      </c>
      <c r="V718" s="39">
        <v>2000</v>
      </c>
      <c r="W718" s="39">
        <v>2000</v>
      </c>
      <c r="X718" s="39">
        <v>2000</v>
      </c>
    </row>
    <row r="719" spans="1:24" ht="57.6" x14ac:dyDescent="0.3">
      <c r="A719" s="5" t="s">
        <v>2585</v>
      </c>
      <c r="B719" s="5" t="s">
        <v>1232</v>
      </c>
      <c r="C719" s="5" t="s">
        <v>1233</v>
      </c>
      <c r="D719" s="5" t="s">
        <v>1049</v>
      </c>
      <c r="E719" s="5" t="s">
        <v>1084</v>
      </c>
      <c r="F719" s="5" t="s">
        <v>1083</v>
      </c>
      <c r="G719" s="5" t="s">
        <v>96</v>
      </c>
      <c r="H719" s="5" t="s">
        <v>97</v>
      </c>
      <c r="I719" s="5" t="str">
        <f t="shared" si="4"/>
        <v>AP9999</v>
      </c>
      <c r="J719" s="5" t="s">
        <v>284</v>
      </c>
      <c r="K719" s="5" t="s">
        <v>39</v>
      </c>
      <c r="L719" s="5" t="s">
        <v>39</v>
      </c>
      <c r="M719" s="5" t="s">
        <v>39</v>
      </c>
      <c r="N719" s="5" t="s">
        <v>39</v>
      </c>
      <c r="O719" s="5" t="s">
        <v>39</v>
      </c>
      <c r="P719" s="5" t="s">
        <v>35</v>
      </c>
      <c r="Q719" s="5" t="s">
        <v>53</v>
      </c>
      <c r="R719" s="6" t="s">
        <v>1253</v>
      </c>
      <c r="S719" s="6" t="s">
        <v>39</v>
      </c>
      <c r="T719" s="39">
        <v>6000</v>
      </c>
      <c r="U719" s="39">
        <v>6000</v>
      </c>
      <c r="V719" s="39">
        <v>6000</v>
      </c>
      <c r="W719" s="39">
        <v>6000</v>
      </c>
      <c r="X719" s="39">
        <v>6000</v>
      </c>
    </row>
    <row r="720" spans="1:24" ht="57.6" x14ac:dyDescent="0.3">
      <c r="A720" s="5" t="s">
        <v>2585</v>
      </c>
      <c r="B720" s="5" t="s">
        <v>1232</v>
      </c>
      <c r="C720" s="5" t="s">
        <v>1233</v>
      </c>
      <c r="D720" s="5" t="s">
        <v>1049</v>
      </c>
      <c r="E720" s="5" t="s">
        <v>1084</v>
      </c>
      <c r="F720" s="5" t="s">
        <v>1083</v>
      </c>
      <c r="G720" s="5" t="s">
        <v>96</v>
      </c>
      <c r="H720" s="5" t="s">
        <v>97</v>
      </c>
      <c r="I720" s="5" t="str">
        <f t="shared" si="4"/>
        <v>AP9999</v>
      </c>
      <c r="J720" s="5" t="s">
        <v>316</v>
      </c>
      <c r="K720" s="5" t="s">
        <v>39</v>
      </c>
      <c r="L720" s="5" t="s">
        <v>39</v>
      </c>
      <c r="M720" s="5" t="s">
        <v>39</v>
      </c>
      <c r="N720" s="5" t="s">
        <v>39</v>
      </c>
      <c r="O720" s="5" t="s">
        <v>39</v>
      </c>
      <c r="P720" s="5" t="s">
        <v>35</v>
      </c>
      <c r="Q720" s="5" t="s">
        <v>53</v>
      </c>
      <c r="R720" s="6" t="s">
        <v>1254</v>
      </c>
      <c r="S720" s="6" t="s">
        <v>39</v>
      </c>
      <c r="T720" s="39">
        <v>10000</v>
      </c>
      <c r="U720" s="39">
        <v>12000</v>
      </c>
      <c r="V720" s="39">
        <v>12000</v>
      </c>
      <c r="W720" s="39">
        <v>12000</v>
      </c>
      <c r="X720" s="39">
        <v>12000</v>
      </c>
    </row>
    <row r="721" spans="1:24" ht="57.6" x14ac:dyDescent="0.3">
      <c r="A721" s="5" t="s">
        <v>2585</v>
      </c>
      <c r="B721" s="5" t="s">
        <v>1232</v>
      </c>
      <c r="C721" s="5" t="s">
        <v>1233</v>
      </c>
      <c r="D721" s="5" t="s">
        <v>1049</v>
      </c>
      <c r="E721" s="5" t="s">
        <v>1084</v>
      </c>
      <c r="F721" s="5" t="s">
        <v>1083</v>
      </c>
      <c r="G721" s="5" t="s">
        <v>96</v>
      </c>
      <c r="H721" s="5" t="s">
        <v>97</v>
      </c>
      <c r="I721" s="5" t="str">
        <f t="shared" si="4"/>
        <v>AP9999</v>
      </c>
      <c r="J721" s="5" t="s">
        <v>924</v>
      </c>
      <c r="K721" s="5" t="s">
        <v>39</v>
      </c>
      <c r="L721" s="5" t="s">
        <v>39</v>
      </c>
      <c r="M721" s="5" t="s">
        <v>39</v>
      </c>
      <c r="N721" s="5" t="s">
        <v>39</v>
      </c>
      <c r="O721" s="5" t="s">
        <v>39</v>
      </c>
      <c r="P721" s="5" t="s">
        <v>35</v>
      </c>
      <c r="Q721" s="5" t="s">
        <v>53</v>
      </c>
      <c r="R721" s="6" t="s">
        <v>1255</v>
      </c>
      <c r="S721" s="6" t="s">
        <v>39</v>
      </c>
      <c r="T721" s="39">
        <v>0</v>
      </c>
      <c r="U721" s="39">
        <v>0</v>
      </c>
      <c r="V721" s="39">
        <v>0</v>
      </c>
      <c r="W721" s="39">
        <v>0</v>
      </c>
      <c r="X721" s="39">
        <v>0</v>
      </c>
    </row>
    <row r="722" spans="1:24" ht="57.6" x14ac:dyDescent="0.3">
      <c r="A722" s="5" t="s">
        <v>2585</v>
      </c>
      <c r="B722" s="5" t="s">
        <v>1232</v>
      </c>
      <c r="C722" s="5" t="s">
        <v>1233</v>
      </c>
      <c r="D722" s="5" t="s">
        <v>1049</v>
      </c>
      <c r="E722" s="5" t="s">
        <v>1084</v>
      </c>
      <c r="F722" s="5" t="s">
        <v>1083</v>
      </c>
      <c r="G722" s="5" t="s">
        <v>96</v>
      </c>
      <c r="H722" s="5" t="s">
        <v>97</v>
      </c>
      <c r="I722" s="5" t="str">
        <f t="shared" si="4"/>
        <v>AP9999</v>
      </c>
      <c r="J722" s="5" t="s">
        <v>962</v>
      </c>
      <c r="K722" s="5" t="s">
        <v>39</v>
      </c>
      <c r="L722" s="5" t="s">
        <v>39</v>
      </c>
      <c r="M722" s="5" t="s">
        <v>39</v>
      </c>
      <c r="N722" s="5" t="s">
        <v>39</v>
      </c>
      <c r="O722" s="5" t="s">
        <v>39</v>
      </c>
      <c r="P722" s="5" t="s">
        <v>35</v>
      </c>
      <c r="Q722" s="5" t="s">
        <v>53</v>
      </c>
      <c r="R722" s="6" t="s">
        <v>1256</v>
      </c>
      <c r="S722" s="6" t="s">
        <v>39</v>
      </c>
      <c r="T722" s="39">
        <v>2500</v>
      </c>
      <c r="U722" s="39">
        <v>2500</v>
      </c>
      <c r="V722" s="39">
        <v>2500</v>
      </c>
      <c r="W722" s="39">
        <v>2500</v>
      </c>
      <c r="X722" s="39">
        <v>2500</v>
      </c>
    </row>
    <row r="723" spans="1:24" ht="57.6" x14ac:dyDescent="0.3">
      <c r="A723" s="5" t="s">
        <v>2585</v>
      </c>
      <c r="B723" s="5" t="s">
        <v>1232</v>
      </c>
      <c r="C723" s="5" t="s">
        <v>1233</v>
      </c>
      <c r="D723" s="5" t="s">
        <v>1049</v>
      </c>
      <c r="E723" s="5" t="s">
        <v>1084</v>
      </c>
      <c r="F723" s="5" t="s">
        <v>1083</v>
      </c>
      <c r="G723" s="5" t="s">
        <v>96</v>
      </c>
      <c r="H723" s="5" t="s">
        <v>97</v>
      </c>
      <c r="I723" s="5" t="str">
        <f t="shared" si="4"/>
        <v>AP9999</v>
      </c>
      <c r="J723" s="5" t="s">
        <v>964</v>
      </c>
      <c r="K723" s="5" t="s">
        <v>39</v>
      </c>
      <c r="L723" s="5" t="s">
        <v>39</v>
      </c>
      <c r="M723" s="5" t="s">
        <v>39</v>
      </c>
      <c r="N723" s="5" t="s">
        <v>39</v>
      </c>
      <c r="O723" s="5" t="s">
        <v>39</v>
      </c>
      <c r="P723" s="5" t="s">
        <v>35</v>
      </c>
      <c r="Q723" s="5" t="s">
        <v>53</v>
      </c>
      <c r="R723" s="6" t="s">
        <v>1257</v>
      </c>
      <c r="S723" s="6" t="s">
        <v>39</v>
      </c>
      <c r="T723" s="39">
        <v>500</v>
      </c>
      <c r="U723" s="39">
        <v>500</v>
      </c>
      <c r="V723" s="39">
        <v>500</v>
      </c>
      <c r="W723" s="39">
        <v>500</v>
      </c>
      <c r="X723" s="39">
        <v>500</v>
      </c>
    </row>
    <row r="724" spans="1:24" ht="57.6" x14ac:dyDescent="0.3">
      <c r="A724" s="5" t="s">
        <v>2585</v>
      </c>
      <c r="B724" s="5" t="s">
        <v>1232</v>
      </c>
      <c r="C724" s="5" t="s">
        <v>1233</v>
      </c>
      <c r="D724" s="5" t="s">
        <v>1049</v>
      </c>
      <c r="E724" s="5" t="s">
        <v>1323</v>
      </c>
      <c r="F724" s="5" t="s">
        <v>1322</v>
      </c>
      <c r="G724" s="5" t="s">
        <v>39</v>
      </c>
      <c r="H724" s="5" t="s">
        <v>39</v>
      </c>
      <c r="I724" s="5" t="s">
        <v>39</v>
      </c>
      <c r="J724" s="5" t="s">
        <v>39</v>
      </c>
      <c r="K724" s="5" t="s">
        <v>39</v>
      </c>
      <c r="L724" s="5" t="s">
        <v>39</v>
      </c>
      <c r="M724" s="5" t="s">
        <v>39</v>
      </c>
      <c r="N724" s="5" t="s">
        <v>39</v>
      </c>
      <c r="O724" s="5" t="s">
        <v>39</v>
      </c>
      <c r="P724" s="5" t="s">
        <v>35</v>
      </c>
      <c r="Q724" s="5" t="s">
        <v>53</v>
      </c>
      <c r="R724" s="6" t="s">
        <v>1331</v>
      </c>
      <c r="S724" s="6" t="s">
        <v>39</v>
      </c>
      <c r="T724" s="39">
        <v>500</v>
      </c>
      <c r="U724" s="39">
        <v>500</v>
      </c>
      <c r="V724" s="39">
        <v>500</v>
      </c>
      <c r="W724" s="39">
        <v>0</v>
      </c>
      <c r="X724" s="39">
        <v>0</v>
      </c>
    </row>
    <row r="725" spans="1:24" ht="115.2" x14ac:dyDescent="0.3">
      <c r="A725" s="5" t="s">
        <v>2585</v>
      </c>
      <c r="B725" s="5" t="s">
        <v>565</v>
      </c>
      <c r="C725" s="5" t="s">
        <v>566</v>
      </c>
      <c r="D725" s="5" t="s">
        <v>107</v>
      </c>
      <c r="E725" s="5" t="s">
        <v>492</v>
      </c>
      <c r="F725" s="5" t="s">
        <v>491</v>
      </c>
      <c r="G725" s="5" t="s">
        <v>511</v>
      </c>
      <c r="H725" s="5" t="s">
        <v>77</v>
      </c>
      <c r="I725" s="5" t="s">
        <v>569</v>
      </c>
      <c r="J725" s="5" t="s">
        <v>567</v>
      </c>
      <c r="K725" s="5" t="s">
        <v>568</v>
      </c>
      <c r="L725" s="5" t="s">
        <v>39</v>
      </c>
      <c r="M725" s="5" t="s">
        <v>39</v>
      </c>
      <c r="N725" s="5" t="s">
        <v>39</v>
      </c>
      <c r="O725" s="5" t="s">
        <v>39</v>
      </c>
      <c r="P725" s="5" t="s">
        <v>35</v>
      </c>
      <c r="Q725" s="5" t="s">
        <v>53</v>
      </c>
      <c r="R725" s="6" t="s">
        <v>570</v>
      </c>
      <c r="S725" s="6" t="s">
        <v>39</v>
      </c>
      <c r="T725" s="39">
        <v>500</v>
      </c>
      <c r="U725" s="39">
        <v>500</v>
      </c>
      <c r="V725" s="39">
        <v>500</v>
      </c>
      <c r="W725" s="39">
        <v>500</v>
      </c>
      <c r="X725" s="39">
        <v>500</v>
      </c>
    </row>
    <row r="726" spans="1:24" ht="72" x14ac:dyDescent="0.3">
      <c r="A726" s="5" t="s">
        <v>2585</v>
      </c>
      <c r="B726" s="5" t="s">
        <v>565</v>
      </c>
      <c r="C726" s="5" t="s">
        <v>566</v>
      </c>
      <c r="D726" s="5" t="s">
        <v>139</v>
      </c>
      <c r="E726" s="5" t="s">
        <v>2094</v>
      </c>
      <c r="F726" s="5" t="s">
        <v>2093</v>
      </c>
      <c r="G726" s="5" t="s">
        <v>39</v>
      </c>
      <c r="H726" s="5" t="s">
        <v>39</v>
      </c>
      <c r="I726" s="5" t="s">
        <v>39</v>
      </c>
      <c r="J726" s="5" t="s">
        <v>39</v>
      </c>
      <c r="K726" s="5" t="s">
        <v>39</v>
      </c>
      <c r="L726" s="5" t="s">
        <v>39</v>
      </c>
      <c r="M726" s="5" t="s">
        <v>39</v>
      </c>
      <c r="N726" s="5" t="s">
        <v>39</v>
      </c>
      <c r="O726" s="5" t="s">
        <v>39</v>
      </c>
      <c r="P726" s="5" t="s">
        <v>35</v>
      </c>
      <c r="Q726" s="5" t="s">
        <v>53</v>
      </c>
      <c r="R726" s="6" t="s">
        <v>2105</v>
      </c>
      <c r="S726" s="6" t="s">
        <v>39</v>
      </c>
      <c r="T726" s="39">
        <v>11500</v>
      </c>
      <c r="U726" s="39">
        <v>11500</v>
      </c>
      <c r="V726" s="39">
        <v>11500</v>
      </c>
      <c r="W726" s="39">
        <v>11500</v>
      </c>
      <c r="X726" s="39">
        <v>11500</v>
      </c>
    </row>
    <row r="727" spans="1:24" ht="57.6" x14ac:dyDescent="0.3">
      <c r="A727" s="5" t="s">
        <v>2585</v>
      </c>
      <c r="B727" s="5" t="s">
        <v>1538</v>
      </c>
      <c r="C727" s="5" t="s">
        <v>1539</v>
      </c>
      <c r="D727" s="5" t="s">
        <v>139</v>
      </c>
      <c r="E727" s="5" t="s">
        <v>1928</v>
      </c>
      <c r="F727" s="5" t="s">
        <v>1927</v>
      </c>
      <c r="G727" s="5" t="s">
        <v>1939</v>
      </c>
      <c r="H727" s="5" t="s">
        <v>209</v>
      </c>
      <c r="I727" s="5" t="s">
        <v>1937</v>
      </c>
      <c r="J727" s="5" t="s">
        <v>1935</v>
      </c>
      <c r="K727" s="5" t="s">
        <v>1936</v>
      </c>
      <c r="L727" s="5" t="s">
        <v>39</v>
      </c>
      <c r="M727" s="5" t="s">
        <v>39</v>
      </c>
      <c r="N727" s="5" t="s">
        <v>39</v>
      </c>
      <c r="O727" s="5" t="s">
        <v>39</v>
      </c>
      <c r="P727" s="5" t="s">
        <v>35</v>
      </c>
      <c r="Q727" s="5" t="s">
        <v>53</v>
      </c>
      <c r="R727" s="6" t="s">
        <v>1958</v>
      </c>
      <c r="S727" s="6" t="s">
        <v>39</v>
      </c>
      <c r="T727" s="39">
        <v>51.35</v>
      </c>
      <c r="U727" s="39">
        <v>51.35</v>
      </c>
      <c r="V727" s="39">
        <v>51.35</v>
      </c>
      <c r="W727" s="39">
        <v>51.35</v>
      </c>
      <c r="X727" s="39">
        <v>0</v>
      </c>
    </row>
    <row r="728" spans="1:24" ht="86.4" x14ac:dyDescent="0.3">
      <c r="A728" s="5" t="s">
        <v>2585</v>
      </c>
      <c r="B728" s="5" t="s">
        <v>1538</v>
      </c>
      <c r="C728" s="5" t="s">
        <v>1539</v>
      </c>
      <c r="D728" s="5" t="s">
        <v>1049</v>
      </c>
      <c r="E728" s="5" t="s">
        <v>1530</v>
      </c>
      <c r="F728" s="5" t="s">
        <v>1529</v>
      </c>
      <c r="G728" s="5" t="s">
        <v>297</v>
      </c>
      <c r="H728" s="5" t="s">
        <v>245</v>
      </c>
      <c r="I728" s="5" t="s">
        <v>295</v>
      </c>
      <c r="J728" s="5" t="s">
        <v>293</v>
      </c>
      <c r="K728" s="5" t="s">
        <v>294</v>
      </c>
      <c r="L728" s="5" t="s">
        <v>39</v>
      </c>
      <c r="M728" s="5" t="s">
        <v>39</v>
      </c>
      <c r="N728" s="5" t="s">
        <v>39</v>
      </c>
      <c r="O728" s="5" t="s">
        <v>39</v>
      </c>
      <c r="P728" s="5" t="s">
        <v>35</v>
      </c>
      <c r="Q728" s="5" t="s">
        <v>53</v>
      </c>
      <c r="R728" s="6" t="s">
        <v>1540</v>
      </c>
      <c r="S728" s="6" t="s">
        <v>39</v>
      </c>
      <c r="T728" s="39">
        <v>17937.5</v>
      </c>
      <c r="U728" s="39">
        <v>19645</v>
      </c>
      <c r="V728" s="39">
        <v>20430.8</v>
      </c>
      <c r="W728" s="39">
        <v>21248.04</v>
      </c>
      <c r="X728" s="39">
        <v>22097.96</v>
      </c>
    </row>
    <row r="729" spans="1:24" ht="72" x14ac:dyDescent="0.3">
      <c r="A729" s="5" t="s">
        <v>2585</v>
      </c>
      <c r="B729" s="5" t="s">
        <v>469</v>
      </c>
      <c r="C729" s="5" t="s">
        <v>470</v>
      </c>
      <c r="D729" s="5" t="s">
        <v>107</v>
      </c>
      <c r="E729" s="5" t="s">
        <v>452</v>
      </c>
      <c r="F729" s="5" t="s">
        <v>451</v>
      </c>
      <c r="G729" s="5" t="s">
        <v>39</v>
      </c>
      <c r="H729" s="5" t="s">
        <v>39</v>
      </c>
      <c r="I729" s="5" t="s">
        <v>39</v>
      </c>
      <c r="J729" s="5" t="s">
        <v>39</v>
      </c>
      <c r="K729" s="5" t="s">
        <v>39</v>
      </c>
      <c r="L729" s="5" t="s">
        <v>39</v>
      </c>
      <c r="M729" s="5" t="s">
        <v>39</v>
      </c>
      <c r="N729" s="5" t="s">
        <v>39</v>
      </c>
      <c r="O729" s="5" t="s">
        <v>39</v>
      </c>
      <c r="P729" s="5" t="s">
        <v>35</v>
      </c>
      <c r="Q729" s="5" t="s">
        <v>53</v>
      </c>
      <c r="R729" s="6" t="s">
        <v>471</v>
      </c>
      <c r="S729" s="6" t="s">
        <v>39</v>
      </c>
      <c r="T729" s="39">
        <v>179101.93</v>
      </c>
      <c r="U729" s="39">
        <v>184518</v>
      </c>
      <c r="V729" s="39">
        <v>184518</v>
      </c>
      <c r="W729" s="39">
        <v>188210</v>
      </c>
      <c r="X729" s="39">
        <v>188210</v>
      </c>
    </row>
    <row r="730" spans="1:24" ht="72" x14ac:dyDescent="0.3">
      <c r="A730" s="5" t="s">
        <v>2585</v>
      </c>
      <c r="B730" s="5" t="s">
        <v>472</v>
      </c>
      <c r="C730" s="5" t="s">
        <v>473</v>
      </c>
      <c r="D730" s="5" t="s">
        <v>107</v>
      </c>
      <c r="E730" s="5" t="s">
        <v>452</v>
      </c>
      <c r="F730" s="5" t="s">
        <v>451</v>
      </c>
      <c r="G730" s="5" t="s">
        <v>39</v>
      </c>
      <c r="H730" s="5" t="s">
        <v>39</v>
      </c>
      <c r="I730" s="5" t="s">
        <v>39</v>
      </c>
      <c r="J730" s="5" t="s">
        <v>39</v>
      </c>
      <c r="K730" s="5" t="s">
        <v>39</v>
      </c>
      <c r="L730" s="5" t="s">
        <v>39</v>
      </c>
      <c r="M730" s="5" t="s">
        <v>39</v>
      </c>
      <c r="N730" s="5" t="s">
        <v>39</v>
      </c>
      <c r="O730" s="5" t="s">
        <v>39</v>
      </c>
      <c r="P730" s="5" t="s">
        <v>35</v>
      </c>
      <c r="Q730" s="5" t="s">
        <v>53</v>
      </c>
      <c r="R730" s="6" t="s">
        <v>474</v>
      </c>
      <c r="S730" s="6" t="s">
        <v>39</v>
      </c>
      <c r="T730" s="39">
        <v>23100</v>
      </c>
      <c r="U730" s="39">
        <v>24000</v>
      </c>
      <c r="V730" s="39">
        <v>24000</v>
      </c>
      <c r="W730" s="39">
        <v>24000</v>
      </c>
      <c r="X730" s="39">
        <v>24000</v>
      </c>
    </row>
    <row r="731" spans="1:24" ht="72" x14ac:dyDescent="0.3">
      <c r="A731" s="5" t="s">
        <v>2585</v>
      </c>
      <c r="B731" s="5" t="s">
        <v>475</v>
      </c>
      <c r="C731" s="5" t="s">
        <v>476</v>
      </c>
      <c r="D731" s="5" t="s">
        <v>107</v>
      </c>
      <c r="E731" s="5" t="s">
        <v>452</v>
      </c>
      <c r="F731" s="5" t="s">
        <v>451</v>
      </c>
      <c r="G731" s="5" t="s">
        <v>39</v>
      </c>
      <c r="H731" s="5" t="s">
        <v>39</v>
      </c>
      <c r="I731" s="5" t="s">
        <v>39</v>
      </c>
      <c r="J731" s="5" t="s">
        <v>39</v>
      </c>
      <c r="K731" s="5" t="s">
        <v>39</v>
      </c>
      <c r="L731" s="5" t="s">
        <v>39</v>
      </c>
      <c r="M731" s="5" t="s">
        <v>39</v>
      </c>
      <c r="N731" s="5" t="s">
        <v>39</v>
      </c>
      <c r="O731" s="5" t="s">
        <v>39</v>
      </c>
      <c r="P731" s="5" t="s">
        <v>35</v>
      </c>
      <c r="Q731" s="5" t="s">
        <v>53</v>
      </c>
      <c r="R731" s="6" t="s">
        <v>471</v>
      </c>
      <c r="S731" s="6" t="s">
        <v>39</v>
      </c>
      <c r="T731" s="39">
        <v>5519.78</v>
      </c>
      <c r="U731" s="39">
        <v>7500</v>
      </c>
      <c r="V731" s="39">
        <v>7500</v>
      </c>
      <c r="W731" s="39">
        <v>7650</v>
      </c>
      <c r="X731" s="39">
        <v>7650</v>
      </c>
    </row>
    <row r="732" spans="1:24" ht="72" x14ac:dyDescent="0.3">
      <c r="A732" s="5" t="s">
        <v>2585</v>
      </c>
      <c r="B732" s="5" t="s">
        <v>571</v>
      </c>
      <c r="C732" s="5" t="s">
        <v>572</v>
      </c>
      <c r="D732" s="5" t="s">
        <v>107</v>
      </c>
      <c r="E732" s="5" t="s">
        <v>492</v>
      </c>
      <c r="F732" s="5" t="s">
        <v>491</v>
      </c>
      <c r="G732" s="5" t="s">
        <v>39</v>
      </c>
      <c r="H732" s="5" t="s">
        <v>39</v>
      </c>
      <c r="I732" s="5" t="s">
        <v>39</v>
      </c>
      <c r="J732" s="5" t="s">
        <v>39</v>
      </c>
      <c r="K732" s="5" t="s">
        <v>39</v>
      </c>
      <c r="L732" s="5" t="s">
        <v>39</v>
      </c>
      <c r="M732" s="5" t="s">
        <v>39</v>
      </c>
      <c r="N732" s="5" t="s">
        <v>39</v>
      </c>
      <c r="O732" s="5" t="s">
        <v>39</v>
      </c>
      <c r="P732" s="5" t="s">
        <v>35</v>
      </c>
      <c r="Q732" s="5" t="s">
        <v>53</v>
      </c>
      <c r="R732" s="6" t="s">
        <v>471</v>
      </c>
      <c r="S732" s="6" t="s">
        <v>39</v>
      </c>
      <c r="T732" s="39">
        <v>122500</v>
      </c>
      <c r="U732" s="39">
        <v>151234.37</v>
      </c>
      <c r="V732" s="39">
        <v>151234.37</v>
      </c>
      <c r="W732" s="39">
        <v>154259.06</v>
      </c>
      <c r="X732" s="39">
        <v>154259.06</v>
      </c>
    </row>
    <row r="733" spans="1:24" ht="72" x14ac:dyDescent="0.3">
      <c r="A733" s="5" t="s">
        <v>2585</v>
      </c>
      <c r="B733" s="5" t="s">
        <v>571</v>
      </c>
      <c r="C733" s="5" t="s">
        <v>572</v>
      </c>
      <c r="D733" s="5" t="s">
        <v>107</v>
      </c>
      <c r="E733" s="5" t="s">
        <v>607</v>
      </c>
      <c r="F733" s="5" t="s">
        <v>606</v>
      </c>
      <c r="G733" s="5" t="s">
        <v>39</v>
      </c>
      <c r="H733" s="5" t="s">
        <v>39</v>
      </c>
      <c r="I733" s="5" t="s">
        <v>39</v>
      </c>
      <c r="J733" s="5" t="s">
        <v>39</v>
      </c>
      <c r="K733" s="5" t="s">
        <v>39</v>
      </c>
      <c r="L733" s="5" t="s">
        <v>39</v>
      </c>
      <c r="M733" s="5" t="s">
        <v>39</v>
      </c>
      <c r="N733" s="5" t="s">
        <v>39</v>
      </c>
      <c r="O733" s="5" t="s">
        <v>39</v>
      </c>
      <c r="P733" s="5" t="s">
        <v>35</v>
      </c>
      <c r="Q733" s="5" t="s">
        <v>53</v>
      </c>
      <c r="R733" s="6" t="s">
        <v>471</v>
      </c>
      <c r="S733" s="6" t="s">
        <v>39</v>
      </c>
      <c r="T733" s="39">
        <v>95850.89</v>
      </c>
      <c r="U733" s="39">
        <v>98673.83</v>
      </c>
      <c r="V733" s="39">
        <v>98673.83</v>
      </c>
      <c r="W733" s="39">
        <v>100647.31</v>
      </c>
      <c r="X733" s="39">
        <v>100647.31</v>
      </c>
    </row>
    <row r="734" spans="1:24" ht="57.6" x14ac:dyDescent="0.3">
      <c r="A734" s="5" t="s">
        <v>2585</v>
      </c>
      <c r="B734" s="5" t="s">
        <v>571</v>
      </c>
      <c r="C734" s="5" t="s">
        <v>572</v>
      </c>
      <c r="D734" s="5" t="s">
        <v>139</v>
      </c>
      <c r="E734" s="5" t="s">
        <v>1599</v>
      </c>
      <c r="F734" s="5" t="s">
        <v>1598</v>
      </c>
      <c r="G734" s="5" t="s">
        <v>39</v>
      </c>
      <c r="H734" s="5" t="s">
        <v>39</v>
      </c>
      <c r="I734" s="5" t="s">
        <v>39</v>
      </c>
      <c r="J734" s="5" t="s">
        <v>39</v>
      </c>
      <c r="K734" s="5" t="s">
        <v>39</v>
      </c>
      <c r="L734" s="5" t="s">
        <v>39</v>
      </c>
      <c r="M734" s="5" t="s">
        <v>39</v>
      </c>
      <c r="N734" s="5" t="s">
        <v>39</v>
      </c>
      <c r="O734" s="5" t="s">
        <v>39</v>
      </c>
      <c r="P734" s="5" t="s">
        <v>35</v>
      </c>
      <c r="Q734" s="5" t="s">
        <v>53</v>
      </c>
      <c r="R734" s="6" t="s">
        <v>471</v>
      </c>
      <c r="S734" s="6" t="s">
        <v>39</v>
      </c>
      <c r="T734" s="39">
        <v>59107.11</v>
      </c>
      <c r="U734" s="39">
        <v>60758.879999999997</v>
      </c>
      <c r="V734" s="39">
        <v>61366.47</v>
      </c>
      <c r="W734" s="39">
        <v>62593.79</v>
      </c>
      <c r="X734" s="39">
        <v>63219.73</v>
      </c>
    </row>
    <row r="735" spans="1:24" ht="57.6" x14ac:dyDescent="0.3">
      <c r="A735" s="5" t="s">
        <v>2585</v>
      </c>
      <c r="B735" s="5" t="s">
        <v>571</v>
      </c>
      <c r="C735" s="5" t="s">
        <v>572</v>
      </c>
      <c r="D735" s="5" t="s">
        <v>139</v>
      </c>
      <c r="E735" s="5" t="s">
        <v>2119</v>
      </c>
      <c r="F735" s="5" t="s">
        <v>2118</v>
      </c>
      <c r="G735" s="5" t="s">
        <v>39</v>
      </c>
      <c r="H735" s="5" t="s">
        <v>39</v>
      </c>
      <c r="I735" s="5" t="s">
        <v>39</v>
      </c>
      <c r="J735" s="5" t="s">
        <v>39</v>
      </c>
      <c r="K735" s="5" t="s">
        <v>39</v>
      </c>
      <c r="L735" s="5" t="s">
        <v>39</v>
      </c>
      <c r="M735" s="5" t="s">
        <v>39</v>
      </c>
      <c r="N735" s="5" t="s">
        <v>39</v>
      </c>
      <c r="O735" s="5" t="s">
        <v>39</v>
      </c>
      <c r="P735" s="5" t="s">
        <v>35</v>
      </c>
      <c r="Q735" s="5" t="s">
        <v>53</v>
      </c>
      <c r="R735" s="6" t="s">
        <v>471</v>
      </c>
      <c r="S735" s="6" t="s">
        <v>39</v>
      </c>
      <c r="T735" s="39">
        <v>44870</v>
      </c>
      <c r="U735" s="39">
        <v>41818.14</v>
      </c>
      <c r="V735" s="39">
        <v>41818.14</v>
      </c>
      <c r="W735" s="39">
        <v>42654.5</v>
      </c>
      <c r="X735" s="39">
        <v>42654.5</v>
      </c>
    </row>
    <row r="736" spans="1:24" ht="57.6" x14ac:dyDescent="0.3">
      <c r="A736" s="5" t="s">
        <v>2585</v>
      </c>
      <c r="B736" s="5" t="s">
        <v>571</v>
      </c>
      <c r="C736" s="5" t="s">
        <v>572</v>
      </c>
      <c r="D736" s="5" t="s">
        <v>1049</v>
      </c>
      <c r="E736" s="5" t="s">
        <v>1084</v>
      </c>
      <c r="F736" s="5" t="s">
        <v>1083</v>
      </c>
      <c r="G736" s="5" t="s">
        <v>39</v>
      </c>
      <c r="H736" s="5" t="s">
        <v>39</v>
      </c>
      <c r="I736" s="5" t="s">
        <v>39</v>
      </c>
      <c r="J736" s="5" t="s">
        <v>39</v>
      </c>
      <c r="K736" s="5" t="s">
        <v>39</v>
      </c>
      <c r="L736" s="5" t="s">
        <v>39</v>
      </c>
      <c r="M736" s="5" t="s">
        <v>39</v>
      </c>
      <c r="N736" s="5" t="s">
        <v>39</v>
      </c>
      <c r="O736" s="5" t="s">
        <v>39</v>
      </c>
      <c r="P736" s="5" t="s">
        <v>35</v>
      </c>
      <c r="Q736" s="5" t="s">
        <v>53</v>
      </c>
      <c r="R736" s="6" t="s">
        <v>471</v>
      </c>
      <c r="S736" s="6" t="s">
        <v>39</v>
      </c>
      <c r="T736" s="39">
        <v>62836.07</v>
      </c>
      <c r="U736" s="39">
        <v>64704.6</v>
      </c>
      <c r="V736" s="39">
        <v>64704.6</v>
      </c>
      <c r="W736" s="39">
        <v>65998.69</v>
      </c>
      <c r="X736" s="39">
        <v>65998.69</v>
      </c>
    </row>
    <row r="737" spans="1:24" ht="57.6" x14ac:dyDescent="0.3">
      <c r="A737" s="5" t="s">
        <v>2585</v>
      </c>
      <c r="B737" s="5" t="s">
        <v>571</v>
      </c>
      <c r="C737" s="5" t="s">
        <v>572</v>
      </c>
      <c r="D737" s="5" t="s">
        <v>1049</v>
      </c>
      <c r="E737" s="5" t="s">
        <v>1409</v>
      </c>
      <c r="F737" s="5" t="s">
        <v>1408</v>
      </c>
      <c r="G737" s="5" t="s">
        <v>39</v>
      </c>
      <c r="H737" s="5" t="s">
        <v>39</v>
      </c>
      <c r="I737" s="5" t="s">
        <v>39</v>
      </c>
      <c r="J737" s="5" t="s">
        <v>39</v>
      </c>
      <c r="K737" s="5" t="s">
        <v>39</v>
      </c>
      <c r="L737" s="5" t="s">
        <v>39</v>
      </c>
      <c r="M737" s="5" t="s">
        <v>39</v>
      </c>
      <c r="N737" s="5" t="s">
        <v>39</v>
      </c>
      <c r="O737" s="5" t="s">
        <v>39</v>
      </c>
      <c r="P737" s="5" t="s">
        <v>35</v>
      </c>
      <c r="Q737" s="5" t="s">
        <v>53</v>
      </c>
      <c r="R737" s="6" t="s">
        <v>471</v>
      </c>
      <c r="S737" s="6" t="s">
        <v>39</v>
      </c>
      <c r="T737" s="39">
        <v>51368.81</v>
      </c>
      <c r="U737" s="39">
        <v>52808.1</v>
      </c>
      <c r="V737" s="39">
        <v>52808.1</v>
      </c>
      <c r="W737" s="39">
        <v>53864.26</v>
      </c>
      <c r="X737" s="39">
        <v>53864.26</v>
      </c>
    </row>
    <row r="738" spans="1:24" ht="57.6" x14ac:dyDescent="0.3">
      <c r="A738" s="5" t="s">
        <v>2585</v>
      </c>
      <c r="B738" s="5" t="s">
        <v>571</v>
      </c>
      <c r="C738" s="5" t="s">
        <v>572</v>
      </c>
      <c r="D738" s="5" t="s">
        <v>1049</v>
      </c>
      <c r="E738" s="5" t="s">
        <v>1494</v>
      </c>
      <c r="F738" s="5" t="s">
        <v>1493</v>
      </c>
      <c r="G738" s="5" t="s">
        <v>39</v>
      </c>
      <c r="H738" s="5" t="s">
        <v>39</v>
      </c>
      <c r="I738" s="5" t="s">
        <v>39</v>
      </c>
      <c r="J738" s="5" t="s">
        <v>39</v>
      </c>
      <c r="K738" s="5" t="s">
        <v>39</v>
      </c>
      <c r="L738" s="5" t="s">
        <v>39</v>
      </c>
      <c r="M738" s="5" t="s">
        <v>39</v>
      </c>
      <c r="N738" s="5" t="s">
        <v>39</v>
      </c>
      <c r="O738" s="5" t="s">
        <v>39</v>
      </c>
      <c r="P738" s="5" t="s">
        <v>35</v>
      </c>
      <c r="Q738" s="5" t="s">
        <v>53</v>
      </c>
      <c r="R738" s="6" t="s">
        <v>471</v>
      </c>
      <c r="S738" s="6" t="s">
        <v>39</v>
      </c>
      <c r="T738" s="39">
        <v>36291.35</v>
      </c>
      <c r="U738" s="39">
        <v>40000</v>
      </c>
      <c r="V738" s="39">
        <v>40400</v>
      </c>
      <c r="W738" s="39">
        <v>41208</v>
      </c>
      <c r="X738" s="39">
        <v>41260.080000000002</v>
      </c>
    </row>
    <row r="739" spans="1:24" ht="72" x14ac:dyDescent="0.3">
      <c r="A739" s="5" t="s">
        <v>2585</v>
      </c>
      <c r="B739" s="5" t="s">
        <v>573</v>
      </c>
      <c r="C739" s="5" t="s">
        <v>574</v>
      </c>
      <c r="D739" s="5" t="s">
        <v>107</v>
      </c>
      <c r="E739" s="5" t="s">
        <v>492</v>
      </c>
      <c r="F739" s="5" t="s">
        <v>491</v>
      </c>
      <c r="G739" s="5" t="s">
        <v>39</v>
      </c>
      <c r="H739" s="5" t="s">
        <v>39</v>
      </c>
      <c r="I739" s="5" t="s">
        <v>39</v>
      </c>
      <c r="J739" s="5" t="s">
        <v>39</v>
      </c>
      <c r="K739" s="5" t="s">
        <v>39</v>
      </c>
      <c r="L739" s="5" t="s">
        <v>39</v>
      </c>
      <c r="M739" s="5" t="s">
        <v>39</v>
      </c>
      <c r="N739" s="5" t="s">
        <v>39</v>
      </c>
      <c r="O739" s="5" t="s">
        <v>39</v>
      </c>
      <c r="P739" s="5" t="s">
        <v>35</v>
      </c>
      <c r="Q739" s="5" t="s">
        <v>53</v>
      </c>
      <c r="R739" s="6" t="s">
        <v>471</v>
      </c>
      <c r="S739" s="6" t="s">
        <v>39</v>
      </c>
      <c r="T739" s="39">
        <v>7746.5</v>
      </c>
      <c r="U739" s="39">
        <v>11686.29</v>
      </c>
      <c r="V739" s="39">
        <v>11686.29</v>
      </c>
      <c r="W739" s="39">
        <v>11920.02</v>
      </c>
      <c r="X739" s="39">
        <v>11920.02</v>
      </c>
    </row>
    <row r="740" spans="1:24" ht="72" x14ac:dyDescent="0.3">
      <c r="A740" s="5" t="s">
        <v>2585</v>
      </c>
      <c r="B740" s="5" t="s">
        <v>573</v>
      </c>
      <c r="C740" s="5" t="s">
        <v>574</v>
      </c>
      <c r="D740" s="5" t="s">
        <v>107</v>
      </c>
      <c r="E740" s="5" t="s">
        <v>607</v>
      </c>
      <c r="F740" s="5" t="s">
        <v>606</v>
      </c>
      <c r="G740" s="5" t="s">
        <v>39</v>
      </c>
      <c r="H740" s="5" t="s">
        <v>39</v>
      </c>
      <c r="I740" s="5" t="s">
        <v>39</v>
      </c>
      <c r="J740" s="5" t="s">
        <v>39</v>
      </c>
      <c r="K740" s="5" t="s">
        <v>39</v>
      </c>
      <c r="L740" s="5" t="s">
        <v>39</v>
      </c>
      <c r="M740" s="5" t="s">
        <v>39</v>
      </c>
      <c r="N740" s="5" t="s">
        <v>39</v>
      </c>
      <c r="O740" s="5" t="s">
        <v>39</v>
      </c>
      <c r="P740" s="5" t="s">
        <v>35</v>
      </c>
      <c r="Q740" s="5" t="s">
        <v>53</v>
      </c>
      <c r="R740" s="6" t="s">
        <v>471</v>
      </c>
      <c r="S740" s="6" t="s">
        <v>39</v>
      </c>
      <c r="T740" s="39">
        <v>7297.42</v>
      </c>
      <c r="U740" s="39">
        <v>7443.4</v>
      </c>
      <c r="V740" s="39">
        <v>7443.4</v>
      </c>
      <c r="W740" s="39">
        <v>7593</v>
      </c>
      <c r="X740" s="39">
        <v>7593</v>
      </c>
    </row>
    <row r="741" spans="1:24" ht="57.6" x14ac:dyDescent="0.3">
      <c r="A741" s="5" t="s">
        <v>2585</v>
      </c>
      <c r="B741" s="5" t="s">
        <v>573</v>
      </c>
      <c r="C741" s="5" t="s">
        <v>574</v>
      </c>
      <c r="D741" s="5" t="s">
        <v>139</v>
      </c>
      <c r="E741" s="5" t="s">
        <v>1599</v>
      </c>
      <c r="F741" s="5" t="s">
        <v>1598</v>
      </c>
      <c r="G741" s="5" t="s">
        <v>39</v>
      </c>
      <c r="H741" s="5" t="s">
        <v>39</v>
      </c>
      <c r="I741" s="5" t="s">
        <v>39</v>
      </c>
      <c r="J741" s="5" t="s">
        <v>39</v>
      </c>
      <c r="K741" s="5" t="s">
        <v>39</v>
      </c>
      <c r="L741" s="5" t="s">
        <v>39</v>
      </c>
      <c r="M741" s="5" t="s">
        <v>39</v>
      </c>
      <c r="N741" s="5" t="s">
        <v>39</v>
      </c>
      <c r="O741" s="5" t="s">
        <v>39</v>
      </c>
      <c r="P741" s="5" t="s">
        <v>35</v>
      </c>
      <c r="Q741" s="5" t="s">
        <v>53</v>
      </c>
      <c r="R741" s="6" t="s">
        <v>471</v>
      </c>
      <c r="S741" s="6" t="s">
        <v>39</v>
      </c>
      <c r="T741" s="39">
        <v>4785.32</v>
      </c>
      <c r="U741" s="39">
        <v>4882</v>
      </c>
      <c r="V741" s="39">
        <v>4882</v>
      </c>
      <c r="W741" s="39">
        <v>4980</v>
      </c>
      <c r="X741" s="39">
        <v>4980</v>
      </c>
    </row>
    <row r="742" spans="1:24" ht="57.6" x14ac:dyDescent="0.3">
      <c r="A742" s="5" t="s">
        <v>2585</v>
      </c>
      <c r="B742" s="5" t="s">
        <v>573</v>
      </c>
      <c r="C742" s="5" t="s">
        <v>574</v>
      </c>
      <c r="D742" s="5" t="s">
        <v>139</v>
      </c>
      <c r="E742" s="5" t="s">
        <v>2119</v>
      </c>
      <c r="F742" s="5" t="s">
        <v>2118</v>
      </c>
      <c r="G742" s="5" t="s">
        <v>39</v>
      </c>
      <c r="H742" s="5" t="s">
        <v>39</v>
      </c>
      <c r="I742" s="5" t="s">
        <v>39</v>
      </c>
      <c r="J742" s="5" t="s">
        <v>39</v>
      </c>
      <c r="K742" s="5" t="s">
        <v>39</v>
      </c>
      <c r="L742" s="5" t="s">
        <v>39</v>
      </c>
      <c r="M742" s="5" t="s">
        <v>39</v>
      </c>
      <c r="N742" s="5" t="s">
        <v>39</v>
      </c>
      <c r="O742" s="5" t="s">
        <v>39</v>
      </c>
      <c r="P742" s="5" t="s">
        <v>35</v>
      </c>
      <c r="Q742" s="5" t="s">
        <v>53</v>
      </c>
      <c r="R742" s="6" t="s">
        <v>471</v>
      </c>
      <c r="S742" s="6" t="s">
        <v>39</v>
      </c>
      <c r="T742" s="39">
        <v>3112.68</v>
      </c>
      <c r="U742" s="39">
        <v>3175</v>
      </c>
      <c r="V742" s="39">
        <v>3175</v>
      </c>
      <c r="W742" s="39">
        <v>3240</v>
      </c>
      <c r="X742" s="39">
        <v>3240</v>
      </c>
    </row>
    <row r="743" spans="1:24" ht="57.6" x14ac:dyDescent="0.3">
      <c r="A743" s="5" t="s">
        <v>2585</v>
      </c>
      <c r="B743" s="5" t="s">
        <v>573</v>
      </c>
      <c r="C743" s="5" t="s">
        <v>574</v>
      </c>
      <c r="D743" s="5" t="s">
        <v>1049</v>
      </c>
      <c r="E743" s="5" t="s">
        <v>1084</v>
      </c>
      <c r="F743" s="5" t="s">
        <v>1083</v>
      </c>
      <c r="G743" s="5" t="s">
        <v>39</v>
      </c>
      <c r="H743" s="5" t="s">
        <v>39</v>
      </c>
      <c r="I743" s="5" t="s">
        <v>39</v>
      </c>
      <c r="J743" s="5" t="s">
        <v>39</v>
      </c>
      <c r="K743" s="5" t="s">
        <v>39</v>
      </c>
      <c r="L743" s="5" t="s">
        <v>39</v>
      </c>
      <c r="M743" s="5" t="s">
        <v>39</v>
      </c>
      <c r="N743" s="5" t="s">
        <v>39</v>
      </c>
      <c r="O743" s="5" t="s">
        <v>39</v>
      </c>
      <c r="P743" s="5" t="s">
        <v>35</v>
      </c>
      <c r="Q743" s="5" t="s">
        <v>53</v>
      </c>
      <c r="R743" s="6" t="s">
        <v>471</v>
      </c>
      <c r="S743" s="6" t="s">
        <v>39</v>
      </c>
      <c r="T743" s="39">
        <v>4671.68</v>
      </c>
      <c r="U743" s="39">
        <v>4766</v>
      </c>
      <c r="V743" s="39">
        <v>4766</v>
      </c>
      <c r="W743" s="39">
        <v>4861</v>
      </c>
      <c r="X743" s="39">
        <v>4861</v>
      </c>
    </row>
    <row r="744" spans="1:24" ht="57.6" x14ac:dyDescent="0.3">
      <c r="A744" s="5" t="s">
        <v>2585</v>
      </c>
      <c r="B744" s="5" t="s">
        <v>573</v>
      </c>
      <c r="C744" s="5" t="s">
        <v>574</v>
      </c>
      <c r="D744" s="5" t="s">
        <v>1049</v>
      </c>
      <c r="E744" s="5" t="s">
        <v>1409</v>
      </c>
      <c r="F744" s="5" t="s">
        <v>1408</v>
      </c>
      <c r="G744" s="5" t="s">
        <v>39</v>
      </c>
      <c r="H744" s="5" t="s">
        <v>39</v>
      </c>
      <c r="I744" s="5" t="s">
        <v>39</v>
      </c>
      <c r="J744" s="5" t="s">
        <v>39</v>
      </c>
      <c r="K744" s="5" t="s">
        <v>39</v>
      </c>
      <c r="L744" s="5" t="s">
        <v>39</v>
      </c>
      <c r="M744" s="5" t="s">
        <v>39</v>
      </c>
      <c r="N744" s="5" t="s">
        <v>39</v>
      </c>
      <c r="O744" s="5" t="s">
        <v>39</v>
      </c>
      <c r="P744" s="5" t="s">
        <v>35</v>
      </c>
      <c r="Q744" s="5" t="s">
        <v>53</v>
      </c>
      <c r="R744" s="6" t="s">
        <v>471</v>
      </c>
      <c r="S744" s="6" t="s">
        <v>39</v>
      </c>
      <c r="T744" s="39">
        <v>3910.87</v>
      </c>
      <c r="U744" s="39">
        <v>3990</v>
      </c>
      <c r="V744" s="39">
        <v>3990</v>
      </c>
      <c r="W744" s="39">
        <v>4070</v>
      </c>
      <c r="X744" s="39">
        <v>4070</v>
      </c>
    </row>
    <row r="745" spans="1:24" ht="57.6" x14ac:dyDescent="0.3">
      <c r="A745" s="5" t="s">
        <v>2585</v>
      </c>
      <c r="B745" s="5" t="s">
        <v>573</v>
      </c>
      <c r="C745" s="5" t="s">
        <v>574</v>
      </c>
      <c r="D745" s="5" t="s">
        <v>1049</v>
      </c>
      <c r="E745" s="5" t="s">
        <v>1494</v>
      </c>
      <c r="F745" s="5" t="s">
        <v>1493</v>
      </c>
      <c r="G745" s="5" t="s">
        <v>39</v>
      </c>
      <c r="H745" s="5" t="s">
        <v>39</v>
      </c>
      <c r="I745" s="5" t="s">
        <v>39</v>
      </c>
      <c r="J745" s="5" t="s">
        <v>39</v>
      </c>
      <c r="K745" s="5" t="s">
        <v>39</v>
      </c>
      <c r="L745" s="5" t="s">
        <v>39</v>
      </c>
      <c r="M745" s="5" t="s">
        <v>39</v>
      </c>
      <c r="N745" s="5" t="s">
        <v>39</v>
      </c>
      <c r="O745" s="5" t="s">
        <v>39</v>
      </c>
      <c r="P745" s="5" t="s">
        <v>35</v>
      </c>
      <c r="Q745" s="5" t="s">
        <v>53</v>
      </c>
      <c r="R745" s="6" t="s">
        <v>471</v>
      </c>
      <c r="S745" s="6" t="s">
        <v>39</v>
      </c>
      <c r="T745" s="39">
        <v>2756.14</v>
      </c>
      <c r="U745" s="39">
        <v>2812</v>
      </c>
      <c r="V745" s="39">
        <v>2812</v>
      </c>
      <c r="W745" s="39">
        <v>2870</v>
      </c>
      <c r="X745" s="39">
        <v>2870</v>
      </c>
    </row>
    <row r="746" spans="1:24" ht="72" x14ac:dyDescent="0.3">
      <c r="A746" s="5" t="s">
        <v>2585</v>
      </c>
      <c r="B746" s="5" t="s">
        <v>575</v>
      </c>
      <c r="C746" s="5" t="s">
        <v>576</v>
      </c>
      <c r="D746" s="5" t="s">
        <v>107</v>
      </c>
      <c r="E746" s="5" t="s">
        <v>492</v>
      </c>
      <c r="F746" s="5" t="s">
        <v>491</v>
      </c>
      <c r="G746" s="5" t="s">
        <v>39</v>
      </c>
      <c r="H746" s="5" t="s">
        <v>39</v>
      </c>
      <c r="I746" s="5" t="s">
        <v>39</v>
      </c>
      <c r="J746" s="5" t="s">
        <v>39</v>
      </c>
      <c r="K746" s="5" t="s">
        <v>39</v>
      </c>
      <c r="L746" s="5" t="s">
        <v>39</v>
      </c>
      <c r="M746" s="5" t="s">
        <v>39</v>
      </c>
      <c r="N746" s="5" t="s">
        <v>39</v>
      </c>
      <c r="O746" s="5" t="s">
        <v>39</v>
      </c>
      <c r="P746" s="5" t="s">
        <v>35</v>
      </c>
      <c r="Q746" s="5" t="s">
        <v>53</v>
      </c>
      <c r="R746" s="6" t="s">
        <v>471</v>
      </c>
      <c r="S746" s="6" t="s">
        <v>39</v>
      </c>
      <c r="T746" s="39">
        <v>6349.01</v>
      </c>
      <c r="U746" s="39">
        <v>6349.01</v>
      </c>
      <c r="V746" s="39">
        <v>6349.01</v>
      </c>
      <c r="W746" s="39">
        <v>6476</v>
      </c>
      <c r="X746" s="39">
        <v>6476</v>
      </c>
    </row>
    <row r="747" spans="1:24" ht="72" x14ac:dyDescent="0.3">
      <c r="A747" s="5" t="s">
        <v>2585</v>
      </c>
      <c r="B747" s="5" t="s">
        <v>575</v>
      </c>
      <c r="C747" s="5" t="s">
        <v>576</v>
      </c>
      <c r="D747" s="5" t="s">
        <v>107</v>
      </c>
      <c r="E747" s="5" t="s">
        <v>607</v>
      </c>
      <c r="F747" s="5" t="s">
        <v>606</v>
      </c>
      <c r="G747" s="5" t="s">
        <v>39</v>
      </c>
      <c r="H747" s="5" t="s">
        <v>39</v>
      </c>
      <c r="I747" s="5" t="s">
        <v>39</v>
      </c>
      <c r="J747" s="5" t="s">
        <v>39</v>
      </c>
      <c r="K747" s="5" t="s">
        <v>39</v>
      </c>
      <c r="L747" s="5" t="s">
        <v>39</v>
      </c>
      <c r="M747" s="5" t="s">
        <v>39</v>
      </c>
      <c r="N747" s="5" t="s">
        <v>39</v>
      </c>
      <c r="O747" s="5" t="s">
        <v>39</v>
      </c>
      <c r="P747" s="5" t="s">
        <v>35</v>
      </c>
      <c r="Q747" s="5" t="s">
        <v>53</v>
      </c>
      <c r="R747" s="6" t="s">
        <v>471</v>
      </c>
      <c r="S747" s="6" t="s">
        <v>39</v>
      </c>
      <c r="T747" s="39">
        <v>3752</v>
      </c>
      <c r="U747" s="39">
        <v>3752</v>
      </c>
      <c r="V747" s="39">
        <v>3752</v>
      </c>
      <c r="W747" s="39">
        <v>3828</v>
      </c>
      <c r="X747" s="39">
        <v>3828</v>
      </c>
    </row>
    <row r="748" spans="1:24" ht="57.6" x14ac:dyDescent="0.3">
      <c r="A748" s="5" t="s">
        <v>2585</v>
      </c>
      <c r="B748" s="5" t="s">
        <v>575</v>
      </c>
      <c r="C748" s="5" t="s">
        <v>576</v>
      </c>
      <c r="D748" s="5" t="s">
        <v>139</v>
      </c>
      <c r="E748" s="5" t="s">
        <v>1599</v>
      </c>
      <c r="F748" s="5" t="s">
        <v>1598</v>
      </c>
      <c r="G748" s="5" t="s">
        <v>39</v>
      </c>
      <c r="H748" s="5" t="s">
        <v>39</v>
      </c>
      <c r="I748" s="5" t="s">
        <v>39</v>
      </c>
      <c r="J748" s="5" t="s">
        <v>39</v>
      </c>
      <c r="K748" s="5" t="s">
        <v>39</v>
      </c>
      <c r="L748" s="5" t="s">
        <v>39</v>
      </c>
      <c r="M748" s="5" t="s">
        <v>39</v>
      </c>
      <c r="N748" s="5" t="s">
        <v>39</v>
      </c>
      <c r="O748" s="5" t="s">
        <v>39</v>
      </c>
      <c r="P748" s="5" t="s">
        <v>35</v>
      </c>
      <c r="Q748" s="5" t="s">
        <v>53</v>
      </c>
      <c r="R748" s="6" t="s">
        <v>471</v>
      </c>
      <c r="S748" s="6" t="s">
        <v>39</v>
      </c>
      <c r="T748" s="39">
        <v>3472</v>
      </c>
      <c r="U748" s="39">
        <v>3472</v>
      </c>
      <c r="V748" s="39">
        <v>3472</v>
      </c>
      <c r="W748" s="39">
        <v>3542</v>
      </c>
      <c r="X748" s="39">
        <v>3542</v>
      </c>
    </row>
    <row r="749" spans="1:24" ht="57.6" x14ac:dyDescent="0.3">
      <c r="A749" s="5" t="s">
        <v>2585</v>
      </c>
      <c r="B749" s="5" t="s">
        <v>575</v>
      </c>
      <c r="C749" s="5" t="s">
        <v>576</v>
      </c>
      <c r="D749" s="5" t="s">
        <v>139</v>
      </c>
      <c r="E749" s="5" t="s">
        <v>2119</v>
      </c>
      <c r="F749" s="5" t="s">
        <v>2118</v>
      </c>
      <c r="G749" s="5" t="s">
        <v>39</v>
      </c>
      <c r="H749" s="5" t="s">
        <v>39</v>
      </c>
      <c r="I749" s="5" t="s">
        <v>39</v>
      </c>
      <c r="J749" s="5" t="s">
        <v>39</v>
      </c>
      <c r="K749" s="5" t="s">
        <v>39</v>
      </c>
      <c r="L749" s="5" t="s">
        <v>39</v>
      </c>
      <c r="M749" s="5" t="s">
        <v>39</v>
      </c>
      <c r="N749" s="5" t="s">
        <v>39</v>
      </c>
      <c r="O749" s="5" t="s">
        <v>39</v>
      </c>
      <c r="P749" s="5" t="s">
        <v>35</v>
      </c>
      <c r="Q749" s="5" t="s">
        <v>53</v>
      </c>
      <c r="R749" s="6" t="s">
        <v>471</v>
      </c>
      <c r="S749" s="6" t="s">
        <v>39</v>
      </c>
      <c r="T749" s="39">
        <v>2095</v>
      </c>
      <c r="U749" s="39">
        <v>2095</v>
      </c>
      <c r="V749" s="39">
        <v>2095</v>
      </c>
      <c r="W749" s="39">
        <v>2137</v>
      </c>
      <c r="X749" s="39">
        <v>2137</v>
      </c>
    </row>
    <row r="750" spans="1:24" ht="57.6" x14ac:dyDescent="0.3">
      <c r="A750" s="5" t="s">
        <v>2585</v>
      </c>
      <c r="B750" s="5" t="s">
        <v>575</v>
      </c>
      <c r="C750" s="5" t="s">
        <v>576</v>
      </c>
      <c r="D750" s="5" t="s">
        <v>1049</v>
      </c>
      <c r="E750" s="5" t="s">
        <v>1084</v>
      </c>
      <c r="F750" s="5" t="s">
        <v>1083</v>
      </c>
      <c r="G750" s="5" t="s">
        <v>39</v>
      </c>
      <c r="H750" s="5" t="s">
        <v>39</v>
      </c>
      <c r="I750" s="5" t="s">
        <v>39</v>
      </c>
      <c r="J750" s="5" t="s">
        <v>39</v>
      </c>
      <c r="K750" s="5" t="s">
        <v>39</v>
      </c>
      <c r="L750" s="5" t="s">
        <v>39</v>
      </c>
      <c r="M750" s="5" t="s">
        <v>39</v>
      </c>
      <c r="N750" s="5" t="s">
        <v>39</v>
      </c>
      <c r="O750" s="5" t="s">
        <v>39</v>
      </c>
      <c r="P750" s="5" t="s">
        <v>35</v>
      </c>
      <c r="Q750" s="5" t="s">
        <v>53</v>
      </c>
      <c r="R750" s="6" t="s">
        <v>471</v>
      </c>
      <c r="S750" s="6" t="s">
        <v>39</v>
      </c>
      <c r="T750" s="39">
        <v>2931.59</v>
      </c>
      <c r="U750" s="39">
        <v>2931.59</v>
      </c>
      <c r="V750" s="39">
        <v>2931.59</v>
      </c>
      <c r="W750" s="39">
        <v>2991</v>
      </c>
      <c r="X750" s="39">
        <v>2991</v>
      </c>
    </row>
    <row r="751" spans="1:24" ht="57.6" x14ac:dyDescent="0.3">
      <c r="A751" s="5" t="s">
        <v>2585</v>
      </c>
      <c r="B751" s="5" t="s">
        <v>575</v>
      </c>
      <c r="C751" s="5" t="s">
        <v>576</v>
      </c>
      <c r="D751" s="5" t="s">
        <v>1049</v>
      </c>
      <c r="E751" s="5" t="s">
        <v>1409</v>
      </c>
      <c r="F751" s="5" t="s">
        <v>1408</v>
      </c>
      <c r="G751" s="5" t="s">
        <v>39</v>
      </c>
      <c r="H751" s="5" t="s">
        <v>39</v>
      </c>
      <c r="I751" s="5" t="s">
        <v>39</v>
      </c>
      <c r="J751" s="5" t="s">
        <v>39</v>
      </c>
      <c r="K751" s="5" t="s">
        <v>39</v>
      </c>
      <c r="L751" s="5" t="s">
        <v>39</v>
      </c>
      <c r="M751" s="5" t="s">
        <v>39</v>
      </c>
      <c r="N751" s="5" t="s">
        <v>39</v>
      </c>
      <c r="O751" s="5" t="s">
        <v>39</v>
      </c>
      <c r="P751" s="5" t="s">
        <v>35</v>
      </c>
      <c r="Q751" s="5" t="s">
        <v>53</v>
      </c>
      <c r="R751" s="6" t="s">
        <v>471</v>
      </c>
      <c r="S751" s="6" t="s">
        <v>39</v>
      </c>
      <c r="T751" s="39">
        <v>2625.25</v>
      </c>
      <c r="U751" s="39">
        <v>2625.25</v>
      </c>
      <c r="V751" s="39">
        <v>2625.25</v>
      </c>
      <c r="W751" s="39">
        <v>2677.75</v>
      </c>
      <c r="X751" s="39">
        <v>2677.75</v>
      </c>
    </row>
    <row r="752" spans="1:24" ht="57.6" x14ac:dyDescent="0.3">
      <c r="A752" s="5" t="s">
        <v>2585</v>
      </c>
      <c r="B752" s="5" t="s">
        <v>575</v>
      </c>
      <c r="C752" s="5" t="s">
        <v>576</v>
      </c>
      <c r="D752" s="5" t="s">
        <v>1049</v>
      </c>
      <c r="E752" s="5" t="s">
        <v>1494</v>
      </c>
      <c r="F752" s="5" t="s">
        <v>1493</v>
      </c>
      <c r="G752" s="5" t="s">
        <v>39</v>
      </c>
      <c r="H752" s="5" t="s">
        <v>39</v>
      </c>
      <c r="I752" s="5" t="s">
        <v>39</v>
      </c>
      <c r="J752" s="5" t="s">
        <v>39</v>
      </c>
      <c r="K752" s="5" t="s">
        <v>39</v>
      </c>
      <c r="L752" s="5" t="s">
        <v>39</v>
      </c>
      <c r="M752" s="5" t="s">
        <v>39</v>
      </c>
      <c r="N752" s="5" t="s">
        <v>39</v>
      </c>
      <c r="O752" s="5" t="s">
        <v>39</v>
      </c>
      <c r="P752" s="5" t="s">
        <v>35</v>
      </c>
      <c r="Q752" s="5" t="s">
        <v>53</v>
      </c>
      <c r="R752" s="6" t="s">
        <v>471</v>
      </c>
      <c r="S752" s="6" t="s">
        <v>39</v>
      </c>
      <c r="T752" s="39">
        <v>2243.4499999999998</v>
      </c>
      <c r="U752" s="39">
        <v>2243.4499999999998</v>
      </c>
      <c r="V752" s="39">
        <v>2243.4499999999998</v>
      </c>
      <c r="W752" s="39">
        <v>2288.3200000000002</v>
      </c>
      <c r="X752" s="39">
        <v>2288.3200000000002</v>
      </c>
    </row>
    <row r="753" spans="1:24" ht="72" x14ac:dyDescent="0.3">
      <c r="A753" s="5" t="s">
        <v>2585</v>
      </c>
      <c r="B753" s="5" t="s">
        <v>577</v>
      </c>
      <c r="C753" s="5" t="s">
        <v>578</v>
      </c>
      <c r="D753" s="5" t="s">
        <v>107</v>
      </c>
      <c r="E753" s="5" t="s">
        <v>492</v>
      </c>
      <c r="F753" s="5" t="s">
        <v>491</v>
      </c>
      <c r="G753" s="5" t="s">
        <v>39</v>
      </c>
      <c r="H753" s="5" t="s">
        <v>39</v>
      </c>
      <c r="I753" s="5" t="s">
        <v>39</v>
      </c>
      <c r="J753" s="5" t="s">
        <v>39</v>
      </c>
      <c r="K753" s="5" t="s">
        <v>39</v>
      </c>
      <c r="L753" s="5" t="s">
        <v>39</v>
      </c>
      <c r="M753" s="5" t="s">
        <v>39</v>
      </c>
      <c r="N753" s="5" t="s">
        <v>39</v>
      </c>
      <c r="O753" s="5" t="s">
        <v>39</v>
      </c>
      <c r="P753" s="5" t="s">
        <v>35</v>
      </c>
      <c r="Q753" s="5" t="s">
        <v>53</v>
      </c>
      <c r="R753" s="6" t="s">
        <v>471</v>
      </c>
      <c r="S753" s="6" t="s">
        <v>39</v>
      </c>
      <c r="T753" s="39">
        <v>22064.25</v>
      </c>
      <c r="U753" s="39">
        <v>0</v>
      </c>
      <c r="V753" s="39">
        <v>0</v>
      </c>
      <c r="W753" s="39">
        <v>0</v>
      </c>
      <c r="X753" s="39">
        <v>0</v>
      </c>
    </row>
    <row r="754" spans="1:24" ht="72" x14ac:dyDescent="0.3">
      <c r="A754" s="5" t="s">
        <v>2585</v>
      </c>
      <c r="B754" s="5" t="s">
        <v>577</v>
      </c>
      <c r="C754" s="5" t="s">
        <v>578</v>
      </c>
      <c r="D754" s="5" t="s">
        <v>107</v>
      </c>
      <c r="E754" s="5" t="s">
        <v>607</v>
      </c>
      <c r="F754" s="5" t="s">
        <v>606</v>
      </c>
      <c r="G754" s="5" t="s">
        <v>39</v>
      </c>
      <c r="H754" s="5" t="s">
        <v>39</v>
      </c>
      <c r="I754" s="5" t="s">
        <v>39</v>
      </c>
      <c r="J754" s="5" t="s">
        <v>39</v>
      </c>
      <c r="K754" s="5" t="s">
        <v>39</v>
      </c>
      <c r="L754" s="5" t="s">
        <v>39</v>
      </c>
      <c r="M754" s="5" t="s">
        <v>39</v>
      </c>
      <c r="N754" s="5" t="s">
        <v>39</v>
      </c>
      <c r="O754" s="5" t="s">
        <v>39</v>
      </c>
      <c r="P754" s="5" t="s">
        <v>35</v>
      </c>
      <c r="Q754" s="5" t="s">
        <v>53</v>
      </c>
      <c r="R754" s="6" t="s">
        <v>471</v>
      </c>
      <c r="S754" s="6" t="s">
        <v>39</v>
      </c>
      <c r="T754" s="39">
        <v>86790</v>
      </c>
      <c r="U754" s="39">
        <v>94862.45</v>
      </c>
      <c r="V754" s="39">
        <v>101305.28</v>
      </c>
      <c r="W754" s="39">
        <v>103331.38</v>
      </c>
      <c r="X754" s="39">
        <v>104365.7</v>
      </c>
    </row>
    <row r="755" spans="1:24" ht="72" x14ac:dyDescent="0.3">
      <c r="A755" s="5" t="s">
        <v>2585</v>
      </c>
      <c r="B755" s="5" t="s">
        <v>577</v>
      </c>
      <c r="C755" s="5" t="s">
        <v>578</v>
      </c>
      <c r="D755" s="5" t="s">
        <v>107</v>
      </c>
      <c r="E755" s="5" t="s">
        <v>671</v>
      </c>
      <c r="F755" s="5" t="s">
        <v>670</v>
      </c>
      <c r="G755" s="5" t="s">
        <v>96</v>
      </c>
      <c r="H755" s="5" t="s">
        <v>97</v>
      </c>
      <c r="I755" s="5" t="s">
        <v>93</v>
      </c>
      <c r="J755" s="5" t="s">
        <v>92</v>
      </c>
      <c r="K755" s="5" t="s">
        <v>39</v>
      </c>
      <c r="L755" s="5" t="s">
        <v>39</v>
      </c>
      <c r="M755" s="5" t="s">
        <v>39</v>
      </c>
      <c r="N755" s="5" t="s">
        <v>39</v>
      </c>
      <c r="O755" s="5" t="s">
        <v>39</v>
      </c>
      <c r="P755" s="5" t="s">
        <v>35</v>
      </c>
      <c r="Q755" s="5" t="s">
        <v>53</v>
      </c>
      <c r="R755" s="6" t="s">
        <v>745</v>
      </c>
      <c r="S755" s="6" t="s">
        <v>39</v>
      </c>
      <c r="T755" s="39">
        <v>0</v>
      </c>
      <c r="U755" s="39">
        <v>0</v>
      </c>
      <c r="V755" s="39">
        <v>0</v>
      </c>
      <c r="W755" s="39">
        <v>0</v>
      </c>
      <c r="X755" s="39">
        <v>0</v>
      </c>
    </row>
    <row r="756" spans="1:24" ht="72" x14ac:dyDescent="0.3">
      <c r="A756" s="5" t="s">
        <v>2585</v>
      </c>
      <c r="B756" s="5" t="s">
        <v>577</v>
      </c>
      <c r="C756" s="5" t="s">
        <v>578</v>
      </c>
      <c r="D756" s="5" t="s">
        <v>107</v>
      </c>
      <c r="E756" s="5" t="s">
        <v>671</v>
      </c>
      <c r="F756" s="5" t="s">
        <v>670</v>
      </c>
      <c r="G756" s="5" t="s">
        <v>39</v>
      </c>
      <c r="H756" s="5" t="s">
        <v>39</v>
      </c>
      <c r="I756" s="5" t="s">
        <v>39</v>
      </c>
      <c r="J756" s="5" t="s">
        <v>39</v>
      </c>
      <c r="K756" s="5" t="s">
        <v>39</v>
      </c>
      <c r="L756" s="5" t="s">
        <v>39</v>
      </c>
      <c r="M756" s="5" t="s">
        <v>39</v>
      </c>
      <c r="N756" s="5" t="s">
        <v>39</v>
      </c>
      <c r="O756" s="5" t="s">
        <v>39</v>
      </c>
      <c r="P756" s="5" t="s">
        <v>35</v>
      </c>
      <c r="Q756" s="5" t="s">
        <v>53</v>
      </c>
      <c r="R756" s="6" t="s">
        <v>471</v>
      </c>
      <c r="S756" s="6" t="s">
        <v>39</v>
      </c>
      <c r="T756" s="39">
        <v>84760</v>
      </c>
      <c r="U756" s="39">
        <v>116472.55</v>
      </c>
      <c r="V756" s="39">
        <v>117040.28</v>
      </c>
      <c r="W756" s="39">
        <v>118187.08</v>
      </c>
      <c r="X756" s="39">
        <v>118771.96</v>
      </c>
    </row>
    <row r="757" spans="1:24" ht="72" x14ac:dyDescent="0.3">
      <c r="A757" s="5" t="s">
        <v>2585</v>
      </c>
      <c r="B757" s="5" t="s">
        <v>577</v>
      </c>
      <c r="C757" s="5" t="s">
        <v>578</v>
      </c>
      <c r="D757" s="5" t="s">
        <v>75</v>
      </c>
      <c r="E757" s="5" t="s">
        <v>63</v>
      </c>
      <c r="F757" s="5" t="s">
        <v>62</v>
      </c>
      <c r="G757" s="5" t="s">
        <v>39</v>
      </c>
      <c r="H757" s="5" t="s">
        <v>39</v>
      </c>
      <c r="I757" s="5" t="s">
        <v>39</v>
      </c>
      <c r="J757" s="5" t="s">
        <v>39</v>
      </c>
      <c r="K757" s="5" t="s">
        <v>39</v>
      </c>
      <c r="L757" s="5" t="s">
        <v>39</v>
      </c>
      <c r="M757" s="5" t="s">
        <v>39</v>
      </c>
      <c r="N757" s="5" t="s">
        <v>39</v>
      </c>
      <c r="O757" s="5" t="s">
        <v>39</v>
      </c>
      <c r="P757" s="5" t="s">
        <v>35</v>
      </c>
      <c r="Q757" s="5" t="s">
        <v>53</v>
      </c>
      <c r="R757" s="6" t="s">
        <v>471</v>
      </c>
      <c r="S757" s="6" t="s">
        <v>39</v>
      </c>
      <c r="T757" s="39">
        <v>195251.67</v>
      </c>
      <c r="U757" s="39">
        <v>241453.25</v>
      </c>
      <c r="V757" s="39">
        <v>243867.78</v>
      </c>
      <c r="W757" s="39">
        <v>248745.14</v>
      </c>
      <c r="X757" s="39">
        <v>251232.59</v>
      </c>
    </row>
    <row r="758" spans="1:24" ht="57.6" x14ac:dyDescent="0.3">
      <c r="A758" s="5" t="s">
        <v>2585</v>
      </c>
      <c r="B758" s="5" t="s">
        <v>577</v>
      </c>
      <c r="C758" s="5" t="s">
        <v>578</v>
      </c>
      <c r="D758" s="5" t="s">
        <v>75</v>
      </c>
      <c r="E758" s="5" t="s">
        <v>1638</v>
      </c>
      <c r="F758" s="5" t="s">
        <v>1637</v>
      </c>
      <c r="G758" s="5" t="s">
        <v>39</v>
      </c>
      <c r="H758" s="5" t="s">
        <v>39</v>
      </c>
      <c r="I758" s="5" t="s">
        <v>39</v>
      </c>
      <c r="J758" s="5" t="s">
        <v>39</v>
      </c>
      <c r="K758" s="5" t="s">
        <v>39</v>
      </c>
      <c r="L758" s="5" t="s">
        <v>39</v>
      </c>
      <c r="M758" s="5" t="s">
        <v>39</v>
      </c>
      <c r="N758" s="5" t="s">
        <v>39</v>
      </c>
      <c r="O758" s="5" t="s">
        <v>39</v>
      </c>
      <c r="P758" s="5" t="s">
        <v>35</v>
      </c>
      <c r="Q758" s="5" t="s">
        <v>53</v>
      </c>
      <c r="R758" s="6" t="s">
        <v>471</v>
      </c>
      <c r="S758" s="6" t="s">
        <v>39</v>
      </c>
      <c r="T758" s="39">
        <v>78000</v>
      </c>
      <c r="U758" s="39">
        <v>97920.23</v>
      </c>
      <c r="V758" s="39">
        <v>98899.43</v>
      </c>
      <c r="W758" s="39">
        <v>100877.42</v>
      </c>
      <c r="X758" s="39">
        <v>101886.2</v>
      </c>
    </row>
    <row r="759" spans="1:24" ht="57.6" x14ac:dyDescent="0.3">
      <c r="A759" s="5" t="s">
        <v>2585</v>
      </c>
      <c r="B759" s="5" t="s">
        <v>577</v>
      </c>
      <c r="C759" s="5" t="s">
        <v>578</v>
      </c>
      <c r="D759" s="5" t="s">
        <v>139</v>
      </c>
      <c r="E759" s="5" t="s">
        <v>1599</v>
      </c>
      <c r="F759" s="5" t="s">
        <v>1598</v>
      </c>
      <c r="G759" s="5" t="s">
        <v>39</v>
      </c>
      <c r="H759" s="5" t="s">
        <v>39</v>
      </c>
      <c r="I759" s="5" t="s">
        <v>39</v>
      </c>
      <c r="J759" s="5" t="s">
        <v>39</v>
      </c>
      <c r="K759" s="5" t="s">
        <v>39</v>
      </c>
      <c r="L759" s="5" t="s">
        <v>39</v>
      </c>
      <c r="M759" s="5" t="s">
        <v>39</v>
      </c>
      <c r="N759" s="5" t="s">
        <v>39</v>
      </c>
      <c r="O759" s="5" t="s">
        <v>39</v>
      </c>
      <c r="P759" s="5" t="s">
        <v>35</v>
      </c>
      <c r="Q759" s="5" t="s">
        <v>53</v>
      </c>
      <c r="R759" s="6" t="s">
        <v>1626</v>
      </c>
      <c r="S759" s="6" t="s">
        <v>39</v>
      </c>
      <c r="T759" s="39">
        <v>0</v>
      </c>
      <c r="U759" s="39">
        <v>0</v>
      </c>
      <c r="V759" s="39">
        <v>0</v>
      </c>
      <c r="W759" s="39">
        <v>0</v>
      </c>
      <c r="X759" s="39">
        <v>0</v>
      </c>
    </row>
    <row r="760" spans="1:24" ht="57.6" x14ac:dyDescent="0.3">
      <c r="A760" s="5" t="s">
        <v>2585</v>
      </c>
      <c r="B760" s="5" t="s">
        <v>577</v>
      </c>
      <c r="C760" s="5" t="s">
        <v>578</v>
      </c>
      <c r="D760" s="5" t="s">
        <v>139</v>
      </c>
      <c r="E760" s="5" t="s">
        <v>1864</v>
      </c>
      <c r="F760" s="5" t="s">
        <v>1863</v>
      </c>
      <c r="G760" s="5" t="s">
        <v>39</v>
      </c>
      <c r="H760" s="5" t="s">
        <v>39</v>
      </c>
      <c r="I760" s="5" t="s">
        <v>39</v>
      </c>
      <c r="J760" s="5" t="s">
        <v>39</v>
      </c>
      <c r="K760" s="5" t="s">
        <v>39</v>
      </c>
      <c r="L760" s="5" t="s">
        <v>39</v>
      </c>
      <c r="M760" s="5" t="s">
        <v>39</v>
      </c>
      <c r="N760" s="5" t="s">
        <v>39</v>
      </c>
      <c r="O760" s="5" t="s">
        <v>39</v>
      </c>
      <c r="P760" s="5" t="s">
        <v>35</v>
      </c>
      <c r="Q760" s="5" t="s">
        <v>53</v>
      </c>
      <c r="R760" s="6" t="s">
        <v>471</v>
      </c>
      <c r="S760" s="6" t="s">
        <v>39</v>
      </c>
      <c r="T760" s="39">
        <v>136333</v>
      </c>
      <c r="U760" s="39">
        <v>140422.99</v>
      </c>
      <c r="V760" s="39">
        <v>141827.22</v>
      </c>
      <c r="W760" s="39">
        <v>144663.76999999999</v>
      </c>
      <c r="X760" s="39">
        <v>146110.41</v>
      </c>
    </row>
    <row r="761" spans="1:24" ht="57.6" x14ac:dyDescent="0.3">
      <c r="A761" s="5" t="s">
        <v>2585</v>
      </c>
      <c r="B761" s="5" t="s">
        <v>577</v>
      </c>
      <c r="C761" s="5" t="s">
        <v>578</v>
      </c>
      <c r="D761" s="5" t="s">
        <v>139</v>
      </c>
      <c r="E761" s="5" t="s">
        <v>1928</v>
      </c>
      <c r="F761" s="5" t="s">
        <v>1927</v>
      </c>
      <c r="G761" s="5" t="s">
        <v>39</v>
      </c>
      <c r="H761" s="5" t="s">
        <v>39</v>
      </c>
      <c r="I761" s="5" t="s">
        <v>39</v>
      </c>
      <c r="J761" s="5" t="s">
        <v>39</v>
      </c>
      <c r="K761" s="5" t="s">
        <v>39</v>
      </c>
      <c r="L761" s="5" t="s">
        <v>39</v>
      </c>
      <c r="M761" s="5" t="s">
        <v>39</v>
      </c>
      <c r="N761" s="5" t="s">
        <v>39</v>
      </c>
      <c r="O761" s="5" t="s">
        <v>39</v>
      </c>
      <c r="P761" s="5" t="s">
        <v>35</v>
      </c>
      <c r="Q761" s="5" t="s">
        <v>53</v>
      </c>
      <c r="R761" s="6" t="s">
        <v>471</v>
      </c>
      <c r="S761" s="6" t="s">
        <v>39</v>
      </c>
      <c r="T761" s="39">
        <v>15376</v>
      </c>
      <c r="U761" s="39">
        <v>31498</v>
      </c>
      <c r="V761" s="39">
        <v>32128</v>
      </c>
      <c r="W761" s="39">
        <v>33100</v>
      </c>
      <c r="X761" s="39">
        <v>33430</v>
      </c>
    </row>
    <row r="762" spans="1:24" ht="57.6" x14ac:dyDescent="0.3">
      <c r="A762" s="5" t="s">
        <v>2585</v>
      </c>
      <c r="B762" s="5" t="s">
        <v>577</v>
      </c>
      <c r="C762" s="5" t="s">
        <v>578</v>
      </c>
      <c r="D762" s="5" t="s">
        <v>139</v>
      </c>
      <c r="E762" s="5" t="s">
        <v>2094</v>
      </c>
      <c r="F762" s="5" t="s">
        <v>2093</v>
      </c>
      <c r="G762" s="5" t="s">
        <v>39</v>
      </c>
      <c r="H762" s="5" t="s">
        <v>39</v>
      </c>
      <c r="I762" s="5" t="s">
        <v>39</v>
      </c>
      <c r="J762" s="5" t="s">
        <v>39</v>
      </c>
      <c r="K762" s="5" t="s">
        <v>39</v>
      </c>
      <c r="L762" s="5" t="s">
        <v>39</v>
      </c>
      <c r="M762" s="5" t="s">
        <v>39</v>
      </c>
      <c r="N762" s="5" t="s">
        <v>39</v>
      </c>
      <c r="O762" s="5" t="s">
        <v>39</v>
      </c>
      <c r="P762" s="5" t="s">
        <v>35</v>
      </c>
      <c r="Q762" s="5" t="s">
        <v>53</v>
      </c>
      <c r="R762" s="6" t="s">
        <v>471</v>
      </c>
      <c r="S762" s="6" t="s">
        <v>39</v>
      </c>
      <c r="T762" s="39">
        <v>12391</v>
      </c>
      <c r="U762" s="39">
        <v>12762.73</v>
      </c>
      <c r="V762" s="39">
        <v>12890.36</v>
      </c>
      <c r="W762" s="39">
        <v>13148.17</v>
      </c>
      <c r="X762" s="39">
        <v>13279.65</v>
      </c>
    </row>
    <row r="763" spans="1:24" ht="57.6" x14ac:dyDescent="0.3">
      <c r="A763" s="5" t="s">
        <v>2585</v>
      </c>
      <c r="B763" s="5" t="s">
        <v>577</v>
      </c>
      <c r="C763" s="5" t="s">
        <v>578</v>
      </c>
      <c r="D763" s="5" t="s">
        <v>139</v>
      </c>
      <c r="E763" s="5" t="s">
        <v>2119</v>
      </c>
      <c r="F763" s="5" t="s">
        <v>2118</v>
      </c>
      <c r="G763" s="5" t="s">
        <v>39</v>
      </c>
      <c r="H763" s="5" t="s">
        <v>39</v>
      </c>
      <c r="I763" s="5" t="s">
        <v>39</v>
      </c>
      <c r="J763" s="5" t="s">
        <v>39</v>
      </c>
      <c r="K763" s="5" t="s">
        <v>39</v>
      </c>
      <c r="L763" s="5" t="s">
        <v>39</v>
      </c>
      <c r="M763" s="5" t="s">
        <v>39</v>
      </c>
      <c r="N763" s="5" t="s">
        <v>39</v>
      </c>
      <c r="O763" s="5" t="s">
        <v>39</v>
      </c>
      <c r="P763" s="5" t="s">
        <v>35</v>
      </c>
      <c r="Q763" s="5" t="s">
        <v>53</v>
      </c>
      <c r="R763" s="6" t="s">
        <v>471</v>
      </c>
      <c r="S763" s="6" t="s">
        <v>39</v>
      </c>
      <c r="T763" s="39">
        <v>138709.89000000001</v>
      </c>
      <c r="U763" s="39">
        <v>174915.39</v>
      </c>
      <c r="V763" s="39">
        <v>176664.55</v>
      </c>
      <c r="W763" s="39">
        <v>158044.89000000001</v>
      </c>
      <c r="X763" s="39">
        <v>159625.32999999999</v>
      </c>
    </row>
    <row r="764" spans="1:24" ht="57.6" x14ac:dyDescent="0.3">
      <c r="A764" s="5" t="s">
        <v>2585</v>
      </c>
      <c r="B764" s="5" t="s">
        <v>577</v>
      </c>
      <c r="C764" s="5" t="s">
        <v>578</v>
      </c>
      <c r="D764" s="5" t="s">
        <v>1008</v>
      </c>
      <c r="E764" s="5" t="s">
        <v>1002</v>
      </c>
      <c r="F764" s="5" t="s">
        <v>1001</v>
      </c>
      <c r="G764" s="5" t="s">
        <v>39</v>
      </c>
      <c r="H764" s="5" t="s">
        <v>39</v>
      </c>
      <c r="I764" s="5" t="s">
        <v>39</v>
      </c>
      <c r="J764" s="5" t="s">
        <v>39</v>
      </c>
      <c r="K764" s="5" t="s">
        <v>39</v>
      </c>
      <c r="L764" s="5" t="s">
        <v>39</v>
      </c>
      <c r="M764" s="5" t="s">
        <v>39</v>
      </c>
      <c r="N764" s="5" t="s">
        <v>39</v>
      </c>
      <c r="O764" s="5" t="s">
        <v>39</v>
      </c>
      <c r="P764" s="5" t="s">
        <v>35</v>
      </c>
      <c r="Q764" s="5" t="s">
        <v>53</v>
      </c>
      <c r="R764" s="6" t="s">
        <v>471</v>
      </c>
      <c r="S764" s="6" t="s">
        <v>39</v>
      </c>
      <c r="T764" s="39">
        <v>96141.62</v>
      </c>
      <c r="U764" s="39">
        <v>98311.44</v>
      </c>
      <c r="V764" s="39">
        <v>99294.56</v>
      </c>
      <c r="W764" s="39">
        <v>101280.45</v>
      </c>
      <c r="X764" s="39">
        <v>102293.25</v>
      </c>
    </row>
    <row r="765" spans="1:24" ht="57.6" x14ac:dyDescent="0.3">
      <c r="A765" s="5" t="s">
        <v>2585</v>
      </c>
      <c r="B765" s="5" t="s">
        <v>577</v>
      </c>
      <c r="C765" s="5" t="s">
        <v>578</v>
      </c>
      <c r="D765" s="5" t="s">
        <v>1049</v>
      </c>
      <c r="E765" s="5" t="s">
        <v>1084</v>
      </c>
      <c r="F765" s="5" t="s">
        <v>1083</v>
      </c>
      <c r="G765" s="5" t="s">
        <v>39</v>
      </c>
      <c r="H765" s="5" t="s">
        <v>39</v>
      </c>
      <c r="I765" s="5" t="s">
        <v>39</v>
      </c>
      <c r="J765" s="5" t="s">
        <v>39</v>
      </c>
      <c r="K765" s="5" t="s">
        <v>39</v>
      </c>
      <c r="L765" s="5" t="s">
        <v>39</v>
      </c>
      <c r="M765" s="5" t="s">
        <v>39</v>
      </c>
      <c r="N765" s="5" t="s">
        <v>39</v>
      </c>
      <c r="O765" s="5" t="s">
        <v>39</v>
      </c>
      <c r="P765" s="5" t="s">
        <v>35</v>
      </c>
      <c r="Q765" s="5" t="s">
        <v>53</v>
      </c>
      <c r="R765" s="6" t="s">
        <v>471</v>
      </c>
      <c r="S765" s="6" t="s">
        <v>39</v>
      </c>
      <c r="T765" s="39">
        <v>313286.75</v>
      </c>
      <c r="U765" s="39">
        <v>354194.78</v>
      </c>
      <c r="V765" s="39">
        <v>357736.73</v>
      </c>
      <c r="W765" s="39">
        <v>364891.46</v>
      </c>
      <c r="X765" s="39">
        <v>368540.38</v>
      </c>
    </row>
    <row r="766" spans="1:24" ht="57.6" x14ac:dyDescent="0.3">
      <c r="A766" s="5" t="s">
        <v>2585</v>
      </c>
      <c r="B766" s="5" t="s">
        <v>577</v>
      </c>
      <c r="C766" s="5" t="s">
        <v>578</v>
      </c>
      <c r="D766" s="5" t="s">
        <v>1049</v>
      </c>
      <c r="E766" s="5" t="s">
        <v>1323</v>
      </c>
      <c r="F766" s="5" t="s">
        <v>1322</v>
      </c>
      <c r="G766" s="5" t="s">
        <v>39</v>
      </c>
      <c r="H766" s="5" t="s">
        <v>39</v>
      </c>
      <c r="I766" s="5" t="s">
        <v>39</v>
      </c>
      <c r="J766" s="5" t="s">
        <v>39</v>
      </c>
      <c r="K766" s="5" t="s">
        <v>39</v>
      </c>
      <c r="L766" s="5" t="s">
        <v>39</v>
      </c>
      <c r="M766" s="5" t="s">
        <v>39</v>
      </c>
      <c r="N766" s="5" t="s">
        <v>39</v>
      </c>
      <c r="O766" s="5" t="s">
        <v>39</v>
      </c>
      <c r="P766" s="5" t="s">
        <v>35</v>
      </c>
      <c r="Q766" s="5" t="s">
        <v>53</v>
      </c>
      <c r="R766" s="6" t="s">
        <v>471</v>
      </c>
      <c r="S766" s="6" t="s">
        <v>39</v>
      </c>
      <c r="T766" s="39">
        <v>64412</v>
      </c>
      <c r="U766" s="39">
        <v>66344.36</v>
      </c>
      <c r="V766" s="39">
        <v>67007.81</v>
      </c>
      <c r="W766" s="39">
        <v>0</v>
      </c>
      <c r="X766" s="39">
        <v>0</v>
      </c>
    </row>
    <row r="767" spans="1:24" ht="57.6" x14ac:dyDescent="0.3">
      <c r="A767" s="5" t="s">
        <v>2585</v>
      </c>
      <c r="B767" s="5" t="s">
        <v>577</v>
      </c>
      <c r="C767" s="5" t="s">
        <v>578</v>
      </c>
      <c r="D767" s="5" t="s">
        <v>1049</v>
      </c>
      <c r="E767" s="5" t="s">
        <v>1494</v>
      </c>
      <c r="F767" s="5" t="s">
        <v>1493</v>
      </c>
      <c r="G767" s="5" t="s">
        <v>39</v>
      </c>
      <c r="H767" s="5" t="s">
        <v>39</v>
      </c>
      <c r="I767" s="5" t="s">
        <v>39</v>
      </c>
      <c r="J767" s="5" t="s">
        <v>39</v>
      </c>
      <c r="K767" s="5" t="s">
        <v>39</v>
      </c>
      <c r="L767" s="5" t="s">
        <v>39</v>
      </c>
      <c r="M767" s="5" t="s">
        <v>39</v>
      </c>
      <c r="N767" s="5" t="s">
        <v>39</v>
      </c>
      <c r="O767" s="5" t="s">
        <v>39</v>
      </c>
      <c r="P767" s="5" t="s">
        <v>35</v>
      </c>
      <c r="Q767" s="5" t="s">
        <v>53</v>
      </c>
      <c r="R767" s="6" t="s">
        <v>471</v>
      </c>
      <c r="S767" s="6" t="s">
        <v>39</v>
      </c>
      <c r="T767" s="39">
        <v>52019</v>
      </c>
      <c r="U767" s="39">
        <v>53560</v>
      </c>
      <c r="V767" s="39">
        <v>54095.6</v>
      </c>
      <c r="W767" s="39">
        <v>55177.52</v>
      </c>
      <c r="X767" s="39">
        <v>55729.29</v>
      </c>
    </row>
    <row r="768" spans="1:24" ht="57.6" x14ac:dyDescent="0.3">
      <c r="A768" s="5" t="s">
        <v>2585</v>
      </c>
      <c r="B768" s="5" t="s">
        <v>577</v>
      </c>
      <c r="C768" s="5" t="s">
        <v>578</v>
      </c>
      <c r="D768" s="5" t="s">
        <v>1049</v>
      </c>
      <c r="E768" s="5" t="s">
        <v>1572</v>
      </c>
      <c r="F768" s="5" t="s">
        <v>1571</v>
      </c>
      <c r="G768" s="5" t="s">
        <v>39</v>
      </c>
      <c r="H768" s="5" t="s">
        <v>39</v>
      </c>
      <c r="I768" s="5" t="s">
        <v>39</v>
      </c>
      <c r="J768" s="5" t="s">
        <v>39</v>
      </c>
      <c r="K768" s="5" t="s">
        <v>39</v>
      </c>
      <c r="L768" s="5" t="s">
        <v>39</v>
      </c>
      <c r="M768" s="5" t="s">
        <v>39</v>
      </c>
      <c r="N768" s="5" t="s">
        <v>39</v>
      </c>
      <c r="O768" s="5" t="s">
        <v>39</v>
      </c>
      <c r="P768" s="5" t="s">
        <v>35</v>
      </c>
      <c r="Q768" s="5" t="s">
        <v>53</v>
      </c>
      <c r="R768" s="6" t="s">
        <v>471</v>
      </c>
      <c r="S768" s="6" t="s">
        <v>39</v>
      </c>
      <c r="T768" s="39">
        <v>232752.93</v>
      </c>
      <c r="U768" s="39">
        <v>252790.56</v>
      </c>
      <c r="V768" s="39">
        <v>255318.47</v>
      </c>
      <c r="W768" s="39">
        <v>294598.82</v>
      </c>
      <c r="X768" s="39">
        <v>263029.08</v>
      </c>
    </row>
    <row r="769" spans="1:24" ht="72" x14ac:dyDescent="0.3">
      <c r="A769" s="5" t="s">
        <v>2585</v>
      </c>
      <c r="B769" s="5" t="s">
        <v>579</v>
      </c>
      <c r="C769" s="5" t="s">
        <v>580</v>
      </c>
      <c r="D769" s="5" t="s">
        <v>107</v>
      </c>
      <c r="E769" s="5" t="s">
        <v>492</v>
      </c>
      <c r="F769" s="5" t="s">
        <v>491</v>
      </c>
      <c r="G769" s="5" t="s">
        <v>39</v>
      </c>
      <c r="H769" s="5" t="s">
        <v>39</v>
      </c>
      <c r="I769" s="5" t="s">
        <v>39</v>
      </c>
      <c r="J769" s="5" t="s">
        <v>39</v>
      </c>
      <c r="K769" s="5" t="s">
        <v>39</v>
      </c>
      <c r="L769" s="5" t="s">
        <v>39</v>
      </c>
      <c r="M769" s="5" t="s">
        <v>39</v>
      </c>
      <c r="N769" s="5" t="s">
        <v>39</v>
      </c>
      <c r="O769" s="5" t="s">
        <v>39</v>
      </c>
      <c r="P769" s="5" t="s">
        <v>35</v>
      </c>
      <c r="Q769" s="5" t="s">
        <v>53</v>
      </c>
      <c r="R769" s="6" t="s">
        <v>471</v>
      </c>
      <c r="S769" s="6" t="s">
        <v>39</v>
      </c>
      <c r="T769" s="39">
        <v>2047.74</v>
      </c>
      <c r="U769" s="39">
        <v>0</v>
      </c>
      <c r="V769" s="39">
        <v>0</v>
      </c>
      <c r="W769" s="39">
        <v>0</v>
      </c>
      <c r="X769" s="39">
        <v>0</v>
      </c>
    </row>
    <row r="770" spans="1:24" ht="72" x14ac:dyDescent="0.3">
      <c r="A770" s="5" t="s">
        <v>2585</v>
      </c>
      <c r="B770" s="5" t="s">
        <v>579</v>
      </c>
      <c r="C770" s="5" t="s">
        <v>580</v>
      </c>
      <c r="D770" s="5" t="s">
        <v>107</v>
      </c>
      <c r="E770" s="5" t="s">
        <v>607</v>
      </c>
      <c r="F770" s="5" t="s">
        <v>606</v>
      </c>
      <c r="G770" s="5" t="s">
        <v>39</v>
      </c>
      <c r="H770" s="5" t="s">
        <v>39</v>
      </c>
      <c r="I770" s="5" t="s">
        <v>39</v>
      </c>
      <c r="J770" s="5" t="s">
        <v>39</v>
      </c>
      <c r="K770" s="5" t="s">
        <v>39</v>
      </c>
      <c r="L770" s="5" t="s">
        <v>39</v>
      </c>
      <c r="M770" s="5" t="s">
        <v>39</v>
      </c>
      <c r="N770" s="5" t="s">
        <v>39</v>
      </c>
      <c r="O770" s="5" t="s">
        <v>39</v>
      </c>
      <c r="P770" s="5" t="s">
        <v>35</v>
      </c>
      <c r="Q770" s="5" t="s">
        <v>53</v>
      </c>
      <c r="R770" s="6" t="s">
        <v>471</v>
      </c>
      <c r="S770" s="6" t="s">
        <v>39</v>
      </c>
      <c r="T770" s="39">
        <v>6620.44</v>
      </c>
      <c r="U770" s="39">
        <v>9677</v>
      </c>
      <c r="V770" s="39">
        <v>7768.99</v>
      </c>
      <c r="W770" s="39">
        <v>7924.37</v>
      </c>
      <c r="X770" s="39">
        <v>8003.61</v>
      </c>
    </row>
    <row r="771" spans="1:24" ht="72" x14ac:dyDescent="0.3">
      <c r="A771" s="5" t="s">
        <v>2585</v>
      </c>
      <c r="B771" s="5" t="s">
        <v>579</v>
      </c>
      <c r="C771" s="5" t="s">
        <v>580</v>
      </c>
      <c r="D771" s="5" t="s">
        <v>107</v>
      </c>
      <c r="E771" s="5" t="s">
        <v>671</v>
      </c>
      <c r="F771" s="5" t="s">
        <v>670</v>
      </c>
      <c r="G771" s="5" t="s">
        <v>39</v>
      </c>
      <c r="H771" s="5" t="s">
        <v>39</v>
      </c>
      <c r="I771" s="5" t="s">
        <v>39</v>
      </c>
      <c r="J771" s="5" t="s">
        <v>39</v>
      </c>
      <c r="K771" s="5" t="s">
        <v>39</v>
      </c>
      <c r="L771" s="5" t="s">
        <v>39</v>
      </c>
      <c r="M771" s="5" t="s">
        <v>39</v>
      </c>
      <c r="N771" s="5" t="s">
        <v>39</v>
      </c>
      <c r="O771" s="5" t="s">
        <v>39</v>
      </c>
      <c r="P771" s="5" t="s">
        <v>35</v>
      </c>
      <c r="Q771" s="5" t="s">
        <v>53</v>
      </c>
      <c r="R771" s="6" t="s">
        <v>471</v>
      </c>
      <c r="S771" s="6" t="s">
        <v>39</v>
      </c>
      <c r="T771" s="39">
        <v>4159.12</v>
      </c>
      <c r="U771" s="39">
        <v>4283.8999999999996</v>
      </c>
      <c r="V771" s="39">
        <v>4326.74</v>
      </c>
      <c r="W771" s="39">
        <v>4456.54</v>
      </c>
      <c r="X771" s="39">
        <v>4501.1000000000004</v>
      </c>
    </row>
    <row r="772" spans="1:24" ht="72" x14ac:dyDescent="0.3">
      <c r="A772" s="5" t="s">
        <v>2585</v>
      </c>
      <c r="B772" s="5" t="s">
        <v>579</v>
      </c>
      <c r="C772" s="5" t="s">
        <v>580</v>
      </c>
      <c r="D772" s="5" t="s">
        <v>75</v>
      </c>
      <c r="E772" s="5" t="s">
        <v>63</v>
      </c>
      <c r="F772" s="5" t="s">
        <v>62</v>
      </c>
      <c r="G772" s="5" t="s">
        <v>39</v>
      </c>
      <c r="H772" s="5" t="s">
        <v>39</v>
      </c>
      <c r="I772" s="5" t="s">
        <v>39</v>
      </c>
      <c r="J772" s="5" t="s">
        <v>39</v>
      </c>
      <c r="K772" s="5" t="s">
        <v>39</v>
      </c>
      <c r="L772" s="5" t="s">
        <v>39</v>
      </c>
      <c r="M772" s="5" t="s">
        <v>39</v>
      </c>
      <c r="N772" s="5" t="s">
        <v>39</v>
      </c>
      <c r="O772" s="5" t="s">
        <v>39</v>
      </c>
      <c r="P772" s="5" t="s">
        <v>35</v>
      </c>
      <c r="Q772" s="5" t="s">
        <v>53</v>
      </c>
      <c r="R772" s="6" t="s">
        <v>471</v>
      </c>
      <c r="S772" s="6" t="s">
        <v>39</v>
      </c>
      <c r="T772" s="39">
        <v>20080.18</v>
      </c>
      <c r="U772" s="39">
        <v>20682.59</v>
      </c>
      <c r="V772" s="39">
        <v>20889.419999999998</v>
      </c>
      <c r="W772" s="39">
        <v>21516.1</v>
      </c>
      <c r="X772" s="39">
        <v>21731.26</v>
      </c>
    </row>
    <row r="773" spans="1:24" ht="57.6" x14ac:dyDescent="0.3">
      <c r="A773" s="5" t="s">
        <v>2585</v>
      </c>
      <c r="B773" s="5" t="s">
        <v>579</v>
      </c>
      <c r="C773" s="5" t="s">
        <v>580</v>
      </c>
      <c r="D773" s="5" t="s">
        <v>75</v>
      </c>
      <c r="E773" s="5" t="s">
        <v>1638</v>
      </c>
      <c r="F773" s="5" t="s">
        <v>1637</v>
      </c>
      <c r="G773" s="5" t="s">
        <v>39</v>
      </c>
      <c r="H773" s="5" t="s">
        <v>39</v>
      </c>
      <c r="I773" s="5" t="s">
        <v>39</v>
      </c>
      <c r="J773" s="5" t="s">
        <v>39</v>
      </c>
      <c r="K773" s="5" t="s">
        <v>39</v>
      </c>
      <c r="L773" s="5" t="s">
        <v>39</v>
      </c>
      <c r="M773" s="5" t="s">
        <v>39</v>
      </c>
      <c r="N773" s="5" t="s">
        <v>39</v>
      </c>
      <c r="O773" s="5" t="s">
        <v>39</v>
      </c>
      <c r="P773" s="5" t="s">
        <v>35</v>
      </c>
      <c r="Q773" s="5" t="s">
        <v>53</v>
      </c>
      <c r="R773" s="6" t="s">
        <v>471</v>
      </c>
      <c r="S773" s="6" t="s">
        <v>39</v>
      </c>
      <c r="T773" s="39">
        <v>6652.51</v>
      </c>
      <c r="U773" s="39">
        <v>7936.37</v>
      </c>
      <c r="V773" s="39">
        <v>8015.74</v>
      </c>
      <c r="W773" s="39">
        <v>8256.2099999999991</v>
      </c>
      <c r="X773" s="39">
        <v>8338.77</v>
      </c>
    </row>
    <row r="774" spans="1:24" ht="57.6" x14ac:dyDescent="0.3">
      <c r="A774" s="5" t="s">
        <v>2585</v>
      </c>
      <c r="B774" s="5" t="s">
        <v>579</v>
      </c>
      <c r="C774" s="5" t="s">
        <v>580</v>
      </c>
      <c r="D774" s="5" t="s">
        <v>139</v>
      </c>
      <c r="E774" s="5" t="s">
        <v>1599</v>
      </c>
      <c r="F774" s="5" t="s">
        <v>1598</v>
      </c>
      <c r="G774" s="5" t="s">
        <v>39</v>
      </c>
      <c r="H774" s="5" t="s">
        <v>39</v>
      </c>
      <c r="I774" s="5" t="s">
        <v>39</v>
      </c>
      <c r="J774" s="5" t="s">
        <v>39</v>
      </c>
      <c r="K774" s="5" t="s">
        <v>39</v>
      </c>
      <c r="L774" s="5" t="s">
        <v>39</v>
      </c>
      <c r="M774" s="5" t="s">
        <v>39</v>
      </c>
      <c r="N774" s="5" t="s">
        <v>39</v>
      </c>
      <c r="O774" s="5" t="s">
        <v>39</v>
      </c>
      <c r="P774" s="5" t="s">
        <v>35</v>
      </c>
      <c r="Q774" s="5" t="s">
        <v>53</v>
      </c>
      <c r="R774" s="6" t="s">
        <v>1627</v>
      </c>
      <c r="S774" s="6" t="s">
        <v>39</v>
      </c>
      <c r="T774" s="39">
        <v>0</v>
      </c>
      <c r="U774" s="39">
        <v>0</v>
      </c>
      <c r="V774" s="39">
        <v>0</v>
      </c>
      <c r="W774" s="39">
        <v>0</v>
      </c>
      <c r="X774" s="39">
        <v>0</v>
      </c>
    </row>
    <row r="775" spans="1:24" ht="57.6" x14ac:dyDescent="0.3">
      <c r="A775" s="5" t="s">
        <v>2585</v>
      </c>
      <c r="B775" s="5" t="s">
        <v>579</v>
      </c>
      <c r="C775" s="5" t="s">
        <v>580</v>
      </c>
      <c r="D775" s="5" t="s">
        <v>139</v>
      </c>
      <c r="E775" s="5" t="s">
        <v>1864</v>
      </c>
      <c r="F775" s="5" t="s">
        <v>1863</v>
      </c>
      <c r="G775" s="5" t="s">
        <v>39</v>
      </c>
      <c r="H775" s="5" t="s">
        <v>39</v>
      </c>
      <c r="I775" s="5" t="s">
        <v>39</v>
      </c>
      <c r="J775" s="5" t="s">
        <v>39</v>
      </c>
      <c r="K775" s="5" t="s">
        <v>39</v>
      </c>
      <c r="L775" s="5" t="s">
        <v>39</v>
      </c>
      <c r="M775" s="5" t="s">
        <v>39</v>
      </c>
      <c r="N775" s="5" t="s">
        <v>39</v>
      </c>
      <c r="O775" s="5" t="s">
        <v>39</v>
      </c>
      <c r="P775" s="5" t="s">
        <v>35</v>
      </c>
      <c r="Q775" s="5" t="s">
        <v>53</v>
      </c>
      <c r="R775" s="6" t="s">
        <v>471</v>
      </c>
      <c r="S775" s="6" t="s">
        <v>39</v>
      </c>
      <c r="T775" s="39">
        <v>8578.01</v>
      </c>
      <c r="U775" s="39">
        <v>9996</v>
      </c>
      <c r="V775" s="39">
        <v>10096</v>
      </c>
      <c r="W775" s="39">
        <v>10399</v>
      </c>
      <c r="X775" s="39">
        <v>10503</v>
      </c>
    </row>
    <row r="776" spans="1:24" ht="57.6" x14ac:dyDescent="0.3">
      <c r="A776" s="5" t="s">
        <v>2585</v>
      </c>
      <c r="B776" s="5" t="s">
        <v>579</v>
      </c>
      <c r="C776" s="5" t="s">
        <v>580</v>
      </c>
      <c r="D776" s="5" t="s">
        <v>139</v>
      </c>
      <c r="E776" s="5" t="s">
        <v>1928</v>
      </c>
      <c r="F776" s="5" t="s">
        <v>1927</v>
      </c>
      <c r="G776" s="5" t="s">
        <v>39</v>
      </c>
      <c r="H776" s="5" t="s">
        <v>39</v>
      </c>
      <c r="I776" s="5" t="s">
        <v>39</v>
      </c>
      <c r="J776" s="5" t="s">
        <v>39</v>
      </c>
      <c r="K776" s="5" t="s">
        <v>39</v>
      </c>
      <c r="L776" s="5" t="s">
        <v>39</v>
      </c>
      <c r="M776" s="5" t="s">
        <v>39</v>
      </c>
      <c r="N776" s="5" t="s">
        <v>39</v>
      </c>
      <c r="O776" s="5" t="s">
        <v>39</v>
      </c>
      <c r="P776" s="5" t="s">
        <v>35</v>
      </c>
      <c r="Q776" s="5" t="s">
        <v>53</v>
      </c>
      <c r="R776" s="6" t="s">
        <v>471</v>
      </c>
      <c r="S776" s="6" t="s">
        <v>39</v>
      </c>
      <c r="T776" s="39">
        <v>1172.23</v>
      </c>
      <c r="U776" s="39">
        <v>2414.8000000000002</v>
      </c>
      <c r="V776" s="39">
        <v>2439</v>
      </c>
      <c r="W776" s="39">
        <v>2512.11</v>
      </c>
      <c r="X776" s="39">
        <v>2537.2399999999998</v>
      </c>
    </row>
    <row r="777" spans="1:24" ht="57.6" x14ac:dyDescent="0.3">
      <c r="A777" s="5" t="s">
        <v>2585</v>
      </c>
      <c r="B777" s="5" t="s">
        <v>579</v>
      </c>
      <c r="C777" s="5" t="s">
        <v>580</v>
      </c>
      <c r="D777" s="5" t="s">
        <v>139</v>
      </c>
      <c r="E777" s="5" t="s">
        <v>2094</v>
      </c>
      <c r="F777" s="5" t="s">
        <v>2093</v>
      </c>
      <c r="G777" s="5" t="s">
        <v>39</v>
      </c>
      <c r="H777" s="5" t="s">
        <v>39</v>
      </c>
      <c r="I777" s="5" t="s">
        <v>39</v>
      </c>
      <c r="J777" s="5" t="s">
        <v>39</v>
      </c>
      <c r="K777" s="5" t="s">
        <v>39</v>
      </c>
      <c r="L777" s="5" t="s">
        <v>39</v>
      </c>
      <c r="M777" s="5" t="s">
        <v>39</v>
      </c>
      <c r="N777" s="5" t="s">
        <v>39</v>
      </c>
      <c r="O777" s="5" t="s">
        <v>39</v>
      </c>
      <c r="P777" s="5" t="s">
        <v>35</v>
      </c>
      <c r="Q777" s="5" t="s">
        <v>53</v>
      </c>
      <c r="R777" s="6" t="s">
        <v>471</v>
      </c>
      <c r="S777" s="6" t="s">
        <v>39</v>
      </c>
      <c r="T777" s="39">
        <v>945.24</v>
      </c>
      <c r="U777" s="39">
        <v>964.15</v>
      </c>
      <c r="V777" s="39">
        <v>964.15</v>
      </c>
      <c r="W777" s="39">
        <v>983.43</v>
      </c>
      <c r="X777" s="39">
        <v>983.43</v>
      </c>
    </row>
    <row r="778" spans="1:24" ht="57.6" x14ac:dyDescent="0.3">
      <c r="A778" s="5" t="s">
        <v>2585</v>
      </c>
      <c r="B778" s="5" t="s">
        <v>579</v>
      </c>
      <c r="C778" s="5" t="s">
        <v>580</v>
      </c>
      <c r="D778" s="5" t="s">
        <v>139</v>
      </c>
      <c r="E778" s="5" t="s">
        <v>2119</v>
      </c>
      <c r="F778" s="5" t="s">
        <v>2118</v>
      </c>
      <c r="G778" s="5" t="s">
        <v>39</v>
      </c>
      <c r="H778" s="5" t="s">
        <v>39</v>
      </c>
      <c r="I778" s="5" t="s">
        <v>39</v>
      </c>
      <c r="J778" s="5" t="s">
        <v>39</v>
      </c>
      <c r="K778" s="5" t="s">
        <v>39</v>
      </c>
      <c r="L778" s="5" t="s">
        <v>39</v>
      </c>
      <c r="M778" s="5" t="s">
        <v>39</v>
      </c>
      <c r="N778" s="5" t="s">
        <v>39</v>
      </c>
      <c r="O778" s="5" t="s">
        <v>39</v>
      </c>
      <c r="P778" s="5" t="s">
        <v>35</v>
      </c>
      <c r="Q778" s="5" t="s">
        <v>53</v>
      </c>
      <c r="R778" s="6" t="s">
        <v>471</v>
      </c>
      <c r="S778" s="6" t="s">
        <v>39</v>
      </c>
      <c r="T778" s="39">
        <v>15491.69</v>
      </c>
      <c r="U778" s="39">
        <v>12900</v>
      </c>
      <c r="V778" s="39">
        <v>13029</v>
      </c>
      <c r="W778" s="39">
        <v>12091</v>
      </c>
      <c r="X778" s="39">
        <v>12211.3</v>
      </c>
    </row>
    <row r="779" spans="1:24" ht="57.6" x14ac:dyDescent="0.3">
      <c r="A779" s="5" t="s">
        <v>2585</v>
      </c>
      <c r="B779" s="5" t="s">
        <v>579</v>
      </c>
      <c r="C779" s="5" t="s">
        <v>580</v>
      </c>
      <c r="D779" s="5" t="s">
        <v>1008</v>
      </c>
      <c r="E779" s="5" t="s">
        <v>1002</v>
      </c>
      <c r="F779" s="5" t="s">
        <v>1001</v>
      </c>
      <c r="G779" s="5" t="s">
        <v>39</v>
      </c>
      <c r="H779" s="5" t="s">
        <v>39</v>
      </c>
      <c r="I779" s="5" t="s">
        <v>39</v>
      </c>
      <c r="J779" s="5" t="s">
        <v>39</v>
      </c>
      <c r="K779" s="5" t="s">
        <v>39</v>
      </c>
      <c r="L779" s="5" t="s">
        <v>39</v>
      </c>
      <c r="M779" s="5" t="s">
        <v>39</v>
      </c>
      <c r="N779" s="5" t="s">
        <v>39</v>
      </c>
      <c r="O779" s="5" t="s">
        <v>39</v>
      </c>
      <c r="P779" s="5" t="s">
        <v>35</v>
      </c>
      <c r="Q779" s="5" t="s">
        <v>53</v>
      </c>
      <c r="R779" s="6" t="s">
        <v>471</v>
      </c>
      <c r="S779" s="6" t="s">
        <v>39</v>
      </c>
      <c r="T779" s="39">
        <v>8701.89</v>
      </c>
      <c r="U779" s="39">
        <v>7530.74</v>
      </c>
      <c r="V779" s="39">
        <v>7606.05</v>
      </c>
      <c r="W779" s="39">
        <v>7834.23</v>
      </c>
      <c r="X779" s="39">
        <v>7912.58</v>
      </c>
    </row>
    <row r="780" spans="1:24" ht="57.6" x14ac:dyDescent="0.3">
      <c r="A780" s="5" t="s">
        <v>2585</v>
      </c>
      <c r="B780" s="5" t="s">
        <v>579</v>
      </c>
      <c r="C780" s="5" t="s">
        <v>580</v>
      </c>
      <c r="D780" s="5" t="s">
        <v>1049</v>
      </c>
      <c r="E780" s="5" t="s">
        <v>1084</v>
      </c>
      <c r="F780" s="5" t="s">
        <v>1083</v>
      </c>
      <c r="G780" s="5" t="s">
        <v>39</v>
      </c>
      <c r="H780" s="5" t="s">
        <v>39</v>
      </c>
      <c r="I780" s="5" t="s">
        <v>39</v>
      </c>
      <c r="J780" s="5" t="s">
        <v>39</v>
      </c>
      <c r="K780" s="5" t="s">
        <v>39</v>
      </c>
      <c r="L780" s="5" t="s">
        <v>39</v>
      </c>
      <c r="M780" s="5" t="s">
        <v>39</v>
      </c>
      <c r="N780" s="5" t="s">
        <v>39</v>
      </c>
      <c r="O780" s="5" t="s">
        <v>39</v>
      </c>
      <c r="P780" s="5" t="s">
        <v>35</v>
      </c>
      <c r="Q780" s="5" t="s">
        <v>53</v>
      </c>
      <c r="R780" s="6" t="s">
        <v>471</v>
      </c>
      <c r="S780" s="6" t="s">
        <v>39</v>
      </c>
      <c r="T780" s="39">
        <v>24082.84</v>
      </c>
      <c r="U780" s="39">
        <v>27401</v>
      </c>
      <c r="V780" s="39">
        <v>27401</v>
      </c>
      <c r="W780" s="39">
        <v>27949.02</v>
      </c>
      <c r="X780" s="39">
        <v>27949.02</v>
      </c>
    </row>
    <row r="781" spans="1:24" ht="57.6" x14ac:dyDescent="0.3">
      <c r="A781" s="5" t="s">
        <v>2585</v>
      </c>
      <c r="B781" s="5" t="s">
        <v>579</v>
      </c>
      <c r="C781" s="5" t="s">
        <v>580</v>
      </c>
      <c r="D781" s="5" t="s">
        <v>1049</v>
      </c>
      <c r="E781" s="5" t="s">
        <v>1323</v>
      </c>
      <c r="F781" s="5" t="s">
        <v>1322</v>
      </c>
      <c r="G781" s="5" t="s">
        <v>39</v>
      </c>
      <c r="H781" s="5" t="s">
        <v>39</v>
      </c>
      <c r="I781" s="5" t="s">
        <v>39</v>
      </c>
      <c r="J781" s="5" t="s">
        <v>39</v>
      </c>
      <c r="K781" s="5" t="s">
        <v>39</v>
      </c>
      <c r="L781" s="5" t="s">
        <v>39</v>
      </c>
      <c r="M781" s="5" t="s">
        <v>39</v>
      </c>
      <c r="N781" s="5" t="s">
        <v>39</v>
      </c>
      <c r="O781" s="5" t="s">
        <v>39</v>
      </c>
      <c r="P781" s="5" t="s">
        <v>35</v>
      </c>
      <c r="Q781" s="5" t="s">
        <v>53</v>
      </c>
      <c r="R781" s="6" t="s">
        <v>471</v>
      </c>
      <c r="S781" s="6" t="s">
        <v>39</v>
      </c>
      <c r="T781" s="39">
        <v>4619.6000000000004</v>
      </c>
      <c r="U781" s="39">
        <v>4758.1899999999996</v>
      </c>
      <c r="V781" s="39">
        <v>4806</v>
      </c>
      <c r="W781" s="39">
        <v>0</v>
      </c>
      <c r="X781" s="39">
        <v>0</v>
      </c>
    </row>
    <row r="782" spans="1:24" ht="57.6" x14ac:dyDescent="0.3">
      <c r="A782" s="5" t="s">
        <v>2585</v>
      </c>
      <c r="B782" s="5" t="s">
        <v>579</v>
      </c>
      <c r="C782" s="5" t="s">
        <v>580</v>
      </c>
      <c r="D782" s="5" t="s">
        <v>1049</v>
      </c>
      <c r="E782" s="5" t="s">
        <v>1494</v>
      </c>
      <c r="F782" s="5" t="s">
        <v>1493</v>
      </c>
      <c r="G782" s="5" t="s">
        <v>39</v>
      </c>
      <c r="H782" s="5" t="s">
        <v>39</v>
      </c>
      <c r="I782" s="5" t="s">
        <v>39</v>
      </c>
      <c r="J782" s="5" t="s">
        <v>39</v>
      </c>
      <c r="K782" s="5" t="s">
        <v>39</v>
      </c>
      <c r="L782" s="5" t="s">
        <v>39</v>
      </c>
      <c r="M782" s="5" t="s">
        <v>39</v>
      </c>
      <c r="N782" s="5" t="s">
        <v>39</v>
      </c>
      <c r="O782" s="5" t="s">
        <v>39</v>
      </c>
      <c r="P782" s="5" t="s">
        <v>35</v>
      </c>
      <c r="Q782" s="5" t="s">
        <v>53</v>
      </c>
      <c r="R782" s="6" t="s">
        <v>471</v>
      </c>
      <c r="S782" s="6" t="s">
        <v>39</v>
      </c>
      <c r="T782" s="39">
        <v>1989.24</v>
      </c>
      <c r="U782" s="39">
        <v>4182</v>
      </c>
      <c r="V782" s="39">
        <v>4223.82</v>
      </c>
      <c r="W782" s="39">
        <v>4350.54</v>
      </c>
      <c r="X782" s="39">
        <v>4394</v>
      </c>
    </row>
    <row r="783" spans="1:24" ht="57.6" x14ac:dyDescent="0.3">
      <c r="A783" s="5" t="s">
        <v>2585</v>
      </c>
      <c r="B783" s="5" t="s">
        <v>579</v>
      </c>
      <c r="C783" s="5" t="s">
        <v>580</v>
      </c>
      <c r="D783" s="5" t="s">
        <v>1049</v>
      </c>
      <c r="E783" s="5" t="s">
        <v>1572</v>
      </c>
      <c r="F783" s="5" t="s">
        <v>1571</v>
      </c>
      <c r="G783" s="5" t="s">
        <v>39</v>
      </c>
      <c r="H783" s="5" t="s">
        <v>39</v>
      </c>
      <c r="I783" s="5" t="s">
        <v>39</v>
      </c>
      <c r="J783" s="5" t="s">
        <v>39</v>
      </c>
      <c r="K783" s="5" t="s">
        <v>39</v>
      </c>
      <c r="L783" s="5" t="s">
        <v>39</v>
      </c>
      <c r="M783" s="5" t="s">
        <v>39</v>
      </c>
      <c r="N783" s="5" t="s">
        <v>39</v>
      </c>
      <c r="O783" s="5" t="s">
        <v>39</v>
      </c>
      <c r="P783" s="5" t="s">
        <v>35</v>
      </c>
      <c r="Q783" s="5" t="s">
        <v>53</v>
      </c>
      <c r="R783" s="6" t="s">
        <v>471</v>
      </c>
      <c r="S783" s="6" t="s">
        <v>39</v>
      </c>
      <c r="T783" s="39">
        <v>21691.34</v>
      </c>
      <c r="U783" s="39">
        <v>22342.080000000002</v>
      </c>
      <c r="V783" s="39">
        <v>22565.5</v>
      </c>
      <c r="W783" s="39">
        <v>25718</v>
      </c>
      <c r="X783" s="39">
        <v>23475</v>
      </c>
    </row>
    <row r="784" spans="1:24" ht="72" x14ac:dyDescent="0.3">
      <c r="A784" s="5" t="s">
        <v>2585</v>
      </c>
      <c r="B784" s="5" t="s">
        <v>581</v>
      </c>
      <c r="C784" s="5" t="s">
        <v>582</v>
      </c>
      <c r="D784" s="5" t="s">
        <v>107</v>
      </c>
      <c r="E784" s="5" t="s">
        <v>492</v>
      </c>
      <c r="F784" s="5" t="s">
        <v>491</v>
      </c>
      <c r="G784" s="5" t="s">
        <v>39</v>
      </c>
      <c r="H784" s="5" t="s">
        <v>39</v>
      </c>
      <c r="I784" s="5" t="s">
        <v>39</v>
      </c>
      <c r="J784" s="5" t="s">
        <v>39</v>
      </c>
      <c r="K784" s="5" t="s">
        <v>39</v>
      </c>
      <c r="L784" s="5" t="s">
        <v>39</v>
      </c>
      <c r="M784" s="5" t="s">
        <v>39</v>
      </c>
      <c r="N784" s="5" t="s">
        <v>39</v>
      </c>
      <c r="O784" s="5" t="s">
        <v>39</v>
      </c>
      <c r="P784" s="5" t="s">
        <v>35</v>
      </c>
      <c r="Q784" s="5" t="s">
        <v>53</v>
      </c>
      <c r="R784" s="6" t="s">
        <v>471</v>
      </c>
      <c r="S784" s="6" t="s">
        <v>39</v>
      </c>
      <c r="T784" s="39">
        <v>0</v>
      </c>
      <c r="U784" s="39">
        <v>0</v>
      </c>
      <c r="V784" s="39">
        <v>0</v>
      </c>
      <c r="W784" s="39">
        <v>0</v>
      </c>
      <c r="X784" s="39">
        <v>0</v>
      </c>
    </row>
    <row r="785" spans="1:24" ht="72" x14ac:dyDescent="0.3">
      <c r="A785" s="5" t="s">
        <v>2585</v>
      </c>
      <c r="B785" s="5" t="s">
        <v>581</v>
      </c>
      <c r="C785" s="5" t="s">
        <v>582</v>
      </c>
      <c r="D785" s="5" t="s">
        <v>107</v>
      </c>
      <c r="E785" s="5" t="s">
        <v>607</v>
      </c>
      <c r="F785" s="5" t="s">
        <v>606</v>
      </c>
      <c r="G785" s="5" t="s">
        <v>39</v>
      </c>
      <c r="H785" s="5" t="s">
        <v>39</v>
      </c>
      <c r="I785" s="5" t="s">
        <v>39</v>
      </c>
      <c r="J785" s="5" t="s">
        <v>39</v>
      </c>
      <c r="K785" s="5" t="s">
        <v>39</v>
      </c>
      <c r="L785" s="5" t="s">
        <v>39</v>
      </c>
      <c r="M785" s="5" t="s">
        <v>39</v>
      </c>
      <c r="N785" s="5" t="s">
        <v>39</v>
      </c>
      <c r="O785" s="5" t="s">
        <v>39</v>
      </c>
      <c r="P785" s="5" t="s">
        <v>35</v>
      </c>
      <c r="Q785" s="5" t="s">
        <v>53</v>
      </c>
      <c r="R785" s="6" t="s">
        <v>471</v>
      </c>
      <c r="S785" s="6" t="s">
        <v>39</v>
      </c>
      <c r="T785" s="39">
        <v>4851</v>
      </c>
      <c r="U785" s="39">
        <v>5000</v>
      </c>
      <c r="V785" s="39">
        <v>5214.07</v>
      </c>
      <c r="W785" s="39">
        <v>5318.35</v>
      </c>
      <c r="X785" s="39">
        <v>5371.54</v>
      </c>
    </row>
    <row r="786" spans="1:24" ht="72" x14ac:dyDescent="0.3">
      <c r="A786" s="5" t="s">
        <v>2585</v>
      </c>
      <c r="B786" s="5" t="s">
        <v>581</v>
      </c>
      <c r="C786" s="5" t="s">
        <v>582</v>
      </c>
      <c r="D786" s="5" t="s">
        <v>107</v>
      </c>
      <c r="E786" s="5" t="s">
        <v>671</v>
      </c>
      <c r="F786" s="5" t="s">
        <v>670</v>
      </c>
      <c r="G786" s="5" t="s">
        <v>39</v>
      </c>
      <c r="H786" s="5" t="s">
        <v>39</v>
      </c>
      <c r="I786" s="5" t="s">
        <v>39</v>
      </c>
      <c r="J786" s="5" t="s">
        <v>39</v>
      </c>
      <c r="K786" s="5" t="s">
        <v>39</v>
      </c>
      <c r="L786" s="5" t="s">
        <v>39</v>
      </c>
      <c r="M786" s="5" t="s">
        <v>39</v>
      </c>
      <c r="N786" s="5" t="s">
        <v>39</v>
      </c>
      <c r="O786" s="5" t="s">
        <v>39</v>
      </c>
      <c r="P786" s="5" t="s">
        <v>35</v>
      </c>
      <c r="Q786" s="5" t="s">
        <v>53</v>
      </c>
      <c r="R786" s="6" t="s">
        <v>471</v>
      </c>
      <c r="S786" s="6" t="s">
        <v>39</v>
      </c>
      <c r="T786" s="39">
        <v>3383</v>
      </c>
      <c r="U786" s="39">
        <v>3417</v>
      </c>
      <c r="V786" s="39">
        <v>3451</v>
      </c>
      <c r="W786" s="39">
        <v>3556</v>
      </c>
      <c r="X786" s="39">
        <v>3591</v>
      </c>
    </row>
    <row r="787" spans="1:24" ht="72" x14ac:dyDescent="0.3">
      <c r="A787" s="5" t="s">
        <v>2585</v>
      </c>
      <c r="B787" s="5" t="s">
        <v>581</v>
      </c>
      <c r="C787" s="5" t="s">
        <v>582</v>
      </c>
      <c r="D787" s="5" t="s">
        <v>75</v>
      </c>
      <c r="E787" s="5" t="s">
        <v>63</v>
      </c>
      <c r="F787" s="5" t="s">
        <v>62</v>
      </c>
      <c r="G787" s="5" t="s">
        <v>39</v>
      </c>
      <c r="H787" s="5" t="s">
        <v>39</v>
      </c>
      <c r="I787" s="5" t="s">
        <v>39</v>
      </c>
      <c r="J787" s="5" t="s">
        <v>39</v>
      </c>
      <c r="K787" s="5" t="s">
        <v>39</v>
      </c>
      <c r="L787" s="5" t="s">
        <v>39</v>
      </c>
      <c r="M787" s="5" t="s">
        <v>39</v>
      </c>
      <c r="N787" s="5" t="s">
        <v>39</v>
      </c>
      <c r="O787" s="5" t="s">
        <v>39</v>
      </c>
      <c r="P787" s="5" t="s">
        <v>35</v>
      </c>
      <c r="Q787" s="5" t="s">
        <v>53</v>
      </c>
      <c r="R787" s="6" t="s">
        <v>471</v>
      </c>
      <c r="S787" s="6" t="s">
        <v>39</v>
      </c>
      <c r="T787" s="39">
        <v>18179</v>
      </c>
      <c r="U787" s="39">
        <v>18361</v>
      </c>
      <c r="V787" s="39">
        <v>18545</v>
      </c>
      <c r="W787" s="39">
        <v>19100</v>
      </c>
      <c r="X787" s="39">
        <v>19292</v>
      </c>
    </row>
    <row r="788" spans="1:24" ht="57.6" x14ac:dyDescent="0.3">
      <c r="A788" s="5" t="s">
        <v>2585</v>
      </c>
      <c r="B788" s="5" t="s">
        <v>581</v>
      </c>
      <c r="C788" s="5" t="s">
        <v>582</v>
      </c>
      <c r="D788" s="5" t="s">
        <v>75</v>
      </c>
      <c r="E788" s="5" t="s">
        <v>1638</v>
      </c>
      <c r="F788" s="5" t="s">
        <v>1637</v>
      </c>
      <c r="G788" s="5" t="s">
        <v>39</v>
      </c>
      <c r="H788" s="5" t="s">
        <v>39</v>
      </c>
      <c r="I788" s="5" t="s">
        <v>39</v>
      </c>
      <c r="J788" s="5" t="s">
        <v>39</v>
      </c>
      <c r="K788" s="5" t="s">
        <v>39</v>
      </c>
      <c r="L788" s="5" t="s">
        <v>39</v>
      </c>
      <c r="M788" s="5" t="s">
        <v>39</v>
      </c>
      <c r="N788" s="5" t="s">
        <v>39</v>
      </c>
      <c r="O788" s="5" t="s">
        <v>39</v>
      </c>
      <c r="P788" s="5" t="s">
        <v>35</v>
      </c>
      <c r="Q788" s="5" t="s">
        <v>53</v>
      </c>
      <c r="R788" s="6" t="s">
        <v>471</v>
      </c>
      <c r="S788" s="6" t="s">
        <v>39</v>
      </c>
      <c r="T788" s="39">
        <v>6084.61</v>
      </c>
      <c r="U788" s="39">
        <v>6019.63</v>
      </c>
      <c r="V788" s="39">
        <v>6079</v>
      </c>
      <c r="W788" s="39">
        <v>6261.4</v>
      </c>
      <c r="X788" s="39">
        <v>6324</v>
      </c>
    </row>
    <row r="789" spans="1:24" ht="57.6" x14ac:dyDescent="0.3">
      <c r="A789" s="5" t="s">
        <v>2585</v>
      </c>
      <c r="B789" s="5" t="s">
        <v>581</v>
      </c>
      <c r="C789" s="5" t="s">
        <v>582</v>
      </c>
      <c r="D789" s="5" t="s">
        <v>139</v>
      </c>
      <c r="E789" s="5" t="s">
        <v>1599</v>
      </c>
      <c r="F789" s="5" t="s">
        <v>1598</v>
      </c>
      <c r="G789" s="5" t="s">
        <v>39</v>
      </c>
      <c r="H789" s="5" t="s">
        <v>39</v>
      </c>
      <c r="I789" s="5" t="s">
        <v>39</v>
      </c>
      <c r="J789" s="5" t="s">
        <v>39</v>
      </c>
      <c r="K789" s="5" t="s">
        <v>39</v>
      </c>
      <c r="L789" s="5" t="s">
        <v>39</v>
      </c>
      <c r="M789" s="5" t="s">
        <v>39</v>
      </c>
      <c r="N789" s="5" t="s">
        <v>39</v>
      </c>
      <c r="O789" s="5" t="s">
        <v>39</v>
      </c>
      <c r="P789" s="5" t="s">
        <v>35</v>
      </c>
      <c r="Q789" s="5" t="s">
        <v>53</v>
      </c>
      <c r="R789" s="6" t="s">
        <v>1628</v>
      </c>
      <c r="S789" s="6" t="s">
        <v>39</v>
      </c>
      <c r="T789" s="39">
        <v>0</v>
      </c>
      <c r="U789" s="39">
        <v>0</v>
      </c>
      <c r="V789" s="39">
        <v>0</v>
      </c>
      <c r="W789" s="39">
        <v>0</v>
      </c>
      <c r="X789" s="39">
        <v>0</v>
      </c>
    </row>
    <row r="790" spans="1:24" ht="57.6" x14ac:dyDescent="0.3">
      <c r="A790" s="5" t="s">
        <v>2585</v>
      </c>
      <c r="B790" s="5" t="s">
        <v>581</v>
      </c>
      <c r="C790" s="5" t="s">
        <v>582</v>
      </c>
      <c r="D790" s="5" t="s">
        <v>139</v>
      </c>
      <c r="E790" s="5" t="s">
        <v>1864</v>
      </c>
      <c r="F790" s="5" t="s">
        <v>1863</v>
      </c>
      <c r="G790" s="5" t="s">
        <v>39</v>
      </c>
      <c r="H790" s="5" t="s">
        <v>39</v>
      </c>
      <c r="I790" s="5" t="s">
        <v>39</v>
      </c>
      <c r="J790" s="5" t="s">
        <v>39</v>
      </c>
      <c r="K790" s="5" t="s">
        <v>39</v>
      </c>
      <c r="L790" s="5" t="s">
        <v>39</v>
      </c>
      <c r="M790" s="5" t="s">
        <v>39</v>
      </c>
      <c r="N790" s="5" t="s">
        <v>39</v>
      </c>
      <c r="O790" s="5" t="s">
        <v>39</v>
      </c>
      <c r="P790" s="5" t="s">
        <v>35</v>
      </c>
      <c r="Q790" s="5" t="s">
        <v>53</v>
      </c>
      <c r="R790" s="6" t="s">
        <v>471</v>
      </c>
      <c r="S790" s="6" t="s">
        <v>39</v>
      </c>
      <c r="T790" s="39">
        <v>7100</v>
      </c>
      <c r="U790" s="39">
        <v>7100</v>
      </c>
      <c r="V790" s="39">
        <v>7242</v>
      </c>
      <c r="W790" s="39">
        <v>7242</v>
      </c>
      <c r="X790" s="39">
        <v>7386.84</v>
      </c>
    </row>
    <row r="791" spans="1:24" ht="57.6" x14ac:dyDescent="0.3">
      <c r="A791" s="5" t="s">
        <v>2585</v>
      </c>
      <c r="B791" s="5" t="s">
        <v>581</v>
      </c>
      <c r="C791" s="5" t="s">
        <v>582</v>
      </c>
      <c r="D791" s="5" t="s">
        <v>139</v>
      </c>
      <c r="E791" s="5" t="s">
        <v>1928</v>
      </c>
      <c r="F791" s="5" t="s">
        <v>1927</v>
      </c>
      <c r="G791" s="5" t="s">
        <v>39</v>
      </c>
      <c r="H791" s="5" t="s">
        <v>39</v>
      </c>
      <c r="I791" s="5" t="s">
        <v>39</v>
      </c>
      <c r="J791" s="5" t="s">
        <v>39</v>
      </c>
      <c r="K791" s="5" t="s">
        <v>39</v>
      </c>
      <c r="L791" s="5" t="s">
        <v>39</v>
      </c>
      <c r="M791" s="5" t="s">
        <v>39</v>
      </c>
      <c r="N791" s="5" t="s">
        <v>39</v>
      </c>
      <c r="O791" s="5" t="s">
        <v>39</v>
      </c>
      <c r="P791" s="5" t="s">
        <v>35</v>
      </c>
      <c r="Q791" s="5" t="s">
        <v>53</v>
      </c>
      <c r="R791" s="6" t="s">
        <v>471</v>
      </c>
      <c r="S791" s="6" t="s">
        <v>39</v>
      </c>
      <c r="T791" s="39">
        <v>1181.3</v>
      </c>
      <c r="U791" s="39">
        <v>2383.09</v>
      </c>
      <c r="V791" s="39">
        <v>2407</v>
      </c>
      <c r="W791" s="39">
        <v>2480</v>
      </c>
      <c r="X791" s="39">
        <v>2504</v>
      </c>
    </row>
    <row r="792" spans="1:24" ht="57.6" x14ac:dyDescent="0.3">
      <c r="A792" s="5" t="s">
        <v>2585</v>
      </c>
      <c r="B792" s="5" t="s">
        <v>581</v>
      </c>
      <c r="C792" s="5" t="s">
        <v>582</v>
      </c>
      <c r="D792" s="5" t="s">
        <v>139</v>
      </c>
      <c r="E792" s="5" t="s">
        <v>2094</v>
      </c>
      <c r="F792" s="5" t="s">
        <v>2093</v>
      </c>
      <c r="G792" s="5" t="s">
        <v>39</v>
      </c>
      <c r="H792" s="5" t="s">
        <v>39</v>
      </c>
      <c r="I792" s="5" t="s">
        <v>39</v>
      </c>
      <c r="J792" s="5" t="s">
        <v>39</v>
      </c>
      <c r="K792" s="5" t="s">
        <v>39</v>
      </c>
      <c r="L792" s="5" t="s">
        <v>39</v>
      </c>
      <c r="M792" s="5" t="s">
        <v>39</v>
      </c>
      <c r="N792" s="5" t="s">
        <v>39</v>
      </c>
      <c r="O792" s="5" t="s">
        <v>39</v>
      </c>
      <c r="P792" s="5" t="s">
        <v>35</v>
      </c>
      <c r="Q792" s="5" t="s">
        <v>53</v>
      </c>
      <c r="R792" s="6" t="s">
        <v>471</v>
      </c>
      <c r="S792" s="6" t="s">
        <v>39</v>
      </c>
      <c r="T792" s="39">
        <v>752.44</v>
      </c>
      <c r="U792" s="39">
        <v>754.68</v>
      </c>
      <c r="V792" s="39">
        <v>756.95</v>
      </c>
      <c r="W792" s="39">
        <v>759.27</v>
      </c>
      <c r="X792" s="39">
        <v>761.62</v>
      </c>
    </row>
    <row r="793" spans="1:24" ht="57.6" x14ac:dyDescent="0.3">
      <c r="A793" s="5" t="s">
        <v>2585</v>
      </c>
      <c r="B793" s="5" t="s">
        <v>581</v>
      </c>
      <c r="C793" s="5" t="s">
        <v>582</v>
      </c>
      <c r="D793" s="5" t="s">
        <v>139</v>
      </c>
      <c r="E793" s="5" t="s">
        <v>2119</v>
      </c>
      <c r="F793" s="5" t="s">
        <v>2118</v>
      </c>
      <c r="G793" s="5" t="s">
        <v>39</v>
      </c>
      <c r="H793" s="5" t="s">
        <v>39</v>
      </c>
      <c r="I793" s="5" t="s">
        <v>39</v>
      </c>
      <c r="J793" s="5" t="s">
        <v>39</v>
      </c>
      <c r="K793" s="5" t="s">
        <v>39</v>
      </c>
      <c r="L793" s="5" t="s">
        <v>39</v>
      </c>
      <c r="M793" s="5" t="s">
        <v>39</v>
      </c>
      <c r="N793" s="5" t="s">
        <v>39</v>
      </c>
      <c r="O793" s="5" t="s">
        <v>39</v>
      </c>
      <c r="P793" s="5" t="s">
        <v>35</v>
      </c>
      <c r="Q793" s="5" t="s">
        <v>53</v>
      </c>
      <c r="R793" s="6" t="s">
        <v>471</v>
      </c>
      <c r="S793" s="6" t="s">
        <v>39</v>
      </c>
      <c r="T793" s="39">
        <v>11109.66</v>
      </c>
      <c r="U793" s="39">
        <v>11004.54</v>
      </c>
      <c r="V793" s="39">
        <v>11114.59</v>
      </c>
      <c r="W793" s="39">
        <v>10017.66</v>
      </c>
      <c r="X793" s="39">
        <v>10118</v>
      </c>
    </row>
    <row r="794" spans="1:24" ht="57.6" x14ac:dyDescent="0.3">
      <c r="A794" s="5" t="s">
        <v>2585</v>
      </c>
      <c r="B794" s="5" t="s">
        <v>581</v>
      </c>
      <c r="C794" s="5" t="s">
        <v>582</v>
      </c>
      <c r="D794" s="5" t="s">
        <v>1008</v>
      </c>
      <c r="E794" s="5" t="s">
        <v>1002</v>
      </c>
      <c r="F794" s="5" t="s">
        <v>1001</v>
      </c>
      <c r="G794" s="5" t="s">
        <v>39</v>
      </c>
      <c r="H794" s="5" t="s">
        <v>39</v>
      </c>
      <c r="I794" s="5" t="s">
        <v>39</v>
      </c>
      <c r="J794" s="5" t="s">
        <v>39</v>
      </c>
      <c r="K794" s="5" t="s">
        <v>39</v>
      </c>
      <c r="L794" s="5" t="s">
        <v>39</v>
      </c>
      <c r="M794" s="5" t="s">
        <v>39</v>
      </c>
      <c r="N794" s="5" t="s">
        <v>39</v>
      </c>
      <c r="O794" s="5" t="s">
        <v>39</v>
      </c>
      <c r="P794" s="5" t="s">
        <v>35</v>
      </c>
      <c r="Q794" s="5" t="s">
        <v>53</v>
      </c>
      <c r="R794" s="6" t="s">
        <v>471</v>
      </c>
      <c r="S794" s="6" t="s">
        <v>39</v>
      </c>
      <c r="T794" s="39">
        <v>6424.9</v>
      </c>
      <c r="U794" s="39">
        <v>6424.9</v>
      </c>
      <c r="V794" s="39">
        <v>6489.15</v>
      </c>
      <c r="W794" s="39">
        <v>6683.83</v>
      </c>
      <c r="X794" s="39">
        <v>6751</v>
      </c>
    </row>
    <row r="795" spans="1:24" ht="57.6" x14ac:dyDescent="0.3">
      <c r="A795" s="5" t="s">
        <v>2585</v>
      </c>
      <c r="B795" s="5" t="s">
        <v>581</v>
      </c>
      <c r="C795" s="5" t="s">
        <v>582</v>
      </c>
      <c r="D795" s="5" t="s">
        <v>1049</v>
      </c>
      <c r="E795" s="5" t="s">
        <v>1084</v>
      </c>
      <c r="F795" s="5" t="s">
        <v>1083</v>
      </c>
      <c r="G795" s="5" t="s">
        <v>39</v>
      </c>
      <c r="H795" s="5" t="s">
        <v>39</v>
      </c>
      <c r="I795" s="5" t="s">
        <v>39</v>
      </c>
      <c r="J795" s="5" t="s">
        <v>39</v>
      </c>
      <c r="K795" s="5" t="s">
        <v>39</v>
      </c>
      <c r="L795" s="5" t="s">
        <v>39</v>
      </c>
      <c r="M795" s="5" t="s">
        <v>39</v>
      </c>
      <c r="N795" s="5" t="s">
        <v>39</v>
      </c>
      <c r="O795" s="5" t="s">
        <v>39</v>
      </c>
      <c r="P795" s="5" t="s">
        <v>35</v>
      </c>
      <c r="Q795" s="5" t="s">
        <v>53</v>
      </c>
      <c r="R795" s="6" t="s">
        <v>471</v>
      </c>
      <c r="S795" s="6" t="s">
        <v>39</v>
      </c>
      <c r="T795" s="39">
        <v>23115</v>
      </c>
      <c r="U795" s="39">
        <v>23115</v>
      </c>
      <c r="V795" s="39">
        <v>23347</v>
      </c>
      <c r="W795" s="39">
        <v>24047</v>
      </c>
      <c r="X795" s="39">
        <v>24287</v>
      </c>
    </row>
    <row r="796" spans="1:24" ht="57.6" x14ac:dyDescent="0.3">
      <c r="A796" s="5" t="s">
        <v>2585</v>
      </c>
      <c r="B796" s="5" t="s">
        <v>581</v>
      </c>
      <c r="C796" s="5" t="s">
        <v>582</v>
      </c>
      <c r="D796" s="5" t="s">
        <v>1049</v>
      </c>
      <c r="E796" s="5" t="s">
        <v>1323</v>
      </c>
      <c r="F796" s="5" t="s">
        <v>1322</v>
      </c>
      <c r="G796" s="5" t="s">
        <v>39</v>
      </c>
      <c r="H796" s="5" t="s">
        <v>39</v>
      </c>
      <c r="I796" s="5" t="s">
        <v>39</v>
      </c>
      <c r="J796" s="5" t="s">
        <v>39</v>
      </c>
      <c r="K796" s="5" t="s">
        <v>39</v>
      </c>
      <c r="L796" s="5" t="s">
        <v>39</v>
      </c>
      <c r="M796" s="5" t="s">
        <v>39</v>
      </c>
      <c r="N796" s="5" t="s">
        <v>39</v>
      </c>
      <c r="O796" s="5" t="s">
        <v>39</v>
      </c>
      <c r="P796" s="5" t="s">
        <v>35</v>
      </c>
      <c r="Q796" s="5" t="s">
        <v>53</v>
      </c>
      <c r="R796" s="6" t="s">
        <v>471</v>
      </c>
      <c r="S796" s="6" t="s">
        <v>39</v>
      </c>
      <c r="T796" s="39">
        <v>4168.25</v>
      </c>
      <c r="U796" s="39">
        <v>4168.25</v>
      </c>
      <c r="V796" s="39">
        <v>4210</v>
      </c>
      <c r="W796" s="39">
        <v>0</v>
      </c>
      <c r="X796" s="39">
        <v>0</v>
      </c>
    </row>
    <row r="797" spans="1:24" ht="57.6" x14ac:dyDescent="0.3">
      <c r="A797" s="5" t="s">
        <v>2585</v>
      </c>
      <c r="B797" s="5" t="s">
        <v>581</v>
      </c>
      <c r="C797" s="5" t="s">
        <v>582</v>
      </c>
      <c r="D797" s="5" t="s">
        <v>1049</v>
      </c>
      <c r="E797" s="5" t="s">
        <v>1494</v>
      </c>
      <c r="F797" s="5" t="s">
        <v>1493</v>
      </c>
      <c r="G797" s="5" t="s">
        <v>39</v>
      </c>
      <c r="H797" s="5" t="s">
        <v>39</v>
      </c>
      <c r="I797" s="5" t="s">
        <v>39</v>
      </c>
      <c r="J797" s="5" t="s">
        <v>39</v>
      </c>
      <c r="K797" s="5" t="s">
        <v>39</v>
      </c>
      <c r="L797" s="5" t="s">
        <v>39</v>
      </c>
      <c r="M797" s="5" t="s">
        <v>39</v>
      </c>
      <c r="N797" s="5" t="s">
        <v>39</v>
      </c>
      <c r="O797" s="5" t="s">
        <v>39</v>
      </c>
      <c r="P797" s="5" t="s">
        <v>35</v>
      </c>
      <c r="Q797" s="5" t="s">
        <v>53</v>
      </c>
      <c r="R797" s="6" t="s">
        <v>471</v>
      </c>
      <c r="S797" s="6" t="s">
        <v>39</v>
      </c>
      <c r="T797" s="39">
        <v>3162</v>
      </c>
      <c r="U797" s="39">
        <v>3162</v>
      </c>
      <c r="V797" s="39">
        <v>3194</v>
      </c>
      <c r="W797" s="39">
        <v>3290</v>
      </c>
      <c r="X797" s="39">
        <v>3323</v>
      </c>
    </row>
    <row r="798" spans="1:24" ht="57.6" x14ac:dyDescent="0.3">
      <c r="A798" s="5" t="s">
        <v>2585</v>
      </c>
      <c r="B798" s="5" t="s">
        <v>581</v>
      </c>
      <c r="C798" s="5" t="s">
        <v>582</v>
      </c>
      <c r="D798" s="5" t="s">
        <v>1049</v>
      </c>
      <c r="E798" s="5" t="s">
        <v>1572</v>
      </c>
      <c r="F798" s="5" t="s">
        <v>1571</v>
      </c>
      <c r="G798" s="5" t="s">
        <v>39</v>
      </c>
      <c r="H798" s="5" t="s">
        <v>39</v>
      </c>
      <c r="I798" s="5" t="s">
        <v>39</v>
      </c>
      <c r="J798" s="5" t="s">
        <v>39</v>
      </c>
      <c r="K798" s="5" t="s">
        <v>39</v>
      </c>
      <c r="L798" s="5" t="s">
        <v>39</v>
      </c>
      <c r="M798" s="5" t="s">
        <v>39</v>
      </c>
      <c r="N798" s="5" t="s">
        <v>39</v>
      </c>
      <c r="O798" s="5" t="s">
        <v>39</v>
      </c>
      <c r="P798" s="5" t="s">
        <v>35</v>
      </c>
      <c r="Q798" s="5" t="s">
        <v>53</v>
      </c>
      <c r="R798" s="6" t="s">
        <v>471</v>
      </c>
      <c r="S798" s="6" t="s">
        <v>39</v>
      </c>
      <c r="T798" s="39">
        <v>19633.560000000001</v>
      </c>
      <c r="U798" s="39">
        <v>19633.560000000001</v>
      </c>
      <c r="V798" s="39">
        <v>19830</v>
      </c>
      <c r="W798" s="39">
        <v>22593.5</v>
      </c>
      <c r="X798" s="39">
        <v>20630</v>
      </c>
    </row>
    <row r="799" spans="1:24" ht="72" x14ac:dyDescent="0.3">
      <c r="A799" s="5" t="s">
        <v>2585</v>
      </c>
      <c r="B799" s="5" t="s">
        <v>746</v>
      </c>
      <c r="C799" s="5" t="s">
        <v>747</v>
      </c>
      <c r="D799" s="5" t="s">
        <v>107</v>
      </c>
      <c r="E799" s="5" t="s">
        <v>671</v>
      </c>
      <c r="F799" s="5" t="s">
        <v>670</v>
      </c>
      <c r="G799" s="5" t="s">
        <v>39</v>
      </c>
      <c r="H799" s="5" t="s">
        <v>39</v>
      </c>
      <c r="I799" s="5" t="s">
        <v>39</v>
      </c>
      <c r="J799" s="5" t="s">
        <v>39</v>
      </c>
      <c r="K799" s="5" t="s">
        <v>39</v>
      </c>
      <c r="L799" s="5" t="s">
        <v>39</v>
      </c>
      <c r="M799" s="5" t="s">
        <v>39</v>
      </c>
      <c r="N799" s="5" t="s">
        <v>39</v>
      </c>
      <c r="O799" s="5" t="s">
        <v>39</v>
      </c>
      <c r="P799" s="5" t="s">
        <v>35</v>
      </c>
      <c r="Q799" s="5" t="s">
        <v>53</v>
      </c>
      <c r="R799" s="6" t="s">
        <v>471</v>
      </c>
      <c r="S799" s="6" t="s">
        <v>39</v>
      </c>
      <c r="T799" s="39">
        <v>7500</v>
      </c>
      <c r="U799" s="39">
        <v>12351.1</v>
      </c>
      <c r="V799" s="39">
        <v>12351.1</v>
      </c>
      <c r="W799" s="39">
        <v>12351.1</v>
      </c>
      <c r="X799" s="39">
        <v>12351.1</v>
      </c>
    </row>
    <row r="800" spans="1:24" ht="72" x14ac:dyDescent="0.3">
      <c r="A800" s="5" t="s">
        <v>2585</v>
      </c>
      <c r="B800" s="5" t="s">
        <v>746</v>
      </c>
      <c r="C800" s="5" t="s">
        <v>747</v>
      </c>
      <c r="D800" s="5" t="s">
        <v>75</v>
      </c>
      <c r="E800" s="5" t="s">
        <v>63</v>
      </c>
      <c r="F800" s="5" t="s">
        <v>62</v>
      </c>
      <c r="G800" s="5" t="s">
        <v>39</v>
      </c>
      <c r="H800" s="5" t="s">
        <v>39</v>
      </c>
      <c r="I800" s="5" t="s">
        <v>39</v>
      </c>
      <c r="J800" s="5" t="s">
        <v>39</v>
      </c>
      <c r="K800" s="5" t="s">
        <v>39</v>
      </c>
      <c r="L800" s="5" t="s">
        <v>39</v>
      </c>
      <c r="M800" s="5" t="s">
        <v>39</v>
      </c>
      <c r="N800" s="5" t="s">
        <v>39</v>
      </c>
      <c r="O800" s="5" t="s">
        <v>39</v>
      </c>
      <c r="P800" s="5" t="s">
        <v>35</v>
      </c>
      <c r="Q800" s="5" t="s">
        <v>53</v>
      </c>
      <c r="R800" s="6" t="s">
        <v>471</v>
      </c>
      <c r="S800" s="6" t="s">
        <v>39</v>
      </c>
      <c r="T800" s="39">
        <v>0</v>
      </c>
      <c r="U800" s="39">
        <v>2086.5300000000002</v>
      </c>
      <c r="V800" s="39">
        <v>2086.5300000000002</v>
      </c>
      <c r="W800" s="39">
        <v>2086.5300000000002</v>
      </c>
      <c r="X800" s="39">
        <v>2086.5300000000002</v>
      </c>
    </row>
    <row r="801" spans="1:24" ht="72" x14ac:dyDescent="0.3">
      <c r="A801" s="5" t="s">
        <v>2585</v>
      </c>
      <c r="B801" s="5" t="s">
        <v>746</v>
      </c>
      <c r="C801" s="5" t="s">
        <v>747</v>
      </c>
      <c r="D801" s="5" t="s">
        <v>139</v>
      </c>
      <c r="E801" s="5" t="s">
        <v>1928</v>
      </c>
      <c r="F801" s="5" t="s">
        <v>1927</v>
      </c>
      <c r="G801" s="5" t="s">
        <v>39</v>
      </c>
      <c r="H801" s="5" t="s">
        <v>39</v>
      </c>
      <c r="I801" s="5" t="s">
        <v>39</v>
      </c>
      <c r="J801" s="5" t="s">
        <v>39</v>
      </c>
      <c r="K801" s="5" t="s">
        <v>39</v>
      </c>
      <c r="L801" s="5" t="s">
        <v>39</v>
      </c>
      <c r="M801" s="5" t="s">
        <v>39</v>
      </c>
      <c r="N801" s="5" t="s">
        <v>39</v>
      </c>
      <c r="O801" s="5" t="s">
        <v>39</v>
      </c>
      <c r="P801" s="5" t="s">
        <v>35</v>
      </c>
      <c r="Q801" s="5" t="s">
        <v>53</v>
      </c>
      <c r="R801" s="6" t="s">
        <v>471</v>
      </c>
      <c r="S801" s="6" t="s">
        <v>39</v>
      </c>
      <c r="T801" s="39">
        <v>0</v>
      </c>
      <c r="U801" s="39">
        <v>4173.0600000000004</v>
      </c>
      <c r="V801" s="39">
        <v>4173.0600000000004</v>
      </c>
      <c r="W801" s="39">
        <v>4173.0600000000004</v>
      </c>
      <c r="X801" s="39">
        <v>4173.0600000000004</v>
      </c>
    </row>
    <row r="802" spans="1:24" ht="72" x14ac:dyDescent="0.3">
      <c r="A802" s="5" t="s">
        <v>2585</v>
      </c>
      <c r="B802" s="5" t="s">
        <v>746</v>
      </c>
      <c r="C802" s="5" t="s">
        <v>747</v>
      </c>
      <c r="D802" s="5" t="s">
        <v>1049</v>
      </c>
      <c r="E802" s="5" t="s">
        <v>1084</v>
      </c>
      <c r="F802" s="5" t="s">
        <v>1083</v>
      </c>
      <c r="G802" s="5" t="s">
        <v>39</v>
      </c>
      <c r="H802" s="5" t="s">
        <v>39</v>
      </c>
      <c r="I802" s="5" t="s">
        <v>39</v>
      </c>
      <c r="J802" s="5" t="s">
        <v>39</v>
      </c>
      <c r="K802" s="5" t="s">
        <v>39</v>
      </c>
      <c r="L802" s="5" t="s">
        <v>39</v>
      </c>
      <c r="M802" s="5" t="s">
        <v>39</v>
      </c>
      <c r="N802" s="5" t="s">
        <v>39</v>
      </c>
      <c r="O802" s="5" t="s">
        <v>39</v>
      </c>
      <c r="P802" s="5" t="s">
        <v>35</v>
      </c>
      <c r="Q802" s="5" t="s">
        <v>53</v>
      </c>
      <c r="R802" s="6" t="s">
        <v>471</v>
      </c>
      <c r="S802" s="6" t="s">
        <v>39</v>
      </c>
      <c r="T802" s="39">
        <v>20857</v>
      </c>
      <c r="U802" s="39">
        <v>21554.79</v>
      </c>
      <c r="V802" s="39">
        <v>21985.89</v>
      </c>
      <c r="W802" s="39">
        <v>22425.599999999999</v>
      </c>
      <c r="X802" s="39">
        <v>22874.12</v>
      </c>
    </row>
    <row r="803" spans="1:24" ht="100.8" x14ac:dyDescent="0.3">
      <c r="A803" s="5" t="s">
        <v>2585</v>
      </c>
      <c r="B803" s="5" t="s">
        <v>2073</v>
      </c>
      <c r="C803" s="5" t="s">
        <v>2074</v>
      </c>
      <c r="D803" s="5" t="s">
        <v>139</v>
      </c>
      <c r="E803" s="5" t="s">
        <v>2052</v>
      </c>
      <c r="F803" s="5" t="s">
        <v>2051</v>
      </c>
      <c r="G803" s="5" t="s">
        <v>39</v>
      </c>
      <c r="H803" s="5" t="s">
        <v>39</v>
      </c>
      <c r="I803" s="5" t="s">
        <v>39</v>
      </c>
      <c r="J803" s="5" t="s">
        <v>39</v>
      </c>
      <c r="K803" s="5" t="s">
        <v>39</v>
      </c>
      <c r="L803" s="5" t="s">
        <v>39</v>
      </c>
      <c r="M803" s="5" t="s">
        <v>39</v>
      </c>
      <c r="N803" s="5" t="s">
        <v>39</v>
      </c>
      <c r="O803" s="5" t="s">
        <v>39</v>
      </c>
      <c r="P803" s="5" t="s">
        <v>35</v>
      </c>
      <c r="Q803" s="5" t="s">
        <v>53</v>
      </c>
      <c r="R803" s="6" t="s">
        <v>2075</v>
      </c>
      <c r="S803" s="6" t="s">
        <v>39</v>
      </c>
      <c r="T803" s="39">
        <v>180000</v>
      </c>
      <c r="U803" s="39">
        <v>180000</v>
      </c>
      <c r="V803" s="39">
        <v>180000</v>
      </c>
      <c r="W803" s="39">
        <v>180000</v>
      </c>
      <c r="X803" s="39">
        <v>180000</v>
      </c>
    </row>
    <row r="804" spans="1:24" ht="100.8" x14ac:dyDescent="0.3">
      <c r="A804" s="5" t="s">
        <v>2585</v>
      </c>
      <c r="B804" s="5" t="s">
        <v>477</v>
      </c>
      <c r="C804" s="5" t="s">
        <v>478</v>
      </c>
      <c r="D804" s="5" t="s">
        <v>107</v>
      </c>
      <c r="E804" s="5" t="s">
        <v>452</v>
      </c>
      <c r="F804" s="5" t="s">
        <v>451</v>
      </c>
      <c r="G804" s="5" t="s">
        <v>39</v>
      </c>
      <c r="H804" s="5" t="s">
        <v>39</v>
      </c>
      <c r="I804" s="5" t="s">
        <v>39</v>
      </c>
      <c r="J804" s="5" t="s">
        <v>39</v>
      </c>
      <c r="K804" s="5" t="s">
        <v>39</v>
      </c>
      <c r="L804" s="5" t="s">
        <v>39</v>
      </c>
      <c r="M804" s="5" t="s">
        <v>39</v>
      </c>
      <c r="N804" s="5" t="s">
        <v>39</v>
      </c>
      <c r="O804" s="5" t="s">
        <v>39</v>
      </c>
      <c r="P804" s="5" t="s">
        <v>35</v>
      </c>
      <c r="Q804" s="5" t="s">
        <v>53</v>
      </c>
      <c r="R804" s="6" t="s">
        <v>471</v>
      </c>
      <c r="S804" s="6" t="s">
        <v>39</v>
      </c>
      <c r="T804" s="39">
        <v>4082.27</v>
      </c>
      <c r="U804" s="39">
        <v>4200.49</v>
      </c>
      <c r="V804" s="39">
        <v>4200.49</v>
      </c>
      <c r="W804" s="39">
        <v>4284.5</v>
      </c>
      <c r="X804" s="39">
        <v>4284.5</v>
      </c>
    </row>
    <row r="805" spans="1:24" ht="86.4" x14ac:dyDescent="0.3">
      <c r="A805" s="5" t="s">
        <v>2585</v>
      </c>
      <c r="B805" s="5" t="s">
        <v>583</v>
      </c>
      <c r="C805" s="5" t="s">
        <v>584</v>
      </c>
      <c r="D805" s="5" t="s">
        <v>107</v>
      </c>
      <c r="E805" s="5" t="s">
        <v>492</v>
      </c>
      <c r="F805" s="5" t="s">
        <v>491</v>
      </c>
      <c r="G805" s="5" t="s">
        <v>39</v>
      </c>
      <c r="H805" s="5" t="s">
        <v>39</v>
      </c>
      <c r="I805" s="5" t="s">
        <v>39</v>
      </c>
      <c r="J805" s="5" t="s">
        <v>39</v>
      </c>
      <c r="K805" s="5" t="s">
        <v>39</v>
      </c>
      <c r="L805" s="5" t="s">
        <v>39</v>
      </c>
      <c r="M805" s="5" t="s">
        <v>39</v>
      </c>
      <c r="N805" s="5" t="s">
        <v>39</v>
      </c>
      <c r="O805" s="5" t="s">
        <v>39</v>
      </c>
      <c r="P805" s="5" t="s">
        <v>35</v>
      </c>
      <c r="Q805" s="5" t="s">
        <v>53</v>
      </c>
      <c r="R805" s="6" t="s">
        <v>471</v>
      </c>
      <c r="S805" s="6" t="s">
        <v>39</v>
      </c>
      <c r="T805" s="39">
        <v>59703.839999999997</v>
      </c>
      <c r="U805" s="39">
        <v>75705.78</v>
      </c>
      <c r="V805" s="39">
        <v>76462.84</v>
      </c>
      <c r="W805" s="39">
        <v>77992.100000000006</v>
      </c>
      <c r="X805" s="39">
        <v>78772.09</v>
      </c>
    </row>
    <row r="806" spans="1:24" ht="86.4" x14ac:dyDescent="0.3">
      <c r="A806" s="5" t="s">
        <v>2585</v>
      </c>
      <c r="B806" s="5" t="s">
        <v>583</v>
      </c>
      <c r="C806" s="5" t="s">
        <v>584</v>
      </c>
      <c r="D806" s="5" t="s">
        <v>107</v>
      </c>
      <c r="E806" s="5" t="s">
        <v>607</v>
      </c>
      <c r="F806" s="5" t="s">
        <v>606</v>
      </c>
      <c r="G806" s="5" t="s">
        <v>39</v>
      </c>
      <c r="H806" s="5" t="s">
        <v>39</v>
      </c>
      <c r="I806" s="5" t="s">
        <v>39</v>
      </c>
      <c r="J806" s="5" t="s">
        <v>39</v>
      </c>
      <c r="K806" s="5" t="s">
        <v>39</v>
      </c>
      <c r="L806" s="5" t="s">
        <v>39</v>
      </c>
      <c r="M806" s="5" t="s">
        <v>39</v>
      </c>
      <c r="N806" s="5" t="s">
        <v>39</v>
      </c>
      <c r="O806" s="5" t="s">
        <v>39</v>
      </c>
      <c r="P806" s="5" t="s">
        <v>35</v>
      </c>
      <c r="Q806" s="5" t="s">
        <v>53</v>
      </c>
      <c r="R806" s="6" t="s">
        <v>471</v>
      </c>
      <c r="S806" s="6" t="s">
        <v>39</v>
      </c>
      <c r="T806" s="39">
        <v>44457.78</v>
      </c>
      <c r="U806" s="39">
        <v>50303.92</v>
      </c>
      <c r="V806" s="39">
        <v>50303.92</v>
      </c>
      <c r="W806" s="39">
        <v>51310</v>
      </c>
      <c r="X806" s="39">
        <v>51310</v>
      </c>
    </row>
    <row r="807" spans="1:24" ht="86.4" x14ac:dyDescent="0.3">
      <c r="A807" s="5" t="s">
        <v>2585</v>
      </c>
      <c r="B807" s="5" t="s">
        <v>583</v>
      </c>
      <c r="C807" s="5" t="s">
        <v>584</v>
      </c>
      <c r="D807" s="5" t="s">
        <v>139</v>
      </c>
      <c r="E807" s="5" t="s">
        <v>1599</v>
      </c>
      <c r="F807" s="5" t="s">
        <v>1598</v>
      </c>
      <c r="G807" s="5" t="s">
        <v>39</v>
      </c>
      <c r="H807" s="5" t="s">
        <v>39</v>
      </c>
      <c r="I807" s="5" t="s">
        <v>39</v>
      </c>
      <c r="J807" s="5" t="s">
        <v>39</v>
      </c>
      <c r="K807" s="5" t="s">
        <v>39</v>
      </c>
      <c r="L807" s="5" t="s">
        <v>39</v>
      </c>
      <c r="M807" s="5" t="s">
        <v>39</v>
      </c>
      <c r="N807" s="5" t="s">
        <v>39</v>
      </c>
      <c r="O807" s="5" t="s">
        <v>39</v>
      </c>
      <c r="P807" s="5" t="s">
        <v>35</v>
      </c>
      <c r="Q807" s="5" t="s">
        <v>53</v>
      </c>
      <c r="R807" s="6" t="s">
        <v>471</v>
      </c>
      <c r="S807" s="6" t="s">
        <v>39</v>
      </c>
      <c r="T807" s="39">
        <v>27470.52</v>
      </c>
      <c r="U807" s="39">
        <v>30974.880000000001</v>
      </c>
      <c r="V807" s="39">
        <v>31284.63</v>
      </c>
      <c r="W807" s="39">
        <v>31910.32</v>
      </c>
      <c r="X807" s="39">
        <v>32229.43</v>
      </c>
    </row>
    <row r="808" spans="1:24" ht="86.4" x14ac:dyDescent="0.3">
      <c r="A808" s="5" t="s">
        <v>2585</v>
      </c>
      <c r="B808" s="5" t="s">
        <v>583</v>
      </c>
      <c r="C808" s="5" t="s">
        <v>584</v>
      </c>
      <c r="D808" s="5" t="s">
        <v>139</v>
      </c>
      <c r="E808" s="5" t="s">
        <v>2119</v>
      </c>
      <c r="F808" s="5" t="s">
        <v>2118</v>
      </c>
      <c r="G808" s="5" t="s">
        <v>39</v>
      </c>
      <c r="H808" s="5" t="s">
        <v>39</v>
      </c>
      <c r="I808" s="5" t="s">
        <v>39</v>
      </c>
      <c r="J808" s="5" t="s">
        <v>39</v>
      </c>
      <c r="K808" s="5" t="s">
        <v>39</v>
      </c>
      <c r="L808" s="5" t="s">
        <v>39</v>
      </c>
      <c r="M808" s="5" t="s">
        <v>39</v>
      </c>
      <c r="N808" s="5" t="s">
        <v>39</v>
      </c>
      <c r="O808" s="5" t="s">
        <v>39</v>
      </c>
      <c r="P808" s="5" t="s">
        <v>35</v>
      </c>
      <c r="Q808" s="5" t="s">
        <v>53</v>
      </c>
      <c r="R808" s="6" t="s">
        <v>471</v>
      </c>
      <c r="S808" s="6" t="s">
        <v>39</v>
      </c>
      <c r="T808" s="39">
        <v>22201.68</v>
      </c>
      <c r="U808" s="39">
        <v>21318.89</v>
      </c>
      <c r="V808" s="39">
        <v>21532.080000000002</v>
      </c>
      <c r="W808" s="39">
        <v>21962.720000000001</v>
      </c>
      <c r="X808" s="39">
        <v>21962.720000000001</v>
      </c>
    </row>
    <row r="809" spans="1:24" ht="86.4" x14ac:dyDescent="0.3">
      <c r="A809" s="5" t="s">
        <v>2585</v>
      </c>
      <c r="B809" s="5" t="s">
        <v>583</v>
      </c>
      <c r="C809" s="5" t="s">
        <v>584</v>
      </c>
      <c r="D809" s="5" t="s">
        <v>1049</v>
      </c>
      <c r="E809" s="5" t="s">
        <v>1084</v>
      </c>
      <c r="F809" s="5" t="s">
        <v>1083</v>
      </c>
      <c r="G809" s="5" t="s">
        <v>39</v>
      </c>
      <c r="H809" s="5" t="s">
        <v>39</v>
      </c>
      <c r="I809" s="5" t="s">
        <v>39</v>
      </c>
      <c r="J809" s="5" t="s">
        <v>39</v>
      </c>
      <c r="K809" s="5" t="s">
        <v>39</v>
      </c>
      <c r="L809" s="5" t="s">
        <v>39</v>
      </c>
      <c r="M809" s="5" t="s">
        <v>39</v>
      </c>
      <c r="N809" s="5" t="s">
        <v>39</v>
      </c>
      <c r="O809" s="5" t="s">
        <v>39</v>
      </c>
      <c r="P809" s="5" t="s">
        <v>35</v>
      </c>
      <c r="Q809" s="5" t="s">
        <v>53</v>
      </c>
      <c r="R809" s="6" t="s">
        <v>471</v>
      </c>
      <c r="S809" s="6" t="s">
        <v>39</v>
      </c>
      <c r="T809" s="39">
        <v>29203.7</v>
      </c>
      <c r="U809" s="39">
        <v>32986.410000000003</v>
      </c>
      <c r="V809" s="39">
        <v>32986.410000000003</v>
      </c>
      <c r="W809" s="39">
        <v>33646.14</v>
      </c>
      <c r="X809" s="39">
        <v>33646.14</v>
      </c>
    </row>
    <row r="810" spans="1:24" ht="86.4" x14ac:dyDescent="0.3">
      <c r="A810" s="5" t="s">
        <v>2585</v>
      </c>
      <c r="B810" s="5" t="s">
        <v>583</v>
      </c>
      <c r="C810" s="5" t="s">
        <v>584</v>
      </c>
      <c r="D810" s="5" t="s">
        <v>1049</v>
      </c>
      <c r="E810" s="5" t="s">
        <v>1409</v>
      </c>
      <c r="F810" s="5" t="s">
        <v>1408</v>
      </c>
      <c r="G810" s="5" t="s">
        <v>39</v>
      </c>
      <c r="H810" s="5" t="s">
        <v>39</v>
      </c>
      <c r="I810" s="5" t="s">
        <v>39</v>
      </c>
      <c r="J810" s="5" t="s">
        <v>39</v>
      </c>
      <c r="K810" s="5" t="s">
        <v>39</v>
      </c>
      <c r="L810" s="5" t="s">
        <v>39</v>
      </c>
      <c r="M810" s="5" t="s">
        <v>39</v>
      </c>
      <c r="N810" s="5" t="s">
        <v>39</v>
      </c>
      <c r="O810" s="5" t="s">
        <v>39</v>
      </c>
      <c r="P810" s="5" t="s">
        <v>35</v>
      </c>
      <c r="Q810" s="5" t="s">
        <v>53</v>
      </c>
      <c r="R810" s="6" t="s">
        <v>471</v>
      </c>
      <c r="S810" s="6" t="s">
        <v>39</v>
      </c>
      <c r="T810" s="39">
        <v>23874.18</v>
      </c>
      <c r="U810" s="39">
        <v>26921.57</v>
      </c>
      <c r="V810" s="39">
        <v>26921.57</v>
      </c>
      <c r="W810" s="39">
        <v>27460.01</v>
      </c>
      <c r="X810" s="39">
        <v>27460.01</v>
      </c>
    </row>
    <row r="811" spans="1:24" ht="86.4" x14ac:dyDescent="0.3">
      <c r="A811" s="5" t="s">
        <v>2585</v>
      </c>
      <c r="B811" s="5" t="s">
        <v>583</v>
      </c>
      <c r="C811" s="5" t="s">
        <v>584</v>
      </c>
      <c r="D811" s="5" t="s">
        <v>1049</v>
      </c>
      <c r="E811" s="5" t="s">
        <v>1494</v>
      </c>
      <c r="F811" s="5" t="s">
        <v>1493</v>
      </c>
      <c r="G811" s="5" t="s">
        <v>39</v>
      </c>
      <c r="H811" s="5" t="s">
        <v>39</v>
      </c>
      <c r="I811" s="5" t="s">
        <v>39</v>
      </c>
      <c r="J811" s="5" t="s">
        <v>39</v>
      </c>
      <c r="K811" s="5" t="s">
        <v>39</v>
      </c>
      <c r="L811" s="5" t="s">
        <v>39</v>
      </c>
      <c r="M811" s="5" t="s">
        <v>39</v>
      </c>
      <c r="N811" s="5" t="s">
        <v>39</v>
      </c>
      <c r="O811" s="5" t="s">
        <v>39</v>
      </c>
      <c r="P811" s="5" t="s">
        <v>35</v>
      </c>
      <c r="Q811" s="5" t="s">
        <v>53</v>
      </c>
      <c r="R811" s="6" t="s">
        <v>471</v>
      </c>
      <c r="S811" s="6" t="s">
        <v>39</v>
      </c>
      <c r="T811" s="39">
        <v>16866.75</v>
      </c>
      <c r="U811" s="39">
        <v>20392</v>
      </c>
      <c r="V811" s="39">
        <v>20595.919999999998</v>
      </c>
      <c r="W811" s="39">
        <v>21007.84</v>
      </c>
      <c r="X811" s="39">
        <v>21217.919999999998</v>
      </c>
    </row>
    <row r="812" spans="1:24" ht="86.4" x14ac:dyDescent="0.3">
      <c r="A812" s="5" t="s">
        <v>2585</v>
      </c>
      <c r="B812" s="5" t="s">
        <v>585</v>
      </c>
      <c r="C812" s="5" t="s">
        <v>586</v>
      </c>
      <c r="D812" s="5" t="s">
        <v>107</v>
      </c>
      <c r="E812" s="5" t="s">
        <v>492</v>
      </c>
      <c r="F812" s="5" t="s">
        <v>491</v>
      </c>
      <c r="G812" s="5" t="s">
        <v>39</v>
      </c>
      <c r="H812" s="5" t="s">
        <v>39</v>
      </c>
      <c r="I812" s="5" t="s">
        <v>39</v>
      </c>
      <c r="J812" s="5" t="s">
        <v>39</v>
      </c>
      <c r="K812" s="5" t="s">
        <v>39</v>
      </c>
      <c r="L812" s="5" t="s">
        <v>39</v>
      </c>
      <c r="M812" s="5" t="s">
        <v>39</v>
      </c>
      <c r="N812" s="5" t="s">
        <v>39</v>
      </c>
      <c r="O812" s="5" t="s">
        <v>39</v>
      </c>
      <c r="P812" s="5" t="s">
        <v>35</v>
      </c>
      <c r="Q812" s="5" t="s">
        <v>53</v>
      </c>
      <c r="R812" s="6" t="s">
        <v>471</v>
      </c>
      <c r="S812" s="6" t="s">
        <v>39</v>
      </c>
      <c r="T812" s="39">
        <v>288.27999999999997</v>
      </c>
      <c r="U812" s="39">
        <v>288.27999999999997</v>
      </c>
      <c r="V812" s="39">
        <v>320</v>
      </c>
      <c r="W812" s="39">
        <v>320</v>
      </c>
      <c r="X812" s="39">
        <v>320</v>
      </c>
    </row>
    <row r="813" spans="1:24" ht="86.4" x14ac:dyDescent="0.3">
      <c r="A813" s="5" t="s">
        <v>2585</v>
      </c>
      <c r="B813" s="5" t="s">
        <v>585</v>
      </c>
      <c r="C813" s="5" t="s">
        <v>586</v>
      </c>
      <c r="D813" s="5" t="s">
        <v>107</v>
      </c>
      <c r="E813" s="5" t="s">
        <v>607</v>
      </c>
      <c r="F813" s="5" t="s">
        <v>606</v>
      </c>
      <c r="G813" s="5" t="s">
        <v>39</v>
      </c>
      <c r="H813" s="5" t="s">
        <v>39</v>
      </c>
      <c r="I813" s="5" t="s">
        <v>39</v>
      </c>
      <c r="J813" s="5" t="s">
        <v>39</v>
      </c>
      <c r="K813" s="5" t="s">
        <v>39</v>
      </c>
      <c r="L813" s="5" t="s">
        <v>39</v>
      </c>
      <c r="M813" s="5" t="s">
        <v>39</v>
      </c>
      <c r="N813" s="5" t="s">
        <v>39</v>
      </c>
      <c r="O813" s="5" t="s">
        <v>39</v>
      </c>
      <c r="P813" s="5" t="s">
        <v>35</v>
      </c>
      <c r="Q813" s="5" t="s">
        <v>53</v>
      </c>
      <c r="R813" s="6" t="s">
        <v>471</v>
      </c>
      <c r="S813" s="6" t="s">
        <v>39</v>
      </c>
      <c r="T813" s="39">
        <v>144.13999999999999</v>
      </c>
      <c r="U813" s="39">
        <v>144.22999999999999</v>
      </c>
      <c r="V813" s="39">
        <v>144.31</v>
      </c>
      <c r="W813" s="39">
        <v>144.4</v>
      </c>
      <c r="X813" s="39">
        <v>144.49</v>
      </c>
    </row>
    <row r="814" spans="1:24" ht="86.4" x14ac:dyDescent="0.3">
      <c r="A814" s="5" t="s">
        <v>2585</v>
      </c>
      <c r="B814" s="5" t="s">
        <v>585</v>
      </c>
      <c r="C814" s="5" t="s">
        <v>586</v>
      </c>
      <c r="D814" s="5" t="s">
        <v>139</v>
      </c>
      <c r="E814" s="5" t="s">
        <v>1599</v>
      </c>
      <c r="F814" s="5" t="s">
        <v>1598</v>
      </c>
      <c r="G814" s="5" t="s">
        <v>39</v>
      </c>
      <c r="H814" s="5" t="s">
        <v>39</v>
      </c>
      <c r="I814" s="5" t="s">
        <v>39</v>
      </c>
      <c r="J814" s="5" t="s">
        <v>39</v>
      </c>
      <c r="K814" s="5" t="s">
        <v>39</v>
      </c>
      <c r="L814" s="5" t="s">
        <v>39</v>
      </c>
      <c r="M814" s="5" t="s">
        <v>39</v>
      </c>
      <c r="N814" s="5" t="s">
        <v>39</v>
      </c>
      <c r="O814" s="5" t="s">
        <v>39</v>
      </c>
      <c r="P814" s="5" t="s">
        <v>35</v>
      </c>
      <c r="Q814" s="5" t="s">
        <v>53</v>
      </c>
      <c r="R814" s="6" t="s">
        <v>471</v>
      </c>
      <c r="S814" s="6" t="s">
        <v>39</v>
      </c>
      <c r="T814" s="39">
        <v>206.73</v>
      </c>
      <c r="U814" s="39">
        <v>206.73</v>
      </c>
      <c r="V814" s="39">
        <v>210.86</v>
      </c>
      <c r="W814" s="39">
        <v>210.86</v>
      </c>
      <c r="X814" s="39">
        <v>215.08</v>
      </c>
    </row>
    <row r="815" spans="1:24" ht="86.4" x14ac:dyDescent="0.3">
      <c r="A815" s="5" t="s">
        <v>2585</v>
      </c>
      <c r="B815" s="5" t="s">
        <v>585</v>
      </c>
      <c r="C815" s="5" t="s">
        <v>586</v>
      </c>
      <c r="D815" s="5" t="s">
        <v>139</v>
      </c>
      <c r="E815" s="5" t="s">
        <v>2119</v>
      </c>
      <c r="F815" s="5" t="s">
        <v>2118</v>
      </c>
      <c r="G815" s="5" t="s">
        <v>39</v>
      </c>
      <c r="H815" s="5" t="s">
        <v>39</v>
      </c>
      <c r="I815" s="5" t="s">
        <v>39</v>
      </c>
      <c r="J815" s="5" t="s">
        <v>39</v>
      </c>
      <c r="K815" s="5" t="s">
        <v>39</v>
      </c>
      <c r="L815" s="5" t="s">
        <v>39</v>
      </c>
      <c r="M815" s="5" t="s">
        <v>39</v>
      </c>
      <c r="N815" s="5" t="s">
        <v>39</v>
      </c>
      <c r="O815" s="5" t="s">
        <v>39</v>
      </c>
      <c r="P815" s="5" t="s">
        <v>35</v>
      </c>
      <c r="Q815" s="5" t="s">
        <v>53</v>
      </c>
      <c r="R815" s="6" t="s">
        <v>471</v>
      </c>
      <c r="S815" s="6" t="s">
        <v>39</v>
      </c>
      <c r="T815" s="39">
        <v>115.31</v>
      </c>
      <c r="U815" s="39">
        <v>115.31</v>
      </c>
      <c r="V815" s="39">
        <v>117.62</v>
      </c>
      <c r="W815" s="39">
        <v>117.62</v>
      </c>
      <c r="X815" s="39">
        <v>119.97</v>
      </c>
    </row>
    <row r="816" spans="1:24" ht="86.4" x14ac:dyDescent="0.3">
      <c r="A816" s="5" t="s">
        <v>2585</v>
      </c>
      <c r="B816" s="5" t="s">
        <v>585</v>
      </c>
      <c r="C816" s="5" t="s">
        <v>586</v>
      </c>
      <c r="D816" s="5" t="s">
        <v>1049</v>
      </c>
      <c r="E816" s="5" t="s">
        <v>1084</v>
      </c>
      <c r="F816" s="5" t="s">
        <v>1083</v>
      </c>
      <c r="G816" s="5" t="s">
        <v>39</v>
      </c>
      <c r="H816" s="5" t="s">
        <v>39</v>
      </c>
      <c r="I816" s="5" t="s">
        <v>39</v>
      </c>
      <c r="J816" s="5" t="s">
        <v>39</v>
      </c>
      <c r="K816" s="5" t="s">
        <v>39</v>
      </c>
      <c r="L816" s="5" t="s">
        <v>39</v>
      </c>
      <c r="M816" s="5" t="s">
        <v>39</v>
      </c>
      <c r="N816" s="5" t="s">
        <v>39</v>
      </c>
      <c r="O816" s="5" t="s">
        <v>39</v>
      </c>
      <c r="P816" s="5" t="s">
        <v>35</v>
      </c>
      <c r="Q816" s="5" t="s">
        <v>53</v>
      </c>
      <c r="R816" s="6" t="s">
        <v>471</v>
      </c>
      <c r="S816" s="6" t="s">
        <v>39</v>
      </c>
      <c r="T816" s="39">
        <v>144.13999999999999</v>
      </c>
      <c r="U816" s="39">
        <v>144.22999999999999</v>
      </c>
      <c r="V816" s="39">
        <v>144.31</v>
      </c>
      <c r="W816" s="39">
        <v>144.4</v>
      </c>
      <c r="X816" s="39">
        <v>144.49</v>
      </c>
    </row>
    <row r="817" spans="1:24" ht="86.4" x14ac:dyDescent="0.3">
      <c r="A817" s="5" t="s">
        <v>2585</v>
      </c>
      <c r="B817" s="5" t="s">
        <v>585</v>
      </c>
      <c r="C817" s="5" t="s">
        <v>586</v>
      </c>
      <c r="D817" s="5" t="s">
        <v>1049</v>
      </c>
      <c r="E817" s="5" t="s">
        <v>1409</v>
      </c>
      <c r="F817" s="5" t="s">
        <v>1408</v>
      </c>
      <c r="G817" s="5" t="s">
        <v>39</v>
      </c>
      <c r="H817" s="5" t="s">
        <v>39</v>
      </c>
      <c r="I817" s="5" t="s">
        <v>39</v>
      </c>
      <c r="J817" s="5" t="s">
        <v>39</v>
      </c>
      <c r="K817" s="5" t="s">
        <v>39</v>
      </c>
      <c r="L817" s="5" t="s">
        <v>39</v>
      </c>
      <c r="M817" s="5" t="s">
        <v>39</v>
      </c>
      <c r="N817" s="5" t="s">
        <v>39</v>
      </c>
      <c r="O817" s="5" t="s">
        <v>39</v>
      </c>
      <c r="P817" s="5" t="s">
        <v>35</v>
      </c>
      <c r="Q817" s="5" t="s">
        <v>53</v>
      </c>
      <c r="R817" s="6" t="s">
        <v>471</v>
      </c>
      <c r="S817" s="6" t="s">
        <v>39</v>
      </c>
      <c r="T817" s="39">
        <v>144.13999999999999</v>
      </c>
      <c r="U817" s="39">
        <v>144.22999999999999</v>
      </c>
      <c r="V817" s="39">
        <v>144.31</v>
      </c>
      <c r="W817" s="39">
        <v>144.4</v>
      </c>
      <c r="X817" s="39">
        <v>144.49</v>
      </c>
    </row>
    <row r="818" spans="1:24" ht="86.4" x14ac:dyDescent="0.3">
      <c r="A818" s="5" t="s">
        <v>2585</v>
      </c>
      <c r="B818" s="5" t="s">
        <v>585</v>
      </c>
      <c r="C818" s="5" t="s">
        <v>586</v>
      </c>
      <c r="D818" s="5" t="s">
        <v>1049</v>
      </c>
      <c r="E818" s="5" t="s">
        <v>1494</v>
      </c>
      <c r="F818" s="5" t="s">
        <v>1493</v>
      </c>
      <c r="G818" s="5" t="s">
        <v>39</v>
      </c>
      <c r="H818" s="5" t="s">
        <v>39</v>
      </c>
      <c r="I818" s="5" t="s">
        <v>39</v>
      </c>
      <c r="J818" s="5" t="s">
        <v>39</v>
      </c>
      <c r="K818" s="5" t="s">
        <v>39</v>
      </c>
      <c r="L818" s="5" t="s">
        <v>39</v>
      </c>
      <c r="M818" s="5" t="s">
        <v>39</v>
      </c>
      <c r="N818" s="5" t="s">
        <v>39</v>
      </c>
      <c r="O818" s="5" t="s">
        <v>39</v>
      </c>
      <c r="P818" s="5" t="s">
        <v>35</v>
      </c>
      <c r="Q818" s="5" t="s">
        <v>53</v>
      </c>
      <c r="R818" s="6" t="s">
        <v>471</v>
      </c>
      <c r="S818" s="6" t="s">
        <v>39</v>
      </c>
      <c r="T818" s="39">
        <v>144.13999999999999</v>
      </c>
      <c r="U818" s="39">
        <v>144.22999999999999</v>
      </c>
      <c r="V818" s="39">
        <v>144.31</v>
      </c>
      <c r="W818" s="39">
        <v>144.4</v>
      </c>
      <c r="X818" s="39">
        <v>144.49</v>
      </c>
    </row>
    <row r="819" spans="1:24" ht="100.8" x14ac:dyDescent="0.3">
      <c r="A819" s="5" t="s">
        <v>2585</v>
      </c>
      <c r="B819" s="5" t="s">
        <v>587</v>
      </c>
      <c r="C819" s="5" t="s">
        <v>588</v>
      </c>
      <c r="D819" s="5" t="s">
        <v>107</v>
      </c>
      <c r="E819" s="5" t="s">
        <v>492</v>
      </c>
      <c r="F819" s="5" t="s">
        <v>491</v>
      </c>
      <c r="G819" s="5" t="s">
        <v>39</v>
      </c>
      <c r="H819" s="5" t="s">
        <v>39</v>
      </c>
      <c r="I819" s="5" t="s">
        <v>39</v>
      </c>
      <c r="J819" s="5" t="s">
        <v>39</v>
      </c>
      <c r="K819" s="5" t="s">
        <v>39</v>
      </c>
      <c r="L819" s="5" t="s">
        <v>39</v>
      </c>
      <c r="M819" s="5" t="s">
        <v>39</v>
      </c>
      <c r="N819" s="5" t="s">
        <v>39</v>
      </c>
      <c r="O819" s="5" t="s">
        <v>39</v>
      </c>
      <c r="P819" s="5" t="s">
        <v>35</v>
      </c>
      <c r="Q819" s="5" t="s">
        <v>53</v>
      </c>
      <c r="R819" s="6" t="s">
        <v>471</v>
      </c>
      <c r="S819" s="6" t="s">
        <v>39</v>
      </c>
      <c r="T819" s="39">
        <v>10255.129999999999</v>
      </c>
      <c r="U819" s="39">
        <v>0</v>
      </c>
      <c r="V819" s="39">
        <v>0</v>
      </c>
      <c r="W819" s="39">
        <v>0</v>
      </c>
      <c r="X819" s="39">
        <v>0</v>
      </c>
    </row>
    <row r="820" spans="1:24" ht="100.8" x14ac:dyDescent="0.3">
      <c r="A820" s="5" t="s">
        <v>2585</v>
      </c>
      <c r="B820" s="5" t="s">
        <v>587</v>
      </c>
      <c r="C820" s="5" t="s">
        <v>588</v>
      </c>
      <c r="D820" s="5" t="s">
        <v>107</v>
      </c>
      <c r="E820" s="5" t="s">
        <v>607</v>
      </c>
      <c r="F820" s="5" t="s">
        <v>606</v>
      </c>
      <c r="G820" s="5" t="s">
        <v>39</v>
      </c>
      <c r="H820" s="5" t="s">
        <v>39</v>
      </c>
      <c r="I820" s="5" t="s">
        <v>39</v>
      </c>
      <c r="J820" s="5" t="s">
        <v>39</v>
      </c>
      <c r="K820" s="5" t="s">
        <v>39</v>
      </c>
      <c r="L820" s="5" t="s">
        <v>39</v>
      </c>
      <c r="M820" s="5" t="s">
        <v>39</v>
      </c>
      <c r="N820" s="5" t="s">
        <v>39</v>
      </c>
      <c r="O820" s="5" t="s">
        <v>39</v>
      </c>
      <c r="P820" s="5" t="s">
        <v>35</v>
      </c>
      <c r="Q820" s="5" t="s">
        <v>53</v>
      </c>
      <c r="R820" s="6" t="s">
        <v>471</v>
      </c>
      <c r="S820" s="6" t="s">
        <v>39</v>
      </c>
      <c r="T820" s="39">
        <v>26900.5</v>
      </c>
      <c r="U820" s="39">
        <v>33350.559999999998</v>
      </c>
      <c r="V820" s="39">
        <v>33350.559999999998</v>
      </c>
      <c r="W820" s="39">
        <v>34017.57</v>
      </c>
      <c r="X820" s="39">
        <v>34017.57</v>
      </c>
    </row>
    <row r="821" spans="1:24" ht="100.8" x14ac:dyDescent="0.3">
      <c r="A821" s="5" t="s">
        <v>2585</v>
      </c>
      <c r="B821" s="5" t="s">
        <v>587</v>
      </c>
      <c r="C821" s="5" t="s">
        <v>588</v>
      </c>
      <c r="D821" s="5" t="s">
        <v>107</v>
      </c>
      <c r="E821" s="5" t="s">
        <v>671</v>
      </c>
      <c r="F821" s="5" t="s">
        <v>670</v>
      </c>
      <c r="G821" s="5" t="s">
        <v>39</v>
      </c>
      <c r="H821" s="5" t="s">
        <v>39</v>
      </c>
      <c r="I821" s="5" t="s">
        <v>39</v>
      </c>
      <c r="J821" s="5" t="s">
        <v>39</v>
      </c>
      <c r="K821" s="5" t="s">
        <v>39</v>
      </c>
      <c r="L821" s="5" t="s">
        <v>39</v>
      </c>
      <c r="M821" s="5" t="s">
        <v>39</v>
      </c>
      <c r="N821" s="5" t="s">
        <v>39</v>
      </c>
      <c r="O821" s="5" t="s">
        <v>39</v>
      </c>
      <c r="P821" s="5" t="s">
        <v>35</v>
      </c>
      <c r="Q821" s="5" t="s">
        <v>53</v>
      </c>
      <c r="R821" s="6" t="s">
        <v>471</v>
      </c>
      <c r="S821" s="6" t="s">
        <v>39</v>
      </c>
      <c r="T821" s="39">
        <v>17025</v>
      </c>
      <c r="U821" s="39">
        <v>18167.22</v>
      </c>
      <c r="V821" s="39">
        <v>18348.89</v>
      </c>
      <c r="W821" s="39">
        <v>18715.87</v>
      </c>
      <c r="X821" s="39">
        <v>18903.03</v>
      </c>
    </row>
    <row r="822" spans="1:24" ht="100.8" x14ac:dyDescent="0.3">
      <c r="A822" s="5" t="s">
        <v>2585</v>
      </c>
      <c r="B822" s="5" t="s">
        <v>587</v>
      </c>
      <c r="C822" s="5" t="s">
        <v>588</v>
      </c>
      <c r="D822" s="5" t="s">
        <v>75</v>
      </c>
      <c r="E822" s="5" t="s">
        <v>63</v>
      </c>
      <c r="F822" s="5" t="s">
        <v>62</v>
      </c>
      <c r="G822" s="5" t="s">
        <v>39</v>
      </c>
      <c r="H822" s="5" t="s">
        <v>39</v>
      </c>
      <c r="I822" s="5" t="s">
        <v>39</v>
      </c>
      <c r="J822" s="5" t="s">
        <v>39</v>
      </c>
      <c r="K822" s="5" t="s">
        <v>39</v>
      </c>
      <c r="L822" s="5" t="s">
        <v>39</v>
      </c>
      <c r="M822" s="5" t="s">
        <v>39</v>
      </c>
      <c r="N822" s="5" t="s">
        <v>39</v>
      </c>
      <c r="O822" s="5" t="s">
        <v>39</v>
      </c>
      <c r="P822" s="5" t="s">
        <v>35</v>
      </c>
      <c r="Q822" s="5" t="s">
        <v>53</v>
      </c>
      <c r="R822" s="6" t="s">
        <v>471</v>
      </c>
      <c r="S822" s="6" t="s">
        <v>39</v>
      </c>
      <c r="T822" s="39">
        <v>61000</v>
      </c>
      <c r="U822" s="39">
        <v>77516.149999999994</v>
      </c>
      <c r="V822" s="39">
        <v>78378.98</v>
      </c>
      <c r="W822" s="39">
        <v>80121.89</v>
      </c>
      <c r="X822" s="39">
        <v>80923.11</v>
      </c>
    </row>
    <row r="823" spans="1:24" ht="100.8" x14ac:dyDescent="0.3">
      <c r="A823" s="5" t="s">
        <v>2585</v>
      </c>
      <c r="B823" s="5" t="s">
        <v>587</v>
      </c>
      <c r="C823" s="5" t="s">
        <v>588</v>
      </c>
      <c r="D823" s="5" t="s">
        <v>75</v>
      </c>
      <c r="E823" s="5" t="s">
        <v>1638</v>
      </c>
      <c r="F823" s="5" t="s">
        <v>1637</v>
      </c>
      <c r="G823" s="5" t="s">
        <v>39</v>
      </c>
      <c r="H823" s="5" t="s">
        <v>39</v>
      </c>
      <c r="I823" s="5" t="s">
        <v>39</v>
      </c>
      <c r="J823" s="5" t="s">
        <v>39</v>
      </c>
      <c r="K823" s="5" t="s">
        <v>39</v>
      </c>
      <c r="L823" s="5" t="s">
        <v>39</v>
      </c>
      <c r="M823" s="5" t="s">
        <v>39</v>
      </c>
      <c r="N823" s="5" t="s">
        <v>39</v>
      </c>
      <c r="O823" s="5" t="s">
        <v>39</v>
      </c>
      <c r="P823" s="5" t="s">
        <v>35</v>
      </c>
      <c r="Q823" s="5" t="s">
        <v>53</v>
      </c>
      <c r="R823" s="6" t="s">
        <v>471</v>
      </c>
      <c r="S823" s="6" t="s">
        <v>39</v>
      </c>
      <c r="T823" s="39">
        <v>25728</v>
      </c>
      <c r="U823" s="39">
        <v>33726.53</v>
      </c>
      <c r="V823" s="39">
        <v>34063.800000000003</v>
      </c>
      <c r="W823" s="39">
        <v>34745.07</v>
      </c>
      <c r="X823" s="39">
        <v>35092.519999999997</v>
      </c>
    </row>
    <row r="824" spans="1:24" ht="100.8" x14ac:dyDescent="0.3">
      <c r="A824" s="5" t="s">
        <v>2585</v>
      </c>
      <c r="B824" s="5" t="s">
        <v>587</v>
      </c>
      <c r="C824" s="5" t="s">
        <v>588</v>
      </c>
      <c r="D824" s="5" t="s">
        <v>139</v>
      </c>
      <c r="E824" s="5" t="s">
        <v>1599</v>
      </c>
      <c r="F824" s="5" t="s">
        <v>1598</v>
      </c>
      <c r="G824" s="5" t="s">
        <v>39</v>
      </c>
      <c r="H824" s="5" t="s">
        <v>39</v>
      </c>
      <c r="I824" s="5" t="s">
        <v>39</v>
      </c>
      <c r="J824" s="5" t="s">
        <v>39</v>
      </c>
      <c r="K824" s="5" t="s">
        <v>39</v>
      </c>
      <c r="L824" s="5" t="s">
        <v>39</v>
      </c>
      <c r="M824" s="5" t="s">
        <v>39</v>
      </c>
      <c r="N824" s="5" t="s">
        <v>39</v>
      </c>
      <c r="O824" s="5" t="s">
        <v>39</v>
      </c>
      <c r="P824" s="5" t="s">
        <v>35</v>
      </c>
      <c r="Q824" s="5" t="s">
        <v>53</v>
      </c>
      <c r="R824" s="6" t="s">
        <v>1629</v>
      </c>
      <c r="S824" s="6" t="s">
        <v>39</v>
      </c>
      <c r="T824" s="39">
        <v>0</v>
      </c>
      <c r="U824" s="39">
        <v>0</v>
      </c>
      <c r="V824" s="39">
        <v>0</v>
      </c>
      <c r="W824" s="39">
        <v>0</v>
      </c>
      <c r="X824" s="39">
        <v>0</v>
      </c>
    </row>
    <row r="825" spans="1:24" ht="100.8" x14ac:dyDescent="0.3">
      <c r="A825" s="5" t="s">
        <v>2585</v>
      </c>
      <c r="B825" s="5" t="s">
        <v>587</v>
      </c>
      <c r="C825" s="5" t="s">
        <v>588</v>
      </c>
      <c r="D825" s="5" t="s">
        <v>139</v>
      </c>
      <c r="E825" s="5" t="s">
        <v>1864</v>
      </c>
      <c r="F825" s="5" t="s">
        <v>1863</v>
      </c>
      <c r="G825" s="5" t="s">
        <v>39</v>
      </c>
      <c r="H825" s="5" t="s">
        <v>39</v>
      </c>
      <c r="I825" s="5" t="s">
        <v>39</v>
      </c>
      <c r="J825" s="5" t="s">
        <v>39</v>
      </c>
      <c r="K825" s="5" t="s">
        <v>39</v>
      </c>
      <c r="L825" s="5" t="s">
        <v>39</v>
      </c>
      <c r="M825" s="5" t="s">
        <v>39</v>
      </c>
      <c r="N825" s="5" t="s">
        <v>39</v>
      </c>
      <c r="O825" s="5" t="s">
        <v>39</v>
      </c>
      <c r="P825" s="5" t="s">
        <v>35</v>
      </c>
      <c r="Q825" s="5" t="s">
        <v>53</v>
      </c>
      <c r="R825" s="6" t="s">
        <v>471</v>
      </c>
      <c r="S825" s="6" t="s">
        <v>39</v>
      </c>
      <c r="T825" s="39">
        <v>42259</v>
      </c>
      <c r="U825" s="39">
        <v>44290</v>
      </c>
      <c r="V825" s="39">
        <v>44732.9</v>
      </c>
      <c r="W825" s="39">
        <v>45627.56</v>
      </c>
      <c r="X825" s="39">
        <v>46083.839999999997</v>
      </c>
    </row>
    <row r="826" spans="1:24" ht="100.8" x14ac:dyDescent="0.3">
      <c r="A826" s="5" t="s">
        <v>2585</v>
      </c>
      <c r="B826" s="5" t="s">
        <v>587</v>
      </c>
      <c r="C826" s="5" t="s">
        <v>588</v>
      </c>
      <c r="D826" s="5" t="s">
        <v>139</v>
      </c>
      <c r="E826" s="5" t="s">
        <v>1928</v>
      </c>
      <c r="F826" s="5" t="s">
        <v>1927</v>
      </c>
      <c r="G826" s="5" t="s">
        <v>39</v>
      </c>
      <c r="H826" s="5" t="s">
        <v>39</v>
      </c>
      <c r="I826" s="5" t="s">
        <v>39</v>
      </c>
      <c r="J826" s="5" t="s">
        <v>39</v>
      </c>
      <c r="K826" s="5" t="s">
        <v>39</v>
      </c>
      <c r="L826" s="5" t="s">
        <v>39</v>
      </c>
      <c r="M826" s="5" t="s">
        <v>39</v>
      </c>
      <c r="N826" s="5" t="s">
        <v>39</v>
      </c>
      <c r="O826" s="5" t="s">
        <v>39</v>
      </c>
      <c r="P826" s="5" t="s">
        <v>35</v>
      </c>
      <c r="Q826" s="5" t="s">
        <v>53</v>
      </c>
      <c r="R826" s="6" t="s">
        <v>471</v>
      </c>
      <c r="S826" s="6" t="s">
        <v>39</v>
      </c>
      <c r="T826" s="39">
        <v>4755.3500000000004</v>
      </c>
      <c r="U826" s="39">
        <v>10651</v>
      </c>
      <c r="V826" s="39">
        <v>10757.51</v>
      </c>
      <c r="W826" s="39">
        <v>11081</v>
      </c>
      <c r="X826" s="39">
        <v>11191</v>
      </c>
    </row>
    <row r="827" spans="1:24" ht="100.8" x14ac:dyDescent="0.3">
      <c r="A827" s="5" t="s">
        <v>2585</v>
      </c>
      <c r="B827" s="5" t="s">
        <v>587</v>
      </c>
      <c r="C827" s="5" t="s">
        <v>588</v>
      </c>
      <c r="D827" s="5" t="s">
        <v>139</v>
      </c>
      <c r="E827" s="5" t="s">
        <v>2094</v>
      </c>
      <c r="F827" s="5" t="s">
        <v>2093</v>
      </c>
      <c r="G827" s="5" t="s">
        <v>39</v>
      </c>
      <c r="H827" s="5" t="s">
        <v>39</v>
      </c>
      <c r="I827" s="5" t="s">
        <v>39</v>
      </c>
      <c r="J827" s="5" t="s">
        <v>39</v>
      </c>
      <c r="K827" s="5" t="s">
        <v>39</v>
      </c>
      <c r="L827" s="5" t="s">
        <v>39</v>
      </c>
      <c r="M827" s="5" t="s">
        <v>39</v>
      </c>
      <c r="N827" s="5" t="s">
        <v>39</v>
      </c>
      <c r="O827" s="5" t="s">
        <v>39</v>
      </c>
      <c r="P827" s="5" t="s">
        <v>35</v>
      </c>
      <c r="Q827" s="5" t="s">
        <v>53</v>
      </c>
      <c r="R827" s="6" t="s">
        <v>471</v>
      </c>
      <c r="S827" s="6" t="s">
        <v>39</v>
      </c>
      <c r="T827" s="39">
        <v>3841</v>
      </c>
      <c r="U827" s="39">
        <v>3956.23</v>
      </c>
      <c r="V827" s="39">
        <v>3995.8</v>
      </c>
      <c r="W827" s="39">
        <v>4075.71</v>
      </c>
      <c r="X827" s="39">
        <v>4116.47</v>
      </c>
    </row>
    <row r="828" spans="1:24" ht="100.8" x14ac:dyDescent="0.3">
      <c r="A828" s="5" t="s">
        <v>2585</v>
      </c>
      <c r="B828" s="5" t="s">
        <v>587</v>
      </c>
      <c r="C828" s="5" t="s">
        <v>588</v>
      </c>
      <c r="D828" s="5" t="s">
        <v>139</v>
      </c>
      <c r="E828" s="5" t="s">
        <v>2119</v>
      </c>
      <c r="F828" s="5" t="s">
        <v>2118</v>
      </c>
      <c r="G828" s="5" t="s">
        <v>39</v>
      </c>
      <c r="H828" s="5" t="s">
        <v>39</v>
      </c>
      <c r="I828" s="5" t="s">
        <v>39</v>
      </c>
      <c r="J828" s="5" t="s">
        <v>39</v>
      </c>
      <c r="K828" s="5" t="s">
        <v>39</v>
      </c>
      <c r="L828" s="5" t="s">
        <v>39</v>
      </c>
      <c r="M828" s="5" t="s">
        <v>39</v>
      </c>
      <c r="N828" s="5" t="s">
        <v>39</v>
      </c>
      <c r="O828" s="5" t="s">
        <v>39</v>
      </c>
      <c r="P828" s="5" t="s">
        <v>35</v>
      </c>
      <c r="Q828" s="5" t="s">
        <v>53</v>
      </c>
      <c r="R828" s="6" t="s">
        <v>471</v>
      </c>
      <c r="S828" s="6" t="s">
        <v>39</v>
      </c>
      <c r="T828" s="39">
        <v>44387.16</v>
      </c>
      <c r="U828" s="39">
        <v>57553.22</v>
      </c>
      <c r="V828" s="39">
        <v>58128.75</v>
      </c>
      <c r="W828" s="39">
        <v>55184.22</v>
      </c>
      <c r="X828" s="39">
        <v>55736.07</v>
      </c>
    </row>
    <row r="829" spans="1:24" ht="100.8" x14ac:dyDescent="0.3">
      <c r="A829" s="5" t="s">
        <v>2585</v>
      </c>
      <c r="B829" s="5" t="s">
        <v>587</v>
      </c>
      <c r="C829" s="5" t="s">
        <v>588</v>
      </c>
      <c r="D829" s="5" t="s">
        <v>1008</v>
      </c>
      <c r="E829" s="5" t="s">
        <v>1002</v>
      </c>
      <c r="F829" s="5" t="s">
        <v>1001</v>
      </c>
      <c r="G829" s="5" t="s">
        <v>39</v>
      </c>
      <c r="H829" s="5" t="s">
        <v>39</v>
      </c>
      <c r="I829" s="5" t="s">
        <v>39</v>
      </c>
      <c r="J829" s="5" t="s">
        <v>39</v>
      </c>
      <c r="K829" s="5" t="s">
        <v>39</v>
      </c>
      <c r="L829" s="5" t="s">
        <v>39</v>
      </c>
      <c r="M829" s="5" t="s">
        <v>39</v>
      </c>
      <c r="N829" s="5" t="s">
        <v>39</v>
      </c>
      <c r="O829" s="5" t="s">
        <v>39</v>
      </c>
      <c r="P829" s="5" t="s">
        <v>35</v>
      </c>
      <c r="Q829" s="5" t="s">
        <v>53</v>
      </c>
      <c r="R829" s="6" t="s">
        <v>471</v>
      </c>
      <c r="S829" s="6" t="s">
        <v>39</v>
      </c>
      <c r="T829" s="39">
        <v>30895.68</v>
      </c>
      <c r="U829" s="39">
        <v>31352.17</v>
      </c>
      <c r="V829" s="39">
        <v>31665.7</v>
      </c>
      <c r="W829" s="39">
        <v>32299.01</v>
      </c>
      <c r="X829" s="39">
        <v>32622</v>
      </c>
    </row>
    <row r="830" spans="1:24" ht="100.8" x14ac:dyDescent="0.3">
      <c r="A830" s="5" t="s">
        <v>2585</v>
      </c>
      <c r="B830" s="5" t="s">
        <v>587</v>
      </c>
      <c r="C830" s="5" t="s">
        <v>588</v>
      </c>
      <c r="D830" s="5" t="s">
        <v>1049</v>
      </c>
      <c r="E830" s="5" t="s">
        <v>1084</v>
      </c>
      <c r="F830" s="5" t="s">
        <v>1083</v>
      </c>
      <c r="G830" s="5" t="s">
        <v>39</v>
      </c>
      <c r="H830" s="5" t="s">
        <v>39</v>
      </c>
      <c r="I830" s="5" t="s">
        <v>39</v>
      </c>
      <c r="J830" s="5" t="s">
        <v>39</v>
      </c>
      <c r="K830" s="5" t="s">
        <v>39</v>
      </c>
      <c r="L830" s="5" t="s">
        <v>39</v>
      </c>
      <c r="M830" s="5" t="s">
        <v>39</v>
      </c>
      <c r="N830" s="5" t="s">
        <v>39</v>
      </c>
      <c r="O830" s="5" t="s">
        <v>39</v>
      </c>
      <c r="P830" s="5" t="s">
        <v>35</v>
      </c>
      <c r="Q830" s="5" t="s">
        <v>53</v>
      </c>
      <c r="R830" s="6" t="s">
        <v>471</v>
      </c>
      <c r="S830" s="6" t="s">
        <v>39</v>
      </c>
      <c r="T830" s="39">
        <v>98000</v>
      </c>
      <c r="U830" s="39">
        <v>120426.22</v>
      </c>
      <c r="V830" s="39">
        <v>121630.48</v>
      </c>
      <c r="W830" s="39">
        <v>124063.1</v>
      </c>
      <c r="X830" s="39">
        <v>125303.72</v>
      </c>
    </row>
    <row r="831" spans="1:24" ht="100.8" x14ac:dyDescent="0.3">
      <c r="A831" s="5" t="s">
        <v>2585</v>
      </c>
      <c r="B831" s="5" t="s">
        <v>587</v>
      </c>
      <c r="C831" s="5" t="s">
        <v>588</v>
      </c>
      <c r="D831" s="5" t="s">
        <v>1049</v>
      </c>
      <c r="E831" s="5" t="s">
        <v>1323</v>
      </c>
      <c r="F831" s="5" t="s">
        <v>1322</v>
      </c>
      <c r="G831" s="5" t="s">
        <v>39</v>
      </c>
      <c r="H831" s="5" t="s">
        <v>39</v>
      </c>
      <c r="I831" s="5" t="s">
        <v>39</v>
      </c>
      <c r="J831" s="5" t="s">
        <v>39</v>
      </c>
      <c r="K831" s="5" t="s">
        <v>39</v>
      </c>
      <c r="L831" s="5" t="s">
        <v>39</v>
      </c>
      <c r="M831" s="5" t="s">
        <v>39</v>
      </c>
      <c r="N831" s="5" t="s">
        <v>39</v>
      </c>
      <c r="O831" s="5" t="s">
        <v>39</v>
      </c>
      <c r="P831" s="5" t="s">
        <v>35</v>
      </c>
      <c r="Q831" s="5" t="s">
        <v>53</v>
      </c>
      <c r="R831" s="6" t="s">
        <v>471</v>
      </c>
      <c r="S831" s="6" t="s">
        <v>39</v>
      </c>
      <c r="T831" s="39">
        <v>19838</v>
      </c>
      <c r="U831" s="39">
        <v>20707</v>
      </c>
      <c r="V831" s="39">
        <v>20915</v>
      </c>
      <c r="W831" s="39">
        <v>0</v>
      </c>
      <c r="X831" s="39">
        <v>0</v>
      </c>
    </row>
    <row r="832" spans="1:24" ht="100.8" x14ac:dyDescent="0.3">
      <c r="A832" s="5" t="s">
        <v>2585</v>
      </c>
      <c r="B832" s="5" t="s">
        <v>587</v>
      </c>
      <c r="C832" s="5" t="s">
        <v>588</v>
      </c>
      <c r="D832" s="5" t="s">
        <v>1049</v>
      </c>
      <c r="E832" s="5" t="s">
        <v>1494</v>
      </c>
      <c r="F832" s="5" t="s">
        <v>1493</v>
      </c>
      <c r="G832" s="5" t="s">
        <v>39</v>
      </c>
      <c r="H832" s="5" t="s">
        <v>39</v>
      </c>
      <c r="I832" s="5" t="s">
        <v>39</v>
      </c>
      <c r="J832" s="5" t="s">
        <v>39</v>
      </c>
      <c r="K832" s="5" t="s">
        <v>39</v>
      </c>
      <c r="L832" s="5" t="s">
        <v>39</v>
      </c>
      <c r="M832" s="5" t="s">
        <v>39</v>
      </c>
      <c r="N832" s="5" t="s">
        <v>39</v>
      </c>
      <c r="O832" s="5" t="s">
        <v>39</v>
      </c>
      <c r="P832" s="5" t="s">
        <v>35</v>
      </c>
      <c r="Q832" s="5" t="s">
        <v>53</v>
      </c>
      <c r="R832" s="6" t="s">
        <v>471</v>
      </c>
      <c r="S832" s="6" t="s">
        <v>39</v>
      </c>
      <c r="T832" s="39">
        <v>16700</v>
      </c>
      <c r="U832" s="39">
        <v>17201</v>
      </c>
      <c r="V832" s="39">
        <v>17373.009999999998</v>
      </c>
      <c r="W832" s="39">
        <v>17720.48</v>
      </c>
      <c r="X832" s="39">
        <v>17897.68</v>
      </c>
    </row>
    <row r="833" spans="1:24" ht="100.8" x14ac:dyDescent="0.3">
      <c r="A833" s="5" t="s">
        <v>2585</v>
      </c>
      <c r="B833" s="5" t="s">
        <v>587</v>
      </c>
      <c r="C833" s="5" t="s">
        <v>588</v>
      </c>
      <c r="D833" s="5" t="s">
        <v>1049</v>
      </c>
      <c r="E833" s="5" t="s">
        <v>1572</v>
      </c>
      <c r="F833" s="5" t="s">
        <v>1571</v>
      </c>
      <c r="G833" s="5" t="s">
        <v>39</v>
      </c>
      <c r="H833" s="5" t="s">
        <v>39</v>
      </c>
      <c r="I833" s="5" t="s">
        <v>39</v>
      </c>
      <c r="J833" s="5" t="s">
        <v>39</v>
      </c>
      <c r="K833" s="5" t="s">
        <v>39</v>
      </c>
      <c r="L833" s="5" t="s">
        <v>39</v>
      </c>
      <c r="M833" s="5" t="s">
        <v>39</v>
      </c>
      <c r="N833" s="5" t="s">
        <v>39</v>
      </c>
      <c r="O833" s="5" t="s">
        <v>39</v>
      </c>
      <c r="P833" s="5" t="s">
        <v>35</v>
      </c>
      <c r="Q833" s="5" t="s">
        <v>53</v>
      </c>
      <c r="R833" s="6" t="s">
        <v>471</v>
      </c>
      <c r="S833" s="6" t="s">
        <v>39</v>
      </c>
      <c r="T833" s="39">
        <v>75654.399999999994</v>
      </c>
      <c r="U833" s="39">
        <v>85948.79</v>
      </c>
      <c r="V833" s="39">
        <v>86808.28</v>
      </c>
      <c r="W833" s="39">
        <v>99315.95</v>
      </c>
      <c r="X833" s="39">
        <v>89429.89</v>
      </c>
    </row>
    <row r="834" spans="1:24" ht="86.4" x14ac:dyDescent="0.3">
      <c r="A834" s="5" t="s">
        <v>2585</v>
      </c>
      <c r="B834" s="5" t="s">
        <v>589</v>
      </c>
      <c r="C834" s="5" t="s">
        <v>590</v>
      </c>
      <c r="D834" s="5" t="s">
        <v>107</v>
      </c>
      <c r="E834" s="5" t="s">
        <v>492</v>
      </c>
      <c r="F834" s="5" t="s">
        <v>491</v>
      </c>
      <c r="G834" s="5" t="s">
        <v>39</v>
      </c>
      <c r="H834" s="5" t="s">
        <v>39</v>
      </c>
      <c r="I834" s="5" t="s">
        <v>39</v>
      </c>
      <c r="J834" s="5" t="s">
        <v>39</v>
      </c>
      <c r="K834" s="5" t="s">
        <v>39</v>
      </c>
      <c r="L834" s="5" t="s">
        <v>39</v>
      </c>
      <c r="M834" s="5" t="s">
        <v>39</v>
      </c>
      <c r="N834" s="5" t="s">
        <v>39</v>
      </c>
      <c r="O834" s="5" t="s">
        <v>39</v>
      </c>
      <c r="P834" s="5" t="s">
        <v>35</v>
      </c>
      <c r="Q834" s="5" t="s">
        <v>53</v>
      </c>
      <c r="R834" s="6" t="s">
        <v>471</v>
      </c>
      <c r="S834" s="6" t="s">
        <v>39</v>
      </c>
      <c r="T834" s="39">
        <v>0</v>
      </c>
      <c r="U834" s="39">
        <v>0</v>
      </c>
      <c r="V834" s="39">
        <v>0</v>
      </c>
      <c r="W834" s="39">
        <v>0</v>
      </c>
      <c r="X834" s="39">
        <v>0</v>
      </c>
    </row>
    <row r="835" spans="1:24" ht="86.4" x14ac:dyDescent="0.3">
      <c r="A835" s="5" t="s">
        <v>2585</v>
      </c>
      <c r="B835" s="5" t="s">
        <v>589</v>
      </c>
      <c r="C835" s="5" t="s">
        <v>590</v>
      </c>
      <c r="D835" s="5" t="s">
        <v>107</v>
      </c>
      <c r="E835" s="5" t="s">
        <v>607</v>
      </c>
      <c r="F835" s="5" t="s">
        <v>606</v>
      </c>
      <c r="G835" s="5" t="s">
        <v>39</v>
      </c>
      <c r="H835" s="5" t="s">
        <v>39</v>
      </c>
      <c r="I835" s="5" t="s">
        <v>39</v>
      </c>
      <c r="J835" s="5" t="s">
        <v>39</v>
      </c>
      <c r="K835" s="5" t="s">
        <v>39</v>
      </c>
      <c r="L835" s="5" t="s">
        <v>39</v>
      </c>
      <c r="M835" s="5" t="s">
        <v>39</v>
      </c>
      <c r="N835" s="5" t="s">
        <v>39</v>
      </c>
      <c r="O835" s="5" t="s">
        <v>39</v>
      </c>
      <c r="P835" s="5" t="s">
        <v>35</v>
      </c>
      <c r="Q835" s="5" t="s">
        <v>53</v>
      </c>
      <c r="R835" s="6" t="s">
        <v>471</v>
      </c>
      <c r="S835" s="6" t="s">
        <v>39</v>
      </c>
      <c r="T835" s="39">
        <v>1626.78</v>
      </c>
      <c r="U835" s="39">
        <v>1631.24</v>
      </c>
      <c r="V835" s="39">
        <v>1635.8</v>
      </c>
      <c r="W835" s="39">
        <v>1640.42</v>
      </c>
      <c r="X835" s="39">
        <v>1640.42</v>
      </c>
    </row>
    <row r="836" spans="1:24" ht="86.4" x14ac:dyDescent="0.3">
      <c r="A836" s="5" t="s">
        <v>2585</v>
      </c>
      <c r="B836" s="5" t="s">
        <v>589</v>
      </c>
      <c r="C836" s="5" t="s">
        <v>590</v>
      </c>
      <c r="D836" s="5" t="s">
        <v>107</v>
      </c>
      <c r="E836" s="5" t="s">
        <v>671</v>
      </c>
      <c r="F836" s="5" t="s">
        <v>670</v>
      </c>
      <c r="G836" s="5" t="s">
        <v>39</v>
      </c>
      <c r="H836" s="5" t="s">
        <v>39</v>
      </c>
      <c r="I836" s="5" t="s">
        <v>39</v>
      </c>
      <c r="J836" s="5" t="s">
        <v>39</v>
      </c>
      <c r="K836" s="5" t="s">
        <v>39</v>
      </c>
      <c r="L836" s="5" t="s">
        <v>39</v>
      </c>
      <c r="M836" s="5" t="s">
        <v>39</v>
      </c>
      <c r="N836" s="5" t="s">
        <v>39</v>
      </c>
      <c r="O836" s="5" t="s">
        <v>39</v>
      </c>
      <c r="P836" s="5" t="s">
        <v>35</v>
      </c>
      <c r="Q836" s="5" t="s">
        <v>53</v>
      </c>
      <c r="R836" s="6" t="s">
        <v>471</v>
      </c>
      <c r="S836" s="6" t="s">
        <v>39</v>
      </c>
      <c r="T836" s="39">
        <v>1095.73</v>
      </c>
      <c r="U836" s="39">
        <v>1098.97</v>
      </c>
      <c r="V836" s="39">
        <v>1110.3699999999999</v>
      </c>
      <c r="W836" s="39">
        <v>1142.04</v>
      </c>
      <c r="X836" s="39">
        <v>1154.3900000000001</v>
      </c>
    </row>
    <row r="837" spans="1:24" ht="86.4" x14ac:dyDescent="0.3">
      <c r="A837" s="5" t="s">
        <v>2585</v>
      </c>
      <c r="B837" s="5" t="s">
        <v>589</v>
      </c>
      <c r="C837" s="5" t="s">
        <v>590</v>
      </c>
      <c r="D837" s="5" t="s">
        <v>75</v>
      </c>
      <c r="E837" s="5" t="s">
        <v>63</v>
      </c>
      <c r="F837" s="5" t="s">
        <v>62</v>
      </c>
      <c r="G837" s="5" t="s">
        <v>39</v>
      </c>
      <c r="H837" s="5" t="s">
        <v>39</v>
      </c>
      <c r="I837" s="5" t="s">
        <v>39</v>
      </c>
      <c r="J837" s="5" t="s">
        <v>39</v>
      </c>
      <c r="K837" s="5" t="s">
        <v>39</v>
      </c>
      <c r="L837" s="5" t="s">
        <v>39</v>
      </c>
      <c r="M837" s="5" t="s">
        <v>39</v>
      </c>
      <c r="N837" s="5" t="s">
        <v>39</v>
      </c>
      <c r="O837" s="5" t="s">
        <v>39</v>
      </c>
      <c r="P837" s="5" t="s">
        <v>35</v>
      </c>
      <c r="Q837" s="5" t="s">
        <v>53</v>
      </c>
      <c r="R837" s="6" t="s">
        <v>471</v>
      </c>
      <c r="S837" s="6" t="s">
        <v>39</v>
      </c>
      <c r="T837" s="39">
        <v>6900</v>
      </c>
      <c r="U837" s="39">
        <v>6132.28</v>
      </c>
      <c r="V837" s="39">
        <v>6169.08</v>
      </c>
      <c r="W837" s="39">
        <v>6211.49</v>
      </c>
      <c r="X837" s="39">
        <v>6243.01</v>
      </c>
    </row>
    <row r="838" spans="1:24" ht="86.4" x14ac:dyDescent="0.3">
      <c r="A838" s="5" t="s">
        <v>2585</v>
      </c>
      <c r="B838" s="5" t="s">
        <v>589</v>
      </c>
      <c r="C838" s="5" t="s">
        <v>590</v>
      </c>
      <c r="D838" s="5" t="s">
        <v>75</v>
      </c>
      <c r="E838" s="5" t="s">
        <v>1638</v>
      </c>
      <c r="F838" s="5" t="s">
        <v>1637</v>
      </c>
      <c r="G838" s="5" t="s">
        <v>39</v>
      </c>
      <c r="H838" s="5" t="s">
        <v>39</v>
      </c>
      <c r="I838" s="5" t="s">
        <v>39</v>
      </c>
      <c r="J838" s="5" t="s">
        <v>39</v>
      </c>
      <c r="K838" s="5" t="s">
        <v>39</v>
      </c>
      <c r="L838" s="5" t="s">
        <v>39</v>
      </c>
      <c r="M838" s="5" t="s">
        <v>39</v>
      </c>
      <c r="N838" s="5" t="s">
        <v>39</v>
      </c>
      <c r="O838" s="5" t="s">
        <v>39</v>
      </c>
      <c r="P838" s="5" t="s">
        <v>35</v>
      </c>
      <c r="Q838" s="5" t="s">
        <v>53</v>
      </c>
      <c r="R838" s="6" t="s">
        <v>471</v>
      </c>
      <c r="S838" s="6" t="s">
        <v>39</v>
      </c>
      <c r="T838" s="39">
        <v>2081.29</v>
      </c>
      <c r="U838" s="39">
        <v>2052.6799999999998</v>
      </c>
      <c r="V838" s="39">
        <v>2059.06</v>
      </c>
      <c r="W838" s="39">
        <v>2075.52</v>
      </c>
      <c r="X838" s="39">
        <v>2082.1</v>
      </c>
    </row>
    <row r="839" spans="1:24" ht="86.4" x14ac:dyDescent="0.3">
      <c r="A839" s="5" t="s">
        <v>2585</v>
      </c>
      <c r="B839" s="5" t="s">
        <v>589</v>
      </c>
      <c r="C839" s="5" t="s">
        <v>590</v>
      </c>
      <c r="D839" s="5" t="s">
        <v>139</v>
      </c>
      <c r="E839" s="5" t="s">
        <v>1599</v>
      </c>
      <c r="F839" s="5" t="s">
        <v>1598</v>
      </c>
      <c r="G839" s="5" t="s">
        <v>39</v>
      </c>
      <c r="H839" s="5" t="s">
        <v>39</v>
      </c>
      <c r="I839" s="5" t="s">
        <v>39</v>
      </c>
      <c r="J839" s="5" t="s">
        <v>39</v>
      </c>
      <c r="K839" s="5" t="s">
        <v>39</v>
      </c>
      <c r="L839" s="5" t="s">
        <v>39</v>
      </c>
      <c r="M839" s="5" t="s">
        <v>39</v>
      </c>
      <c r="N839" s="5" t="s">
        <v>39</v>
      </c>
      <c r="O839" s="5" t="s">
        <v>39</v>
      </c>
      <c r="P839" s="5" t="s">
        <v>35</v>
      </c>
      <c r="Q839" s="5" t="s">
        <v>53</v>
      </c>
      <c r="R839" s="6" t="s">
        <v>1628</v>
      </c>
      <c r="S839" s="6" t="s">
        <v>39</v>
      </c>
      <c r="T839" s="39">
        <v>0</v>
      </c>
      <c r="U839" s="39">
        <v>0</v>
      </c>
      <c r="V839" s="39">
        <v>0</v>
      </c>
      <c r="W839" s="39">
        <v>0</v>
      </c>
      <c r="X839" s="39">
        <v>0</v>
      </c>
    </row>
    <row r="840" spans="1:24" ht="86.4" x14ac:dyDescent="0.3">
      <c r="A840" s="5" t="s">
        <v>2585</v>
      </c>
      <c r="B840" s="5" t="s">
        <v>589</v>
      </c>
      <c r="C840" s="5" t="s">
        <v>590</v>
      </c>
      <c r="D840" s="5" t="s">
        <v>139</v>
      </c>
      <c r="E840" s="5" t="s">
        <v>1864</v>
      </c>
      <c r="F840" s="5" t="s">
        <v>1863</v>
      </c>
      <c r="G840" s="5" t="s">
        <v>39</v>
      </c>
      <c r="H840" s="5" t="s">
        <v>39</v>
      </c>
      <c r="I840" s="5" t="s">
        <v>39</v>
      </c>
      <c r="J840" s="5" t="s">
        <v>39</v>
      </c>
      <c r="K840" s="5" t="s">
        <v>39</v>
      </c>
      <c r="L840" s="5" t="s">
        <v>39</v>
      </c>
      <c r="M840" s="5" t="s">
        <v>39</v>
      </c>
      <c r="N840" s="5" t="s">
        <v>39</v>
      </c>
      <c r="O840" s="5" t="s">
        <v>39</v>
      </c>
      <c r="P840" s="5" t="s">
        <v>35</v>
      </c>
      <c r="Q840" s="5" t="s">
        <v>53</v>
      </c>
      <c r="R840" s="6" t="s">
        <v>471</v>
      </c>
      <c r="S840" s="6" t="s">
        <v>39</v>
      </c>
      <c r="T840" s="39">
        <v>2550</v>
      </c>
      <c r="U840" s="39">
        <v>2250</v>
      </c>
      <c r="V840" s="39">
        <v>2550</v>
      </c>
      <c r="W840" s="39">
        <v>2601</v>
      </c>
      <c r="X840" s="39">
        <v>2601</v>
      </c>
    </row>
    <row r="841" spans="1:24" ht="86.4" x14ac:dyDescent="0.3">
      <c r="A841" s="5" t="s">
        <v>2585</v>
      </c>
      <c r="B841" s="5" t="s">
        <v>589</v>
      </c>
      <c r="C841" s="5" t="s">
        <v>590</v>
      </c>
      <c r="D841" s="5" t="s">
        <v>139</v>
      </c>
      <c r="E841" s="5" t="s">
        <v>1928</v>
      </c>
      <c r="F841" s="5" t="s">
        <v>1927</v>
      </c>
      <c r="G841" s="5" t="s">
        <v>39</v>
      </c>
      <c r="H841" s="5" t="s">
        <v>39</v>
      </c>
      <c r="I841" s="5" t="s">
        <v>39</v>
      </c>
      <c r="J841" s="5" t="s">
        <v>39</v>
      </c>
      <c r="K841" s="5" t="s">
        <v>39</v>
      </c>
      <c r="L841" s="5" t="s">
        <v>39</v>
      </c>
      <c r="M841" s="5" t="s">
        <v>39</v>
      </c>
      <c r="N841" s="5" t="s">
        <v>39</v>
      </c>
      <c r="O841" s="5" t="s">
        <v>39</v>
      </c>
      <c r="P841" s="5" t="s">
        <v>35</v>
      </c>
      <c r="Q841" s="5" t="s">
        <v>53</v>
      </c>
      <c r="R841" s="6" t="s">
        <v>471</v>
      </c>
      <c r="S841" s="6" t="s">
        <v>39</v>
      </c>
      <c r="T841" s="39">
        <v>365.5</v>
      </c>
      <c r="U841" s="39">
        <v>799.18</v>
      </c>
      <c r="V841" s="39">
        <v>815.16</v>
      </c>
      <c r="W841" s="39">
        <v>815.16</v>
      </c>
      <c r="X841" s="39">
        <v>831.47</v>
      </c>
    </row>
    <row r="842" spans="1:24" ht="86.4" x14ac:dyDescent="0.3">
      <c r="A842" s="5" t="s">
        <v>2585</v>
      </c>
      <c r="B842" s="5" t="s">
        <v>589</v>
      </c>
      <c r="C842" s="5" t="s">
        <v>590</v>
      </c>
      <c r="D842" s="5" t="s">
        <v>139</v>
      </c>
      <c r="E842" s="5" t="s">
        <v>2094</v>
      </c>
      <c r="F842" s="5" t="s">
        <v>2093</v>
      </c>
      <c r="G842" s="5" t="s">
        <v>39</v>
      </c>
      <c r="H842" s="5" t="s">
        <v>39</v>
      </c>
      <c r="I842" s="5" t="s">
        <v>39</v>
      </c>
      <c r="J842" s="5" t="s">
        <v>39</v>
      </c>
      <c r="K842" s="5" t="s">
        <v>39</v>
      </c>
      <c r="L842" s="5" t="s">
        <v>39</v>
      </c>
      <c r="M842" s="5" t="s">
        <v>39</v>
      </c>
      <c r="N842" s="5" t="s">
        <v>39</v>
      </c>
      <c r="O842" s="5" t="s">
        <v>39</v>
      </c>
      <c r="P842" s="5" t="s">
        <v>35</v>
      </c>
      <c r="Q842" s="5" t="s">
        <v>53</v>
      </c>
      <c r="R842" s="6" t="s">
        <v>471</v>
      </c>
      <c r="S842" s="6" t="s">
        <v>39</v>
      </c>
      <c r="T842" s="39">
        <v>257.38</v>
      </c>
      <c r="U842" s="39">
        <v>258.14</v>
      </c>
      <c r="V842" s="39">
        <v>258.92</v>
      </c>
      <c r="W842" s="39">
        <v>259.72000000000003</v>
      </c>
      <c r="X842" s="39">
        <v>260.51</v>
      </c>
    </row>
    <row r="843" spans="1:24" ht="86.4" x14ac:dyDescent="0.3">
      <c r="A843" s="5" t="s">
        <v>2585</v>
      </c>
      <c r="B843" s="5" t="s">
        <v>589</v>
      </c>
      <c r="C843" s="5" t="s">
        <v>590</v>
      </c>
      <c r="D843" s="5" t="s">
        <v>139</v>
      </c>
      <c r="E843" s="5" t="s">
        <v>2119</v>
      </c>
      <c r="F843" s="5" t="s">
        <v>2118</v>
      </c>
      <c r="G843" s="5" t="s">
        <v>39</v>
      </c>
      <c r="H843" s="5" t="s">
        <v>39</v>
      </c>
      <c r="I843" s="5" t="s">
        <v>39</v>
      </c>
      <c r="J843" s="5" t="s">
        <v>39</v>
      </c>
      <c r="K843" s="5" t="s">
        <v>39</v>
      </c>
      <c r="L843" s="5" t="s">
        <v>39</v>
      </c>
      <c r="M843" s="5" t="s">
        <v>39</v>
      </c>
      <c r="N843" s="5" t="s">
        <v>39</v>
      </c>
      <c r="O843" s="5" t="s">
        <v>39</v>
      </c>
      <c r="P843" s="5" t="s">
        <v>35</v>
      </c>
      <c r="Q843" s="5" t="s">
        <v>53</v>
      </c>
      <c r="R843" s="6" t="s">
        <v>471</v>
      </c>
      <c r="S843" s="6" t="s">
        <v>39</v>
      </c>
      <c r="T843" s="39">
        <v>3891.59</v>
      </c>
      <c r="U843" s="39">
        <v>3433</v>
      </c>
      <c r="V843" s="39">
        <v>3468</v>
      </c>
      <c r="W843" s="39">
        <v>3572</v>
      </c>
      <c r="X843" s="39">
        <v>3607</v>
      </c>
    </row>
    <row r="844" spans="1:24" ht="86.4" x14ac:dyDescent="0.3">
      <c r="A844" s="5" t="s">
        <v>2585</v>
      </c>
      <c r="B844" s="5" t="s">
        <v>589</v>
      </c>
      <c r="C844" s="5" t="s">
        <v>590</v>
      </c>
      <c r="D844" s="5" t="s">
        <v>1008</v>
      </c>
      <c r="E844" s="5" t="s">
        <v>1002</v>
      </c>
      <c r="F844" s="5" t="s">
        <v>1001</v>
      </c>
      <c r="G844" s="5" t="s">
        <v>39</v>
      </c>
      <c r="H844" s="5" t="s">
        <v>39</v>
      </c>
      <c r="I844" s="5" t="s">
        <v>39</v>
      </c>
      <c r="J844" s="5" t="s">
        <v>39</v>
      </c>
      <c r="K844" s="5" t="s">
        <v>39</v>
      </c>
      <c r="L844" s="5" t="s">
        <v>39</v>
      </c>
      <c r="M844" s="5" t="s">
        <v>39</v>
      </c>
      <c r="N844" s="5" t="s">
        <v>39</v>
      </c>
      <c r="O844" s="5" t="s">
        <v>39</v>
      </c>
      <c r="P844" s="5" t="s">
        <v>35</v>
      </c>
      <c r="Q844" s="5" t="s">
        <v>53</v>
      </c>
      <c r="R844" s="6" t="s">
        <v>471</v>
      </c>
      <c r="S844" s="6" t="s">
        <v>39</v>
      </c>
      <c r="T844" s="39">
        <v>2154.59</v>
      </c>
      <c r="U844" s="39">
        <v>2179.17</v>
      </c>
      <c r="V844" s="39">
        <v>2192.3000000000002</v>
      </c>
      <c r="W844" s="39">
        <v>2213.34</v>
      </c>
      <c r="X844" s="39">
        <v>2229.27</v>
      </c>
    </row>
    <row r="845" spans="1:24" ht="86.4" x14ac:dyDescent="0.3">
      <c r="A845" s="5" t="s">
        <v>2585</v>
      </c>
      <c r="B845" s="5" t="s">
        <v>589</v>
      </c>
      <c r="C845" s="5" t="s">
        <v>590</v>
      </c>
      <c r="D845" s="5" t="s">
        <v>1049</v>
      </c>
      <c r="E845" s="5" t="s">
        <v>1084</v>
      </c>
      <c r="F845" s="5" t="s">
        <v>1083</v>
      </c>
      <c r="G845" s="5" t="s">
        <v>39</v>
      </c>
      <c r="H845" s="5" t="s">
        <v>39</v>
      </c>
      <c r="I845" s="5" t="s">
        <v>39</v>
      </c>
      <c r="J845" s="5" t="s">
        <v>39</v>
      </c>
      <c r="K845" s="5" t="s">
        <v>39</v>
      </c>
      <c r="L845" s="5" t="s">
        <v>39</v>
      </c>
      <c r="M845" s="5" t="s">
        <v>39</v>
      </c>
      <c r="N845" s="5" t="s">
        <v>39</v>
      </c>
      <c r="O845" s="5" t="s">
        <v>39</v>
      </c>
      <c r="P845" s="5" t="s">
        <v>35</v>
      </c>
      <c r="Q845" s="5" t="s">
        <v>53</v>
      </c>
      <c r="R845" s="6" t="s">
        <v>471</v>
      </c>
      <c r="S845" s="6" t="s">
        <v>39</v>
      </c>
      <c r="T845" s="39">
        <v>7000</v>
      </c>
      <c r="U845" s="39">
        <v>7906.34</v>
      </c>
      <c r="V845" s="39">
        <v>7986</v>
      </c>
      <c r="W845" s="39">
        <v>8225</v>
      </c>
      <c r="X845" s="39">
        <v>8308</v>
      </c>
    </row>
    <row r="846" spans="1:24" ht="86.4" x14ac:dyDescent="0.3">
      <c r="A846" s="5" t="s">
        <v>2585</v>
      </c>
      <c r="B846" s="5" t="s">
        <v>589</v>
      </c>
      <c r="C846" s="5" t="s">
        <v>590</v>
      </c>
      <c r="D846" s="5" t="s">
        <v>1049</v>
      </c>
      <c r="E846" s="5" t="s">
        <v>1323</v>
      </c>
      <c r="F846" s="5" t="s">
        <v>1322</v>
      </c>
      <c r="G846" s="5" t="s">
        <v>39</v>
      </c>
      <c r="H846" s="5" t="s">
        <v>39</v>
      </c>
      <c r="I846" s="5" t="s">
        <v>39</v>
      </c>
      <c r="J846" s="5" t="s">
        <v>39</v>
      </c>
      <c r="K846" s="5" t="s">
        <v>39</v>
      </c>
      <c r="L846" s="5" t="s">
        <v>39</v>
      </c>
      <c r="M846" s="5" t="s">
        <v>39</v>
      </c>
      <c r="N846" s="5" t="s">
        <v>39</v>
      </c>
      <c r="O846" s="5" t="s">
        <v>39</v>
      </c>
      <c r="P846" s="5" t="s">
        <v>35</v>
      </c>
      <c r="Q846" s="5" t="s">
        <v>53</v>
      </c>
      <c r="R846" s="6" t="s">
        <v>471</v>
      </c>
      <c r="S846" s="6" t="s">
        <v>39</v>
      </c>
      <c r="T846" s="39">
        <v>1425</v>
      </c>
      <c r="U846" s="39">
        <v>1440</v>
      </c>
      <c r="V846" s="39">
        <v>1455</v>
      </c>
      <c r="W846" s="39">
        <v>0</v>
      </c>
      <c r="X846" s="39">
        <v>0</v>
      </c>
    </row>
    <row r="847" spans="1:24" ht="86.4" x14ac:dyDescent="0.3">
      <c r="A847" s="5" t="s">
        <v>2585</v>
      </c>
      <c r="B847" s="5" t="s">
        <v>589</v>
      </c>
      <c r="C847" s="5" t="s">
        <v>590</v>
      </c>
      <c r="D847" s="5" t="s">
        <v>1049</v>
      </c>
      <c r="E847" s="5" t="s">
        <v>1494</v>
      </c>
      <c r="F847" s="5" t="s">
        <v>1493</v>
      </c>
      <c r="G847" s="5" t="s">
        <v>39</v>
      </c>
      <c r="H847" s="5" t="s">
        <v>39</v>
      </c>
      <c r="I847" s="5" t="s">
        <v>39</v>
      </c>
      <c r="J847" s="5" t="s">
        <v>39</v>
      </c>
      <c r="K847" s="5" t="s">
        <v>39</v>
      </c>
      <c r="L847" s="5" t="s">
        <v>39</v>
      </c>
      <c r="M847" s="5" t="s">
        <v>39</v>
      </c>
      <c r="N847" s="5" t="s">
        <v>39</v>
      </c>
      <c r="O847" s="5" t="s">
        <v>39</v>
      </c>
      <c r="P847" s="5" t="s">
        <v>35</v>
      </c>
      <c r="Q847" s="5" t="s">
        <v>53</v>
      </c>
      <c r="R847" s="6" t="s">
        <v>471</v>
      </c>
      <c r="S847" s="6" t="s">
        <v>39</v>
      </c>
      <c r="T847" s="39">
        <v>975</v>
      </c>
      <c r="U847" s="39">
        <v>980.34</v>
      </c>
      <c r="V847" s="39">
        <v>991</v>
      </c>
      <c r="W847" s="39">
        <v>1020</v>
      </c>
      <c r="X847" s="39">
        <v>1030</v>
      </c>
    </row>
    <row r="848" spans="1:24" ht="86.4" x14ac:dyDescent="0.3">
      <c r="A848" s="5" t="s">
        <v>2585</v>
      </c>
      <c r="B848" s="5" t="s">
        <v>589</v>
      </c>
      <c r="C848" s="5" t="s">
        <v>590</v>
      </c>
      <c r="D848" s="5" t="s">
        <v>1049</v>
      </c>
      <c r="E848" s="5" t="s">
        <v>1572</v>
      </c>
      <c r="F848" s="5" t="s">
        <v>1571</v>
      </c>
      <c r="G848" s="5" t="s">
        <v>39</v>
      </c>
      <c r="H848" s="5" t="s">
        <v>39</v>
      </c>
      <c r="I848" s="5" t="s">
        <v>39</v>
      </c>
      <c r="J848" s="5" t="s">
        <v>39</v>
      </c>
      <c r="K848" s="5" t="s">
        <v>39</v>
      </c>
      <c r="L848" s="5" t="s">
        <v>39</v>
      </c>
      <c r="M848" s="5" t="s">
        <v>39</v>
      </c>
      <c r="N848" s="5" t="s">
        <v>39</v>
      </c>
      <c r="O848" s="5" t="s">
        <v>39</v>
      </c>
      <c r="P848" s="5" t="s">
        <v>35</v>
      </c>
      <c r="Q848" s="5" t="s">
        <v>53</v>
      </c>
      <c r="R848" s="6" t="s">
        <v>471</v>
      </c>
      <c r="S848" s="6" t="s">
        <v>39</v>
      </c>
      <c r="T848" s="39">
        <v>6584.12</v>
      </c>
      <c r="U848" s="39">
        <v>6637.52</v>
      </c>
      <c r="V848" s="39">
        <v>6675.6</v>
      </c>
      <c r="W848" s="39">
        <v>7456.53</v>
      </c>
      <c r="X848" s="39">
        <v>6762.34</v>
      </c>
    </row>
    <row r="849" spans="1:24" ht="100.8" x14ac:dyDescent="0.3">
      <c r="A849" s="5" t="s">
        <v>2585</v>
      </c>
      <c r="B849" s="5" t="s">
        <v>748</v>
      </c>
      <c r="C849" s="5" t="s">
        <v>749</v>
      </c>
      <c r="D849" s="5" t="s">
        <v>107</v>
      </c>
      <c r="E849" s="5" t="s">
        <v>671</v>
      </c>
      <c r="F849" s="5" t="s">
        <v>670</v>
      </c>
      <c r="G849" s="5" t="s">
        <v>39</v>
      </c>
      <c r="H849" s="5" t="s">
        <v>39</v>
      </c>
      <c r="I849" s="5" t="s">
        <v>39</v>
      </c>
      <c r="J849" s="5" t="s">
        <v>39</v>
      </c>
      <c r="K849" s="5" t="s">
        <v>39</v>
      </c>
      <c r="L849" s="5" t="s">
        <v>39</v>
      </c>
      <c r="M849" s="5" t="s">
        <v>39</v>
      </c>
      <c r="N849" s="5" t="s">
        <v>39</v>
      </c>
      <c r="O849" s="5" t="s">
        <v>39</v>
      </c>
      <c r="P849" s="5" t="s">
        <v>35</v>
      </c>
      <c r="Q849" s="5" t="s">
        <v>53</v>
      </c>
      <c r="R849" s="6" t="s">
        <v>39</v>
      </c>
      <c r="S849" s="6" t="s">
        <v>39</v>
      </c>
      <c r="T849" s="39">
        <v>0</v>
      </c>
      <c r="U849" s="39">
        <v>0</v>
      </c>
      <c r="V849" s="39">
        <v>0</v>
      </c>
      <c r="W849" s="39">
        <v>0</v>
      </c>
      <c r="X849" s="39">
        <v>0</v>
      </c>
    </row>
    <row r="850" spans="1:24" ht="86.4" x14ac:dyDescent="0.3">
      <c r="A850" s="5" t="s">
        <v>2585</v>
      </c>
      <c r="B850" s="5" t="s">
        <v>750</v>
      </c>
      <c r="C850" s="5" t="s">
        <v>751</v>
      </c>
      <c r="D850" s="5" t="s">
        <v>107</v>
      </c>
      <c r="E850" s="5" t="s">
        <v>671</v>
      </c>
      <c r="F850" s="5" t="s">
        <v>670</v>
      </c>
      <c r="G850" s="5" t="s">
        <v>39</v>
      </c>
      <c r="H850" s="5" t="s">
        <v>39</v>
      </c>
      <c r="I850" s="5" t="s">
        <v>39</v>
      </c>
      <c r="J850" s="5" t="s">
        <v>39</v>
      </c>
      <c r="K850" s="5" t="s">
        <v>39</v>
      </c>
      <c r="L850" s="5" t="s">
        <v>39</v>
      </c>
      <c r="M850" s="5" t="s">
        <v>39</v>
      </c>
      <c r="N850" s="5" t="s">
        <v>39</v>
      </c>
      <c r="O850" s="5" t="s">
        <v>39</v>
      </c>
      <c r="P850" s="5" t="s">
        <v>35</v>
      </c>
      <c r="Q850" s="5" t="s">
        <v>53</v>
      </c>
      <c r="R850" s="6" t="s">
        <v>471</v>
      </c>
      <c r="S850" s="6" t="s">
        <v>39</v>
      </c>
      <c r="T850" s="39">
        <v>685</v>
      </c>
      <c r="U850" s="39">
        <v>692</v>
      </c>
      <c r="V850" s="39">
        <v>699</v>
      </c>
      <c r="W850" s="39">
        <v>720</v>
      </c>
      <c r="X850" s="39">
        <v>727</v>
      </c>
    </row>
    <row r="851" spans="1:24" ht="86.4" x14ac:dyDescent="0.3">
      <c r="A851" s="5" t="s">
        <v>2585</v>
      </c>
      <c r="B851" s="5" t="s">
        <v>750</v>
      </c>
      <c r="C851" s="5" t="s">
        <v>751</v>
      </c>
      <c r="D851" s="5" t="s">
        <v>75</v>
      </c>
      <c r="E851" s="5" t="s">
        <v>63</v>
      </c>
      <c r="F851" s="5" t="s">
        <v>62</v>
      </c>
      <c r="G851" s="5" t="s">
        <v>39</v>
      </c>
      <c r="H851" s="5" t="s">
        <v>39</v>
      </c>
      <c r="I851" s="5" t="s">
        <v>39</v>
      </c>
      <c r="J851" s="5" t="s">
        <v>39</v>
      </c>
      <c r="K851" s="5" t="s">
        <v>39</v>
      </c>
      <c r="L851" s="5" t="s">
        <v>39</v>
      </c>
      <c r="M851" s="5" t="s">
        <v>39</v>
      </c>
      <c r="N851" s="5" t="s">
        <v>39</v>
      </c>
      <c r="O851" s="5" t="s">
        <v>39</v>
      </c>
      <c r="P851" s="5" t="s">
        <v>35</v>
      </c>
      <c r="Q851" s="5" t="s">
        <v>53</v>
      </c>
      <c r="R851" s="6" t="s">
        <v>471</v>
      </c>
      <c r="S851" s="6" t="s">
        <v>39</v>
      </c>
      <c r="T851" s="39">
        <v>0</v>
      </c>
      <c r="U851" s="39">
        <v>0</v>
      </c>
      <c r="V851" s="39">
        <v>0</v>
      </c>
      <c r="W851" s="39">
        <v>0</v>
      </c>
      <c r="X851" s="39">
        <v>0</v>
      </c>
    </row>
    <row r="852" spans="1:24" ht="86.4" x14ac:dyDescent="0.3">
      <c r="A852" s="5" t="s">
        <v>2585</v>
      </c>
      <c r="B852" s="5" t="s">
        <v>750</v>
      </c>
      <c r="C852" s="5" t="s">
        <v>751</v>
      </c>
      <c r="D852" s="5" t="s">
        <v>139</v>
      </c>
      <c r="E852" s="5" t="s">
        <v>1928</v>
      </c>
      <c r="F852" s="5" t="s">
        <v>1927</v>
      </c>
      <c r="G852" s="5" t="s">
        <v>39</v>
      </c>
      <c r="H852" s="5" t="s">
        <v>39</v>
      </c>
      <c r="I852" s="5" t="s">
        <v>39</v>
      </c>
      <c r="J852" s="5" t="s">
        <v>39</v>
      </c>
      <c r="K852" s="5" t="s">
        <v>39</v>
      </c>
      <c r="L852" s="5" t="s">
        <v>39</v>
      </c>
      <c r="M852" s="5" t="s">
        <v>39</v>
      </c>
      <c r="N852" s="5" t="s">
        <v>39</v>
      </c>
      <c r="O852" s="5" t="s">
        <v>39</v>
      </c>
      <c r="P852" s="5" t="s">
        <v>35</v>
      </c>
      <c r="Q852" s="5" t="s">
        <v>53</v>
      </c>
      <c r="R852" s="6" t="s">
        <v>471</v>
      </c>
      <c r="S852" s="6" t="s">
        <v>39</v>
      </c>
      <c r="T852" s="39">
        <v>229.52</v>
      </c>
      <c r="U852" s="39">
        <v>229.52</v>
      </c>
      <c r="V852" s="39">
        <v>229.52</v>
      </c>
      <c r="W852" s="39">
        <v>229.52</v>
      </c>
      <c r="X852" s="39">
        <v>229.52</v>
      </c>
    </row>
    <row r="853" spans="1:24" ht="100.8" x14ac:dyDescent="0.3">
      <c r="A853" s="5" t="s">
        <v>2585</v>
      </c>
      <c r="B853" s="5" t="s">
        <v>752</v>
      </c>
      <c r="C853" s="5" t="s">
        <v>753</v>
      </c>
      <c r="D853" s="5" t="s">
        <v>107</v>
      </c>
      <c r="E853" s="5" t="s">
        <v>671</v>
      </c>
      <c r="F853" s="5" t="s">
        <v>670</v>
      </c>
      <c r="G853" s="5" t="s">
        <v>39</v>
      </c>
      <c r="H853" s="5" t="s">
        <v>39</v>
      </c>
      <c r="I853" s="5" t="s">
        <v>39</v>
      </c>
      <c r="J853" s="5" t="s">
        <v>39</v>
      </c>
      <c r="K853" s="5" t="s">
        <v>39</v>
      </c>
      <c r="L853" s="5" t="s">
        <v>39</v>
      </c>
      <c r="M853" s="5" t="s">
        <v>39</v>
      </c>
      <c r="N853" s="5" t="s">
        <v>39</v>
      </c>
      <c r="O853" s="5" t="s">
        <v>39</v>
      </c>
      <c r="P853" s="5" t="s">
        <v>35</v>
      </c>
      <c r="Q853" s="5" t="s">
        <v>53</v>
      </c>
      <c r="R853" s="6" t="s">
        <v>754</v>
      </c>
      <c r="S853" s="6" t="s">
        <v>39</v>
      </c>
      <c r="T853" s="39">
        <v>0</v>
      </c>
      <c r="U853" s="39">
        <v>0</v>
      </c>
      <c r="V853" s="39">
        <v>0</v>
      </c>
      <c r="W853" s="39">
        <v>0</v>
      </c>
      <c r="X853" s="39">
        <v>0</v>
      </c>
    </row>
    <row r="854" spans="1:24" ht="100.8" x14ac:dyDescent="0.3">
      <c r="A854" s="5" t="s">
        <v>2585</v>
      </c>
      <c r="B854" s="5" t="s">
        <v>752</v>
      </c>
      <c r="C854" s="5" t="s">
        <v>753</v>
      </c>
      <c r="D854" s="5" t="s">
        <v>107</v>
      </c>
      <c r="E854" s="5" t="s">
        <v>104</v>
      </c>
      <c r="F854" s="5" t="s">
        <v>103</v>
      </c>
      <c r="G854" s="5" t="s">
        <v>39</v>
      </c>
      <c r="H854" s="5" t="s">
        <v>39</v>
      </c>
      <c r="I854" s="5" t="s">
        <v>39</v>
      </c>
      <c r="J854" s="5" t="s">
        <v>39</v>
      </c>
      <c r="K854" s="5" t="s">
        <v>39</v>
      </c>
      <c r="L854" s="5" t="s">
        <v>39</v>
      </c>
      <c r="M854" s="5" t="s">
        <v>39</v>
      </c>
      <c r="N854" s="5" t="s">
        <v>39</v>
      </c>
      <c r="O854" s="5" t="s">
        <v>39</v>
      </c>
      <c r="P854" s="5" t="s">
        <v>35</v>
      </c>
      <c r="Q854" s="5" t="s">
        <v>53</v>
      </c>
      <c r="R854" s="6" t="s">
        <v>1071</v>
      </c>
      <c r="S854" s="6" t="s">
        <v>39</v>
      </c>
      <c r="T854" s="39">
        <v>30461.88</v>
      </c>
      <c r="U854" s="39">
        <v>26897.89</v>
      </c>
      <c r="V854" s="39">
        <v>25281.8</v>
      </c>
      <c r="W854" s="39">
        <v>32786.370000000003</v>
      </c>
      <c r="X854" s="39">
        <v>37248.6</v>
      </c>
    </row>
    <row r="855" spans="1:24" ht="100.8" x14ac:dyDescent="0.3">
      <c r="A855" s="5" t="s">
        <v>2585</v>
      </c>
      <c r="B855" s="5" t="s">
        <v>755</v>
      </c>
      <c r="C855" s="5" t="s">
        <v>756</v>
      </c>
      <c r="D855" s="5" t="s">
        <v>107</v>
      </c>
      <c r="E855" s="5" t="s">
        <v>671</v>
      </c>
      <c r="F855" s="5" t="s">
        <v>670</v>
      </c>
      <c r="G855" s="5" t="s">
        <v>604</v>
      </c>
      <c r="H855" s="5" t="s">
        <v>605</v>
      </c>
      <c r="I855" s="5" t="s">
        <v>602</v>
      </c>
      <c r="J855" s="5" t="s">
        <v>757</v>
      </c>
      <c r="K855" s="5" t="s">
        <v>758</v>
      </c>
      <c r="L855" s="5" t="s">
        <v>39</v>
      </c>
      <c r="M855" s="5" t="s">
        <v>39</v>
      </c>
      <c r="N855" s="5" t="s">
        <v>39</v>
      </c>
      <c r="O855" s="5" t="s">
        <v>39</v>
      </c>
      <c r="P855" s="5" t="s">
        <v>35</v>
      </c>
      <c r="Q855" s="5" t="s">
        <v>53</v>
      </c>
      <c r="R855" s="6" t="s">
        <v>759</v>
      </c>
      <c r="S855" s="6" t="s">
        <v>39</v>
      </c>
      <c r="T855" s="39">
        <v>1600</v>
      </c>
      <c r="U855" s="39">
        <v>1600</v>
      </c>
      <c r="V855" s="39">
        <v>1600</v>
      </c>
      <c r="W855" s="39">
        <v>1600</v>
      </c>
      <c r="X855" s="39">
        <v>1600</v>
      </c>
    </row>
    <row r="856" spans="1:24" ht="72" x14ac:dyDescent="0.3">
      <c r="A856" s="5" t="s">
        <v>2585</v>
      </c>
      <c r="B856" s="5" t="s">
        <v>667</v>
      </c>
      <c r="C856" s="5" t="s">
        <v>668</v>
      </c>
      <c r="D856" s="5" t="s">
        <v>107</v>
      </c>
      <c r="E856" s="5" t="s">
        <v>607</v>
      </c>
      <c r="F856" s="5" t="s">
        <v>606</v>
      </c>
      <c r="G856" s="5" t="s">
        <v>39</v>
      </c>
      <c r="H856" s="5" t="s">
        <v>39</v>
      </c>
      <c r="I856" s="5" t="s">
        <v>39</v>
      </c>
      <c r="J856" s="5" t="s">
        <v>39</v>
      </c>
      <c r="K856" s="5" t="s">
        <v>39</v>
      </c>
      <c r="L856" s="5" t="s">
        <v>39</v>
      </c>
      <c r="M856" s="5" t="s">
        <v>39</v>
      </c>
      <c r="N856" s="5" t="s">
        <v>39</v>
      </c>
      <c r="O856" s="5" t="s">
        <v>39</v>
      </c>
      <c r="P856" s="5" t="s">
        <v>35</v>
      </c>
      <c r="Q856" s="5" t="s">
        <v>53</v>
      </c>
      <c r="R856" s="6" t="s">
        <v>39</v>
      </c>
      <c r="S856" s="6" t="s">
        <v>39</v>
      </c>
      <c r="T856" s="39">
        <v>20</v>
      </c>
      <c r="U856" s="39">
        <v>20</v>
      </c>
      <c r="V856" s="39">
        <v>20</v>
      </c>
      <c r="W856" s="39">
        <v>20</v>
      </c>
      <c r="X856" s="39">
        <v>20</v>
      </c>
    </row>
    <row r="857" spans="1:24" ht="72" x14ac:dyDescent="0.3">
      <c r="A857" s="5" t="s">
        <v>2585</v>
      </c>
      <c r="B857" s="5" t="s">
        <v>667</v>
      </c>
      <c r="C857" s="5" t="s">
        <v>668</v>
      </c>
      <c r="D857" s="5" t="s">
        <v>107</v>
      </c>
      <c r="E857" s="5" t="s">
        <v>671</v>
      </c>
      <c r="F857" s="5" t="s">
        <v>670</v>
      </c>
      <c r="G857" s="5" t="s">
        <v>39</v>
      </c>
      <c r="H857" s="5" t="s">
        <v>39</v>
      </c>
      <c r="I857" s="5" t="s">
        <v>39</v>
      </c>
      <c r="J857" s="5" t="s">
        <v>39</v>
      </c>
      <c r="K857" s="5" t="s">
        <v>39</v>
      </c>
      <c r="L857" s="5" t="s">
        <v>39</v>
      </c>
      <c r="M857" s="5" t="s">
        <v>39</v>
      </c>
      <c r="N857" s="5" t="s">
        <v>39</v>
      </c>
      <c r="O857" s="5" t="s">
        <v>39</v>
      </c>
      <c r="P857" s="5" t="s">
        <v>35</v>
      </c>
      <c r="Q857" s="5" t="s">
        <v>53</v>
      </c>
      <c r="R857" s="6" t="s">
        <v>39</v>
      </c>
      <c r="S857" s="6" t="s">
        <v>39</v>
      </c>
      <c r="T857" s="39">
        <v>150</v>
      </c>
      <c r="U857" s="39">
        <v>150</v>
      </c>
      <c r="V857" s="39">
        <v>150</v>
      </c>
      <c r="W857" s="39">
        <v>150</v>
      </c>
      <c r="X857" s="39">
        <v>150</v>
      </c>
    </row>
    <row r="858" spans="1:24" ht="72" x14ac:dyDescent="0.3">
      <c r="A858" s="5" t="s">
        <v>2585</v>
      </c>
      <c r="B858" s="5" t="s">
        <v>667</v>
      </c>
      <c r="C858" s="5" t="s">
        <v>668</v>
      </c>
      <c r="D858" s="5" t="s">
        <v>75</v>
      </c>
      <c r="E858" s="5" t="s">
        <v>63</v>
      </c>
      <c r="F858" s="5" t="s">
        <v>62</v>
      </c>
      <c r="G858" s="5" t="s">
        <v>39</v>
      </c>
      <c r="H858" s="5" t="s">
        <v>39</v>
      </c>
      <c r="I858" s="5" t="s">
        <v>39</v>
      </c>
      <c r="J858" s="5" t="s">
        <v>39</v>
      </c>
      <c r="K858" s="5" t="s">
        <v>39</v>
      </c>
      <c r="L858" s="5" t="s">
        <v>39</v>
      </c>
      <c r="M858" s="5" t="s">
        <v>39</v>
      </c>
      <c r="N858" s="5" t="s">
        <v>39</v>
      </c>
      <c r="O858" s="5" t="s">
        <v>39</v>
      </c>
      <c r="P858" s="5" t="s">
        <v>35</v>
      </c>
      <c r="Q858" s="5" t="s">
        <v>53</v>
      </c>
      <c r="R858" s="6" t="s">
        <v>39</v>
      </c>
      <c r="S858" s="6" t="s">
        <v>39</v>
      </c>
      <c r="T858" s="39">
        <v>0</v>
      </c>
      <c r="U858" s="39">
        <v>0</v>
      </c>
      <c r="V858" s="39">
        <v>0</v>
      </c>
      <c r="W858" s="39">
        <v>0</v>
      </c>
      <c r="X858" s="39">
        <v>0</v>
      </c>
    </row>
    <row r="859" spans="1:24" ht="72" x14ac:dyDescent="0.3">
      <c r="A859" s="5" t="s">
        <v>2585</v>
      </c>
      <c r="B859" s="5" t="s">
        <v>667</v>
      </c>
      <c r="C859" s="5" t="s">
        <v>668</v>
      </c>
      <c r="D859" s="5" t="s">
        <v>75</v>
      </c>
      <c r="E859" s="5" t="s">
        <v>1638</v>
      </c>
      <c r="F859" s="5" t="s">
        <v>1637</v>
      </c>
      <c r="G859" s="5" t="s">
        <v>39</v>
      </c>
      <c r="H859" s="5" t="s">
        <v>39</v>
      </c>
      <c r="I859" s="5" t="s">
        <v>39</v>
      </c>
      <c r="J859" s="5" t="s">
        <v>39</v>
      </c>
      <c r="K859" s="5" t="s">
        <v>39</v>
      </c>
      <c r="L859" s="5" t="s">
        <v>39</v>
      </c>
      <c r="M859" s="5" t="s">
        <v>39</v>
      </c>
      <c r="N859" s="5" t="s">
        <v>39</v>
      </c>
      <c r="O859" s="5" t="s">
        <v>39</v>
      </c>
      <c r="P859" s="5" t="s">
        <v>35</v>
      </c>
      <c r="Q859" s="5" t="s">
        <v>53</v>
      </c>
      <c r="R859" s="6" t="s">
        <v>39</v>
      </c>
      <c r="S859" s="6" t="s">
        <v>39</v>
      </c>
      <c r="T859" s="39">
        <v>75</v>
      </c>
      <c r="U859" s="39">
        <v>75</v>
      </c>
      <c r="V859" s="39">
        <v>75</v>
      </c>
      <c r="W859" s="39">
        <v>75</v>
      </c>
      <c r="X859" s="39">
        <v>75</v>
      </c>
    </row>
    <row r="860" spans="1:24" ht="72" x14ac:dyDescent="0.3">
      <c r="A860" s="5" t="s">
        <v>2585</v>
      </c>
      <c r="B860" s="5" t="s">
        <v>667</v>
      </c>
      <c r="C860" s="5" t="s">
        <v>668</v>
      </c>
      <c r="D860" s="5" t="s">
        <v>139</v>
      </c>
      <c r="E860" s="5" t="s">
        <v>1599</v>
      </c>
      <c r="F860" s="5" t="s">
        <v>1598</v>
      </c>
      <c r="G860" s="5" t="s">
        <v>39</v>
      </c>
      <c r="H860" s="5" t="s">
        <v>39</v>
      </c>
      <c r="I860" s="5" t="s">
        <v>39</v>
      </c>
      <c r="J860" s="5" t="s">
        <v>39</v>
      </c>
      <c r="K860" s="5" t="s">
        <v>39</v>
      </c>
      <c r="L860" s="5" t="s">
        <v>39</v>
      </c>
      <c r="M860" s="5" t="s">
        <v>39</v>
      </c>
      <c r="N860" s="5" t="s">
        <v>39</v>
      </c>
      <c r="O860" s="5" t="s">
        <v>39</v>
      </c>
      <c r="P860" s="5" t="s">
        <v>35</v>
      </c>
      <c r="Q860" s="5" t="s">
        <v>53</v>
      </c>
      <c r="R860" s="6" t="s">
        <v>39</v>
      </c>
      <c r="S860" s="6" t="s">
        <v>39</v>
      </c>
      <c r="T860" s="39">
        <v>0</v>
      </c>
      <c r="U860" s="39">
        <v>0</v>
      </c>
      <c r="V860" s="39">
        <v>0</v>
      </c>
      <c r="W860" s="39">
        <v>0</v>
      </c>
      <c r="X860" s="39">
        <v>0</v>
      </c>
    </row>
    <row r="861" spans="1:24" ht="72" x14ac:dyDescent="0.3">
      <c r="A861" s="5" t="s">
        <v>2585</v>
      </c>
      <c r="B861" s="5" t="s">
        <v>667</v>
      </c>
      <c r="C861" s="5" t="s">
        <v>668</v>
      </c>
      <c r="D861" s="5" t="s">
        <v>139</v>
      </c>
      <c r="E861" s="5" t="s">
        <v>1864</v>
      </c>
      <c r="F861" s="5" t="s">
        <v>1863</v>
      </c>
      <c r="G861" s="5" t="s">
        <v>39</v>
      </c>
      <c r="H861" s="5" t="s">
        <v>39</v>
      </c>
      <c r="I861" s="5" t="s">
        <v>39</v>
      </c>
      <c r="J861" s="5" t="s">
        <v>39</v>
      </c>
      <c r="K861" s="5" t="s">
        <v>39</v>
      </c>
      <c r="L861" s="5" t="s">
        <v>39</v>
      </c>
      <c r="M861" s="5" t="s">
        <v>39</v>
      </c>
      <c r="N861" s="5" t="s">
        <v>39</v>
      </c>
      <c r="O861" s="5" t="s">
        <v>39</v>
      </c>
      <c r="P861" s="5" t="s">
        <v>35</v>
      </c>
      <c r="Q861" s="5" t="s">
        <v>53</v>
      </c>
      <c r="R861" s="6" t="s">
        <v>39</v>
      </c>
      <c r="S861" s="6" t="s">
        <v>39</v>
      </c>
      <c r="T861" s="39">
        <v>40</v>
      </c>
      <c r="U861" s="39">
        <v>0</v>
      </c>
      <c r="V861" s="39">
        <v>0</v>
      </c>
      <c r="W861" s="39">
        <v>0</v>
      </c>
      <c r="X861" s="39">
        <v>0</v>
      </c>
    </row>
    <row r="862" spans="1:24" ht="72" x14ac:dyDescent="0.3">
      <c r="A862" s="5" t="s">
        <v>2585</v>
      </c>
      <c r="B862" s="5" t="s">
        <v>667</v>
      </c>
      <c r="C862" s="5" t="s">
        <v>668</v>
      </c>
      <c r="D862" s="5" t="s">
        <v>139</v>
      </c>
      <c r="E862" s="5" t="s">
        <v>1928</v>
      </c>
      <c r="F862" s="5" t="s">
        <v>1927</v>
      </c>
      <c r="G862" s="5" t="s">
        <v>39</v>
      </c>
      <c r="H862" s="5" t="s">
        <v>39</v>
      </c>
      <c r="I862" s="5" t="s">
        <v>39</v>
      </c>
      <c r="J862" s="5" t="s">
        <v>39</v>
      </c>
      <c r="K862" s="5" t="s">
        <v>39</v>
      </c>
      <c r="L862" s="5" t="s">
        <v>39</v>
      </c>
      <c r="M862" s="5" t="s">
        <v>39</v>
      </c>
      <c r="N862" s="5" t="s">
        <v>39</v>
      </c>
      <c r="O862" s="5" t="s">
        <v>39</v>
      </c>
      <c r="P862" s="5" t="s">
        <v>35</v>
      </c>
      <c r="Q862" s="5" t="s">
        <v>53</v>
      </c>
      <c r="R862" s="6" t="s">
        <v>39</v>
      </c>
      <c r="S862" s="6" t="s">
        <v>39</v>
      </c>
      <c r="T862" s="39">
        <v>500</v>
      </c>
      <c r="U862" s="39">
        <v>500</v>
      </c>
      <c r="V862" s="39">
        <v>500</v>
      </c>
      <c r="W862" s="39">
        <v>500</v>
      </c>
      <c r="X862" s="39">
        <v>500</v>
      </c>
    </row>
    <row r="863" spans="1:24" ht="72" x14ac:dyDescent="0.3">
      <c r="A863" s="5" t="s">
        <v>2585</v>
      </c>
      <c r="B863" s="5" t="s">
        <v>667</v>
      </c>
      <c r="C863" s="5" t="s">
        <v>668</v>
      </c>
      <c r="D863" s="5" t="s">
        <v>139</v>
      </c>
      <c r="E863" s="5" t="s">
        <v>2119</v>
      </c>
      <c r="F863" s="5" t="s">
        <v>2118</v>
      </c>
      <c r="G863" s="5" t="s">
        <v>39</v>
      </c>
      <c r="H863" s="5" t="s">
        <v>39</v>
      </c>
      <c r="I863" s="5" t="s">
        <v>39</v>
      </c>
      <c r="J863" s="5" t="s">
        <v>39</v>
      </c>
      <c r="K863" s="5" t="s">
        <v>39</v>
      </c>
      <c r="L863" s="5" t="s">
        <v>39</v>
      </c>
      <c r="M863" s="5" t="s">
        <v>39</v>
      </c>
      <c r="N863" s="5" t="s">
        <v>39</v>
      </c>
      <c r="O863" s="5" t="s">
        <v>39</v>
      </c>
      <c r="P863" s="5" t="s">
        <v>35</v>
      </c>
      <c r="Q863" s="5" t="s">
        <v>53</v>
      </c>
      <c r="R863" s="6" t="s">
        <v>39</v>
      </c>
      <c r="S863" s="6" t="s">
        <v>39</v>
      </c>
      <c r="T863" s="39">
        <v>550</v>
      </c>
      <c r="U863" s="39">
        <v>550</v>
      </c>
      <c r="V863" s="39">
        <v>550</v>
      </c>
      <c r="W863" s="39">
        <v>550</v>
      </c>
      <c r="X863" s="39">
        <v>550</v>
      </c>
    </row>
    <row r="864" spans="1:24" ht="72" x14ac:dyDescent="0.3">
      <c r="A864" s="5" t="s">
        <v>2585</v>
      </c>
      <c r="B864" s="5" t="s">
        <v>667</v>
      </c>
      <c r="C864" s="5" t="s">
        <v>668</v>
      </c>
      <c r="D864" s="5" t="s">
        <v>1008</v>
      </c>
      <c r="E864" s="5" t="s">
        <v>1002</v>
      </c>
      <c r="F864" s="5" t="s">
        <v>1001</v>
      </c>
      <c r="G864" s="5" t="s">
        <v>39</v>
      </c>
      <c r="H864" s="5" t="s">
        <v>39</v>
      </c>
      <c r="I864" s="5" t="s">
        <v>39</v>
      </c>
      <c r="J864" s="5" t="s">
        <v>39</v>
      </c>
      <c r="K864" s="5" t="s">
        <v>39</v>
      </c>
      <c r="L864" s="5" t="s">
        <v>39</v>
      </c>
      <c r="M864" s="5" t="s">
        <v>39</v>
      </c>
      <c r="N864" s="5" t="s">
        <v>39</v>
      </c>
      <c r="O864" s="5" t="s">
        <v>39</v>
      </c>
      <c r="P864" s="5" t="s">
        <v>35</v>
      </c>
      <c r="Q864" s="5" t="s">
        <v>53</v>
      </c>
      <c r="R864" s="6" t="s">
        <v>39</v>
      </c>
      <c r="S864" s="6" t="s">
        <v>39</v>
      </c>
      <c r="T864" s="39">
        <v>100</v>
      </c>
      <c r="U864" s="39">
        <v>100</v>
      </c>
      <c r="V864" s="39">
        <v>100</v>
      </c>
      <c r="W864" s="39">
        <v>100</v>
      </c>
      <c r="X864" s="39">
        <v>100</v>
      </c>
    </row>
    <row r="865" spans="1:24" ht="72" x14ac:dyDescent="0.3">
      <c r="A865" s="5" t="s">
        <v>2585</v>
      </c>
      <c r="B865" s="5" t="s">
        <v>667</v>
      </c>
      <c r="C865" s="5" t="s">
        <v>668</v>
      </c>
      <c r="D865" s="5" t="s">
        <v>1049</v>
      </c>
      <c r="E865" s="5" t="s">
        <v>1084</v>
      </c>
      <c r="F865" s="5" t="s">
        <v>1083</v>
      </c>
      <c r="G865" s="5" t="s">
        <v>39</v>
      </c>
      <c r="H865" s="5" t="s">
        <v>39</v>
      </c>
      <c r="I865" s="5" t="s">
        <v>39</v>
      </c>
      <c r="J865" s="5" t="s">
        <v>39</v>
      </c>
      <c r="K865" s="5" t="s">
        <v>39</v>
      </c>
      <c r="L865" s="5" t="s">
        <v>39</v>
      </c>
      <c r="M865" s="5" t="s">
        <v>39</v>
      </c>
      <c r="N865" s="5" t="s">
        <v>39</v>
      </c>
      <c r="O865" s="5" t="s">
        <v>39</v>
      </c>
      <c r="P865" s="5" t="s">
        <v>35</v>
      </c>
      <c r="Q865" s="5" t="s">
        <v>53</v>
      </c>
      <c r="R865" s="6" t="s">
        <v>39</v>
      </c>
      <c r="S865" s="6" t="s">
        <v>39</v>
      </c>
      <c r="T865" s="39">
        <v>500</v>
      </c>
      <c r="U865" s="39">
        <v>500</v>
      </c>
      <c r="V865" s="39">
        <v>500</v>
      </c>
      <c r="W865" s="39">
        <v>500</v>
      </c>
      <c r="X865" s="39">
        <v>500</v>
      </c>
    </row>
    <row r="866" spans="1:24" ht="72" x14ac:dyDescent="0.3">
      <c r="A866" s="5" t="s">
        <v>2585</v>
      </c>
      <c r="B866" s="5" t="s">
        <v>667</v>
      </c>
      <c r="C866" s="5" t="s">
        <v>668</v>
      </c>
      <c r="D866" s="5" t="s">
        <v>1049</v>
      </c>
      <c r="E866" s="5" t="s">
        <v>1494</v>
      </c>
      <c r="F866" s="5" t="s">
        <v>1493</v>
      </c>
      <c r="G866" s="5" t="s">
        <v>39</v>
      </c>
      <c r="H866" s="5" t="s">
        <v>39</v>
      </c>
      <c r="I866" s="5" t="s">
        <v>39</v>
      </c>
      <c r="J866" s="5" t="s">
        <v>39</v>
      </c>
      <c r="K866" s="5" t="s">
        <v>39</v>
      </c>
      <c r="L866" s="5" t="s">
        <v>39</v>
      </c>
      <c r="M866" s="5" t="s">
        <v>39</v>
      </c>
      <c r="N866" s="5" t="s">
        <v>39</v>
      </c>
      <c r="O866" s="5" t="s">
        <v>39</v>
      </c>
      <c r="P866" s="5" t="s">
        <v>35</v>
      </c>
      <c r="Q866" s="5" t="s">
        <v>53</v>
      </c>
      <c r="R866" s="6" t="s">
        <v>39</v>
      </c>
      <c r="S866" s="6" t="s">
        <v>39</v>
      </c>
      <c r="T866" s="39">
        <v>200</v>
      </c>
      <c r="U866" s="39">
        <v>200</v>
      </c>
      <c r="V866" s="39">
        <v>200</v>
      </c>
      <c r="W866" s="39">
        <v>200</v>
      </c>
      <c r="X866" s="39">
        <v>200</v>
      </c>
    </row>
    <row r="867" spans="1:24" ht="72" x14ac:dyDescent="0.3">
      <c r="A867" s="5" t="s">
        <v>2585</v>
      </c>
      <c r="B867" s="5" t="s">
        <v>667</v>
      </c>
      <c r="C867" s="5" t="s">
        <v>668</v>
      </c>
      <c r="D867" s="5" t="s">
        <v>1049</v>
      </c>
      <c r="E867" s="5" t="s">
        <v>1572</v>
      </c>
      <c r="F867" s="5" t="s">
        <v>1571</v>
      </c>
      <c r="G867" s="5" t="s">
        <v>39</v>
      </c>
      <c r="H867" s="5" t="s">
        <v>39</v>
      </c>
      <c r="I867" s="5" t="s">
        <v>39</v>
      </c>
      <c r="J867" s="5" t="s">
        <v>39</v>
      </c>
      <c r="K867" s="5" t="s">
        <v>39</v>
      </c>
      <c r="L867" s="5" t="s">
        <v>39</v>
      </c>
      <c r="M867" s="5" t="s">
        <v>39</v>
      </c>
      <c r="N867" s="5" t="s">
        <v>39</v>
      </c>
      <c r="O867" s="5" t="s">
        <v>39</v>
      </c>
      <c r="P867" s="5" t="s">
        <v>35</v>
      </c>
      <c r="Q867" s="5" t="s">
        <v>53</v>
      </c>
      <c r="R867" s="6" t="s">
        <v>39</v>
      </c>
      <c r="S867" s="6" t="s">
        <v>39</v>
      </c>
      <c r="T867" s="39">
        <v>450</v>
      </c>
      <c r="U867" s="39">
        <v>450</v>
      </c>
      <c r="V867" s="39">
        <v>450</v>
      </c>
      <c r="W867" s="39">
        <v>550</v>
      </c>
      <c r="X867" s="39">
        <v>450</v>
      </c>
    </row>
    <row r="868" spans="1:24" ht="144" x14ac:dyDescent="0.3">
      <c r="A868" s="5" t="s">
        <v>2585</v>
      </c>
      <c r="B868" s="5" t="s">
        <v>760</v>
      </c>
      <c r="C868" s="5" t="s">
        <v>761</v>
      </c>
      <c r="D868" s="5" t="s">
        <v>107</v>
      </c>
      <c r="E868" s="5" t="s">
        <v>671</v>
      </c>
      <c r="F868" s="5" t="s">
        <v>670</v>
      </c>
      <c r="G868" s="5" t="s">
        <v>604</v>
      </c>
      <c r="H868" s="5" t="s">
        <v>605</v>
      </c>
      <c r="I868" s="5" t="s">
        <v>602</v>
      </c>
      <c r="J868" s="5" t="s">
        <v>763</v>
      </c>
      <c r="K868" s="5" t="s">
        <v>764</v>
      </c>
      <c r="L868" s="5" t="s">
        <v>39</v>
      </c>
      <c r="M868" s="5" t="s">
        <v>39</v>
      </c>
      <c r="N868" s="5" t="s">
        <v>39</v>
      </c>
      <c r="O868" s="5" t="s">
        <v>39</v>
      </c>
      <c r="P868" s="5" t="s">
        <v>35</v>
      </c>
      <c r="Q868" s="5" t="s">
        <v>53</v>
      </c>
      <c r="R868" s="6" t="s">
        <v>765</v>
      </c>
      <c r="S868" s="6" t="s">
        <v>39</v>
      </c>
      <c r="T868" s="39">
        <v>6000</v>
      </c>
      <c r="U868" s="39">
        <v>6000</v>
      </c>
      <c r="V868" s="39">
        <v>6000</v>
      </c>
      <c r="W868" s="39">
        <v>6000</v>
      </c>
      <c r="X868" s="39">
        <v>6000</v>
      </c>
    </row>
    <row r="869" spans="1:24" ht="72" x14ac:dyDescent="0.3">
      <c r="A869" s="5" t="s">
        <v>2585</v>
      </c>
      <c r="B869" s="5" t="s">
        <v>760</v>
      </c>
      <c r="C869" s="5" t="s">
        <v>761</v>
      </c>
      <c r="D869" s="5" t="s">
        <v>107</v>
      </c>
      <c r="E869" s="5" t="s">
        <v>671</v>
      </c>
      <c r="F869" s="5" t="s">
        <v>670</v>
      </c>
      <c r="G869" s="5" t="s">
        <v>96</v>
      </c>
      <c r="H869" s="5" t="s">
        <v>97</v>
      </c>
      <c r="I869" s="5" t="s">
        <v>93</v>
      </c>
      <c r="J869" s="5" t="s">
        <v>92</v>
      </c>
      <c r="K869" s="5" t="s">
        <v>39</v>
      </c>
      <c r="L869" s="5" t="s">
        <v>39</v>
      </c>
      <c r="M869" s="5" t="s">
        <v>39</v>
      </c>
      <c r="N869" s="5" t="s">
        <v>39</v>
      </c>
      <c r="O869" s="5" t="s">
        <v>39</v>
      </c>
      <c r="P869" s="5" t="s">
        <v>35</v>
      </c>
      <c r="Q869" s="5" t="s">
        <v>53</v>
      </c>
      <c r="R869" s="6" t="s">
        <v>765</v>
      </c>
      <c r="S869" s="6" t="s">
        <v>39</v>
      </c>
      <c r="T869" s="39">
        <v>0</v>
      </c>
      <c r="U869" s="39">
        <v>0</v>
      </c>
      <c r="V869" s="39">
        <v>0</v>
      </c>
      <c r="W869" s="39">
        <v>0</v>
      </c>
      <c r="X869" s="39">
        <v>0</v>
      </c>
    </row>
    <row r="870" spans="1:24" ht="72" x14ac:dyDescent="0.3">
      <c r="A870" s="5" t="s">
        <v>2585</v>
      </c>
      <c r="B870" s="5" t="s">
        <v>760</v>
      </c>
      <c r="C870" s="5" t="s">
        <v>761</v>
      </c>
      <c r="D870" s="5" t="s">
        <v>107</v>
      </c>
      <c r="E870" s="5" t="s">
        <v>671</v>
      </c>
      <c r="F870" s="5" t="s">
        <v>670</v>
      </c>
      <c r="G870" s="5" t="s">
        <v>96</v>
      </c>
      <c r="H870" s="5" t="s">
        <v>97</v>
      </c>
      <c r="I870" s="5" t="str">
        <f>I869</f>
        <v>AP9999</v>
      </c>
      <c r="J870" s="5" t="s">
        <v>766</v>
      </c>
      <c r="K870" s="5" t="s">
        <v>39</v>
      </c>
      <c r="L870" s="5" t="s">
        <v>39</v>
      </c>
      <c r="M870" s="5" t="s">
        <v>39</v>
      </c>
      <c r="N870" s="5" t="s">
        <v>39</v>
      </c>
      <c r="O870" s="5" t="s">
        <v>39</v>
      </c>
      <c r="P870" s="5" t="s">
        <v>35</v>
      </c>
      <c r="Q870" s="5" t="s">
        <v>53</v>
      </c>
      <c r="R870" s="6" t="s">
        <v>767</v>
      </c>
      <c r="S870" s="6" t="s">
        <v>39</v>
      </c>
      <c r="T870" s="39">
        <v>2500</v>
      </c>
      <c r="U870" s="39">
        <v>2500</v>
      </c>
      <c r="V870" s="39">
        <v>2500</v>
      </c>
      <c r="W870" s="39">
        <v>2500</v>
      </c>
      <c r="X870" s="39">
        <v>2500</v>
      </c>
    </row>
    <row r="871" spans="1:24" ht="72" x14ac:dyDescent="0.3">
      <c r="A871" s="5" t="s">
        <v>2585</v>
      </c>
      <c r="B871" s="5" t="s">
        <v>760</v>
      </c>
      <c r="C871" s="5" t="s">
        <v>761</v>
      </c>
      <c r="D871" s="5" t="s">
        <v>107</v>
      </c>
      <c r="E871" s="5" t="s">
        <v>671</v>
      </c>
      <c r="F871" s="5" t="s">
        <v>670</v>
      </c>
      <c r="G871" s="5" t="s">
        <v>39</v>
      </c>
      <c r="H871" s="5" t="s">
        <v>39</v>
      </c>
      <c r="I871" s="5" t="s">
        <v>39</v>
      </c>
      <c r="J871" s="5" t="s">
        <v>39</v>
      </c>
      <c r="K871" s="5" t="s">
        <v>39</v>
      </c>
      <c r="L871" s="5" t="s">
        <v>39</v>
      </c>
      <c r="M871" s="5" t="s">
        <v>39</v>
      </c>
      <c r="N871" s="5" t="s">
        <v>39</v>
      </c>
      <c r="O871" s="5" t="s">
        <v>39</v>
      </c>
      <c r="P871" s="5" t="s">
        <v>35</v>
      </c>
      <c r="Q871" s="5" t="s">
        <v>53</v>
      </c>
      <c r="R871" s="6" t="s">
        <v>762</v>
      </c>
      <c r="S871" s="6" t="s">
        <v>39</v>
      </c>
      <c r="T871" s="39">
        <v>1525</v>
      </c>
      <c r="U871" s="39">
        <v>3050</v>
      </c>
      <c r="V871" s="39">
        <v>3050</v>
      </c>
      <c r="W871" s="39">
        <v>3050</v>
      </c>
      <c r="X871" s="39">
        <v>3050</v>
      </c>
    </row>
    <row r="872" spans="1:24" ht="72" x14ac:dyDescent="0.3">
      <c r="A872" s="5" t="s">
        <v>2585</v>
      </c>
      <c r="B872" s="5" t="s">
        <v>768</v>
      </c>
      <c r="C872" s="5" t="s">
        <v>769</v>
      </c>
      <c r="D872" s="5" t="s">
        <v>107</v>
      </c>
      <c r="E872" s="5" t="s">
        <v>671</v>
      </c>
      <c r="F872" s="5" t="s">
        <v>670</v>
      </c>
      <c r="G872" s="5" t="s">
        <v>39</v>
      </c>
      <c r="H872" s="5" t="s">
        <v>39</v>
      </c>
      <c r="I872" s="5" t="s">
        <v>39</v>
      </c>
      <c r="J872" s="5" t="s">
        <v>39</v>
      </c>
      <c r="K872" s="5" t="s">
        <v>39</v>
      </c>
      <c r="L872" s="5" t="s">
        <v>39</v>
      </c>
      <c r="M872" s="5" t="s">
        <v>39</v>
      </c>
      <c r="N872" s="5" t="s">
        <v>39</v>
      </c>
      <c r="O872" s="5" t="s">
        <v>39</v>
      </c>
      <c r="P872" s="5" t="s">
        <v>35</v>
      </c>
      <c r="Q872" s="5" t="s">
        <v>53</v>
      </c>
      <c r="R872" s="6" t="s">
        <v>770</v>
      </c>
      <c r="S872" s="6" t="s">
        <v>39</v>
      </c>
      <c r="T872" s="39">
        <v>27000</v>
      </c>
      <c r="U872" s="39">
        <v>30000</v>
      </c>
      <c r="V872" s="39">
        <v>33000</v>
      </c>
      <c r="W872" s="39">
        <v>36000</v>
      </c>
      <c r="X872" s="39">
        <v>39000</v>
      </c>
    </row>
    <row r="873" spans="1:24" ht="72" x14ac:dyDescent="0.3">
      <c r="A873" s="5" t="s">
        <v>2585</v>
      </c>
      <c r="B873" s="5" t="s">
        <v>771</v>
      </c>
      <c r="C873" s="5" t="s">
        <v>772</v>
      </c>
      <c r="D873" s="5" t="s">
        <v>107</v>
      </c>
      <c r="E873" s="5" t="s">
        <v>671</v>
      </c>
      <c r="F873" s="5" t="s">
        <v>670</v>
      </c>
      <c r="G873" s="5" t="s">
        <v>39</v>
      </c>
      <c r="H873" s="5" t="s">
        <v>39</v>
      </c>
      <c r="I873" s="5" t="s">
        <v>39</v>
      </c>
      <c r="J873" s="5" t="s">
        <v>39</v>
      </c>
      <c r="K873" s="5" t="s">
        <v>39</v>
      </c>
      <c r="L873" s="5" t="s">
        <v>39</v>
      </c>
      <c r="M873" s="5" t="s">
        <v>39</v>
      </c>
      <c r="N873" s="5" t="s">
        <v>39</v>
      </c>
      <c r="O873" s="5" t="s">
        <v>39</v>
      </c>
      <c r="P873" s="5" t="s">
        <v>35</v>
      </c>
      <c r="Q873" s="5" t="s">
        <v>53</v>
      </c>
      <c r="R873" s="6" t="s">
        <v>773</v>
      </c>
      <c r="S873" s="6" t="s">
        <v>39</v>
      </c>
      <c r="T873" s="39">
        <v>3100</v>
      </c>
      <c r="U873" s="39">
        <v>3100</v>
      </c>
      <c r="V873" s="39">
        <v>3100</v>
      </c>
      <c r="W873" s="39">
        <v>3100</v>
      </c>
      <c r="X873" s="39">
        <v>3100</v>
      </c>
    </row>
    <row r="874" spans="1:24" ht="72" x14ac:dyDescent="0.3">
      <c r="A874" s="5" t="s">
        <v>2585</v>
      </c>
      <c r="B874" s="5" t="s">
        <v>774</v>
      </c>
      <c r="C874" s="5" t="s">
        <v>775</v>
      </c>
      <c r="D874" s="5" t="s">
        <v>107</v>
      </c>
      <c r="E874" s="5" t="s">
        <v>671</v>
      </c>
      <c r="F874" s="5" t="s">
        <v>670</v>
      </c>
      <c r="G874" s="5" t="s">
        <v>39</v>
      </c>
      <c r="H874" s="5" t="s">
        <v>39</v>
      </c>
      <c r="I874" s="5" t="s">
        <v>39</v>
      </c>
      <c r="J874" s="5" t="s">
        <v>39</v>
      </c>
      <c r="K874" s="5" t="s">
        <v>39</v>
      </c>
      <c r="L874" s="5" t="s">
        <v>39</v>
      </c>
      <c r="M874" s="5" t="s">
        <v>39</v>
      </c>
      <c r="N874" s="5" t="s">
        <v>39</v>
      </c>
      <c r="O874" s="5" t="s">
        <v>39</v>
      </c>
      <c r="P874" s="5" t="s">
        <v>35</v>
      </c>
      <c r="Q874" s="5" t="s">
        <v>53</v>
      </c>
      <c r="R874" s="6" t="s">
        <v>776</v>
      </c>
      <c r="S874" s="6" t="s">
        <v>39</v>
      </c>
      <c r="T874" s="39">
        <v>3500</v>
      </c>
      <c r="U874" s="39">
        <v>3500</v>
      </c>
      <c r="V874" s="39">
        <v>3500</v>
      </c>
      <c r="W874" s="39">
        <v>3500</v>
      </c>
      <c r="X874" s="39">
        <v>3500</v>
      </c>
    </row>
    <row r="875" spans="1:24" ht="72" x14ac:dyDescent="0.3">
      <c r="A875" s="5" t="s">
        <v>2585</v>
      </c>
      <c r="B875" s="5" t="s">
        <v>777</v>
      </c>
      <c r="C875" s="5" t="s">
        <v>778</v>
      </c>
      <c r="D875" s="5" t="s">
        <v>107</v>
      </c>
      <c r="E875" s="5" t="s">
        <v>671</v>
      </c>
      <c r="F875" s="5" t="s">
        <v>670</v>
      </c>
      <c r="G875" s="5" t="s">
        <v>604</v>
      </c>
      <c r="H875" s="5" t="s">
        <v>605</v>
      </c>
      <c r="I875" s="5" t="s">
        <v>602</v>
      </c>
      <c r="J875" s="5" t="s">
        <v>600</v>
      </c>
      <c r="K875" s="5" t="s">
        <v>601</v>
      </c>
      <c r="L875" s="5" t="s">
        <v>39</v>
      </c>
      <c r="M875" s="5" t="s">
        <v>39</v>
      </c>
      <c r="N875" s="5" t="s">
        <v>39</v>
      </c>
      <c r="O875" s="5" t="s">
        <v>39</v>
      </c>
      <c r="P875" s="5" t="s">
        <v>35</v>
      </c>
      <c r="Q875" s="5" t="s">
        <v>53</v>
      </c>
      <c r="R875" s="6" t="s">
        <v>779</v>
      </c>
      <c r="S875" s="6" t="s">
        <v>39</v>
      </c>
      <c r="T875" s="39">
        <v>92400</v>
      </c>
      <c r="U875" s="39">
        <v>92400</v>
      </c>
      <c r="V875" s="39">
        <v>92400</v>
      </c>
      <c r="W875" s="39">
        <v>92400</v>
      </c>
      <c r="X875" s="39">
        <v>92400</v>
      </c>
    </row>
    <row r="876" spans="1:24" ht="100.8" x14ac:dyDescent="0.3">
      <c r="A876" s="5" t="s">
        <v>2585</v>
      </c>
      <c r="B876" s="5" t="s">
        <v>479</v>
      </c>
      <c r="C876" s="5" t="s">
        <v>480</v>
      </c>
      <c r="D876" s="5" t="s">
        <v>107</v>
      </c>
      <c r="E876" s="5" t="s">
        <v>452</v>
      </c>
      <c r="F876" s="5" t="s">
        <v>451</v>
      </c>
      <c r="G876" s="5" t="s">
        <v>39</v>
      </c>
      <c r="H876" s="5" t="s">
        <v>39</v>
      </c>
      <c r="I876" s="5" t="s">
        <v>39</v>
      </c>
      <c r="J876" s="5" t="s">
        <v>39</v>
      </c>
      <c r="K876" s="5" t="s">
        <v>39</v>
      </c>
      <c r="L876" s="5" t="s">
        <v>39</v>
      </c>
      <c r="M876" s="5" t="s">
        <v>39</v>
      </c>
      <c r="N876" s="5" t="s">
        <v>39</v>
      </c>
      <c r="O876" s="5" t="s">
        <v>39</v>
      </c>
      <c r="P876" s="5" t="s">
        <v>35</v>
      </c>
      <c r="Q876" s="5" t="s">
        <v>53</v>
      </c>
      <c r="R876" s="6" t="s">
        <v>481</v>
      </c>
      <c r="S876" s="6" t="s">
        <v>39</v>
      </c>
      <c r="T876" s="39">
        <v>80000</v>
      </c>
      <c r="U876" s="39">
        <v>108000</v>
      </c>
      <c r="V876" s="39">
        <v>108000</v>
      </c>
      <c r="W876" s="39">
        <v>108000</v>
      </c>
      <c r="X876" s="39">
        <v>108000</v>
      </c>
    </row>
    <row r="877" spans="1:24" ht="43.2" x14ac:dyDescent="0.3">
      <c r="A877" s="5" t="s">
        <v>2585</v>
      </c>
      <c r="B877" s="5" t="s">
        <v>213</v>
      </c>
      <c r="C877" s="5" t="s">
        <v>214</v>
      </c>
      <c r="D877" s="5" t="s">
        <v>41</v>
      </c>
      <c r="E877" s="5" t="s">
        <v>34</v>
      </c>
      <c r="F877" s="5" t="s">
        <v>33</v>
      </c>
      <c r="G877" s="5" t="s">
        <v>39</v>
      </c>
      <c r="H877" s="5" t="s">
        <v>39</v>
      </c>
      <c r="I877" s="5" t="s">
        <v>39</v>
      </c>
      <c r="J877" s="5" t="s">
        <v>39</v>
      </c>
      <c r="K877" s="5" t="s">
        <v>39</v>
      </c>
      <c r="L877" s="5" t="s">
        <v>39</v>
      </c>
      <c r="M877" s="5" t="s">
        <v>39</v>
      </c>
      <c r="N877" s="5" t="s">
        <v>39</v>
      </c>
      <c r="O877" s="5" t="s">
        <v>39</v>
      </c>
      <c r="P877" s="5" t="s">
        <v>35</v>
      </c>
      <c r="Q877" s="5" t="s">
        <v>53</v>
      </c>
      <c r="R877" s="6" t="s">
        <v>214</v>
      </c>
      <c r="S877" s="6" t="s">
        <v>39</v>
      </c>
      <c r="T877" s="39">
        <v>0</v>
      </c>
      <c r="U877" s="39">
        <v>2940</v>
      </c>
      <c r="V877" s="39">
        <v>3073</v>
      </c>
      <c r="W877" s="39">
        <v>3210</v>
      </c>
      <c r="X877" s="39">
        <v>3355</v>
      </c>
    </row>
    <row r="878" spans="1:24" ht="43.2" x14ac:dyDescent="0.3">
      <c r="A878" s="5" t="s">
        <v>2585</v>
      </c>
      <c r="B878" s="5" t="s">
        <v>387</v>
      </c>
      <c r="C878" s="5" t="s">
        <v>388</v>
      </c>
      <c r="D878" s="5" t="s">
        <v>41</v>
      </c>
      <c r="E878" s="5" t="s">
        <v>34</v>
      </c>
      <c r="F878" s="5" t="s">
        <v>33</v>
      </c>
      <c r="G878" s="5" t="s">
        <v>39</v>
      </c>
      <c r="H878" s="5" t="s">
        <v>39</v>
      </c>
      <c r="I878" s="5" t="s">
        <v>39</v>
      </c>
      <c r="J878" s="5" t="s">
        <v>39</v>
      </c>
      <c r="K878" s="5" t="s">
        <v>39</v>
      </c>
      <c r="L878" s="5" t="s">
        <v>39</v>
      </c>
      <c r="M878" s="5" t="s">
        <v>39</v>
      </c>
      <c r="N878" s="5" t="s">
        <v>39</v>
      </c>
      <c r="O878" s="5" t="s">
        <v>39</v>
      </c>
      <c r="P878" s="5" t="s">
        <v>35</v>
      </c>
      <c r="Q878" s="5" t="s">
        <v>53</v>
      </c>
      <c r="R878" s="6" t="s">
        <v>388</v>
      </c>
      <c r="S878" s="6" t="s">
        <v>39</v>
      </c>
      <c r="T878" s="39">
        <v>5000</v>
      </c>
      <c r="U878" s="39">
        <v>5000</v>
      </c>
      <c r="V878" s="39">
        <v>5000</v>
      </c>
      <c r="W878" s="39">
        <v>5000</v>
      </c>
      <c r="X878" s="39">
        <v>5000</v>
      </c>
    </row>
    <row r="879" spans="1:24" ht="100.8" x14ac:dyDescent="0.3">
      <c r="A879" s="5" t="s">
        <v>2585</v>
      </c>
      <c r="B879" s="5" t="s">
        <v>389</v>
      </c>
      <c r="C879" s="5" t="s">
        <v>390</v>
      </c>
      <c r="D879" s="5" t="s">
        <v>41</v>
      </c>
      <c r="E879" s="5" t="s">
        <v>34</v>
      </c>
      <c r="F879" s="5" t="s">
        <v>33</v>
      </c>
      <c r="G879" s="5" t="s">
        <v>39</v>
      </c>
      <c r="H879" s="5" t="s">
        <v>39</v>
      </c>
      <c r="I879" s="5" t="s">
        <v>39</v>
      </c>
      <c r="J879" s="5" t="s">
        <v>39</v>
      </c>
      <c r="K879" s="5" t="s">
        <v>39</v>
      </c>
      <c r="L879" s="5" t="s">
        <v>39</v>
      </c>
      <c r="M879" s="5" t="s">
        <v>39</v>
      </c>
      <c r="N879" s="5" t="s">
        <v>39</v>
      </c>
      <c r="O879" s="5" t="s">
        <v>39</v>
      </c>
      <c r="P879" s="5" t="s">
        <v>35</v>
      </c>
      <c r="Q879" s="5" t="s">
        <v>53</v>
      </c>
      <c r="R879" s="6" t="s">
        <v>391</v>
      </c>
      <c r="S879" s="6" t="s">
        <v>39</v>
      </c>
      <c r="T879" s="39">
        <v>351.7</v>
      </c>
      <c r="U879" s="39">
        <v>3000</v>
      </c>
      <c r="V879" s="39">
        <v>3000</v>
      </c>
      <c r="W879" s="39">
        <v>3000</v>
      </c>
      <c r="X879" s="39">
        <v>3000</v>
      </c>
    </row>
    <row r="880" spans="1:24" ht="72" x14ac:dyDescent="0.3">
      <c r="A880" s="5" t="s">
        <v>2585</v>
      </c>
      <c r="B880" s="5" t="s">
        <v>591</v>
      </c>
      <c r="C880" s="5" t="s">
        <v>592</v>
      </c>
      <c r="D880" s="5" t="s">
        <v>107</v>
      </c>
      <c r="E880" s="5" t="s">
        <v>492</v>
      </c>
      <c r="F880" s="5" t="s">
        <v>491</v>
      </c>
      <c r="G880" s="5" t="s">
        <v>39</v>
      </c>
      <c r="H880" s="5" t="s">
        <v>39</v>
      </c>
      <c r="I880" s="5" t="s">
        <v>39</v>
      </c>
      <c r="J880" s="5" t="s">
        <v>39</v>
      </c>
      <c r="K880" s="5" t="s">
        <v>39</v>
      </c>
      <c r="L880" s="5" t="s">
        <v>39</v>
      </c>
      <c r="M880" s="5" t="s">
        <v>39</v>
      </c>
      <c r="N880" s="5" t="s">
        <v>39</v>
      </c>
      <c r="O880" s="5" t="s">
        <v>39</v>
      </c>
      <c r="P880" s="5" t="s">
        <v>35</v>
      </c>
      <c r="Q880" s="5" t="s">
        <v>53</v>
      </c>
      <c r="R880" s="6" t="s">
        <v>593</v>
      </c>
      <c r="S880" s="6" t="s">
        <v>39</v>
      </c>
      <c r="T880" s="39">
        <v>4000</v>
      </c>
      <c r="U880" s="39">
        <v>4000</v>
      </c>
      <c r="V880" s="39">
        <v>4000</v>
      </c>
      <c r="W880" s="39">
        <v>4000</v>
      </c>
      <c r="X880" s="39">
        <v>4000</v>
      </c>
    </row>
    <row r="881" spans="1:24" ht="57.6" x14ac:dyDescent="0.3">
      <c r="A881" s="5" t="s">
        <v>2585</v>
      </c>
      <c r="B881" s="5" t="s">
        <v>2076</v>
      </c>
      <c r="C881" s="5" t="s">
        <v>2077</v>
      </c>
      <c r="D881" s="5" t="s">
        <v>139</v>
      </c>
      <c r="E881" s="5" t="s">
        <v>2052</v>
      </c>
      <c r="F881" s="5" t="s">
        <v>2051</v>
      </c>
      <c r="G881" s="5" t="s">
        <v>39</v>
      </c>
      <c r="H881" s="5" t="s">
        <v>39</v>
      </c>
      <c r="I881" s="5" t="s">
        <v>39</v>
      </c>
      <c r="J881" s="5" t="s">
        <v>39</v>
      </c>
      <c r="K881" s="5" t="s">
        <v>39</v>
      </c>
      <c r="L881" s="5" t="s">
        <v>39</v>
      </c>
      <c r="M881" s="5" t="s">
        <v>39</v>
      </c>
      <c r="N881" s="5" t="s">
        <v>39</v>
      </c>
      <c r="O881" s="5" t="s">
        <v>39</v>
      </c>
      <c r="P881" s="5" t="s">
        <v>35</v>
      </c>
      <c r="Q881" s="5" t="s">
        <v>53</v>
      </c>
      <c r="R881" s="6" t="s">
        <v>2078</v>
      </c>
      <c r="S881" s="6" t="s">
        <v>39</v>
      </c>
      <c r="T881" s="39">
        <v>200</v>
      </c>
      <c r="U881" s="39">
        <v>200</v>
      </c>
      <c r="V881" s="39">
        <v>200</v>
      </c>
      <c r="W881" s="39">
        <v>200</v>
      </c>
      <c r="X881" s="39">
        <v>200</v>
      </c>
    </row>
    <row r="882" spans="1:24" ht="57.6" x14ac:dyDescent="0.3">
      <c r="A882" s="5" t="s">
        <v>2585</v>
      </c>
      <c r="B882" s="5" t="s">
        <v>1034</v>
      </c>
      <c r="C882" s="5" t="s">
        <v>1035</v>
      </c>
      <c r="D882" s="5" t="s">
        <v>139</v>
      </c>
      <c r="E882" s="5" t="s">
        <v>1061</v>
      </c>
      <c r="F882" s="5" t="s">
        <v>1060</v>
      </c>
      <c r="G882" s="5" t="s">
        <v>39</v>
      </c>
      <c r="H882" s="5" t="s">
        <v>39</v>
      </c>
      <c r="I882" s="5" t="s">
        <v>39</v>
      </c>
      <c r="J882" s="5" t="s">
        <v>39</v>
      </c>
      <c r="K882" s="5" t="s">
        <v>39</v>
      </c>
      <c r="L882" s="5" t="s">
        <v>39</v>
      </c>
      <c r="M882" s="5" t="s">
        <v>39</v>
      </c>
      <c r="N882" s="5" t="s">
        <v>39</v>
      </c>
      <c r="O882" s="5" t="s">
        <v>39</v>
      </c>
      <c r="P882" s="5" t="s">
        <v>35</v>
      </c>
      <c r="Q882" s="5" t="s">
        <v>53</v>
      </c>
      <c r="R882" s="6" t="s">
        <v>1062</v>
      </c>
      <c r="S882" s="6" t="s">
        <v>39</v>
      </c>
      <c r="T882" s="39">
        <v>1000</v>
      </c>
      <c r="U882" s="39">
        <v>1000</v>
      </c>
      <c r="V882" s="39">
        <v>1000</v>
      </c>
      <c r="W882" s="39">
        <v>1000</v>
      </c>
      <c r="X882" s="39">
        <v>1000</v>
      </c>
    </row>
    <row r="883" spans="1:24" ht="57.6" x14ac:dyDescent="0.3">
      <c r="A883" s="5" t="s">
        <v>2585</v>
      </c>
      <c r="B883" s="5" t="s">
        <v>1034</v>
      </c>
      <c r="C883" s="5" t="s">
        <v>1035</v>
      </c>
      <c r="D883" s="5" t="s">
        <v>1008</v>
      </c>
      <c r="E883" s="5" t="s">
        <v>1002</v>
      </c>
      <c r="F883" s="5" t="s">
        <v>1001</v>
      </c>
      <c r="G883" s="5" t="s">
        <v>39</v>
      </c>
      <c r="H883" s="5" t="s">
        <v>39</v>
      </c>
      <c r="I883" s="5" t="s">
        <v>39</v>
      </c>
      <c r="J883" s="5" t="s">
        <v>39</v>
      </c>
      <c r="K883" s="5" t="s">
        <v>39</v>
      </c>
      <c r="L883" s="5" t="s">
        <v>39</v>
      </c>
      <c r="M883" s="5" t="s">
        <v>39</v>
      </c>
      <c r="N883" s="5" t="s">
        <v>39</v>
      </c>
      <c r="O883" s="5" t="s">
        <v>39</v>
      </c>
      <c r="P883" s="5" t="s">
        <v>35</v>
      </c>
      <c r="Q883" s="5" t="s">
        <v>53</v>
      </c>
      <c r="R883" s="6" t="s">
        <v>1036</v>
      </c>
      <c r="S883" s="6" t="s">
        <v>39</v>
      </c>
      <c r="T883" s="39">
        <v>0</v>
      </c>
      <c r="U883" s="39">
        <v>0</v>
      </c>
      <c r="V883" s="39">
        <v>0</v>
      </c>
      <c r="W883" s="39">
        <v>0</v>
      </c>
      <c r="X883" s="39">
        <v>0</v>
      </c>
    </row>
    <row r="884" spans="1:24" ht="86.4" x14ac:dyDescent="0.3">
      <c r="A884" s="5" t="s">
        <v>2585</v>
      </c>
      <c r="B884" s="5" t="s">
        <v>1034</v>
      </c>
      <c r="C884" s="5" t="s">
        <v>1035</v>
      </c>
      <c r="D884" s="5" t="s">
        <v>2195</v>
      </c>
      <c r="E884" s="5" t="s">
        <v>2198</v>
      </c>
      <c r="F884" s="5" t="s">
        <v>2197</v>
      </c>
      <c r="G884" s="5" t="s">
        <v>39</v>
      </c>
      <c r="H884" s="5" t="s">
        <v>39</v>
      </c>
      <c r="I884" s="5" t="s">
        <v>39</v>
      </c>
      <c r="J884" s="5" t="s">
        <v>39</v>
      </c>
      <c r="K884" s="5" t="s">
        <v>39</v>
      </c>
      <c r="L884" s="5" t="s">
        <v>39</v>
      </c>
      <c r="M884" s="5" t="s">
        <v>39</v>
      </c>
      <c r="N884" s="5" t="s">
        <v>39</v>
      </c>
      <c r="O884" s="5" t="s">
        <v>39</v>
      </c>
      <c r="P884" s="5" t="s">
        <v>35</v>
      </c>
      <c r="Q884" s="5" t="s">
        <v>53</v>
      </c>
      <c r="R884" s="6" t="s">
        <v>2199</v>
      </c>
      <c r="S884" s="6" t="s">
        <v>39</v>
      </c>
      <c r="T884" s="39">
        <v>600</v>
      </c>
      <c r="U884" s="39">
        <v>600</v>
      </c>
      <c r="V884" s="39">
        <v>600</v>
      </c>
      <c r="W884" s="39">
        <v>600</v>
      </c>
      <c r="X884" s="39">
        <v>600</v>
      </c>
    </row>
    <row r="885" spans="1:24" ht="57.6" x14ac:dyDescent="0.3">
      <c r="A885" s="5" t="s">
        <v>2585</v>
      </c>
      <c r="B885" s="5" t="s">
        <v>1034</v>
      </c>
      <c r="C885" s="5" t="s">
        <v>1035</v>
      </c>
      <c r="D885" s="5" t="s">
        <v>2195</v>
      </c>
      <c r="E885" s="5" t="s">
        <v>2204</v>
      </c>
      <c r="F885" s="5" t="s">
        <v>2203</v>
      </c>
      <c r="G885" s="5" t="s">
        <v>96</v>
      </c>
      <c r="H885" s="5" t="s">
        <v>97</v>
      </c>
      <c r="I885" s="5" t="s">
        <v>93</v>
      </c>
      <c r="J885" s="5" t="s">
        <v>92</v>
      </c>
      <c r="K885" s="5" t="s">
        <v>39</v>
      </c>
      <c r="L885" s="5" t="s">
        <v>39</v>
      </c>
      <c r="M885" s="5" t="s">
        <v>39</v>
      </c>
      <c r="N885" s="5" t="s">
        <v>39</v>
      </c>
      <c r="O885" s="5" t="s">
        <v>39</v>
      </c>
      <c r="P885" s="5" t="s">
        <v>35</v>
      </c>
      <c r="Q885" s="5" t="s">
        <v>53</v>
      </c>
      <c r="R885" s="6" t="s">
        <v>1036</v>
      </c>
      <c r="S885" s="6" t="s">
        <v>39</v>
      </c>
      <c r="T885" s="39">
        <v>6000</v>
      </c>
      <c r="U885" s="39">
        <v>6000</v>
      </c>
      <c r="V885" s="39">
        <v>6000</v>
      </c>
      <c r="W885" s="39">
        <v>6000</v>
      </c>
      <c r="X885" s="39">
        <v>6000</v>
      </c>
    </row>
    <row r="886" spans="1:24" ht="57.6" x14ac:dyDescent="0.3">
      <c r="A886" s="5" t="s">
        <v>2585</v>
      </c>
      <c r="B886" s="5" t="s">
        <v>1034</v>
      </c>
      <c r="C886" s="5" t="s">
        <v>1035</v>
      </c>
      <c r="D886" s="5" t="s">
        <v>2195</v>
      </c>
      <c r="E886" s="5" t="s">
        <v>2204</v>
      </c>
      <c r="F886" s="5" t="s">
        <v>2203</v>
      </c>
      <c r="G886" s="5" t="s">
        <v>96</v>
      </c>
      <c r="H886" s="5" t="s">
        <v>97</v>
      </c>
      <c r="I886" s="5" t="str">
        <f>I885</f>
        <v>AP9999</v>
      </c>
      <c r="J886" s="5" t="s">
        <v>168</v>
      </c>
      <c r="K886" s="5" t="s">
        <v>39</v>
      </c>
      <c r="L886" s="5" t="s">
        <v>39</v>
      </c>
      <c r="M886" s="5" t="s">
        <v>39</v>
      </c>
      <c r="N886" s="5" t="s">
        <v>39</v>
      </c>
      <c r="O886" s="5" t="s">
        <v>39</v>
      </c>
      <c r="P886" s="5" t="s">
        <v>35</v>
      </c>
      <c r="Q886" s="5" t="s">
        <v>53</v>
      </c>
      <c r="R886" s="6" t="s">
        <v>2205</v>
      </c>
      <c r="S886" s="6" t="s">
        <v>39</v>
      </c>
      <c r="T886" s="39">
        <v>500</v>
      </c>
      <c r="U886" s="39">
        <v>500</v>
      </c>
      <c r="V886" s="39">
        <v>500</v>
      </c>
      <c r="W886" s="39">
        <v>500</v>
      </c>
      <c r="X886" s="39">
        <v>500</v>
      </c>
    </row>
    <row r="887" spans="1:24" ht="72" x14ac:dyDescent="0.3">
      <c r="A887" s="5" t="s">
        <v>2585</v>
      </c>
      <c r="B887" s="5" t="s">
        <v>1034</v>
      </c>
      <c r="C887" s="5" t="s">
        <v>1035</v>
      </c>
      <c r="D887" s="5" t="s">
        <v>1049</v>
      </c>
      <c r="E887" s="5" t="s">
        <v>1311</v>
      </c>
      <c r="F887" s="5" t="s">
        <v>1310</v>
      </c>
      <c r="G887" s="5" t="s">
        <v>39</v>
      </c>
      <c r="H887" s="5" t="s">
        <v>39</v>
      </c>
      <c r="I887" s="5" t="s">
        <v>39</v>
      </c>
      <c r="J887" s="5" t="s">
        <v>39</v>
      </c>
      <c r="K887" s="5" t="s">
        <v>39</v>
      </c>
      <c r="L887" s="5" t="s">
        <v>39</v>
      </c>
      <c r="M887" s="5" t="s">
        <v>39</v>
      </c>
      <c r="N887" s="5" t="s">
        <v>39</v>
      </c>
      <c r="O887" s="5" t="s">
        <v>39</v>
      </c>
      <c r="P887" s="5" t="s">
        <v>35</v>
      </c>
      <c r="Q887" s="5" t="s">
        <v>53</v>
      </c>
      <c r="R887" s="6" t="s">
        <v>1321</v>
      </c>
      <c r="S887" s="6" t="s">
        <v>39</v>
      </c>
      <c r="T887" s="39">
        <v>1550</v>
      </c>
      <c r="U887" s="39">
        <v>1550</v>
      </c>
      <c r="V887" s="39">
        <v>1550</v>
      </c>
      <c r="W887" s="39">
        <v>1550</v>
      </c>
      <c r="X887" s="39">
        <v>1550</v>
      </c>
    </row>
    <row r="888" spans="1:24" ht="57.6" x14ac:dyDescent="0.3">
      <c r="A888" s="5" t="s">
        <v>2585</v>
      </c>
      <c r="B888" s="5" t="s">
        <v>1034</v>
      </c>
      <c r="C888" s="5" t="s">
        <v>1035</v>
      </c>
      <c r="D888" s="5" t="s">
        <v>1049</v>
      </c>
      <c r="E888" s="5" t="s">
        <v>1342</v>
      </c>
      <c r="F888" s="5" t="s">
        <v>1341</v>
      </c>
      <c r="G888" s="5" t="s">
        <v>140</v>
      </c>
      <c r="H888" s="5" t="s">
        <v>141</v>
      </c>
      <c r="I888" s="5" t="s">
        <v>1345</v>
      </c>
      <c r="J888" s="5" t="s">
        <v>1343</v>
      </c>
      <c r="K888" s="5" t="s">
        <v>1344</v>
      </c>
      <c r="L888" s="5" t="s">
        <v>39</v>
      </c>
      <c r="M888" s="5" t="s">
        <v>39</v>
      </c>
      <c r="N888" s="5" t="s">
        <v>39</v>
      </c>
      <c r="O888" s="5" t="s">
        <v>39</v>
      </c>
      <c r="P888" s="5" t="s">
        <v>35</v>
      </c>
      <c r="Q888" s="5" t="s">
        <v>53</v>
      </c>
      <c r="R888" s="6" t="s">
        <v>1347</v>
      </c>
      <c r="S888" s="6" t="s">
        <v>39</v>
      </c>
      <c r="T888" s="39">
        <v>0</v>
      </c>
      <c r="U888" s="39">
        <v>1000</v>
      </c>
      <c r="V888" s="39">
        <v>1000</v>
      </c>
      <c r="W888" s="39">
        <v>1000</v>
      </c>
      <c r="X888" s="39">
        <v>1000</v>
      </c>
    </row>
    <row r="889" spans="1:24" ht="72" x14ac:dyDescent="0.3">
      <c r="A889" s="5" t="s">
        <v>2585</v>
      </c>
      <c r="B889" s="5" t="s">
        <v>1034</v>
      </c>
      <c r="C889" s="5" t="s">
        <v>1035</v>
      </c>
      <c r="D889" s="5" t="s">
        <v>1049</v>
      </c>
      <c r="E889" s="5" t="s">
        <v>1350</v>
      </c>
      <c r="F889" s="5" t="s">
        <v>1349</v>
      </c>
      <c r="G889" s="5" t="s">
        <v>96</v>
      </c>
      <c r="H889" s="5" t="s">
        <v>97</v>
      </c>
      <c r="I889" s="5" t="s">
        <v>93</v>
      </c>
      <c r="J889" s="5" t="s">
        <v>92</v>
      </c>
      <c r="K889" s="5" t="s">
        <v>39</v>
      </c>
      <c r="L889" s="5" t="s">
        <v>39</v>
      </c>
      <c r="M889" s="5" t="s">
        <v>39</v>
      </c>
      <c r="N889" s="5" t="s">
        <v>39</v>
      </c>
      <c r="O889" s="5" t="s">
        <v>39</v>
      </c>
      <c r="P889" s="5" t="s">
        <v>35</v>
      </c>
      <c r="Q889" s="5" t="s">
        <v>53</v>
      </c>
      <c r="R889" s="6" t="s">
        <v>1360</v>
      </c>
      <c r="S889" s="6" t="s">
        <v>39</v>
      </c>
      <c r="T889" s="39">
        <v>400</v>
      </c>
      <c r="U889" s="39">
        <v>600</v>
      </c>
      <c r="V889" s="39">
        <v>400</v>
      </c>
      <c r="W889" s="39">
        <v>400</v>
      </c>
      <c r="X889" s="39">
        <v>400</v>
      </c>
    </row>
    <row r="890" spans="1:24" ht="72" x14ac:dyDescent="0.3">
      <c r="A890" s="5" t="s">
        <v>2585</v>
      </c>
      <c r="B890" s="5" t="s">
        <v>1034</v>
      </c>
      <c r="C890" s="5" t="s">
        <v>1035</v>
      </c>
      <c r="D890" s="5" t="s">
        <v>1049</v>
      </c>
      <c r="E890" s="5" t="s">
        <v>1350</v>
      </c>
      <c r="F890" s="5" t="s">
        <v>1349</v>
      </c>
      <c r="G890" s="5" t="s">
        <v>96</v>
      </c>
      <c r="H890" s="5" t="s">
        <v>97</v>
      </c>
      <c r="I890" s="5" t="str">
        <f>I889</f>
        <v>AP9999</v>
      </c>
      <c r="J890" s="5" t="s">
        <v>168</v>
      </c>
      <c r="K890" s="5" t="s">
        <v>39</v>
      </c>
      <c r="L890" s="5" t="s">
        <v>39</v>
      </c>
      <c r="M890" s="5" t="s">
        <v>39</v>
      </c>
      <c r="N890" s="5" t="s">
        <v>39</v>
      </c>
      <c r="O890" s="5" t="s">
        <v>39</v>
      </c>
      <c r="P890" s="5" t="s">
        <v>35</v>
      </c>
      <c r="Q890" s="5" t="s">
        <v>53</v>
      </c>
      <c r="R890" s="6" t="s">
        <v>1361</v>
      </c>
      <c r="S890" s="6" t="s">
        <v>39</v>
      </c>
      <c r="T890" s="39">
        <v>250</v>
      </c>
      <c r="U890" s="39">
        <v>250</v>
      </c>
      <c r="V890" s="39">
        <v>250</v>
      </c>
      <c r="W890" s="39">
        <v>250</v>
      </c>
      <c r="X890" s="39">
        <v>250</v>
      </c>
    </row>
    <row r="891" spans="1:24" ht="57.6" x14ac:dyDescent="0.3">
      <c r="A891" s="5" t="s">
        <v>2585</v>
      </c>
      <c r="B891" s="5" t="s">
        <v>1034</v>
      </c>
      <c r="C891" s="5" t="s">
        <v>1035</v>
      </c>
      <c r="D891" s="5" t="s">
        <v>1049</v>
      </c>
      <c r="E891" s="5" t="s">
        <v>1494</v>
      </c>
      <c r="F891" s="5" t="s">
        <v>1493</v>
      </c>
      <c r="G891" s="5" t="s">
        <v>39</v>
      </c>
      <c r="H891" s="5" t="s">
        <v>39</v>
      </c>
      <c r="I891" s="5" t="s">
        <v>39</v>
      </c>
      <c r="J891" s="5" t="s">
        <v>39</v>
      </c>
      <c r="K891" s="5" t="s">
        <v>39</v>
      </c>
      <c r="L891" s="5" t="s">
        <v>39</v>
      </c>
      <c r="M891" s="5" t="s">
        <v>39</v>
      </c>
      <c r="N891" s="5" t="s">
        <v>39</v>
      </c>
      <c r="O891" s="5" t="s">
        <v>39</v>
      </c>
      <c r="P891" s="5" t="s">
        <v>35</v>
      </c>
      <c r="Q891" s="5" t="s">
        <v>53</v>
      </c>
      <c r="R891" s="6" t="s">
        <v>1513</v>
      </c>
      <c r="S891" s="6" t="s">
        <v>39</v>
      </c>
      <c r="T891" s="39">
        <v>4500</v>
      </c>
      <c r="U891" s="39">
        <v>4500</v>
      </c>
      <c r="V891" s="39">
        <v>4500</v>
      </c>
      <c r="W891" s="39">
        <v>4500</v>
      </c>
      <c r="X891" s="39">
        <v>4500</v>
      </c>
    </row>
    <row r="892" spans="1:24" ht="57.6" x14ac:dyDescent="0.3">
      <c r="A892" s="5" t="s">
        <v>2585</v>
      </c>
      <c r="B892" s="5" t="s">
        <v>1380</v>
      </c>
      <c r="C892" s="5" t="s">
        <v>1381</v>
      </c>
      <c r="D892" s="5" t="s">
        <v>75</v>
      </c>
      <c r="E892" s="5" t="s">
        <v>1444</v>
      </c>
      <c r="F892" s="5" t="s">
        <v>1443</v>
      </c>
      <c r="G892" s="5" t="s">
        <v>1459</v>
      </c>
      <c r="H892" s="5" t="s">
        <v>245</v>
      </c>
      <c r="I892" s="5" t="s">
        <v>1456</v>
      </c>
      <c r="J892" s="5" t="s">
        <v>1454</v>
      </c>
      <c r="K892" s="5" t="s">
        <v>1455</v>
      </c>
      <c r="L892" s="5" t="s">
        <v>39</v>
      </c>
      <c r="M892" s="5" t="s">
        <v>39</v>
      </c>
      <c r="N892" s="5" t="s">
        <v>39</v>
      </c>
      <c r="O892" s="5" t="s">
        <v>39</v>
      </c>
      <c r="P892" s="5" t="s">
        <v>35</v>
      </c>
      <c r="Q892" s="5" t="s">
        <v>53</v>
      </c>
      <c r="R892" s="6" t="s">
        <v>1457</v>
      </c>
      <c r="S892" s="6" t="s">
        <v>39</v>
      </c>
      <c r="T892" s="39">
        <v>1500</v>
      </c>
      <c r="U892" s="39">
        <v>1000</v>
      </c>
      <c r="V892" s="39">
        <v>4000</v>
      </c>
      <c r="W892" s="39">
        <v>4000</v>
      </c>
      <c r="X892" s="39">
        <v>4000</v>
      </c>
    </row>
    <row r="893" spans="1:24" ht="57.6" x14ac:dyDescent="0.3">
      <c r="A893" s="5" t="s">
        <v>2585</v>
      </c>
      <c r="B893" s="5" t="s">
        <v>1380</v>
      </c>
      <c r="C893" s="5" t="s">
        <v>1381</v>
      </c>
      <c r="D893" s="5" t="s">
        <v>1049</v>
      </c>
      <c r="E893" s="5" t="s">
        <v>1376</v>
      </c>
      <c r="F893" s="5" t="s">
        <v>1375</v>
      </c>
      <c r="G893" s="5" t="s">
        <v>140</v>
      </c>
      <c r="H893" s="5" t="s">
        <v>141</v>
      </c>
      <c r="I893" s="5" t="s">
        <v>1379</v>
      </c>
      <c r="J893" s="5" t="s">
        <v>1377</v>
      </c>
      <c r="K893" s="5" t="s">
        <v>1378</v>
      </c>
      <c r="L893" s="5" t="s">
        <v>39</v>
      </c>
      <c r="M893" s="5" t="s">
        <v>39</v>
      </c>
      <c r="N893" s="5" t="s">
        <v>39</v>
      </c>
      <c r="O893" s="5" t="s">
        <v>39</v>
      </c>
      <c r="P893" s="5" t="s">
        <v>35</v>
      </c>
      <c r="Q893" s="5" t="s">
        <v>53</v>
      </c>
      <c r="R893" s="6" t="s">
        <v>1382</v>
      </c>
      <c r="S893" s="6" t="s">
        <v>39</v>
      </c>
      <c r="T893" s="39">
        <v>0</v>
      </c>
      <c r="U893" s="39">
        <v>1000</v>
      </c>
      <c r="V893" s="39">
        <v>1000</v>
      </c>
      <c r="W893" s="39">
        <v>1000</v>
      </c>
      <c r="X893" s="39">
        <v>1000</v>
      </c>
    </row>
    <row r="894" spans="1:24" ht="72" x14ac:dyDescent="0.3">
      <c r="A894" s="5" t="s">
        <v>2585</v>
      </c>
      <c r="B894" s="5" t="s">
        <v>1362</v>
      </c>
      <c r="C894" s="5" t="s">
        <v>1363</v>
      </c>
      <c r="D894" s="5" t="s">
        <v>107</v>
      </c>
      <c r="E894" s="5" t="s">
        <v>1877</v>
      </c>
      <c r="F894" s="5" t="s">
        <v>1876</v>
      </c>
      <c r="G894" s="5" t="s">
        <v>39</v>
      </c>
      <c r="H894" s="5" t="s">
        <v>39</v>
      </c>
      <c r="I894" s="5" t="s">
        <v>39</v>
      </c>
      <c r="J894" s="5" t="s">
        <v>39</v>
      </c>
      <c r="K894" s="5" t="s">
        <v>39</v>
      </c>
      <c r="L894" s="5" t="s">
        <v>39</v>
      </c>
      <c r="M894" s="5" t="s">
        <v>39</v>
      </c>
      <c r="N894" s="5" t="s">
        <v>39</v>
      </c>
      <c r="O894" s="5" t="s">
        <v>39</v>
      </c>
      <c r="P894" s="5" t="s">
        <v>35</v>
      </c>
      <c r="Q894" s="5" t="s">
        <v>53</v>
      </c>
      <c r="R894" s="6" t="s">
        <v>1895</v>
      </c>
      <c r="S894" s="6" t="s">
        <v>39</v>
      </c>
      <c r="T894" s="39">
        <v>500</v>
      </c>
      <c r="U894" s="39">
        <v>500</v>
      </c>
      <c r="V894" s="39">
        <v>500</v>
      </c>
      <c r="W894" s="39">
        <v>500</v>
      </c>
      <c r="X894" s="39">
        <v>500</v>
      </c>
    </row>
    <row r="895" spans="1:24" ht="72" x14ac:dyDescent="0.3">
      <c r="A895" s="5" t="s">
        <v>2585</v>
      </c>
      <c r="B895" s="5" t="s">
        <v>1362</v>
      </c>
      <c r="C895" s="5" t="s">
        <v>1363</v>
      </c>
      <c r="D895" s="5" t="s">
        <v>139</v>
      </c>
      <c r="E895" s="5" t="s">
        <v>1476</v>
      </c>
      <c r="F895" s="5" t="s">
        <v>1475</v>
      </c>
      <c r="G895" s="5" t="s">
        <v>39</v>
      </c>
      <c r="H895" s="5" t="s">
        <v>39</v>
      </c>
      <c r="I895" s="5" t="s">
        <v>39</v>
      </c>
      <c r="J895" s="5" t="s">
        <v>39</v>
      </c>
      <c r="K895" s="5" t="s">
        <v>39</v>
      </c>
      <c r="L895" s="5" t="s">
        <v>39</v>
      </c>
      <c r="M895" s="5" t="s">
        <v>39</v>
      </c>
      <c r="N895" s="5" t="s">
        <v>39</v>
      </c>
      <c r="O895" s="5" t="s">
        <v>39</v>
      </c>
      <c r="P895" s="5" t="s">
        <v>35</v>
      </c>
      <c r="Q895" s="5" t="s">
        <v>53</v>
      </c>
      <c r="R895" s="6" t="s">
        <v>1484</v>
      </c>
      <c r="S895" s="6" t="s">
        <v>39</v>
      </c>
      <c r="T895" s="39">
        <v>2960</v>
      </c>
      <c r="U895" s="39">
        <v>2960</v>
      </c>
      <c r="V895" s="39">
        <v>2960</v>
      </c>
      <c r="W895" s="39">
        <v>2960</v>
      </c>
      <c r="X895" s="39">
        <v>2960</v>
      </c>
    </row>
    <row r="896" spans="1:24" ht="72" x14ac:dyDescent="0.3">
      <c r="A896" s="5" t="s">
        <v>2585</v>
      </c>
      <c r="B896" s="5" t="s">
        <v>1362</v>
      </c>
      <c r="C896" s="5" t="s">
        <v>1363</v>
      </c>
      <c r="D896" s="5" t="s">
        <v>139</v>
      </c>
      <c r="E896" s="5" t="s">
        <v>1759</v>
      </c>
      <c r="F896" s="5" t="s">
        <v>1758</v>
      </c>
      <c r="G896" s="5" t="s">
        <v>1070</v>
      </c>
      <c r="H896" s="5" t="s">
        <v>245</v>
      </c>
      <c r="I896" s="5" t="s">
        <v>1765</v>
      </c>
      <c r="J896" s="5" t="s">
        <v>1763</v>
      </c>
      <c r="K896" s="5" t="s">
        <v>1764</v>
      </c>
      <c r="L896" s="5" t="s">
        <v>39</v>
      </c>
      <c r="M896" s="5" t="s">
        <v>39</v>
      </c>
      <c r="N896" s="5" t="s">
        <v>39</v>
      </c>
      <c r="O896" s="5" t="s">
        <v>39</v>
      </c>
      <c r="P896" s="5" t="s">
        <v>35</v>
      </c>
      <c r="Q896" s="5" t="s">
        <v>53</v>
      </c>
      <c r="R896" s="6" t="s">
        <v>1766</v>
      </c>
      <c r="S896" s="6" t="s">
        <v>1767</v>
      </c>
      <c r="T896" s="39">
        <v>5800</v>
      </c>
      <c r="U896" s="39">
        <v>5800</v>
      </c>
      <c r="V896" s="39">
        <v>5800</v>
      </c>
      <c r="W896" s="39">
        <v>5800</v>
      </c>
      <c r="X896" s="39">
        <v>5800</v>
      </c>
    </row>
    <row r="897" spans="1:24" ht="72" x14ac:dyDescent="0.3">
      <c r="A897" s="5" t="s">
        <v>2585</v>
      </c>
      <c r="B897" s="5" t="s">
        <v>1362</v>
      </c>
      <c r="C897" s="5" t="s">
        <v>1363</v>
      </c>
      <c r="D897" s="5" t="s">
        <v>139</v>
      </c>
      <c r="E897" s="5" t="s">
        <v>1759</v>
      </c>
      <c r="F897" s="5" t="s">
        <v>1758</v>
      </c>
      <c r="G897" s="5" t="s">
        <v>39</v>
      </c>
      <c r="H897" s="5" t="s">
        <v>39</v>
      </c>
      <c r="I897" s="5" t="s">
        <v>39</v>
      </c>
      <c r="J897" s="5" t="s">
        <v>39</v>
      </c>
      <c r="K897" s="5" t="s">
        <v>39</v>
      </c>
      <c r="L897" s="5" t="s">
        <v>39</v>
      </c>
      <c r="M897" s="5" t="s">
        <v>39</v>
      </c>
      <c r="N897" s="5" t="s">
        <v>39</v>
      </c>
      <c r="O897" s="5" t="s">
        <v>39</v>
      </c>
      <c r="P897" s="5" t="s">
        <v>35</v>
      </c>
      <c r="Q897" s="5" t="s">
        <v>53</v>
      </c>
      <c r="R897" s="6" t="s">
        <v>1762</v>
      </c>
      <c r="S897" s="6" t="s">
        <v>39</v>
      </c>
      <c r="T897" s="39">
        <v>0</v>
      </c>
      <c r="U897" s="39">
        <v>0</v>
      </c>
      <c r="V897" s="39">
        <v>0</v>
      </c>
      <c r="W897" s="39">
        <v>0</v>
      </c>
      <c r="X897" s="39">
        <v>0</v>
      </c>
    </row>
    <row r="898" spans="1:24" ht="72" x14ac:dyDescent="0.3">
      <c r="A898" s="5" t="s">
        <v>2585</v>
      </c>
      <c r="B898" s="5" t="s">
        <v>1362</v>
      </c>
      <c r="C898" s="5" t="s">
        <v>1363</v>
      </c>
      <c r="D898" s="5" t="s">
        <v>139</v>
      </c>
      <c r="E898" s="5" t="s">
        <v>1769</v>
      </c>
      <c r="F898" s="5" t="s">
        <v>1768</v>
      </c>
      <c r="G898" s="5" t="s">
        <v>39</v>
      </c>
      <c r="H898" s="5" t="s">
        <v>39</v>
      </c>
      <c r="I898" s="5" t="s">
        <v>39</v>
      </c>
      <c r="J898" s="5" t="s">
        <v>39</v>
      </c>
      <c r="K898" s="5" t="s">
        <v>39</v>
      </c>
      <c r="L898" s="5" t="s">
        <v>39</v>
      </c>
      <c r="M898" s="5" t="s">
        <v>39</v>
      </c>
      <c r="N898" s="5" t="s">
        <v>39</v>
      </c>
      <c r="O898" s="5" t="s">
        <v>39</v>
      </c>
      <c r="P898" s="5" t="s">
        <v>35</v>
      </c>
      <c r="Q898" s="5" t="s">
        <v>53</v>
      </c>
      <c r="R898" s="6" t="s">
        <v>1786</v>
      </c>
      <c r="S898" s="6" t="s">
        <v>39</v>
      </c>
      <c r="T898" s="39">
        <v>600</v>
      </c>
      <c r="U898" s="39">
        <v>600</v>
      </c>
      <c r="V898" s="39">
        <v>600</v>
      </c>
      <c r="W898" s="39">
        <v>600</v>
      </c>
      <c r="X898" s="39">
        <v>600</v>
      </c>
    </row>
    <row r="899" spans="1:24" ht="72" x14ac:dyDescent="0.3">
      <c r="A899" s="5" t="s">
        <v>2585</v>
      </c>
      <c r="B899" s="5" t="s">
        <v>1362</v>
      </c>
      <c r="C899" s="5" t="s">
        <v>1363</v>
      </c>
      <c r="D899" s="5" t="s">
        <v>139</v>
      </c>
      <c r="E899" s="5" t="s">
        <v>1841</v>
      </c>
      <c r="F899" s="5" t="s">
        <v>1840</v>
      </c>
      <c r="G899" s="5" t="s">
        <v>96</v>
      </c>
      <c r="H899" s="5" t="s">
        <v>97</v>
      </c>
      <c r="I899" s="5" t="s">
        <v>93</v>
      </c>
      <c r="J899" s="5" t="s">
        <v>92</v>
      </c>
      <c r="K899" s="5" t="s">
        <v>39</v>
      </c>
      <c r="L899" s="5" t="s">
        <v>39</v>
      </c>
      <c r="M899" s="5" t="s">
        <v>39</v>
      </c>
      <c r="N899" s="5" t="s">
        <v>39</v>
      </c>
      <c r="O899" s="5" t="s">
        <v>39</v>
      </c>
      <c r="P899" s="5" t="s">
        <v>35</v>
      </c>
      <c r="Q899" s="5" t="s">
        <v>53</v>
      </c>
      <c r="R899" s="6" t="s">
        <v>1845</v>
      </c>
      <c r="S899" s="6" t="s">
        <v>39</v>
      </c>
      <c r="T899" s="39">
        <v>2750</v>
      </c>
      <c r="U899" s="39">
        <v>2750</v>
      </c>
      <c r="V899" s="39">
        <v>2750</v>
      </c>
      <c r="W899" s="39">
        <v>2750</v>
      </c>
      <c r="X899" s="39">
        <v>2750</v>
      </c>
    </row>
    <row r="900" spans="1:24" ht="72" x14ac:dyDescent="0.3">
      <c r="A900" s="5" t="s">
        <v>2585</v>
      </c>
      <c r="B900" s="5" t="s">
        <v>1362</v>
      </c>
      <c r="C900" s="5" t="s">
        <v>1363</v>
      </c>
      <c r="D900" s="5" t="s">
        <v>139</v>
      </c>
      <c r="E900" s="5" t="s">
        <v>1841</v>
      </c>
      <c r="F900" s="5" t="s">
        <v>1840</v>
      </c>
      <c r="G900" s="5" t="s">
        <v>96</v>
      </c>
      <c r="H900" s="5" t="s">
        <v>97</v>
      </c>
      <c r="I900" s="5" t="str">
        <f>I899</f>
        <v>AP9999</v>
      </c>
      <c r="J900" s="5" t="s">
        <v>168</v>
      </c>
      <c r="K900" s="5" t="s">
        <v>39</v>
      </c>
      <c r="L900" s="5" t="s">
        <v>39</v>
      </c>
      <c r="M900" s="5" t="s">
        <v>39</v>
      </c>
      <c r="N900" s="5" t="s">
        <v>39</v>
      </c>
      <c r="O900" s="5" t="s">
        <v>39</v>
      </c>
      <c r="P900" s="5" t="s">
        <v>35</v>
      </c>
      <c r="Q900" s="5" t="s">
        <v>53</v>
      </c>
      <c r="R900" s="6" t="s">
        <v>1846</v>
      </c>
      <c r="S900" s="6" t="s">
        <v>39</v>
      </c>
      <c r="T900" s="39">
        <v>1000</v>
      </c>
      <c r="U900" s="39">
        <v>1000</v>
      </c>
      <c r="V900" s="39">
        <v>1000</v>
      </c>
      <c r="W900" s="39">
        <v>1000</v>
      </c>
      <c r="X900" s="39">
        <v>1000</v>
      </c>
    </row>
    <row r="901" spans="1:24" ht="72" x14ac:dyDescent="0.3">
      <c r="A901" s="5" t="s">
        <v>2585</v>
      </c>
      <c r="B901" s="5" t="s">
        <v>1362</v>
      </c>
      <c r="C901" s="5" t="s">
        <v>1363</v>
      </c>
      <c r="D901" s="5" t="s">
        <v>139</v>
      </c>
      <c r="E901" s="5" t="s">
        <v>1848</v>
      </c>
      <c r="F901" s="5" t="s">
        <v>1847</v>
      </c>
      <c r="G901" s="5" t="s">
        <v>39</v>
      </c>
      <c r="H901" s="5" t="s">
        <v>39</v>
      </c>
      <c r="I901" s="5" t="s">
        <v>39</v>
      </c>
      <c r="J901" s="5" t="s">
        <v>39</v>
      </c>
      <c r="K901" s="5" t="s">
        <v>39</v>
      </c>
      <c r="L901" s="5" t="s">
        <v>39</v>
      </c>
      <c r="M901" s="5" t="s">
        <v>39</v>
      </c>
      <c r="N901" s="5" t="s">
        <v>39</v>
      </c>
      <c r="O901" s="5" t="s">
        <v>39</v>
      </c>
      <c r="P901" s="5" t="s">
        <v>35</v>
      </c>
      <c r="Q901" s="5" t="s">
        <v>53</v>
      </c>
      <c r="R901" s="6" t="s">
        <v>1861</v>
      </c>
      <c r="S901" s="6" t="s">
        <v>39</v>
      </c>
      <c r="T901" s="39">
        <v>6000</v>
      </c>
      <c r="U901" s="39">
        <v>6000</v>
      </c>
      <c r="V901" s="39">
        <v>6000</v>
      </c>
      <c r="W901" s="39">
        <v>6000</v>
      </c>
      <c r="X901" s="39">
        <v>6000</v>
      </c>
    </row>
    <row r="902" spans="1:24" ht="72" x14ac:dyDescent="0.3">
      <c r="A902" s="5" t="s">
        <v>2585</v>
      </c>
      <c r="B902" s="5" t="s">
        <v>1362</v>
      </c>
      <c r="C902" s="5" t="s">
        <v>1363</v>
      </c>
      <c r="D902" s="5" t="s">
        <v>139</v>
      </c>
      <c r="E902" s="5" t="s">
        <v>1864</v>
      </c>
      <c r="F902" s="5" t="s">
        <v>1863</v>
      </c>
      <c r="G902" s="5" t="s">
        <v>39</v>
      </c>
      <c r="H902" s="5" t="s">
        <v>39</v>
      </c>
      <c r="I902" s="5" t="s">
        <v>39</v>
      </c>
      <c r="J902" s="5" t="s">
        <v>39</v>
      </c>
      <c r="K902" s="5" t="s">
        <v>39</v>
      </c>
      <c r="L902" s="5" t="s">
        <v>39</v>
      </c>
      <c r="M902" s="5" t="s">
        <v>39</v>
      </c>
      <c r="N902" s="5" t="s">
        <v>39</v>
      </c>
      <c r="O902" s="5" t="s">
        <v>39</v>
      </c>
      <c r="P902" s="5" t="s">
        <v>35</v>
      </c>
      <c r="Q902" s="5" t="s">
        <v>53</v>
      </c>
      <c r="R902" s="6" t="s">
        <v>1874</v>
      </c>
      <c r="S902" s="6" t="s">
        <v>39</v>
      </c>
      <c r="T902" s="39">
        <v>0</v>
      </c>
      <c r="U902" s="39">
        <v>0</v>
      </c>
      <c r="V902" s="39">
        <v>0</v>
      </c>
      <c r="W902" s="39">
        <v>0</v>
      </c>
      <c r="X902" s="39">
        <v>0</v>
      </c>
    </row>
    <row r="903" spans="1:24" ht="72" x14ac:dyDescent="0.3">
      <c r="A903" s="5" t="s">
        <v>2585</v>
      </c>
      <c r="B903" s="5" t="s">
        <v>1362</v>
      </c>
      <c r="C903" s="5" t="s">
        <v>1363</v>
      </c>
      <c r="D903" s="5" t="s">
        <v>139</v>
      </c>
      <c r="E903" s="5" t="s">
        <v>1928</v>
      </c>
      <c r="F903" s="5" t="s">
        <v>1927</v>
      </c>
      <c r="G903" s="5" t="s">
        <v>208</v>
      </c>
      <c r="H903" s="5" t="s">
        <v>209</v>
      </c>
      <c r="I903" s="5" t="s">
        <v>206</v>
      </c>
      <c r="J903" s="5" t="s">
        <v>1959</v>
      </c>
      <c r="K903" s="5" t="s">
        <v>1960</v>
      </c>
      <c r="L903" s="5" t="s">
        <v>39</v>
      </c>
      <c r="M903" s="5" t="s">
        <v>39</v>
      </c>
      <c r="N903" s="5" t="s">
        <v>39</v>
      </c>
      <c r="O903" s="5" t="s">
        <v>39</v>
      </c>
      <c r="P903" s="5" t="s">
        <v>35</v>
      </c>
      <c r="Q903" s="5" t="s">
        <v>53</v>
      </c>
      <c r="R903" s="6" t="s">
        <v>1961</v>
      </c>
      <c r="S903" s="6" t="s">
        <v>39</v>
      </c>
      <c r="T903" s="39">
        <v>1600</v>
      </c>
      <c r="U903" s="39">
        <v>1600</v>
      </c>
      <c r="V903" s="39">
        <v>1600</v>
      </c>
      <c r="W903" s="39">
        <v>1600</v>
      </c>
      <c r="X903" s="39">
        <v>1600</v>
      </c>
    </row>
    <row r="904" spans="1:24" ht="72" x14ac:dyDescent="0.3">
      <c r="A904" s="5" t="s">
        <v>2585</v>
      </c>
      <c r="B904" s="5" t="s">
        <v>1362</v>
      </c>
      <c r="C904" s="5" t="s">
        <v>1363</v>
      </c>
      <c r="D904" s="5" t="s">
        <v>139</v>
      </c>
      <c r="E904" s="5" t="s">
        <v>1928</v>
      </c>
      <c r="F904" s="5" t="s">
        <v>1927</v>
      </c>
      <c r="G904" s="5" t="s">
        <v>208</v>
      </c>
      <c r="H904" s="5" t="s">
        <v>209</v>
      </c>
      <c r="I904" s="5" t="s">
        <v>1964</v>
      </c>
      <c r="J904" s="5" t="s">
        <v>1962</v>
      </c>
      <c r="K904" s="5" t="s">
        <v>1963</v>
      </c>
      <c r="L904" s="5" t="s">
        <v>39</v>
      </c>
      <c r="M904" s="5" t="s">
        <v>39</v>
      </c>
      <c r="N904" s="5" t="s">
        <v>39</v>
      </c>
      <c r="O904" s="5" t="s">
        <v>39</v>
      </c>
      <c r="P904" s="5" t="s">
        <v>35</v>
      </c>
      <c r="Q904" s="5" t="s">
        <v>53</v>
      </c>
      <c r="R904" s="6" t="s">
        <v>1965</v>
      </c>
      <c r="S904" s="6" t="s">
        <v>1966</v>
      </c>
      <c r="T904" s="39">
        <v>14000</v>
      </c>
      <c r="U904" s="39">
        <v>14000</v>
      </c>
      <c r="V904" s="39">
        <v>14000</v>
      </c>
      <c r="W904" s="39">
        <v>14000</v>
      </c>
      <c r="X904" s="39">
        <v>14000</v>
      </c>
    </row>
    <row r="905" spans="1:24" ht="72" x14ac:dyDescent="0.3">
      <c r="A905" s="5" t="s">
        <v>2585</v>
      </c>
      <c r="B905" s="5" t="s">
        <v>1362</v>
      </c>
      <c r="C905" s="5" t="s">
        <v>1363</v>
      </c>
      <c r="D905" s="5" t="s">
        <v>139</v>
      </c>
      <c r="E905" s="5" t="s">
        <v>1972</v>
      </c>
      <c r="F905" s="5" t="s">
        <v>1971</v>
      </c>
      <c r="G905" s="5" t="s">
        <v>1812</v>
      </c>
      <c r="H905" s="5" t="s">
        <v>209</v>
      </c>
      <c r="I905" s="5" t="s">
        <v>1809</v>
      </c>
      <c r="J905" s="5" t="s">
        <v>1993</v>
      </c>
      <c r="K905" s="5" t="s">
        <v>1994</v>
      </c>
      <c r="L905" s="5" t="s">
        <v>39</v>
      </c>
      <c r="M905" s="5" t="s">
        <v>39</v>
      </c>
      <c r="N905" s="5" t="s">
        <v>39</v>
      </c>
      <c r="O905" s="5" t="s">
        <v>39</v>
      </c>
      <c r="P905" s="5" t="s">
        <v>35</v>
      </c>
      <c r="Q905" s="5" t="s">
        <v>53</v>
      </c>
      <c r="R905" s="6" t="s">
        <v>1995</v>
      </c>
      <c r="S905" s="6" t="s">
        <v>39</v>
      </c>
      <c r="T905" s="39">
        <v>9700</v>
      </c>
      <c r="U905" s="39">
        <v>9700</v>
      </c>
      <c r="V905" s="39">
        <v>9700</v>
      </c>
      <c r="W905" s="39">
        <v>9700</v>
      </c>
      <c r="X905" s="39">
        <v>9700</v>
      </c>
    </row>
    <row r="906" spans="1:24" ht="72" x14ac:dyDescent="0.3">
      <c r="A906" s="5" t="s">
        <v>2585</v>
      </c>
      <c r="B906" s="5" t="s">
        <v>1362</v>
      </c>
      <c r="C906" s="5" t="s">
        <v>1363</v>
      </c>
      <c r="D906" s="5" t="s">
        <v>139</v>
      </c>
      <c r="E906" s="5" t="s">
        <v>1972</v>
      </c>
      <c r="F906" s="5" t="s">
        <v>1971</v>
      </c>
      <c r="G906" s="5" t="s">
        <v>96</v>
      </c>
      <c r="H906" s="5" t="s">
        <v>97</v>
      </c>
      <c r="I906" s="5" t="s">
        <v>93</v>
      </c>
      <c r="J906" s="5" t="s">
        <v>92</v>
      </c>
      <c r="K906" s="5" t="s">
        <v>39</v>
      </c>
      <c r="L906" s="5" t="s">
        <v>39</v>
      </c>
      <c r="M906" s="5" t="s">
        <v>39</v>
      </c>
      <c r="N906" s="5" t="s">
        <v>39</v>
      </c>
      <c r="O906" s="5" t="s">
        <v>39</v>
      </c>
      <c r="P906" s="5" t="s">
        <v>35</v>
      </c>
      <c r="Q906" s="5" t="s">
        <v>53</v>
      </c>
      <c r="R906" s="6" t="s">
        <v>1996</v>
      </c>
      <c r="S906" s="6" t="s">
        <v>39</v>
      </c>
      <c r="T906" s="39">
        <v>390</v>
      </c>
      <c r="U906" s="39">
        <v>400</v>
      </c>
      <c r="V906" s="39">
        <v>400</v>
      </c>
      <c r="W906" s="39">
        <v>400</v>
      </c>
      <c r="X906" s="39">
        <v>400</v>
      </c>
    </row>
    <row r="907" spans="1:24" ht="72" x14ac:dyDescent="0.3">
      <c r="A907" s="5" t="s">
        <v>2585</v>
      </c>
      <c r="B907" s="5" t="s">
        <v>1362</v>
      </c>
      <c r="C907" s="5" t="s">
        <v>1363</v>
      </c>
      <c r="D907" s="5" t="s">
        <v>139</v>
      </c>
      <c r="E907" s="5" t="s">
        <v>1972</v>
      </c>
      <c r="F907" s="5" t="s">
        <v>1971</v>
      </c>
      <c r="G907" s="5" t="s">
        <v>96</v>
      </c>
      <c r="H907" s="5" t="s">
        <v>97</v>
      </c>
      <c r="I907" s="5" t="str">
        <f>I906</f>
        <v>AP9999</v>
      </c>
      <c r="J907" s="5" t="s">
        <v>168</v>
      </c>
      <c r="K907" s="5" t="s">
        <v>39</v>
      </c>
      <c r="L907" s="5" t="s">
        <v>39</v>
      </c>
      <c r="M907" s="5" t="s">
        <v>39</v>
      </c>
      <c r="N907" s="5" t="s">
        <v>39</v>
      </c>
      <c r="O907" s="5" t="s">
        <v>39</v>
      </c>
      <c r="P907" s="5" t="s">
        <v>35</v>
      </c>
      <c r="Q907" s="5" t="s">
        <v>53</v>
      </c>
      <c r="R907" s="6" t="s">
        <v>1997</v>
      </c>
      <c r="S907" s="6" t="s">
        <v>39</v>
      </c>
      <c r="T907" s="39">
        <v>900</v>
      </c>
      <c r="U907" s="39">
        <v>1100</v>
      </c>
      <c r="V907" s="39">
        <v>1100</v>
      </c>
      <c r="W907" s="39">
        <v>1100</v>
      </c>
      <c r="X907" s="39">
        <v>1100</v>
      </c>
    </row>
    <row r="908" spans="1:24" ht="72" x14ac:dyDescent="0.3">
      <c r="A908" s="5" t="s">
        <v>2585</v>
      </c>
      <c r="B908" s="5" t="s">
        <v>1362</v>
      </c>
      <c r="C908" s="5" t="s">
        <v>1363</v>
      </c>
      <c r="D908" s="5" t="s">
        <v>139</v>
      </c>
      <c r="E908" s="5" t="s">
        <v>1972</v>
      </c>
      <c r="F908" s="5" t="s">
        <v>1971</v>
      </c>
      <c r="G908" s="5" t="s">
        <v>96</v>
      </c>
      <c r="H908" s="5" t="s">
        <v>97</v>
      </c>
      <c r="I908" s="5" t="str">
        <f>I907</f>
        <v>AP9999</v>
      </c>
      <c r="J908" s="5" t="s">
        <v>170</v>
      </c>
      <c r="K908" s="5" t="s">
        <v>39</v>
      </c>
      <c r="L908" s="5" t="s">
        <v>39</v>
      </c>
      <c r="M908" s="5" t="s">
        <v>39</v>
      </c>
      <c r="N908" s="5" t="s">
        <v>39</v>
      </c>
      <c r="O908" s="5" t="s">
        <v>39</v>
      </c>
      <c r="P908" s="5" t="s">
        <v>35</v>
      </c>
      <c r="Q908" s="5" t="s">
        <v>53</v>
      </c>
      <c r="R908" s="6" t="s">
        <v>1998</v>
      </c>
      <c r="S908" s="6" t="s">
        <v>39</v>
      </c>
      <c r="T908" s="39">
        <v>0</v>
      </c>
      <c r="U908" s="39">
        <v>0</v>
      </c>
      <c r="V908" s="39">
        <v>0</v>
      </c>
      <c r="W908" s="39">
        <v>0</v>
      </c>
      <c r="X908" s="39">
        <v>0</v>
      </c>
    </row>
    <row r="909" spans="1:24" ht="72" x14ac:dyDescent="0.3">
      <c r="A909" s="5" t="s">
        <v>2585</v>
      </c>
      <c r="B909" s="5" t="s">
        <v>1362</v>
      </c>
      <c r="C909" s="5" t="s">
        <v>1363</v>
      </c>
      <c r="D909" s="5" t="s">
        <v>139</v>
      </c>
      <c r="E909" s="5" t="s">
        <v>1972</v>
      </c>
      <c r="F909" s="5" t="s">
        <v>1971</v>
      </c>
      <c r="G909" s="5" t="s">
        <v>96</v>
      </c>
      <c r="H909" s="5" t="s">
        <v>97</v>
      </c>
      <c r="I909" s="5" t="str">
        <f>I908</f>
        <v>AP9999</v>
      </c>
      <c r="J909" s="5" t="s">
        <v>172</v>
      </c>
      <c r="K909" s="5" t="s">
        <v>39</v>
      </c>
      <c r="L909" s="5" t="s">
        <v>39</v>
      </c>
      <c r="M909" s="5" t="s">
        <v>39</v>
      </c>
      <c r="N909" s="5" t="s">
        <v>39</v>
      </c>
      <c r="O909" s="5" t="s">
        <v>39</v>
      </c>
      <c r="P909" s="5" t="s">
        <v>35</v>
      </c>
      <c r="Q909" s="5" t="s">
        <v>53</v>
      </c>
      <c r="R909" s="6" t="s">
        <v>1999</v>
      </c>
      <c r="S909" s="6" t="s">
        <v>39</v>
      </c>
      <c r="T909" s="39">
        <v>4000</v>
      </c>
      <c r="U909" s="39">
        <v>4000</v>
      </c>
      <c r="V909" s="39">
        <v>4000</v>
      </c>
      <c r="W909" s="39">
        <v>4000</v>
      </c>
      <c r="X909" s="39">
        <v>4000</v>
      </c>
    </row>
    <row r="910" spans="1:24" ht="100.8" x14ac:dyDescent="0.3">
      <c r="A910" s="5" t="s">
        <v>2585</v>
      </c>
      <c r="B910" s="5" t="s">
        <v>1362</v>
      </c>
      <c r="C910" s="5" t="s">
        <v>1363</v>
      </c>
      <c r="D910" s="5" t="s">
        <v>139</v>
      </c>
      <c r="E910" s="5" t="s">
        <v>2112</v>
      </c>
      <c r="F910" s="5" t="s">
        <v>2111</v>
      </c>
      <c r="G910" s="5" t="s">
        <v>511</v>
      </c>
      <c r="H910" s="5" t="s">
        <v>77</v>
      </c>
      <c r="I910" s="5" t="s">
        <v>2115</v>
      </c>
      <c r="J910" s="5" t="s">
        <v>2113</v>
      </c>
      <c r="K910" s="5" t="s">
        <v>2114</v>
      </c>
      <c r="L910" s="5" t="s">
        <v>39</v>
      </c>
      <c r="M910" s="5" t="s">
        <v>39</v>
      </c>
      <c r="N910" s="5" t="s">
        <v>39</v>
      </c>
      <c r="O910" s="5" t="s">
        <v>39</v>
      </c>
      <c r="P910" s="5" t="s">
        <v>35</v>
      </c>
      <c r="Q910" s="5" t="s">
        <v>53</v>
      </c>
      <c r="R910" s="6" t="s">
        <v>2116</v>
      </c>
      <c r="S910" s="6" t="s">
        <v>2117</v>
      </c>
      <c r="T910" s="39">
        <v>6000</v>
      </c>
      <c r="U910" s="39">
        <v>6000</v>
      </c>
      <c r="V910" s="39">
        <v>6000</v>
      </c>
      <c r="W910" s="39">
        <v>6000</v>
      </c>
      <c r="X910" s="39">
        <v>6000</v>
      </c>
    </row>
    <row r="911" spans="1:24" ht="72" x14ac:dyDescent="0.3">
      <c r="A911" s="5" t="s">
        <v>2585</v>
      </c>
      <c r="B911" s="5" t="s">
        <v>1362</v>
      </c>
      <c r="C911" s="5" t="s">
        <v>1363</v>
      </c>
      <c r="D911" s="5" t="s">
        <v>139</v>
      </c>
      <c r="E911" s="5" t="s">
        <v>2119</v>
      </c>
      <c r="F911" s="5" t="s">
        <v>2118</v>
      </c>
      <c r="G911" s="5" t="s">
        <v>39</v>
      </c>
      <c r="H911" s="5" t="s">
        <v>39</v>
      </c>
      <c r="I911" s="5" t="s">
        <v>39</v>
      </c>
      <c r="J911" s="5" t="s">
        <v>39</v>
      </c>
      <c r="K911" s="5" t="s">
        <v>39</v>
      </c>
      <c r="L911" s="5" t="s">
        <v>39</v>
      </c>
      <c r="M911" s="5" t="s">
        <v>39</v>
      </c>
      <c r="N911" s="5" t="s">
        <v>39</v>
      </c>
      <c r="O911" s="5" t="s">
        <v>39</v>
      </c>
      <c r="P911" s="5" t="s">
        <v>35</v>
      </c>
      <c r="Q911" s="5" t="s">
        <v>53</v>
      </c>
      <c r="R911" s="6" t="s">
        <v>2155</v>
      </c>
      <c r="S911" s="6" t="s">
        <v>39</v>
      </c>
      <c r="T911" s="39">
        <v>561.64</v>
      </c>
      <c r="U911" s="39">
        <v>543.65</v>
      </c>
      <c r="V911" s="39">
        <v>562.67999999999995</v>
      </c>
      <c r="W911" s="39">
        <v>544.65</v>
      </c>
      <c r="X911" s="39">
        <v>563.71</v>
      </c>
    </row>
    <row r="912" spans="1:24" ht="100.8" x14ac:dyDescent="0.3">
      <c r="A912" s="5" t="s">
        <v>2585</v>
      </c>
      <c r="B912" s="5" t="s">
        <v>1362</v>
      </c>
      <c r="C912" s="5" t="s">
        <v>1363</v>
      </c>
      <c r="D912" s="5" t="s">
        <v>139</v>
      </c>
      <c r="E912" s="5" t="s">
        <v>2185</v>
      </c>
      <c r="F912" s="5" t="s">
        <v>2184</v>
      </c>
      <c r="G912" s="5" t="s">
        <v>511</v>
      </c>
      <c r="H912" s="5" t="s">
        <v>77</v>
      </c>
      <c r="I912" s="5" t="s">
        <v>2115</v>
      </c>
      <c r="J912" s="5" t="s">
        <v>2113</v>
      </c>
      <c r="K912" s="5" t="s">
        <v>2114</v>
      </c>
      <c r="L912" s="5" t="s">
        <v>39</v>
      </c>
      <c r="M912" s="5" t="s">
        <v>39</v>
      </c>
      <c r="N912" s="5" t="s">
        <v>39</v>
      </c>
      <c r="O912" s="5" t="s">
        <v>39</v>
      </c>
      <c r="P912" s="5" t="s">
        <v>35</v>
      </c>
      <c r="Q912" s="5" t="s">
        <v>53</v>
      </c>
      <c r="R912" s="6" t="s">
        <v>2187</v>
      </c>
      <c r="S912" s="6" t="s">
        <v>2117</v>
      </c>
      <c r="T912" s="39">
        <v>1500</v>
      </c>
      <c r="U912" s="39">
        <v>1500</v>
      </c>
      <c r="V912" s="39">
        <v>1500</v>
      </c>
      <c r="W912" s="39">
        <v>1500</v>
      </c>
      <c r="X912" s="39">
        <v>1500</v>
      </c>
    </row>
    <row r="913" spans="1:24" ht="100.8" x14ac:dyDescent="0.3">
      <c r="A913" s="5" t="s">
        <v>2585</v>
      </c>
      <c r="B913" s="5" t="s">
        <v>1362</v>
      </c>
      <c r="C913" s="5" t="s">
        <v>1363</v>
      </c>
      <c r="D913" s="5" t="s">
        <v>139</v>
      </c>
      <c r="E913" s="5" t="s">
        <v>2190</v>
      </c>
      <c r="F913" s="5" t="s">
        <v>2189</v>
      </c>
      <c r="G913" s="5" t="s">
        <v>511</v>
      </c>
      <c r="H913" s="5" t="s">
        <v>77</v>
      </c>
      <c r="I913" s="5" t="s">
        <v>2115</v>
      </c>
      <c r="J913" s="5" t="s">
        <v>2113</v>
      </c>
      <c r="K913" s="5" t="s">
        <v>2114</v>
      </c>
      <c r="L913" s="5" t="s">
        <v>39</v>
      </c>
      <c r="M913" s="5" t="s">
        <v>39</v>
      </c>
      <c r="N913" s="5" t="s">
        <v>39</v>
      </c>
      <c r="O913" s="5" t="s">
        <v>39</v>
      </c>
      <c r="P913" s="5" t="s">
        <v>35</v>
      </c>
      <c r="Q913" s="5" t="s">
        <v>53</v>
      </c>
      <c r="R913" s="6" t="s">
        <v>2191</v>
      </c>
      <c r="S913" s="6" t="s">
        <v>2117</v>
      </c>
      <c r="T913" s="39">
        <v>3000</v>
      </c>
      <c r="U913" s="39">
        <v>1500</v>
      </c>
      <c r="V913" s="39">
        <v>1500</v>
      </c>
      <c r="W913" s="39">
        <v>1500</v>
      </c>
      <c r="X913" s="39">
        <v>1500</v>
      </c>
    </row>
    <row r="914" spans="1:24" ht="72" x14ac:dyDescent="0.3">
      <c r="A914" s="5" t="s">
        <v>2585</v>
      </c>
      <c r="B914" s="5" t="s">
        <v>1362</v>
      </c>
      <c r="C914" s="5" t="s">
        <v>1363</v>
      </c>
      <c r="D914" s="5" t="s">
        <v>2195</v>
      </c>
      <c r="E914" s="5" t="s">
        <v>2204</v>
      </c>
      <c r="F914" s="5" t="s">
        <v>2203</v>
      </c>
      <c r="G914" s="5" t="s">
        <v>511</v>
      </c>
      <c r="H914" s="5" t="s">
        <v>77</v>
      </c>
      <c r="I914" s="5" t="s">
        <v>2208</v>
      </c>
      <c r="J914" s="5" t="s">
        <v>2206</v>
      </c>
      <c r="K914" s="5" t="s">
        <v>2207</v>
      </c>
      <c r="L914" s="5" t="s">
        <v>39</v>
      </c>
      <c r="M914" s="5" t="s">
        <v>39</v>
      </c>
      <c r="N914" s="5" t="s">
        <v>39</v>
      </c>
      <c r="O914" s="5" t="s">
        <v>39</v>
      </c>
      <c r="P914" s="5" t="s">
        <v>35</v>
      </c>
      <c r="Q914" s="5" t="s">
        <v>53</v>
      </c>
      <c r="R914" s="6" t="s">
        <v>2209</v>
      </c>
      <c r="S914" s="6" t="s">
        <v>2210</v>
      </c>
      <c r="T914" s="39">
        <v>13250</v>
      </c>
      <c r="U914" s="39">
        <v>13250</v>
      </c>
      <c r="V914" s="39">
        <v>13250</v>
      </c>
      <c r="W914" s="39">
        <v>13250</v>
      </c>
      <c r="X914" s="39">
        <v>13250</v>
      </c>
    </row>
    <row r="915" spans="1:24" ht="72" x14ac:dyDescent="0.3">
      <c r="A915" s="5" t="s">
        <v>2585</v>
      </c>
      <c r="B915" s="5" t="s">
        <v>1362</v>
      </c>
      <c r="C915" s="5" t="s">
        <v>1363</v>
      </c>
      <c r="D915" s="5" t="s">
        <v>1049</v>
      </c>
      <c r="E915" s="5" t="s">
        <v>1350</v>
      </c>
      <c r="F915" s="5" t="s">
        <v>1349</v>
      </c>
      <c r="G915" s="5" t="s">
        <v>96</v>
      </c>
      <c r="H915" s="5" t="s">
        <v>97</v>
      </c>
      <c r="I915" s="5" t="s">
        <v>93</v>
      </c>
      <c r="J915" s="5" t="s">
        <v>92</v>
      </c>
      <c r="K915" s="5" t="s">
        <v>39</v>
      </c>
      <c r="L915" s="5" t="s">
        <v>39</v>
      </c>
      <c r="M915" s="5" t="s">
        <v>39</v>
      </c>
      <c r="N915" s="5" t="s">
        <v>39</v>
      </c>
      <c r="O915" s="5" t="s">
        <v>39</v>
      </c>
      <c r="P915" s="5" t="s">
        <v>35</v>
      </c>
      <c r="Q915" s="5" t="s">
        <v>53</v>
      </c>
      <c r="R915" s="6" t="s">
        <v>1364</v>
      </c>
      <c r="S915" s="6" t="s">
        <v>39</v>
      </c>
      <c r="T915" s="39">
        <v>1000</v>
      </c>
      <c r="U915" s="39">
        <v>1000</v>
      </c>
      <c r="V915" s="39">
        <v>1000</v>
      </c>
      <c r="W915" s="39">
        <v>1000</v>
      </c>
      <c r="X915" s="39">
        <v>1000</v>
      </c>
    </row>
    <row r="916" spans="1:24" ht="72" x14ac:dyDescent="0.3">
      <c r="A916" s="5" t="s">
        <v>2585</v>
      </c>
      <c r="B916" s="5" t="s">
        <v>1362</v>
      </c>
      <c r="C916" s="5" t="s">
        <v>1363</v>
      </c>
      <c r="D916" s="5" t="s">
        <v>1049</v>
      </c>
      <c r="E916" s="5" t="s">
        <v>1350</v>
      </c>
      <c r="F916" s="5" t="s">
        <v>1349</v>
      </c>
      <c r="G916" s="5" t="s">
        <v>96</v>
      </c>
      <c r="H916" s="5" t="s">
        <v>97</v>
      </c>
      <c r="I916" s="5" t="str">
        <f>I915</f>
        <v>AP9999</v>
      </c>
      <c r="J916" s="5" t="s">
        <v>168</v>
      </c>
      <c r="K916" s="5" t="s">
        <v>39</v>
      </c>
      <c r="L916" s="5" t="s">
        <v>39</v>
      </c>
      <c r="M916" s="5" t="s">
        <v>39</v>
      </c>
      <c r="N916" s="5" t="s">
        <v>39</v>
      </c>
      <c r="O916" s="5" t="s">
        <v>39</v>
      </c>
      <c r="P916" s="5" t="s">
        <v>35</v>
      </c>
      <c r="Q916" s="5" t="s">
        <v>53</v>
      </c>
      <c r="R916" s="6" t="s">
        <v>1365</v>
      </c>
      <c r="S916" s="6" t="s">
        <v>39</v>
      </c>
      <c r="T916" s="39">
        <v>6900</v>
      </c>
      <c r="U916" s="39">
        <v>6900</v>
      </c>
      <c r="V916" s="39">
        <v>6900</v>
      </c>
      <c r="W916" s="39">
        <v>6900</v>
      </c>
      <c r="X916" s="39">
        <v>6900</v>
      </c>
    </row>
    <row r="917" spans="1:24" ht="115.2" x14ac:dyDescent="0.3">
      <c r="A917" s="5" t="s">
        <v>2585</v>
      </c>
      <c r="B917" s="5" t="s">
        <v>1362</v>
      </c>
      <c r="C917" s="5" t="s">
        <v>1363</v>
      </c>
      <c r="D917" s="5" t="s">
        <v>1049</v>
      </c>
      <c r="E917" s="5" t="s">
        <v>1430</v>
      </c>
      <c r="F917" s="5" t="s">
        <v>1429</v>
      </c>
      <c r="G917" s="5" t="s">
        <v>1435</v>
      </c>
      <c r="H917" s="5" t="s">
        <v>245</v>
      </c>
      <c r="I917" s="5" t="s">
        <v>1433</v>
      </c>
      <c r="J917" s="5" t="s">
        <v>1437</v>
      </c>
      <c r="K917" s="5" t="s">
        <v>1438</v>
      </c>
      <c r="L917" s="5" t="s">
        <v>39</v>
      </c>
      <c r="M917" s="5" t="s">
        <v>39</v>
      </c>
      <c r="N917" s="5" t="s">
        <v>39</v>
      </c>
      <c r="O917" s="5" t="s">
        <v>39</v>
      </c>
      <c r="P917" s="5" t="s">
        <v>35</v>
      </c>
      <c r="Q917" s="5" t="s">
        <v>53</v>
      </c>
      <c r="R917" s="6" t="s">
        <v>1439</v>
      </c>
      <c r="S917" s="6" t="s">
        <v>39</v>
      </c>
      <c r="T917" s="39">
        <v>2400</v>
      </c>
      <c r="U917" s="39">
        <v>2400</v>
      </c>
      <c r="V917" s="39">
        <v>2400</v>
      </c>
      <c r="W917" s="39">
        <v>2400</v>
      </c>
      <c r="X917" s="39">
        <v>2400</v>
      </c>
    </row>
    <row r="918" spans="1:24" ht="86.4" x14ac:dyDescent="0.3">
      <c r="A918" s="5" t="s">
        <v>2585</v>
      </c>
      <c r="B918" s="5" t="s">
        <v>1332</v>
      </c>
      <c r="C918" s="5" t="s">
        <v>1333</v>
      </c>
      <c r="D918" s="5" t="s">
        <v>107</v>
      </c>
      <c r="E918" s="5" t="s">
        <v>1412</v>
      </c>
      <c r="F918" s="5" t="s">
        <v>1411</v>
      </c>
      <c r="G918" s="5" t="s">
        <v>39</v>
      </c>
      <c r="H918" s="5" t="s">
        <v>39</v>
      </c>
      <c r="I918" s="5" t="s">
        <v>39</v>
      </c>
      <c r="J918" s="5" t="s">
        <v>39</v>
      </c>
      <c r="K918" s="5" t="s">
        <v>39</v>
      </c>
      <c r="L918" s="5" t="s">
        <v>39</v>
      </c>
      <c r="M918" s="5" t="s">
        <v>39</v>
      </c>
      <c r="N918" s="5" t="s">
        <v>39</v>
      </c>
      <c r="O918" s="5" t="s">
        <v>39</v>
      </c>
      <c r="P918" s="5" t="s">
        <v>35</v>
      </c>
      <c r="Q918" s="5" t="s">
        <v>53</v>
      </c>
      <c r="R918" s="6" t="s">
        <v>1414</v>
      </c>
      <c r="S918" s="6" t="s">
        <v>39</v>
      </c>
      <c r="T918" s="39">
        <v>492220</v>
      </c>
      <c r="U918" s="39">
        <v>492220</v>
      </c>
      <c r="V918" s="39">
        <v>492220</v>
      </c>
      <c r="W918" s="39">
        <v>492220</v>
      </c>
      <c r="X918" s="39">
        <v>492220</v>
      </c>
    </row>
    <row r="919" spans="1:24" ht="86.4" x14ac:dyDescent="0.3">
      <c r="A919" s="5" t="s">
        <v>2585</v>
      </c>
      <c r="B919" s="5" t="s">
        <v>1332</v>
      </c>
      <c r="C919" s="5" t="s">
        <v>1333</v>
      </c>
      <c r="D919" s="5" t="s">
        <v>107</v>
      </c>
      <c r="E919" s="5" t="s">
        <v>1418</v>
      </c>
      <c r="F919" s="5" t="s">
        <v>1417</v>
      </c>
      <c r="G919" s="5" t="s">
        <v>39</v>
      </c>
      <c r="H919" s="5" t="s">
        <v>39</v>
      </c>
      <c r="I919" s="5" t="s">
        <v>39</v>
      </c>
      <c r="J919" s="5" t="s">
        <v>39</v>
      </c>
      <c r="K919" s="5" t="s">
        <v>39</v>
      </c>
      <c r="L919" s="5" t="s">
        <v>39</v>
      </c>
      <c r="M919" s="5" t="s">
        <v>39</v>
      </c>
      <c r="N919" s="5" t="s">
        <v>39</v>
      </c>
      <c r="O919" s="5" t="s">
        <v>39</v>
      </c>
      <c r="P919" s="5" t="s">
        <v>35</v>
      </c>
      <c r="Q919" s="5" t="s">
        <v>53</v>
      </c>
      <c r="R919" s="6" t="s">
        <v>1420</v>
      </c>
      <c r="S919" s="6" t="s">
        <v>39</v>
      </c>
      <c r="T919" s="39">
        <v>275397.62</v>
      </c>
      <c r="U919" s="39">
        <v>290074.64</v>
      </c>
      <c r="V919" s="39">
        <v>302297.37</v>
      </c>
      <c r="W919" s="39">
        <v>313354.59999999998</v>
      </c>
      <c r="X919" s="39">
        <v>319809.84000000003</v>
      </c>
    </row>
    <row r="920" spans="1:24" ht="86.4" x14ac:dyDescent="0.3">
      <c r="A920" s="5" t="s">
        <v>2585</v>
      </c>
      <c r="B920" s="5" t="s">
        <v>1332</v>
      </c>
      <c r="C920" s="5" t="s">
        <v>1333</v>
      </c>
      <c r="D920" s="5" t="s">
        <v>107</v>
      </c>
      <c r="E920" s="5" t="s">
        <v>1877</v>
      </c>
      <c r="F920" s="5" t="s">
        <v>1876</v>
      </c>
      <c r="G920" s="5" t="s">
        <v>1835</v>
      </c>
      <c r="H920" s="5" t="s">
        <v>245</v>
      </c>
      <c r="I920" s="5" t="s">
        <v>1898</v>
      </c>
      <c r="J920" s="5" t="s">
        <v>1896</v>
      </c>
      <c r="K920" s="5" t="s">
        <v>1897</v>
      </c>
      <c r="L920" s="5" t="s">
        <v>39</v>
      </c>
      <c r="M920" s="5" t="s">
        <v>39</v>
      </c>
      <c r="N920" s="5" t="s">
        <v>39</v>
      </c>
      <c r="O920" s="5" t="s">
        <v>39</v>
      </c>
      <c r="P920" s="5" t="s">
        <v>35</v>
      </c>
      <c r="Q920" s="5" t="s">
        <v>53</v>
      </c>
      <c r="R920" s="6" t="s">
        <v>1899</v>
      </c>
      <c r="S920" s="6" t="s">
        <v>1884</v>
      </c>
      <c r="T920" s="39">
        <v>6040</v>
      </c>
      <c r="U920" s="39">
        <v>6350</v>
      </c>
      <c r="V920" s="39">
        <v>6700</v>
      </c>
      <c r="W920" s="39">
        <v>7000</v>
      </c>
      <c r="X920" s="39">
        <v>7360</v>
      </c>
    </row>
    <row r="921" spans="1:24" ht="86.4" x14ac:dyDescent="0.3">
      <c r="A921" s="5" t="s">
        <v>2585</v>
      </c>
      <c r="B921" s="5" t="s">
        <v>1332</v>
      </c>
      <c r="C921" s="5" t="s">
        <v>1333</v>
      </c>
      <c r="D921" s="5" t="s">
        <v>107</v>
      </c>
      <c r="E921" s="5" t="s">
        <v>2018</v>
      </c>
      <c r="F921" s="5" t="s">
        <v>2017</v>
      </c>
      <c r="G921" s="5" t="s">
        <v>96</v>
      </c>
      <c r="H921" s="5" t="s">
        <v>97</v>
      </c>
      <c r="I921" s="5" t="s">
        <v>93</v>
      </c>
      <c r="J921" s="5" t="s">
        <v>92</v>
      </c>
      <c r="K921" s="5" t="s">
        <v>39</v>
      </c>
      <c r="L921" s="5" t="s">
        <v>39</v>
      </c>
      <c r="M921" s="5" t="s">
        <v>39</v>
      </c>
      <c r="N921" s="5" t="s">
        <v>39</v>
      </c>
      <c r="O921" s="5" t="s">
        <v>39</v>
      </c>
      <c r="P921" s="5" t="s">
        <v>35</v>
      </c>
      <c r="Q921" s="5" t="s">
        <v>53</v>
      </c>
      <c r="R921" s="6" t="s">
        <v>2046</v>
      </c>
      <c r="S921" s="6" t="s">
        <v>39</v>
      </c>
      <c r="T921" s="39">
        <v>73147.11</v>
      </c>
      <c r="U921" s="39">
        <v>53021.75</v>
      </c>
      <c r="V921" s="39">
        <v>114427.05</v>
      </c>
      <c r="W921" s="39">
        <v>114427.05</v>
      </c>
      <c r="X921" s="39">
        <v>114427.05</v>
      </c>
    </row>
    <row r="922" spans="1:24" ht="86.4" x14ac:dyDescent="0.3">
      <c r="A922" s="5" t="s">
        <v>2585</v>
      </c>
      <c r="B922" s="5" t="s">
        <v>1332</v>
      </c>
      <c r="C922" s="5" t="s">
        <v>1333</v>
      </c>
      <c r="D922" s="5" t="s">
        <v>107</v>
      </c>
      <c r="E922" s="5" t="s">
        <v>2018</v>
      </c>
      <c r="F922" s="5" t="s">
        <v>2017</v>
      </c>
      <c r="G922" s="5" t="s">
        <v>96</v>
      </c>
      <c r="H922" s="5" t="s">
        <v>97</v>
      </c>
      <c r="I922" s="5" t="str">
        <f>I921</f>
        <v>AP9999</v>
      </c>
      <c r="J922" s="5" t="s">
        <v>168</v>
      </c>
      <c r="K922" s="5" t="s">
        <v>39</v>
      </c>
      <c r="L922" s="5" t="s">
        <v>39</v>
      </c>
      <c r="M922" s="5" t="s">
        <v>39</v>
      </c>
      <c r="N922" s="5" t="s">
        <v>39</v>
      </c>
      <c r="O922" s="5" t="s">
        <v>39</v>
      </c>
      <c r="P922" s="5" t="s">
        <v>35</v>
      </c>
      <c r="Q922" s="5" t="s">
        <v>53</v>
      </c>
      <c r="R922" s="6" t="s">
        <v>2049</v>
      </c>
      <c r="S922" s="6" t="s">
        <v>39</v>
      </c>
      <c r="T922" s="39">
        <v>600</v>
      </c>
      <c r="U922" s="39">
        <v>1405.87</v>
      </c>
      <c r="V922" s="39">
        <v>1405.87</v>
      </c>
      <c r="W922" s="39">
        <v>1405.87</v>
      </c>
      <c r="X922" s="39">
        <v>1405.87</v>
      </c>
    </row>
    <row r="923" spans="1:24" ht="86.4" x14ac:dyDescent="0.3">
      <c r="A923" s="5" t="s">
        <v>2585</v>
      </c>
      <c r="B923" s="5" t="s">
        <v>1332</v>
      </c>
      <c r="C923" s="5" t="s">
        <v>1333</v>
      </c>
      <c r="D923" s="5" t="s">
        <v>75</v>
      </c>
      <c r="E923" s="5" t="s">
        <v>1444</v>
      </c>
      <c r="F923" s="5" t="s">
        <v>1443</v>
      </c>
      <c r="G923" s="5" t="s">
        <v>39</v>
      </c>
      <c r="H923" s="5" t="s">
        <v>39</v>
      </c>
      <c r="I923" s="5" t="s">
        <v>39</v>
      </c>
      <c r="J923" s="5" t="s">
        <v>39</v>
      </c>
      <c r="K923" s="5" t="s">
        <v>39</v>
      </c>
      <c r="L923" s="5" t="s">
        <v>39</v>
      </c>
      <c r="M923" s="5" t="s">
        <v>39</v>
      </c>
      <c r="N923" s="5" t="s">
        <v>39</v>
      </c>
      <c r="O923" s="5" t="s">
        <v>39</v>
      </c>
      <c r="P923" s="5" t="s">
        <v>35</v>
      </c>
      <c r="Q923" s="5" t="s">
        <v>53</v>
      </c>
      <c r="R923" s="6" t="s">
        <v>1460</v>
      </c>
      <c r="S923" s="6" t="s">
        <v>39</v>
      </c>
      <c r="T923" s="39">
        <v>0</v>
      </c>
      <c r="U923" s="39">
        <v>0</v>
      </c>
      <c r="V923" s="39">
        <v>0</v>
      </c>
      <c r="W923" s="39">
        <v>0</v>
      </c>
      <c r="X923" s="39">
        <v>0</v>
      </c>
    </row>
    <row r="924" spans="1:24" ht="86.4" x14ac:dyDescent="0.3">
      <c r="A924" s="5" t="s">
        <v>2585</v>
      </c>
      <c r="B924" s="5" t="s">
        <v>1332</v>
      </c>
      <c r="C924" s="5" t="s">
        <v>1333</v>
      </c>
      <c r="D924" s="5" t="s">
        <v>139</v>
      </c>
      <c r="E924" s="5" t="s">
        <v>1476</v>
      </c>
      <c r="F924" s="5" t="s">
        <v>1475</v>
      </c>
      <c r="G924" s="5" t="s">
        <v>1481</v>
      </c>
      <c r="H924" s="5" t="s">
        <v>245</v>
      </c>
      <c r="I924" s="5" t="s">
        <v>1487</v>
      </c>
      <c r="J924" s="5" t="s">
        <v>1485</v>
      </c>
      <c r="K924" s="5" t="s">
        <v>1486</v>
      </c>
      <c r="L924" s="5" t="s">
        <v>39</v>
      </c>
      <c r="M924" s="5" t="s">
        <v>39</v>
      </c>
      <c r="N924" s="5" t="s">
        <v>39</v>
      </c>
      <c r="O924" s="5" t="s">
        <v>39</v>
      </c>
      <c r="P924" s="5" t="s">
        <v>35</v>
      </c>
      <c r="Q924" s="5" t="s">
        <v>53</v>
      </c>
      <c r="R924" s="6" t="s">
        <v>1486</v>
      </c>
      <c r="S924" s="6" t="s">
        <v>39</v>
      </c>
      <c r="T924" s="39">
        <v>2500</v>
      </c>
      <c r="U924" s="39">
        <v>0</v>
      </c>
      <c r="V924" s="39">
        <v>0</v>
      </c>
      <c r="W924" s="39">
        <v>0</v>
      </c>
      <c r="X924" s="39">
        <v>0</v>
      </c>
    </row>
    <row r="925" spans="1:24" ht="86.4" x14ac:dyDescent="0.3">
      <c r="A925" s="5" t="s">
        <v>2585</v>
      </c>
      <c r="B925" s="5" t="s">
        <v>1332</v>
      </c>
      <c r="C925" s="5" t="s">
        <v>1333</v>
      </c>
      <c r="D925" s="5" t="s">
        <v>139</v>
      </c>
      <c r="E925" s="5" t="s">
        <v>127</v>
      </c>
      <c r="F925" s="5" t="s">
        <v>126</v>
      </c>
      <c r="G925" s="5" t="s">
        <v>39</v>
      </c>
      <c r="H925" s="5" t="s">
        <v>39</v>
      </c>
      <c r="I925" s="5" t="s">
        <v>39</v>
      </c>
      <c r="J925" s="5" t="s">
        <v>39</v>
      </c>
      <c r="K925" s="5" t="s">
        <v>39</v>
      </c>
      <c r="L925" s="5" t="s">
        <v>39</v>
      </c>
      <c r="M925" s="5" t="s">
        <v>39</v>
      </c>
      <c r="N925" s="5" t="s">
        <v>39</v>
      </c>
      <c r="O925" s="5" t="s">
        <v>39</v>
      </c>
      <c r="P925" s="5" t="s">
        <v>35</v>
      </c>
      <c r="Q925" s="5" t="s">
        <v>53</v>
      </c>
      <c r="R925" s="6" t="s">
        <v>1922</v>
      </c>
      <c r="S925" s="6" t="s">
        <v>39</v>
      </c>
      <c r="T925" s="39">
        <v>20500</v>
      </c>
      <c r="U925" s="39">
        <v>0</v>
      </c>
      <c r="V925" s="39">
        <v>0</v>
      </c>
      <c r="W925" s="39">
        <v>0</v>
      </c>
      <c r="X925" s="39">
        <v>0</v>
      </c>
    </row>
    <row r="926" spans="1:24" ht="86.4" x14ac:dyDescent="0.3">
      <c r="A926" s="5" t="s">
        <v>2585</v>
      </c>
      <c r="B926" s="5" t="s">
        <v>1332</v>
      </c>
      <c r="C926" s="5" t="s">
        <v>1333</v>
      </c>
      <c r="D926" s="5" t="s">
        <v>139</v>
      </c>
      <c r="E926" s="5" t="s">
        <v>2167</v>
      </c>
      <c r="F926" s="5" t="s">
        <v>2166</v>
      </c>
      <c r="G926" s="5" t="s">
        <v>96</v>
      </c>
      <c r="H926" s="5" t="s">
        <v>97</v>
      </c>
      <c r="I926" s="5" t="s">
        <v>93</v>
      </c>
      <c r="J926" s="5" t="s">
        <v>92</v>
      </c>
      <c r="K926" s="5" t="s">
        <v>39</v>
      </c>
      <c r="L926" s="5" t="s">
        <v>39</v>
      </c>
      <c r="M926" s="5" t="s">
        <v>39</v>
      </c>
      <c r="N926" s="5" t="s">
        <v>39</v>
      </c>
      <c r="O926" s="5" t="s">
        <v>39</v>
      </c>
      <c r="P926" s="5" t="s">
        <v>35</v>
      </c>
      <c r="Q926" s="5" t="s">
        <v>53</v>
      </c>
      <c r="R926" s="6" t="s">
        <v>2168</v>
      </c>
      <c r="S926" s="6" t="s">
        <v>39</v>
      </c>
      <c r="T926" s="39">
        <v>1035.5899999999999</v>
      </c>
      <c r="U926" s="39">
        <v>1035.5899999999999</v>
      </c>
      <c r="V926" s="39">
        <v>1035.5899999999999</v>
      </c>
      <c r="W926" s="39">
        <v>1035.5899999999999</v>
      </c>
      <c r="X926" s="39">
        <v>1035.5899999999999</v>
      </c>
    </row>
    <row r="927" spans="1:24" ht="86.4" x14ac:dyDescent="0.3">
      <c r="A927" s="5" t="s">
        <v>2585</v>
      </c>
      <c r="B927" s="5" t="s">
        <v>1332</v>
      </c>
      <c r="C927" s="5" t="s">
        <v>1333</v>
      </c>
      <c r="D927" s="5" t="s">
        <v>139</v>
      </c>
      <c r="E927" s="5" t="s">
        <v>2167</v>
      </c>
      <c r="F927" s="5" t="s">
        <v>2166</v>
      </c>
      <c r="G927" s="5" t="s">
        <v>96</v>
      </c>
      <c r="H927" s="5" t="s">
        <v>97</v>
      </c>
      <c r="I927" s="5" t="str">
        <f>I926</f>
        <v>AP9999</v>
      </c>
      <c r="J927" s="5" t="s">
        <v>168</v>
      </c>
      <c r="K927" s="5" t="s">
        <v>39</v>
      </c>
      <c r="L927" s="5" t="s">
        <v>39</v>
      </c>
      <c r="M927" s="5" t="s">
        <v>39</v>
      </c>
      <c r="N927" s="5" t="s">
        <v>39</v>
      </c>
      <c r="O927" s="5" t="s">
        <v>39</v>
      </c>
      <c r="P927" s="5" t="s">
        <v>35</v>
      </c>
      <c r="Q927" s="5" t="s">
        <v>53</v>
      </c>
      <c r="R927" s="6" t="s">
        <v>2169</v>
      </c>
      <c r="S927" s="6" t="s">
        <v>39</v>
      </c>
      <c r="T927" s="39">
        <v>331.36</v>
      </c>
      <c r="U927" s="39">
        <v>331.36</v>
      </c>
      <c r="V927" s="39">
        <v>331.36</v>
      </c>
      <c r="W927" s="39">
        <v>331.36</v>
      </c>
      <c r="X927" s="39">
        <v>331.36</v>
      </c>
    </row>
    <row r="928" spans="1:24" ht="86.4" x14ac:dyDescent="0.3">
      <c r="A928" s="5" t="s">
        <v>2585</v>
      </c>
      <c r="B928" s="5" t="s">
        <v>1332</v>
      </c>
      <c r="C928" s="5" t="s">
        <v>1333</v>
      </c>
      <c r="D928" s="5" t="s">
        <v>139</v>
      </c>
      <c r="E928" s="5" t="s">
        <v>2167</v>
      </c>
      <c r="F928" s="5" t="s">
        <v>2166</v>
      </c>
      <c r="G928" s="5" t="s">
        <v>96</v>
      </c>
      <c r="H928" s="5" t="s">
        <v>97</v>
      </c>
      <c r="I928" s="5" t="str">
        <f>I927</f>
        <v>AP9999</v>
      </c>
      <c r="J928" s="5" t="s">
        <v>170</v>
      </c>
      <c r="K928" s="5" t="s">
        <v>39</v>
      </c>
      <c r="L928" s="5" t="s">
        <v>39</v>
      </c>
      <c r="M928" s="5" t="s">
        <v>39</v>
      </c>
      <c r="N928" s="5" t="s">
        <v>39</v>
      </c>
      <c r="O928" s="5" t="s">
        <v>39</v>
      </c>
      <c r="P928" s="5" t="s">
        <v>35</v>
      </c>
      <c r="Q928" s="5" t="s">
        <v>53</v>
      </c>
      <c r="R928" s="6" t="s">
        <v>2170</v>
      </c>
      <c r="S928" s="6" t="s">
        <v>39</v>
      </c>
      <c r="T928" s="39">
        <v>1255.93</v>
      </c>
      <c r="U928" s="39">
        <v>1255.93</v>
      </c>
      <c r="V928" s="39">
        <v>1255.93</v>
      </c>
      <c r="W928" s="39">
        <v>1255.93</v>
      </c>
      <c r="X928" s="39">
        <v>1255.93</v>
      </c>
    </row>
    <row r="929" spans="1:24" ht="86.4" x14ac:dyDescent="0.3">
      <c r="A929" s="5" t="s">
        <v>2585</v>
      </c>
      <c r="B929" s="5" t="s">
        <v>1332</v>
      </c>
      <c r="C929" s="5" t="s">
        <v>1333</v>
      </c>
      <c r="D929" s="5" t="s">
        <v>139</v>
      </c>
      <c r="E929" s="5" t="s">
        <v>2167</v>
      </c>
      <c r="F929" s="5" t="s">
        <v>2166</v>
      </c>
      <c r="G929" s="5" t="s">
        <v>96</v>
      </c>
      <c r="H929" s="5" t="s">
        <v>97</v>
      </c>
      <c r="I929" s="5" t="str">
        <f>I928</f>
        <v>AP9999</v>
      </c>
      <c r="J929" s="5" t="s">
        <v>172</v>
      </c>
      <c r="K929" s="5" t="s">
        <v>39</v>
      </c>
      <c r="L929" s="5" t="s">
        <v>39</v>
      </c>
      <c r="M929" s="5" t="s">
        <v>39</v>
      </c>
      <c r="N929" s="5" t="s">
        <v>39</v>
      </c>
      <c r="O929" s="5" t="s">
        <v>39</v>
      </c>
      <c r="P929" s="5" t="s">
        <v>35</v>
      </c>
      <c r="Q929" s="5" t="s">
        <v>53</v>
      </c>
      <c r="R929" s="6" t="s">
        <v>2171</v>
      </c>
      <c r="S929" s="6" t="s">
        <v>39</v>
      </c>
      <c r="T929" s="39">
        <v>283.89999999999998</v>
      </c>
      <c r="U929" s="39">
        <v>283.89999999999998</v>
      </c>
      <c r="V929" s="39">
        <v>283.89999999999998</v>
      </c>
      <c r="W929" s="39">
        <v>283.89999999999998</v>
      </c>
      <c r="X929" s="39">
        <v>283.89999999999998</v>
      </c>
    </row>
    <row r="930" spans="1:24" ht="86.4" x14ac:dyDescent="0.3">
      <c r="A930" s="5" t="s">
        <v>2585</v>
      </c>
      <c r="B930" s="5" t="s">
        <v>1332</v>
      </c>
      <c r="C930" s="5" t="s">
        <v>1333</v>
      </c>
      <c r="D930" s="5" t="s">
        <v>139</v>
      </c>
      <c r="E930" s="5" t="s">
        <v>2167</v>
      </c>
      <c r="F930" s="5" t="s">
        <v>2166</v>
      </c>
      <c r="G930" s="5" t="s">
        <v>96</v>
      </c>
      <c r="H930" s="5" t="s">
        <v>97</v>
      </c>
      <c r="I930" s="5" t="str">
        <f>I929</f>
        <v>AP9999</v>
      </c>
      <c r="J930" s="5" t="s">
        <v>284</v>
      </c>
      <c r="K930" s="5" t="s">
        <v>39</v>
      </c>
      <c r="L930" s="5" t="s">
        <v>39</v>
      </c>
      <c r="M930" s="5" t="s">
        <v>39</v>
      </c>
      <c r="N930" s="5" t="s">
        <v>39</v>
      </c>
      <c r="O930" s="5" t="s">
        <v>39</v>
      </c>
      <c r="P930" s="5" t="s">
        <v>35</v>
      </c>
      <c r="Q930" s="5" t="s">
        <v>53</v>
      </c>
      <c r="R930" s="6" t="s">
        <v>2172</v>
      </c>
      <c r="S930" s="6" t="s">
        <v>39</v>
      </c>
      <c r="T930" s="39">
        <v>1093.22</v>
      </c>
      <c r="U930" s="39">
        <v>1093.22</v>
      </c>
      <c r="V930" s="39">
        <v>1093.22</v>
      </c>
      <c r="W930" s="39">
        <v>1093.22</v>
      </c>
      <c r="X930" s="39">
        <v>1093.22</v>
      </c>
    </row>
    <row r="931" spans="1:24" ht="86.4" x14ac:dyDescent="0.3">
      <c r="A931" s="5" t="s">
        <v>2585</v>
      </c>
      <c r="B931" s="5" t="s">
        <v>1332</v>
      </c>
      <c r="C931" s="5" t="s">
        <v>1333</v>
      </c>
      <c r="D931" s="5" t="s">
        <v>1049</v>
      </c>
      <c r="E931" s="5" t="s">
        <v>1323</v>
      </c>
      <c r="F931" s="5" t="s">
        <v>1322</v>
      </c>
      <c r="G931" s="5" t="s">
        <v>140</v>
      </c>
      <c r="H931" s="5" t="s">
        <v>141</v>
      </c>
      <c r="I931" s="5" t="s">
        <v>350</v>
      </c>
      <c r="J931" s="5" t="s">
        <v>348</v>
      </c>
      <c r="K931" s="5" t="s">
        <v>349</v>
      </c>
      <c r="L931" s="5" t="s">
        <v>39</v>
      </c>
      <c r="M931" s="5" t="s">
        <v>39</v>
      </c>
      <c r="N931" s="5" t="s">
        <v>39</v>
      </c>
      <c r="O931" s="5" t="s">
        <v>39</v>
      </c>
      <c r="P931" s="5" t="s">
        <v>35</v>
      </c>
      <c r="Q931" s="5" t="s">
        <v>53</v>
      </c>
      <c r="R931" s="6" t="s">
        <v>1334</v>
      </c>
      <c r="S931" s="6" t="s">
        <v>39</v>
      </c>
      <c r="T931" s="39">
        <v>0</v>
      </c>
      <c r="U931" s="39">
        <v>0</v>
      </c>
      <c r="V931" s="39">
        <v>0</v>
      </c>
      <c r="W931" s="39">
        <v>127473.92</v>
      </c>
      <c r="X931" s="39">
        <v>130660.76</v>
      </c>
    </row>
    <row r="932" spans="1:24" ht="115.2" x14ac:dyDescent="0.3">
      <c r="A932" s="5" t="s">
        <v>2585</v>
      </c>
      <c r="B932" s="5" t="s">
        <v>1332</v>
      </c>
      <c r="C932" s="5" t="s">
        <v>1333</v>
      </c>
      <c r="D932" s="5" t="s">
        <v>1049</v>
      </c>
      <c r="E932" s="5" t="s">
        <v>1494</v>
      </c>
      <c r="F932" s="5" t="s">
        <v>1493</v>
      </c>
      <c r="G932" s="5" t="s">
        <v>511</v>
      </c>
      <c r="H932" s="5" t="s">
        <v>77</v>
      </c>
      <c r="I932" s="5" t="s">
        <v>1516</v>
      </c>
      <c r="J932" s="5" t="s">
        <v>1514</v>
      </c>
      <c r="K932" s="5" t="s">
        <v>1515</v>
      </c>
      <c r="L932" s="5" t="s">
        <v>39</v>
      </c>
      <c r="M932" s="5" t="s">
        <v>39</v>
      </c>
      <c r="N932" s="5" t="s">
        <v>39</v>
      </c>
      <c r="O932" s="5" t="s">
        <v>39</v>
      </c>
      <c r="P932" s="5" t="s">
        <v>35</v>
      </c>
      <c r="Q932" s="5" t="s">
        <v>53</v>
      </c>
      <c r="R932" s="6" t="s">
        <v>1517</v>
      </c>
      <c r="S932" s="6" t="s">
        <v>39</v>
      </c>
      <c r="T932" s="39">
        <v>12960</v>
      </c>
      <c r="U932" s="39">
        <v>12960</v>
      </c>
      <c r="V932" s="39">
        <v>12960</v>
      </c>
      <c r="W932" s="39">
        <v>12960</v>
      </c>
      <c r="X932" s="39">
        <v>12960</v>
      </c>
    </row>
    <row r="933" spans="1:24" ht="86.4" x14ac:dyDescent="0.3">
      <c r="A933" s="5" t="s">
        <v>2585</v>
      </c>
      <c r="B933" s="5" t="s">
        <v>1332</v>
      </c>
      <c r="C933" s="5" t="s">
        <v>1333</v>
      </c>
      <c r="D933" s="5" t="s">
        <v>1049</v>
      </c>
      <c r="E933" s="5" t="s">
        <v>1494</v>
      </c>
      <c r="F933" s="5" t="s">
        <v>1493</v>
      </c>
      <c r="G933" s="5" t="s">
        <v>297</v>
      </c>
      <c r="H933" s="5" t="s">
        <v>245</v>
      </c>
      <c r="I933" s="5" t="s">
        <v>1520</v>
      </c>
      <c r="J933" s="5" t="s">
        <v>1518</v>
      </c>
      <c r="K933" s="5" t="s">
        <v>1519</v>
      </c>
      <c r="L933" s="5" t="s">
        <v>39</v>
      </c>
      <c r="M933" s="5" t="s">
        <v>39</v>
      </c>
      <c r="N933" s="5" t="s">
        <v>39</v>
      </c>
      <c r="O933" s="5" t="s">
        <v>39</v>
      </c>
      <c r="P933" s="5" t="s">
        <v>35</v>
      </c>
      <c r="Q933" s="5" t="s">
        <v>53</v>
      </c>
      <c r="R933" s="6" t="s">
        <v>1521</v>
      </c>
      <c r="S933" s="6" t="s">
        <v>1522</v>
      </c>
      <c r="T933" s="39">
        <v>28173.61</v>
      </c>
      <c r="U933" s="39">
        <v>36870.01</v>
      </c>
      <c r="V933" s="39">
        <v>40757.379999999997</v>
      </c>
      <c r="W933" s="39">
        <v>42803.33</v>
      </c>
      <c r="X933" s="39">
        <v>44007.01</v>
      </c>
    </row>
    <row r="934" spans="1:24" ht="28.8" x14ac:dyDescent="0.3">
      <c r="A934" s="5" t="s">
        <v>2585</v>
      </c>
      <c r="B934" s="5" t="s">
        <v>1923</v>
      </c>
      <c r="C934" s="5" t="s">
        <v>1924</v>
      </c>
      <c r="D934" s="5" t="s">
        <v>139</v>
      </c>
      <c r="E934" s="5" t="s">
        <v>127</v>
      </c>
      <c r="F934" s="5" t="s">
        <v>126</v>
      </c>
      <c r="G934" s="5" t="s">
        <v>39</v>
      </c>
      <c r="H934" s="5" t="s">
        <v>39</v>
      </c>
      <c r="I934" s="5" t="s">
        <v>39</v>
      </c>
      <c r="J934" s="5" t="s">
        <v>39</v>
      </c>
      <c r="K934" s="5" t="s">
        <v>39</v>
      </c>
      <c r="L934" s="5" t="s">
        <v>39</v>
      </c>
      <c r="M934" s="5" t="s">
        <v>39</v>
      </c>
      <c r="N934" s="5" t="s">
        <v>39</v>
      </c>
      <c r="O934" s="5" t="s">
        <v>39</v>
      </c>
      <c r="P934" s="5" t="s">
        <v>35</v>
      </c>
      <c r="Q934" s="5" t="s">
        <v>53</v>
      </c>
      <c r="R934" s="6" t="s">
        <v>1925</v>
      </c>
      <c r="S934" s="6" t="s">
        <v>39</v>
      </c>
      <c r="T934" s="39">
        <v>95027.36</v>
      </c>
      <c r="U934" s="39">
        <v>121900</v>
      </c>
      <c r="V934" s="39">
        <v>121900</v>
      </c>
      <c r="W934" s="39">
        <v>121900</v>
      </c>
      <c r="X934" s="39">
        <v>121900</v>
      </c>
    </row>
    <row r="935" spans="1:24" ht="57.6" x14ac:dyDescent="0.3">
      <c r="A935" s="5" t="s">
        <v>2585</v>
      </c>
      <c r="B935" s="5" t="s">
        <v>2173</v>
      </c>
      <c r="C935" s="5" t="s">
        <v>2174</v>
      </c>
      <c r="D935" s="5" t="s">
        <v>139</v>
      </c>
      <c r="E935" s="5" t="s">
        <v>2176</v>
      </c>
      <c r="F935" s="5" t="s">
        <v>2175</v>
      </c>
      <c r="G935" s="5" t="s">
        <v>96</v>
      </c>
      <c r="H935" s="5" t="s">
        <v>97</v>
      </c>
      <c r="I935" s="5" t="s">
        <v>93</v>
      </c>
      <c r="J935" s="5" t="s">
        <v>92</v>
      </c>
      <c r="K935" s="5" t="s">
        <v>39</v>
      </c>
      <c r="L935" s="5" t="s">
        <v>39</v>
      </c>
      <c r="M935" s="5" t="s">
        <v>39</v>
      </c>
      <c r="N935" s="5" t="s">
        <v>39</v>
      </c>
      <c r="O935" s="5" t="s">
        <v>39</v>
      </c>
      <c r="P935" s="5" t="s">
        <v>35</v>
      </c>
      <c r="Q935" s="5" t="s">
        <v>53</v>
      </c>
      <c r="R935" s="6" t="s">
        <v>2177</v>
      </c>
      <c r="S935" s="6" t="s">
        <v>39</v>
      </c>
      <c r="T935" s="39">
        <v>12500</v>
      </c>
      <c r="U935" s="39">
        <v>12500</v>
      </c>
      <c r="V935" s="39">
        <v>12500</v>
      </c>
      <c r="W935" s="39">
        <v>12500</v>
      </c>
      <c r="X935" s="39">
        <v>12500</v>
      </c>
    </row>
    <row r="936" spans="1:24" ht="57.6" x14ac:dyDescent="0.3">
      <c r="A936" s="5" t="s">
        <v>2585</v>
      </c>
      <c r="B936" s="5" t="s">
        <v>2173</v>
      </c>
      <c r="C936" s="5" t="s">
        <v>2174</v>
      </c>
      <c r="D936" s="5" t="s">
        <v>139</v>
      </c>
      <c r="E936" s="5" t="s">
        <v>2176</v>
      </c>
      <c r="F936" s="5" t="s">
        <v>2175</v>
      </c>
      <c r="G936" s="5" t="s">
        <v>96</v>
      </c>
      <c r="H936" s="5" t="s">
        <v>97</v>
      </c>
      <c r="I936" s="5" t="str">
        <f>I935</f>
        <v>AP9999</v>
      </c>
      <c r="J936" s="5" t="s">
        <v>168</v>
      </c>
      <c r="K936" s="5" t="s">
        <v>39</v>
      </c>
      <c r="L936" s="5" t="s">
        <v>39</v>
      </c>
      <c r="M936" s="5" t="s">
        <v>39</v>
      </c>
      <c r="N936" s="5" t="s">
        <v>39</v>
      </c>
      <c r="O936" s="5" t="s">
        <v>39</v>
      </c>
      <c r="P936" s="5" t="s">
        <v>35</v>
      </c>
      <c r="Q936" s="5" t="s">
        <v>53</v>
      </c>
      <c r="R936" s="6" t="s">
        <v>2178</v>
      </c>
      <c r="S936" s="6" t="s">
        <v>39</v>
      </c>
      <c r="T936" s="39">
        <v>2500</v>
      </c>
      <c r="U936" s="39">
        <v>2500</v>
      </c>
      <c r="V936" s="39">
        <v>2500</v>
      </c>
      <c r="W936" s="39">
        <v>2500</v>
      </c>
      <c r="X936" s="39">
        <v>2500</v>
      </c>
    </row>
    <row r="937" spans="1:24" ht="57.6" x14ac:dyDescent="0.3">
      <c r="A937" s="5" t="s">
        <v>2585</v>
      </c>
      <c r="B937" s="5" t="s">
        <v>2173</v>
      </c>
      <c r="C937" s="5" t="s">
        <v>2174</v>
      </c>
      <c r="D937" s="5" t="s">
        <v>139</v>
      </c>
      <c r="E937" s="5" t="s">
        <v>2176</v>
      </c>
      <c r="F937" s="5" t="s">
        <v>2175</v>
      </c>
      <c r="G937" s="5" t="s">
        <v>96</v>
      </c>
      <c r="H937" s="5" t="s">
        <v>97</v>
      </c>
      <c r="I937" s="5" t="str">
        <f>I936</f>
        <v>AP9999</v>
      </c>
      <c r="J937" s="5" t="s">
        <v>170</v>
      </c>
      <c r="K937" s="5" t="s">
        <v>39</v>
      </c>
      <c r="L937" s="5" t="s">
        <v>39</v>
      </c>
      <c r="M937" s="5" t="s">
        <v>39</v>
      </c>
      <c r="N937" s="5" t="s">
        <v>39</v>
      </c>
      <c r="O937" s="5" t="s">
        <v>39</v>
      </c>
      <c r="P937" s="5" t="s">
        <v>35</v>
      </c>
      <c r="Q937" s="5" t="s">
        <v>53</v>
      </c>
      <c r="R937" s="6" t="s">
        <v>2179</v>
      </c>
      <c r="S937" s="6" t="s">
        <v>39</v>
      </c>
      <c r="T937" s="39">
        <v>12500</v>
      </c>
      <c r="U937" s="39">
        <v>12500</v>
      </c>
      <c r="V937" s="39">
        <v>12500</v>
      </c>
      <c r="W937" s="39">
        <v>12500</v>
      </c>
      <c r="X937" s="39">
        <v>12500</v>
      </c>
    </row>
    <row r="938" spans="1:24" ht="57.6" x14ac:dyDescent="0.3">
      <c r="A938" s="5" t="s">
        <v>2585</v>
      </c>
      <c r="B938" s="5" t="s">
        <v>2173</v>
      </c>
      <c r="C938" s="5" t="s">
        <v>2174</v>
      </c>
      <c r="D938" s="5" t="s">
        <v>139</v>
      </c>
      <c r="E938" s="5" t="s">
        <v>2176</v>
      </c>
      <c r="F938" s="5" t="s">
        <v>2175</v>
      </c>
      <c r="G938" s="5" t="s">
        <v>96</v>
      </c>
      <c r="H938" s="5" t="s">
        <v>97</v>
      </c>
      <c r="I938" s="5" t="str">
        <f>I937</f>
        <v>AP9999</v>
      </c>
      <c r="J938" s="5" t="s">
        <v>172</v>
      </c>
      <c r="K938" s="5" t="s">
        <v>39</v>
      </c>
      <c r="L938" s="5" t="s">
        <v>39</v>
      </c>
      <c r="M938" s="5" t="s">
        <v>39</v>
      </c>
      <c r="N938" s="5" t="s">
        <v>39</v>
      </c>
      <c r="O938" s="5" t="s">
        <v>39</v>
      </c>
      <c r="P938" s="5" t="s">
        <v>35</v>
      </c>
      <c r="Q938" s="5" t="s">
        <v>53</v>
      </c>
      <c r="R938" s="6" t="s">
        <v>2180</v>
      </c>
      <c r="S938" s="6" t="s">
        <v>39</v>
      </c>
      <c r="T938" s="39">
        <v>2500</v>
      </c>
      <c r="U938" s="39">
        <v>2500</v>
      </c>
      <c r="V938" s="39">
        <v>2500</v>
      </c>
      <c r="W938" s="39">
        <v>2500</v>
      </c>
      <c r="X938" s="39">
        <v>2500</v>
      </c>
    </row>
    <row r="939" spans="1:24" ht="57.6" x14ac:dyDescent="0.3">
      <c r="A939" s="5" t="s">
        <v>2585</v>
      </c>
      <c r="B939" s="5" t="s">
        <v>2173</v>
      </c>
      <c r="C939" s="5" t="s">
        <v>2174</v>
      </c>
      <c r="D939" s="5" t="s">
        <v>139</v>
      </c>
      <c r="E939" s="5" t="s">
        <v>2176</v>
      </c>
      <c r="F939" s="5" t="s">
        <v>2175</v>
      </c>
      <c r="G939" s="5" t="s">
        <v>96</v>
      </c>
      <c r="H939" s="5" t="s">
        <v>97</v>
      </c>
      <c r="I939" s="5" t="str">
        <f>I938</f>
        <v>AP9999</v>
      </c>
      <c r="J939" s="5" t="s">
        <v>284</v>
      </c>
      <c r="K939" s="5" t="s">
        <v>39</v>
      </c>
      <c r="L939" s="5" t="s">
        <v>39</v>
      </c>
      <c r="M939" s="5" t="s">
        <v>39</v>
      </c>
      <c r="N939" s="5" t="s">
        <v>39</v>
      </c>
      <c r="O939" s="5" t="s">
        <v>39</v>
      </c>
      <c r="P939" s="5" t="s">
        <v>35</v>
      </c>
      <c r="Q939" s="5" t="s">
        <v>53</v>
      </c>
      <c r="R939" s="6" t="s">
        <v>2181</v>
      </c>
      <c r="S939" s="6" t="s">
        <v>39</v>
      </c>
      <c r="T939" s="39">
        <v>12500</v>
      </c>
      <c r="U939" s="39">
        <v>12500</v>
      </c>
      <c r="V939" s="39">
        <v>12500</v>
      </c>
      <c r="W939" s="39">
        <v>12500</v>
      </c>
      <c r="X939" s="39">
        <v>12500</v>
      </c>
    </row>
    <row r="940" spans="1:24" ht="100.8" x14ac:dyDescent="0.3">
      <c r="A940" s="5" t="s">
        <v>2585</v>
      </c>
      <c r="B940" s="5" t="s">
        <v>2173</v>
      </c>
      <c r="C940" s="5" t="s">
        <v>2174</v>
      </c>
      <c r="D940" s="5" t="s">
        <v>139</v>
      </c>
      <c r="E940" s="5" t="s">
        <v>2183</v>
      </c>
      <c r="F940" s="5" t="s">
        <v>2182</v>
      </c>
      <c r="G940" s="5" t="s">
        <v>511</v>
      </c>
      <c r="H940" s="5" t="s">
        <v>77</v>
      </c>
      <c r="I940" s="5" t="s">
        <v>2115</v>
      </c>
      <c r="J940" s="5" t="s">
        <v>2113</v>
      </c>
      <c r="K940" s="5" t="s">
        <v>2114</v>
      </c>
      <c r="L940" s="5" t="s">
        <v>39</v>
      </c>
      <c r="M940" s="5" t="s">
        <v>39</v>
      </c>
      <c r="N940" s="5" t="s">
        <v>39</v>
      </c>
      <c r="O940" s="5" t="s">
        <v>39</v>
      </c>
      <c r="P940" s="5" t="s">
        <v>35</v>
      </c>
      <c r="Q940" s="5" t="s">
        <v>53</v>
      </c>
      <c r="R940" s="6" t="s">
        <v>2183</v>
      </c>
      <c r="S940" s="6" t="s">
        <v>2117</v>
      </c>
      <c r="T940" s="39">
        <v>9735</v>
      </c>
      <c r="U940" s="39">
        <v>9735</v>
      </c>
      <c r="V940" s="39">
        <v>9735</v>
      </c>
      <c r="W940" s="39">
        <v>9735</v>
      </c>
      <c r="X940" s="39">
        <v>9735</v>
      </c>
    </row>
    <row r="941" spans="1:24" ht="57.6" x14ac:dyDescent="0.3">
      <c r="A941" s="5" t="s">
        <v>2585</v>
      </c>
      <c r="B941" s="5" t="s">
        <v>2173</v>
      </c>
      <c r="C941" s="5" t="s">
        <v>2174</v>
      </c>
      <c r="D941" s="5" t="s">
        <v>1049</v>
      </c>
      <c r="E941" s="5" t="s">
        <v>2216</v>
      </c>
      <c r="F941" s="5" t="s">
        <v>2215</v>
      </c>
      <c r="G941" s="5" t="s">
        <v>39</v>
      </c>
      <c r="H941" s="5" t="s">
        <v>39</v>
      </c>
      <c r="I941" s="5" t="s">
        <v>39</v>
      </c>
      <c r="J941" s="5" t="s">
        <v>39</v>
      </c>
      <c r="K941" s="5" t="s">
        <v>39</v>
      </c>
      <c r="L941" s="5" t="s">
        <v>39</v>
      </c>
      <c r="M941" s="5" t="s">
        <v>39</v>
      </c>
      <c r="N941" s="5" t="s">
        <v>39</v>
      </c>
      <c r="O941" s="5" t="s">
        <v>39</v>
      </c>
      <c r="P941" s="5" t="s">
        <v>35</v>
      </c>
      <c r="Q941" s="5" t="s">
        <v>53</v>
      </c>
      <c r="R941" s="6" t="s">
        <v>2220</v>
      </c>
      <c r="S941" s="6" t="s">
        <v>39</v>
      </c>
      <c r="T941" s="39">
        <v>50</v>
      </c>
      <c r="U941" s="39">
        <v>0</v>
      </c>
      <c r="V941" s="39">
        <v>0</v>
      </c>
      <c r="W941" s="39">
        <v>0</v>
      </c>
      <c r="X941" s="39">
        <v>0</v>
      </c>
    </row>
    <row r="942" spans="1:24" ht="72" x14ac:dyDescent="0.3">
      <c r="A942" s="5" t="s">
        <v>2585</v>
      </c>
      <c r="B942" s="5" t="s">
        <v>432</v>
      </c>
      <c r="C942" s="5" t="s">
        <v>433</v>
      </c>
      <c r="D942" s="5" t="s">
        <v>41</v>
      </c>
      <c r="E942" s="5" t="s">
        <v>49</v>
      </c>
      <c r="F942" s="5" t="s">
        <v>48</v>
      </c>
      <c r="G942" s="5" t="s">
        <v>96</v>
      </c>
      <c r="H942" s="5" t="s">
        <v>97</v>
      </c>
      <c r="I942" s="5" t="s">
        <v>93</v>
      </c>
      <c r="J942" s="5" t="s">
        <v>92</v>
      </c>
      <c r="K942" s="5" t="s">
        <v>39</v>
      </c>
      <c r="L942" s="5" t="s">
        <v>39</v>
      </c>
      <c r="M942" s="5" t="s">
        <v>39</v>
      </c>
      <c r="N942" s="5" t="s">
        <v>39</v>
      </c>
      <c r="O942" s="5" t="s">
        <v>39</v>
      </c>
      <c r="P942" s="5" t="s">
        <v>35</v>
      </c>
      <c r="Q942" s="5" t="s">
        <v>53</v>
      </c>
      <c r="R942" s="6" t="s">
        <v>434</v>
      </c>
      <c r="S942" s="6" t="s">
        <v>39</v>
      </c>
      <c r="T942" s="39">
        <v>153396.1</v>
      </c>
      <c r="U942" s="39">
        <v>149722.75</v>
      </c>
      <c r="V942" s="39">
        <v>145845.5</v>
      </c>
      <c r="W942" s="39">
        <v>141752.98000000001</v>
      </c>
      <c r="X942" s="39">
        <v>137433.29</v>
      </c>
    </row>
    <row r="943" spans="1:24" ht="72" x14ac:dyDescent="0.3">
      <c r="A943" s="5" t="s">
        <v>2585</v>
      </c>
      <c r="B943" s="5" t="s">
        <v>432</v>
      </c>
      <c r="C943" s="5" t="s">
        <v>433</v>
      </c>
      <c r="D943" s="5" t="s">
        <v>41</v>
      </c>
      <c r="E943" s="5" t="s">
        <v>49</v>
      </c>
      <c r="F943" s="5" t="s">
        <v>48</v>
      </c>
      <c r="G943" s="5" t="s">
        <v>96</v>
      </c>
      <c r="H943" s="5" t="s">
        <v>97</v>
      </c>
      <c r="I943" s="5" t="str">
        <f>I942</f>
        <v>AP9999</v>
      </c>
      <c r="J943" s="5" t="s">
        <v>168</v>
      </c>
      <c r="K943" s="5" t="s">
        <v>39</v>
      </c>
      <c r="L943" s="5" t="s">
        <v>39</v>
      </c>
      <c r="M943" s="5" t="s">
        <v>39</v>
      </c>
      <c r="N943" s="5" t="s">
        <v>39</v>
      </c>
      <c r="O943" s="5" t="s">
        <v>39</v>
      </c>
      <c r="P943" s="5" t="s">
        <v>35</v>
      </c>
      <c r="Q943" s="5" t="s">
        <v>53</v>
      </c>
      <c r="R943" s="6" t="s">
        <v>435</v>
      </c>
      <c r="S943" s="6" t="s">
        <v>39</v>
      </c>
      <c r="T943" s="39">
        <v>201766.85</v>
      </c>
      <c r="U943" s="39">
        <v>184463.19</v>
      </c>
      <c r="V943" s="39">
        <v>168826.41</v>
      </c>
      <c r="W943" s="39">
        <v>152454.37</v>
      </c>
      <c r="X943" s="39">
        <v>135599.5</v>
      </c>
    </row>
    <row r="944" spans="1:24" ht="72" x14ac:dyDescent="0.3">
      <c r="A944" s="5" t="s">
        <v>2585</v>
      </c>
      <c r="B944" s="5" t="s">
        <v>432</v>
      </c>
      <c r="C944" s="5" t="s">
        <v>433</v>
      </c>
      <c r="D944" s="5" t="s">
        <v>41</v>
      </c>
      <c r="E944" s="5" t="s">
        <v>49</v>
      </c>
      <c r="F944" s="5" t="s">
        <v>48</v>
      </c>
      <c r="G944" s="5" t="s">
        <v>96</v>
      </c>
      <c r="H944" s="5" t="s">
        <v>97</v>
      </c>
      <c r="I944" s="5" t="str">
        <f>I943</f>
        <v>AP9999</v>
      </c>
      <c r="J944" s="5" t="s">
        <v>170</v>
      </c>
      <c r="K944" s="5" t="s">
        <v>39</v>
      </c>
      <c r="L944" s="5" t="s">
        <v>39</v>
      </c>
      <c r="M944" s="5" t="s">
        <v>39</v>
      </c>
      <c r="N944" s="5" t="s">
        <v>39</v>
      </c>
      <c r="O944" s="5" t="s">
        <v>39</v>
      </c>
      <c r="P944" s="5" t="s">
        <v>35</v>
      </c>
      <c r="Q944" s="5" t="s">
        <v>53</v>
      </c>
      <c r="R944" s="6" t="s">
        <v>436</v>
      </c>
      <c r="S944" s="6" t="s">
        <v>39</v>
      </c>
      <c r="T944" s="39">
        <v>0</v>
      </c>
      <c r="U944" s="39">
        <v>22808.21</v>
      </c>
      <c r="V944" s="39">
        <v>59601.15</v>
      </c>
      <c r="W944" s="39">
        <v>80589.899999999994</v>
      </c>
      <c r="X944" s="39">
        <v>85552.36</v>
      </c>
    </row>
    <row r="945" spans="1:24" ht="57.6" x14ac:dyDescent="0.3">
      <c r="A945" s="5" t="s">
        <v>2585</v>
      </c>
      <c r="B945" s="5" t="s">
        <v>392</v>
      </c>
      <c r="C945" s="5" t="s">
        <v>393</v>
      </c>
      <c r="D945" s="5" t="s">
        <v>41</v>
      </c>
      <c r="E945" s="5" t="s">
        <v>34</v>
      </c>
      <c r="F945" s="5" t="s">
        <v>33</v>
      </c>
      <c r="G945" s="5" t="s">
        <v>39</v>
      </c>
      <c r="H945" s="5" t="s">
        <v>39</v>
      </c>
      <c r="I945" s="5" t="s">
        <v>39</v>
      </c>
      <c r="J945" s="5" t="s">
        <v>39</v>
      </c>
      <c r="K945" s="5" t="s">
        <v>39</v>
      </c>
      <c r="L945" s="5" t="s">
        <v>39</v>
      </c>
      <c r="M945" s="5" t="s">
        <v>39</v>
      </c>
      <c r="N945" s="5" t="s">
        <v>39</v>
      </c>
      <c r="O945" s="5" t="s">
        <v>39</v>
      </c>
      <c r="P945" s="5" t="s">
        <v>35</v>
      </c>
      <c r="Q945" s="5" t="s">
        <v>53</v>
      </c>
      <c r="R945" s="6" t="s">
        <v>393</v>
      </c>
      <c r="S945" s="6" t="s">
        <v>39</v>
      </c>
      <c r="T945" s="39">
        <v>1800</v>
      </c>
      <c r="U945" s="39">
        <v>1800</v>
      </c>
      <c r="V945" s="39">
        <v>1800</v>
      </c>
      <c r="W945" s="39">
        <v>1800</v>
      </c>
      <c r="X945" s="39">
        <v>1800</v>
      </c>
    </row>
    <row r="946" spans="1:24" ht="43.2" x14ac:dyDescent="0.3">
      <c r="A946" s="5" t="s">
        <v>2585</v>
      </c>
      <c r="B946" s="5" t="s">
        <v>394</v>
      </c>
      <c r="C946" s="5" t="s">
        <v>395</v>
      </c>
      <c r="D946" s="5" t="s">
        <v>41</v>
      </c>
      <c r="E946" s="5" t="s">
        <v>34</v>
      </c>
      <c r="F946" s="5" t="s">
        <v>33</v>
      </c>
      <c r="G946" s="5" t="s">
        <v>39</v>
      </c>
      <c r="H946" s="5" t="s">
        <v>39</v>
      </c>
      <c r="I946" s="5" t="s">
        <v>39</v>
      </c>
      <c r="J946" s="5" t="s">
        <v>39</v>
      </c>
      <c r="K946" s="5" t="s">
        <v>39</v>
      </c>
      <c r="L946" s="5" t="s">
        <v>39</v>
      </c>
      <c r="M946" s="5" t="s">
        <v>39</v>
      </c>
      <c r="N946" s="5" t="s">
        <v>39</v>
      </c>
      <c r="O946" s="5" t="s">
        <v>39</v>
      </c>
      <c r="P946" s="5" t="s">
        <v>35</v>
      </c>
      <c r="Q946" s="5" t="s">
        <v>53</v>
      </c>
      <c r="R946" s="6" t="s">
        <v>395</v>
      </c>
      <c r="S946" s="6" t="s">
        <v>39</v>
      </c>
      <c r="T946" s="39">
        <v>250</v>
      </c>
      <c r="U946" s="39">
        <v>250</v>
      </c>
      <c r="V946" s="39">
        <v>250</v>
      </c>
      <c r="W946" s="39">
        <v>250</v>
      </c>
      <c r="X946" s="39">
        <v>250</v>
      </c>
    </row>
    <row r="947" spans="1:24" ht="86.4" x14ac:dyDescent="0.3">
      <c r="A947" s="5" t="s">
        <v>2585</v>
      </c>
      <c r="B947" s="5" t="s">
        <v>396</v>
      </c>
      <c r="C947" s="5" t="s">
        <v>397</v>
      </c>
      <c r="D947" s="5" t="s">
        <v>41</v>
      </c>
      <c r="E947" s="5" t="s">
        <v>34</v>
      </c>
      <c r="F947" s="5" t="s">
        <v>33</v>
      </c>
      <c r="G947" s="5" t="s">
        <v>39</v>
      </c>
      <c r="H947" s="5" t="s">
        <v>39</v>
      </c>
      <c r="I947" s="5" t="s">
        <v>39</v>
      </c>
      <c r="J947" s="5" t="s">
        <v>39</v>
      </c>
      <c r="K947" s="5" t="s">
        <v>39</v>
      </c>
      <c r="L947" s="5" t="s">
        <v>39</v>
      </c>
      <c r="M947" s="5" t="s">
        <v>39</v>
      </c>
      <c r="N947" s="5" t="s">
        <v>39</v>
      </c>
      <c r="O947" s="5" t="s">
        <v>39</v>
      </c>
      <c r="P947" s="5" t="s">
        <v>35</v>
      </c>
      <c r="Q947" s="5" t="s">
        <v>53</v>
      </c>
      <c r="R947" s="6" t="s">
        <v>398</v>
      </c>
      <c r="S947" s="6" t="s">
        <v>39</v>
      </c>
      <c r="T947" s="39">
        <v>150</v>
      </c>
      <c r="U947" s="39">
        <v>150</v>
      </c>
      <c r="V947" s="39">
        <v>150</v>
      </c>
      <c r="W947" s="39">
        <v>150</v>
      </c>
      <c r="X947" s="39">
        <v>150</v>
      </c>
    </row>
    <row r="948" spans="1:24" ht="72" x14ac:dyDescent="0.3">
      <c r="A948" s="5" t="s">
        <v>2585</v>
      </c>
      <c r="B948" s="5" t="s">
        <v>399</v>
      </c>
      <c r="C948" s="5" t="s">
        <v>400</v>
      </c>
      <c r="D948" s="5" t="s">
        <v>107</v>
      </c>
      <c r="E948" s="5" t="s">
        <v>1418</v>
      </c>
      <c r="F948" s="5" t="s">
        <v>1417</v>
      </c>
      <c r="G948" s="5" t="s">
        <v>39</v>
      </c>
      <c r="H948" s="5" t="s">
        <v>39</v>
      </c>
      <c r="I948" s="5" t="s">
        <v>39</v>
      </c>
      <c r="J948" s="5" t="s">
        <v>39</v>
      </c>
      <c r="K948" s="5" t="s">
        <v>39</v>
      </c>
      <c r="L948" s="5" t="s">
        <v>681</v>
      </c>
      <c r="M948" s="5" t="s">
        <v>682</v>
      </c>
      <c r="N948" s="5" t="s">
        <v>1421</v>
      </c>
      <c r="O948" s="5" t="s">
        <v>1422</v>
      </c>
      <c r="P948" s="5" t="s">
        <v>71</v>
      </c>
      <c r="Q948" s="5" t="s">
        <v>53</v>
      </c>
      <c r="R948" s="6" t="s">
        <v>1423</v>
      </c>
      <c r="S948" s="6" t="s">
        <v>39</v>
      </c>
      <c r="T948" s="39">
        <v>49328.38</v>
      </c>
      <c r="U948" s="39">
        <v>36870.36</v>
      </c>
      <c r="V948" s="39">
        <v>33479.629999999997</v>
      </c>
      <c r="W948" s="39">
        <v>34362.400000000001</v>
      </c>
      <c r="X948" s="39">
        <v>39766.160000000003</v>
      </c>
    </row>
    <row r="949" spans="1:24" ht="57.6" x14ac:dyDescent="0.3">
      <c r="A949" s="5" t="s">
        <v>2585</v>
      </c>
      <c r="B949" s="5" t="s">
        <v>399</v>
      </c>
      <c r="C949" s="5" t="s">
        <v>400</v>
      </c>
      <c r="D949" s="5" t="s">
        <v>41</v>
      </c>
      <c r="E949" s="5" t="s">
        <v>34</v>
      </c>
      <c r="F949" s="5" t="s">
        <v>33</v>
      </c>
      <c r="G949" s="5" t="s">
        <v>39</v>
      </c>
      <c r="H949" s="5" t="s">
        <v>39</v>
      </c>
      <c r="I949" s="5" t="s">
        <v>39</v>
      </c>
      <c r="J949" s="5" t="s">
        <v>39</v>
      </c>
      <c r="K949" s="5" t="s">
        <v>39</v>
      </c>
      <c r="L949" s="5" t="s">
        <v>401</v>
      </c>
      <c r="M949" s="5" t="s">
        <v>402</v>
      </c>
      <c r="N949" s="5" t="s">
        <v>403</v>
      </c>
      <c r="O949" s="5" t="s">
        <v>404</v>
      </c>
      <c r="P949" s="5" t="s">
        <v>71</v>
      </c>
      <c r="Q949" s="5" t="s">
        <v>53</v>
      </c>
      <c r="R949" s="6" t="s">
        <v>406</v>
      </c>
      <c r="S949" s="6" t="s">
        <v>39</v>
      </c>
      <c r="T949" s="39">
        <v>0</v>
      </c>
      <c r="U949" s="39">
        <v>0</v>
      </c>
      <c r="V949" s="39">
        <v>0</v>
      </c>
      <c r="W949" s="39">
        <v>0</v>
      </c>
      <c r="X949" s="39">
        <v>0</v>
      </c>
    </row>
    <row r="950" spans="1:24" ht="100.8" x14ac:dyDescent="0.3">
      <c r="A950" s="5" t="s">
        <v>2585</v>
      </c>
      <c r="B950" s="5" t="s">
        <v>246</v>
      </c>
      <c r="C950" s="5" t="s">
        <v>247</v>
      </c>
      <c r="D950" s="5" t="s">
        <v>41</v>
      </c>
      <c r="E950" s="5" t="s">
        <v>235</v>
      </c>
      <c r="F950" s="5" t="s">
        <v>234</v>
      </c>
      <c r="G950" s="5" t="s">
        <v>39</v>
      </c>
      <c r="H950" s="5" t="s">
        <v>39</v>
      </c>
      <c r="I950" s="5" t="s">
        <v>39</v>
      </c>
      <c r="J950" s="5" t="s">
        <v>39</v>
      </c>
      <c r="K950" s="5" t="s">
        <v>39</v>
      </c>
      <c r="L950" s="5" t="s">
        <v>39</v>
      </c>
      <c r="M950" s="5" t="s">
        <v>39</v>
      </c>
      <c r="N950" s="5" t="s">
        <v>39</v>
      </c>
      <c r="O950" s="5" t="s">
        <v>39</v>
      </c>
      <c r="P950" s="5" t="s">
        <v>35</v>
      </c>
      <c r="Q950" s="5" t="s">
        <v>53</v>
      </c>
      <c r="R950" s="6" t="s">
        <v>248</v>
      </c>
      <c r="S950" s="6" t="s">
        <v>39</v>
      </c>
      <c r="T950" s="39">
        <v>0</v>
      </c>
      <c r="U950" s="39">
        <v>0</v>
      </c>
      <c r="V950" s="39">
        <v>0</v>
      </c>
      <c r="W950" s="39">
        <v>0</v>
      </c>
      <c r="X950" s="39">
        <v>0</v>
      </c>
    </row>
    <row r="951" spans="1:24" ht="72" x14ac:dyDescent="0.3">
      <c r="A951" s="5" t="s">
        <v>2585</v>
      </c>
      <c r="B951" s="5" t="s">
        <v>1366</v>
      </c>
      <c r="C951" s="5" t="s">
        <v>1367</v>
      </c>
      <c r="D951" s="5" t="s">
        <v>1049</v>
      </c>
      <c r="E951" s="5" t="s">
        <v>1350</v>
      </c>
      <c r="F951" s="5" t="s">
        <v>1349</v>
      </c>
      <c r="G951" s="5" t="s">
        <v>39</v>
      </c>
      <c r="H951" s="5" t="s">
        <v>39</v>
      </c>
      <c r="I951" s="5" t="s">
        <v>39</v>
      </c>
      <c r="J951" s="5" t="s">
        <v>39</v>
      </c>
      <c r="K951" s="5" t="s">
        <v>39</v>
      </c>
      <c r="L951" s="5" t="s">
        <v>39</v>
      </c>
      <c r="M951" s="5" t="s">
        <v>39</v>
      </c>
      <c r="N951" s="5" t="s">
        <v>39</v>
      </c>
      <c r="O951" s="5" t="s">
        <v>39</v>
      </c>
      <c r="P951" s="5" t="s">
        <v>35</v>
      </c>
      <c r="Q951" s="5" t="s">
        <v>36</v>
      </c>
      <c r="R951" s="6" t="s">
        <v>1367</v>
      </c>
      <c r="S951" s="6" t="s">
        <v>39</v>
      </c>
      <c r="T951" s="39">
        <v>10000</v>
      </c>
      <c r="U951" s="39">
        <v>12000</v>
      </c>
      <c r="V951" s="39">
        <v>12000</v>
      </c>
      <c r="W951" s="39">
        <v>0</v>
      </c>
      <c r="X951" s="39">
        <v>0</v>
      </c>
    </row>
    <row r="952" spans="1:24" ht="72" x14ac:dyDescent="0.3">
      <c r="A952" s="5" t="s">
        <v>2585</v>
      </c>
      <c r="B952" s="5" t="s">
        <v>1258</v>
      </c>
      <c r="C952" s="5" t="s">
        <v>1259</v>
      </c>
      <c r="D952" s="5" t="s">
        <v>1049</v>
      </c>
      <c r="E952" s="5" t="s">
        <v>1084</v>
      </c>
      <c r="F952" s="5" t="s">
        <v>1083</v>
      </c>
      <c r="G952" s="5" t="s">
        <v>96</v>
      </c>
      <c r="H952" s="5" t="s">
        <v>97</v>
      </c>
      <c r="I952" s="5" t="s">
        <v>93</v>
      </c>
      <c r="J952" s="5" t="s">
        <v>92</v>
      </c>
      <c r="K952" s="5" t="s">
        <v>39</v>
      </c>
      <c r="L952" s="5" t="s">
        <v>39</v>
      </c>
      <c r="M952" s="5" t="s">
        <v>39</v>
      </c>
      <c r="N952" s="5" t="s">
        <v>39</v>
      </c>
      <c r="O952" s="5" t="s">
        <v>39</v>
      </c>
      <c r="P952" s="5" t="s">
        <v>35</v>
      </c>
      <c r="Q952" s="5" t="s">
        <v>36</v>
      </c>
      <c r="R952" s="6" t="s">
        <v>1260</v>
      </c>
      <c r="S952" s="6" t="s">
        <v>39</v>
      </c>
      <c r="T952" s="39">
        <v>200</v>
      </c>
      <c r="U952" s="39">
        <v>200</v>
      </c>
      <c r="V952" s="39">
        <v>200</v>
      </c>
      <c r="W952" s="39">
        <v>200</v>
      </c>
      <c r="X952" s="39">
        <v>200</v>
      </c>
    </row>
    <row r="953" spans="1:24" ht="72" x14ac:dyDescent="0.3">
      <c r="A953" s="5" t="s">
        <v>2585</v>
      </c>
      <c r="B953" s="5" t="s">
        <v>1258</v>
      </c>
      <c r="C953" s="5" t="s">
        <v>1259</v>
      </c>
      <c r="D953" s="5" t="s">
        <v>1049</v>
      </c>
      <c r="E953" s="5" t="s">
        <v>1084</v>
      </c>
      <c r="F953" s="5" t="s">
        <v>1083</v>
      </c>
      <c r="G953" s="5" t="s">
        <v>96</v>
      </c>
      <c r="H953" s="5" t="s">
        <v>97</v>
      </c>
      <c r="I953" s="5" t="str">
        <f>I952</f>
        <v>AP9999</v>
      </c>
      <c r="J953" s="5" t="s">
        <v>168</v>
      </c>
      <c r="K953" s="5" t="s">
        <v>39</v>
      </c>
      <c r="L953" s="5" t="s">
        <v>39</v>
      </c>
      <c r="M953" s="5" t="s">
        <v>39</v>
      </c>
      <c r="N953" s="5" t="s">
        <v>39</v>
      </c>
      <c r="O953" s="5" t="s">
        <v>39</v>
      </c>
      <c r="P953" s="5" t="s">
        <v>35</v>
      </c>
      <c r="Q953" s="5" t="s">
        <v>36</v>
      </c>
      <c r="R953" s="6" t="s">
        <v>1261</v>
      </c>
      <c r="S953" s="6" t="s">
        <v>39</v>
      </c>
      <c r="T953" s="39">
        <v>500</v>
      </c>
      <c r="U953" s="39">
        <v>500</v>
      </c>
      <c r="V953" s="39">
        <v>500</v>
      </c>
      <c r="W953" s="39">
        <v>500</v>
      </c>
      <c r="X953" s="39">
        <v>500</v>
      </c>
    </row>
    <row r="954" spans="1:24" ht="43.2" x14ac:dyDescent="0.3">
      <c r="A954" s="5" t="s">
        <v>2585</v>
      </c>
      <c r="B954" s="5" t="s">
        <v>1545</v>
      </c>
      <c r="C954" s="5" t="s">
        <v>1546</v>
      </c>
      <c r="D954" s="5" t="s">
        <v>1049</v>
      </c>
      <c r="E954" s="5" t="s">
        <v>1548</v>
      </c>
      <c r="F954" s="5" t="s">
        <v>1547</v>
      </c>
      <c r="G954" s="5" t="s">
        <v>96</v>
      </c>
      <c r="H954" s="5" t="s">
        <v>97</v>
      </c>
      <c r="I954" s="5" t="s">
        <v>93</v>
      </c>
      <c r="J954" s="5" t="s">
        <v>92</v>
      </c>
      <c r="K954" s="5" t="s">
        <v>39</v>
      </c>
      <c r="L954" s="5" t="s">
        <v>39</v>
      </c>
      <c r="M954" s="5" t="s">
        <v>39</v>
      </c>
      <c r="N954" s="5" t="s">
        <v>39</v>
      </c>
      <c r="O954" s="5" t="s">
        <v>39</v>
      </c>
      <c r="P954" s="5" t="s">
        <v>35</v>
      </c>
      <c r="Q954" s="5" t="s">
        <v>36</v>
      </c>
      <c r="R954" s="6" t="s">
        <v>1549</v>
      </c>
      <c r="S954" s="6" t="s">
        <v>39</v>
      </c>
      <c r="T954" s="39">
        <v>3500</v>
      </c>
      <c r="U954" s="39">
        <v>3500</v>
      </c>
      <c r="V954" s="39">
        <v>3500</v>
      </c>
      <c r="W954" s="39">
        <v>3500</v>
      </c>
      <c r="X954" s="39">
        <v>3500</v>
      </c>
    </row>
    <row r="955" spans="1:24" ht="43.2" x14ac:dyDescent="0.3">
      <c r="A955" s="5" t="s">
        <v>2585</v>
      </c>
      <c r="B955" s="5" t="s">
        <v>1545</v>
      </c>
      <c r="C955" s="5" t="s">
        <v>1546</v>
      </c>
      <c r="D955" s="5" t="s">
        <v>1049</v>
      </c>
      <c r="E955" s="5" t="s">
        <v>1548</v>
      </c>
      <c r="F955" s="5" t="s">
        <v>1547</v>
      </c>
      <c r="G955" s="5" t="s">
        <v>96</v>
      </c>
      <c r="H955" s="5" t="s">
        <v>97</v>
      </c>
      <c r="I955" s="5" t="str">
        <f>I954</f>
        <v>AP9999</v>
      </c>
      <c r="J955" s="5" t="s">
        <v>168</v>
      </c>
      <c r="K955" s="5" t="s">
        <v>39</v>
      </c>
      <c r="L955" s="5" t="s">
        <v>39</v>
      </c>
      <c r="M955" s="5" t="s">
        <v>39</v>
      </c>
      <c r="N955" s="5" t="s">
        <v>39</v>
      </c>
      <c r="O955" s="5" t="s">
        <v>39</v>
      </c>
      <c r="P955" s="5" t="s">
        <v>35</v>
      </c>
      <c r="Q955" s="5" t="s">
        <v>36</v>
      </c>
      <c r="R955" s="6" t="s">
        <v>1550</v>
      </c>
      <c r="S955" s="6" t="s">
        <v>39</v>
      </c>
      <c r="T955" s="39">
        <v>4000</v>
      </c>
      <c r="U955" s="39">
        <v>4000</v>
      </c>
      <c r="V955" s="39">
        <v>4000</v>
      </c>
      <c r="W955" s="39">
        <v>4000</v>
      </c>
      <c r="X955" s="39">
        <v>4000</v>
      </c>
    </row>
    <row r="956" spans="1:24" ht="57.6" x14ac:dyDescent="0.3">
      <c r="A956" s="5" t="s">
        <v>2585</v>
      </c>
      <c r="B956" s="5" t="s">
        <v>1472</v>
      </c>
      <c r="C956" s="5" t="s">
        <v>1473</v>
      </c>
      <c r="D956" s="5" t="s">
        <v>139</v>
      </c>
      <c r="E956" s="5" t="s">
        <v>1470</v>
      </c>
      <c r="F956" s="5" t="s">
        <v>1469</v>
      </c>
      <c r="G956" s="5" t="s">
        <v>39</v>
      </c>
      <c r="H956" s="5" t="s">
        <v>39</v>
      </c>
      <c r="I956" s="5" t="s">
        <v>39</v>
      </c>
      <c r="J956" s="5" t="s">
        <v>39</v>
      </c>
      <c r="K956" s="5" t="s">
        <v>39</v>
      </c>
      <c r="L956" s="5" t="s">
        <v>39</v>
      </c>
      <c r="M956" s="5" t="s">
        <v>39</v>
      </c>
      <c r="N956" s="5" t="s">
        <v>39</v>
      </c>
      <c r="O956" s="5" t="s">
        <v>39</v>
      </c>
      <c r="P956" s="5" t="s">
        <v>35</v>
      </c>
      <c r="Q956" s="5" t="s">
        <v>36</v>
      </c>
      <c r="R956" s="6" t="s">
        <v>1474</v>
      </c>
      <c r="S956" s="6" t="s">
        <v>39</v>
      </c>
      <c r="T956" s="39">
        <v>101</v>
      </c>
      <c r="U956" s="39">
        <v>101</v>
      </c>
      <c r="V956" s="39">
        <v>101</v>
      </c>
      <c r="W956" s="39">
        <v>101</v>
      </c>
      <c r="X956" s="39">
        <v>101</v>
      </c>
    </row>
    <row r="957" spans="1:24" ht="43.2" x14ac:dyDescent="0.3">
      <c r="A957" s="5" t="s">
        <v>2585</v>
      </c>
      <c r="B957" s="5" t="s">
        <v>1262</v>
      </c>
      <c r="C957" s="5" t="s">
        <v>1263</v>
      </c>
      <c r="D957" s="5" t="s">
        <v>1049</v>
      </c>
      <c r="E957" s="5" t="s">
        <v>1084</v>
      </c>
      <c r="F957" s="5" t="s">
        <v>1083</v>
      </c>
      <c r="G957" s="5" t="s">
        <v>39</v>
      </c>
      <c r="H957" s="5" t="s">
        <v>39</v>
      </c>
      <c r="I957" s="5" t="s">
        <v>39</v>
      </c>
      <c r="J957" s="5" t="s">
        <v>39</v>
      </c>
      <c r="K957" s="5" t="s">
        <v>39</v>
      </c>
      <c r="L957" s="5" t="s">
        <v>39</v>
      </c>
      <c r="M957" s="5" t="s">
        <v>39</v>
      </c>
      <c r="N957" s="5" t="s">
        <v>39</v>
      </c>
      <c r="O957" s="5" t="s">
        <v>39</v>
      </c>
      <c r="P957" s="5" t="s">
        <v>35</v>
      </c>
      <c r="Q957" s="5" t="s">
        <v>36</v>
      </c>
      <c r="R957" s="6" t="s">
        <v>1264</v>
      </c>
      <c r="S957" s="6" t="s">
        <v>39</v>
      </c>
      <c r="T957" s="39">
        <v>4000</v>
      </c>
      <c r="U957" s="39">
        <v>4000</v>
      </c>
      <c r="V957" s="39">
        <v>4000</v>
      </c>
      <c r="W957" s="39">
        <v>4000</v>
      </c>
      <c r="X957" s="39">
        <v>4000</v>
      </c>
    </row>
    <row r="958" spans="1:24" ht="43.2" x14ac:dyDescent="0.3">
      <c r="A958" s="5" t="s">
        <v>2585</v>
      </c>
      <c r="B958" s="5" t="s">
        <v>1262</v>
      </c>
      <c r="C958" s="5" t="s">
        <v>1263</v>
      </c>
      <c r="D958" s="5" t="s">
        <v>1049</v>
      </c>
      <c r="E958" s="5" t="s">
        <v>1323</v>
      </c>
      <c r="F958" s="5" t="s">
        <v>1322</v>
      </c>
      <c r="G958" s="5" t="s">
        <v>39</v>
      </c>
      <c r="H958" s="5" t="s">
        <v>39</v>
      </c>
      <c r="I958" s="5" t="s">
        <v>39</v>
      </c>
      <c r="J958" s="5" t="s">
        <v>39</v>
      </c>
      <c r="K958" s="5" t="s">
        <v>39</v>
      </c>
      <c r="L958" s="5" t="s">
        <v>39</v>
      </c>
      <c r="M958" s="5" t="s">
        <v>39</v>
      </c>
      <c r="N958" s="5" t="s">
        <v>39</v>
      </c>
      <c r="O958" s="5" t="s">
        <v>39</v>
      </c>
      <c r="P958" s="5" t="s">
        <v>35</v>
      </c>
      <c r="Q958" s="5" t="s">
        <v>36</v>
      </c>
      <c r="R958" s="6" t="s">
        <v>1335</v>
      </c>
      <c r="S958" s="6" t="s">
        <v>39</v>
      </c>
      <c r="T958" s="39">
        <v>2000</v>
      </c>
      <c r="U958" s="39">
        <v>5000</v>
      </c>
      <c r="V958" s="39">
        <v>5000</v>
      </c>
      <c r="W958" s="39">
        <v>0</v>
      </c>
      <c r="X958" s="39">
        <v>0</v>
      </c>
    </row>
    <row r="959" spans="1:24" ht="72" x14ac:dyDescent="0.3">
      <c r="A959" s="5" t="s">
        <v>2585</v>
      </c>
      <c r="B959" s="5" t="s">
        <v>1262</v>
      </c>
      <c r="C959" s="5" t="s">
        <v>1263</v>
      </c>
      <c r="D959" s="5" t="s">
        <v>1049</v>
      </c>
      <c r="E959" s="5" t="s">
        <v>1350</v>
      </c>
      <c r="F959" s="5" t="s">
        <v>1349</v>
      </c>
      <c r="G959" s="5" t="s">
        <v>39</v>
      </c>
      <c r="H959" s="5" t="s">
        <v>39</v>
      </c>
      <c r="I959" s="5" t="s">
        <v>39</v>
      </c>
      <c r="J959" s="5" t="s">
        <v>39</v>
      </c>
      <c r="K959" s="5" t="s">
        <v>39</v>
      </c>
      <c r="L959" s="5" t="s">
        <v>39</v>
      </c>
      <c r="M959" s="5" t="s">
        <v>39</v>
      </c>
      <c r="N959" s="5" t="s">
        <v>39</v>
      </c>
      <c r="O959" s="5" t="s">
        <v>39</v>
      </c>
      <c r="P959" s="5" t="s">
        <v>35</v>
      </c>
      <c r="Q959" s="5" t="s">
        <v>36</v>
      </c>
      <c r="R959" s="6" t="s">
        <v>1368</v>
      </c>
      <c r="S959" s="6" t="s">
        <v>39</v>
      </c>
      <c r="T959" s="39">
        <v>100</v>
      </c>
      <c r="U959" s="39">
        <v>100</v>
      </c>
      <c r="V959" s="39">
        <v>100</v>
      </c>
      <c r="W959" s="39">
        <v>100</v>
      </c>
      <c r="X959" s="39">
        <v>100</v>
      </c>
    </row>
    <row r="960" spans="1:24" ht="57.6" x14ac:dyDescent="0.3">
      <c r="A960" s="5" t="s">
        <v>2585</v>
      </c>
      <c r="B960" s="5" t="s">
        <v>1650</v>
      </c>
      <c r="C960" s="5" t="s">
        <v>1651</v>
      </c>
      <c r="D960" s="5" t="s">
        <v>75</v>
      </c>
      <c r="E960" s="5" t="s">
        <v>1638</v>
      </c>
      <c r="F960" s="5" t="s">
        <v>1637</v>
      </c>
      <c r="G960" s="5" t="s">
        <v>39</v>
      </c>
      <c r="H960" s="5" t="s">
        <v>39</v>
      </c>
      <c r="I960" s="5" t="s">
        <v>39</v>
      </c>
      <c r="J960" s="5" t="s">
        <v>39</v>
      </c>
      <c r="K960" s="5" t="s">
        <v>39</v>
      </c>
      <c r="L960" s="5" t="s">
        <v>39</v>
      </c>
      <c r="M960" s="5" t="s">
        <v>39</v>
      </c>
      <c r="N960" s="5" t="s">
        <v>39</v>
      </c>
      <c r="O960" s="5" t="s">
        <v>39</v>
      </c>
      <c r="P960" s="5" t="s">
        <v>35</v>
      </c>
      <c r="Q960" s="5" t="s">
        <v>36</v>
      </c>
      <c r="R960" s="6" t="s">
        <v>1652</v>
      </c>
      <c r="S960" s="6" t="s">
        <v>39</v>
      </c>
      <c r="T960" s="39">
        <v>1000</v>
      </c>
      <c r="U960" s="39">
        <v>1500</v>
      </c>
      <c r="V960" s="39">
        <v>1500</v>
      </c>
      <c r="W960" s="39">
        <v>1500</v>
      </c>
      <c r="X960" s="39">
        <v>1500</v>
      </c>
    </row>
    <row r="961" spans="1:24" ht="43.2" x14ac:dyDescent="0.3">
      <c r="A961" s="5" t="s">
        <v>2585</v>
      </c>
      <c r="B961" s="5" t="s">
        <v>1800</v>
      </c>
      <c r="C961" s="5" t="s">
        <v>1801</v>
      </c>
      <c r="D961" s="5" t="s">
        <v>139</v>
      </c>
      <c r="E961" s="5" t="s">
        <v>1790</v>
      </c>
      <c r="F961" s="5" t="s">
        <v>1789</v>
      </c>
      <c r="G961" s="5" t="s">
        <v>39</v>
      </c>
      <c r="H961" s="5" t="s">
        <v>39</v>
      </c>
      <c r="I961" s="5" t="s">
        <v>39</v>
      </c>
      <c r="J961" s="5" t="s">
        <v>39</v>
      </c>
      <c r="K961" s="5" t="s">
        <v>39</v>
      </c>
      <c r="L961" s="5" t="s">
        <v>39</v>
      </c>
      <c r="M961" s="5" t="s">
        <v>39</v>
      </c>
      <c r="N961" s="5" t="s">
        <v>39</v>
      </c>
      <c r="O961" s="5" t="s">
        <v>39</v>
      </c>
      <c r="P961" s="5" t="s">
        <v>35</v>
      </c>
      <c r="Q961" s="5" t="s">
        <v>36</v>
      </c>
      <c r="R961" s="6" t="s">
        <v>1802</v>
      </c>
      <c r="S961" s="6" t="s">
        <v>39</v>
      </c>
      <c r="T961" s="39">
        <v>0</v>
      </c>
      <c r="U961" s="39">
        <v>4000</v>
      </c>
      <c r="V961" s="39">
        <v>4000</v>
      </c>
      <c r="W961" s="39">
        <v>4000</v>
      </c>
      <c r="X961" s="39">
        <v>4000</v>
      </c>
    </row>
    <row r="962" spans="1:24" ht="43.2" x14ac:dyDescent="0.3">
      <c r="A962" s="5" t="s">
        <v>2585</v>
      </c>
      <c r="B962" s="5" t="s">
        <v>1800</v>
      </c>
      <c r="C962" s="5" t="s">
        <v>1801</v>
      </c>
      <c r="D962" s="5" t="s">
        <v>139</v>
      </c>
      <c r="E962" s="5" t="s">
        <v>1848</v>
      </c>
      <c r="F962" s="5" t="s">
        <v>1847</v>
      </c>
      <c r="G962" s="5" t="s">
        <v>39</v>
      </c>
      <c r="H962" s="5" t="s">
        <v>39</v>
      </c>
      <c r="I962" s="5" t="s">
        <v>39</v>
      </c>
      <c r="J962" s="5" t="s">
        <v>39</v>
      </c>
      <c r="K962" s="5" t="s">
        <v>39</v>
      </c>
      <c r="L962" s="5" t="s">
        <v>39</v>
      </c>
      <c r="M962" s="5" t="s">
        <v>39</v>
      </c>
      <c r="N962" s="5" t="s">
        <v>39</v>
      </c>
      <c r="O962" s="5" t="s">
        <v>39</v>
      </c>
      <c r="P962" s="5" t="s">
        <v>35</v>
      </c>
      <c r="Q962" s="5" t="s">
        <v>36</v>
      </c>
      <c r="R962" s="6" t="s">
        <v>1862</v>
      </c>
      <c r="S962" s="6" t="s">
        <v>39</v>
      </c>
      <c r="T962" s="39">
        <v>1500</v>
      </c>
      <c r="U962" s="39">
        <v>1500</v>
      </c>
      <c r="V962" s="39">
        <v>1500</v>
      </c>
      <c r="W962" s="39">
        <v>1500</v>
      </c>
      <c r="X962" s="39">
        <v>1500</v>
      </c>
    </row>
    <row r="963" spans="1:24" ht="43.2" x14ac:dyDescent="0.3">
      <c r="A963" s="5" t="s">
        <v>2585</v>
      </c>
      <c r="B963" s="5" t="s">
        <v>1800</v>
      </c>
      <c r="C963" s="5" t="s">
        <v>1801</v>
      </c>
      <c r="D963" s="5" t="s">
        <v>139</v>
      </c>
      <c r="E963" s="5" t="s">
        <v>2094</v>
      </c>
      <c r="F963" s="5" t="s">
        <v>2093</v>
      </c>
      <c r="G963" s="5" t="s">
        <v>96</v>
      </c>
      <c r="H963" s="5" t="s">
        <v>97</v>
      </c>
      <c r="I963" s="5" t="s">
        <v>93</v>
      </c>
      <c r="J963" s="5" t="s">
        <v>92</v>
      </c>
      <c r="K963" s="5" t="s">
        <v>39</v>
      </c>
      <c r="L963" s="5" t="s">
        <v>39</v>
      </c>
      <c r="M963" s="5" t="s">
        <v>39</v>
      </c>
      <c r="N963" s="5" t="s">
        <v>39</v>
      </c>
      <c r="O963" s="5" t="s">
        <v>39</v>
      </c>
      <c r="P963" s="5" t="s">
        <v>35</v>
      </c>
      <c r="Q963" s="5" t="s">
        <v>36</v>
      </c>
      <c r="R963" s="6" t="s">
        <v>2106</v>
      </c>
      <c r="S963" s="6" t="s">
        <v>39</v>
      </c>
      <c r="T963" s="39">
        <v>0</v>
      </c>
      <c r="U963" s="39">
        <v>0</v>
      </c>
      <c r="V963" s="39">
        <v>0</v>
      </c>
      <c r="W963" s="39">
        <v>0</v>
      </c>
      <c r="X963" s="39">
        <v>0</v>
      </c>
    </row>
    <row r="964" spans="1:24" ht="43.2" x14ac:dyDescent="0.3">
      <c r="A964" s="5" t="s">
        <v>2585</v>
      </c>
      <c r="B964" s="5" t="s">
        <v>1800</v>
      </c>
      <c r="C964" s="5" t="s">
        <v>1801</v>
      </c>
      <c r="D964" s="5" t="s">
        <v>139</v>
      </c>
      <c r="E964" s="5" t="s">
        <v>2094</v>
      </c>
      <c r="F964" s="5" t="s">
        <v>2093</v>
      </c>
      <c r="G964" s="5" t="s">
        <v>96</v>
      </c>
      <c r="H964" s="5" t="s">
        <v>97</v>
      </c>
      <c r="I964" s="5" t="str">
        <f>I963</f>
        <v>AP9999</v>
      </c>
      <c r="J964" s="5" t="s">
        <v>168</v>
      </c>
      <c r="K964" s="5" t="s">
        <v>39</v>
      </c>
      <c r="L964" s="5" t="s">
        <v>39</v>
      </c>
      <c r="M964" s="5" t="s">
        <v>39</v>
      </c>
      <c r="N964" s="5" t="s">
        <v>39</v>
      </c>
      <c r="O964" s="5" t="s">
        <v>39</v>
      </c>
      <c r="P964" s="5" t="s">
        <v>35</v>
      </c>
      <c r="Q964" s="5" t="s">
        <v>36</v>
      </c>
      <c r="R964" s="6" t="s">
        <v>2107</v>
      </c>
      <c r="S964" s="6" t="s">
        <v>39</v>
      </c>
      <c r="T964" s="39">
        <v>300</v>
      </c>
      <c r="U964" s="39">
        <v>300</v>
      </c>
      <c r="V964" s="39">
        <v>300</v>
      </c>
      <c r="W964" s="39">
        <v>300</v>
      </c>
      <c r="X964" s="39">
        <v>300</v>
      </c>
    </row>
    <row r="965" spans="1:24" ht="43.2" x14ac:dyDescent="0.3">
      <c r="A965" s="5" t="s">
        <v>2585</v>
      </c>
      <c r="B965" s="5" t="s">
        <v>1800</v>
      </c>
      <c r="C965" s="5" t="s">
        <v>1801</v>
      </c>
      <c r="D965" s="5" t="s">
        <v>139</v>
      </c>
      <c r="E965" s="5" t="s">
        <v>2094</v>
      </c>
      <c r="F965" s="5" t="s">
        <v>2093</v>
      </c>
      <c r="G965" s="5" t="s">
        <v>96</v>
      </c>
      <c r="H965" s="5" t="s">
        <v>97</v>
      </c>
      <c r="I965" s="5" t="str">
        <f>I964</f>
        <v>AP9999</v>
      </c>
      <c r="J965" s="5" t="s">
        <v>170</v>
      </c>
      <c r="K965" s="5" t="s">
        <v>39</v>
      </c>
      <c r="L965" s="5" t="s">
        <v>39</v>
      </c>
      <c r="M965" s="5" t="s">
        <v>39</v>
      </c>
      <c r="N965" s="5" t="s">
        <v>39</v>
      </c>
      <c r="O965" s="5" t="s">
        <v>39</v>
      </c>
      <c r="P965" s="5" t="s">
        <v>35</v>
      </c>
      <c r="Q965" s="5" t="s">
        <v>36</v>
      </c>
      <c r="R965" s="6" t="s">
        <v>2108</v>
      </c>
      <c r="S965" s="6" t="s">
        <v>39</v>
      </c>
      <c r="T965" s="39">
        <v>500</v>
      </c>
      <c r="U965" s="39">
        <v>500</v>
      </c>
      <c r="V965" s="39">
        <v>0</v>
      </c>
      <c r="W965" s="39">
        <v>0</v>
      </c>
      <c r="X965" s="39">
        <v>0</v>
      </c>
    </row>
    <row r="966" spans="1:24" ht="72" x14ac:dyDescent="0.3">
      <c r="A966" s="5" t="s">
        <v>2585</v>
      </c>
      <c r="B966" s="5" t="s">
        <v>1630</v>
      </c>
      <c r="C966" s="5" t="s">
        <v>1631</v>
      </c>
      <c r="D966" s="5" t="s">
        <v>107</v>
      </c>
      <c r="E966" s="5" t="s">
        <v>1877</v>
      </c>
      <c r="F966" s="5" t="s">
        <v>1876</v>
      </c>
      <c r="G966" s="5" t="s">
        <v>39</v>
      </c>
      <c r="H966" s="5" t="s">
        <v>39</v>
      </c>
      <c r="I966" s="5" t="s">
        <v>39</v>
      </c>
      <c r="J966" s="5" t="s">
        <v>39</v>
      </c>
      <c r="K966" s="5" t="s">
        <v>39</v>
      </c>
      <c r="L966" s="5" t="s">
        <v>39</v>
      </c>
      <c r="M966" s="5" t="s">
        <v>39</v>
      </c>
      <c r="N966" s="5" t="s">
        <v>39</v>
      </c>
      <c r="O966" s="5" t="s">
        <v>39</v>
      </c>
      <c r="P966" s="5" t="s">
        <v>35</v>
      </c>
      <c r="Q966" s="5" t="s">
        <v>36</v>
      </c>
      <c r="R966" s="6" t="s">
        <v>1900</v>
      </c>
      <c r="S966" s="6" t="s">
        <v>39</v>
      </c>
      <c r="T966" s="39">
        <v>0</v>
      </c>
      <c r="U966" s="39">
        <v>0</v>
      </c>
      <c r="V966" s="39">
        <v>0</v>
      </c>
      <c r="W966" s="39">
        <v>0</v>
      </c>
      <c r="X966" s="39">
        <v>0</v>
      </c>
    </row>
    <row r="967" spans="1:24" ht="43.2" x14ac:dyDescent="0.3">
      <c r="A967" s="5" t="s">
        <v>2585</v>
      </c>
      <c r="B967" s="5" t="s">
        <v>1630</v>
      </c>
      <c r="C967" s="5" t="s">
        <v>1631</v>
      </c>
      <c r="D967" s="5" t="s">
        <v>75</v>
      </c>
      <c r="E967" s="5" t="s">
        <v>1638</v>
      </c>
      <c r="F967" s="5" t="s">
        <v>1637</v>
      </c>
      <c r="G967" s="5" t="s">
        <v>39</v>
      </c>
      <c r="H967" s="5" t="s">
        <v>39</v>
      </c>
      <c r="I967" s="5" t="s">
        <v>39</v>
      </c>
      <c r="J967" s="5" t="s">
        <v>39</v>
      </c>
      <c r="K967" s="5" t="s">
        <v>39</v>
      </c>
      <c r="L967" s="5" t="s">
        <v>39</v>
      </c>
      <c r="M967" s="5" t="s">
        <v>39</v>
      </c>
      <c r="N967" s="5" t="s">
        <v>39</v>
      </c>
      <c r="O967" s="5" t="s">
        <v>39</v>
      </c>
      <c r="P967" s="5" t="s">
        <v>35</v>
      </c>
      <c r="Q967" s="5" t="s">
        <v>36</v>
      </c>
      <c r="R967" s="6" t="s">
        <v>1653</v>
      </c>
      <c r="S967" s="6" t="s">
        <v>39</v>
      </c>
      <c r="T967" s="39">
        <v>700</v>
      </c>
      <c r="U967" s="39">
        <v>1000</v>
      </c>
      <c r="V967" s="39">
        <v>0</v>
      </c>
      <c r="W967" s="39">
        <v>0</v>
      </c>
      <c r="X967" s="39">
        <v>0</v>
      </c>
    </row>
    <row r="968" spans="1:24" ht="28.8" x14ac:dyDescent="0.3">
      <c r="A968" s="5" t="s">
        <v>2585</v>
      </c>
      <c r="B968" s="5" t="s">
        <v>1630</v>
      </c>
      <c r="C968" s="5" t="s">
        <v>1631</v>
      </c>
      <c r="D968" s="5" t="s">
        <v>139</v>
      </c>
      <c r="E968" s="5" t="s">
        <v>1599</v>
      </c>
      <c r="F968" s="5" t="s">
        <v>1598</v>
      </c>
      <c r="G968" s="5" t="s">
        <v>39</v>
      </c>
      <c r="H968" s="5" t="s">
        <v>39</v>
      </c>
      <c r="I968" s="5" t="s">
        <v>39</v>
      </c>
      <c r="J968" s="5" t="s">
        <v>39</v>
      </c>
      <c r="K968" s="5" t="s">
        <v>39</v>
      </c>
      <c r="L968" s="5" t="s">
        <v>39</v>
      </c>
      <c r="M968" s="5" t="s">
        <v>39</v>
      </c>
      <c r="N968" s="5" t="s">
        <v>39</v>
      </c>
      <c r="O968" s="5" t="s">
        <v>39</v>
      </c>
      <c r="P968" s="5" t="s">
        <v>35</v>
      </c>
      <c r="Q968" s="5" t="s">
        <v>36</v>
      </c>
      <c r="R968" s="6" t="s">
        <v>1632</v>
      </c>
      <c r="S968" s="6" t="s">
        <v>39</v>
      </c>
      <c r="T968" s="39">
        <v>500</v>
      </c>
      <c r="U968" s="39">
        <v>500</v>
      </c>
      <c r="V968" s="39">
        <v>500</v>
      </c>
      <c r="W968" s="39">
        <v>500</v>
      </c>
      <c r="X968" s="39">
        <v>500</v>
      </c>
    </row>
    <row r="969" spans="1:24" ht="57.6" x14ac:dyDescent="0.3">
      <c r="A969" s="5" t="s">
        <v>2585</v>
      </c>
      <c r="B969" s="5" t="s">
        <v>1630</v>
      </c>
      <c r="C969" s="5" t="s">
        <v>1631</v>
      </c>
      <c r="D969" s="5" t="s">
        <v>139</v>
      </c>
      <c r="E969" s="5" t="s">
        <v>1769</v>
      </c>
      <c r="F969" s="5" t="s">
        <v>1768</v>
      </c>
      <c r="G969" s="5" t="s">
        <v>1070</v>
      </c>
      <c r="H969" s="5" t="s">
        <v>245</v>
      </c>
      <c r="I969" s="5" t="s">
        <v>1777</v>
      </c>
      <c r="J969" s="5" t="s">
        <v>1775</v>
      </c>
      <c r="K969" s="5" t="s">
        <v>1776</v>
      </c>
      <c r="L969" s="5" t="s">
        <v>39</v>
      </c>
      <c r="M969" s="5" t="s">
        <v>39</v>
      </c>
      <c r="N969" s="5" t="s">
        <v>39</v>
      </c>
      <c r="O969" s="5" t="s">
        <v>39</v>
      </c>
      <c r="P969" s="5" t="s">
        <v>35</v>
      </c>
      <c r="Q969" s="5" t="s">
        <v>36</v>
      </c>
      <c r="R969" s="6" t="s">
        <v>1788</v>
      </c>
      <c r="S969" s="6" t="s">
        <v>1779</v>
      </c>
      <c r="T969" s="39">
        <v>6000</v>
      </c>
      <c r="U969" s="39">
        <v>6000</v>
      </c>
      <c r="V969" s="39">
        <v>6000</v>
      </c>
      <c r="W969" s="39">
        <v>6000</v>
      </c>
      <c r="X969" s="39">
        <v>6000</v>
      </c>
    </row>
    <row r="970" spans="1:24" ht="57.6" x14ac:dyDescent="0.3">
      <c r="A970" s="5" t="s">
        <v>2585</v>
      </c>
      <c r="B970" s="5" t="s">
        <v>1630</v>
      </c>
      <c r="C970" s="5" t="s">
        <v>1631</v>
      </c>
      <c r="D970" s="5" t="s">
        <v>139</v>
      </c>
      <c r="E970" s="5" t="s">
        <v>1769</v>
      </c>
      <c r="F970" s="5" t="s">
        <v>1768</v>
      </c>
      <c r="G970" s="5" t="s">
        <v>39</v>
      </c>
      <c r="H970" s="5" t="s">
        <v>39</v>
      </c>
      <c r="I970" s="5" t="s">
        <v>39</v>
      </c>
      <c r="J970" s="5" t="s">
        <v>39</v>
      </c>
      <c r="K970" s="5" t="s">
        <v>39</v>
      </c>
      <c r="L970" s="5" t="s">
        <v>39</v>
      </c>
      <c r="M970" s="5" t="s">
        <v>39</v>
      </c>
      <c r="N970" s="5" t="s">
        <v>39</v>
      </c>
      <c r="O970" s="5" t="s">
        <v>39</v>
      </c>
      <c r="P970" s="5" t="s">
        <v>35</v>
      </c>
      <c r="Q970" s="5" t="s">
        <v>36</v>
      </c>
      <c r="R970" s="6" t="s">
        <v>1787</v>
      </c>
      <c r="S970" s="6" t="s">
        <v>39</v>
      </c>
      <c r="T970" s="39">
        <v>0</v>
      </c>
      <c r="U970" s="39">
        <v>325</v>
      </c>
      <c r="V970" s="39">
        <v>0</v>
      </c>
      <c r="W970" s="39">
        <v>325</v>
      </c>
      <c r="X970" s="39">
        <v>0</v>
      </c>
    </row>
    <row r="971" spans="1:24" ht="43.2" x14ac:dyDescent="0.3">
      <c r="A971" s="5" t="s">
        <v>2585</v>
      </c>
      <c r="B971" s="5" t="s">
        <v>1630</v>
      </c>
      <c r="C971" s="5" t="s">
        <v>1631</v>
      </c>
      <c r="D971" s="5" t="s">
        <v>139</v>
      </c>
      <c r="E971" s="5" t="s">
        <v>1841</v>
      </c>
      <c r="F971" s="5" t="s">
        <v>1840</v>
      </c>
      <c r="G971" s="5" t="s">
        <v>39</v>
      </c>
      <c r="H971" s="5" t="s">
        <v>39</v>
      </c>
      <c r="I971" s="5" t="s">
        <v>39</v>
      </c>
      <c r="J971" s="5" t="s">
        <v>39</v>
      </c>
      <c r="K971" s="5" t="s">
        <v>39</v>
      </c>
      <c r="L971" s="5" t="s">
        <v>39</v>
      </c>
      <c r="M971" s="5" t="s">
        <v>39</v>
      </c>
      <c r="N971" s="5" t="s">
        <v>39</v>
      </c>
      <c r="O971" s="5" t="s">
        <v>39</v>
      </c>
      <c r="P971" s="5" t="s">
        <v>35</v>
      </c>
      <c r="Q971" s="5" t="s">
        <v>36</v>
      </c>
      <c r="R971" s="6" t="s">
        <v>1842</v>
      </c>
      <c r="S971" s="6" t="s">
        <v>39</v>
      </c>
      <c r="T971" s="39">
        <v>7500</v>
      </c>
      <c r="U971" s="39">
        <v>7500</v>
      </c>
      <c r="V971" s="39">
        <v>7500</v>
      </c>
      <c r="W971" s="39">
        <v>7500</v>
      </c>
      <c r="X971" s="39">
        <v>7500</v>
      </c>
    </row>
    <row r="972" spans="1:24" ht="28.8" x14ac:dyDescent="0.3">
      <c r="A972" s="5" t="s">
        <v>2585</v>
      </c>
      <c r="B972" s="5" t="s">
        <v>1630</v>
      </c>
      <c r="C972" s="5" t="s">
        <v>1631</v>
      </c>
      <c r="D972" s="5" t="s">
        <v>139</v>
      </c>
      <c r="E972" s="5" t="s">
        <v>1864</v>
      </c>
      <c r="F972" s="5" t="s">
        <v>1863</v>
      </c>
      <c r="G972" s="5" t="s">
        <v>39</v>
      </c>
      <c r="H972" s="5" t="s">
        <v>39</v>
      </c>
      <c r="I972" s="5" t="s">
        <v>39</v>
      </c>
      <c r="J972" s="5" t="s">
        <v>39</v>
      </c>
      <c r="K972" s="5" t="s">
        <v>39</v>
      </c>
      <c r="L972" s="5" t="s">
        <v>39</v>
      </c>
      <c r="M972" s="5" t="s">
        <v>39</v>
      </c>
      <c r="N972" s="5" t="s">
        <v>39</v>
      </c>
      <c r="O972" s="5" t="s">
        <v>39</v>
      </c>
      <c r="P972" s="5" t="s">
        <v>35</v>
      </c>
      <c r="Q972" s="5" t="s">
        <v>36</v>
      </c>
      <c r="R972" s="6" t="s">
        <v>1875</v>
      </c>
      <c r="S972" s="6" t="s">
        <v>39</v>
      </c>
      <c r="T972" s="39">
        <v>50</v>
      </c>
      <c r="U972" s="39">
        <v>50</v>
      </c>
      <c r="V972" s="39">
        <v>50</v>
      </c>
      <c r="W972" s="39">
        <v>50</v>
      </c>
      <c r="X972" s="39">
        <v>50</v>
      </c>
    </row>
    <row r="973" spans="1:24" ht="28.8" x14ac:dyDescent="0.3">
      <c r="A973" s="5" t="s">
        <v>2585</v>
      </c>
      <c r="B973" s="5" t="s">
        <v>1630</v>
      </c>
      <c r="C973" s="5" t="s">
        <v>1631</v>
      </c>
      <c r="D973" s="5" t="s">
        <v>139</v>
      </c>
      <c r="E973" s="5" t="s">
        <v>1928</v>
      </c>
      <c r="F973" s="5" t="s">
        <v>1927</v>
      </c>
      <c r="G973" s="5" t="s">
        <v>208</v>
      </c>
      <c r="H973" s="5" t="s">
        <v>209</v>
      </c>
      <c r="I973" s="5" t="s">
        <v>206</v>
      </c>
      <c r="J973" s="5" t="s">
        <v>1932</v>
      </c>
      <c r="K973" s="5" t="s">
        <v>1933</v>
      </c>
      <c r="L973" s="5" t="s">
        <v>39</v>
      </c>
      <c r="M973" s="5" t="s">
        <v>39</v>
      </c>
      <c r="N973" s="5" t="s">
        <v>39</v>
      </c>
      <c r="O973" s="5" t="s">
        <v>39</v>
      </c>
      <c r="P973" s="5" t="s">
        <v>35</v>
      </c>
      <c r="Q973" s="5" t="s">
        <v>36</v>
      </c>
      <c r="R973" s="6" t="s">
        <v>1968</v>
      </c>
      <c r="S973" s="6" t="s">
        <v>39</v>
      </c>
      <c r="T973" s="39">
        <v>425</v>
      </c>
      <c r="U973" s="39">
        <v>775</v>
      </c>
      <c r="V973" s="39">
        <v>775</v>
      </c>
      <c r="W973" s="39">
        <v>775</v>
      </c>
      <c r="X973" s="39">
        <v>775</v>
      </c>
    </row>
    <row r="974" spans="1:24" ht="100.8" x14ac:dyDescent="0.3">
      <c r="A974" s="5" t="s">
        <v>2585</v>
      </c>
      <c r="B974" s="5" t="s">
        <v>1630</v>
      </c>
      <c r="C974" s="5" t="s">
        <v>1631</v>
      </c>
      <c r="D974" s="5" t="s">
        <v>139</v>
      </c>
      <c r="E974" s="5" t="s">
        <v>1928</v>
      </c>
      <c r="F974" s="5" t="s">
        <v>1927</v>
      </c>
      <c r="G974" s="5" t="s">
        <v>39</v>
      </c>
      <c r="H974" s="5" t="s">
        <v>39</v>
      </c>
      <c r="I974" s="5" t="s">
        <v>39</v>
      </c>
      <c r="J974" s="5" t="s">
        <v>39</v>
      </c>
      <c r="K974" s="5" t="s">
        <v>39</v>
      </c>
      <c r="L974" s="5" t="s">
        <v>39</v>
      </c>
      <c r="M974" s="5" t="s">
        <v>39</v>
      </c>
      <c r="N974" s="5" t="s">
        <v>39</v>
      </c>
      <c r="O974" s="5" t="s">
        <v>39</v>
      </c>
      <c r="P974" s="5" t="s">
        <v>35</v>
      </c>
      <c r="Q974" s="5" t="s">
        <v>36</v>
      </c>
      <c r="R974" s="6" t="s">
        <v>1967</v>
      </c>
      <c r="S974" s="6" t="s">
        <v>39</v>
      </c>
      <c r="T974" s="39">
        <v>15000</v>
      </c>
      <c r="U974" s="39">
        <v>15000</v>
      </c>
      <c r="V974" s="39">
        <v>15000</v>
      </c>
      <c r="W974" s="39">
        <v>15000</v>
      </c>
      <c r="X974" s="39">
        <v>15000</v>
      </c>
    </row>
    <row r="975" spans="1:24" ht="72" x14ac:dyDescent="0.3">
      <c r="A975" s="5" t="s">
        <v>2585</v>
      </c>
      <c r="B975" s="5" t="s">
        <v>1630</v>
      </c>
      <c r="C975" s="5" t="s">
        <v>1631</v>
      </c>
      <c r="D975" s="5" t="s">
        <v>139</v>
      </c>
      <c r="E975" s="5" t="s">
        <v>1972</v>
      </c>
      <c r="F975" s="5" t="s">
        <v>1971</v>
      </c>
      <c r="G975" s="5" t="s">
        <v>39</v>
      </c>
      <c r="H975" s="5" t="s">
        <v>39</v>
      </c>
      <c r="I975" s="5" t="s">
        <v>39</v>
      </c>
      <c r="J975" s="5" t="s">
        <v>39</v>
      </c>
      <c r="K975" s="5" t="s">
        <v>39</v>
      </c>
      <c r="L975" s="5" t="s">
        <v>39</v>
      </c>
      <c r="M975" s="5" t="s">
        <v>39</v>
      </c>
      <c r="N975" s="5" t="s">
        <v>39</v>
      </c>
      <c r="O975" s="5" t="s">
        <v>39</v>
      </c>
      <c r="P975" s="5" t="s">
        <v>35</v>
      </c>
      <c r="Q975" s="5" t="s">
        <v>36</v>
      </c>
      <c r="R975" s="6" t="s">
        <v>2000</v>
      </c>
      <c r="S975" s="6" t="s">
        <v>39</v>
      </c>
      <c r="T975" s="39">
        <v>2000</v>
      </c>
      <c r="U975" s="39">
        <v>2000</v>
      </c>
      <c r="V975" s="39">
        <v>2000</v>
      </c>
      <c r="W975" s="39">
        <v>2000</v>
      </c>
      <c r="X975" s="39">
        <v>2000</v>
      </c>
    </row>
    <row r="976" spans="1:24" ht="57.6" x14ac:dyDescent="0.3">
      <c r="A976" s="5" t="s">
        <v>2585</v>
      </c>
      <c r="B976" s="5" t="s">
        <v>1630</v>
      </c>
      <c r="C976" s="5" t="s">
        <v>1631</v>
      </c>
      <c r="D976" s="5" t="s">
        <v>139</v>
      </c>
      <c r="E976" s="5" t="s">
        <v>2052</v>
      </c>
      <c r="F976" s="5" t="s">
        <v>2051</v>
      </c>
      <c r="G976" s="5" t="s">
        <v>39</v>
      </c>
      <c r="H976" s="5" t="s">
        <v>39</v>
      </c>
      <c r="I976" s="5" t="s">
        <v>39</v>
      </c>
      <c r="J976" s="5" t="s">
        <v>39</v>
      </c>
      <c r="K976" s="5" t="s">
        <v>39</v>
      </c>
      <c r="L976" s="5" t="s">
        <v>39</v>
      </c>
      <c r="M976" s="5" t="s">
        <v>39</v>
      </c>
      <c r="N976" s="5" t="s">
        <v>39</v>
      </c>
      <c r="O976" s="5" t="s">
        <v>39</v>
      </c>
      <c r="P976" s="5" t="s">
        <v>35</v>
      </c>
      <c r="Q976" s="5" t="s">
        <v>36</v>
      </c>
      <c r="R976" s="6" t="s">
        <v>2079</v>
      </c>
      <c r="S976" s="6" t="s">
        <v>39</v>
      </c>
      <c r="T976" s="39">
        <v>100</v>
      </c>
      <c r="U976" s="39">
        <v>100</v>
      </c>
      <c r="V976" s="39">
        <v>100</v>
      </c>
      <c r="W976" s="39">
        <v>100</v>
      </c>
      <c r="X976" s="39">
        <v>100</v>
      </c>
    </row>
    <row r="977" spans="1:24" ht="43.2" x14ac:dyDescent="0.3">
      <c r="A977" s="5" t="s">
        <v>2585</v>
      </c>
      <c r="B977" s="5" t="s">
        <v>1630</v>
      </c>
      <c r="C977" s="5" t="s">
        <v>1631</v>
      </c>
      <c r="D977" s="5" t="s">
        <v>139</v>
      </c>
      <c r="E977" s="5" t="s">
        <v>2094</v>
      </c>
      <c r="F977" s="5" t="s">
        <v>2093</v>
      </c>
      <c r="G977" s="5" t="s">
        <v>39</v>
      </c>
      <c r="H977" s="5" t="s">
        <v>39</v>
      </c>
      <c r="I977" s="5" t="s">
        <v>39</v>
      </c>
      <c r="J977" s="5" t="s">
        <v>39</v>
      </c>
      <c r="K977" s="5" t="s">
        <v>39</v>
      </c>
      <c r="L977" s="5" t="s">
        <v>39</v>
      </c>
      <c r="M977" s="5" t="s">
        <v>39</v>
      </c>
      <c r="N977" s="5" t="s">
        <v>39</v>
      </c>
      <c r="O977" s="5" t="s">
        <v>39</v>
      </c>
      <c r="P977" s="5" t="s">
        <v>35</v>
      </c>
      <c r="Q977" s="5" t="s">
        <v>36</v>
      </c>
      <c r="R977" s="6" t="s">
        <v>2109</v>
      </c>
      <c r="S977" s="6" t="s">
        <v>39</v>
      </c>
      <c r="T977" s="39">
        <v>1400</v>
      </c>
      <c r="U977" s="39">
        <v>1400</v>
      </c>
      <c r="V977" s="39">
        <v>1400</v>
      </c>
      <c r="W977" s="39">
        <v>1400</v>
      </c>
      <c r="X977" s="39">
        <v>1400</v>
      </c>
    </row>
    <row r="978" spans="1:24" ht="72" x14ac:dyDescent="0.3">
      <c r="A978" s="5" t="s">
        <v>2585</v>
      </c>
      <c r="B978" s="5" t="s">
        <v>1369</v>
      </c>
      <c r="C978" s="5" t="s">
        <v>1370</v>
      </c>
      <c r="D978" s="5" t="s">
        <v>139</v>
      </c>
      <c r="E978" s="5" t="s">
        <v>1476</v>
      </c>
      <c r="F978" s="5" t="s">
        <v>1475</v>
      </c>
      <c r="G978" s="5" t="s">
        <v>1481</v>
      </c>
      <c r="H978" s="5" t="s">
        <v>245</v>
      </c>
      <c r="I978" s="5" t="s">
        <v>1479</v>
      </c>
      <c r="J978" s="5" t="s">
        <v>1477</v>
      </c>
      <c r="K978" s="5" t="s">
        <v>1478</v>
      </c>
      <c r="L978" s="5" t="s">
        <v>39</v>
      </c>
      <c r="M978" s="5" t="s">
        <v>39</v>
      </c>
      <c r="N978" s="5" t="s">
        <v>39</v>
      </c>
      <c r="O978" s="5" t="s">
        <v>39</v>
      </c>
      <c r="P978" s="5" t="s">
        <v>35</v>
      </c>
      <c r="Q978" s="5" t="s">
        <v>36</v>
      </c>
      <c r="R978" s="6" t="s">
        <v>1488</v>
      </c>
      <c r="S978" s="6" t="s">
        <v>39</v>
      </c>
      <c r="T978" s="39">
        <v>0</v>
      </c>
      <c r="U978" s="39">
        <v>400</v>
      </c>
      <c r="V978" s="39">
        <v>400</v>
      </c>
      <c r="W978" s="39">
        <v>400</v>
      </c>
      <c r="X978" s="39">
        <v>400</v>
      </c>
    </row>
    <row r="979" spans="1:24" ht="72" x14ac:dyDescent="0.3">
      <c r="A979" s="5" t="s">
        <v>2585</v>
      </c>
      <c r="B979" s="5" t="s">
        <v>1369</v>
      </c>
      <c r="C979" s="5" t="s">
        <v>1370</v>
      </c>
      <c r="D979" s="5" t="s">
        <v>1049</v>
      </c>
      <c r="E979" s="5" t="s">
        <v>1350</v>
      </c>
      <c r="F979" s="5" t="s">
        <v>1349</v>
      </c>
      <c r="G979" s="5" t="s">
        <v>96</v>
      </c>
      <c r="H979" s="5" t="s">
        <v>97</v>
      </c>
      <c r="I979" s="5" t="s">
        <v>93</v>
      </c>
      <c r="J979" s="5" t="s">
        <v>92</v>
      </c>
      <c r="K979" s="5" t="s">
        <v>39</v>
      </c>
      <c r="L979" s="5" t="s">
        <v>39</v>
      </c>
      <c r="M979" s="5" t="s">
        <v>39</v>
      </c>
      <c r="N979" s="5" t="s">
        <v>39</v>
      </c>
      <c r="O979" s="5" t="s">
        <v>39</v>
      </c>
      <c r="P979" s="5" t="s">
        <v>35</v>
      </c>
      <c r="Q979" s="5" t="s">
        <v>36</v>
      </c>
      <c r="R979" s="6" t="s">
        <v>1371</v>
      </c>
      <c r="S979" s="6" t="s">
        <v>39</v>
      </c>
      <c r="T979" s="39">
        <v>600</v>
      </c>
      <c r="U979" s="39">
        <v>600</v>
      </c>
      <c r="V979" s="39">
        <v>600</v>
      </c>
      <c r="W979" s="39">
        <v>600</v>
      </c>
      <c r="X979" s="39">
        <v>600</v>
      </c>
    </row>
    <row r="980" spans="1:24" ht="72" x14ac:dyDescent="0.3">
      <c r="A980" s="5" t="s">
        <v>2585</v>
      </c>
      <c r="B980" s="5" t="s">
        <v>1369</v>
      </c>
      <c r="C980" s="5" t="s">
        <v>1370</v>
      </c>
      <c r="D980" s="5" t="s">
        <v>1049</v>
      </c>
      <c r="E980" s="5" t="s">
        <v>1350</v>
      </c>
      <c r="F980" s="5" t="s">
        <v>1349</v>
      </c>
      <c r="G980" s="5" t="s">
        <v>96</v>
      </c>
      <c r="H980" s="5" t="s">
        <v>97</v>
      </c>
      <c r="I980" s="5" t="str">
        <f>I979</f>
        <v>AP9999</v>
      </c>
      <c r="J980" s="5" t="s">
        <v>168</v>
      </c>
      <c r="K980" s="5" t="s">
        <v>39</v>
      </c>
      <c r="L980" s="5" t="s">
        <v>39</v>
      </c>
      <c r="M980" s="5" t="s">
        <v>39</v>
      </c>
      <c r="N980" s="5" t="s">
        <v>39</v>
      </c>
      <c r="O980" s="5" t="s">
        <v>39</v>
      </c>
      <c r="P980" s="5" t="s">
        <v>35</v>
      </c>
      <c r="Q980" s="5" t="s">
        <v>36</v>
      </c>
      <c r="R980" s="6" t="s">
        <v>1372</v>
      </c>
      <c r="S980" s="6" t="s">
        <v>39</v>
      </c>
      <c r="T980" s="39">
        <v>0</v>
      </c>
      <c r="U980" s="39">
        <v>0</v>
      </c>
      <c r="V980" s="39">
        <v>0</v>
      </c>
      <c r="W980" s="39">
        <v>0</v>
      </c>
      <c r="X980" s="39">
        <v>0</v>
      </c>
    </row>
    <row r="981" spans="1:24" ht="57.6" x14ac:dyDescent="0.3">
      <c r="A981" s="5" t="s">
        <v>2585</v>
      </c>
      <c r="B981" s="5" t="s">
        <v>1369</v>
      </c>
      <c r="C981" s="5" t="s">
        <v>1370</v>
      </c>
      <c r="D981" s="5" t="s">
        <v>1049</v>
      </c>
      <c r="E981" s="5" t="s">
        <v>1542</v>
      </c>
      <c r="F981" s="5" t="s">
        <v>1541</v>
      </c>
      <c r="G981" s="5" t="s">
        <v>373</v>
      </c>
      <c r="H981" s="5" t="s">
        <v>245</v>
      </c>
      <c r="I981" s="5" t="s">
        <v>372</v>
      </c>
      <c r="J981" s="5" t="s">
        <v>370</v>
      </c>
      <c r="K981" s="5" t="s">
        <v>371</v>
      </c>
      <c r="L981" s="5" t="s">
        <v>39</v>
      </c>
      <c r="M981" s="5" t="s">
        <v>39</v>
      </c>
      <c r="N981" s="5" t="s">
        <v>39</v>
      </c>
      <c r="O981" s="5" t="s">
        <v>39</v>
      </c>
      <c r="P981" s="5" t="s">
        <v>35</v>
      </c>
      <c r="Q981" s="5" t="s">
        <v>36</v>
      </c>
      <c r="R981" s="6" t="s">
        <v>1543</v>
      </c>
      <c r="S981" s="6" t="s">
        <v>39</v>
      </c>
      <c r="T981" s="39">
        <v>0</v>
      </c>
      <c r="U981" s="39">
        <v>0</v>
      </c>
      <c r="V981" s="39">
        <v>0</v>
      </c>
      <c r="W981" s="39">
        <v>0</v>
      </c>
      <c r="X981" s="39">
        <v>0</v>
      </c>
    </row>
    <row r="982" spans="1:24" ht="57.6" x14ac:dyDescent="0.3">
      <c r="A982" s="5" t="s">
        <v>2585</v>
      </c>
      <c r="B982" s="5" t="s">
        <v>1369</v>
      </c>
      <c r="C982" s="5" t="s">
        <v>1370</v>
      </c>
      <c r="D982" s="5" t="s">
        <v>1049</v>
      </c>
      <c r="E982" s="5" t="s">
        <v>1548</v>
      </c>
      <c r="F982" s="5" t="s">
        <v>1547</v>
      </c>
      <c r="G982" s="5" t="s">
        <v>373</v>
      </c>
      <c r="H982" s="5" t="s">
        <v>245</v>
      </c>
      <c r="I982" s="5" t="s">
        <v>372</v>
      </c>
      <c r="J982" s="5" t="s">
        <v>370</v>
      </c>
      <c r="K982" s="5" t="s">
        <v>371</v>
      </c>
      <c r="L982" s="5" t="s">
        <v>39</v>
      </c>
      <c r="M982" s="5" t="s">
        <v>39</v>
      </c>
      <c r="N982" s="5" t="s">
        <v>39</v>
      </c>
      <c r="O982" s="5" t="s">
        <v>39</v>
      </c>
      <c r="P982" s="5" t="s">
        <v>35</v>
      </c>
      <c r="Q982" s="5" t="s">
        <v>36</v>
      </c>
      <c r="R982" s="6" t="s">
        <v>1551</v>
      </c>
      <c r="S982" s="6" t="s">
        <v>39</v>
      </c>
      <c r="T982" s="39">
        <v>12864.69</v>
      </c>
      <c r="U982" s="39">
        <v>13000</v>
      </c>
      <c r="V982" s="39">
        <v>13000</v>
      </c>
      <c r="W982" s="39">
        <v>13000</v>
      </c>
      <c r="X982" s="39">
        <v>13000</v>
      </c>
    </row>
    <row r="983" spans="1:24" ht="57.6" x14ac:dyDescent="0.3">
      <c r="A983" s="5" t="s">
        <v>2585</v>
      </c>
      <c r="B983" s="5" t="s">
        <v>1369</v>
      </c>
      <c r="C983" s="5" t="s">
        <v>1370</v>
      </c>
      <c r="D983" s="5" t="s">
        <v>1049</v>
      </c>
      <c r="E983" s="5" t="s">
        <v>1556</v>
      </c>
      <c r="F983" s="5" t="s">
        <v>1555</v>
      </c>
      <c r="G983" s="5" t="s">
        <v>373</v>
      </c>
      <c r="H983" s="5" t="s">
        <v>245</v>
      </c>
      <c r="I983" s="5" t="s">
        <v>372</v>
      </c>
      <c r="J983" s="5" t="s">
        <v>370</v>
      </c>
      <c r="K983" s="5" t="s">
        <v>371</v>
      </c>
      <c r="L983" s="5" t="s">
        <v>39</v>
      </c>
      <c r="M983" s="5" t="s">
        <v>39</v>
      </c>
      <c r="N983" s="5" t="s">
        <v>39</v>
      </c>
      <c r="O983" s="5" t="s">
        <v>39</v>
      </c>
      <c r="P983" s="5" t="s">
        <v>35</v>
      </c>
      <c r="Q983" s="5" t="s">
        <v>36</v>
      </c>
      <c r="R983" s="6" t="s">
        <v>1557</v>
      </c>
      <c r="S983" s="6" t="s">
        <v>39</v>
      </c>
      <c r="T983" s="39">
        <v>2433.16</v>
      </c>
      <c r="U983" s="39">
        <v>2500</v>
      </c>
      <c r="V983" s="39">
        <v>2500</v>
      </c>
      <c r="W983" s="39">
        <v>2500</v>
      </c>
      <c r="X983" s="39">
        <v>2500</v>
      </c>
    </row>
    <row r="984" spans="1:24" ht="72" x14ac:dyDescent="0.3">
      <c r="A984" s="5" t="s">
        <v>2585</v>
      </c>
      <c r="B984" s="5" t="s">
        <v>1369</v>
      </c>
      <c r="C984" s="5" t="s">
        <v>1370</v>
      </c>
      <c r="D984" s="5" t="s">
        <v>1049</v>
      </c>
      <c r="E984" s="5" t="s">
        <v>1560</v>
      </c>
      <c r="F984" s="5" t="s">
        <v>1559</v>
      </c>
      <c r="G984" s="5" t="s">
        <v>373</v>
      </c>
      <c r="H984" s="5" t="s">
        <v>245</v>
      </c>
      <c r="I984" s="5" t="s">
        <v>372</v>
      </c>
      <c r="J984" s="5" t="s">
        <v>370</v>
      </c>
      <c r="K984" s="5" t="s">
        <v>371</v>
      </c>
      <c r="L984" s="5" t="s">
        <v>39</v>
      </c>
      <c r="M984" s="5" t="s">
        <v>39</v>
      </c>
      <c r="N984" s="5" t="s">
        <v>39</v>
      </c>
      <c r="O984" s="5" t="s">
        <v>39</v>
      </c>
      <c r="P984" s="5" t="s">
        <v>35</v>
      </c>
      <c r="Q984" s="5" t="s">
        <v>36</v>
      </c>
      <c r="R984" s="6" t="s">
        <v>1561</v>
      </c>
      <c r="S984" s="6" t="s">
        <v>39</v>
      </c>
      <c r="T984" s="39">
        <v>9396.99</v>
      </c>
      <c r="U984" s="39">
        <v>10000</v>
      </c>
      <c r="V984" s="39">
        <v>10000</v>
      </c>
      <c r="W984" s="39">
        <v>10000</v>
      </c>
      <c r="X984" s="39">
        <v>10000</v>
      </c>
    </row>
    <row r="985" spans="1:24" ht="57.6" x14ac:dyDescent="0.3">
      <c r="A985" s="5" t="s">
        <v>2585</v>
      </c>
      <c r="B985" s="5" t="s">
        <v>1369</v>
      </c>
      <c r="C985" s="5" t="s">
        <v>1370</v>
      </c>
      <c r="D985" s="5" t="s">
        <v>1049</v>
      </c>
      <c r="E985" s="5" t="s">
        <v>1596</v>
      </c>
      <c r="F985" s="5" t="s">
        <v>1595</v>
      </c>
      <c r="G985" s="5" t="s">
        <v>373</v>
      </c>
      <c r="H985" s="5" t="s">
        <v>245</v>
      </c>
      <c r="I985" s="5" t="s">
        <v>372</v>
      </c>
      <c r="J985" s="5" t="s">
        <v>370</v>
      </c>
      <c r="K985" s="5" t="s">
        <v>371</v>
      </c>
      <c r="L985" s="5" t="s">
        <v>39</v>
      </c>
      <c r="M985" s="5" t="s">
        <v>39</v>
      </c>
      <c r="N985" s="5" t="s">
        <v>39</v>
      </c>
      <c r="O985" s="5" t="s">
        <v>39</v>
      </c>
      <c r="P985" s="5" t="s">
        <v>35</v>
      </c>
      <c r="Q985" s="5" t="s">
        <v>36</v>
      </c>
      <c r="R985" s="6" t="s">
        <v>1597</v>
      </c>
      <c r="S985" s="6" t="s">
        <v>39</v>
      </c>
      <c r="T985" s="39">
        <v>0</v>
      </c>
      <c r="U985" s="39">
        <v>0</v>
      </c>
      <c r="V985" s="39">
        <v>0</v>
      </c>
      <c r="W985" s="39">
        <v>0</v>
      </c>
      <c r="X985" s="39">
        <v>0</v>
      </c>
    </row>
    <row r="986" spans="1:24" ht="72" x14ac:dyDescent="0.3">
      <c r="A986" s="5" t="s">
        <v>2585</v>
      </c>
      <c r="B986" s="5" t="s">
        <v>1523</v>
      </c>
      <c r="C986" s="5" t="s">
        <v>1524</v>
      </c>
      <c r="D986" s="5" t="s">
        <v>1049</v>
      </c>
      <c r="E986" s="5" t="s">
        <v>1494</v>
      </c>
      <c r="F986" s="5" t="s">
        <v>1493</v>
      </c>
      <c r="G986" s="5" t="s">
        <v>39</v>
      </c>
      <c r="H986" s="5" t="s">
        <v>39</v>
      </c>
      <c r="I986" s="5" t="s">
        <v>39</v>
      </c>
      <c r="J986" s="5" t="s">
        <v>39</v>
      </c>
      <c r="K986" s="5" t="s">
        <v>39</v>
      </c>
      <c r="L986" s="5" t="s">
        <v>39</v>
      </c>
      <c r="M986" s="5" t="s">
        <v>39</v>
      </c>
      <c r="N986" s="5" t="s">
        <v>39</v>
      </c>
      <c r="O986" s="5" t="s">
        <v>39</v>
      </c>
      <c r="P986" s="5" t="s">
        <v>35</v>
      </c>
      <c r="Q986" s="5" t="s">
        <v>36</v>
      </c>
      <c r="R986" s="6" t="s">
        <v>1525</v>
      </c>
      <c r="S986" s="6" t="s">
        <v>39</v>
      </c>
      <c r="T986" s="39">
        <v>30000</v>
      </c>
      <c r="U986" s="39">
        <v>30000</v>
      </c>
      <c r="V986" s="39">
        <v>30000</v>
      </c>
      <c r="W986" s="39">
        <v>30000</v>
      </c>
      <c r="X986" s="39">
        <v>30000</v>
      </c>
    </row>
    <row r="987" spans="1:24" ht="43.2" x14ac:dyDescent="0.3">
      <c r="A987" s="5" t="s">
        <v>2585</v>
      </c>
      <c r="B987" s="5" t="s">
        <v>1306</v>
      </c>
      <c r="C987" s="5" t="s">
        <v>1307</v>
      </c>
      <c r="D987" s="5" t="s">
        <v>75</v>
      </c>
      <c r="E987" s="5" t="s">
        <v>1638</v>
      </c>
      <c r="F987" s="5" t="s">
        <v>1637</v>
      </c>
      <c r="G987" s="5" t="s">
        <v>39</v>
      </c>
      <c r="H987" s="5" t="s">
        <v>39</v>
      </c>
      <c r="I987" s="5" t="s">
        <v>39</v>
      </c>
      <c r="J987" s="5" t="s">
        <v>39</v>
      </c>
      <c r="K987" s="5" t="s">
        <v>39</v>
      </c>
      <c r="L987" s="5" t="s">
        <v>39</v>
      </c>
      <c r="M987" s="5" t="s">
        <v>39</v>
      </c>
      <c r="N987" s="5" t="s">
        <v>39</v>
      </c>
      <c r="O987" s="5" t="s">
        <v>39</v>
      </c>
      <c r="P987" s="5" t="s">
        <v>35</v>
      </c>
      <c r="Q987" s="5" t="s">
        <v>36</v>
      </c>
      <c r="R987" s="6" t="s">
        <v>1654</v>
      </c>
      <c r="S987" s="6" t="s">
        <v>39</v>
      </c>
      <c r="T987" s="39">
        <v>4000</v>
      </c>
      <c r="U987" s="39">
        <v>5000</v>
      </c>
      <c r="V987" s="39">
        <v>5000</v>
      </c>
      <c r="W987" s="39">
        <v>5000</v>
      </c>
      <c r="X987" s="39">
        <v>5000</v>
      </c>
    </row>
    <row r="988" spans="1:24" ht="57.6" x14ac:dyDescent="0.3">
      <c r="A988" s="5" t="s">
        <v>2585</v>
      </c>
      <c r="B988" s="5" t="s">
        <v>1306</v>
      </c>
      <c r="C988" s="5" t="s">
        <v>1307</v>
      </c>
      <c r="D988" s="5" t="s">
        <v>1049</v>
      </c>
      <c r="E988" s="5" t="s">
        <v>1280</v>
      </c>
      <c r="F988" s="5" t="s">
        <v>1279</v>
      </c>
      <c r="G988" s="5" t="s">
        <v>39</v>
      </c>
      <c r="H988" s="5" t="s">
        <v>39</v>
      </c>
      <c r="I988" s="5" t="s">
        <v>39</v>
      </c>
      <c r="J988" s="5" t="s">
        <v>39</v>
      </c>
      <c r="K988" s="5" t="s">
        <v>39</v>
      </c>
      <c r="L988" s="5" t="s">
        <v>39</v>
      </c>
      <c r="M988" s="5" t="s">
        <v>39</v>
      </c>
      <c r="N988" s="5" t="s">
        <v>39</v>
      </c>
      <c r="O988" s="5" t="s">
        <v>39</v>
      </c>
      <c r="P988" s="5" t="s">
        <v>35</v>
      </c>
      <c r="Q988" s="5" t="s">
        <v>36</v>
      </c>
      <c r="R988" s="6" t="s">
        <v>1308</v>
      </c>
      <c r="S988" s="6" t="s">
        <v>39</v>
      </c>
      <c r="T988" s="39">
        <v>0</v>
      </c>
      <c r="U988" s="39">
        <v>3300</v>
      </c>
      <c r="V988" s="39">
        <v>3300</v>
      </c>
      <c r="W988" s="39">
        <v>3300</v>
      </c>
      <c r="X988" s="39">
        <v>3300</v>
      </c>
    </row>
    <row r="989" spans="1:24" ht="57.6" x14ac:dyDescent="0.3">
      <c r="A989" s="5" t="s">
        <v>2585</v>
      </c>
      <c r="B989" s="5" t="s">
        <v>2080</v>
      </c>
      <c r="C989" s="5" t="s">
        <v>2081</v>
      </c>
      <c r="D989" s="5" t="s">
        <v>139</v>
      </c>
      <c r="E989" s="5" t="s">
        <v>2052</v>
      </c>
      <c r="F989" s="5" t="s">
        <v>2051</v>
      </c>
      <c r="G989" s="5" t="s">
        <v>39</v>
      </c>
      <c r="H989" s="5" t="s">
        <v>39</v>
      </c>
      <c r="I989" s="5" t="s">
        <v>39</v>
      </c>
      <c r="J989" s="5" t="s">
        <v>39</v>
      </c>
      <c r="K989" s="5" t="s">
        <v>39</v>
      </c>
      <c r="L989" s="5" t="s">
        <v>39</v>
      </c>
      <c r="M989" s="5" t="s">
        <v>39</v>
      </c>
      <c r="N989" s="5" t="s">
        <v>39</v>
      </c>
      <c r="O989" s="5" t="s">
        <v>39</v>
      </c>
      <c r="P989" s="5" t="s">
        <v>35</v>
      </c>
      <c r="Q989" s="5" t="s">
        <v>36</v>
      </c>
      <c r="R989" s="6" t="s">
        <v>2082</v>
      </c>
      <c r="S989" s="6" t="s">
        <v>39</v>
      </c>
      <c r="T989" s="39">
        <v>250</v>
      </c>
      <c r="U989" s="39">
        <v>250</v>
      </c>
      <c r="V989" s="39">
        <v>250</v>
      </c>
      <c r="W989" s="39">
        <v>250</v>
      </c>
      <c r="X989" s="39">
        <v>250</v>
      </c>
    </row>
    <row r="990" spans="1:24" ht="72" x14ac:dyDescent="0.3">
      <c r="A990" s="5" t="s">
        <v>2585</v>
      </c>
      <c r="B990" s="5" t="s">
        <v>2156</v>
      </c>
      <c r="C990" s="5" t="s">
        <v>2157</v>
      </c>
      <c r="D990" s="5" t="s">
        <v>139</v>
      </c>
      <c r="E990" s="5" t="s">
        <v>2119</v>
      </c>
      <c r="F990" s="5" t="s">
        <v>2118</v>
      </c>
      <c r="G990" s="5" t="s">
        <v>39</v>
      </c>
      <c r="H990" s="5" t="s">
        <v>39</v>
      </c>
      <c r="I990" s="5" t="s">
        <v>39</v>
      </c>
      <c r="J990" s="5" t="s">
        <v>39</v>
      </c>
      <c r="K990" s="5" t="s">
        <v>39</v>
      </c>
      <c r="L990" s="5" t="s">
        <v>39</v>
      </c>
      <c r="M990" s="5" t="s">
        <v>39</v>
      </c>
      <c r="N990" s="5" t="s">
        <v>39</v>
      </c>
      <c r="O990" s="5" t="s">
        <v>39</v>
      </c>
      <c r="P990" s="5" t="s">
        <v>35</v>
      </c>
      <c r="Q990" s="5" t="s">
        <v>36</v>
      </c>
      <c r="R990" s="6" t="s">
        <v>2158</v>
      </c>
      <c r="S990" s="6" t="s">
        <v>39</v>
      </c>
      <c r="T990" s="39">
        <v>40000</v>
      </c>
      <c r="U990" s="39">
        <v>54186.58</v>
      </c>
      <c r="V990" s="39">
        <v>54186.58</v>
      </c>
      <c r="W990" s="39">
        <v>62000</v>
      </c>
      <c r="X990" s="39">
        <v>62000</v>
      </c>
    </row>
    <row r="991" spans="1:24" ht="72" x14ac:dyDescent="0.3">
      <c r="A991" s="5" t="s">
        <v>2585</v>
      </c>
      <c r="B991" s="5" t="s">
        <v>594</v>
      </c>
      <c r="C991" s="5" t="s">
        <v>595</v>
      </c>
      <c r="D991" s="5" t="s">
        <v>107</v>
      </c>
      <c r="E991" s="5" t="s">
        <v>492</v>
      </c>
      <c r="F991" s="5" t="s">
        <v>491</v>
      </c>
      <c r="G991" s="5" t="s">
        <v>39</v>
      </c>
      <c r="H991" s="5" t="s">
        <v>39</v>
      </c>
      <c r="I991" s="5" t="s">
        <v>39</v>
      </c>
      <c r="J991" s="5" t="s">
        <v>39</v>
      </c>
      <c r="K991" s="5" t="s">
        <v>39</v>
      </c>
      <c r="L991" s="5" t="s">
        <v>39</v>
      </c>
      <c r="M991" s="5" t="s">
        <v>39</v>
      </c>
      <c r="N991" s="5" t="s">
        <v>39</v>
      </c>
      <c r="O991" s="5" t="s">
        <v>39</v>
      </c>
      <c r="P991" s="5" t="s">
        <v>35</v>
      </c>
      <c r="Q991" s="5" t="s">
        <v>36</v>
      </c>
      <c r="R991" s="6" t="s">
        <v>596</v>
      </c>
      <c r="S991" s="6" t="s">
        <v>39</v>
      </c>
      <c r="T991" s="39">
        <v>2000</v>
      </c>
      <c r="U991" s="39">
        <v>2000</v>
      </c>
      <c r="V991" s="39">
        <v>2000</v>
      </c>
      <c r="W991" s="39">
        <v>2000</v>
      </c>
      <c r="X991" s="39">
        <v>2000</v>
      </c>
    </row>
    <row r="992" spans="1:24" ht="72" x14ac:dyDescent="0.3">
      <c r="A992" s="5" t="s">
        <v>2585</v>
      </c>
      <c r="B992" s="5" t="s">
        <v>2083</v>
      </c>
      <c r="C992" s="5" t="s">
        <v>2084</v>
      </c>
      <c r="D992" s="5" t="s">
        <v>139</v>
      </c>
      <c r="E992" s="5" t="s">
        <v>2052</v>
      </c>
      <c r="F992" s="5" t="s">
        <v>2051</v>
      </c>
      <c r="G992" s="5" t="s">
        <v>39</v>
      </c>
      <c r="H992" s="5" t="s">
        <v>39</v>
      </c>
      <c r="I992" s="5" t="s">
        <v>39</v>
      </c>
      <c r="J992" s="5" t="s">
        <v>39</v>
      </c>
      <c r="K992" s="5" t="s">
        <v>39</v>
      </c>
      <c r="L992" s="5" t="s">
        <v>39</v>
      </c>
      <c r="M992" s="5" t="s">
        <v>39</v>
      </c>
      <c r="N992" s="5" t="s">
        <v>39</v>
      </c>
      <c r="O992" s="5" t="s">
        <v>39</v>
      </c>
      <c r="P992" s="5" t="s">
        <v>35</v>
      </c>
      <c r="Q992" s="5" t="s">
        <v>36</v>
      </c>
      <c r="R992" s="6" t="s">
        <v>2085</v>
      </c>
      <c r="S992" s="6" t="s">
        <v>39</v>
      </c>
      <c r="T992" s="39">
        <v>500</v>
      </c>
      <c r="U992" s="39">
        <v>500</v>
      </c>
      <c r="V992" s="39">
        <v>500</v>
      </c>
      <c r="W992" s="39">
        <v>500</v>
      </c>
      <c r="X992" s="39">
        <v>500</v>
      </c>
    </row>
    <row r="993" spans="1:24" ht="72" x14ac:dyDescent="0.3">
      <c r="A993" s="5" t="s">
        <v>2585</v>
      </c>
      <c r="B993" s="5" t="s">
        <v>2083</v>
      </c>
      <c r="C993" s="5" t="s">
        <v>2084</v>
      </c>
      <c r="D993" s="5" t="s">
        <v>139</v>
      </c>
      <c r="E993" s="5" t="s">
        <v>2119</v>
      </c>
      <c r="F993" s="5" t="s">
        <v>2118</v>
      </c>
      <c r="G993" s="5" t="s">
        <v>39</v>
      </c>
      <c r="H993" s="5" t="s">
        <v>39</v>
      </c>
      <c r="I993" s="5" t="s">
        <v>39</v>
      </c>
      <c r="J993" s="5" t="s">
        <v>39</v>
      </c>
      <c r="K993" s="5" t="s">
        <v>39</v>
      </c>
      <c r="L993" s="5" t="s">
        <v>39</v>
      </c>
      <c r="M993" s="5" t="s">
        <v>39</v>
      </c>
      <c r="N993" s="5" t="s">
        <v>39</v>
      </c>
      <c r="O993" s="5" t="s">
        <v>39</v>
      </c>
      <c r="P993" s="5" t="s">
        <v>35</v>
      </c>
      <c r="Q993" s="5" t="s">
        <v>36</v>
      </c>
      <c r="R993" s="6" t="s">
        <v>2159</v>
      </c>
      <c r="S993" s="6" t="s">
        <v>39</v>
      </c>
      <c r="T993" s="39">
        <v>500</v>
      </c>
      <c r="U993" s="39">
        <v>500</v>
      </c>
      <c r="V993" s="39">
        <v>500</v>
      </c>
      <c r="W993" s="39">
        <v>500</v>
      </c>
      <c r="X993" s="39">
        <v>500</v>
      </c>
    </row>
    <row r="994" spans="1:24" ht="72" x14ac:dyDescent="0.3">
      <c r="A994" s="5" t="s">
        <v>2585</v>
      </c>
      <c r="B994" s="5" t="s">
        <v>218</v>
      </c>
      <c r="C994" s="5" t="s">
        <v>219</v>
      </c>
      <c r="D994" s="5" t="s">
        <v>75</v>
      </c>
      <c r="E994" s="5" t="s">
        <v>63</v>
      </c>
      <c r="F994" s="5" t="s">
        <v>62</v>
      </c>
      <c r="G994" s="5" t="s">
        <v>39</v>
      </c>
      <c r="H994" s="5" t="s">
        <v>39</v>
      </c>
      <c r="I994" s="5" t="s">
        <v>39</v>
      </c>
      <c r="J994" s="5" t="s">
        <v>39</v>
      </c>
      <c r="K994" s="5" t="s">
        <v>39</v>
      </c>
      <c r="L994" s="5" t="s">
        <v>39</v>
      </c>
      <c r="M994" s="5" t="s">
        <v>39</v>
      </c>
      <c r="N994" s="5" t="s">
        <v>39</v>
      </c>
      <c r="O994" s="5" t="s">
        <v>39</v>
      </c>
      <c r="P994" s="5" t="s">
        <v>35</v>
      </c>
      <c r="Q994" s="5" t="s">
        <v>36</v>
      </c>
      <c r="R994" s="6" t="s">
        <v>861</v>
      </c>
      <c r="S994" s="6" t="s">
        <v>39</v>
      </c>
      <c r="T994" s="39">
        <v>2750</v>
      </c>
      <c r="U994" s="39">
        <v>2750</v>
      </c>
      <c r="V994" s="39">
        <v>2750</v>
      </c>
      <c r="W994" s="39">
        <v>2750</v>
      </c>
      <c r="X994" s="39">
        <v>2750</v>
      </c>
    </row>
    <row r="995" spans="1:24" ht="72" x14ac:dyDescent="0.3">
      <c r="A995" s="5" t="s">
        <v>2585</v>
      </c>
      <c r="B995" s="5" t="s">
        <v>218</v>
      </c>
      <c r="C995" s="5" t="s">
        <v>219</v>
      </c>
      <c r="D995" s="5" t="s">
        <v>75</v>
      </c>
      <c r="E995" s="5" t="s">
        <v>1638</v>
      </c>
      <c r="F995" s="5" t="s">
        <v>1637</v>
      </c>
      <c r="G995" s="5" t="s">
        <v>96</v>
      </c>
      <c r="H995" s="5" t="s">
        <v>97</v>
      </c>
      <c r="I995" s="5" t="s">
        <v>93</v>
      </c>
      <c r="J995" s="5" t="s">
        <v>92</v>
      </c>
      <c r="K995" s="5" t="s">
        <v>39</v>
      </c>
      <c r="L995" s="5" t="s">
        <v>39</v>
      </c>
      <c r="M995" s="5" t="s">
        <v>39</v>
      </c>
      <c r="N995" s="5" t="s">
        <v>39</v>
      </c>
      <c r="O995" s="5" t="s">
        <v>39</v>
      </c>
      <c r="P995" s="5" t="s">
        <v>35</v>
      </c>
      <c r="Q995" s="5" t="s">
        <v>36</v>
      </c>
      <c r="R995" s="6" t="s">
        <v>1655</v>
      </c>
      <c r="S995" s="6" t="s">
        <v>39</v>
      </c>
      <c r="T995" s="39">
        <v>250</v>
      </c>
      <c r="U995" s="39">
        <v>250</v>
      </c>
      <c r="V995" s="39">
        <v>250</v>
      </c>
      <c r="W995" s="39">
        <v>250</v>
      </c>
      <c r="X995" s="39">
        <v>250</v>
      </c>
    </row>
    <row r="996" spans="1:24" ht="72" x14ac:dyDescent="0.3">
      <c r="A996" s="5" t="s">
        <v>2585</v>
      </c>
      <c r="B996" s="5" t="s">
        <v>218</v>
      </c>
      <c r="C996" s="5" t="s">
        <v>219</v>
      </c>
      <c r="D996" s="5" t="s">
        <v>75</v>
      </c>
      <c r="E996" s="5" t="s">
        <v>1638</v>
      </c>
      <c r="F996" s="5" t="s">
        <v>1637</v>
      </c>
      <c r="G996" s="5" t="s">
        <v>96</v>
      </c>
      <c r="H996" s="5" t="s">
        <v>97</v>
      </c>
      <c r="I996" s="5" t="str">
        <f>I995</f>
        <v>AP9999</v>
      </c>
      <c r="J996" s="5" t="s">
        <v>168</v>
      </c>
      <c r="K996" s="5" t="s">
        <v>39</v>
      </c>
      <c r="L996" s="5" t="s">
        <v>39</v>
      </c>
      <c r="M996" s="5" t="s">
        <v>39</v>
      </c>
      <c r="N996" s="5" t="s">
        <v>39</v>
      </c>
      <c r="O996" s="5" t="s">
        <v>39</v>
      </c>
      <c r="P996" s="5" t="s">
        <v>35</v>
      </c>
      <c r="Q996" s="5" t="s">
        <v>36</v>
      </c>
      <c r="R996" s="6" t="s">
        <v>1656</v>
      </c>
      <c r="S996" s="6" t="s">
        <v>39</v>
      </c>
      <c r="T996" s="39">
        <v>400</v>
      </c>
      <c r="U996" s="39">
        <v>600</v>
      </c>
      <c r="V996" s="39">
        <v>600</v>
      </c>
      <c r="W996" s="39">
        <v>600</v>
      </c>
      <c r="X996" s="39">
        <v>600</v>
      </c>
    </row>
    <row r="997" spans="1:24" ht="72" x14ac:dyDescent="0.3">
      <c r="A997" s="5" t="s">
        <v>2585</v>
      </c>
      <c r="B997" s="5" t="s">
        <v>218</v>
      </c>
      <c r="C997" s="5" t="s">
        <v>219</v>
      </c>
      <c r="D997" s="5" t="s">
        <v>75</v>
      </c>
      <c r="E997" s="5" t="s">
        <v>1661</v>
      </c>
      <c r="F997" s="5" t="s">
        <v>1660</v>
      </c>
      <c r="G997" s="5" t="s">
        <v>39</v>
      </c>
      <c r="H997" s="5" t="s">
        <v>39</v>
      </c>
      <c r="I997" s="5" t="s">
        <v>39</v>
      </c>
      <c r="J997" s="5" t="s">
        <v>39</v>
      </c>
      <c r="K997" s="5" t="s">
        <v>39</v>
      </c>
      <c r="L997" s="5" t="s">
        <v>39</v>
      </c>
      <c r="M997" s="5" t="s">
        <v>39</v>
      </c>
      <c r="N997" s="5" t="s">
        <v>39</v>
      </c>
      <c r="O997" s="5" t="s">
        <v>39</v>
      </c>
      <c r="P997" s="5" t="s">
        <v>35</v>
      </c>
      <c r="Q997" s="5" t="s">
        <v>36</v>
      </c>
      <c r="R997" s="6" t="s">
        <v>1673</v>
      </c>
      <c r="S997" s="6" t="s">
        <v>39</v>
      </c>
      <c r="T997" s="39">
        <v>20000</v>
      </c>
      <c r="U997" s="39">
        <v>25000</v>
      </c>
      <c r="V997" s="39">
        <v>25000</v>
      </c>
      <c r="W997" s="39">
        <v>25000</v>
      </c>
      <c r="X997" s="39">
        <v>25000</v>
      </c>
    </row>
    <row r="998" spans="1:24" ht="72" x14ac:dyDescent="0.3">
      <c r="A998" s="5" t="s">
        <v>2585</v>
      </c>
      <c r="B998" s="5" t="s">
        <v>218</v>
      </c>
      <c r="C998" s="5" t="s">
        <v>219</v>
      </c>
      <c r="D998" s="5" t="s">
        <v>75</v>
      </c>
      <c r="E998" s="5" t="s">
        <v>1677</v>
      </c>
      <c r="F998" s="5" t="s">
        <v>1676</v>
      </c>
      <c r="G998" s="5" t="s">
        <v>39</v>
      </c>
      <c r="H998" s="5" t="s">
        <v>39</v>
      </c>
      <c r="I998" s="5" t="s">
        <v>39</v>
      </c>
      <c r="J998" s="5" t="s">
        <v>39</v>
      </c>
      <c r="K998" s="5" t="s">
        <v>39</v>
      </c>
      <c r="L998" s="5" t="s">
        <v>39</v>
      </c>
      <c r="M998" s="5" t="s">
        <v>39</v>
      </c>
      <c r="N998" s="5" t="s">
        <v>39</v>
      </c>
      <c r="O998" s="5" t="s">
        <v>39</v>
      </c>
      <c r="P998" s="5" t="s">
        <v>35</v>
      </c>
      <c r="Q998" s="5" t="s">
        <v>36</v>
      </c>
      <c r="R998" s="6" t="s">
        <v>1688</v>
      </c>
      <c r="S998" s="6" t="s">
        <v>39</v>
      </c>
      <c r="T998" s="39">
        <v>10000</v>
      </c>
      <c r="U998" s="39">
        <v>14000</v>
      </c>
      <c r="V998" s="39">
        <v>14000</v>
      </c>
      <c r="W998" s="39">
        <v>14000</v>
      </c>
      <c r="X998" s="39">
        <v>14000</v>
      </c>
    </row>
    <row r="999" spans="1:24" ht="72" x14ac:dyDescent="0.3">
      <c r="A999" s="5" t="s">
        <v>2585</v>
      </c>
      <c r="B999" s="5" t="s">
        <v>218</v>
      </c>
      <c r="C999" s="5" t="s">
        <v>219</v>
      </c>
      <c r="D999" s="5" t="s">
        <v>75</v>
      </c>
      <c r="E999" s="5" t="s">
        <v>1692</v>
      </c>
      <c r="F999" s="5" t="s">
        <v>1691</v>
      </c>
      <c r="G999" s="5" t="s">
        <v>39</v>
      </c>
      <c r="H999" s="5" t="s">
        <v>39</v>
      </c>
      <c r="I999" s="5" t="s">
        <v>39</v>
      </c>
      <c r="J999" s="5" t="s">
        <v>39</v>
      </c>
      <c r="K999" s="5" t="s">
        <v>39</v>
      </c>
      <c r="L999" s="5" t="s">
        <v>39</v>
      </c>
      <c r="M999" s="5" t="s">
        <v>39</v>
      </c>
      <c r="N999" s="5" t="s">
        <v>39</v>
      </c>
      <c r="O999" s="5" t="s">
        <v>39</v>
      </c>
      <c r="P999" s="5" t="s">
        <v>35</v>
      </c>
      <c r="Q999" s="5" t="s">
        <v>36</v>
      </c>
      <c r="R999" s="6" t="s">
        <v>1695</v>
      </c>
      <c r="S999" s="6" t="s">
        <v>39</v>
      </c>
      <c r="T999" s="39">
        <v>2000</v>
      </c>
      <c r="U999" s="39">
        <v>2500</v>
      </c>
      <c r="V999" s="39">
        <v>2500</v>
      </c>
      <c r="W999" s="39">
        <v>2500</v>
      </c>
      <c r="X999" s="39">
        <v>2500</v>
      </c>
    </row>
    <row r="1000" spans="1:24" ht="72" x14ac:dyDescent="0.3">
      <c r="A1000" s="5" t="s">
        <v>2585</v>
      </c>
      <c r="B1000" s="5" t="s">
        <v>218</v>
      </c>
      <c r="C1000" s="5" t="s">
        <v>219</v>
      </c>
      <c r="D1000" s="5" t="s">
        <v>75</v>
      </c>
      <c r="E1000" s="5" t="s">
        <v>1699</v>
      </c>
      <c r="F1000" s="5" t="s">
        <v>1698</v>
      </c>
      <c r="G1000" s="5" t="s">
        <v>39</v>
      </c>
      <c r="H1000" s="5" t="s">
        <v>39</v>
      </c>
      <c r="I1000" s="5" t="s">
        <v>39</v>
      </c>
      <c r="J1000" s="5" t="s">
        <v>39</v>
      </c>
      <c r="K1000" s="5" t="s">
        <v>39</v>
      </c>
      <c r="L1000" s="5" t="s">
        <v>39</v>
      </c>
      <c r="M1000" s="5" t="s">
        <v>39</v>
      </c>
      <c r="N1000" s="5" t="s">
        <v>39</v>
      </c>
      <c r="O1000" s="5" t="s">
        <v>39</v>
      </c>
      <c r="P1000" s="5" t="s">
        <v>35</v>
      </c>
      <c r="Q1000" s="5" t="s">
        <v>36</v>
      </c>
      <c r="R1000" s="6" t="s">
        <v>1713</v>
      </c>
      <c r="S1000" s="6" t="s">
        <v>39</v>
      </c>
      <c r="T1000" s="39">
        <v>10000</v>
      </c>
      <c r="U1000" s="39">
        <v>14000</v>
      </c>
      <c r="V1000" s="39">
        <v>14000</v>
      </c>
      <c r="W1000" s="39">
        <v>14000</v>
      </c>
      <c r="X1000" s="39">
        <v>14000</v>
      </c>
    </row>
    <row r="1001" spans="1:24" ht="72" x14ac:dyDescent="0.3">
      <c r="A1001" s="5" t="s">
        <v>2585</v>
      </c>
      <c r="B1001" s="5" t="s">
        <v>218</v>
      </c>
      <c r="C1001" s="5" t="s">
        <v>219</v>
      </c>
      <c r="D1001" s="5" t="s">
        <v>75</v>
      </c>
      <c r="E1001" s="5" t="s">
        <v>1717</v>
      </c>
      <c r="F1001" s="5" t="s">
        <v>1716</v>
      </c>
      <c r="G1001" s="5" t="s">
        <v>39</v>
      </c>
      <c r="H1001" s="5" t="s">
        <v>39</v>
      </c>
      <c r="I1001" s="5" t="s">
        <v>39</v>
      </c>
      <c r="J1001" s="5" t="s">
        <v>39</v>
      </c>
      <c r="K1001" s="5" t="s">
        <v>39</v>
      </c>
      <c r="L1001" s="5" t="s">
        <v>39</v>
      </c>
      <c r="M1001" s="5" t="s">
        <v>39</v>
      </c>
      <c r="N1001" s="5" t="s">
        <v>39</v>
      </c>
      <c r="O1001" s="5" t="s">
        <v>39</v>
      </c>
      <c r="P1001" s="5" t="s">
        <v>35</v>
      </c>
      <c r="Q1001" s="5" t="s">
        <v>36</v>
      </c>
      <c r="R1001" s="6" t="s">
        <v>1722</v>
      </c>
      <c r="S1001" s="6" t="s">
        <v>39</v>
      </c>
      <c r="T1001" s="39">
        <v>1300</v>
      </c>
      <c r="U1001" s="39">
        <v>1500</v>
      </c>
      <c r="V1001" s="39">
        <v>1500</v>
      </c>
      <c r="W1001" s="39">
        <v>1500</v>
      </c>
      <c r="X1001" s="39">
        <v>1500</v>
      </c>
    </row>
    <row r="1002" spans="1:24" ht="72" x14ac:dyDescent="0.3">
      <c r="A1002" s="5" t="s">
        <v>2585</v>
      </c>
      <c r="B1002" s="5" t="s">
        <v>218</v>
      </c>
      <c r="C1002" s="5" t="s">
        <v>219</v>
      </c>
      <c r="D1002" s="5" t="s">
        <v>75</v>
      </c>
      <c r="E1002" s="5" t="s">
        <v>1739</v>
      </c>
      <c r="F1002" s="5" t="s">
        <v>1738</v>
      </c>
      <c r="G1002" s="5" t="s">
        <v>39</v>
      </c>
      <c r="H1002" s="5" t="s">
        <v>39</v>
      </c>
      <c r="I1002" s="5" t="s">
        <v>39</v>
      </c>
      <c r="J1002" s="5" t="s">
        <v>39</v>
      </c>
      <c r="K1002" s="5" t="s">
        <v>39</v>
      </c>
      <c r="L1002" s="5" t="s">
        <v>39</v>
      </c>
      <c r="M1002" s="5" t="s">
        <v>39</v>
      </c>
      <c r="N1002" s="5" t="s">
        <v>39</v>
      </c>
      <c r="O1002" s="5" t="s">
        <v>39</v>
      </c>
      <c r="P1002" s="5" t="s">
        <v>35</v>
      </c>
      <c r="Q1002" s="5" t="s">
        <v>36</v>
      </c>
      <c r="R1002" s="6" t="s">
        <v>1750</v>
      </c>
      <c r="S1002" s="6" t="s">
        <v>39</v>
      </c>
      <c r="T1002" s="39">
        <v>5000</v>
      </c>
      <c r="U1002" s="39">
        <v>10000</v>
      </c>
      <c r="V1002" s="39">
        <v>10000</v>
      </c>
      <c r="W1002" s="39">
        <v>10000</v>
      </c>
      <c r="X1002" s="39">
        <v>10000</v>
      </c>
    </row>
    <row r="1003" spans="1:24" ht="72" x14ac:dyDescent="0.3">
      <c r="A1003" s="5" t="s">
        <v>2585</v>
      </c>
      <c r="B1003" s="5" t="s">
        <v>218</v>
      </c>
      <c r="C1003" s="5" t="s">
        <v>219</v>
      </c>
      <c r="D1003" s="5" t="s">
        <v>139</v>
      </c>
      <c r="E1003" s="5" t="s">
        <v>1928</v>
      </c>
      <c r="F1003" s="5" t="s">
        <v>1927</v>
      </c>
      <c r="G1003" s="5" t="s">
        <v>39</v>
      </c>
      <c r="H1003" s="5" t="s">
        <v>39</v>
      </c>
      <c r="I1003" s="5" t="s">
        <v>39</v>
      </c>
      <c r="J1003" s="5" t="s">
        <v>39</v>
      </c>
      <c r="K1003" s="5" t="s">
        <v>39</v>
      </c>
      <c r="L1003" s="5" t="s">
        <v>39</v>
      </c>
      <c r="M1003" s="5" t="s">
        <v>39</v>
      </c>
      <c r="N1003" s="5" t="s">
        <v>39</v>
      </c>
      <c r="O1003" s="5" t="s">
        <v>39</v>
      </c>
      <c r="P1003" s="5" t="s">
        <v>35</v>
      </c>
      <c r="Q1003" s="5" t="s">
        <v>36</v>
      </c>
      <c r="R1003" s="6" t="s">
        <v>1969</v>
      </c>
      <c r="S1003" s="6" t="s">
        <v>39</v>
      </c>
      <c r="T1003" s="39">
        <v>200</v>
      </c>
      <c r="U1003" s="39">
        <v>200</v>
      </c>
      <c r="V1003" s="39">
        <v>200</v>
      </c>
      <c r="W1003" s="39">
        <v>200</v>
      </c>
      <c r="X1003" s="39">
        <v>200</v>
      </c>
    </row>
    <row r="1004" spans="1:24" ht="57.6" x14ac:dyDescent="0.3">
      <c r="A1004" s="5" t="s">
        <v>2585</v>
      </c>
      <c r="B1004" s="5" t="s">
        <v>1461</v>
      </c>
      <c r="C1004" s="5" t="s">
        <v>1462</v>
      </c>
      <c r="D1004" s="5" t="s">
        <v>75</v>
      </c>
      <c r="E1004" s="5" t="s">
        <v>1444</v>
      </c>
      <c r="F1004" s="5" t="s">
        <v>1443</v>
      </c>
      <c r="G1004" s="5" t="s">
        <v>985</v>
      </c>
      <c r="H1004" s="5" t="s">
        <v>245</v>
      </c>
      <c r="I1004" s="5" t="s">
        <v>984</v>
      </c>
      <c r="J1004" s="5" t="s">
        <v>982</v>
      </c>
      <c r="K1004" s="5" t="s">
        <v>983</v>
      </c>
      <c r="L1004" s="5" t="s">
        <v>39</v>
      </c>
      <c r="M1004" s="5" t="s">
        <v>39</v>
      </c>
      <c r="N1004" s="5" t="s">
        <v>39</v>
      </c>
      <c r="O1004" s="5" t="s">
        <v>39</v>
      </c>
      <c r="P1004" s="5" t="s">
        <v>35</v>
      </c>
      <c r="Q1004" s="5" t="s">
        <v>36</v>
      </c>
      <c r="R1004" s="6" t="s">
        <v>1464</v>
      </c>
      <c r="S1004" s="6" t="s">
        <v>39</v>
      </c>
      <c r="T1004" s="39">
        <v>20000</v>
      </c>
      <c r="U1004" s="39">
        <v>20000</v>
      </c>
      <c r="V1004" s="39">
        <v>20000</v>
      </c>
      <c r="W1004" s="39">
        <v>20000</v>
      </c>
      <c r="X1004" s="39">
        <v>20000</v>
      </c>
    </row>
    <row r="1005" spans="1:24" ht="43.2" x14ac:dyDescent="0.3">
      <c r="A1005" s="5" t="s">
        <v>2585</v>
      </c>
      <c r="B1005" s="5" t="s">
        <v>1461</v>
      </c>
      <c r="C1005" s="5" t="s">
        <v>1462</v>
      </c>
      <c r="D1005" s="5" t="s">
        <v>75</v>
      </c>
      <c r="E1005" s="5" t="s">
        <v>1444</v>
      </c>
      <c r="F1005" s="5" t="s">
        <v>1443</v>
      </c>
      <c r="G1005" s="5" t="s">
        <v>39</v>
      </c>
      <c r="H1005" s="5" t="s">
        <v>39</v>
      </c>
      <c r="I1005" s="5" t="s">
        <v>39</v>
      </c>
      <c r="J1005" s="5" t="s">
        <v>39</v>
      </c>
      <c r="K1005" s="5" t="s">
        <v>39</v>
      </c>
      <c r="L1005" s="5" t="s">
        <v>39</v>
      </c>
      <c r="M1005" s="5" t="s">
        <v>39</v>
      </c>
      <c r="N1005" s="5" t="s">
        <v>39</v>
      </c>
      <c r="O1005" s="5" t="s">
        <v>39</v>
      </c>
      <c r="P1005" s="5" t="s">
        <v>35</v>
      </c>
      <c r="Q1005" s="5" t="s">
        <v>36</v>
      </c>
      <c r="R1005" s="6" t="s">
        <v>1463</v>
      </c>
      <c r="S1005" s="6" t="s">
        <v>39</v>
      </c>
      <c r="T1005" s="39">
        <v>0</v>
      </c>
      <c r="U1005" s="39">
        <v>0</v>
      </c>
      <c r="V1005" s="39">
        <v>0</v>
      </c>
      <c r="W1005" s="39">
        <v>0</v>
      </c>
      <c r="X1005" s="39">
        <v>0</v>
      </c>
    </row>
    <row r="1006" spans="1:24" ht="72" x14ac:dyDescent="0.3">
      <c r="A1006" s="5" t="s">
        <v>2585</v>
      </c>
      <c r="B1006" s="5" t="s">
        <v>221</v>
      </c>
      <c r="C1006" s="5" t="s">
        <v>222</v>
      </c>
      <c r="D1006" s="5" t="s">
        <v>107</v>
      </c>
      <c r="E1006" s="5" t="s">
        <v>2018</v>
      </c>
      <c r="F1006" s="5" t="s">
        <v>2017</v>
      </c>
      <c r="G1006" s="5" t="s">
        <v>39</v>
      </c>
      <c r="H1006" s="5" t="s">
        <v>39</v>
      </c>
      <c r="I1006" s="5" t="s">
        <v>39</v>
      </c>
      <c r="J1006" s="5" t="s">
        <v>39</v>
      </c>
      <c r="K1006" s="5" t="s">
        <v>39</v>
      </c>
      <c r="L1006" s="5" t="s">
        <v>39</v>
      </c>
      <c r="M1006" s="5" t="s">
        <v>39</v>
      </c>
      <c r="N1006" s="5" t="s">
        <v>39</v>
      </c>
      <c r="O1006" s="5" t="s">
        <v>39</v>
      </c>
      <c r="P1006" s="5" t="s">
        <v>35</v>
      </c>
      <c r="Q1006" s="5" t="s">
        <v>36</v>
      </c>
      <c r="R1006" s="6" t="s">
        <v>2050</v>
      </c>
      <c r="S1006" s="6" t="s">
        <v>39</v>
      </c>
      <c r="T1006" s="39">
        <v>3000</v>
      </c>
      <c r="U1006" s="39">
        <v>3000</v>
      </c>
      <c r="V1006" s="39">
        <v>3000</v>
      </c>
      <c r="W1006" s="39">
        <v>3000</v>
      </c>
      <c r="X1006" s="39">
        <v>3000</v>
      </c>
    </row>
    <row r="1007" spans="1:24" ht="43.2" x14ac:dyDescent="0.3">
      <c r="A1007" s="5" t="s">
        <v>2585</v>
      </c>
      <c r="B1007" s="5" t="s">
        <v>221</v>
      </c>
      <c r="C1007" s="5" t="s">
        <v>222</v>
      </c>
      <c r="D1007" s="5" t="s">
        <v>139</v>
      </c>
      <c r="E1007" s="5" t="s">
        <v>1599</v>
      </c>
      <c r="F1007" s="5" t="s">
        <v>1598</v>
      </c>
      <c r="G1007" s="5" t="s">
        <v>39</v>
      </c>
      <c r="H1007" s="5" t="s">
        <v>39</v>
      </c>
      <c r="I1007" s="5" t="s">
        <v>39</v>
      </c>
      <c r="J1007" s="5" t="s">
        <v>39</v>
      </c>
      <c r="K1007" s="5" t="s">
        <v>39</v>
      </c>
      <c r="L1007" s="5" t="s">
        <v>39</v>
      </c>
      <c r="M1007" s="5" t="s">
        <v>39</v>
      </c>
      <c r="N1007" s="5" t="s">
        <v>39</v>
      </c>
      <c r="O1007" s="5" t="s">
        <v>39</v>
      </c>
      <c r="P1007" s="5" t="s">
        <v>35</v>
      </c>
      <c r="Q1007" s="5" t="s">
        <v>36</v>
      </c>
      <c r="R1007" s="6" t="s">
        <v>1633</v>
      </c>
      <c r="S1007" s="6" t="s">
        <v>39</v>
      </c>
      <c r="T1007" s="39">
        <v>0</v>
      </c>
      <c r="U1007" s="39">
        <v>0</v>
      </c>
      <c r="V1007" s="39">
        <v>0</v>
      </c>
      <c r="W1007" s="39">
        <v>0</v>
      </c>
      <c r="X1007" s="39">
        <v>0</v>
      </c>
    </row>
    <row r="1008" spans="1:24" ht="43.2" x14ac:dyDescent="0.3">
      <c r="A1008" s="5" t="s">
        <v>2585</v>
      </c>
      <c r="B1008" s="5" t="s">
        <v>221</v>
      </c>
      <c r="C1008" s="5" t="s">
        <v>222</v>
      </c>
      <c r="D1008" s="5" t="s">
        <v>1008</v>
      </c>
      <c r="E1008" s="5" t="s">
        <v>2222</v>
      </c>
      <c r="F1008" s="5" t="s">
        <v>2221</v>
      </c>
      <c r="G1008" s="5" t="s">
        <v>39</v>
      </c>
      <c r="H1008" s="5" t="s">
        <v>39</v>
      </c>
      <c r="I1008" s="5" t="s">
        <v>39</v>
      </c>
      <c r="J1008" s="5" t="s">
        <v>39</v>
      </c>
      <c r="K1008" s="5" t="s">
        <v>39</v>
      </c>
      <c r="L1008" s="5" t="s">
        <v>39</v>
      </c>
      <c r="M1008" s="5" t="s">
        <v>39</v>
      </c>
      <c r="N1008" s="5" t="s">
        <v>39</v>
      </c>
      <c r="O1008" s="5" t="s">
        <v>39</v>
      </c>
      <c r="P1008" s="5" t="s">
        <v>35</v>
      </c>
      <c r="Q1008" s="5" t="s">
        <v>36</v>
      </c>
      <c r="R1008" s="6" t="s">
        <v>2244</v>
      </c>
      <c r="S1008" s="6" t="s">
        <v>39</v>
      </c>
      <c r="T1008" s="39">
        <v>1000</v>
      </c>
      <c r="U1008" s="39">
        <v>500</v>
      </c>
      <c r="V1008" s="39">
        <v>500</v>
      </c>
      <c r="W1008" s="39">
        <v>500</v>
      </c>
      <c r="X1008" s="39">
        <v>500</v>
      </c>
    </row>
    <row r="1009" spans="1:24" ht="43.2" x14ac:dyDescent="0.3">
      <c r="A1009" s="5" t="s">
        <v>2585</v>
      </c>
      <c r="B1009" s="5" t="s">
        <v>221</v>
      </c>
      <c r="C1009" s="5" t="s">
        <v>222</v>
      </c>
      <c r="D1009" s="5" t="s">
        <v>1049</v>
      </c>
      <c r="E1009" s="5" t="s">
        <v>2201</v>
      </c>
      <c r="F1009" s="5" t="s">
        <v>2200</v>
      </c>
      <c r="G1009" s="5" t="s">
        <v>39</v>
      </c>
      <c r="H1009" s="5" t="s">
        <v>39</v>
      </c>
      <c r="I1009" s="5" t="s">
        <v>39</v>
      </c>
      <c r="J1009" s="5" t="s">
        <v>39</v>
      </c>
      <c r="K1009" s="5" t="s">
        <v>39</v>
      </c>
      <c r="L1009" s="5" t="s">
        <v>39</v>
      </c>
      <c r="M1009" s="5" t="s">
        <v>39</v>
      </c>
      <c r="N1009" s="5" t="s">
        <v>39</v>
      </c>
      <c r="O1009" s="5" t="s">
        <v>39</v>
      </c>
      <c r="P1009" s="5" t="s">
        <v>35</v>
      </c>
      <c r="Q1009" s="5" t="s">
        <v>36</v>
      </c>
      <c r="R1009" s="6" t="s">
        <v>2202</v>
      </c>
      <c r="S1009" s="6" t="s">
        <v>39</v>
      </c>
      <c r="T1009" s="39">
        <v>600</v>
      </c>
      <c r="U1009" s="39">
        <v>600</v>
      </c>
      <c r="V1009" s="39">
        <v>600</v>
      </c>
      <c r="W1009" s="39">
        <v>600</v>
      </c>
      <c r="X1009" s="39">
        <v>600</v>
      </c>
    </row>
    <row r="1010" spans="1:24" ht="57.6" x14ac:dyDescent="0.3">
      <c r="A1010" s="5" t="s">
        <v>2585</v>
      </c>
      <c r="B1010" s="5" t="s">
        <v>1657</v>
      </c>
      <c r="C1010" s="5" t="s">
        <v>1658</v>
      </c>
      <c r="D1010" s="5" t="s">
        <v>75</v>
      </c>
      <c r="E1010" s="5" t="s">
        <v>1638</v>
      </c>
      <c r="F1010" s="5" t="s">
        <v>1637</v>
      </c>
      <c r="G1010" s="5" t="s">
        <v>39</v>
      </c>
      <c r="H1010" s="5" t="s">
        <v>39</v>
      </c>
      <c r="I1010" s="5" t="s">
        <v>39</v>
      </c>
      <c r="J1010" s="5" t="s">
        <v>39</v>
      </c>
      <c r="K1010" s="5" t="s">
        <v>39</v>
      </c>
      <c r="L1010" s="5" t="s">
        <v>39</v>
      </c>
      <c r="M1010" s="5" t="s">
        <v>39</v>
      </c>
      <c r="N1010" s="5" t="s">
        <v>39</v>
      </c>
      <c r="O1010" s="5" t="s">
        <v>39</v>
      </c>
      <c r="P1010" s="5" t="s">
        <v>35</v>
      </c>
      <c r="Q1010" s="5" t="s">
        <v>36</v>
      </c>
      <c r="R1010" s="6" t="s">
        <v>1659</v>
      </c>
      <c r="S1010" s="6" t="s">
        <v>39</v>
      </c>
      <c r="T1010" s="39">
        <v>0</v>
      </c>
      <c r="U1010" s="39">
        <v>0</v>
      </c>
      <c r="V1010" s="39">
        <v>0</v>
      </c>
      <c r="W1010" s="39">
        <v>0</v>
      </c>
      <c r="X1010" s="39">
        <v>0</v>
      </c>
    </row>
    <row r="1011" spans="1:24" ht="86.4" x14ac:dyDescent="0.3">
      <c r="A1011" s="5" t="s">
        <v>2585</v>
      </c>
      <c r="B1011" s="5" t="s">
        <v>291</v>
      </c>
      <c r="C1011" s="5" t="s">
        <v>292</v>
      </c>
      <c r="D1011" s="5" t="s">
        <v>41</v>
      </c>
      <c r="E1011" s="5" t="s">
        <v>289</v>
      </c>
      <c r="F1011" s="5" t="s">
        <v>288</v>
      </c>
      <c r="G1011" s="5" t="s">
        <v>297</v>
      </c>
      <c r="H1011" s="5" t="s">
        <v>245</v>
      </c>
      <c r="I1011" s="5" t="s">
        <v>295</v>
      </c>
      <c r="J1011" s="5" t="s">
        <v>293</v>
      </c>
      <c r="K1011" s="5" t="s">
        <v>294</v>
      </c>
      <c r="L1011" s="5" t="s">
        <v>39</v>
      </c>
      <c r="M1011" s="5" t="s">
        <v>39</v>
      </c>
      <c r="N1011" s="5" t="s">
        <v>39</v>
      </c>
      <c r="O1011" s="5" t="s">
        <v>39</v>
      </c>
      <c r="P1011" s="5" t="s">
        <v>35</v>
      </c>
      <c r="Q1011" s="5" t="s">
        <v>36</v>
      </c>
      <c r="R1011" s="6" t="s">
        <v>296</v>
      </c>
      <c r="S1011" s="6" t="s">
        <v>39</v>
      </c>
      <c r="T1011" s="39">
        <v>2373030.89</v>
      </c>
      <c r="U1011" s="39">
        <v>2345313.1</v>
      </c>
      <c r="V1011" s="39">
        <v>2456086.9700000002</v>
      </c>
      <c r="W1011" s="39">
        <v>2525164.2200000002</v>
      </c>
      <c r="X1011" s="39">
        <v>2542050.0099999998</v>
      </c>
    </row>
    <row r="1012" spans="1:24" ht="72" x14ac:dyDescent="0.3">
      <c r="A1012" s="5" t="s">
        <v>2585</v>
      </c>
      <c r="B1012" s="5" t="s">
        <v>298</v>
      </c>
      <c r="C1012" s="5" t="s">
        <v>299</v>
      </c>
      <c r="D1012" s="5" t="s">
        <v>41</v>
      </c>
      <c r="E1012" s="5" t="s">
        <v>289</v>
      </c>
      <c r="F1012" s="5" t="s">
        <v>288</v>
      </c>
      <c r="G1012" s="5" t="s">
        <v>39</v>
      </c>
      <c r="H1012" s="5" t="s">
        <v>39</v>
      </c>
      <c r="I1012" s="5" t="s">
        <v>39</v>
      </c>
      <c r="J1012" s="5" t="s">
        <v>39</v>
      </c>
      <c r="K1012" s="5" t="s">
        <v>39</v>
      </c>
      <c r="L1012" s="5" t="s">
        <v>39</v>
      </c>
      <c r="M1012" s="5" t="s">
        <v>39</v>
      </c>
      <c r="N1012" s="5" t="s">
        <v>39</v>
      </c>
      <c r="O1012" s="5" t="s">
        <v>39</v>
      </c>
      <c r="P1012" s="5" t="s">
        <v>35</v>
      </c>
      <c r="Q1012" s="5" t="s">
        <v>36</v>
      </c>
      <c r="R1012" s="6" t="s">
        <v>300</v>
      </c>
      <c r="S1012" s="6" t="s">
        <v>39</v>
      </c>
      <c r="T1012" s="39">
        <v>2795816.68</v>
      </c>
      <c r="U1012" s="39">
        <v>2650372.13</v>
      </c>
      <c r="V1012" s="39">
        <v>2725725.08</v>
      </c>
      <c r="W1012" s="39">
        <v>2812631.91</v>
      </c>
      <c r="X1012" s="39">
        <v>2902377.02</v>
      </c>
    </row>
    <row r="1013" spans="1:24" ht="43.2" x14ac:dyDescent="0.3">
      <c r="A1013" s="5" t="s">
        <v>2585</v>
      </c>
      <c r="B1013" s="5" t="s">
        <v>301</v>
      </c>
      <c r="C1013" s="5" t="s">
        <v>302</v>
      </c>
      <c r="D1013" s="5" t="s">
        <v>41</v>
      </c>
      <c r="E1013" s="5" t="s">
        <v>289</v>
      </c>
      <c r="F1013" s="5" t="s">
        <v>288</v>
      </c>
      <c r="G1013" s="5" t="s">
        <v>39</v>
      </c>
      <c r="H1013" s="5" t="s">
        <v>39</v>
      </c>
      <c r="I1013" s="5" t="s">
        <v>39</v>
      </c>
      <c r="J1013" s="5" t="s">
        <v>39</v>
      </c>
      <c r="K1013" s="5" t="s">
        <v>39</v>
      </c>
      <c r="L1013" s="5" t="s">
        <v>39</v>
      </c>
      <c r="M1013" s="5" t="s">
        <v>39</v>
      </c>
      <c r="N1013" s="5" t="s">
        <v>39</v>
      </c>
      <c r="O1013" s="5" t="s">
        <v>39</v>
      </c>
      <c r="P1013" s="5" t="s">
        <v>35</v>
      </c>
      <c r="Q1013" s="5" t="s">
        <v>36</v>
      </c>
      <c r="R1013" s="6" t="s">
        <v>303</v>
      </c>
      <c r="S1013" s="6" t="s">
        <v>39</v>
      </c>
      <c r="T1013" s="39">
        <v>147664.25</v>
      </c>
      <c r="U1013" s="39">
        <v>147636.51</v>
      </c>
      <c r="V1013" s="39">
        <v>152832.5</v>
      </c>
      <c r="W1013" s="39">
        <v>151692.4</v>
      </c>
      <c r="X1013" s="39">
        <v>158258.04999999999</v>
      </c>
    </row>
    <row r="1014" spans="1:24" ht="100.8" x14ac:dyDescent="0.3">
      <c r="A1014" s="5" t="s">
        <v>2585</v>
      </c>
      <c r="B1014" s="5" t="s">
        <v>304</v>
      </c>
      <c r="C1014" s="5" t="s">
        <v>305</v>
      </c>
      <c r="D1014" s="5" t="s">
        <v>41</v>
      </c>
      <c r="E1014" s="5" t="s">
        <v>289</v>
      </c>
      <c r="F1014" s="5" t="s">
        <v>288</v>
      </c>
      <c r="G1014" s="5" t="s">
        <v>39</v>
      </c>
      <c r="H1014" s="5" t="s">
        <v>39</v>
      </c>
      <c r="I1014" s="5" t="s">
        <v>39</v>
      </c>
      <c r="J1014" s="5" t="s">
        <v>39</v>
      </c>
      <c r="K1014" s="5" t="s">
        <v>39</v>
      </c>
      <c r="L1014" s="5" t="s">
        <v>39</v>
      </c>
      <c r="M1014" s="5" t="s">
        <v>39</v>
      </c>
      <c r="N1014" s="5" t="s">
        <v>39</v>
      </c>
      <c r="O1014" s="5" t="s">
        <v>39</v>
      </c>
      <c r="P1014" s="5" t="s">
        <v>35</v>
      </c>
      <c r="Q1014" s="5" t="s">
        <v>36</v>
      </c>
      <c r="R1014" s="6" t="s">
        <v>306</v>
      </c>
      <c r="S1014" s="6" t="s">
        <v>39</v>
      </c>
      <c r="T1014" s="39">
        <v>3346.35</v>
      </c>
      <c r="U1014" s="39">
        <v>3346.35</v>
      </c>
      <c r="V1014" s="39">
        <v>3346.35</v>
      </c>
      <c r="W1014" s="39">
        <v>3346.35</v>
      </c>
      <c r="X1014" s="39">
        <v>3346.35</v>
      </c>
    </row>
    <row r="1015" spans="1:24" ht="43.2" x14ac:dyDescent="0.3">
      <c r="A1015" s="5" t="s">
        <v>2585</v>
      </c>
      <c r="B1015" s="5" t="s">
        <v>307</v>
      </c>
      <c r="C1015" s="5" t="s">
        <v>308</v>
      </c>
      <c r="D1015" s="5" t="s">
        <v>41</v>
      </c>
      <c r="E1015" s="5" t="s">
        <v>289</v>
      </c>
      <c r="F1015" s="5" t="s">
        <v>288</v>
      </c>
      <c r="G1015" s="5" t="s">
        <v>96</v>
      </c>
      <c r="H1015" s="5" t="s">
        <v>97</v>
      </c>
      <c r="I1015" s="5" t="s">
        <v>93</v>
      </c>
      <c r="J1015" s="5" t="s">
        <v>92</v>
      </c>
      <c r="K1015" s="5" t="s">
        <v>39</v>
      </c>
      <c r="L1015" s="5" t="s">
        <v>39</v>
      </c>
      <c r="M1015" s="5" t="s">
        <v>39</v>
      </c>
      <c r="N1015" s="5" t="s">
        <v>39</v>
      </c>
      <c r="O1015" s="5" t="s">
        <v>39</v>
      </c>
      <c r="P1015" s="5" t="s">
        <v>35</v>
      </c>
      <c r="Q1015" s="5" t="s">
        <v>36</v>
      </c>
      <c r="R1015" s="6" t="s">
        <v>311</v>
      </c>
      <c r="S1015" s="6" t="s">
        <v>39</v>
      </c>
      <c r="T1015" s="39">
        <v>4711</v>
      </c>
      <c r="U1015" s="39">
        <v>4711</v>
      </c>
      <c r="V1015" s="39">
        <v>4711</v>
      </c>
      <c r="W1015" s="39">
        <v>4711</v>
      </c>
      <c r="X1015" s="39">
        <v>4711</v>
      </c>
    </row>
    <row r="1016" spans="1:24" ht="43.2" x14ac:dyDescent="0.3">
      <c r="A1016" s="5" t="s">
        <v>2585</v>
      </c>
      <c r="B1016" s="5" t="s">
        <v>307</v>
      </c>
      <c r="C1016" s="5" t="s">
        <v>308</v>
      </c>
      <c r="D1016" s="5" t="s">
        <v>41</v>
      </c>
      <c r="E1016" s="5" t="s">
        <v>289</v>
      </c>
      <c r="F1016" s="5" t="s">
        <v>288</v>
      </c>
      <c r="G1016" s="5" t="s">
        <v>96</v>
      </c>
      <c r="H1016" s="5" t="s">
        <v>97</v>
      </c>
      <c r="I1016" s="5" t="str">
        <f>I1015</f>
        <v>AP9999</v>
      </c>
      <c r="J1016" s="5" t="s">
        <v>168</v>
      </c>
      <c r="K1016" s="5" t="s">
        <v>39</v>
      </c>
      <c r="L1016" s="5" t="s">
        <v>39</v>
      </c>
      <c r="M1016" s="5" t="s">
        <v>39</v>
      </c>
      <c r="N1016" s="5" t="s">
        <v>39</v>
      </c>
      <c r="O1016" s="5" t="s">
        <v>39</v>
      </c>
      <c r="P1016" s="5" t="s">
        <v>35</v>
      </c>
      <c r="Q1016" s="5" t="s">
        <v>36</v>
      </c>
      <c r="R1016" s="6" t="s">
        <v>312</v>
      </c>
      <c r="S1016" s="6" t="s">
        <v>39</v>
      </c>
      <c r="T1016" s="39">
        <v>1069</v>
      </c>
      <c r="U1016" s="39">
        <v>1069</v>
      </c>
      <c r="V1016" s="39">
        <v>1069</v>
      </c>
      <c r="W1016" s="39">
        <v>1069</v>
      </c>
      <c r="X1016" s="39">
        <v>1069</v>
      </c>
    </row>
    <row r="1017" spans="1:24" ht="43.2" x14ac:dyDescent="0.3">
      <c r="A1017" s="5" t="s">
        <v>2585</v>
      </c>
      <c r="B1017" s="5" t="s">
        <v>307</v>
      </c>
      <c r="C1017" s="5" t="s">
        <v>308</v>
      </c>
      <c r="D1017" s="5" t="s">
        <v>41</v>
      </c>
      <c r="E1017" s="5" t="s">
        <v>289</v>
      </c>
      <c r="F1017" s="5" t="s">
        <v>288</v>
      </c>
      <c r="G1017" s="5" t="s">
        <v>96</v>
      </c>
      <c r="H1017" s="5" t="s">
        <v>97</v>
      </c>
      <c r="I1017" s="5" t="str">
        <f>I1016</f>
        <v>AP9999</v>
      </c>
      <c r="J1017" s="5" t="s">
        <v>170</v>
      </c>
      <c r="K1017" s="5" t="s">
        <v>39</v>
      </c>
      <c r="L1017" s="5" t="s">
        <v>39</v>
      </c>
      <c r="M1017" s="5" t="s">
        <v>39</v>
      </c>
      <c r="N1017" s="5" t="s">
        <v>39</v>
      </c>
      <c r="O1017" s="5" t="s">
        <v>39</v>
      </c>
      <c r="P1017" s="5" t="s">
        <v>35</v>
      </c>
      <c r="Q1017" s="5" t="s">
        <v>36</v>
      </c>
      <c r="R1017" s="6" t="s">
        <v>313</v>
      </c>
      <c r="S1017" s="6" t="s">
        <v>39</v>
      </c>
      <c r="T1017" s="39">
        <v>470</v>
      </c>
      <c r="U1017" s="39">
        <v>470</v>
      </c>
      <c r="V1017" s="39">
        <v>470</v>
      </c>
      <c r="W1017" s="39">
        <v>470</v>
      </c>
      <c r="X1017" s="39">
        <v>470</v>
      </c>
    </row>
    <row r="1018" spans="1:24" ht="43.2" x14ac:dyDescent="0.3">
      <c r="A1018" s="5" t="s">
        <v>2585</v>
      </c>
      <c r="B1018" s="5" t="s">
        <v>307</v>
      </c>
      <c r="C1018" s="5" t="s">
        <v>308</v>
      </c>
      <c r="D1018" s="5" t="s">
        <v>41</v>
      </c>
      <c r="E1018" s="5" t="s">
        <v>289</v>
      </c>
      <c r="F1018" s="5" t="s">
        <v>288</v>
      </c>
      <c r="G1018" s="5" t="s">
        <v>96</v>
      </c>
      <c r="H1018" s="5" t="s">
        <v>97</v>
      </c>
      <c r="I1018" s="5" t="str">
        <f>I1017</f>
        <v>AP9999</v>
      </c>
      <c r="J1018" s="5" t="s">
        <v>172</v>
      </c>
      <c r="K1018" s="5" t="s">
        <v>39</v>
      </c>
      <c r="L1018" s="5" t="s">
        <v>39</v>
      </c>
      <c r="M1018" s="5" t="s">
        <v>39</v>
      </c>
      <c r="N1018" s="5" t="s">
        <v>39</v>
      </c>
      <c r="O1018" s="5" t="s">
        <v>39</v>
      </c>
      <c r="P1018" s="5" t="s">
        <v>35</v>
      </c>
      <c r="Q1018" s="5" t="s">
        <v>36</v>
      </c>
      <c r="R1018" s="6" t="s">
        <v>314</v>
      </c>
      <c r="S1018" s="6" t="s">
        <v>39</v>
      </c>
      <c r="T1018" s="39">
        <v>90</v>
      </c>
      <c r="U1018" s="39">
        <v>90</v>
      </c>
      <c r="V1018" s="39">
        <v>90</v>
      </c>
      <c r="W1018" s="39">
        <v>90</v>
      </c>
      <c r="X1018" s="39">
        <v>90</v>
      </c>
    </row>
    <row r="1019" spans="1:24" ht="43.2" x14ac:dyDescent="0.3">
      <c r="A1019" s="5" t="s">
        <v>2585</v>
      </c>
      <c r="B1019" s="5" t="s">
        <v>307</v>
      </c>
      <c r="C1019" s="5" t="s">
        <v>308</v>
      </c>
      <c r="D1019" s="5" t="s">
        <v>41</v>
      </c>
      <c r="E1019" s="5" t="s">
        <v>289</v>
      </c>
      <c r="F1019" s="5" t="s">
        <v>288</v>
      </c>
      <c r="G1019" s="5" t="s">
        <v>96</v>
      </c>
      <c r="H1019" s="5" t="s">
        <v>97</v>
      </c>
      <c r="I1019" s="5" t="str">
        <f>I1018</f>
        <v>AP9999</v>
      </c>
      <c r="J1019" s="5" t="s">
        <v>284</v>
      </c>
      <c r="K1019" s="5" t="s">
        <v>39</v>
      </c>
      <c r="L1019" s="5" t="s">
        <v>39</v>
      </c>
      <c r="M1019" s="5" t="s">
        <v>39</v>
      </c>
      <c r="N1019" s="5" t="s">
        <v>39</v>
      </c>
      <c r="O1019" s="5" t="s">
        <v>39</v>
      </c>
      <c r="P1019" s="5" t="s">
        <v>35</v>
      </c>
      <c r="Q1019" s="5" t="s">
        <v>36</v>
      </c>
      <c r="R1019" s="6" t="s">
        <v>315</v>
      </c>
      <c r="S1019" s="6" t="s">
        <v>39</v>
      </c>
      <c r="T1019" s="39">
        <v>1353</v>
      </c>
      <c r="U1019" s="39">
        <v>1353</v>
      </c>
      <c r="V1019" s="39">
        <v>1353</v>
      </c>
      <c r="W1019" s="39">
        <v>1353</v>
      </c>
      <c r="X1019" s="39">
        <v>1353</v>
      </c>
    </row>
    <row r="1020" spans="1:24" ht="43.2" x14ac:dyDescent="0.3">
      <c r="A1020" s="5" t="s">
        <v>2585</v>
      </c>
      <c r="B1020" s="5" t="s">
        <v>307</v>
      </c>
      <c r="C1020" s="5" t="s">
        <v>308</v>
      </c>
      <c r="D1020" s="5" t="s">
        <v>41</v>
      </c>
      <c r="E1020" s="5" t="s">
        <v>289</v>
      </c>
      <c r="F1020" s="5" t="s">
        <v>288</v>
      </c>
      <c r="G1020" s="5" t="s">
        <v>96</v>
      </c>
      <c r="H1020" s="5" t="s">
        <v>97</v>
      </c>
      <c r="I1020" s="5" t="str">
        <f>I1019</f>
        <v>AP9999</v>
      </c>
      <c r="J1020" s="5" t="s">
        <v>316</v>
      </c>
      <c r="K1020" s="5" t="s">
        <v>39</v>
      </c>
      <c r="L1020" s="5" t="s">
        <v>39</v>
      </c>
      <c r="M1020" s="5" t="s">
        <v>39</v>
      </c>
      <c r="N1020" s="5" t="s">
        <v>39</v>
      </c>
      <c r="O1020" s="5" t="s">
        <v>39</v>
      </c>
      <c r="P1020" s="5" t="s">
        <v>35</v>
      </c>
      <c r="Q1020" s="5" t="s">
        <v>36</v>
      </c>
      <c r="R1020" s="6" t="s">
        <v>317</v>
      </c>
      <c r="S1020" s="6" t="s">
        <v>39</v>
      </c>
      <c r="T1020" s="39">
        <v>492</v>
      </c>
      <c r="U1020" s="39">
        <v>492</v>
      </c>
      <c r="V1020" s="39">
        <v>492</v>
      </c>
      <c r="W1020" s="39">
        <v>492</v>
      </c>
      <c r="X1020" s="39">
        <v>492</v>
      </c>
    </row>
    <row r="1021" spans="1:24" ht="43.2" x14ac:dyDescent="0.3">
      <c r="A1021" s="5" t="s">
        <v>2585</v>
      </c>
      <c r="B1021" s="5" t="s">
        <v>307</v>
      </c>
      <c r="C1021" s="5" t="s">
        <v>308</v>
      </c>
      <c r="D1021" s="5" t="s">
        <v>41</v>
      </c>
      <c r="E1021" s="5" t="s">
        <v>289</v>
      </c>
      <c r="F1021" s="5" t="s">
        <v>288</v>
      </c>
      <c r="G1021" s="5" t="s">
        <v>39</v>
      </c>
      <c r="H1021" s="5" t="s">
        <v>39</v>
      </c>
      <c r="I1021" s="5" t="s">
        <v>39</v>
      </c>
      <c r="J1021" s="5" t="s">
        <v>39</v>
      </c>
      <c r="K1021" s="5" t="s">
        <v>39</v>
      </c>
      <c r="L1021" s="5" t="s">
        <v>39</v>
      </c>
      <c r="M1021" s="5" t="s">
        <v>39</v>
      </c>
      <c r="N1021" s="5" t="s">
        <v>39</v>
      </c>
      <c r="O1021" s="5" t="s">
        <v>39</v>
      </c>
      <c r="P1021" s="5" t="s">
        <v>35</v>
      </c>
      <c r="Q1021" s="5" t="s">
        <v>36</v>
      </c>
      <c r="R1021" s="6" t="s">
        <v>310</v>
      </c>
      <c r="S1021" s="6" t="s">
        <v>39</v>
      </c>
      <c r="T1021" s="39">
        <v>4981</v>
      </c>
      <c r="U1021" s="39">
        <v>4981</v>
      </c>
      <c r="V1021" s="39">
        <v>4981</v>
      </c>
      <c r="W1021" s="39">
        <v>4981</v>
      </c>
      <c r="X1021" s="39">
        <v>4981</v>
      </c>
    </row>
    <row r="1022" spans="1:24" ht="43.2" x14ac:dyDescent="0.3">
      <c r="A1022" s="5" t="s">
        <v>2585</v>
      </c>
      <c r="B1022" s="5" t="s">
        <v>318</v>
      </c>
      <c r="C1022" s="5" t="s">
        <v>319</v>
      </c>
      <c r="D1022" s="5" t="s">
        <v>41</v>
      </c>
      <c r="E1022" s="5" t="s">
        <v>289</v>
      </c>
      <c r="F1022" s="5" t="s">
        <v>288</v>
      </c>
      <c r="G1022" s="5" t="s">
        <v>96</v>
      </c>
      <c r="H1022" s="5" t="s">
        <v>97</v>
      </c>
      <c r="I1022" s="5" t="s">
        <v>93</v>
      </c>
      <c r="J1022" s="5" t="s">
        <v>92</v>
      </c>
      <c r="K1022" s="5" t="s">
        <v>39</v>
      </c>
      <c r="L1022" s="5" t="s">
        <v>39</v>
      </c>
      <c r="M1022" s="5" t="s">
        <v>39</v>
      </c>
      <c r="N1022" s="5" t="s">
        <v>39</v>
      </c>
      <c r="O1022" s="5" t="s">
        <v>39</v>
      </c>
      <c r="P1022" s="5" t="s">
        <v>35</v>
      </c>
      <c r="Q1022" s="5" t="s">
        <v>36</v>
      </c>
      <c r="R1022" s="6" t="s">
        <v>321</v>
      </c>
      <c r="S1022" s="6" t="s">
        <v>39</v>
      </c>
      <c r="T1022" s="39">
        <v>2600</v>
      </c>
      <c r="U1022" s="39">
        <v>2600</v>
      </c>
      <c r="V1022" s="39">
        <v>2600</v>
      </c>
      <c r="W1022" s="39">
        <v>2600</v>
      </c>
      <c r="X1022" s="39">
        <v>2600</v>
      </c>
    </row>
    <row r="1023" spans="1:24" ht="43.2" x14ac:dyDescent="0.3">
      <c r="A1023" s="5" t="s">
        <v>2585</v>
      </c>
      <c r="B1023" s="5" t="s">
        <v>318</v>
      </c>
      <c r="C1023" s="5" t="s">
        <v>319</v>
      </c>
      <c r="D1023" s="5" t="s">
        <v>41</v>
      </c>
      <c r="E1023" s="5" t="s">
        <v>289</v>
      </c>
      <c r="F1023" s="5" t="s">
        <v>288</v>
      </c>
      <c r="G1023" s="5" t="s">
        <v>96</v>
      </c>
      <c r="H1023" s="5" t="s">
        <v>97</v>
      </c>
      <c r="I1023" s="5" t="str">
        <f>I1022</f>
        <v>AP9999</v>
      </c>
      <c r="J1023" s="5" t="s">
        <v>168</v>
      </c>
      <c r="K1023" s="5" t="s">
        <v>39</v>
      </c>
      <c r="L1023" s="5" t="s">
        <v>39</v>
      </c>
      <c r="M1023" s="5" t="s">
        <v>39</v>
      </c>
      <c r="N1023" s="5" t="s">
        <v>39</v>
      </c>
      <c r="O1023" s="5" t="s">
        <v>39</v>
      </c>
      <c r="P1023" s="5" t="s">
        <v>35</v>
      </c>
      <c r="Q1023" s="5" t="s">
        <v>36</v>
      </c>
      <c r="R1023" s="6" t="s">
        <v>322</v>
      </c>
      <c r="S1023" s="6" t="s">
        <v>39</v>
      </c>
      <c r="T1023" s="39">
        <v>600</v>
      </c>
      <c r="U1023" s="39">
        <v>600</v>
      </c>
      <c r="V1023" s="39">
        <v>600</v>
      </c>
      <c r="W1023" s="39">
        <v>600</v>
      </c>
      <c r="X1023" s="39">
        <v>600</v>
      </c>
    </row>
    <row r="1024" spans="1:24" ht="43.2" x14ac:dyDescent="0.3">
      <c r="A1024" s="5" t="s">
        <v>2585</v>
      </c>
      <c r="B1024" s="5" t="s">
        <v>318</v>
      </c>
      <c r="C1024" s="5" t="s">
        <v>319</v>
      </c>
      <c r="D1024" s="5" t="s">
        <v>41</v>
      </c>
      <c r="E1024" s="5" t="s">
        <v>289</v>
      </c>
      <c r="F1024" s="5" t="s">
        <v>288</v>
      </c>
      <c r="G1024" s="5" t="s">
        <v>39</v>
      </c>
      <c r="H1024" s="5" t="s">
        <v>39</v>
      </c>
      <c r="I1024" s="5" t="s">
        <v>39</v>
      </c>
      <c r="J1024" s="5" t="s">
        <v>39</v>
      </c>
      <c r="K1024" s="5" t="s">
        <v>39</v>
      </c>
      <c r="L1024" s="5" t="s">
        <v>39</v>
      </c>
      <c r="M1024" s="5" t="s">
        <v>39</v>
      </c>
      <c r="N1024" s="5" t="s">
        <v>39</v>
      </c>
      <c r="O1024" s="5" t="s">
        <v>39</v>
      </c>
      <c r="P1024" s="5" t="s">
        <v>35</v>
      </c>
      <c r="Q1024" s="5" t="s">
        <v>36</v>
      </c>
      <c r="R1024" s="6" t="s">
        <v>320</v>
      </c>
      <c r="S1024" s="6" t="s">
        <v>39</v>
      </c>
      <c r="T1024" s="39">
        <v>667</v>
      </c>
      <c r="U1024" s="39">
        <v>667</v>
      </c>
      <c r="V1024" s="39">
        <v>667</v>
      </c>
      <c r="W1024" s="39">
        <v>667</v>
      </c>
      <c r="X1024" s="39">
        <v>667</v>
      </c>
    </row>
    <row r="1025" spans="1:24" ht="43.2" x14ac:dyDescent="0.3">
      <c r="A1025" s="5" t="s">
        <v>2585</v>
      </c>
      <c r="B1025" s="5" t="s">
        <v>323</v>
      </c>
      <c r="C1025" s="5" t="s">
        <v>324</v>
      </c>
      <c r="D1025" s="5" t="s">
        <v>41</v>
      </c>
      <c r="E1025" s="5" t="s">
        <v>289</v>
      </c>
      <c r="F1025" s="5" t="s">
        <v>288</v>
      </c>
      <c r="G1025" s="5" t="s">
        <v>96</v>
      </c>
      <c r="H1025" s="5" t="s">
        <v>97</v>
      </c>
      <c r="I1025" s="5" t="s">
        <v>93</v>
      </c>
      <c r="J1025" s="5" t="s">
        <v>92</v>
      </c>
      <c r="K1025" s="5" t="s">
        <v>39</v>
      </c>
      <c r="L1025" s="5" t="s">
        <v>39</v>
      </c>
      <c r="M1025" s="5" t="s">
        <v>39</v>
      </c>
      <c r="N1025" s="5" t="s">
        <v>39</v>
      </c>
      <c r="O1025" s="5" t="s">
        <v>39</v>
      </c>
      <c r="P1025" s="5" t="s">
        <v>35</v>
      </c>
      <c r="Q1025" s="5" t="s">
        <v>36</v>
      </c>
      <c r="R1025" s="6" t="s">
        <v>326</v>
      </c>
      <c r="S1025" s="6" t="s">
        <v>39</v>
      </c>
      <c r="T1025" s="39">
        <v>9380</v>
      </c>
      <c r="U1025" s="39">
        <v>9380</v>
      </c>
      <c r="V1025" s="39">
        <v>9380</v>
      </c>
      <c r="W1025" s="39">
        <v>9380</v>
      </c>
      <c r="X1025" s="39">
        <v>9380</v>
      </c>
    </row>
    <row r="1026" spans="1:24" ht="43.2" x14ac:dyDescent="0.3">
      <c r="A1026" s="5" t="s">
        <v>2585</v>
      </c>
      <c r="B1026" s="5" t="s">
        <v>323</v>
      </c>
      <c r="C1026" s="5" t="s">
        <v>324</v>
      </c>
      <c r="D1026" s="5" t="s">
        <v>41</v>
      </c>
      <c r="E1026" s="5" t="s">
        <v>289</v>
      </c>
      <c r="F1026" s="5" t="s">
        <v>288</v>
      </c>
      <c r="G1026" s="5" t="s">
        <v>96</v>
      </c>
      <c r="H1026" s="5" t="s">
        <v>97</v>
      </c>
      <c r="I1026" s="5" t="str">
        <f>I1025</f>
        <v>AP9999</v>
      </c>
      <c r="J1026" s="5" t="s">
        <v>168</v>
      </c>
      <c r="K1026" s="5" t="s">
        <v>39</v>
      </c>
      <c r="L1026" s="5" t="s">
        <v>39</v>
      </c>
      <c r="M1026" s="5" t="s">
        <v>39</v>
      </c>
      <c r="N1026" s="5" t="s">
        <v>39</v>
      </c>
      <c r="O1026" s="5" t="s">
        <v>39</v>
      </c>
      <c r="P1026" s="5" t="s">
        <v>35</v>
      </c>
      <c r="Q1026" s="5" t="s">
        <v>36</v>
      </c>
      <c r="R1026" s="6" t="s">
        <v>327</v>
      </c>
      <c r="S1026" s="6" t="s">
        <v>39</v>
      </c>
      <c r="T1026" s="39">
        <v>1407</v>
      </c>
      <c r="U1026" s="39">
        <v>1407</v>
      </c>
      <c r="V1026" s="39">
        <v>1407</v>
      </c>
      <c r="W1026" s="39">
        <v>1407</v>
      </c>
      <c r="X1026" s="39">
        <v>1407</v>
      </c>
    </row>
    <row r="1027" spans="1:24" ht="43.2" x14ac:dyDescent="0.3">
      <c r="A1027" s="5" t="s">
        <v>2585</v>
      </c>
      <c r="B1027" s="5" t="s">
        <v>323</v>
      </c>
      <c r="C1027" s="5" t="s">
        <v>324</v>
      </c>
      <c r="D1027" s="5" t="s">
        <v>41</v>
      </c>
      <c r="E1027" s="5" t="s">
        <v>289</v>
      </c>
      <c r="F1027" s="5" t="s">
        <v>288</v>
      </c>
      <c r="G1027" s="5" t="s">
        <v>96</v>
      </c>
      <c r="H1027" s="5" t="s">
        <v>97</v>
      </c>
      <c r="I1027" s="5" t="str">
        <f>I1026</f>
        <v>AP9999</v>
      </c>
      <c r="J1027" s="5" t="s">
        <v>170</v>
      </c>
      <c r="K1027" s="5" t="s">
        <v>39</v>
      </c>
      <c r="L1027" s="5" t="s">
        <v>39</v>
      </c>
      <c r="M1027" s="5" t="s">
        <v>39</v>
      </c>
      <c r="N1027" s="5" t="s">
        <v>39</v>
      </c>
      <c r="O1027" s="5" t="s">
        <v>39</v>
      </c>
      <c r="P1027" s="5" t="s">
        <v>35</v>
      </c>
      <c r="Q1027" s="5" t="s">
        <v>36</v>
      </c>
      <c r="R1027" s="6" t="s">
        <v>328</v>
      </c>
      <c r="S1027" s="6" t="s">
        <v>39</v>
      </c>
      <c r="T1027" s="39">
        <v>100</v>
      </c>
      <c r="U1027" s="39">
        <v>100</v>
      </c>
      <c r="V1027" s="39">
        <v>100</v>
      </c>
      <c r="W1027" s="39">
        <v>100</v>
      </c>
      <c r="X1027" s="39">
        <v>100</v>
      </c>
    </row>
    <row r="1028" spans="1:24" ht="43.2" x14ac:dyDescent="0.3">
      <c r="A1028" s="5" t="s">
        <v>2585</v>
      </c>
      <c r="B1028" s="5" t="s">
        <v>323</v>
      </c>
      <c r="C1028" s="5" t="s">
        <v>324</v>
      </c>
      <c r="D1028" s="5" t="s">
        <v>41</v>
      </c>
      <c r="E1028" s="5" t="s">
        <v>289</v>
      </c>
      <c r="F1028" s="5" t="s">
        <v>288</v>
      </c>
      <c r="G1028" s="5" t="s">
        <v>39</v>
      </c>
      <c r="H1028" s="5" t="s">
        <v>39</v>
      </c>
      <c r="I1028" s="5" t="s">
        <v>39</v>
      </c>
      <c r="J1028" s="5" t="s">
        <v>39</v>
      </c>
      <c r="K1028" s="5" t="s">
        <v>39</v>
      </c>
      <c r="L1028" s="5" t="s">
        <v>39</v>
      </c>
      <c r="M1028" s="5" t="s">
        <v>39</v>
      </c>
      <c r="N1028" s="5" t="s">
        <v>39</v>
      </c>
      <c r="O1028" s="5" t="s">
        <v>39</v>
      </c>
      <c r="P1028" s="5" t="s">
        <v>35</v>
      </c>
      <c r="Q1028" s="5" t="s">
        <v>36</v>
      </c>
      <c r="R1028" s="6" t="s">
        <v>325</v>
      </c>
      <c r="S1028" s="6" t="s">
        <v>39</v>
      </c>
      <c r="T1028" s="39">
        <v>0</v>
      </c>
      <c r="U1028" s="39">
        <v>0</v>
      </c>
      <c r="V1028" s="39">
        <v>0</v>
      </c>
      <c r="W1028" s="39">
        <v>0</v>
      </c>
      <c r="X1028" s="39">
        <v>0</v>
      </c>
    </row>
    <row r="1029" spans="1:24" ht="43.2" x14ac:dyDescent="0.3">
      <c r="A1029" s="5" t="s">
        <v>2585</v>
      </c>
      <c r="B1029" s="5" t="s">
        <v>329</v>
      </c>
      <c r="C1029" s="5" t="s">
        <v>330</v>
      </c>
      <c r="D1029" s="5" t="s">
        <v>41</v>
      </c>
      <c r="E1029" s="5" t="s">
        <v>289</v>
      </c>
      <c r="F1029" s="5" t="s">
        <v>288</v>
      </c>
      <c r="G1029" s="5" t="s">
        <v>39</v>
      </c>
      <c r="H1029" s="5" t="s">
        <v>39</v>
      </c>
      <c r="I1029" s="5" t="s">
        <v>39</v>
      </c>
      <c r="J1029" s="5" t="s">
        <v>39</v>
      </c>
      <c r="K1029" s="5" t="s">
        <v>39</v>
      </c>
      <c r="L1029" s="5" t="s">
        <v>39</v>
      </c>
      <c r="M1029" s="5" t="s">
        <v>39</v>
      </c>
      <c r="N1029" s="5" t="s">
        <v>39</v>
      </c>
      <c r="O1029" s="5" t="s">
        <v>39</v>
      </c>
      <c r="P1029" s="5" t="s">
        <v>35</v>
      </c>
      <c r="Q1029" s="5" t="s">
        <v>36</v>
      </c>
      <c r="R1029" s="6" t="s">
        <v>332</v>
      </c>
      <c r="S1029" s="6" t="s">
        <v>39</v>
      </c>
      <c r="T1029" s="39">
        <v>13763.4</v>
      </c>
      <c r="U1029" s="39">
        <v>13763.4</v>
      </c>
      <c r="V1029" s="39">
        <v>13763.4</v>
      </c>
      <c r="W1029" s="39">
        <v>13763.4</v>
      </c>
      <c r="X1029" s="39">
        <v>13763.4</v>
      </c>
    </row>
    <row r="1030" spans="1:24" ht="57.6" x14ac:dyDescent="0.3">
      <c r="A1030" s="5" t="s">
        <v>2585</v>
      </c>
      <c r="B1030" s="5" t="s">
        <v>333</v>
      </c>
      <c r="C1030" s="5" t="s">
        <v>334</v>
      </c>
      <c r="D1030" s="5" t="s">
        <v>41</v>
      </c>
      <c r="E1030" s="5" t="s">
        <v>289</v>
      </c>
      <c r="F1030" s="5" t="s">
        <v>288</v>
      </c>
      <c r="G1030" s="5" t="s">
        <v>39</v>
      </c>
      <c r="H1030" s="5" t="s">
        <v>39</v>
      </c>
      <c r="I1030" s="5" t="s">
        <v>39</v>
      </c>
      <c r="J1030" s="5" t="s">
        <v>39</v>
      </c>
      <c r="K1030" s="5" t="s">
        <v>39</v>
      </c>
      <c r="L1030" s="5" t="s">
        <v>39</v>
      </c>
      <c r="M1030" s="5" t="s">
        <v>39</v>
      </c>
      <c r="N1030" s="5" t="s">
        <v>39</v>
      </c>
      <c r="O1030" s="5" t="s">
        <v>39</v>
      </c>
      <c r="P1030" s="5" t="s">
        <v>35</v>
      </c>
      <c r="Q1030" s="5" t="s">
        <v>36</v>
      </c>
      <c r="R1030" s="6" t="s">
        <v>335</v>
      </c>
      <c r="S1030" s="6" t="s">
        <v>39</v>
      </c>
      <c r="T1030" s="39">
        <v>0</v>
      </c>
      <c r="U1030" s="39">
        <v>0</v>
      </c>
      <c r="V1030" s="39">
        <v>0</v>
      </c>
      <c r="W1030" s="39">
        <v>0</v>
      </c>
      <c r="X1030" s="39">
        <v>0</v>
      </c>
    </row>
    <row r="1031" spans="1:24" ht="72" x14ac:dyDescent="0.3">
      <c r="A1031" s="5" t="s">
        <v>2585</v>
      </c>
      <c r="B1031" s="5" t="s">
        <v>336</v>
      </c>
      <c r="C1031" s="5" t="s">
        <v>337</v>
      </c>
      <c r="D1031" s="5" t="s">
        <v>41</v>
      </c>
      <c r="E1031" s="5" t="s">
        <v>289</v>
      </c>
      <c r="F1031" s="5" t="s">
        <v>288</v>
      </c>
      <c r="G1031" s="5" t="s">
        <v>39</v>
      </c>
      <c r="H1031" s="5" t="s">
        <v>39</v>
      </c>
      <c r="I1031" s="5" t="s">
        <v>39</v>
      </c>
      <c r="J1031" s="5" t="s">
        <v>39</v>
      </c>
      <c r="K1031" s="5" t="s">
        <v>39</v>
      </c>
      <c r="L1031" s="5" t="s">
        <v>39</v>
      </c>
      <c r="M1031" s="5" t="s">
        <v>39</v>
      </c>
      <c r="N1031" s="5" t="s">
        <v>39</v>
      </c>
      <c r="O1031" s="5" t="s">
        <v>39</v>
      </c>
      <c r="P1031" s="5" t="s">
        <v>35</v>
      </c>
      <c r="Q1031" s="5" t="s">
        <v>36</v>
      </c>
      <c r="R1031" s="6" t="s">
        <v>338</v>
      </c>
      <c r="S1031" s="6" t="s">
        <v>39</v>
      </c>
      <c r="T1031" s="39">
        <v>5000</v>
      </c>
      <c r="U1031" s="39">
        <v>3500</v>
      </c>
      <c r="V1031" s="39">
        <v>3500</v>
      </c>
      <c r="W1031" s="39">
        <v>3500</v>
      </c>
      <c r="X1031" s="39">
        <v>3500</v>
      </c>
    </row>
    <row r="1032" spans="1:24" ht="86.4" x14ac:dyDescent="0.3">
      <c r="A1032" s="5" t="s">
        <v>2585</v>
      </c>
      <c r="B1032" s="5" t="s">
        <v>339</v>
      </c>
      <c r="C1032" s="5" t="s">
        <v>340</v>
      </c>
      <c r="D1032" s="5" t="s">
        <v>41</v>
      </c>
      <c r="E1032" s="5" t="s">
        <v>289</v>
      </c>
      <c r="F1032" s="5" t="s">
        <v>288</v>
      </c>
      <c r="G1032" s="5" t="s">
        <v>39</v>
      </c>
      <c r="H1032" s="5" t="s">
        <v>39</v>
      </c>
      <c r="I1032" s="5" t="s">
        <v>39</v>
      </c>
      <c r="J1032" s="5" t="s">
        <v>39</v>
      </c>
      <c r="K1032" s="5" t="s">
        <v>39</v>
      </c>
      <c r="L1032" s="5" t="s">
        <v>39</v>
      </c>
      <c r="M1032" s="5" t="s">
        <v>39</v>
      </c>
      <c r="N1032" s="5" t="s">
        <v>39</v>
      </c>
      <c r="O1032" s="5" t="s">
        <v>39</v>
      </c>
      <c r="P1032" s="5" t="s">
        <v>35</v>
      </c>
      <c r="Q1032" s="5" t="s">
        <v>36</v>
      </c>
      <c r="R1032" s="6" t="s">
        <v>342</v>
      </c>
      <c r="S1032" s="6" t="s">
        <v>39</v>
      </c>
      <c r="T1032" s="39">
        <v>291282.90999999997</v>
      </c>
      <c r="U1032" s="39">
        <v>310611.37</v>
      </c>
      <c r="V1032" s="39">
        <v>318376.65999999997</v>
      </c>
      <c r="W1032" s="39">
        <v>326336.08</v>
      </c>
      <c r="X1032" s="39">
        <v>334494.48</v>
      </c>
    </row>
    <row r="1033" spans="1:24" ht="72" x14ac:dyDescent="0.3">
      <c r="A1033" s="5" t="s">
        <v>2585</v>
      </c>
      <c r="B1033" s="5" t="s">
        <v>343</v>
      </c>
      <c r="C1033" s="5" t="s">
        <v>344</v>
      </c>
      <c r="D1033" s="5" t="s">
        <v>41</v>
      </c>
      <c r="E1033" s="5" t="s">
        <v>289</v>
      </c>
      <c r="F1033" s="5" t="s">
        <v>288</v>
      </c>
      <c r="G1033" s="5" t="s">
        <v>39</v>
      </c>
      <c r="H1033" s="5" t="s">
        <v>39</v>
      </c>
      <c r="I1033" s="5" t="s">
        <v>39</v>
      </c>
      <c r="J1033" s="5" t="s">
        <v>39</v>
      </c>
      <c r="K1033" s="5" t="s">
        <v>39</v>
      </c>
      <c r="L1033" s="5" t="s">
        <v>39</v>
      </c>
      <c r="M1033" s="5" t="s">
        <v>39</v>
      </c>
      <c r="N1033" s="5" t="s">
        <v>39</v>
      </c>
      <c r="O1033" s="5" t="s">
        <v>39</v>
      </c>
      <c r="P1033" s="5" t="s">
        <v>35</v>
      </c>
      <c r="Q1033" s="5" t="s">
        <v>36</v>
      </c>
      <c r="R1033" s="6" t="s">
        <v>345</v>
      </c>
      <c r="S1033" s="6" t="s">
        <v>39</v>
      </c>
      <c r="T1033" s="39">
        <v>15991.63</v>
      </c>
      <c r="U1033" s="39">
        <v>19063.97</v>
      </c>
      <c r="V1033" s="39">
        <v>19063.97</v>
      </c>
      <c r="W1033" s="39">
        <v>19063.97</v>
      </c>
      <c r="X1033" s="39">
        <v>19063.97</v>
      </c>
    </row>
    <row r="1034" spans="1:24" ht="57.6" x14ac:dyDescent="0.3">
      <c r="A1034" s="5" t="s">
        <v>2585</v>
      </c>
      <c r="B1034" s="5" t="s">
        <v>346</v>
      </c>
      <c r="C1034" s="5" t="s">
        <v>347</v>
      </c>
      <c r="D1034" s="5" t="s">
        <v>41</v>
      </c>
      <c r="E1034" s="5" t="s">
        <v>289</v>
      </c>
      <c r="F1034" s="5" t="s">
        <v>288</v>
      </c>
      <c r="G1034" s="5" t="s">
        <v>140</v>
      </c>
      <c r="H1034" s="5" t="s">
        <v>141</v>
      </c>
      <c r="I1034" s="5" t="s">
        <v>350</v>
      </c>
      <c r="J1034" s="5" t="s">
        <v>348</v>
      </c>
      <c r="K1034" s="5" t="s">
        <v>349</v>
      </c>
      <c r="L1034" s="5" t="s">
        <v>39</v>
      </c>
      <c r="M1034" s="5" t="s">
        <v>39</v>
      </c>
      <c r="N1034" s="5" t="s">
        <v>39</v>
      </c>
      <c r="O1034" s="5" t="s">
        <v>39</v>
      </c>
      <c r="P1034" s="5" t="s">
        <v>35</v>
      </c>
      <c r="Q1034" s="5" t="s">
        <v>36</v>
      </c>
      <c r="R1034" s="6" t="s">
        <v>351</v>
      </c>
      <c r="S1034" s="6" t="s">
        <v>39</v>
      </c>
      <c r="T1034" s="39">
        <v>45000</v>
      </c>
      <c r="U1034" s="39">
        <v>45000</v>
      </c>
      <c r="V1034" s="39">
        <v>45000</v>
      </c>
      <c r="W1034" s="39">
        <v>95537.919999999998</v>
      </c>
      <c r="X1034" s="39">
        <v>97926.37</v>
      </c>
    </row>
    <row r="1035" spans="1:24" ht="57.6" x14ac:dyDescent="0.3">
      <c r="A1035" s="5" t="s">
        <v>2585</v>
      </c>
      <c r="B1035" s="5" t="s">
        <v>352</v>
      </c>
      <c r="C1035" s="5" t="s">
        <v>353</v>
      </c>
      <c r="D1035" s="5" t="s">
        <v>41</v>
      </c>
      <c r="E1035" s="5" t="s">
        <v>289</v>
      </c>
      <c r="F1035" s="5" t="s">
        <v>288</v>
      </c>
      <c r="G1035" s="5" t="s">
        <v>96</v>
      </c>
      <c r="H1035" s="5" t="s">
        <v>97</v>
      </c>
      <c r="I1035" s="5" t="s">
        <v>93</v>
      </c>
      <c r="J1035" s="5" t="s">
        <v>92</v>
      </c>
      <c r="K1035" s="5" t="s">
        <v>39</v>
      </c>
      <c r="L1035" s="5" t="s">
        <v>39</v>
      </c>
      <c r="M1035" s="5" t="s">
        <v>39</v>
      </c>
      <c r="N1035" s="5" t="s">
        <v>39</v>
      </c>
      <c r="O1035" s="5" t="s">
        <v>39</v>
      </c>
      <c r="P1035" s="5" t="s">
        <v>35</v>
      </c>
      <c r="Q1035" s="5" t="s">
        <v>36</v>
      </c>
      <c r="R1035" s="6" t="s">
        <v>355</v>
      </c>
      <c r="S1035" s="6" t="s">
        <v>39</v>
      </c>
      <c r="T1035" s="39">
        <v>250</v>
      </c>
      <c r="U1035" s="39">
        <v>250</v>
      </c>
      <c r="V1035" s="39">
        <v>250</v>
      </c>
      <c r="W1035" s="39">
        <v>250</v>
      </c>
      <c r="X1035" s="39">
        <v>250</v>
      </c>
    </row>
    <row r="1036" spans="1:24" ht="43.2" x14ac:dyDescent="0.3">
      <c r="A1036" s="5" t="s">
        <v>2585</v>
      </c>
      <c r="B1036" s="5" t="s">
        <v>352</v>
      </c>
      <c r="C1036" s="5" t="s">
        <v>353</v>
      </c>
      <c r="D1036" s="5" t="s">
        <v>41</v>
      </c>
      <c r="E1036" s="5" t="s">
        <v>289</v>
      </c>
      <c r="F1036" s="5" t="s">
        <v>288</v>
      </c>
      <c r="G1036" s="5" t="s">
        <v>39</v>
      </c>
      <c r="H1036" s="5" t="s">
        <v>39</v>
      </c>
      <c r="I1036" s="5" t="s">
        <v>39</v>
      </c>
      <c r="J1036" s="5" t="s">
        <v>39</v>
      </c>
      <c r="K1036" s="5" t="s">
        <v>39</v>
      </c>
      <c r="L1036" s="5" t="s">
        <v>39</v>
      </c>
      <c r="M1036" s="5" t="s">
        <v>39</v>
      </c>
      <c r="N1036" s="5" t="s">
        <v>39</v>
      </c>
      <c r="O1036" s="5" t="s">
        <v>39</v>
      </c>
      <c r="P1036" s="5" t="s">
        <v>35</v>
      </c>
      <c r="Q1036" s="5" t="s">
        <v>36</v>
      </c>
      <c r="R1036" s="6" t="s">
        <v>354</v>
      </c>
      <c r="S1036" s="6" t="s">
        <v>39</v>
      </c>
      <c r="T1036" s="39">
        <v>1900</v>
      </c>
      <c r="U1036" s="39">
        <v>500</v>
      </c>
      <c r="V1036" s="39">
        <v>500</v>
      </c>
      <c r="W1036" s="39">
        <v>500</v>
      </c>
      <c r="X1036" s="39">
        <v>500</v>
      </c>
    </row>
    <row r="1037" spans="1:24" ht="100.8" x14ac:dyDescent="0.3">
      <c r="A1037" s="5" t="s">
        <v>2585</v>
      </c>
      <c r="B1037" s="5" t="s">
        <v>356</v>
      </c>
      <c r="C1037" s="5" t="s">
        <v>357</v>
      </c>
      <c r="D1037" s="5" t="s">
        <v>41</v>
      </c>
      <c r="E1037" s="5" t="s">
        <v>289</v>
      </c>
      <c r="F1037" s="5" t="s">
        <v>288</v>
      </c>
      <c r="G1037" s="5" t="s">
        <v>39</v>
      </c>
      <c r="H1037" s="5" t="s">
        <v>39</v>
      </c>
      <c r="I1037" s="5" t="s">
        <v>39</v>
      </c>
      <c r="J1037" s="5" t="s">
        <v>39</v>
      </c>
      <c r="K1037" s="5" t="s">
        <v>39</v>
      </c>
      <c r="L1037" s="5" t="s">
        <v>39</v>
      </c>
      <c r="M1037" s="5" t="s">
        <v>39</v>
      </c>
      <c r="N1037" s="5" t="s">
        <v>39</v>
      </c>
      <c r="O1037" s="5" t="s">
        <v>39</v>
      </c>
      <c r="P1037" s="5" t="s">
        <v>35</v>
      </c>
      <c r="Q1037" s="5" t="s">
        <v>36</v>
      </c>
      <c r="R1037" s="6" t="s">
        <v>358</v>
      </c>
      <c r="S1037" s="6" t="s">
        <v>39</v>
      </c>
      <c r="T1037" s="39">
        <v>1000</v>
      </c>
      <c r="U1037" s="39">
        <v>500</v>
      </c>
      <c r="V1037" s="39">
        <v>500</v>
      </c>
      <c r="W1037" s="39">
        <v>500</v>
      </c>
      <c r="X1037" s="39">
        <v>500</v>
      </c>
    </row>
    <row r="1038" spans="1:24" ht="86.4" x14ac:dyDescent="0.3">
      <c r="A1038" s="5" t="s">
        <v>2585</v>
      </c>
      <c r="B1038" s="5" t="s">
        <v>359</v>
      </c>
      <c r="C1038" s="5" t="s">
        <v>360</v>
      </c>
      <c r="D1038" s="5" t="s">
        <v>41</v>
      </c>
      <c r="E1038" s="5" t="s">
        <v>289</v>
      </c>
      <c r="F1038" s="5" t="s">
        <v>288</v>
      </c>
      <c r="G1038" s="5" t="s">
        <v>39</v>
      </c>
      <c r="H1038" s="5" t="s">
        <v>39</v>
      </c>
      <c r="I1038" s="5" t="s">
        <v>39</v>
      </c>
      <c r="J1038" s="5" t="s">
        <v>39</v>
      </c>
      <c r="K1038" s="5" t="s">
        <v>39</v>
      </c>
      <c r="L1038" s="5" t="s">
        <v>39</v>
      </c>
      <c r="M1038" s="5" t="s">
        <v>39</v>
      </c>
      <c r="N1038" s="5" t="s">
        <v>39</v>
      </c>
      <c r="O1038" s="5" t="s">
        <v>39</v>
      </c>
      <c r="P1038" s="5" t="s">
        <v>35</v>
      </c>
      <c r="Q1038" s="5" t="s">
        <v>36</v>
      </c>
      <c r="R1038" s="6" t="s">
        <v>361</v>
      </c>
      <c r="S1038" s="6" t="s">
        <v>39</v>
      </c>
      <c r="T1038" s="39">
        <v>30000</v>
      </c>
      <c r="U1038" s="39">
        <v>40000</v>
      </c>
      <c r="V1038" s="39">
        <v>40000</v>
      </c>
      <c r="W1038" s="39">
        <v>40000</v>
      </c>
      <c r="X1038" s="39">
        <v>40000</v>
      </c>
    </row>
    <row r="1039" spans="1:24" ht="43.2" x14ac:dyDescent="0.3">
      <c r="A1039" s="5" t="s">
        <v>2585</v>
      </c>
      <c r="B1039" s="5" t="s">
        <v>362</v>
      </c>
      <c r="C1039" s="5" t="s">
        <v>363</v>
      </c>
      <c r="D1039" s="5" t="s">
        <v>41</v>
      </c>
      <c r="E1039" s="5" t="s">
        <v>289</v>
      </c>
      <c r="F1039" s="5" t="s">
        <v>288</v>
      </c>
      <c r="G1039" s="5" t="s">
        <v>39</v>
      </c>
      <c r="H1039" s="5" t="s">
        <v>39</v>
      </c>
      <c r="I1039" s="5" t="s">
        <v>39</v>
      </c>
      <c r="J1039" s="5" t="s">
        <v>39</v>
      </c>
      <c r="K1039" s="5" t="s">
        <v>39</v>
      </c>
      <c r="L1039" s="5" t="s">
        <v>39</v>
      </c>
      <c r="M1039" s="5" t="s">
        <v>39</v>
      </c>
      <c r="N1039" s="5" t="s">
        <v>39</v>
      </c>
      <c r="O1039" s="5" t="s">
        <v>39</v>
      </c>
      <c r="P1039" s="5" t="s">
        <v>35</v>
      </c>
      <c r="Q1039" s="5" t="s">
        <v>36</v>
      </c>
      <c r="R1039" s="6" t="s">
        <v>364</v>
      </c>
      <c r="S1039" s="6" t="s">
        <v>39</v>
      </c>
      <c r="T1039" s="39">
        <v>65000</v>
      </c>
      <c r="U1039" s="39">
        <v>65000</v>
      </c>
      <c r="V1039" s="39">
        <v>65000</v>
      </c>
      <c r="W1039" s="39">
        <v>65000</v>
      </c>
      <c r="X1039" s="39">
        <v>65000</v>
      </c>
    </row>
    <row r="1040" spans="1:24" ht="57.6" x14ac:dyDescent="0.3">
      <c r="A1040" s="5" t="s">
        <v>2585</v>
      </c>
      <c r="B1040" s="5" t="s">
        <v>365</v>
      </c>
      <c r="C1040" s="5" t="s">
        <v>366</v>
      </c>
      <c r="D1040" s="5" t="s">
        <v>41</v>
      </c>
      <c r="E1040" s="5" t="s">
        <v>289</v>
      </c>
      <c r="F1040" s="5" t="s">
        <v>288</v>
      </c>
      <c r="G1040" s="5" t="s">
        <v>39</v>
      </c>
      <c r="H1040" s="5" t="s">
        <v>39</v>
      </c>
      <c r="I1040" s="5" t="s">
        <v>39</v>
      </c>
      <c r="J1040" s="5" t="s">
        <v>39</v>
      </c>
      <c r="K1040" s="5" t="s">
        <v>39</v>
      </c>
      <c r="L1040" s="5" t="s">
        <v>39</v>
      </c>
      <c r="M1040" s="5" t="s">
        <v>39</v>
      </c>
      <c r="N1040" s="5" t="s">
        <v>39</v>
      </c>
      <c r="O1040" s="5" t="s">
        <v>39</v>
      </c>
      <c r="P1040" s="5" t="s">
        <v>35</v>
      </c>
      <c r="Q1040" s="5" t="s">
        <v>36</v>
      </c>
      <c r="R1040" s="6" t="s">
        <v>367</v>
      </c>
      <c r="S1040" s="6" t="s">
        <v>39</v>
      </c>
      <c r="T1040" s="39">
        <v>1000</v>
      </c>
      <c r="U1040" s="39">
        <v>1000</v>
      </c>
      <c r="V1040" s="39">
        <v>1000</v>
      </c>
      <c r="W1040" s="39">
        <v>1000</v>
      </c>
      <c r="X1040" s="39">
        <v>1000</v>
      </c>
    </row>
    <row r="1041" spans="1:24" ht="100.8" x14ac:dyDescent="0.3">
      <c r="A1041" s="5" t="s">
        <v>2585</v>
      </c>
      <c r="B1041" s="5" t="s">
        <v>368</v>
      </c>
      <c r="C1041" s="5" t="s">
        <v>369</v>
      </c>
      <c r="D1041" s="5" t="s">
        <v>41</v>
      </c>
      <c r="E1041" s="5" t="s">
        <v>289</v>
      </c>
      <c r="F1041" s="5" t="s">
        <v>288</v>
      </c>
      <c r="G1041" s="5" t="s">
        <v>373</v>
      </c>
      <c r="H1041" s="5" t="s">
        <v>245</v>
      </c>
      <c r="I1041" s="5" t="s">
        <v>372</v>
      </c>
      <c r="J1041" s="5" t="s">
        <v>370</v>
      </c>
      <c r="K1041" s="5" t="s">
        <v>371</v>
      </c>
      <c r="L1041" s="5" t="s">
        <v>39</v>
      </c>
      <c r="M1041" s="5" t="s">
        <v>39</v>
      </c>
      <c r="N1041" s="5" t="s">
        <v>39</v>
      </c>
      <c r="O1041" s="5" t="s">
        <v>39</v>
      </c>
      <c r="P1041" s="5" t="s">
        <v>35</v>
      </c>
      <c r="Q1041" s="5" t="s">
        <v>36</v>
      </c>
      <c r="R1041" s="6" t="s">
        <v>369</v>
      </c>
      <c r="S1041" s="6" t="s">
        <v>39</v>
      </c>
      <c r="T1041" s="39">
        <v>0</v>
      </c>
      <c r="U1041" s="39">
        <v>0</v>
      </c>
      <c r="V1041" s="39">
        <v>0</v>
      </c>
      <c r="W1041" s="39">
        <v>0</v>
      </c>
      <c r="X1041" s="39">
        <v>0</v>
      </c>
    </row>
    <row r="1042" spans="1:24" ht="57.6" x14ac:dyDescent="0.3">
      <c r="A1042" s="5" t="s">
        <v>2585</v>
      </c>
      <c r="B1042" s="5" t="s">
        <v>374</v>
      </c>
      <c r="C1042" s="5" t="s">
        <v>375</v>
      </c>
      <c r="D1042" s="5" t="s">
        <v>41</v>
      </c>
      <c r="E1042" s="5" t="s">
        <v>289</v>
      </c>
      <c r="F1042" s="5" t="s">
        <v>288</v>
      </c>
      <c r="G1042" s="5" t="s">
        <v>39</v>
      </c>
      <c r="H1042" s="5" t="s">
        <v>39</v>
      </c>
      <c r="I1042" s="5" t="s">
        <v>39</v>
      </c>
      <c r="J1042" s="5" t="s">
        <v>39</v>
      </c>
      <c r="K1042" s="5" t="s">
        <v>39</v>
      </c>
      <c r="L1042" s="5" t="s">
        <v>39</v>
      </c>
      <c r="M1042" s="5" t="s">
        <v>39</v>
      </c>
      <c r="N1042" s="5" t="s">
        <v>39</v>
      </c>
      <c r="O1042" s="5" t="s">
        <v>39</v>
      </c>
      <c r="P1042" s="5" t="s">
        <v>35</v>
      </c>
      <c r="Q1042" s="5" t="s">
        <v>36</v>
      </c>
      <c r="R1042" s="6" t="s">
        <v>376</v>
      </c>
      <c r="S1042" s="6" t="s">
        <v>39</v>
      </c>
      <c r="T1042" s="39">
        <v>16000</v>
      </c>
      <c r="U1042" s="39">
        <v>16000</v>
      </c>
      <c r="V1042" s="39">
        <v>16000</v>
      </c>
      <c r="W1042" s="39">
        <v>16000</v>
      </c>
      <c r="X1042" s="39">
        <v>16000</v>
      </c>
    </row>
    <row r="1043" spans="1:24" ht="100.8" x14ac:dyDescent="0.3">
      <c r="A1043" s="5" t="s">
        <v>2585</v>
      </c>
      <c r="B1043" s="5" t="s">
        <v>377</v>
      </c>
      <c r="C1043" s="5" t="s">
        <v>378</v>
      </c>
      <c r="D1043" s="5" t="s">
        <v>41</v>
      </c>
      <c r="E1043" s="5" t="s">
        <v>289</v>
      </c>
      <c r="F1043" s="5" t="s">
        <v>288</v>
      </c>
      <c r="G1043" s="5" t="s">
        <v>96</v>
      </c>
      <c r="H1043" s="5" t="s">
        <v>97</v>
      </c>
      <c r="I1043" s="5" t="s">
        <v>93</v>
      </c>
      <c r="J1043" s="5" t="s">
        <v>92</v>
      </c>
      <c r="K1043" s="5" t="s">
        <v>39</v>
      </c>
      <c r="L1043" s="5" t="s">
        <v>39</v>
      </c>
      <c r="M1043" s="5" t="s">
        <v>39</v>
      </c>
      <c r="N1043" s="5" t="s">
        <v>39</v>
      </c>
      <c r="O1043" s="5" t="s">
        <v>39</v>
      </c>
      <c r="P1043" s="5" t="s">
        <v>35</v>
      </c>
      <c r="Q1043" s="5" t="s">
        <v>36</v>
      </c>
      <c r="R1043" s="6" t="s">
        <v>379</v>
      </c>
      <c r="S1043" s="6" t="s">
        <v>39</v>
      </c>
      <c r="T1043" s="39">
        <v>3480</v>
      </c>
      <c r="U1043" s="39">
        <v>3480</v>
      </c>
      <c r="V1043" s="39">
        <v>3480</v>
      </c>
      <c r="W1043" s="39">
        <v>3480</v>
      </c>
      <c r="X1043" s="39">
        <v>3480</v>
      </c>
    </row>
    <row r="1044" spans="1:24" ht="100.8" x14ac:dyDescent="0.3">
      <c r="A1044" s="5" t="s">
        <v>2585</v>
      </c>
      <c r="B1044" s="5" t="s">
        <v>377</v>
      </c>
      <c r="C1044" s="5" t="s">
        <v>378</v>
      </c>
      <c r="D1044" s="5" t="s">
        <v>41</v>
      </c>
      <c r="E1044" s="5" t="s">
        <v>289</v>
      </c>
      <c r="F1044" s="5" t="s">
        <v>288</v>
      </c>
      <c r="G1044" s="5" t="s">
        <v>96</v>
      </c>
      <c r="H1044" s="5" t="s">
        <v>97</v>
      </c>
      <c r="I1044" s="5" t="str">
        <f>I1043</f>
        <v>AP9999</v>
      </c>
      <c r="J1044" s="5" t="s">
        <v>168</v>
      </c>
      <c r="K1044" s="5" t="s">
        <v>39</v>
      </c>
      <c r="L1044" s="5" t="s">
        <v>39</v>
      </c>
      <c r="M1044" s="5" t="s">
        <v>39</v>
      </c>
      <c r="N1044" s="5" t="s">
        <v>39</v>
      </c>
      <c r="O1044" s="5" t="s">
        <v>39</v>
      </c>
      <c r="P1044" s="5" t="s">
        <v>35</v>
      </c>
      <c r="Q1044" s="5" t="s">
        <v>36</v>
      </c>
      <c r="R1044" s="6" t="s">
        <v>380</v>
      </c>
      <c r="S1044" s="6" t="s">
        <v>39</v>
      </c>
      <c r="T1044" s="39">
        <v>1100</v>
      </c>
      <c r="U1044" s="39">
        <v>1100</v>
      </c>
      <c r="V1044" s="39">
        <v>1100</v>
      </c>
      <c r="W1044" s="39">
        <v>1100</v>
      </c>
      <c r="X1044" s="39">
        <v>1100</v>
      </c>
    </row>
    <row r="1045" spans="1:24" ht="43.2" x14ac:dyDescent="0.3">
      <c r="A1045" s="5" t="s">
        <v>2585</v>
      </c>
      <c r="B1045" s="5" t="s">
        <v>381</v>
      </c>
      <c r="C1045" s="5" t="s">
        <v>382</v>
      </c>
      <c r="D1045" s="5" t="s">
        <v>41</v>
      </c>
      <c r="E1045" s="5" t="s">
        <v>289</v>
      </c>
      <c r="F1045" s="5" t="s">
        <v>288</v>
      </c>
      <c r="G1045" s="5" t="s">
        <v>39</v>
      </c>
      <c r="H1045" s="5" t="s">
        <v>39</v>
      </c>
      <c r="I1045" s="5" t="s">
        <v>39</v>
      </c>
      <c r="J1045" s="5" t="s">
        <v>39</v>
      </c>
      <c r="K1045" s="5" t="s">
        <v>39</v>
      </c>
      <c r="L1045" s="5" t="s">
        <v>39</v>
      </c>
      <c r="M1045" s="5" t="s">
        <v>39</v>
      </c>
      <c r="N1045" s="5" t="s">
        <v>39</v>
      </c>
      <c r="O1045" s="5" t="s">
        <v>39</v>
      </c>
      <c r="P1045" s="5" t="s">
        <v>35</v>
      </c>
      <c r="Q1045" s="5" t="s">
        <v>36</v>
      </c>
      <c r="R1045" s="6" t="s">
        <v>383</v>
      </c>
      <c r="S1045" s="6" t="s">
        <v>39</v>
      </c>
      <c r="T1045" s="39">
        <v>13000</v>
      </c>
      <c r="U1045" s="39">
        <v>13000</v>
      </c>
      <c r="V1045" s="39">
        <v>13000</v>
      </c>
      <c r="W1045" s="39">
        <v>13000</v>
      </c>
      <c r="X1045" s="39">
        <v>13000</v>
      </c>
    </row>
    <row r="1046" spans="1:24" ht="57.6" x14ac:dyDescent="0.3">
      <c r="A1046" s="5" t="s">
        <v>2585</v>
      </c>
      <c r="B1046" s="5" t="s">
        <v>384</v>
      </c>
      <c r="C1046" s="5" t="s">
        <v>385</v>
      </c>
      <c r="D1046" s="5" t="s">
        <v>41</v>
      </c>
      <c r="E1046" s="5" t="s">
        <v>289</v>
      </c>
      <c r="F1046" s="5" t="s">
        <v>288</v>
      </c>
      <c r="G1046" s="5" t="s">
        <v>39</v>
      </c>
      <c r="H1046" s="5" t="s">
        <v>39</v>
      </c>
      <c r="I1046" s="5" t="s">
        <v>39</v>
      </c>
      <c r="J1046" s="5" t="s">
        <v>39</v>
      </c>
      <c r="K1046" s="5" t="s">
        <v>39</v>
      </c>
      <c r="L1046" s="5" t="s">
        <v>39</v>
      </c>
      <c r="M1046" s="5" t="s">
        <v>39</v>
      </c>
      <c r="N1046" s="5" t="s">
        <v>39</v>
      </c>
      <c r="O1046" s="5" t="s">
        <v>39</v>
      </c>
      <c r="P1046" s="5" t="s">
        <v>35</v>
      </c>
      <c r="Q1046" s="5" t="s">
        <v>36</v>
      </c>
      <c r="R1046" s="6" t="s">
        <v>386</v>
      </c>
      <c r="S1046" s="6" t="s">
        <v>39</v>
      </c>
      <c r="T1046" s="39">
        <v>0</v>
      </c>
      <c r="U1046" s="39">
        <v>350</v>
      </c>
      <c r="V1046" s="39">
        <v>350</v>
      </c>
      <c r="W1046" s="39">
        <v>350</v>
      </c>
      <c r="X1046" s="39">
        <v>350</v>
      </c>
    </row>
    <row r="1047" spans="1:24" ht="57.6" x14ac:dyDescent="0.3">
      <c r="A1047" s="5" t="s">
        <v>2585</v>
      </c>
      <c r="B1047" s="5" t="s">
        <v>384</v>
      </c>
      <c r="C1047" s="5" t="s">
        <v>385</v>
      </c>
      <c r="D1047" s="5" t="s">
        <v>1049</v>
      </c>
      <c r="E1047" s="5" t="s">
        <v>1441</v>
      </c>
      <c r="F1047" s="5" t="s">
        <v>1440</v>
      </c>
      <c r="G1047" s="5" t="s">
        <v>39</v>
      </c>
      <c r="H1047" s="5" t="s">
        <v>39</v>
      </c>
      <c r="I1047" s="5" t="s">
        <v>39</v>
      </c>
      <c r="J1047" s="5" t="s">
        <v>39</v>
      </c>
      <c r="K1047" s="5" t="s">
        <v>39</v>
      </c>
      <c r="L1047" s="5" t="s">
        <v>39</v>
      </c>
      <c r="M1047" s="5" t="s">
        <v>39</v>
      </c>
      <c r="N1047" s="5" t="s">
        <v>39</v>
      </c>
      <c r="O1047" s="5" t="s">
        <v>39</v>
      </c>
      <c r="P1047" s="5" t="s">
        <v>35</v>
      </c>
      <c r="Q1047" s="5" t="s">
        <v>36</v>
      </c>
      <c r="R1047" s="6" t="s">
        <v>1442</v>
      </c>
      <c r="S1047" s="6" t="s">
        <v>39</v>
      </c>
      <c r="T1047" s="39">
        <v>240</v>
      </c>
      <c r="U1047" s="39">
        <v>400</v>
      </c>
      <c r="V1047" s="39">
        <v>400</v>
      </c>
      <c r="W1047" s="39">
        <v>400</v>
      </c>
      <c r="X1047" s="39">
        <v>400</v>
      </c>
    </row>
    <row r="1048" spans="1:24" ht="43.2" x14ac:dyDescent="0.3">
      <c r="A1048" s="5" t="s">
        <v>2585</v>
      </c>
      <c r="B1048" s="5" t="s">
        <v>1634</v>
      </c>
      <c r="C1048" s="5" t="s">
        <v>1635</v>
      </c>
      <c r="D1048" s="5" t="s">
        <v>75</v>
      </c>
      <c r="E1048" s="5" t="s">
        <v>1638</v>
      </c>
      <c r="F1048" s="5" t="s">
        <v>1637</v>
      </c>
      <c r="G1048" s="5" t="s">
        <v>39</v>
      </c>
      <c r="H1048" s="5" t="s">
        <v>39</v>
      </c>
      <c r="I1048" s="5" t="s">
        <v>39</v>
      </c>
      <c r="J1048" s="5" t="s">
        <v>39</v>
      </c>
      <c r="K1048" s="5" t="s">
        <v>39</v>
      </c>
      <c r="L1048" s="5" t="s">
        <v>39</v>
      </c>
      <c r="M1048" s="5" t="s">
        <v>39</v>
      </c>
      <c r="N1048" s="5" t="s">
        <v>39</v>
      </c>
      <c r="O1048" s="5" t="s">
        <v>39</v>
      </c>
      <c r="P1048" s="5" t="s">
        <v>35</v>
      </c>
      <c r="Q1048" s="5" t="s">
        <v>36</v>
      </c>
      <c r="R1048" s="6" t="s">
        <v>1635</v>
      </c>
      <c r="S1048" s="6" t="s">
        <v>39</v>
      </c>
      <c r="T1048" s="39">
        <v>0</v>
      </c>
      <c r="U1048" s="39">
        <v>0</v>
      </c>
      <c r="V1048" s="39">
        <v>0</v>
      </c>
      <c r="W1048" s="39">
        <v>0</v>
      </c>
      <c r="X1048" s="39">
        <v>0</v>
      </c>
    </row>
    <row r="1049" spans="1:24" ht="28.8" x14ac:dyDescent="0.3">
      <c r="A1049" s="5" t="s">
        <v>2585</v>
      </c>
      <c r="B1049" s="5" t="s">
        <v>1634</v>
      </c>
      <c r="C1049" s="5" t="s">
        <v>1635</v>
      </c>
      <c r="D1049" s="5" t="s">
        <v>139</v>
      </c>
      <c r="E1049" s="5" t="s">
        <v>1599</v>
      </c>
      <c r="F1049" s="5" t="s">
        <v>1598</v>
      </c>
      <c r="G1049" s="5" t="s">
        <v>39</v>
      </c>
      <c r="H1049" s="5" t="s">
        <v>39</v>
      </c>
      <c r="I1049" s="5" t="s">
        <v>39</v>
      </c>
      <c r="J1049" s="5" t="s">
        <v>39</v>
      </c>
      <c r="K1049" s="5" t="s">
        <v>39</v>
      </c>
      <c r="L1049" s="5" t="s">
        <v>39</v>
      </c>
      <c r="M1049" s="5" t="s">
        <v>39</v>
      </c>
      <c r="N1049" s="5" t="s">
        <v>39</v>
      </c>
      <c r="O1049" s="5" t="s">
        <v>39</v>
      </c>
      <c r="P1049" s="5" t="s">
        <v>35</v>
      </c>
      <c r="Q1049" s="5" t="s">
        <v>36</v>
      </c>
      <c r="R1049" s="6" t="s">
        <v>1635</v>
      </c>
      <c r="S1049" s="6" t="s">
        <v>39</v>
      </c>
      <c r="T1049" s="39">
        <v>800</v>
      </c>
      <c r="U1049" s="39">
        <v>800</v>
      </c>
      <c r="V1049" s="39">
        <v>800</v>
      </c>
      <c r="W1049" s="39">
        <v>800</v>
      </c>
      <c r="X1049" s="39">
        <v>800</v>
      </c>
    </row>
    <row r="1050" spans="1:24" ht="100.8" x14ac:dyDescent="0.3">
      <c r="A1050" s="5" t="s">
        <v>2585</v>
      </c>
      <c r="B1050" s="5" t="s">
        <v>249</v>
      </c>
      <c r="C1050" s="5" t="s">
        <v>250</v>
      </c>
      <c r="D1050" s="5" t="s">
        <v>41</v>
      </c>
      <c r="E1050" s="5" t="s">
        <v>235</v>
      </c>
      <c r="F1050" s="5" t="s">
        <v>234</v>
      </c>
      <c r="G1050" s="5" t="s">
        <v>39</v>
      </c>
      <c r="H1050" s="5" t="s">
        <v>39</v>
      </c>
      <c r="I1050" s="5" t="s">
        <v>39</v>
      </c>
      <c r="J1050" s="5" t="s">
        <v>39</v>
      </c>
      <c r="K1050" s="5" t="s">
        <v>39</v>
      </c>
      <c r="L1050" s="5" t="s">
        <v>39</v>
      </c>
      <c r="M1050" s="5" t="s">
        <v>39</v>
      </c>
      <c r="N1050" s="5" t="s">
        <v>39</v>
      </c>
      <c r="O1050" s="5" t="s">
        <v>39</v>
      </c>
      <c r="P1050" s="5" t="s">
        <v>35</v>
      </c>
      <c r="Q1050" s="5" t="s">
        <v>36</v>
      </c>
      <c r="R1050" s="6" t="s">
        <v>251</v>
      </c>
      <c r="S1050" s="6" t="s">
        <v>39</v>
      </c>
      <c r="T1050" s="39">
        <v>2148275</v>
      </c>
      <c r="U1050" s="39">
        <v>2223648</v>
      </c>
      <c r="V1050" s="39">
        <v>2301665</v>
      </c>
      <c r="W1050" s="39">
        <v>2382418</v>
      </c>
      <c r="X1050" s="39">
        <v>2466091</v>
      </c>
    </row>
    <row r="1051" spans="1:24" ht="100.8" x14ac:dyDescent="0.3">
      <c r="A1051" s="5" t="s">
        <v>2585</v>
      </c>
      <c r="B1051" s="5" t="s">
        <v>252</v>
      </c>
      <c r="C1051" s="5" t="s">
        <v>253</v>
      </c>
      <c r="D1051" s="5" t="s">
        <v>41</v>
      </c>
      <c r="E1051" s="5" t="s">
        <v>235</v>
      </c>
      <c r="F1051" s="5" t="s">
        <v>234</v>
      </c>
      <c r="G1051" s="5" t="s">
        <v>96</v>
      </c>
      <c r="H1051" s="5" t="s">
        <v>97</v>
      </c>
      <c r="I1051" s="5" t="s">
        <v>93</v>
      </c>
      <c r="J1051" s="5" t="s">
        <v>92</v>
      </c>
      <c r="K1051" s="5" t="s">
        <v>39</v>
      </c>
      <c r="L1051" s="5" t="s">
        <v>39</v>
      </c>
      <c r="M1051" s="5" t="s">
        <v>39</v>
      </c>
      <c r="N1051" s="5" t="s">
        <v>39</v>
      </c>
      <c r="O1051" s="5" t="s">
        <v>39</v>
      </c>
      <c r="P1051" s="5" t="s">
        <v>35</v>
      </c>
      <c r="Q1051" s="5" t="s">
        <v>36</v>
      </c>
      <c r="R1051" s="6" t="s">
        <v>255</v>
      </c>
      <c r="S1051" s="6" t="s">
        <v>39</v>
      </c>
      <c r="T1051" s="39">
        <v>67901</v>
      </c>
      <c r="U1051" s="39">
        <v>67464.55</v>
      </c>
      <c r="V1051" s="39">
        <v>67464.55</v>
      </c>
      <c r="W1051" s="39">
        <v>67464.55</v>
      </c>
      <c r="X1051" s="39">
        <v>67464.55</v>
      </c>
    </row>
    <row r="1052" spans="1:24" ht="100.8" x14ac:dyDescent="0.3">
      <c r="A1052" s="5" t="s">
        <v>2585</v>
      </c>
      <c r="B1052" s="5" t="s">
        <v>252</v>
      </c>
      <c r="C1052" s="5" t="s">
        <v>253</v>
      </c>
      <c r="D1052" s="5" t="s">
        <v>41</v>
      </c>
      <c r="E1052" s="5" t="s">
        <v>235</v>
      </c>
      <c r="F1052" s="5" t="s">
        <v>234</v>
      </c>
      <c r="G1052" s="5" t="s">
        <v>39</v>
      </c>
      <c r="H1052" s="5" t="s">
        <v>39</v>
      </c>
      <c r="I1052" s="5" t="s">
        <v>39</v>
      </c>
      <c r="J1052" s="5" t="s">
        <v>39</v>
      </c>
      <c r="K1052" s="5" t="s">
        <v>39</v>
      </c>
      <c r="L1052" s="5" t="s">
        <v>39</v>
      </c>
      <c r="M1052" s="5" t="s">
        <v>39</v>
      </c>
      <c r="N1052" s="5" t="s">
        <v>39</v>
      </c>
      <c r="O1052" s="5" t="s">
        <v>39</v>
      </c>
      <c r="P1052" s="5" t="s">
        <v>35</v>
      </c>
      <c r="Q1052" s="5" t="s">
        <v>36</v>
      </c>
      <c r="R1052" s="6" t="s">
        <v>254</v>
      </c>
      <c r="S1052" s="6" t="s">
        <v>39</v>
      </c>
      <c r="T1052" s="39">
        <v>124522.46</v>
      </c>
      <c r="U1052" s="39">
        <v>124522.46</v>
      </c>
      <c r="V1052" s="39">
        <v>124522.46</v>
      </c>
      <c r="W1052" s="39">
        <v>124522.46</v>
      </c>
      <c r="X1052" s="39">
        <v>124522.46</v>
      </c>
    </row>
    <row r="1053" spans="1:24" ht="100.8" x14ac:dyDescent="0.3">
      <c r="A1053" s="5" t="s">
        <v>2585</v>
      </c>
      <c r="B1053" s="5" t="s">
        <v>256</v>
      </c>
      <c r="C1053" s="5" t="s">
        <v>257</v>
      </c>
      <c r="D1053" s="5" t="s">
        <v>41</v>
      </c>
      <c r="E1053" s="5" t="s">
        <v>235</v>
      </c>
      <c r="F1053" s="5" t="s">
        <v>234</v>
      </c>
      <c r="G1053" s="5" t="s">
        <v>39</v>
      </c>
      <c r="H1053" s="5" t="s">
        <v>39</v>
      </c>
      <c r="I1053" s="5" t="s">
        <v>39</v>
      </c>
      <c r="J1053" s="5" t="s">
        <v>39</v>
      </c>
      <c r="K1053" s="5" t="s">
        <v>39</v>
      </c>
      <c r="L1053" s="5" t="s">
        <v>39</v>
      </c>
      <c r="M1053" s="5" t="s">
        <v>39</v>
      </c>
      <c r="N1053" s="5" t="s">
        <v>39</v>
      </c>
      <c r="O1053" s="5" t="s">
        <v>39</v>
      </c>
      <c r="P1053" s="5" t="s">
        <v>35</v>
      </c>
      <c r="Q1053" s="5" t="s">
        <v>36</v>
      </c>
      <c r="R1053" s="6" t="s">
        <v>258</v>
      </c>
      <c r="S1053" s="6" t="s">
        <v>39</v>
      </c>
      <c r="T1053" s="39">
        <v>0</v>
      </c>
      <c r="U1053" s="39">
        <v>0</v>
      </c>
      <c r="V1053" s="39">
        <v>0</v>
      </c>
      <c r="W1053" s="39">
        <v>0</v>
      </c>
      <c r="X1053" s="39">
        <v>0</v>
      </c>
    </row>
    <row r="1054" spans="1:24" ht="100.8" x14ac:dyDescent="0.3">
      <c r="A1054" s="5" t="s">
        <v>2585</v>
      </c>
      <c r="B1054" s="5" t="s">
        <v>259</v>
      </c>
      <c r="C1054" s="5" t="s">
        <v>260</v>
      </c>
      <c r="D1054" s="5" t="s">
        <v>41</v>
      </c>
      <c r="E1054" s="5" t="s">
        <v>235</v>
      </c>
      <c r="F1054" s="5" t="s">
        <v>234</v>
      </c>
      <c r="G1054" s="5" t="s">
        <v>39</v>
      </c>
      <c r="H1054" s="5" t="s">
        <v>39</v>
      </c>
      <c r="I1054" s="5" t="s">
        <v>39</v>
      </c>
      <c r="J1054" s="5" t="s">
        <v>39</v>
      </c>
      <c r="K1054" s="5" t="s">
        <v>39</v>
      </c>
      <c r="L1054" s="5" t="s">
        <v>39</v>
      </c>
      <c r="M1054" s="5" t="s">
        <v>39</v>
      </c>
      <c r="N1054" s="5" t="s">
        <v>39</v>
      </c>
      <c r="O1054" s="5" t="s">
        <v>39</v>
      </c>
      <c r="P1054" s="5" t="s">
        <v>35</v>
      </c>
      <c r="Q1054" s="5" t="s">
        <v>36</v>
      </c>
      <c r="R1054" s="6" t="s">
        <v>261</v>
      </c>
      <c r="S1054" s="6" t="s">
        <v>39</v>
      </c>
      <c r="T1054" s="39">
        <v>0</v>
      </c>
      <c r="U1054" s="39">
        <v>20800</v>
      </c>
      <c r="V1054" s="39">
        <v>21200</v>
      </c>
      <c r="W1054" s="39">
        <v>16159</v>
      </c>
      <c r="X1054" s="39">
        <v>14876</v>
      </c>
    </row>
    <row r="1055" spans="1:24" ht="100.8" x14ac:dyDescent="0.3">
      <c r="A1055" s="5" t="s">
        <v>2585</v>
      </c>
      <c r="B1055" s="5" t="s">
        <v>262</v>
      </c>
      <c r="C1055" s="5" t="s">
        <v>263</v>
      </c>
      <c r="D1055" s="5" t="s">
        <v>41</v>
      </c>
      <c r="E1055" s="5" t="s">
        <v>235</v>
      </c>
      <c r="F1055" s="5" t="s">
        <v>234</v>
      </c>
      <c r="G1055" s="5" t="s">
        <v>39</v>
      </c>
      <c r="H1055" s="5" t="s">
        <v>39</v>
      </c>
      <c r="I1055" s="5" t="s">
        <v>39</v>
      </c>
      <c r="J1055" s="5" t="s">
        <v>39</v>
      </c>
      <c r="K1055" s="5" t="s">
        <v>39</v>
      </c>
      <c r="L1055" s="5" t="s">
        <v>39</v>
      </c>
      <c r="M1055" s="5" t="s">
        <v>39</v>
      </c>
      <c r="N1055" s="5" t="s">
        <v>39</v>
      </c>
      <c r="O1055" s="5" t="s">
        <v>39</v>
      </c>
      <c r="P1055" s="5" t="s">
        <v>35</v>
      </c>
      <c r="Q1055" s="5" t="s">
        <v>36</v>
      </c>
      <c r="R1055" s="6" t="s">
        <v>264</v>
      </c>
      <c r="S1055" s="6" t="s">
        <v>39</v>
      </c>
      <c r="T1055" s="39">
        <v>279242</v>
      </c>
      <c r="U1055" s="39">
        <v>289016</v>
      </c>
      <c r="V1055" s="39">
        <v>299131</v>
      </c>
      <c r="W1055" s="39">
        <v>309601</v>
      </c>
      <c r="X1055" s="39">
        <v>320437</v>
      </c>
    </row>
    <row r="1056" spans="1:24" ht="100.8" x14ac:dyDescent="0.3">
      <c r="A1056" s="5" t="s">
        <v>2585</v>
      </c>
      <c r="B1056" s="5" t="s">
        <v>265</v>
      </c>
      <c r="C1056" s="5" t="s">
        <v>266</v>
      </c>
      <c r="D1056" s="5" t="s">
        <v>41</v>
      </c>
      <c r="E1056" s="5" t="s">
        <v>235</v>
      </c>
      <c r="F1056" s="5" t="s">
        <v>234</v>
      </c>
      <c r="G1056" s="5" t="s">
        <v>39</v>
      </c>
      <c r="H1056" s="5" t="s">
        <v>39</v>
      </c>
      <c r="I1056" s="5" t="s">
        <v>39</v>
      </c>
      <c r="J1056" s="5" t="s">
        <v>39</v>
      </c>
      <c r="K1056" s="5" t="s">
        <v>39</v>
      </c>
      <c r="L1056" s="5" t="s">
        <v>39</v>
      </c>
      <c r="M1056" s="5" t="s">
        <v>39</v>
      </c>
      <c r="N1056" s="5" t="s">
        <v>39</v>
      </c>
      <c r="O1056" s="5" t="s">
        <v>39</v>
      </c>
      <c r="P1056" s="5" t="s">
        <v>35</v>
      </c>
      <c r="Q1056" s="5" t="s">
        <v>36</v>
      </c>
      <c r="R1056" s="6" t="s">
        <v>267</v>
      </c>
      <c r="S1056" s="6" t="s">
        <v>39</v>
      </c>
      <c r="T1056" s="39">
        <v>477058.5</v>
      </c>
      <c r="U1056" s="39">
        <v>477058.5</v>
      </c>
      <c r="V1056" s="39">
        <v>477058.5</v>
      </c>
      <c r="W1056" s="39">
        <v>477058.5</v>
      </c>
      <c r="X1056" s="39">
        <v>477058.5</v>
      </c>
    </row>
    <row r="1057" spans="1:24" ht="100.8" x14ac:dyDescent="0.3">
      <c r="A1057" s="5" t="s">
        <v>2585</v>
      </c>
      <c r="B1057" s="5" t="s">
        <v>268</v>
      </c>
      <c r="C1057" s="5" t="s">
        <v>269</v>
      </c>
      <c r="D1057" s="5" t="s">
        <v>41</v>
      </c>
      <c r="E1057" s="5" t="s">
        <v>235</v>
      </c>
      <c r="F1057" s="5" t="s">
        <v>234</v>
      </c>
      <c r="G1057" s="5" t="s">
        <v>39</v>
      </c>
      <c r="H1057" s="5" t="s">
        <v>39</v>
      </c>
      <c r="I1057" s="5" t="s">
        <v>39</v>
      </c>
      <c r="J1057" s="5" t="s">
        <v>39</v>
      </c>
      <c r="K1057" s="5" t="s">
        <v>39</v>
      </c>
      <c r="L1057" s="5" t="s">
        <v>39</v>
      </c>
      <c r="M1057" s="5" t="s">
        <v>39</v>
      </c>
      <c r="N1057" s="5" t="s">
        <v>39</v>
      </c>
      <c r="O1057" s="5" t="s">
        <v>39</v>
      </c>
      <c r="P1057" s="5" t="s">
        <v>35</v>
      </c>
      <c r="Q1057" s="5" t="s">
        <v>36</v>
      </c>
      <c r="R1057" s="6" t="s">
        <v>270</v>
      </c>
      <c r="S1057" s="6" t="s">
        <v>39</v>
      </c>
      <c r="T1057" s="39">
        <v>17206.439999999999</v>
      </c>
      <c r="U1057" s="39">
        <v>20213.009999999998</v>
      </c>
      <c r="V1057" s="39">
        <v>19704.96</v>
      </c>
      <c r="W1057" s="39">
        <v>23757.25</v>
      </c>
      <c r="X1057" s="39">
        <v>25988.36</v>
      </c>
    </row>
    <row r="1058" spans="1:24" ht="100.8" x14ac:dyDescent="0.3">
      <c r="A1058" s="5" t="s">
        <v>2585</v>
      </c>
      <c r="B1058" s="5" t="s">
        <v>121</v>
      </c>
      <c r="C1058" s="5" t="s">
        <v>122</v>
      </c>
      <c r="D1058" s="5" t="s">
        <v>41</v>
      </c>
      <c r="E1058" s="5" t="s">
        <v>235</v>
      </c>
      <c r="F1058" s="5" t="s">
        <v>234</v>
      </c>
      <c r="G1058" s="5" t="s">
        <v>39</v>
      </c>
      <c r="H1058" s="5" t="s">
        <v>39</v>
      </c>
      <c r="I1058" s="5" t="s">
        <v>39</v>
      </c>
      <c r="J1058" s="5" t="s">
        <v>39</v>
      </c>
      <c r="K1058" s="5" t="s">
        <v>39</v>
      </c>
      <c r="L1058" s="5" t="s">
        <v>39</v>
      </c>
      <c r="M1058" s="5" t="s">
        <v>39</v>
      </c>
      <c r="N1058" s="5" t="s">
        <v>39</v>
      </c>
      <c r="O1058" s="5" t="s">
        <v>39</v>
      </c>
      <c r="P1058" s="5" t="s">
        <v>35</v>
      </c>
      <c r="Q1058" s="5" t="s">
        <v>36</v>
      </c>
      <c r="R1058" s="6" t="s">
        <v>122</v>
      </c>
      <c r="S1058" s="6" t="s">
        <v>39</v>
      </c>
      <c r="T1058" s="39">
        <v>0</v>
      </c>
      <c r="U1058" s="39">
        <v>0</v>
      </c>
      <c r="V1058" s="39">
        <v>0</v>
      </c>
      <c r="W1058" s="39">
        <v>0</v>
      </c>
      <c r="X1058" s="39">
        <v>0</v>
      </c>
    </row>
    <row r="1059" spans="1:24" ht="100.8" x14ac:dyDescent="0.3">
      <c r="A1059" s="5" t="s">
        <v>2585</v>
      </c>
      <c r="B1059" s="5" t="s">
        <v>271</v>
      </c>
      <c r="C1059" s="5" t="s">
        <v>272</v>
      </c>
      <c r="D1059" s="5" t="s">
        <v>41</v>
      </c>
      <c r="E1059" s="5" t="s">
        <v>235</v>
      </c>
      <c r="F1059" s="5" t="s">
        <v>234</v>
      </c>
      <c r="G1059" s="5" t="s">
        <v>96</v>
      </c>
      <c r="H1059" s="5" t="s">
        <v>97</v>
      </c>
      <c r="I1059" s="5" t="s">
        <v>93</v>
      </c>
      <c r="J1059" s="5" t="s">
        <v>92</v>
      </c>
      <c r="K1059" s="5" t="s">
        <v>39</v>
      </c>
      <c r="L1059" s="5" t="s">
        <v>39</v>
      </c>
      <c r="M1059" s="5" t="s">
        <v>39</v>
      </c>
      <c r="N1059" s="5" t="s">
        <v>39</v>
      </c>
      <c r="O1059" s="5" t="s">
        <v>39</v>
      </c>
      <c r="P1059" s="5" t="s">
        <v>35</v>
      </c>
      <c r="Q1059" s="5" t="s">
        <v>36</v>
      </c>
      <c r="R1059" s="6" t="s">
        <v>274</v>
      </c>
      <c r="S1059" s="6" t="s">
        <v>39</v>
      </c>
      <c r="T1059" s="39">
        <v>420</v>
      </c>
      <c r="U1059" s="39">
        <v>420</v>
      </c>
      <c r="V1059" s="39">
        <v>420</v>
      </c>
      <c r="W1059" s="39">
        <v>420</v>
      </c>
      <c r="X1059" s="39">
        <v>420</v>
      </c>
    </row>
    <row r="1060" spans="1:24" ht="100.8" x14ac:dyDescent="0.3">
      <c r="A1060" s="5" t="s">
        <v>2585</v>
      </c>
      <c r="B1060" s="5" t="s">
        <v>271</v>
      </c>
      <c r="C1060" s="5" t="s">
        <v>272</v>
      </c>
      <c r="D1060" s="5" t="s">
        <v>41</v>
      </c>
      <c r="E1060" s="5" t="s">
        <v>235</v>
      </c>
      <c r="F1060" s="5" t="s">
        <v>234</v>
      </c>
      <c r="G1060" s="5" t="s">
        <v>96</v>
      </c>
      <c r="H1060" s="5" t="s">
        <v>97</v>
      </c>
      <c r="I1060" s="5" t="str">
        <f>I1059</f>
        <v>AP9999</v>
      </c>
      <c r="J1060" s="5" t="s">
        <v>168</v>
      </c>
      <c r="K1060" s="5" t="s">
        <v>39</v>
      </c>
      <c r="L1060" s="5" t="s">
        <v>39</v>
      </c>
      <c r="M1060" s="5" t="s">
        <v>39</v>
      </c>
      <c r="N1060" s="5" t="s">
        <v>39</v>
      </c>
      <c r="O1060" s="5" t="s">
        <v>39</v>
      </c>
      <c r="P1060" s="5" t="s">
        <v>35</v>
      </c>
      <c r="Q1060" s="5" t="s">
        <v>36</v>
      </c>
      <c r="R1060" s="6" t="s">
        <v>255</v>
      </c>
      <c r="S1060" s="6" t="s">
        <v>39</v>
      </c>
      <c r="T1060" s="39">
        <v>0</v>
      </c>
      <c r="U1060" s="39">
        <v>0</v>
      </c>
      <c r="V1060" s="39">
        <v>0</v>
      </c>
      <c r="W1060" s="39">
        <v>0</v>
      </c>
      <c r="X1060" s="39">
        <v>0</v>
      </c>
    </row>
    <row r="1061" spans="1:24" ht="100.8" x14ac:dyDescent="0.3">
      <c r="A1061" s="5" t="s">
        <v>2585</v>
      </c>
      <c r="B1061" s="5" t="s">
        <v>271</v>
      </c>
      <c r="C1061" s="5" t="s">
        <v>272</v>
      </c>
      <c r="D1061" s="5" t="s">
        <v>41</v>
      </c>
      <c r="E1061" s="5" t="s">
        <v>235</v>
      </c>
      <c r="F1061" s="5" t="s">
        <v>234</v>
      </c>
      <c r="G1061" s="5" t="s">
        <v>96</v>
      </c>
      <c r="H1061" s="5" t="s">
        <v>97</v>
      </c>
      <c r="I1061" s="5" t="str">
        <f>I1060</f>
        <v>AP9999</v>
      </c>
      <c r="J1061" s="5" t="s">
        <v>170</v>
      </c>
      <c r="K1061" s="5" t="s">
        <v>39</v>
      </c>
      <c r="L1061" s="5" t="s">
        <v>39</v>
      </c>
      <c r="M1061" s="5" t="s">
        <v>39</v>
      </c>
      <c r="N1061" s="5" t="s">
        <v>39</v>
      </c>
      <c r="O1061" s="5" t="s">
        <v>39</v>
      </c>
      <c r="P1061" s="5" t="s">
        <v>35</v>
      </c>
      <c r="Q1061" s="5" t="s">
        <v>36</v>
      </c>
      <c r="R1061" s="6" t="s">
        <v>275</v>
      </c>
      <c r="S1061" s="6" t="s">
        <v>39</v>
      </c>
      <c r="T1061" s="39">
        <v>26275.05</v>
      </c>
      <c r="U1061" s="39">
        <v>32000</v>
      </c>
      <c r="V1061" s="39">
        <v>33000</v>
      </c>
      <c r="W1061" s="39">
        <v>34000</v>
      </c>
      <c r="X1061" s="39">
        <v>35000</v>
      </c>
    </row>
    <row r="1062" spans="1:24" ht="72" x14ac:dyDescent="0.3">
      <c r="A1062" s="5" t="s">
        <v>2585</v>
      </c>
      <c r="B1062" s="5" t="s">
        <v>276</v>
      </c>
      <c r="C1062" s="5" t="s">
        <v>277</v>
      </c>
      <c r="D1062" s="5" t="s">
        <v>107</v>
      </c>
      <c r="E1062" s="5" t="s">
        <v>104</v>
      </c>
      <c r="F1062" s="5" t="s">
        <v>103</v>
      </c>
      <c r="G1062" s="5" t="s">
        <v>96</v>
      </c>
      <c r="H1062" s="5" t="s">
        <v>97</v>
      </c>
      <c r="I1062" s="5" t="s">
        <v>93</v>
      </c>
      <c r="J1062" s="5" t="s">
        <v>92</v>
      </c>
      <c r="K1062" s="5" t="s">
        <v>39</v>
      </c>
      <c r="L1062" s="5" t="s">
        <v>39</v>
      </c>
      <c r="M1062" s="5" t="s">
        <v>39</v>
      </c>
      <c r="N1062" s="5" t="s">
        <v>39</v>
      </c>
      <c r="O1062" s="5" t="s">
        <v>39</v>
      </c>
      <c r="P1062" s="5" t="s">
        <v>35</v>
      </c>
      <c r="Q1062" s="5" t="s">
        <v>36</v>
      </c>
      <c r="R1062" s="6" t="s">
        <v>1072</v>
      </c>
      <c r="S1062" s="6" t="s">
        <v>39</v>
      </c>
      <c r="T1062" s="39">
        <v>450</v>
      </c>
      <c r="U1062" s="39">
        <v>450</v>
      </c>
      <c r="V1062" s="39">
        <v>450</v>
      </c>
      <c r="W1062" s="39">
        <v>450</v>
      </c>
      <c r="X1062" s="39">
        <v>450</v>
      </c>
    </row>
    <row r="1063" spans="1:24" ht="72" x14ac:dyDescent="0.3">
      <c r="A1063" s="5" t="s">
        <v>2585</v>
      </c>
      <c r="B1063" s="5" t="s">
        <v>276</v>
      </c>
      <c r="C1063" s="5" t="s">
        <v>277</v>
      </c>
      <c r="D1063" s="5" t="s">
        <v>107</v>
      </c>
      <c r="E1063" s="5" t="s">
        <v>104</v>
      </c>
      <c r="F1063" s="5" t="s">
        <v>103</v>
      </c>
      <c r="G1063" s="5" t="s">
        <v>96</v>
      </c>
      <c r="H1063" s="5" t="s">
        <v>97</v>
      </c>
      <c r="I1063" s="5" t="str">
        <f>I1062</f>
        <v>AP9999</v>
      </c>
      <c r="J1063" s="5" t="s">
        <v>168</v>
      </c>
      <c r="K1063" s="5" t="s">
        <v>39</v>
      </c>
      <c r="L1063" s="5" t="s">
        <v>39</v>
      </c>
      <c r="M1063" s="5" t="s">
        <v>39</v>
      </c>
      <c r="N1063" s="5" t="s">
        <v>39</v>
      </c>
      <c r="O1063" s="5" t="s">
        <v>39</v>
      </c>
      <c r="P1063" s="5" t="s">
        <v>35</v>
      </c>
      <c r="Q1063" s="5" t="s">
        <v>36</v>
      </c>
      <c r="R1063" s="6" t="s">
        <v>1073</v>
      </c>
      <c r="S1063" s="6" t="s">
        <v>39</v>
      </c>
      <c r="T1063" s="39">
        <v>12064.28</v>
      </c>
      <c r="U1063" s="39">
        <v>12364.39</v>
      </c>
      <c r="V1063" s="39">
        <v>12489</v>
      </c>
      <c r="W1063" s="39">
        <v>12738.74</v>
      </c>
      <c r="X1063" s="39">
        <v>12738.74</v>
      </c>
    </row>
    <row r="1064" spans="1:24" ht="72" x14ac:dyDescent="0.3">
      <c r="A1064" s="5" t="s">
        <v>2585</v>
      </c>
      <c r="B1064" s="5" t="s">
        <v>276</v>
      </c>
      <c r="C1064" s="5" t="s">
        <v>277</v>
      </c>
      <c r="D1064" s="5" t="s">
        <v>107</v>
      </c>
      <c r="E1064" s="5" t="s">
        <v>104</v>
      </c>
      <c r="F1064" s="5" t="s">
        <v>103</v>
      </c>
      <c r="G1064" s="5" t="s">
        <v>96</v>
      </c>
      <c r="H1064" s="5" t="s">
        <v>97</v>
      </c>
      <c r="I1064" s="5" t="str">
        <f>I1063</f>
        <v>AP9999</v>
      </c>
      <c r="J1064" s="5" t="s">
        <v>170</v>
      </c>
      <c r="K1064" s="5" t="s">
        <v>39</v>
      </c>
      <c r="L1064" s="5" t="s">
        <v>39</v>
      </c>
      <c r="M1064" s="5" t="s">
        <v>39</v>
      </c>
      <c r="N1064" s="5" t="s">
        <v>39</v>
      </c>
      <c r="O1064" s="5" t="s">
        <v>39</v>
      </c>
      <c r="P1064" s="5" t="s">
        <v>35</v>
      </c>
      <c r="Q1064" s="5" t="s">
        <v>36</v>
      </c>
      <c r="R1064" s="6" t="s">
        <v>1074</v>
      </c>
      <c r="S1064" s="6" t="s">
        <v>39</v>
      </c>
      <c r="T1064" s="39">
        <v>16723.29</v>
      </c>
      <c r="U1064" s="39">
        <v>19968.11</v>
      </c>
      <c r="V1064" s="39">
        <v>19968.11</v>
      </c>
      <c r="W1064" s="39">
        <v>20367.47</v>
      </c>
      <c r="X1064" s="39">
        <v>20367.47</v>
      </c>
    </row>
    <row r="1065" spans="1:24" ht="72" x14ac:dyDescent="0.3">
      <c r="A1065" s="5" t="s">
        <v>2585</v>
      </c>
      <c r="B1065" s="5" t="s">
        <v>276</v>
      </c>
      <c r="C1065" s="5" t="s">
        <v>277</v>
      </c>
      <c r="D1065" s="5" t="s">
        <v>107</v>
      </c>
      <c r="E1065" s="5" t="s">
        <v>104</v>
      </c>
      <c r="F1065" s="5" t="s">
        <v>103</v>
      </c>
      <c r="G1065" s="5" t="s">
        <v>96</v>
      </c>
      <c r="H1065" s="5" t="s">
        <v>97</v>
      </c>
      <c r="I1065" s="5" t="str">
        <f>I1064</f>
        <v>AP9999</v>
      </c>
      <c r="J1065" s="5" t="s">
        <v>172</v>
      </c>
      <c r="K1065" s="5" t="s">
        <v>39</v>
      </c>
      <c r="L1065" s="5" t="s">
        <v>39</v>
      </c>
      <c r="M1065" s="5" t="s">
        <v>39</v>
      </c>
      <c r="N1065" s="5" t="s">
        <v>39</v>
      </c>
      <c r="O1065" s="5" t="s">
        <v>39</v>
      </c>
      <c r="P1065" s="5" t="s">
        <v>35</v>
      </c>
      <c r="Q1065" s="5" t="s">
        <v>36</v>
      </c>
      <c r="R1065" s="6" t="s">
        <v>285</v>
      </c>
      <c r="S1065" s="6" t="s">
        <v>39</v>
      </c>
      <c r="T1065" s="39">
        <v>5000</v>
      </c>
      <c r="U1065" s="39">
        <v>5000</v>
      </c>
      <c r="V1065" s="39">
        <v>5000</v>
      </c>
      <c r="W1065" s="39">
        <v>5000</v>
      </c>
      <c r="X1065" s="39">
        <v>5000</v>
      </c>
    </row>
    <row r="1066" spans="1:24" ht="72" x14ac:dyDescent="0.3">
      <c r="A1066" s="5" t="s">
        <v>2585</v>
      </c>
      <c r="B1066" s="5" t="s">
        <v>276</v>
      </c>
      <c r="C1066" s="5" t="s">
        <v>277</v>
      </c>
      <c r="D1066" s="5" t="s">
        <v>107</v>
      </c>
      <c r="E1066" s="5" t="s">
        <v>104</v>
      </c>
      <c r="F1066" s="5" t="s">
        <v>103</v>
      </c>
      <c r="G1066" s="5" t="s">
        <v>96</v>
      </c>
      <c r="H1066" s="5" t="s">
        <v>97</v>
      </c>
      <c r="I1066" s="5" t="str">
        <f>I1065</f>
        <v>AP9999</v>
      </c>
      <c r="J1066" s="5" t="s">
        <v>316</v>
      </c>
      <c r="K1066" s="5" t="s">
        <v>39</v>
      </c>
      <c r="L1066" s="5" t="s">
        <v>39</v>
      </c>
      <c r="M1066" s="5" t="s">
        <v>39</v>
      </c>
      <c r="N1066" s="5" t="s">
        <v>39</v>
      </c>
      <c r="O1066" s="5" t="s">
        <v>39</v>
      </c>
      <c r="P1066" s="5" t="s">
        <v>35</v>
      </c>
      <c r="Q1066" s="5" t="s">
        <v>36</v>
      </c>
      <c r="R1066" s="6" t="s">
        <v>1075</v>
      </c>
      <c r="S1066" s="6" t="s">
        <v>39</v>
      </c>
      <c r="T1066" s="39">
        <v>2582.1799999999998</v>
      </c>
      <c r="U1066" s="39">
        <v>0</v>
      </c>
      <c r="V1066" s="39">
        <v>0</v>
      </c>
      <c r="W1066" s="39">
        <v>0</v>
      </c>
      <c r="X1066" s="39">
        <v>0</v>
      </c>
    </row>
    <row r="1067" spans="1:24" ht="100.8" x14ac:dyDescent="0.3">
      <c r="A1067" s="5" t="s">
        <v>2585</v>
      </c>
      <c r="B1067" s="5" t="s">
        <v>276</v>
      </c>
      <c r="C1067" s="5" t="s">
        <v>277</v>
      </c>
      <c r="D1067" s="5" t="s">
        <v>41</v>
      </c>
      <c r="E1067" s="5" t="s">
        <v>235</v>
      </c>
      <c r="F1067" s="5" t="s">
        <v>234</v>
      </c>
      <c r="G1067" s="5" t="s">
        <v>96</v>
      </c>
      <c r="H1067" s="5" t="s">
        <v>97</v>
      </c>
      <c r="I1067" s="5" t="s">
        <v>93</v>
      </c>
      <c r="J1067" s="5" t="s">
        <v>92</v>
      </c>
      <c r="K1067" s="5" t="s">
        <v>39</v>
      </c>
      <c r="L1067" s="5" t="s">
        <v>39</v>
      </c>
      <c r="M1067" s="5" t="s">
        <v>39</v>
      </c>
      <c r="N1067" s="5" t="s">
        <v>39</v>
      </c>
      <c r="O1067" s="5" t="s">
        <v>39</v>
      </c>
      <c r="P1067" s="5" t="s">
        <v>35</v>
      </c>
      <c r="Q1067" s="5" t="s">
        <v>36</v>
      </c>
      <c r="R1067" s="6" t="s">
        <v>279</v>
      </c>
      <c r="S1067" s="6" t="s">
        <v>39</v>
      </c>
      <c r="T1067" s="39">
        <v>0</v>
      </c>
      <c r="U1067" s="39">
        <v>0</v>
      </c>
      <c r="V1067" s="39">
        <v>0</v>
      </c>
      <c r="W1067" s="39">
        <v>0</v>
      </c>
      <c r="X1067" s="39">
        <v>0</v>
      </c>
    </row>
    <row r="1068" spans="1:24" ht="100.8" x14ac:dyDescent="0.3">
      <c r="A1068" s="5" t="s">
        <v>2585</v>
      </c>
      <c r="B1068" s="5" t="s">
        <v>276</v>
      </c>
      <c r="C1068" s="5" t="s">
        <v>277</v>
      </c>
      <c r="D1068" s="5" t="s">
        <v>41</v>
      </c>
      <c r="E1068" s="5" t="s">
        <v>235</v>
      </c>
      <c r="F1068" s="5" t="s">
        <v>234</v>
      </c>
      <c r="G1068" s="5" t="s">
        <v>96</v>
      </c>
      <c r="H1068" s="5" t="s">
        <v>97</v>
      </c>
      <c r="I1068" s="5" t="str">
        <f>I1067</f>
        <v>AP9999</v>
      </c>
      <c r="J1068" s="5" t="s">
        <v>168</v>
      </c>
      <c r="K1068" s="5" t="s">
        <v>39</v>
      </c>
      <c r="L1068" s="5" t="s">
        <v>39</v>
      </c>
      <c r="M1068" s="5" t="s">
        <v>39</v>
      </c>
      <c r="N1068" s="5" t="s">
        <v>39</v>
      </c>
      <c r="O1068" s="5" t="s">
        <v>39</v>
      </c>
      <c r="P1068" s="5" t="s">
        <v>35</v>
      </c>
      <c r="Q1068" s="5" t="s">
        <v>36</v>
      </c>
      <c r="R1068" s="6" t="s">
        <v>280</v>
      </c>
      <c r="S1068" s="6" t="s">
        <v>39</v>
      </c>
      <c r="T1068" s="39">
        <v>0</v>
      </c>
      <c r="U1068" s="39">
        <v>0</v>
      </c>
      <c r="V1068" s="39">
        <v>0</v>
      </c>
      <c r="W1068" s="39">
        <v>0</v>
      </c>
      <c r="X1068" s="39">
        <v>0</v>
      </c>
    </row>
    <row r="1069" spans="1:24" ht="100.8" x14ac:dyDescent="0.3">
      <c r="A1069" s="5" t="s">
        <v>2585</v>
      </c>
      <c r="B1069" s="5" t="s">
        <v>276</v>
      </c>
      <c r="C1069" s="5" t="s">
        <v>277</v>
      </c>
      <c r="D1069" s="5" t="s">
        <v>41</v>
      </c>
      <c r="E1069" s="5" t="s">
        <v>235</v>
      </c>
      <c r="F1069" s="5" t="s">
        <v>234</v>
      </c>
      <c r="G1069" s="5" t="s">
        <v>96</v>
      </c>
      <c r="H1069" s="5" t="s">
        <v>97</v>
      </c>
      <c r="I1069" s="5" t="str">
        <f>I1068</f>
        <v>AP9999</v>
      </c>
      <c r="J1069" s="5" t="s">
        <v>170</v>
      </c>
      <c r="K1069" s="5" t="s">
        <v>39</v>
      </c>
      <c r="L1069" s="5" t="s">
        <v>39</v>
      </c>
      <c r="M1069" s="5" t="s">
        <v>39</v>
      </c>
      <c r="N1069" s="5" t="s">
        <v>39</v>
      </c>
      <c r="O1069" s="5" t="s">
        <v>39</v>
      </c>
      <c r="P1069" s="5" t="s">
        <v>35</v>
      </c>
      <c r="Q1069" s="5" t="s">
        <v>36</v>
      </c>
      <c r="R1069" s="6" t="s">
        <v>281</v>
      </c>
      <c r="S1069" s="6" t="s">
        <v>39</v>
      </c>
      <c r="T1069" s="39">
        <v>0</v>
      </c>
      <c r="U1069" s="39">
        <v>0</v>
      </c>
      <c r="V1069" s="39">
        <v>0</v>
      </c>
      <c r="W1069" s="39">
        <v>0</v>
      </c>
      <c r="X1069" s="39">
        <v>0</v>
      </c>
    </row>
    <row r="1070" spans="1:24" ht="100.8" x14ac:dyDescent="0.3">
      <c r="A1070" s="5" t="s">
        <v>2585</v>
      </c>
      <c r="B1070" s="5" t="s">
        <v>276</v>
      </c>
      <c r="C1070" s="5" t="s">
        <v>277</v>
      </c>
      <c r="D1070" s="5" t="s">
        <v>41</v>
      </c>
      <c r="E1070" s="5" t="s">
        <v>235</v>
      </c>
      <c r="F1070" s="5" t="s">
        <v>234</v>
      </c>
      <c r="G1070" s="5" t="s">
        <v>96</v>
      </c>
      <c r="H1070" s="5" t="s">
        <v>97</v>
      </c>
      <c r="I1070" s="5" t="str">
        <f>I1069</f>
        <v>AP9999</v>
      </c>
      <c r="J1070" s="5" t="s">
        <v>172</v>
      </c>
      <c r="K1070" s="5" t="s">
        <v>39</v>
      </c>
      <c r="L1070" s="5" t="s">
        <v>39</v>
      </c>
      <c r="M1070" s="5" t="s">
        <v>39</v>
      </c>
      <c r="N1070" s="5" t="s">
        <v>39</v>
      </c>
      <c r="O1070" s="5" t="s">
        <v>39</v>
      </c>
      <c r="P1070" s="5" t="s">
        <v>35</v>
      </c>
      <c r="Q1070" s="5" t="s">
        <v>36</v>
      </c>
      <c r="R1070" s="6" t="s">
        <v>283</v>
      </c>
      <c r="S1070" s="6" t="s">
        <v>39</v>
      </c>
      <c r="T1070" s="39">
        <v>0</v>
      </c>
      <c r="U1070" s="39">
        <v>0</v>
      </c>
      <c r="V1070" s="39">
        <v>0</v>
      </c>
      <c r="W1070" s="39">
        <v>0</v>
      </c>
      <c r="X1070" s="39">
        <v>0</v>
      </c>
    </row>
    <row r="1071" spans="1:24" ht="100.8" x14ac:dyDescent="0.3">
      <c r="A1071" s="5" t="s">
        <v>2585</v>
      </c>
      <c r="B1071" s="5" t="s">
        <v>276</v>
      </c>
      <c r="C1071" s="5" t="s">
        <v>277</v>
      </c>
      <c r="D1071" s="5" t="s">
        <v>41</v>
      </c>
      <c r="E1071" s="5" t="s">
        <v>235</v>
      </c>
      <c r="F1071" s="5" t="s">
        <v>234</v>
      </c>
      <c r="G1071" s="5" t="s">
        <v>96</v>
      </c>
      <c r="H1071" s="5" t="s">
        <v>97</v>
      </c>
      <c r="I1071" s="5" t="str">
        <f>I1070</f>
        <v>AP9999</v>
      </c>
      <c r="J1071" s="5" t="s">
        <v>284</v>
      </c>
      <c r="K1071" s="5" t="s">
        <v>39</v>
      </c>
      <c r="L1071" s="5" t="s">
        <v>39</v>
      </c>
      <c r="M1071" s="5" t="s">
        <v>39</v>
      </c>
      <c r="N1071" s="5" t="s">
        <v>39</v>
      </c>
      <c r="O1071" s="5" t="s">
        <v>39</v>
      </c>
      <c r="P1071" s="5" t="s">
        <v>35</v>
      </c>
      <c r="Q1071" s="5" t="s">
        <v>36</v>
      </c>
      <c r="R1071" s="6" t="s">
        <v>285</v>
      </c>
      <c r="S1071" s="6" t="s">
        <v>39</v>
      </c>
      <c r="T1071" s="39">
        <v>0</v>
      </c>
      <c r="U1071" s="39">
        <v>0</v>
      </c>
      <c r="V1071" s="39">
        <v>0</v>
      </c>
      <c r="W1071" s="39">
        <v>0</v>
      </c>
      <c r="X1071" s="39">
        <v>0</v>
      </c>
    </row>
    <row r="1072" spans="1:24" ht="43.2" x14ac:dyDescent="0.3">
      <c r="A1072" s="5" t="s">
        <v>2585</v>
      </c>
      <c r="B1072" s="5" t="s">
        <v>276</v>
      </c>
      <c r="C1072" s="5" t="s">
        <v>277</v>
      </c>
      <c r="D1072" s="5" t="s">
        <v>139</v>
      </c>
      <c r="E1072" s="5" t="s">
        <v>2119</v>
      </c>
      <c r="F1072" s="5" t="s">
        <v>2118</v>
      </c>
      <c r="G1072" s="5" t="s">
        <v>96</v>
      </c>
      <c r="H1072" s="5" t="s">
        <v>97</v>
      </c>
      <c r="I1072" s="5" t="s">
        <v>93</v>
      </c>
      <c r="J1072" s="5" t="s">
        <v>92</v>
      </c>
      <c r="K1072" s="5" t="s">
        <v>39</v>
      </c>
      <c r="L1072" s="5" t="s">
        <v>39</v>
      </c>
      <c r="M1072" s="5" t="s">
        <v>39</v>
      </c>
      <c r="N1072" s="5" t="s">
        <v>39</v>
      </c>
      <c r="O1072" s="5" t="s">
        <v>39</v>
      </c>
      <c r="P1072" s="5" t="s">
        <v>35</v>
      </c>
      <c r="Q1072" s="5" t="s">
        <v>36</v>
      </c>
      <c r="R1072" s="6" t="s">
        <v>2160</v>
      </c>
      <c r="S1072" s="6" t="s">
        <v>39</v>
      </c>
      <c r="T1072" s="39">
        <v>46500</v>
      </c>
      <c r="U1072" s="39">
        <v>46500</v>
      </c>
      <c r="V1072" s="39">
        <v>46500</v>
      </c>
      <c r="W1072" s="39">
        <v>46500</v>
      </c>
      <c r="X1072" s="39">
        <v>46500</v>
      </c>
    </row>
    <row r="1073" spans="1:24" ht="43.2" x14ac:dyDescent="0.3">
      <c r="A1073" s="5" t="s">
        <v>2585</v>
      </c>
      <c r="B1073" s="5" t="s">
        <v>276</v>
      </c>
      <c r="C1073" s="5" t="s">
        <v>277</v>
      </c>
      <c r="D1073" s="5" t="s">
        <v>139</v>
      </c>
      <c r="E1073" s="5" t="s">
        <v>2119</v>
      </c>
      <c r="F1073" s="5" t="s">
        <v>2118</v>
      </c>
      <c r="G1073" s="5" t="s">
        <v>96</v>
      </c>
      <c r="H1073" s="5" t="s">
        <v>97</v>
      </c>
      <c r="I1073" s="5" t="str">
        <f>I1072</f>
        <v>AP9999</v>
      </c>
      <c r="J1073" s="5" t="s">
        <v>168</v>
      </c>
      <c r="K1073" s="5" t="s">
        <v>39</v>
      </c>
      <c r="L1073" s="5" t="s">
        <v>39</v>
      </c>
      <c r="M1073" s="5" t="s">
        <v>39</v>
      </c>
      <c r="N1073" s="5" t="s">
        <v>39</v>
      </c>
      <c r="O1073" s="5" t="s">
        <v>39</v>
      </c>
      <c r="P1073" s="5" t="s">
        <v>35</v>
      </c>
      <c r="Q1073" s="5" t="s">
        <v>36</v>
      </c>
      <c r="R1073" s="6" t="s">
        <v>2161</v>
      </c>
      <c r="S1073" s="6" t="s">
        <v>39</v>
      </c>
      <c r="T1073" s="39">
        <v>26000</v>
      </c>
      <c r="U1073" s="39">
        <v>26000</v>
      </c>
      <c r="V1073" s="39">
        <v>26000</v>
      </c>
      <c r="W1073" s="39">
        <v>26000</v>
      </c>
      <c r="X1073" s="39">
        <v>26000</v>
      </c>
    </row>
    <row r="1074" spans="1:24" ht="43.2" x14ac:dyDescent="0.3">
      <c r="A1074" s="5" t="s">
        <v>2585</v>
      </c>
      <c r="B1074" s="5" t="s">
        <v>276</v>
      </c>
      <c r="C1074" s="5" t="s">
        <v>277</v>
      </c>
      <c r="D1074" s="5" t="s">
        <v>139</v>
      </c>
      <c r="E1074" s="5" t="s">
        <v>2119</v>
      </c>
      <c r="F1074" s="5" t="s">
        <v>2118</v>
      </c>
      <c r="G1074" s="5" t="s">
        <v>96</v>
      </c>
      <c r="H1074" s="5" t="s">
        <v>97</v>
      </c>
      <c r="I1074" s="5" t="str">
        <f>I1073</f>
        <v>AP9999</v>
      </c>
      <c r="J1074" s="5" t="s">
        <v>170</v>
      </c>
      <c r="K1074" s="5" t="s">
        <v>39</v>
      </c>
      <c r="L1074" s="5" t="s">
        <v>39</v>
      </c>
      <c r="M1074" s="5" t="s">
        <v>39</v>
      </c>
      <c r="N1074" s="5" t="s">
        <v>39</v>
      </c>
      <c r="O1074" s="5" t="s">
        <v>39</v>
      </c>
      <c r="P1074" s="5" t="s">
        <v>35</v>
      </c>
      <c r="Q1074" s="5" t="s">
        <v>36</v>
      </c>
      <c r="R1074" s="6" t="s">
        <v>2162</v>
      </c>
      <c r="S1074" s="6" t="s">
        <v>39</v>
      </c>
      <c r="T1074" s="39">
        <v>6000</v>
      </c>
      <c r="U1074" s="39">
        <v>6000</v>
      </c>
      <c r="V1074" s="39">
        <v>6000</v>
      </c>
      <c r="W1074" s="39">
        <v>6000</v>
      </c>
      <c r="X1074" s="39">
        <v>6000</v>
      </c>
    </row>
    <row r="1075" spans="1:24" ht="43.2" x14ac:dyDescent="0.3">
      <c r="A1075" s="5" t="s">
        <v>2585</v>
      </c>
      <c r="B1075" s="5" t="s">
        <v>276</v>
      </c>
      <c r="C1075" s="5" t="s">
        <v>277</v>
      </c>
      <c r="D1075" s="5" t="s">
        <v>139</v>
      </c>
      <c r="E1075" s="5" t="s">
        <v>2212</v>
      </c>
      <c r="F1075" s="5" t="s">
        <v>2211</v>
      </c>
      <c r="G1075" s="5" t="s">
        <v>39</v>
      </c>
      <c r="H1075" s="5" t="s">
        <v>39</v>
      </c>
      <c r="I1075" s="5" t="s">
        <v>39</v>
      </c>
      <c r="J1075" s="5" t="s">
        <v>39</v>
      </c>
      <c r="K1075" s="5" t="s">
        <v>39</v>
      </c>
      <c r="L1075" s="5" t="s">
        <v>39</v>
      </c>
      <c r="M1075" s="5" t="s">
        <v>39</v>
      </c>
      <c r="N1075" s="5" t="s">
        <v>39</v>
      </c>
      <c r="O1075" s="5" t="s">
        <v>39</v>
      </c>
      <c r="P1075" s="5" t="s">
        <v>35</v>
      </c>
      <c r="Q1075" s="5" t="s">
        <v>36</v>
      </c>
      <c r="R1075" s="6" t="s">
        <v>283</v>
      </c>
      <c r="S1075" s="6" t="s">
        <v>39</v>
      </c>
      <c r="T1075" s="39">
        <v>0</v>
      </c>
      <c r="U1075" s="39">
        <v>0</v>
      </c>
      <c r="V1075" s="39">
        <v>0</v>
      </c>
      <c r="W1075" s="39">
        <v>0</v>
      </c>
      <c r="X1075" s="39">
        <v>0</v>
      </c>
    </row>
    <row r="1076" spans="1:24" ht="100.8" x14ac:dyDescent="0.3">
      <c r="A1076" s="5" t="s">
        <v>2585</v>
      </c>
      <c r="B1076" s="5" t="s">
        <v>2086</v>
      </c>
      <c r="C1076" s="5" t="s">
        <v>2087</v>
      </c>
      <c r="D1076" s="5" t="s">
        <v>139</v>
      </c>
      <c r="E1076" s="5" t="s">
        <v>2052</v>
      </c>
      <c r="F1076" s="5" t="s">
        <v>2051</v>
      </c>
      <c r="G1076" s="5" t="s">
        <v>39</v>
      </c>
      <c r="H1076" s="5" t="s">
        <v>39</v>
      </c>
      <c r="I1076" s="5" t="s">
        <v>39</v>
      </c>
      <c r="J1076" s="5" t="s">
        <v>39</v>
      </c>
      <c r="K1076" s="5" t="s">
        <v>39</v>
      </c>
      <c r="L1076" s="5" t="s">
        <v>39</v>
      </c>
      <c r="M1076" s="5" t="s">
        <v>39</v>
      </c>
      <c r="N1076" s="5" t="s">
        <v>39</v>
      </c>
      <c r="O1076" s="5" t="s">
        <v>39</v>
      </c>
      <c r="P1076" s="5" t="s">
        <v>35</v>
      </c>
      <c r="Q1076" s="5" t="s">
        <v>36</v>
      </c>
      <c r="R1076" s="6" t="s">
        <v>2088</v>
      </c>
      <c r="S1076" s="6" t="s">
        <v>39</v>
      </c>
      <c r="T1076" s="39">
        <v>180000</v>
      </c>
      <c r="U1076" s="39">
        <v>180000</v>
      </c>
      <c r="V1076" s="39">
        <v>180000</v>
      </c>
      <c r="W1076" s="39">
        <v>180000</v>
      </c>
      <c r="X1076" s="39">
        <v>180000</v>
      </c>
    </row>
    <row r="1077" spans="1:24" ht="115.2" x14ac:dyDescent="0.3">
      <c r="A1077" s="5" t="s">
        <v>2585</v>
      </c>
      <c r="B1077" s="5" t="s">
        <v>780</v>
      </c>
      <c r="C1077" s="5" t="s">
        <v>781</v>
      </c>
      <c r="D1077" s="5" t="s">
        <v>107</v>
      </c>
      <c r="E1077" s="5" t="s">
        <v>671</v>
      </c>
      <c r="F1077" s="5" t="s">
        <v>670</v>
      </c>
      <c r="G1077" s="5" t="s">
        <v>39</v>
      </c>
      <c r="H1077" s="5" t="s">
        <v>39</v>
      </c>
      <c r="I1077" s="5" t="s">
        <v>39</v>
      </c>
      <c r="J1077" s="5" t="s">
        <v>39</v>
      </c>
      <c r="K1077" s="5" t="s">
        <v>39</v>
      </c>
      <c r="L1077" s="5" t="s">
        <v>39</v>
      </c>
      <c r="M1077" s="5" t="s">
        <v>39</v>
      </c>
      <c r="N1077" s="5" t="s">
        <v>39</v>
      </c>
      <c r="O1077" s="5" t="s">
        <v>39</v>
      </c>
      <c r="P1077" s="5" t="s">
        <v>35</v>
      </c>
      <c r="Q1077" s="5" t="s">
        <v>36</v>
      </c>
      <c r="R1077" s="6" t="s">
        <v>782</v>
      </c>
      <c r="S1077" s="6" t="s">
        <v>39</v>
      </c>
      <c r="T1077" s="39">
        <v>40000</v>
      </c>
      <c r="U1077" s="39">
        <v>40000</v>
      </c>
      <c r="V1077" s="39">
        <v>40000</v>
      </c>
      <c r="W1077" s="39">
        <v>40000</v>
      </c>
      <c r="X1077" s="39">
        <v>40000</v>
      </c>
    </row>
    <row r="1078" spans="1:24" ht="100.8" x14ac:dyDescent="0.3">
      <c r="A1078" s="5" t="s">
        <v>2585</v>
      </c>
      <c r="B1078" s="5" t="s">
        <v>783</v>
      </c>
      <c r="C1078" s="5" t="s">
        <v>784</v>
      </c>
      <c r="D1078" s="5" t="s">
        <v>107</v>
      </c>
      <c r="E1078" s="5" t="s">
        <v>671</v>
      </c>
      <c r="F1078" s="5" t="s">
        <v>670</v>
      </c>
      <c r="G1078" s="5" t="s">
        <v>39</v>
      </c>
      <c r="H1078" s="5" t="s">
        <v>39</v>
      </c>
      <c r="I1078" s="5" t="s">
        <v>39</v>
      </c>
      <c r="J1078" s="5" t="s">
        <v>39</v>
      </c>
      <c r="K1078" s="5" t="s">
        <v>39</v>
      </c>
      <c r="L1078" s="5" t="s">
        <v>39</v>
      </c>
      <c r="M1078" s="5" t="s">
        <v>39</v>
      </c>
      <c r="N1078" s="5" t="s">
        <v>39</v>
      </c>
      <c r="O1078" s="5" t="s">
        <v>39</v>
      </c>
      <c r="P1078" s="5" t="s">
        <v>35</v>
      </c>
      <c r="Q1078" s="5" t="s">
        <v>36</v>
      </c>
      <c r="R1078" s="6" t="s">
        <v>785</v>
      </c>
      <c r="S1078" s="6" t="s">
        <v>39</v>
      </c>
      <c r="T1078" s="39">
        <v>6750</v>
      </c>
      <c r="U1078" s="39">
        <v>13500</v>
      </c>
      <c r="V1078" s="39">
        <v>13500</v>
      </c>
      <c r="W1078" s="39">
        <v>13500</v>
      </c>
      <c r="X1078" s="39">
        <v>13500</v>
      </c>
    </row>
    <row r="1079" spans="1:24" ht="57.6" x14ac:dyDescent="0.3">
      <c r="A1079" s="5" t="s">
        <v>2585</v>
      </c>
      <c r="B1079" s="5" t="s">
        <v>1465</v>
      </c>
      <c r="C1079" s="5" t="s">
        <v>1466</v>
      </c>
      <c r="D1079" s="5" t="s">
        <v>75</v>
      </c>
      <c r="E1079" s="5" t="s">
        <v>1444</v>
      </c>
      <c r="F1079" s="5" t="s">
        <v>1443</v>
      </c>
      <c r="G1079" s="5" t="s">
        <v>985</v>
      </c>
      <c r="H1079" s="5" t="s">
        <v>245</v>
      </c>
      <c r="I1079" s="5" t="s">
        <v>984</v>
      </c>
      <c r="J1079" s="5" t="s">
        <v>982</v>
      </c>
      <c r="K1079" s="5" t="s">
        <v>983</v>
      </c>
      <c r="L1079" s="5" t="s">
        <v>39</v>
      </c>
      <c r="M1079" s="5" t="s">
        <v>39</v>
      </c>
      <c r="N1079" s="5" t="s">
        <v>39</v>
      </c>
      <c r="O1079" s="5" t="s">
        <v>39</v>
      </c>
      <c r="P1079" s="5" t="s">
        <v>35</v>
      </c>
      <c r="Q1079" s="5" t="s">
        <v>36</v>
      </c>
      <c r="R1079" s="6" t="s">
        <v>1468</v>
      </c>
      <c r="S1079" s="6" t="s">
        <v>39</v>
      </c>
      <c r="T1079" s="39">
        <v>0</v>
      </c>
      <c r="U1079" s="39">
        <v>0</v>
      </c>
      <c r="V1079" s="39">
        <v>0</v>
      </c>
      <c r="W1079" s="39">
        <v>0</v>
      </c>
      <c r="X1079" s="39">
        <v>0</v>
      </c>
    </row>
    <row r="1080" spans="1:24" ht="57.6" x14ac:dyDescent="0.3">
      <c r="A1080" s="5" t="s">
        <v>2585</v>
      </c>
      <c r="B1080" s="5" t="s">
        <v>1465</v>
      </c>
      <c r="C1080" s="5" t="s">
        <v>1466</v>
      </c>
      <c r="D1080" s="5" t="s">
        <v>139</v>
      </c>
      <c r="E1080" s="5" t="s">
        <v>2052</v>
      </c>
      <c r="F1080" s="5" t="s">
        <v>2051</v>
      </c>
      <c r="G1080" s="5" t="s">
        <v>39</v>
      </c>
      <c r="H1080" s="5" t="s">
        <v>39</v>
      </c>
      <c r="I1080" s="5" t="s">
        <v>39</v>
      </c>
      <c r="J1080" s="5" t="s">
        <v>39</v>
      </c>
      <c r="K1080" s="5" t="s">
        <v>39</v>
      </c>
      <c r="L1080" s="5" t="s">
        <v>39</v>
      </c>
      <c r="M1080" s="5" t="s">
        <v>39</v>
      </c>
      <c r="N1080" s="5" t="s">
        <v>39</v>
      </c>
      <c r="O1080" s="5" t="s">
        <v>39</v>
      </c>
      <c r="P1080" s="5" t="s">
        <v>35</v>
      </c>
      <c r="Q1080" s="5" t="s">
        <v>36</v>
      </c>
      <c r="R1080" s="6" t="s">
        <v>2089</v>
      </c>
      <c r="S1080" s="6" t="s">
        <v>39</v>
      </c>
      <c r="T1080" s="39">
        <v>250</v>
      </c>
      <c r="U1080" s="39">
        <v>250</v>
      </c>
      <c r="V1080" s="39">
        <v>250</v>
      </c>
      <c r="W1080" s="39">
        <v>250</v>
      </c>
      <c r="X1080" s="39">
        <v>250</v>
      </c>
    </row>
    <row r="1081" spans="1:24" ht="57.6" x14ac:dyDescent="0.3">
      <c r="A1081" s="5" t="s">
        <v>2585</v>
      </c>
      <c r="B1081" s="5" t="s">
        <v>1465</v>
      </c>
      <c r="C1081" s="5" t="s">
        <v>1466</v>
      </c>
      <c r="D1081" s="5" t="s">
        <v>139</v>
      </c>
      <c r="E1081" s="5" t="s">
        <v>2119</v>
      </c>
      <c r="F1081" s="5" t="s">
        <v>2118</v>
      </c>
      <c r="G1081" s="5" t="s">
        <v>96</v>
      </c>
      <c r="H1081" s="5" t="s">
        <v>97</v>
      </c>
      <c r="I1081" s="5" t="s">
        <v>93</v>
      </c>
      <c r="J1081" s="5" t="s">
        <v>92</v>
      </c>
      <c r="K1081" s="5" t="s">
        <v>39</v>
      </c>
      <c r="L1081" s="5" t="s">
        <v>39</v>
      </c>
      <c r="M1081" s="5" t="s">
        <v>39</v>
      </c>
      <c r="N1081" s="5" t="s">
        <v>39</v>
      </c>
      <c r="O1081" s="5" t="s">
        <v>39</v>
      </c>
      <c r="P1081" s="5" t="s">
        <v>35</v>
      </c>
      <c r="Q1081" s="5" t="s">
        <v>36</v>
      </c>
      <c r="R1081" s="6" t="s">
        <v>2163</v>
      </c>
      <c r="S1081" s="6" t="s">
        <v>39</v>
      </c>
      <c r="T1081" s="39">
        <v>31000</v>
      </c>
      <c r="U1081" s="39">
        <v>31000</v>
      </c>
      <c r="V1081" s="39">
        <v>31000</v>
      </c>
      <c r="W1081" s="39">
        <v>31000</v>
      </c>
      <c r="X1081" s="39">
        <v>31000</v>
      </c>
    </row>
    <row r="1082" spans="1:24" ht="57.6" x14ac:dyDescent="0.3">
      <c r="A1082" s="5" t="s">
        <v>2585</v>
      </c>
      <c r="B1082" s="5" t="s">
        <v>1465</v>
      </c>
      <c r="C1082" s="5" t="s">
        <v>1466</v>
      </c>
      <c r="D1082" s="5" t="s">
        <v>139</v>
      </c>
      <c r="E1082" s="5" t="s">
        <v>2119</v>
      </c>
      <c r="F1082" s="5" t="s">
        <v>2118</v>
      </c>
      <c r="G1082" s="5" t="s">
        <v>96</v>
      </c>
      <c r="H1082" s="5" t="s">
        <v>97</v>
      </c>
      <c r="I1082" s="5" t="str">
        <f>I1081</f>
        <v>AP9999</v>
      </c>
      <c r="J1082" s="5" t="s">
        <v>168</v>
      </c>
      <c r="K1082" s="5" t="s">
        <v>39</v>
      </c>
      <c r="L1082" s="5" t="s">
        <v>39</v>
      </c>
      <c r="M1082" s="5" t="s">
        <v>39</v>
      </c>
      <c r="N1082" s="5" t="s">
        <v>39</v>
      </c>
      <c r="O1082" s="5" t="s">
        <v>39</v>
      </c>
      <c r="P1082" s="5" t="s">
        <v>35</v>
      </c>
      <c r="Q1082" s="5" t="s">
        <v>36</v>
      </c>
      <c r="R1082" s="6" t="s">
        <v>2164</v>
      </c>
      <c r="S1082" s="6" t="s">
        <v>39</v>
      </c>
      <c r="T1082" s="39">
        <v>100000</v>
      </c>
      <c r="U1082" s="39">
        <v>100000</v>
      </c>
      <c r="V1082" s="39">
        <v>100000</v>
      </c>
      <c r="W1082" s="39">
        <v>100000</v>
      </c>
      <c r="X1082" s="39">
        <v>100000</v>
      </c>
    </row>
    <row r="1083" spans="1:24" ht="72" x14ac:dyDescent="0.3">
      <c r="A1083" s="5" t="s">
        <v>2585</v>
      </c>
      <c r="B1083" s="5" t="s">
        <v>786</v>
      </c>
      <c r="C1083" s="5" t="s">
        <v>787</v>
      </c>
      <c r="D1083" s="5" t="s">
        <v>107</v>
      </c>
      <c r="E1083" s="5" t="s">
        <v>671</v>
      </c>
      <c r="F1083" s="5" t="s">
        <v>670</v>
      </c>
      <c r="G1083" s="5" t="s">
        <v>39</v>
      </c>
      <c r="H1083" s="5" t="s">
        <v>39</v>
      </c>
      <c r="I1083" s="5" t="s">
        <v>39</v>
      </c>
      <c r="J1083" s="5" t="s">
        <v>39</v>
      </c>
      <c r="K1083" s="5" t="s">
        <v>39</v>
      </c>
      <c r="L1083" s="5" t="s">
        <v>39</v>
      </c>
      <c r="M1083" s="5" t="s">
        <v>39</v>
      </c>
      <c r="N1083" s="5" t="s">
        <v>39</v>
      </c>
      <c r="O1083" s="5" t="s">
        <v>39</v>
      </c>
      <c r="P1083" s="5" t="s">
        <v>35</v>
      </c>
      <c r="Q1083" s="5" t="s">
        <v>36</v>
      </c>
      <c r="R1083" s="6" t="s">
        <v>788</v>
      </c>
      <c r="S1083" s="6" t="s">
        <v>39</v>
      </c>
      <c r="T1083" s="39">
        <v>28321.37</v>
      </c>
      <c r="U1083" s="39">
        <v>20685.48</v>
      </c>
      <c r="V1083" s="39">
        <v>20685.48</v>
      </c>
      <c r="W1083" s="39">
        <v>20685.48</v>
      </c>
      <c r="X1083" s="39">
        <v>20685.48</v>
      </c>
    </row>
    <row r="1084" spans="1:24" ht="72" x14ac:dyDescent="0.3">
      <c r="A1084" s="5" t="s">
        <v>2585</v>
      </c>
      <c r="B1084" s="5" t="s">
        <v>786</v>
      </c>
      <c r="C1084" s="5" t="s">
        <v>787</v>
      </c>
      <c r="D1084" s="5" t="s">
        <v>107</v>
      </c>
      <c r="E1084" s="5" t="s">
        <v>790</v>
      </c>
      <c r="F1084" s="5" t="s">
        <v>789</v>
      </c>
      <c r="G1084" s="5" t="s">
        <v>39</v>
      </c>
      <c r="H1084" s="5" t="s">
        <v>39</v>
      </c>
      <c r="I1084" s="5" t="s">
        <v>39</v>
      </c>
      <c r="J1084" s="5" t="s">
        <v>39</v>
      </c>
      <c r="K1084" s="5" t="s">
        <v>39</v>
      </c>
      <c r="L1084" s="5" t="s">
        <v>39</v>
      </c>
      <c r="M1084" s="5" t="s">
        <v>39</v>
      </c>
      <c r="N1084" s="5" t="s">
        <v>39</v>
      </c>
      <c r="O1084" s="5" t="s">
        <v>39</v>
      </c>
      <c r="P1084" s="5" t="s">
        <v>35</v>
      </c>
      <c r="Q1084" s="5" t="s">
        <v>36</v>
      </c>
      <c r="R1084" s="6" t="s">
        <v>794</v>
      </c>
      <c r="S1084" s="6" t="s">
        <v>39</v>
      </c>
      <c r="T1084" s="39">
        <v>3669.64</v>
      </c>
      <c r="U1084" s="39">
        <v>0</v>
      </c>
      <c r="V1084" s="39">
        <v>0</v>
      </c>
      <c r="W1084" s="39">
        <v>0</v>
      </c>
      <c r="X1084" s="39">
        <v>0</v>
      </c>
    </row>
    <row r="1085" spans="1:24" ht="72" x14ac:dyDescent="0.3">
      <c r="A1085" s="5" t="s">
        <v>2585</v>
      </c>
      <c r="B1085" s="5" t="s">
        <v>786</v>
      </c>
      <c r="C1085" s="5" t="s">
        <v>787</v>
      </c>
      <c r="D1085" s="5" t="s">
        <v>107</v>
      </c>
      <c r="E1085" s="5" t="s">
        <v>1412</v>
      </c>
      <c r="F1085" s="5" t="s">
        <v>1411</v>
      </c>
      <c r="G1085" s="5" t="s">
        <v>39</v>
      </c>
      <c r="H1085" s="5" t="s">
        <v>39</v>
      </c>
      <c r="I1085" s="5" t="s">
        <v>39</v>
      </c>
      <c r="J1085" s="5" t="s">
        <v>39</v>
      </c>
      <c r="K1085" s="5" t="s">
        <v>39</v>
      </c>
      <c r="L1085" s="5" t="s">
        <v>39</v>
      </c>
      <c r="M1085" s="5" t="s">
        <v>39</v>
      </c>
      <c r="N1085" s="5" t="s">
        <v>39</v>
      </c>
      <c r="O1085" s="5" t="s">
        <v>39</v>
      </c>
      <c r="P1085" s="5" t="s">
        <v>35</v>
      </c>
      <c r="Q1085" s="5" t="s">
        <v>36</v>
      </c>
      <c r="R1085" s="6" t="s">
        <v>1415</v>
      </c>
      <c r="S1085" s="6" t="s">
        <v>39</v>
      </c>
      <c r="T1085" s="39">
        <v>150</v>
      </c>
      <c r="U1085" s="39">
        <v>150</v>
      </c>
      <c r="V1085" s="39">
        <v>150</v>
      </c>
      <c r="W1085" s="39">
        <v>150</v>
      </c>
      <c r="X1085" s="39">
        <v>150</v>
      </c>
    </row>
    <row r="1086" spans="1:24" ht="57.6" x14ac:dyDescent="0.3">
      <c r="A1086" s="5" t="s">
        <v>2585</v>
      </c>
      <c r="B1086" s="5" t="s">
        <v>786</v>
      </c>
      <c r="C1086" s="5" t="s">
        <v>787</v>
      </c>
      <c r="D1086" s="5" t="s">
        <v>139</v>
      </c>
      <c r="E1086" s="5" t="s">
        <v>1599</v>
      </c>
      <c r="F1086" s="5" t="s">
        <v>1598</v>
      </c>
      <c r="G1086" s="5" t="s">
        <v>39</v>
      </c>
      <c r="H1086" s="5" t="s">
        <v>39</v>
      </c>
      <c r="I1086" s="5" t="s">
        <v>39</v>
      </c>
      <c r="J1086" s="5" t="s">
        <v>39</v>
      </c>
      <c r="K1086" s="5" t="s">
        <v>39</v>
      </c>
      <c r="L1086" s="5" t="s">
        <v>39</v>
      </c>
      <c r="M1086" s="5" t="s">
        <v>39</v>
      </c>
      <c r="N1086" s="5" t="s">
        <v>39</v>
      </c>
      <c r="O1086" s="5" t="s">
        <v>39</v>
      </c>
      <c r="P1086" s="5" t="s">
        <v>35</v>
      </c>
      <c r="Q1086" s="5" t="s">
        <v>36</v>
      </c>
      <c r="R1086" s="6" t="s">
        <v>1636</v>
      </c>
      <c r="S1086" s="6" t="s">
        <v>39</v>
      </c>
      <c r="T1086" s="39">
        <v>55.38</v>
      </c>
      <c r="U1086" s="39">
        <v>65.5</v>
      </c>
      <c r="V1086" s="39">
        <v>65.5</v>
      </c>
      <c r="W1086" s="39">
        <v>65.5</v>
      </c>
      <c r="X1086" s="39">
        <v>65.5</v>
      </c>
    </row>
    <row r="1087" spans="1:24" ht="57.6" x14ac:dyDescent="0.3">
      <c r="A1087" s="5" t="s">
        <v>2585</v>
      </c>
      <c r="B1087" s="5" t="s">
        <v>786</v>
      </c>
      <c r="C1087" s="5" t="s">
        <v>787</v>
      </c>
      <c r="D1087" s="5" t="s">
        <v>139</v>
      </c>
      <c r="E1087" s="5" t="s">
        <v>127</v>
      </c>
      <c r="F1087" s="5" t="s">
        <v>126</v>
      </c>
      <c r="G1087" s="5" t="s">
        <v>39</v>
      </c>
      <c r="H1087" s="5" t="s">
        <v>39</v>
      </c>
      <c r="I1087" s="5" t="s">
        <v>39</v>
      </c>
      <c r="J1087" s="5" t="s">
        <v>39</v>
      </c>
      <c r="K1087" s="5" t="s">
        <v>39</v>
      </c>
      <c r="L1087" s="5" t="s">
        <v>39</v>
      </c>
      <c r="M1087" s="5" t="s">
        <v>39</v>
      </c>
      <c r="N1087" s="5" t="s">
        <v>39</v>
      </c>
      <c r="O1087" s="5" t="s">
        <v>39</v>
      </c>
      <c r="P1087" s="5" t="s">
        <v>35</v>
      </c>
      <c r="Q1087" s="5" t="s">
        <v>36</v>
      </c>
      <c r="R1087" s="6" t="s">
        <v>1926</v>
      </c>
      <c r="S1087" s="6" t="s">
        <v>39</v>
      </c>
      <c r="T1087" s="39">
        <v>82500</v>
      </c>
      <c r="U1087" s="39">
        <v>82500</v>
      </c>
      <c r="V1087" s="39">
        <v>82500</v>
      </c>
      <c r="W1087" s="39">
        <v>82500</v>
      </c>
      <c r="X1087" s="39">
        <v>82500</v>
      </c>
    </row>
    <row r="1088" spans="1:24" ht="57.6" x14ac:dyDescent="0.3">
      <c r="A1088" s="5" t="s">
        <v>2585</v>
      </c>
      <c r="B1088" s="5" t="s">
        <v>786</v>
      </c>
      <c r="C1088" s="5" t="s">
        <v>787</v>
      </c>
      <c r="D1088" s="5" t="s">
        <v>139</v>
      </c>
      <c r="E1088" s="5" t="s">
        <v>1928</v>
      </c>
      <c r="F1088" s="5" t="s">
        <v>1927</v>
      </c>
      <c r="G1088" s="5" t="s">
        <v>39</v>
      </c>
      <c r="H1088" s="5" t="s">
        <v>39</v>
      </c>
      <c r="I1088" s="5" t="s">
        <v>39</v>
      </c>
      <c r="J1088" s="5" t="s">
        <v>39</v>
      </c>
      <c r="K1088" s="5" t="s">
        <v>39</v>
      </c>
      <c r="L1088" s="5" t="s">
        <v>39</v>
      </c>
      <c r="M1088" s="5" t="s">
        <v>39</v>
      </c>
      <c r="N1088" s="5" t="s">
        <v>39</v>
      </c>
      <c r="O1088" s="5" t="s">
        <v>39</v>
      </c>
      <c r="P1088" s="5" t="s">
        <v>35</v>
      </c>
      <c r="Q1088" s="5" t="s">
        <v>36</v>
      </c>
      <c r="R1088" s="6" t="s">
        <v>1970</v>
      </c>
      <c r="S1088" s="6" t="s">
        <v>39</v>
      </c>
      <c r="T1088" s="39">
        <v>500</v>
      </c>
      <c r="U1088" s="39">
        <v>0</v>
      </c>
      <c r="V1088" s="39">
        <v>0</v>
      </c>
      <c r="W1088" s="39">
        <v>0</v>
      </c>
      <c r="X1088" s="39">
        <v>0</v>
      </c>
    </row>
    <row r="1089" spans="1:24" ht="57.6" x14ac:dyDescent="0.3">
      <c r="A1089" s="5" t="s">
        <v>2585</v>
      </c>
      <c r="B1089" s="5" t="s">
        <v>786</v>
      </c>
      <c r="C1089" s="5" t="s">
        <v>787</v>
      </c>
      <c r="D1089" s="5" t="s">
        <v>139</v>
      </c>
      <c r="E1089" s="5" t="s">
        <v>2052</v>
      </c>
      <c r="F1089" s="5" t="s">
        <v>2051</v>
      </c>
      <c r="G1089" s="5" t="s">
        <v>96</v>
      </c>
      <c r="H1089" s="5" t="s">
        <v>97</v>
      </c>
      <c r="I1089" s="5" t="s">
        <v>93</v>
      </c>
      <c r="J1089" s="5" t="s">
        <v>92</v>
      </c>
      <c r="K1089" s="5" t="s">
        <v>39</v>
      </c>
      <c r="L1089" s="5" t="s">
        <v>39</v>
      </c>
      <c r="M1089" s="5" t="s">
        <v>39</v>
      </c>
      <c r="N1089" s="5" t="s">
        <v>39</v>
      </c>
      <c r="O1089" s="5" t="s">
        <v>39</v>
      </c>
      <c r="P1089" s="5" t="s">
        <v>35</v>
      </c>
      <c r="Q1089" s="5" t="s">
        <v>36</v>
      </c>
      <c r="R1089" s="6" t="s">
        <v>2090</v>
      </c>
      <c r="S1089" s="6" t="s">
        <v>39</v>
      </c>
      <c r="T1089" s="39">
        <v>1696.04</v>
      </c>
      <c r="U1089" s="39">
        <v>33.26</v>
      </c>
      <c r="V1089" s="39">
        <v>33.92</v>
      </c>
      <c r="W1089" s="39">
        <v>34.6</v>
      </c>
      <c r="X1089" s="39">
        <v>35.29</v>
      </c>
    </row>
    <row r="1090" spans="1:24" ht="57.6" x14ac:dyDescent="0.3">
      <c r="A1090" s="5" t="s">
        <v>2585</v>
      </c>
      <c r="B1090" s="5" t="s">
        <v>786</v>
      </c>
      <c r="C1090" s="5" t="s">
        <v>787</v>
      </c>
      <c r="D1090" s="5" t="s">
        <v>139</v>
      </c>
      <c r="E1090" s="5" t="s">
        <v>2052</v>
      </c>
      <c r="F1090" s="5" t="s">
        <v>2051</v>
      </c>
      <c r="G1090" s="5" t="s">
        <v>96</v>
      </c>
      <c r="H1090" s="5" t="s">
        <v>97</v>
      </c>
      <c r="I1090" s="5" t="str">
        <f>I1089</f>
        <v>AP9999</v>
      </c>
      <c r="J1090" s="5" t="s">
        <v>168</v>
      </c>
      <c r="K1090" s="5" t="s">
        <v>39</v>
      </c>
      <c r="L1090" s="5" t="s">
        <v>39</v>
      </c>
      <c r="M1090" s="5" t="s">
        <v>39</v>
      </c>
      <c r="N1090" s="5" t="s">
        <v>39</v>
      </c>
      <c r="O1090" s="5" t="s">
        <v>39</v>
      </c>
      <c r="P1090" s="5" t="s">
        <v>35</v>
      </c>
      <c r="Q1090" s="5" t="s">
        <v>36</v>
      </c>
      <c r="R1090" s="6" t="s">
        <v>2091</v>
      </c>
      <c r="S1090" s="6" t="s">
        <v>39</v>
      </c>
      <c r="T1090" s="39">
        <v>216</v>
      </c>
      <c r="U1090" s="39">
        <v>220.32</v>
      </c>
      <c r="V1090" s="39">
        <v>224.73</v>
      </c>
      <c r="W1090" s="39">
        <v>229.22</v>
      </c>
      <c r="X1090" s="39">
        <v>233.81</v>
      </c>
    </row>
    <row r="1091" spans="1:24" ht="57.6" x14ac:dyDescent="0.3">
      <c r="A1091" s="5" t="s">
        <v>2585</v>
      </c>
      <c r="B1091" s="5" t="s">
        <v>786</v>
      </c>
      <c r="C1091" s="5" t="s">
        <v>787</v>
      </c>
      <c r="D1091" s="5" t="s">
        <v>139</v>
      </c>
      <c r="E1091" s="5" t="s">
        <v>2052</v>
      </c>
      <c r="F1091" s="5" t="s">
        <v>2051</v>
      </c>
      <c r="G1091" s="5" t="s">
        <v>96</v>
      </c>
      <c r="H1091" s="5" t="s">
        <v>97</v>
      </c>
      <c r="I1091" s="5" t="str">
        <f>I1090</f>
        <v>AP9999</v>
      </c>
      <c r="J1091" s="5" t="s">
        <v>170</v>
      </c>
      <c r="K1091" s="5" t="s">
        <v>39</v>
      </c>
      <c r="L1091" s="5" t="s">
        <v>39</v>
      </c>
      <c r="M1091" s="5" t="s">
        <v>39</v>
      </c>
      <c r="N1091" s="5" t="s">
        <v>39</v>
      </c>
      <c r="O1091" s="5" t="s">
        <v>39</v>
      </c>
      <c r="P1091" s="5" t="s">
        <v>35</v>
      </c>
      <c r="Q1091" s="5" t="s">
        <v>36</v>
      </c>
      <c r="R1091" s="6" t="s">
        <v>2092</v>
      </c>
      <c r="S1091" s="6" t="s">
        <v>39</v>
      </c>
      <c r="T1091" s="39">
        <v>17606.41</v>
      </c>
      <c r="U1091" s="39">
        <v>17606.41</v>
      </c>
      <c r="V1091" s="39">
        <v>17606.41</v>
      </c>
      <c r="W1091" s="39">
        <v>17606.41</v>
      </c>
      <c r="X1091" s="39">
        <v>17606.41</v>
      </c>
    </row>
    <row r="1092" spans="1:24" ht="57.6" x14ac:dyDescent="0.3">
      <c r="A1092" s="5" t="s">
        <v>2585</v>
      </c>
      <c r="B1092" s="5" t="s">
        <v>786</v>
      </c>
      <c r="C1092" s="5" t="s">
        <v>787</v>
      </c>
      <c r="D1092" s="5" t="s">
        <v>139</v>
      </c>
      <c r="E1092" s="5" t="s">
        <v>2094</v>
      </c>
      <c r="F1092" s="5" t="s">
        <v>2093</v>
      </c>
      <c r="G1092" s="5" t="s">
        <v>39</v>
      </c>
      <c r="H1092" s="5" t="s">
        <v>39</v>
      </c>
      <c r="I1092" s="5" t="s">
        <v>39</v>
      </c>
      <c r="J1092" s="5" t="s">
        <v>39</v>
      </c>
      <c r="K1092" s="5" t="s">
        <v>39</v>
      </c>
      <c r="L1092" s="5" t="s">
        <v>39</v>
      </c>
      <c r="M1092" s="5" t="s">
        <v>39</v>
      </c>
      <c r="N1092" s="5" t="s">
        <v>39</v>
      </c>
      <c r="O1092" s="5" t="s">
        <v>39</v>
      </c>
      <c r="P1092" s="5" t="s">
        <v>35</v>
      </c>
      <c r="Q1092" s="5" t="s">
        <v>36</v>
      </c>
      <c r="R1092" s="6" t="s">
        <v>2110</v>
      </c>
      <c r="S1092" s="6" t="s">
        <v>39</v>
      </c>
      <c r="T1092" s="39">
        <v>1000</v>
      </c>
      <c r="U1092" s="39">
        <v>1000</v>
      </c>
      <c r="V1092" s="39">
        <v>1000</v>
      </c>
      <c r="W1092" s="39">
        <v>1000</v>
      </c>
      <c r="X1092" s="39">
        <v>1000</v>
      </c>
    </row>
    <row r="1093" spans="1:24" ht="57.6" x14ac:dyDescent="0.3">
      <c r="A1093" s="5" t="s">
        <v>2585</v>
      </c>
      <c r="B1093" s="5" t="s">
        <v>786</v>
      </c>
      <c r="C1093" s="5" t="s">
        <v>787</v>
      </c>
      <c r="D1093" s="5" t="s">
        <v>139</v>
      </c>
      <c r="E1093" s="5" t="s">
        <v>2119</v>
      </c>
      <c r="F1093" s="5" t="s">
        <v>2118</v>
      </c>
      <c r="G1093" s="5" t="s">
        <v>39</v>
      </c>
      <c r="H1093" s="5" t="s">
        <v>39</v>
      </c>
      <c r="I1093" s="5" t="s">
        <v>39</v>
      </c>
      <c r="J1093" s="5" t="s">
        <v>39</v>
      </c>
      <c r="K1093" s="5" t="s">
        <v>39</v>
      </c>
      <c r="L1093" s="5" t="s">
        <v>39</v>
      </c>
      <c r="M1093" s="5" t="s">
        <v>39</v>
      </c>
      <c r="N1093" s="5" t="s">
        <v>39</v>
      </c>
      <c r="O1093" s="5" t="s">
        <v>39</v>
      </c>
      <c r="P1093" s="5" t="s">
        <v>35</v>
      </c>
      <c r="Q1093" s="5" t="s">
        <v>36</v>
      </c>
      <c r="R1093" s="6" t="s">
        <v>2165</v>
      </c>
      <c r="S1093" s="6" t="s">
        <v>39</v>
      </c>
      <c r="T1093" s="39">
        <v>17500</v>
      </c>
      <c r="U1093" s="39">
        <v>0</v>
      </c>
      <c r="V1093" s="39">
        <v>0</v>
      </c>
      <c r="W1093" s="39">
        <v>0</v>
      </c>
      <c r="X1093" s="39">
        <v>0</v>
      </c>
    </row>
    <row r="1094" spans="1:24" ht="57.6" x14ac:dyDescent="0.3">
      <c r="A1094" s="5" t="s">
        <v>2585</v>
      </c>
      <c r="B1094" s="5" t="s">
        <v>786</v>
      </c>
      <c r="C1094" s="5" t="s">
        <v>787</v>
      </c>
      <c r="D1094" s="5" t="s">
        <v>139</v>
      </c>
      <c r="E1094" s="5" t="s">
        <v>2212</v>
      </c>
      <c r="F1094" s="5" t="s">
        <v>2211</v>
      </c>
      <c r="G1094" s="5" t="s">
        <v>39</v>
      </c>
      <c r="H1094" s="5" t="s">
        <v>39</v>
      </c>
      <c r="I1094" s="5" t="s">
        <v>39</v>
      </c>
      <c r="J1094" s="5" t="s">
        <v>39</v>
      </c>
      <c r="K1094" s="5" t="s">
        <v>39</v>
      </c>
      <c r="L1094" s="5" t="s">
        <v>39</v>
      </c>
      <c r="M1094" s="5" t="s">
        <v>39</v>
      </c>
      <c r="N1094" s="5" t="s">
        <v>39</v>
      </c>
      <c r="O1094" s="5" t="s">
        <v>39</v>
      </c>
      <c r="P1094" s="5" t="s">
        <v>35</v>
      </c>
      <c r="Q1094" s="5" t="s">
        <v>36</v>
      </c>
      <c r="R1094" s="6" t="s">
        <v>2214</v>
      </c>
      <c r="S1094" s="6" t="s">
        <v>39</v>
      </c>
      <c r="T1094" s="39">
        <v>0</v>
      </c>
      <c r="U1094" s="39">
        <v>0</v>
      </c>
      <c r="V1094" s="39">
        <v>0</v>
      </c>
      <c r="W1094" s="39">
        <v>0</v>
      </c>
      <c r="X1094" s="39">
        <v>0</v>
      </c>
    </row>
    <row r="1095" spans="1:24" ht="57.6" x14ac:dyDescent="0.3">
      <c r="A1095" s="5" t="s">
        <v>2585</v>
      </c>
      <c r="B1095" s="5" t="s">
        <v>786</v>
      </c>
      <c r="C1095" s="5" t="s">
        <v>787</v>
      </c>
      <c r="D1095" s="5" t="s">
        <v>1008</v>
      </c>
      <c r="E1095" s="5" t="s">
        <v>2222</v>
      </c>
      <c r="F1095" s="5" t="s">
        <v>2221</v>
      </c>
      <c r="G1095" s="5" t="s">
        <v>39</v>
      </c>
      <c r="H1095" s="5" t="s">
        <v>39</v>
      </c>
      <c r="I1095" s="5" t="s">
        <v>39</v>
      </c>
      <c r="J1095" s="5" t="s">
        <v>39</v>
      </c>
      <c r="K1095" s="5" t="s">
        <v>39</v>
      </c>
      <c r="L1095" s="5" t="s">
        <v>39</v>
      </c>
      <c r="M1095" s="5" t="s">
        <v>39</v>
      </c>
      <c r="N1095" s="5" t="s">
        <v>39</v>
      </c>
      <c r="O1095" s="5" t="s">
        <v>39</v>
      </c>
      <c r="P1095" s="5" t="s">
        <v>35</v>
      </c>
      <c r="Q1095" s="5" t="s">
        <v>36</v>
      </c>
      <c r="R1095" s="6" t="s">
        <v>2245</v>
      </c>
      <c r="S1095" s="6" t="s">
        <v>39</v>
      </c>
      <c r="T1095" s="39">
        <v>50</v>
      </c>
      <c r="U1095" s="39">
        <v>50</v>
      </c>
      <c r="V1095" s="39">
        <v>50</v>
      </c>
      <c r="W1095" s="39">
        <v>50</v>
      </c>
      <c r="X1095" s="39">
        <v>50</v>
      </c>
    </row>
    <row r="1096" spans="1:24" ht="86.4" x14ac:dyDescent="0.3">
      <c r="A1096" s="5" t="s">
        <v>2585</v>
      </c>
      <c r="B1096" s="5" t="s">
        <v>786</v>
      </c>
      <c r="C1096" s="5" t="s">
        <v>787</v>
      </c>
      <c r="D1096" s="5" t="s">
        <v>1049</v>
      </c>
      <c r="E1096" s="5" t="s">
        <v>1350</v>
      </c>
      <c r="F1096" s="5" t="s">
        <v>1349</v>
      </c>
      <c r="G1096" s="5" t="s">
        <v>39</v>
      </c>
      <c r="H1096" s="5" t="s">
        <v>39</v>
      </c>
      <c r="I1096" s="5" t="s">
        <v>39</v>
      </c>
      <c r="J1096" s="5" t="s">
        <v>39</v>
      </c>
      <c r="K1096" s="5" t="s">
        <v>39</v>
      </c>
      <c r="L1096" s="5" t="s">
        <v>39</v>
      </c>
      <c r="M1096" s="5" t="s">
        <v>39</v>
      </c>
      <c r="N1096" s="5" t="s">
        <v>39</v>
      </c>
      <c r="O1096" s="5" t="s">
        <v>39</v>
      </c>
      <c r="P1096" s="5" t="s">
        <v>35</v>
      </c>
      <c r="Q1096" s="5" t="s">
        <v>36</v>
      </c>
      <c r="R1096" s="6" t="s">
        <v>1373</v>
      </c>
      <c r="S1096" s="6" t="s">
        <v>39</v>
      </c>
      <c r="T1096" s="39">
        <v>11760</v>
      </c>
      <c r="U1096" s="39">
        <v>0</v>
      </c>
      <c r="V1096" s="39">
        <v>0</v>
      </c>
      <c r="W1096" s="39">
        <v>0</v>
      </c>
      <c r="X1096" s="39">
        <v>0</v>
      </c>
    </row>
    <row r="1097" spans="1:24" ht="57.6" x14ac:dyDescent="0.3">
      <c r="A1097" s="5" t="s">
        <v>2585</v>
      </c>
      <c r="B1097" s="5" t="s">
        <v>786</v>
      </c>
      <c r="C1097" s="5" t="s">
        <v>787</v>
      </c>
      <c r="D1097" s="5" t="s">
        <v>1049</v>
      </c>
      <c r="E1097" s="5" t="s">
        <v>1376</v>
      </c>
      <c r="F1097" s="5" t="s">
        <v>1375</v>
      </c>
      <c r="G1097" s="5" t="s">
        <v>140</v>
      </c>
      <c r="H1097" s="5" t="s">
        <v>141</v>
      </c>
      <c r="I1097" s="5" t="s">
        <v>1379</v>
      </c>
      <c r="J1097" s="5" t="s">
        <v>1377</v>
      </c>
      <c r="K1097" s="5" t="s">
        <v>1378</v>
      </c>
      <c r="L1097" s="5" t="s">
        <v>39</v>
      </c>
      <c r="M1097" s="5" t="s">
        <v>39</v>
      </c>
      <c r="N1097" s="5" t="s">
        <v>39</v>
      </c>
      <c r="O1097" s="5" t="s">
        <v>39</v>
      </c>
      <c r="P1097" s="5" t="s">
        <v>35</v>
      </c>
      <c r="Q1097" s="5" t="s">
        <v>36</v>
      </c>
      <c r="R1097" s="6" t="s">
        <v>1383</v>
      </c>
      <c r="S1097" s="6" t="s">
        <v>39</v>
      </c>
      <c r="T1097" s="39">
        <v>0</v>
      </c>
      <c r="U1097" s="39">
        <v>48960</v>
      </c>
      <c r="V1097" s="39">
        <v>0</v>
      </c>
      <c r="W1097" s="39">
        <v>0</v>
      </c>
      <c r="X1097" s="39">
        <v>0</v>
      </c>
    </row>
    <row r="1098" spans="1:24" ht="72" x14ac:dyDescent="0.3">
      <c r="A1098" s="5" t="s">
        <v>2585</v>
      </c>
      <c r="B1098" s="5" t="s">
        <v>786</v>
      </c>
      <c r="C1098" s="5" t="s">
        <v>787</v>
      </c>
      <c r="D1098" s="5" t="s">
        <v>1049</v>
      </c>
      <c r="E1098" s="5" t="s">
        <v>1385</v>
      </c>
      <c r="F1098" s="5" t="s">
        <v>1384</v>
      </c>
      <c r="G1098" s="5" t="s">
        <v>140</v>
      </c>
      <c r="H1098" s="5" t="s">
        <v>141</v>
      </c>
      <c r="I1098" s="5" t="s">
        <v>130</v>
      </c>
      <c r="J1098" s="5" t="s">
        <v>130</v>
      </c>
      <c r="K1098" s="5" t="s">
        <v>1386</v>
      </c>
      <c r="L1098" s="5" t="s">
        <v>39</v>
      </c>
      <c r="M1098" s="5" t="s">
        <v>39</v>
      </c>
      <c r="N1098" s="5" t="s">
        <v>39</v>
      </c>
      <c r="O1098" s="5" t="s">
        <v>39</v>
      </c>
      <c r="P1098" s="5" t="s">
        <v>35</v>
      </c>
      <c r="Q1098" s="5" t="s">
        <v>36</v>
      </c>
      <c r="R1098" s="6" t="s">
        <v>1389</v>
      </c>
      <c r="S1098" s="6" t="s">
        <v>1302</v>
      </c>
      <c r="T1098" s="39">
        <v>0</v>
      </c>
      <c r="U1098" s="39">
        <v>26814.13</v>
      </c>
      <c r="V1098" s="39">
        <v>0</v>
      </c>
      <c r="W1098" s="39">
        <v>0</v>
      </c>
      <c r="X1098" s="39">
        <v>0</v>
      </c>
    </row>
    <row r="1099" spans="1:24" ht="57.6" x14ac:dyDescent="0.3">
      <c r="A1099" s="5" t="s">
        <v>2585</v>
      </c>
      <c r="B1099" s="5" t="s">
        <v>786</v>
      </c>
      <c r="C1099" s="5" t="s">
        <v>787</v>
      </c>
      <c r="D1099" s="5" t="s">
        <v>1049</v>
      </c>
      <c r="E1099" s="5" t="s">
        <v>1494</v>
      </c>
      <c r="F1099" s="5" t="s">
        <v>1493</v>
      </c>
      <c r="G1099" s="5" t="s">
        <v>39</v>
      </c>
      <c r="H1099" s="5" t="s">
        <v>39</v>
      </c>
      <c r="I1099" s="5" t="s">
        <v>39</v>
      </c>
      <c r="J1099" s="5" t="s">
        <v>39</v>
      </c>
      <c r="K1099" s="5" t="s">
        <v>39</v>
      </c>
      <c r="L1099" s="5" t="s">
        <v>39</v>
      </c>
      <c r="M1099" s="5" t="s">
        <v>39</v>
      </c>
      <c r="N1099" s="5" t="s">
        <v>39</v>
      </c>
      <c r="O1099" s="5" t="s">
        <v>39</v>
      </c>
      <c r="P1099" s="5" t="s">
        <v>35</v>
      </c>
      <c r="Q1099" s="5" t="s">
        <v>36</v>
      </c>
      <c r="R1099" s="6" t="s">
        <v>1526</v>
      </c>
      <c r="S1099" s="6" t="s">
        <v>39</v>
      </c>
      <c r="T1099" s="39">
        <v>400</v>
      </c>
      <c r="U1099" s="39">
        <v>400</v>
      </c>
      <c r="V1099" s="39">
        <v>400</v>
      </c>
      <c r="W1099" s="39">
        <v>400</v>
      </c>
      <c r="X1099" s="39">
        <v>400</v>
      </c>
    </row>
    <row r="1100" spans="1:24" ht="72" x14ac:dyDescent="0.3">
      <c r="A1100" s="5" t="s">
        <v>2585</v>
      </c>
      <c r="B1100" s="5" t="s">
        <v>482</v>
      </c>
      <c r="C1100" s="5" t="s">
        <v>483</v>
      </c>
      <c r="D1100" s="5" t="s">
        <v>107</v>
      </c>
      <c r="E1100" s="5" t="s">
        <v>452</v>
      </c>
      <c r="F1100" s="5" t="s">
        <v>451</v>
      </c>
      <c r="G1100" s="5" t="s">
        <v>39</v>
      </c>
      <c r="H1100" s="5" t="s">
        <v>39</v>
      </c>
      <c r="I1100" s="5" t="s">
        <v>39</v>
      </c>
      <c r="J1100" s="5" t="s">
        <v>39</v>
      </c>
      <c r="K1100" s="5" t="s">
        <v>39</v>
      </c>
      <c r="L1100" s="5" t="s">
        <v>39</v>
      </c>
      <c r="M1100" s="5" t="s">
        <v>39</v>
      </c>
      <c r="N1100" s="5" t="s">
        <v>39</v>
      </c>
      <c r="O1100" s="5" t="s">
        <v>39</v>
      </c>
      <c r="P1100" s="5" t="s">
        <v>35</v>
      </c>
      <c r="Q1100" s="5" t="s">
        <v>36</v>
      </c>
      <c r="R1100" s="6" t="s">
        <v>484</v>
      </c>
      <c r="S1100" s="6" t="s">
        <v>39</v>
      </c>
      <c r="T1100" s="39">
        <v>14700</v>
      </c>
      <c r="U1100" s="39">
        <v>14700</v>
      </c>
      <c r="V1100" s="39">
        <v>14700</v>
      </c>
      <c r="W1100" s="39">
        <v>14700</v>
      </c>
      <c r="X1100" s="39">
        <v>14700</v>
      </c>
    </row>
    <row r="1101" spans="1:24" ht="72" x14ac:dyDescent="0.3">
      <c r="A1101" s="5" t="s">
        <v>2585</v>
      </c>
      <c r="B1101" s="5" t="s">
        <v>230</v>
      </c>
      <c r="C1101" s="5" t="s">
        <v>231</v>
      </c>
      <c r="D1101" s="5" t="s">
        <v>107</v>
      </c>
      <c r="E1101" s="5" t="s">
        <v>452</v>
      </c>
      <c r="F1101" s="5" t="s">
        <v>451</v>
      </c>
      <c r="G1101" s="5" t="s">
        <v>39</v>
      </c>
      <c r="H1101" s="5" t="s">
        <v>39</v>
      </c>
      <c r="I1101" s="5" t="s">
        <v>39</v>
      </c>
      <c r="J1101" s="5" t="s">
        <v>39</v>
      </c>
      <c r="K1101" s="5" t="s">
        <v>39</v>
      </c>
      <c r="L1101" s="5" t="s">
        <v>39</v>
      </c>
      <c r="M1101" s="5" t="s">
        <v>39</v>
      </c>
      <c r="N1101" s="5" t="s">
        <v>39</v>
      </c>
      <c r="O1101" s="5" t="s">
        <v>39</v>
      </c>
      <c r="P1101" s="5" t="s">
        <v>35</v>
      </c>
      <c r="Q1101" s="5" t="s">
        <v>36</v>
      </c>
      <c r="R1101" s="6" t="s">
        <v>485</v>
      </c>
      <c r="S1101" s="6" t="s">
        <v>39</v>
      </c>
      <c r="T1101" s="39">
        <v>250</v>
      </c>
      <c r="U1101" s="39">
        <v>250</v>
      </c>
      <c r="V1101" s="39">
        <v>250</v>
      </c>
      <c r="W1101" s="39">
        <v>250</v>
      </c>
      <c r="X1101" s="39">
        <v>250</v>
      </c>
    </row>
    <row r="1102" spans="1:24" ht="72" x14ac:dyDescent="0.3">
      <c r="A1102" s="5" t="s">
        <v>2585</v>
      </c>
      <c r="B1102" s="5" t="s">
        <v>230</v>
      </c>
      <c r="C1102" s="5" t="s">
        <v>231</v>
      </c>
      <c r="D1102" s="5" t="s">
        <v>107</v>
      </c>
      <c r="E1102" s="5" t="s">
        <v>492</v>
      </c>
      <c r="F1102" s="5" t="s">
        <v>491</v>
      </c>
      <c r="G1102" s="5" t="s">
        <v>39</v>
      </c>
      <c r="H1102" s="5" t="s">
        <v>39</v>
      </c>
      <c r="I1102" s="5" t="s">
        <v>39</v>
      </c>
      <c r="J1102" s="5" t="s">
        <v>39</v>
      </c>
      <c r="K1102" s="5" t="s">
        <v>39</v>
      </c>
      <c r="L1102" s="5" t="s">
        <v>39</v>
      </c>
      <c r="M1102" s="5" t="s">
        <v>39</v>
      </c>
      <c r="N1102" s="5" t="s">
        <v>39</v>
      </c>
      <c r="O1102" s="5" t="s">
        <v>39</v>
      </c>
      <c r="P1102" s="5" t="s">
        <v>35</v>
      </c>
      <c r="Q1102" s="5" t="s">
        <v>36</v>
      </c>
      <c r="R1102" s="6" t="s">
        <v>597</v>
      </c>
      <c r="S1102" s="6" t="s">
        <v>39</v>
      </c>
      <c r="T1102" s="39">
        <v>0</v>
      </c>
      <c r="U1102" s="39">
        <v>0</v>
      </c>
      <c r="V1102" s="39">
        <v>0</v>
      </c>
      <c r="W1102" s="39">
        <v>0</v>
      </c>
      <c r="X1102" s="39">
        <v>0</v>
      </c>
    </row>
    <row r="1103" spans="1:24" ht="72" x14ac:dyDescent="0.3">
      <c r="A1103" s="5" t="s">
        <v>2585</v>
      </c>
      <c r="B1103" s="5" t="s">
        <v>230</v>
      </c>
      <c r="C1103" s="5" t="s">
        <v>231</v>
      </c>
      <c r="D1103" s="5" t="s">
        <v>107</v>
      </c>
      <c r="E1103" s="5" t="s">
        <v>607</v>
      </c>
      <c r="F1103" s="5" t="s">
        <v>606</v>
      </c>
      <c r="G1103" s="5" t="s">
        <v>39</v>
      </c>
      <c r="H1103" s="5" t="s">
        <v>39</v>
      </c>
      <c r="I1103" s="5" t="s">
        <v>39</v>
      </c>
      <c r="J1103" s="5" t="s">
        <v>39</v>
      </c>
      <c r="K1103" s="5" t="s">
        <v>39</v>
      </c>
      <c r="L1103" s="5" t="s">
        <v>39</v>
      </c>
      <c r="M1103" s="5" t="s">
        <v>39</v>
      </c>
      <c r="N1103" s="5" t="s">
        <v>39</v>
      </c>
      <c r="O1103" s="5" t="s">
        <v>39</v>
      </c>
      <c r="P1103" s="5" t="s">
        <v>35</v>
      </c>
      <c r="Q1103" s="5" t="s">
        <v>36</v>
      </c>
      <c r="R1103" s="6" t="s">
        <v>669</v>
      </c>
      <c r="S1103" s="6" t="s">
        <v>39</v>
      </c>
      <c r="T1103" s="39">
        <v>100</v>
      </c>
      <c r="U1103" s="39">
        <v>500</v>
      </c>
      <c r="V1103" s="39">
        <v>500</v>
      </c>
      <c r="W1103" s="39">
        <v>500</v>
      </c>
      <c r="X1103" s="39">
        <v>500</v>
      </c>
    </row>
    <row r="1104" spans="1:24" ht="72" x14ac:dyDescent="0.3">
      <c r="A1104" s="5" t="s">
        <v>2585</v>
      </c>
      <c r="B1104" s="5" t="s">
        <v>230</v>
      </c>
      <c r="C1104" s="5" t="s">
        <v>231</v>
      </c>
      <c r="D1104" s="5" t="s">
        <v>107</v>
      </c>
      <c r="E1104" s="5" t="s">
        <v>1412</v>
      </c>
      <c r="F1104" s="5" t="s">
        <v>1411</v>
      </c>
      <c r="G1104" s="5" t="s">
        <v>39</v>
      </c>
      <c r="H1104" s="5" t="s">
        <v>39</v>
      </c>
      <c r="I1104" s="5" t="s">
        <v>39</v>
      </c>
      <c r="J1104" s="5" t="s">
        <v>39</v>
      </c>
      <c r="K1104" s="5" t="s">
        <v>39</v>
      </c>
      <c r="L1104" s="5" t="s">
        <v>39</v>
      </c>
      <c r="M1104" s="5" t="s">
        <v>39</v>
      </c>
      <c r="N1104" s="5" t="s">
        <v>39</v>
      </c>
      <c r="O1104" s="5" t="s">
        <v>39</v>
      </c>
      <c r="P1104" s="5" t="s">
        <v>35</v>
      </c>
      <c r="Q1104" s="5" t="s">
        <v>36</v>
      </c>
      <c r="R1104" s="6" t="s">
        <v>1416</v>
      </c>
      <c r="S1104" s="6" t="s">
        <v>39</v>
      </c>
      <c r="T1104" s="39">
        <v>4165</v>
      </c>
      <c r="U1104" s="39">
        <v>4165</v>
      </c>
      <c r="V1104" s="39">
        <v>4165</v>
      </c>
      <c r="W1104" s="39">
        <v>4165</v>
      </c>
      <c r="X1104" s="39">
        <v>4165</v>
      </c>
    </row>
    <row r="1105" spans="1:24" ht="43.2" x14ac:dyDescent="0.3">
      <c r="A1105" s="5" t="s">
        <v>2585</v>
      </c>
      <c r="B1105" s="5" t="s">
        <v>230</v>
      </c>
      <c r="C1105" s="5" t="s">
        <v>231</v>
      </c>
      <c r="D1105" s="5" t="s">
        <v>41</v>
      </c>
      <c r="E1105" s="5" t="s">
        <v>34</v>
      </c>
      <c r="F1105" s="5" t="s">
        <v>33</v>
      </c>
      <c r="G1105" s="5" t="s">
        <v>39</v>
      </c>
      <c r="H1105" s="5" t="s">
        <v>39</v>
      </c>
      <c r="I1105" s="5" t="s">
        <v>39</v>
      </c>
      <c r="J1105" s="5" t="s">
        <v>39</v>
      </c>
      <c r="K1105" s="5" t="s">
        <v>39</v>
      </c>
      <c r="L1105" s="5" t="s">
        <v>39</v>
      </c>
      <c r="M1105" s="5" t="s">
        <v>39</v>
      </c>
      <c r="N1105" s="5" t="s">
        <v>39</v>
      </c>
      <c r="O1105" s="5" t="s">
        <v>39</v>
      </c>
      <c r="P1105" s="5" t="s">
        <v>35</v>
      </c>
      <c r="Q1105" s="5" t="s">
        <v>36</v>
      </c>
      <c r="R1105" s="6" t="s">
        <v>407</v>
      </c>
      <c r="S1105" s="6" t="s">
        <v>39</v>
      </c>
      <c r="T1105" s="39">
        <v>1000</v>
      </c>
      <c r="U1105" s="39">
        <v>1000</v>
      </c>
      <c r="V1105" s="39">
        <v>1000</v>
      </c>
      <c r="W1105" s="39">
        <v>1000</v>
      </c>
      <c r="X1105" s="39">
        <v>1000</v>
      </c>
    </row>
    <row r="1106" spans="1:24" ht="28.8" x14ac:dyDescent="0.3">
      <c r="A1106" s="5" t="s">
        <v>2585</v>
      </c>
      <c r="B1106" s="5" t="s">
        <v>230</v>
      </c>
      <c r="C1106" s="5" t="s">
        <v>231</v>
      </c>
      <c r="D1106" s="5" t="s">
        <v>75</v>
      </c>
      <c r="E1106" s="5" t="s">
        <v>1661</v>
      </c>
      <c r="F1106" s="5" t="s">
        <v>1660</v>
      </c>
      <c r="G1106" s="5" t="s">
        <v>39</v>
      </c>
      <c r="H1106" s="5" t="s">
        <v>39</v>
      </c>
      <c r="I1106" s="5" t="s">
        <v>39</v>
      </c>
      <c r="J1106" s="5" t="s">
        <v>39</v>
      </c>
      <c r="K1106" s="5" t="s">
        <v>39</v>
      </c>
      <c r="L1106" s="5" t="s">
        <v>39</v>
      </c>
      <c r="M1106" s="5" t="s">
        <v>39</v>
      </c>
      <c r="N1106" s="5" t="s">
        <v>39</v>
      </c>
      <c r="O1106" s="5" t="s">
        <v>39</v>
      </c>
      <c r="P1106" s="5" t="s">
        <v>35</v>
      </c>
      <c r="Q1106" s="5" t="s">
        <v>36</v>
      </c>
      <c r="R1106" s="6" t="s">
        <v>1674</v>
      </c>
      <c r="S1106" s="6" t="s">
        <v>39</v>
      </c>
      <c r="T1106" s="39">
        <v>1875</v>
      </c>
      <c r="U1106" s="39">
        <v>2500</v>
      </c>
      <c r="V1106" s="39">
        <v>2500</v>
      </c>
      <c r="W1106" s="39">
        <v>2500</v>
      </c>
      <c r="X1106" s="39">
        <v>2500</v>
      </c>
    </row>
    <row r="1107" spans="1:24" ht="28.8" x14ac:dyDescent="0.3">
      <c r="A1107" s="5" t="s">
        <v>2585</v>
      </c>
      <c r="B1107" s="5" t="s">
        <v>230</v>
      </c>
      <c r="C1107" s="5" t="s">
        <v>231</v>
      </c>
      <c r="D1107" s="5" t="s">
        <v>75</v>
      </c>
      <c r="E1107" s="5" t="s">
        <v>1677</v>
      </c>
      <c r="F1107" s="5" t="s">
        <v>1676</v>
      </c>
      <c r="G1107" s="5" t="s">
        <v>39</v>
      </c>
      <c r="H1107" s="5" t="s">
        <v>39</v>
      </c>
      <c r="I1107" s="5" t="s">
        <v>39</v>
      </c>
      <c r="J1107" s="5" t="s">
        <v>39</v>
      </c>
      <c r="K1107" s="5" t="s">
        <v>39</v>
      </c>
      <c r="L1107" s="5" t="s">
        <v>39</v>
      </c>
      <c r="M1107" s="5" t="s">
        <v>39</v>
      </c>
      <c r="N1107" s="5" t="s">
        <v>39</v>
      </c>
      <c r="O1107" s="5" t="s">
        <v>39</v>
      </c>
      <c r="P1107" s="5" t="s">
        <v>35</v>
      </c>
      <c r="Q1107" s="5" t="s">
        <v>36</v>
      </c>
      <c r="R1107" s="6" t="s">
        <v>1689</v>
      </c>
      <c r="S1107" s="6" t="s">
        <v>39</v>
      </c>
      <c r="T1107" s="39">
        <v>562.5</v>
      </c>
      <c r="U1107" s="39">
        <v>750</v>
      </c>
      <c r="V1107" s="39">
        <v>750</v>
      </c>
      <c r="W1107" s="39">
        <v>750</v>
      </c>
      <c r="X1107" s="39">
        <v>750</v>
      </c>
    </row>
    <row r="1108" spans="1:24" ht="28.8" x14ac:dyDescent="0.3">
      <c r="A1108" s="5" t="s">
        <v>2585</v>
      </c>
      <c r="B1108" s="5" t="s">
        <v>230</v>
      </c>
      <c r="C1108" s="5" t="s">
        <v>231</v>
      </c>
      <c r="D1108" s="5" t="s">
        <v>75</v>
      </c>
      <c r="E1108" s="5" t="s">
        <v>1692</v>
      </c>
      <c r="F1108" s="5" t="s">
        <v>1691</v>
      </c>
      <c r="G1108" s="5" t="s">
        <v>39</v>
      </c>
      <c r="H1108" s="5" t="s">
        <v>39</v>
      </c>
      <c r="I1108" s="5" t="s">
        <v>39</v>
      </c>
      <c r="J1108" s="5" t="s">
        <v>39</v>
      </c>
      <c r="K1108" s="5" t="s">
        <v>39</v>
      </c>
      <c r="L1108" s="5" t="s">
        <v>39</v>
      </c>
      <c r="M1108" s="5" t="s">
        <v>39</v>
      </c>
      <c r="N1108" s="5" t="s">
        <v>39</v>
      </c>
      <c r="O1108" s="5" t="s">
        <v>39</v>
      </c>
      <c r="P1108" s="5" t="s">
        <v>35</v>
      </c>
      <c r="Q1108" s="5" t="s">
        <v>36</v>
      </c>
      <c r="R1108" s="6" t="s">
        <v>1696</v>
      </c>
      <c r="S1108" s="6" t="s">
        <v>39</v>
      </c>
      <c r="T1108" s="39">
        <v>90</v>
      </c>
      <c r="U1108" s="39">
        <v>120</v>
      </c>
      <c r="V1108" s="39">
        <v>120</v>
      </c>
      <c r="W1108" s="39">
        <v>120</v>
      </c>
      <c r="X1108" s="39">
        <v>120</v>
      </c>
    </row>
    <row r="1109" spans="1:24" ht="28.8" x14ac:dyDescent="0.3">
      <c r="A1109" s="5" t="s">
        <v>2585</v>
      </c>
      <c r="B1109" s="5" t="s">
        <v>230</v>
      </c>
      <c r="C1109" s="5" t="s">
        <v>231</v>
      </c>
      <c r="D1109" s="5" t="s">
        <v>75</v>
      </c>
      <c r="E1109" s="5" t="s">
        <v>1699</v>
      </c>
      <c r="F1109" s="5" t="s">
        <v>1698</v>
      </c>
      <c r="G1109" s="5" t="s">
        <v>39</v>
      </c>
      <c r="H1109" s="5" t="s">
        <v>39</v>
      </c>
      <c r="I1109" s="5" t="s">
        <v>39</v>
      </c>
      <c r="J1109" s="5" t="s">
        <v>39</v>
      </c>
      <c r="K1109" s="5" t="s">
        <v>39</v>
      </c>
      <c r="L1109" s="5" t="s">
        <v>39</v>
      </c>
      <c r="M1109" s="5" t="s">
        <v>39</v>
      </c>
      <c r="N1109" s="5" t="s">
        <v>39</v>
      </c>
      <c r="O1109" s="5" t="s">
        <v>39</v>
      </c>
      <c r="P1109" s="5" t="s">
        <v>35</v>
      </c>
      <c r="Q1109" s="5" t="s">
        <v>36</v>
      </c>
      <c r="R1109" s="6" t="s">
        <v>1714</v>
      </c>
      <c r="S1109" s="6" t="s">
        <v>39</v>
      </c>
      <c r="T1109" s="39">
        <v>562.5</v>
      </c>
      <c r="U1109" s="39">
        <v>750</v>
      </c>
      <c r="V1109" s="39">
        <v>750</v>
      </c>
      <c r="W1109" s="39">
        <v>750</v>
      </c>
      <c r="X1109" s="39">
        <v>750</v>
      </c>
    </row>
    <row r="1110" spans="1:24" ht="43.2" x14ac:dyDescent="0.3">
      <c r="A1110" s="5" t="s">
        <v>2585</v>
      </c>
      <c r="B1110" s="5" t="s">
        <v>230</v>
      </c>
      <c r="C1110" s="5" t="s">
        <v>231</v>
      </c>
      <c r="D1110" s="5" t="s">
        <v>75</v>
      </c>
      <c r="E1110" s="5" t="s">
        <v>1717</v>
      </c>
      <c r="F1110" s="5" t="s">
        <v>1716</v>
      </c>
      <c r="G1110" s="5" t="s">
        <v>39</v>
      </c>
      <c r="H1110" s="5" t="s">
        <v>39</v>
      </c>
      <c r="I1110" s="5" t="s">
        <v>39</v>
      </c>
      <c r="J1110" s="5" t="s">
        <v>39</v>
      </c>
      <c r="K1110" s="5" t="s">
        <v>39</v>
      </c>
      <c r="L1110" s="5" t="s">
        <v>39</v>
      </c>
      <c r="M1110" s="5" t="s">
        <v>39</v>
      </c>
      <c r="N1110" s="5" t="s">
        <v>39</v>
      </c>
      <c r="O1110" s="5" t="s">
        <v>39</v>
      </c>
      <c r="P1110" s="5" t="s">
        <v>35</v>
      </c>
      <c r="Q1110" s="5" t="s">
        <v>36</v>
      </c>
      <c r="R1110" s="6" t="s">
        <v>1723</v>
      </c>
      <c r="S1110" s="6" t="s">
        <v>39</v>
      </c>
      <c r="T1110" s="39">
        <v>40</v>
      </c>
      <c r="U1110" s="39">
        <v>50</v>
      </c>
      <c r="V1110" s="39">
        <v>50</v>
      </c>
      <c r="W1110" s="39">
        <v>50</v>
      </c>
      <c r="X1110" s="39">
        <v>50</v>
      </c>
    </row>
    <row r="1111" spans="1:24" ht="28.8" x14ac:dyDescent="0.3">
      <c r="A1111" s="5" t="s">
        <v>2585</v>
      </c>
      <c r="B1111" s="5" t="s">
        <v>230</v>
      </c>
      <c r="C1111" s="5" t="s">
        <v>231</v>
      </c>
      <c r="D1111" s="5" t="s">
        <v>75</v>
      </c>
      <c r="E1111" s="5" t="s">
        <v>1739</v>
      </c>
      <c r="F1111" s="5" t="s">
        <v>1738</v>
      </c>
      <c r="G1111" s="5" t="s">
        <v>39</v>
      </c>
      <c r="H1111" s="5" t="s">
        <v>39</v>
      </c>
      <c r="I1111" s="5" t="s">
        <v>39</v>
      </c>
      <c r="J1111" s="5" t="s">
        <v>39</v>
      </c>
      <c r="K1111" s="5" t="s">
        <v>39</v>
      </c>
      <c r="L1111" s="5" t="s">
        <v>39</v>
      </c>
      <c r="M1111" s="5" t="s">
        <v>39</v>
      </c>
      <c r="N1111" s="5" t="s">
        <v>39</v>
      </c>
      <c r="O1111" s="5" t="s">
        <v>39</v>
      </c>
      <c r="P1111" s="5" t="s">
        <v>35</v>
      </c>
      <c r="Q1111" s="5" t="s">
        <v>36</v>
      </c>
      <c r="R1111" s="6" t="s">
        <v>1751</v>
      </c>
      <c r="S1111" s="6" t="s">
        <v>39</v>
      </c>
      <c r="T1111" s="39">
        <v>300</v>
      </c>
      <c r="U1111" s="39">
        <v>400</v>
      </c>
      <c r="V1111" s="39">
        <v>400</v>
      </c>
      <c r="W1111" s="39">
        <v>400</v>
      </c>
      <c r="X1111" s="39">
        <v>400</v>
      </c>
    </row>
    <row r="1112" spans="1:24" ht="43.2" x14ac:dyDescent="0.3">
      <c r="A1112" s="5" t="s">
        <v>2585</v>
      </c>
      <c r="B1112" s="5" t="s">
        <v>230</v>
      </c>
      <c r="C1112" s="5" t="s">
        <v>231</v>
      </c>
      <c r="D1112" s="5" t="s">
        <v>139</v>
      </c>
      <c r="E1112" s="5" t="s">
        <v>1790</v>
      </c>
      <c r="F1112" s="5" t="s">
        <v>1789</v>
      </c>
      <c r="G1112" s="5" t="s">
        <v>39</v>
      </c>
      <c r="H1112" s="5" t="s">
        <v>39</v>
      </c>
      <c r="I1112" s="5" t="s">
        <v>39</v>
      </c>
      <c r="J1112" s="5" t="s">
        <v>39</v>
      </c>
      <c r="K1112" s="5" t="s">
        <v>39</v>
      </c>
      <c r="L1112" s="5" t="s">
        <v>39</v>
      </c>
      <c r="M1112" s="5" t="s">
        <v>39</v>
      </c>
      <c r="N1112" s="5" t="s">
        <v>39</v>
      </c>
      <c r="O1112" s="5" t="s">
        <v>39</v>
      </c>
      <c r="P1112" s="5" t="s">
        <v>35</v>
      </c>
      <c r="Q1112" s="5" t="s">
        <v>36</v>
      </c>
      <c r="R1112" s="6" t="s">
        <v>39</v>
      </c>
      <c r="S1112" s="6" t="s">
        <v>39</v>
      </c>
      <c r="T1112" s="39">
        <v>0</v>
      </c>
      <c r="U1112" s="39">
        <v>0</v>
      </c>
      <c r="V1112" s="39">
        <v>0</v>
      </c>
      <c r="W1112" s="39">
        <v>0</v>
      </c>
      <c r="X1112" s="39">
        <v>0</v>
      </c>
    </row>
    <row r="1113" spans="1:24" ht="43.2" x14ac:dyDescent="0.3">
      <c r="A1113" s="5" t="s">
        <v>2585</v>
      </c>
      <c r="B1113" s="5" t="s">
        <v>230</v>
      </c>
      <c r="C1113" s="5" t="s">
        <v>231</v>
      </c>
      <c r="D1113" s="5" t="s">
        <v>139</v>
      </c>
      <c r="E1113" s="5" t="s">
        <v>2185</v>
      </c>
      <c r="F1113" s="5" t="s">
        <v>2184</v>
      </c>
      <c r="G1113" s="5" t="s">
        <v>39</v>
      </c>
      <c r="H1113" s="5" t="s">
        <v>39</v>
      </c>
      <c r="I1113" s="5" t="s">
        <v>39</v>
      </c>
      <c r="J1113" s="5" t="s">
        <v>39</v>
      </c>
      <c r="K1113" s="5" t="s">
        <v>39</v>
      </c>
      <c r="L1113" s="5" t="s">
        <v>39</v>
      </c>
      <c r="M1113" s="5" t="s">
        <v>39</v>
      </c>
      <c r="N1113" s="5" t="s">
        <v>39</v>
      </c>
      <c r="O1113" s="5" t="s">
        <v>39</v>
      </c>
      <c r="P1113" s="5" t="s">
        <v>35</v>
      </c>
      <c r="Q1113" s="5" t="s">
        <v>36</v>
      </c>
      <c r="R1113" s="6" t="s">
        <v>2188</v>
      </c>
      <c r="S1113" s="6" t="s">
        <v>39</v>
      </c>
      <c r="T1113" s="39">
        <v>1500</v>
      </c>
      <c r="U1113" s="39">
        <v>0</v>
      </c>
      <c r="V1113" s="39">
        <v>1500</v>
      </c>
      <c r="W1113" s="39">
        <v>0</v>
      </c>
      <c r="X1113" s="39">
        <v>1500</v>
      </c>
    </row>
    <row r="1114" spans="1:24" ht="57.6" x14ac:dyDescent="0.3">
      <c r="A1114" s="5" t="s">
        <v>2585</v>
      </c>
      <c r="B1114" s="5" t="s">
        <v>230</v>
      </c>
      <c r="C1114" s="5" t="s">
        <v>231</v>
      </c>
      <c r="D1114" s="5" t="s">
        <v>1008</v>
      </c>
      <c r="E1114" s="5" t="s">
        <v>1002</v>
      </c>
      <c r="F1114" s="5" t="s">
        <v>1001</v>
      </c>
      <c r="G1114" s="5" t="s">
        <v>39</v>
      </c>
      <c r="H1114" s="5" t="s">
        <v>39</v>
      </c>
      <c r="I1114" s="5" t="s">
        <v>39</v>
      </c>
      <c r="J1114" s="5" t="s">
        <v>39</v>
      </c>
      <c r="K1114" s="5" t="s">
        <v>39</v>
      </c>
      <c r="L1114" s="5" t="s">
        <v>39</v>
      </c>
      <c r="M1114" s="5" t="s">
        <v>39</v>
      </c>
      <c r="N1114" s="5" t="s">
        <v>39</v>
      </c>
      <c r="O1114" s="5" t="s">
        <v>39</v>
      </c>
      <c r="P1114" s="5" t="s">
        <v>35</v>
      </c>
      <c r="Q1114" s="5" t="s">
        <v>36</v>
      </c>
      <c r="R1114" s="6" t="s">
        <v>1037</v>
      </c>
      <c r="S1114" s="6" t="s">
        <v>39</v>
      </c>
      <c r="T1114" s="39">
        <v>672</v>
      </c>
      <c r="U1114" s="39">
        <v>672</v>
      </c>
      <c r="V1114" s="39">
        <v>672</v>
      </c>
      <c r="W1114" s="39">
        <v>672</v>
      </c>
      <c r="X1114" s="39">
        <v>672</v>
      </c>
    </row>
    <row r="1115" spans="1:24" ht="43.2" x14ac:dyDescent="0.3">
      <c r="A1115" s="5" t="s">
        <v>2585</v>
      </c>
      <c r="B1115" s="5" t="s">
        <v>230</v>
      </c>
      <c r="C1115" s="5" t="s">
        <v>231</v>
      </c>
      <c r="D1115" s="5" t="s">
        <v>1049</v>
      </c>
      <c r="E1115" s="5" t="s">
        <v>1084</v>
      </c>
      <c r="F1115" s="5" t="s">
        <v>1083</v>
      </c>
      <c r="G1115" s="5" t="s">
        <v>96</v>
      </c>
      <c r="H1115" s="5" t="s">
        <v>97</v>
      </c>
      <c r="I1115" s="5" t="s">
        <v>93</v>
      </c>
      <c r="J1115" s="5" t="s">
        <v>92</v>
      </c>
      <c r="K1115" s="5" t="s">
        <v>39</v>
      </c>
      <c r="L1115" s="5" t="s">
        <v>39</v>
      </c>
      <c r="M1115" s="5" t="s">
        <v>39</v>
      </c>
      <c r="N1115" s="5" t="s">
        <v>39</v>
      </c>
      <c r="O1115" s="5" t="s">
        <v>39</v>
      </c>
      <c r="P1115" s="5" t="s">
        <v>35</v>
      </c>
      <c r="Q1115" s="5" t="s">
        <v>36</v>
      </c>
      <c r="R1115" s="6" t="s">
        <v>1265</v>
      </c>
      <c r="S1115" s="6" t="s">
        <v>39</v>
      </c>
      <c r="T1115" s="39">
        <v>2000</v>
      </c>
      <c r="U1115" s="39">
        <v>2000</v>
      </c>
      <c r="V1115" s="39">
        <v>2000</v>
      </c>
      <c r="W1115" s="39">
        <v>2000</v>
      </c>
      <c r="X1115" s="39">
        <v>2000</v>
      </c>
    </row>
    <row r="1116" spans="1:24" ht="57.6" x14ac:dyDescent="0.3">
      <c r="A1116" s="5" t="s">
        <v>2585</v>
      </c>
      <c r="B1116" s="5" t="s">
        <v>230</v>
      </c>
      <c r="C1116" s="5" t="s">
        <v>231</v>
      </c>
      <c r="D1116" s="5" t="s">
        <v>1049</v>
      </c>
      <c r="E1116" s="5" t="s">
        <v>1084</v>
      </c>
      <c r="F1116" s="5" t="s">
        <v>1083</v>
      </c>
      <c r="G1116" s="5" t="s">
        <v>96</v>
      </c>
      <c r="H1116" s="5" t="s">
        <v>97</v>
      </c>
      <c r="I1116" s="5" t="str">
        <f>I1115</f>
        <v>AP9999</v>
      </c>
      <c r="J1116" s="5" t="s">
        <v>168</v>
      </c>
      <c r="K1116" s="5" t="s">
        <v>39</v>
      </c>
      <c r="L1116" s="5" t="s">
        <v>39</v>
      </c>
      <c r="M1116" s="5" t="s">
        <v>39</v>
      </c>
      <c r="N1116" s="5" t="s">
        <v>39</v>
      </c>
      <c r="O1116" s="5" t="s">
        <v>39</v>
      </c>
      <c r="P1116" s="5" t="s">
        <v>35</v>
      </c>
      <c r="Q1116" s="5" t="s">
        <v>36</v>
      </c>
      <c r="R1116" s="6" t="s">
        <v>1266</v>
      </c>
      <c r="S1116" s="6" t="s">
        <v>39</v>
      </c>
      <c r="T1116" s="39">
        <v>15000</v>
      </c>
      <c r="U1116" s="39">
        <v>15000</v>
      </c>
      <c r="V1116" s="39">
        <v>15000</v>
      </c>
      <c r="W1116" s="39">
        <v>15000</v>
      </c>
      <c r="X1116" s="39">
        <v>15000</v>
      </c>
    </row>
    <row r="1117" spans="1:24" ht="72" x14ac:dyDescent="0.3">
      <c r="A1117" s="5" t="s">
        <v>2585</v>
      </c>
      <c r="B1117" s="5" t="s">
        <v>230</v>
      </c>
      <c r="C1117" s="5" t="s">
        <v>231</v>
      </c>
      <c r="D1117" s="5" t="s">
        <v>1049</v>
      </c>
      <c r="E1117" s="5" t="s">
        <v>1342</v>
      </c>
      <c r="F1117" s="5" t="s">
        <v>1341</v>
      </c>
      <c r="G1117" s="5" t="s">
        <v>39</v>
      </c>
      <c r="H1117" s="5" t="s">
        <v>39</v>
      </c>
      <c r="I1117" s="5" t="s">
        <v>39</v>
      </c>
      <c r="J1117" s="5" t="s">
        <v>39</v>
      </c>
      <c r="K1117" s="5" t="s">
        <v>39</v>
      </c>
      <c r="L1117" s="5" t="s">
        <v>39</v>
      </c>
      <c r="M1117" s="5" t="s">
        <v>39</v>
      </c>
      <c r="N1117" s="5" t="s">
        <v>39</v>
      </c>
      <c r="O1117" s="5" t="s">
        <v>39</v>
      </c>
      <c r="P1117" s="5" t="s">
        <v>35</v>
      </c>
      <c r="Q1117" s="5" t="s">
        <v>36</v>
      </c>
      <c r="R1117" s="6" t="s">
        <v>1348</v>
      </c>
      <c r="S1117" s="6" t="s">
        <v>39</v>
      </c>
      <c r="T1117" s="39">
        <v>0</v>
      </c>
      <c r="U1117" s="39">
        <v>0</v>
      </c>
      <c r="V1117" s="39">
        <v>0</v>
      </c>
      <c r="W1117" s="39">
        <v>0</v>
      </c>
      <c r="X1117" s="39">
        <v>0</v>
      </c>
    </row>
    <row r="1118" spans="1:24" ht="57.6" x14ac:dyDescent="0.3">
      <c r="A1118" s="5" t="s">
        <v>2585</v>
      </c>
      <c r="B1118" s="5" t="s">
        <v>230</v>
      </c>
      <c r="C1118" s="5" t="s">
        <v>231</v>
      </c>
      <c r="D1118" s="5" t="s">
        <v>1049</v>
      </c>
      <c r="E1118" s="5" t="s">
        <v>1494</v>
      </c>
      <c r="F1118" s="5" t="s">
        <v>1493</v>
      </c>
      <c r="G1118" s="5" t="s">
        <v>96</v>
      </c>
      <c r="H1118" s="5" t="s">
        <v>97</v>
      </c>
      <c r="I1118" s="5" t="s">
        <v>93</v>
      </c>
      <c r="J1118" s="5" t="s">
        <v>92</v>
      </c>
      <c r="K1118" s="5" t="s">
        <v>39</v>
      </c>
      <c r="L1118" s="5" t="s">
        <v>39</v>
      </c>
      <c r="M1118" s="5" t="s">
        <v>39</v>
      </c>
      <c r="N1118" s="5" t="s">
        <v>39</v>
      </c>
      <c r="O1118" s="5" t="s">
        <v>39</v>
      </c>
      <c r="P1118" s="5" t="s">
        <v>35</v>
      </c>
      <c r="Q1118" s="5" t="s">
        <v>36</v>
      </c>
      <c r="R1118" s="6" t="s">
        <v>1528</v>
      </c>
      <c r="S1118" s="6" t="s">
        <v>39</v>
      </c>
      <c r="T1118" s="39">
        <v>22972.94</v>
      </c>
      <c r="U1118" s="39">
        <v>23432.400000000001</v>
      </c>
      <c r="V1118" s="39">
        <v>23666.720000000001</v>
      </c>
      <c r="W1118" s="39">
        <v>24140.06</v>
      </c>
      <c r="X1118" s="39">
        <v>24140.06</v>
      </c>
    </row>
    <row r="1119" spans="1:24" ht="28.8" x14ac:dyDescent="0.3">
      <c r="A1119" s="5" t="s">
        <v>2585</v>
      </c>
      <c r="B1119" s="5" t="s">
        <v>230</v>
      </c>
      <c r="C1119" s="5" t="s">
        <v>231</v>
      </c>
      <c r="D1119" s="5" t="s">
        <v>1049</v>
      </c>
      <c r="E1119" s="5" t="s">
        <v>1494</v>
      </c>
      <c r="F1119" s="5" t="s">
        <v>1493</v>
      </c>
      <c r="G1119" s="5" t="s">
        <v>39</v>
      </c>
      <c r="H1119" s="5" t="s">
        <v>39</v>
      </c>
      <c r="I1119" s="5" t="s">
        <v>39</v>
      </c>
      <c r="J1119" s="5" t="s">
        <v>39</v>
      </c>
      <c r="K1119" s="5" t="s">
        <v>39</v>
      </c>
      <c r="L1119" s="5" t="s">
        <v>39</v>
      </c>
      <c r="M1119" s="5" t="s">
        <v>39</v>
      </c>
      <c r="N1119" s="5" t="s">
        <v>39</v>
      </c>
      <c r="O1119" s="5" t="s">
        <v>39</v>
      </c>
      <c r="P1119" s="5" t="s">
        <v>35</v>
      </c>
      <c r="Q1119" s="5" t="s">
        <v>36</v>
      </c>
      <c r="R1119" s="6" t="s">
        <v>1527</v>
      </c>
      <c r="S1119" s="6" t="s">
        <v>39</v>
      </c>
      <c r="T1119" s="39">
        <v>2000</v>
      </c>
      <c r="U1119" s="39">
        <v>2000</v>
      </c>
      <c r="V1119" s="39">
        <v>2000</v>
      </c>
      <c r="W1119" s="39">
        <v>2000</v>
      </c>
      <c r="X1119" s="39">
        <v>2000</v>
      </c>
    </row>
    <row r="1120" spans="1:24" ht="43.2" x14ac:dyDescent="0.3">
      <c r="A1120" s="5" t="s">
        <v>2585</v>
      </c>
      <c r="B1120" s="5" t="s">
        <v>1267</v>
      </c>
      <c r="C1120" s="5" t="s">
        <v>1268</v>
      </c>
      <c r="D1120" s="5" t="s">
        <v>75</v>
      </c>
      <c r="E1120" s="5" t="s">
        <v>1661</v>
      </c>
      <c r="F1120" s="5" t="s">
        <v>1660</v>
      </c>
      <c r="G1120" s="5" t="s">
        <v>39</v>
      </c>
      <c r="H1120" s="5" t="s">
        <v>39</v>
      </c>
      <c r="I1120" s="5" t="s">
        <v>39</v>
      </c>
      <c r="J1120" s="5" t="s">
        <v>39</v>
      </c>
      <c r="K1120" s="5" t="s">
        <v>39</v>
      </c>
      <c r="L1120" s="5" t="s">
        <v>39</v>
      </c>
      <c r="M1120" s="5" t="s">
        <v>39</v>
      </c>
      <c r="N1120" s="5" t="s">
        <v>39</v>
      </c>
      <c r="O1120" s="5" t="s">
        <v>39</v>
      </c>
      <c r="P1120" s="5" t="s">
        <v>35</v>
      </c>
      <c r="Q1120" s="5" t="s">
        <v>36</v>
      </c>
      <c r="R1120" s="6" t="s">
        <v>1675</v>
      </c>
      <c r="S1120" s="6" t="s">
        <v>39</v>
      </c>
      <c r="T1120" s="39">
        <v>500</v>
      </c>
      <c r="U1120" s="39">
        <v>500</v>
      </c>
      <c r="V1120" s="39">
        <v>500</v>
      </c>
      <c r="W1120" s="39">
        <v>500</v>
      </c>
      <c r="X1120" s="39">
        <v>500</v>
      </c>
    </row>
    <row r="1121" spans="1:24" ht="43.2" x14ac:dyDescent="0.3">
      <c r="A1121" s="5" t="s">
        <v>2585</v>
      </c>
      <c r="B1121" s="5" t="s">
        <v>1267</v>
      </c>
      <c r="C1121" s="5" t="s">
        <v>1268</v>
      </c>
      <c r="D1121" s="5" t="s">
        <v>75</v>
      </c>
      <c r="E1121" s="5" t="s">
        <v>1677</v>
      </c>
      <c r="F1121" s="5" t="s">
        <v>1676</v>
      </c>
      <c r="G1121" s="5" t="s">
        <v>39</v>
      </c>
      <c r="H1121" s="5" t="s">
        <v>39</v>
      </c>
      <c r="I1121" s="5" t="s">
        <v>39</v>
      </c>
      <c r="J1121" s="5" t="s">
        <v>39</v>
      </c>
      <c r="K1121" s="5" t="s">
        <v>39</v>
      </c>
      <c r="L1121" s="5" t="s">
        <v>39</v>
      </c>
      <c r="M1121" s="5" t="s">
        <v>39</v>
      </c>
      <c r="N1121" s="5" t="s">
        <v>39</v>
      </c>
      <c r="O1121" s="5" t="s">
        <v>39</v>
      </c>
      <c r="P1121" s="5" t="s">
        <v>35</v>
      </c>
      <c r="Q1121" s="5" t="s">
        <v>36</v>
      </c>
      <c r="R1121" s="6" t="s">
        <v>1690</v>
      </c>
      <c r="S1121" s="6" t="s">
        <v>39</v>
      </c>
      <c r="T1121" s="39">
        <v>150</v>
      </c>
      <c r="U1121" s="39">
        <v>150</v>
      </c>
      <c r="V1121" s="39">
        <v>150</v>
      </c>
      <c r="W1121" s="39">
        <v>150</v>
      </c>
      <c r="X1121" s="39">
        <v>150</v>
      </c>
    </row>
    <row r="1122" spans="1:24" ht="43.2" x14ac:dyDescent="0.3">
      <c r="A1122" s="5" t="s">
        <v>2585</v>
      </c>
      <c r="B1122" s="5" t="s">
        <v>1267</v>
      </c>
      <c r="C1122" s="5" t="s">
        <v>1268</v>
      </c>
      <c r="D1122" s="5" t="s">
        <v>75</v>
      </c>
      <c r="E1122" s="5" t="s">
        <v>1692</v>
      </c>
      <c r="F1122" s="5" t="s">
        <v>1691</v>
      </c>
      <c r="G1122" s="5" t="s">
        <v>39</v>
      </c>
      <c r="H1122" s="5" t="s">
        <v>39</v>
      </c>
      <c r="I1122" s="5" t="s">
        <v>39</v>
      </c>
      <c r="J1122" s="5" t="s">
        <v>39</v>
      </c>
      <c r="K1122" s="5" t="s">
        <v>39</v>
      </c>
      <c r="L1122" s="5" t="s">
        <v>39</v>
      </c>
      <c r="M1122" s="5" t="s">
        <v>39</v>
      </c>
      <c r="N1122" s="5" t="s">
        <v>39</v>
      </c>
      <c r="O1122" s="5" t="s">
        <v>39</v>
      </c>
      <c r="P1122" s="5" t="s">
        <v>35</v>
      </c>
      <c r="Q1122" s="5" t="s">
        <v>36</v>
      </c>
      <c r="R1122" s="6" t="s">
        <v>1697</v>
      </c>
      <c r="S1122" s="6" t="s">
        <v>39</v>
      </c>
      <c r="T1122" s="39">
        <v>90</v>
      </c>
      <c r="U1122" s="39">
        <v>100</v>
      </c>
      <c r="V1122" s="39">
        <v>100</v>
      </c>
      <c r="W1122" s="39">
        <v>100</v>
      </c>
      <c r="X1122" s="39">
        <v>100</v>
      </c>
    </row>
    <row r="1123" spans="1:24" ht="43.2" x14ac:dyDescent="0.3">
      <c r="A1123" s="5" t="s">
        <v>2585</v>
      </c>
      <c r="B1123" s="5" t="s">
        <v>1267</v>
      </c>
      <c r="C1123" s="5" t="s">
        <v>1268</v>
      </c>
      <c r="D1123" s="5" t="s">
        <v>75</v>
      </c>
      <c r="E1123" s="5" t="s">
        <v>1699</v>
      </c>
      <c r="F1123" s="5" t="s">
        <v>1698</v>
      </c>
      <c r="G1123" s="5" t="s">
        <v>39</v>
      </c>
      <c r="H1123" s="5" t="s">
        <v>39</v>
      </c>
      <c r="I1123" s="5" t="s">
        <v>39</v>
      </c>
      <c r="J1123" s="5" t="s">
        <v>39</v>
      </c>
      <c r="K1123" s="5" t="s">
        <v>39</v>
      </c>
      <c r="L1123" s="5" t="s">
        <v>39</v>
      </c>
      <c r="M1123" s="5" t="s">
        <v>39</v>
      </c>
      <c r="N1123" s="5" t="s">
        <v>39</v>
      </c>
      <c r="O1123" s="5" t="s">
        <v>39</v>
      </c>
      <c r="P1123" s="5" t="s">
        <v>35</v>
      </c>
      <c r="Q1123" s="5" t="s">
        <v>36</v>
      </c>
      <c r="R1123" s="6" t="s">
        <v>1715</v>
      </c>
      <c r="S1123" s="6" t="s">
        <v>39</v>
      </c>
      <c r="T1123" s="39">
        <v>300</v>
      </c>
      <c r="U1123" s="39">
        <v>400</v>
      </c>
      <c r="V1123" s="39">
        <v>400</v>
      </c>
      <c r="W1123" s="39">
        <v>400</v>
      </c>
      <c r="X1123" s="39">
        <v>400</v>
      </c>
    </row>
    <row r="1124" spans="1:24" ht="43.2" x14ac:dyDescent="0.3">
      <c r="A1124" s="5" t="s">
        <v>2585</v>
      </c>
      <c r="B1124" s="5" t="s">
        <v>1267</v>
      </c>
      <c r="C1124" s="5" t="s">
        <v>1268</v>
      </c>
      <c r="D1124" s="5" t="s">
        <v>75</v>
      </c>
      <c r="E1124" s="5" t="s">
        <v>1717</v>
      </c>
      <c r="F1124" s="5" t="s">
        <v>1716</v>
      </c>
      <c r="G1124" s="5" t="s">
        <v>39</v>
      </c>
      <c r="H1124" s="5" t="s">
        <v>39</v>
      </c>
      <c r="I1124" s="5" t="s">
        <v>39</v>
      </c>
      <c r="J1124" s="5" t="s">
        <v>39</v>
      </c>
      <c r="K1124" s="5" t="s">
        <v>39</v>
      </c>
      <c r="L1124" s="5" t="s">
        <v>39</v>
      </c>
      <c r="M1124" s="5" t="s">
        <v>39</v>
      </c>
      <c r="N1124" s="5" t="s">
        <v>39</v>
      </c>
      <c r="O1124" s="5" t="s">
        <v>39</v>
      </c>
      <c r="P1124" s="5" t="s">
        <v>35</v>
      </c>
      <c r="Q1124" s="5" t="s">
        <v>36</v>
      </c>
      <c r="R1124" s="6" t="s">
        <v>1724</v>
      </c>
      <c r="S1124" s="6" t="s">
        <v>39</v>
      </c>
      <c r="T1124" s="39">
        <v>30</v>
      </c>
      <c r="U1124" s="39">
        <v>50</v>
      </c>
      <c r="V1124" s="39">
        <v>50</v>
      </c>
      <c r="W1124" s="39">
        <v>50</v>
      </c>
      <c r="X1124" s="39">
        <v>50</v>
      </c>
    </row>
    <row r="1125" spans="1:24" ht="43.2" x14ac:dyDescent="0.3">
      <c r="A1125" s="5" t="s">
        <v>2585</v>
      </c>
      <c r="B1125" s="5" t="s">
        <v>1267</v>
      </c>
      <c r="C1125" s="5" t="s">
        <v>1268</v>
      </c>
      <c r="D1125" s="5" t="s">
        <v>75</v>
      </c>
      <c r="E1125" s="5" t="s">
        <v>1739</v>
      </c>
      <c r="F1125" s="5" t="s">
        <v>1738</v>
      </c>
      <c r="G1125" s="5" t="s">
        <v>39</v>
      </c>
      <c r="H1125" s="5" t="s">
        <v>39</v>
      </c>
      <c r="I1125" s="5" t="s">
        <v>39</v>
      </c>
      <c r="J1125" s="5" t="s">
        <v>39</v>
      </c>
      <c r="K1125" s="5" t="s">
        <v>39</v>
      </c>
      <c r="L1125" s="5" t="s">
        <v>39</v>
      </c>
      <c r="M1125" s="5" t="s">
        <v>39</v>
      </c>
      <c r="N1125" s="5" t="s">
        <v>39</v>
      </c>
      <c r="O1125" s="5" t="s">
        <v>39</v>
      </c>
      <c r="P1125" s="5" t="s">
        <v>35</v>
      </c>
      <c r="Q1125" s="5" t="s">
        <v>36</v>
      </c>
      <c r="R1125" s="6" t="s">
        <v>1752</v>
      </c>
      <c r="S1125" s="6" t="s">
        <v>39</v>
      </c>
      <c r="T1125" s="39">
        <v>45</v>
      </c>
      <c r="U1125" s="39">
        <v>75</v>
      </c>
      <c r="V1125" s="39">
        <v>75</v>
      </c>
      <c r="W1125" s="39">
        <v>75</v>
      </c>
      <c r="X1125" s="39">
        <v>75</v>
      </c>
    </row>
    <row r="1126" spans="1:24" ht="28.8" x14ac:dyDescent="0.3">
      <c r="A1126" s="5" t="s">
        <v>2585</v>
      </c>
      <c r="B1126" s="5" t="s">
        <v>1267</v>
      </c>
      <c r="C1126" s="5" t="s">
        <v>1268</v>
      </c>
      <c r="D1126" s="5" t="s">
        <v>1049</v>
      </c>
      <c r="E1126" s="5" t="s">
        <v>1084</v>
      </c>
      <c r="F1126" s="5" t="s">
        <v>1083</v>
      </c>
      <c r="G1126" s="5" t="s">
        <v>96</v>
      </c>
      <c r="H1126" s="5" t="s">
        <v>97</v>
      </c>
      <c r="I1126" s="5" t="s">
        <v>93</v>
      </c>
      <c r="J1126" s="5" t="s">
        <v>92</v>
      </c>
      <c r="K1126" s="5" t="s">
        <v>39</v>
      </c>
      <c r="L1126" s="5" t="s">
        <v>39</v>
      </c>
      <c r="M1126" s="5" t="s">
        <v>39</v>
      </c>
      <c r="N1126" s="5" t="s">
        <v>39</v>
      </c>
      <c r="O1126" s="5" t="s">
        <v>39</v>
      </c>
      <c r="P1126" s="5" t="s">
        <v>35</v>
      </c>
      <c r="Q1126" s="5" t="s">
        <v>36</v>
      </c>
      <c r="R1126" s="6" t="s">
        <v>1269</v>
      </c>
      <c r="S1126" s="6" t="s">
        <v>39</v>
      </c>
      <c r="T1126" s="39">
        <v>20855.52</v>
      </c>
      <c r="U1126" s="39">
        <v>21131.75</v>
      </c>
      <c r="V1126" s="39">
        <v>21131.75</v>
      </c>
      <c r="W1126" s="39">
        <v>21554.39</v>
      </c>
      <c r="X1126" s="39">
        <v>21554.39</v>
      </c>
    </row>
    <row r="1127" spans="1:24" ht="72" x14ac:dyDescent="0.3">
      <c r="A1127" s="5" t="s">
        <v>2585</v>
      </c>
      <c r="B1127" s="5" t="s">
        <v>1267</v>
      </c>
      <c r="C1127" s="5" t="s">
        <v>1268</v>
      </c>
      <c r="D1127" s="5" t="s">
        <v>1049</v>
      </c>
      <c r="E1127" s="5" t="s">
        <v>1084</v>
      </c>
      <c r="F1127" s="5" t="s">
        <v>1083</v>
      </c>
      <c r="G1127" s="5" t="s">
        <v>96</v>
      </c>
      <c r="H1127" s="5" t="s">
        <v>97</v>
      </c>
      <c r="I1127" s="5" t="str">
        <f>I1126</f>
        <v>AP9999</v>
      </c>
      <c r="J1127" s="5" t="s">
        <v>168</v>
      </c>
      <c r="K1127" s="5" t="s">
        <v>39</v>
      </c>
      <c r="L1127" s="5" t="s">
        <v>39</v>
      </c>
      <c r="M1127" s="5" t="s">
        <v>39</v>
      </c>
      <c r="N1127" s="5" t="s">
        <v>39</v>
      </c>
      <c r="O1127" s="5" t="s">
        <v>39</v>
      </c>
      <c r="P1127" s="5" t="s">
        <v>35</v>
      </c>
      <c r="Q1127" s="5" t="s">
        <v>36</v>
      </c>
      <c r="R1127" s="6" t="s">
        <v>1270</v>
      </c>
      <c r="S1127" s="6" t="s">
        <v>39</v>
      </c>
      <c r="T1127" s="39">
        <v>15000</v>
      </c>
      <c r="U1127" s="39">
        <v>15000</v>
      </c>
      <c r="V1127" s="39">
        <v>15000</v>
      </c>
      <c r="W1127" s="39">
        <v>15000</v>
      </c>
      <c r="X1127" s="39">
        <v>15000</v>
      </c>
    </row>
    <row r="1128" spans="1:24" ht="72" x14ac:dyDescent="0.3">
      <c r="A1128" s="5" t="s">
        <v>2585</v>
      </c>
      <c r="B1128" s="5" t="s">
        <v>1267</v>
      </c>
      <c r="C1128" s="5" t="s">
        <v>1268</v>
      </c>
      <c r="D1128" s="5" t="s">
        <v>1049</v>
      </c>
      <c r="E1128" s="5" t="s">
        <v>1350</v>
      </c>
      <c r="F1128" s="5" t="s">
        <v>1349</v>
      </c>
      <c r="G1128" s="5" t="s">
        <v>39</v>
      </c>
      <c r="H1128" s="5" t="s">
        <v>39</v>
      </c>
      <c r="I1128" s="5" t="s">
        <v>39</v>
      </c>
      <c r="J1128" s="5" t="s">
        <v>39</v>
      </c>
      <c r="K1128" s="5" t="s">
        <v>39</v>
      </c>
      <c r="L1128" s="5" t="s">
        <v>39</v>
      </c>
      <c r="M1128" s="5" t="s">
        <v>39</v>
      </c>
      <c r="N1128" s="5" t="s">
        <v>39</v>
      </c>
      <c r="O1128" s="5" t="s">
        <v>39</v>
      </c>
      <c r="P1128" s="5" t="s">
        <v>35</v>
      </c>
      <c r="Q1128" s="5" t="s">
        <v>36</v>
      </c>
      <c r="R1128" s="6" t="s">
        <v>1374</v>
      </c>
      <c r="S1128" s="6" t="s">
        <v>39</v>
      </c>
      <c r="T1128" s="39">
        <v>1000</v>
      </c>
      <c r="U1128" s="39">
        <v>1000</v>
      </c>
      <c r="V1128" s="39">
        <v>1000</v>
      </c>
      <c r="W1128" s="39">
        <v>1000</v>
      </c>
      <c r="X1128" s="39">
        <v>1000</v>
      </c>
    </row>
    <row r="1129" spans="1:24" ht="57.6" x14ac:dyDescent="0.3">
      <c r="A1129" s="5" t="s">
        <v>2585</v>
      </c>
      <c r="B1129" s="5" t="s">
        <v>1906</v>
      </c>
      <c r="C1129" s="5" t="s">
        <v>1907</v>
      </c>
      <c r="D1129" s="5" t="s">
        <v>139</v>
      </c>
      <c r="E1129" s="5" t="s">
        <v>1904</v>
      </c>
      <c r="F1129" s="5" t="s">
        <v>1903</v>
      </c>
      <c r="G1129" s="5" t="s">
        <v>39</v>
      </c>
      <c r="H1129" s="5" t="s">
        <v>39</v>
      </c>
      <c r="I1129" s="5" t="s">
        <v>39</v>
      </c>
      <c r="J1129" s="5" t="s">
        <v>39</v>
      </c>
      <c r="K1129" s="5" t="s">
        <v>39</v>
      </c>
      <c r="L1129" s="5" t="s">
        <v>39</v>
      </c>
      <c r="M1129" s="5" t="s">
        <v>39</v>
      </c>
      <c r="N1129" s="5" t="s">
        <v>39</v>
      </c>
      <c r="O1129" s="5" t="s">
        <v>39</v>
      </c>
      <c r="P1129" s="5" t="s">
        <v>35</v>
      </c>
      <c r="Q1129" s="5" t="s">
        <v>36</v>
      </c>
      <c r="R1129" s="6" t="s">
        <v>1908</v>
      </c>
      <c r="S1129" s="6" t="s">
        <v>39</v>
      </c>
      <c r="T1129" s="39">
        <v>100</v>
      </c>
      <c r="U1129" s="39">
        <v>100</v>
      </c>
      <c r="V1129" s="39">
        <v>100</v>
      </c>
      <c r="W1129" s="39">
        <v>100</v>
      </c>
      <c r="X1129" s="39">
        <v>100</v>
      </c>
    </row>
    <row r="1130" spans="1:24" ht="72" x14ac:dyDescent="0.3">
      <c r="A1130" s="5" t="s">
        <v>2585</v>
      </c>
      <c r="B1130" s="5" t="s">
        <v>598</v>
      </c>
      <c r="C1130" s="5" t="s">
        <v>599</v>
      </c>
      <c r="D1130" s="5" t="s">
        <v>107</v>
      </c>
      <c r="E1130" s="5" t="s">
        <v>492</v>
      </c>
      <c r="F1130" s="5" t="s">
        <v>491</v>
      </c>
      <c r="G1130" s="5" t="s">
        <v>604</v>
      </c>
      <c r="H1130" s="5" t="s">
        <v>605</v>
      </c>
      <c r="I1130" s="5" t="s">
        <v>602</v>
      </c>
      <c r="J1130" s="5" t="s">
        <v>600</v>
      </c>
      <c r="K1130" s="5" t="s">
        <v>601</v>
      </c>
      <c r="L1130" s="5" t="s">
        <v>39</v>
      </c>
      <c r="M1130" s="5" t="s">
        <v>39</v>
      </c>
      <c r="N1130" s="5" t="s">
        <v>39</v>
      </c>
      <c r="O1130" s="5" t="s">
        <v>39</v>
      </c>
      <c r="P1130" s="5" t="s">
        <v>35</v>
      </c>
      <c r="Q1130" s="5" t="s">
        <v>36</v>
      </c>
      <c r="R1130" s="6" t="s">
        <v>603</v>
      </c>
      <c r="S1130" s="6" t="s">
        <v>39</v>
      </c>
      <c r="T1130" s="39">
        <v>495</v>
      </c>
      <c r="U1130" s="39">
        <v>495</v>
      </c>
      <c r="V1130" s="39">
        <v>495</v>
      </c>
      <c r="W1130" s="39">
        <v>495</v>
      </c>
      <c r="X1130" s="39">
        <v>495</v>
      </c>
    </row>
    <row r="1131" spans="1:24" ht="72" x14ac:dyDescent="0.3">
      <c r="A1131" s="5" t="s">
        <v>2585</v>
      </c>
      <c r="B1131" s="5" t="s">
        <v>598</v>
      </c>
      <c r="C1131" s="5" t="s">
        <v>599</v>
      </c>
      <c r="D1131" s="5" t="s">
        <v>107</v>
      </c>
      <c r="E1131" s="5" t="s">
        <v>607</v>
      </c>
      <c r="F1131" s="5" t="s">
        <v>606</v>
      </c>
      <c r="G1131" s="5" t="s">
        <v>604</v>
      </c>
      <c r="H1131" s="5" t="s">
        <v>605</v>
      </c>
      <c r="I1131" s="5" t="s">
        <v>602</v>
      </c>
      <c r="J1131" s="5" t="s">
        <v>600</v>
      </c>
      <c r="K1131" s="5" t="s">
        <v>601</v>
      </c>
      <c r="L1131" s="5" t="s">
        <v>39</v>
      </c>
      <c r="M1131" s="5" t="s">
        <v>39</v>
      </c>
      <c r="N1131" s="5" t="s">
        <v>39</v>
      </c>
      <c r="O1131" s="5" t="s">
        <v>39</v>
      </c>
      <c r="P1131" s="5" t="s">
        <v>35</v>
      </c>
      <c r="Q1131" s="5" t="s">
        <v>36</v>
      </c>
      <c r="R1131" s="6" t="s">
        <v>603</v>
      </c>
      <c r="S1131" s="6" t="s">
        <v>39</v>
      </c>
      <c r="T1131" s="39">
        <v>742.5</v>
      </c>
      <c r="U1131" s="39">
        <v>742.5</v>
      </c>
      <c r="V1131" s="39">
        <v>742.5</v>
      </c>
      <c r="W1131" s="39">
        <v>742.5</v>
      </c>
      <c r="X1131" s="39">
        <v>742.5</v>
      </c>
    </row>
    <row r="1132" spans="1:24" ht="72" x14ac:dyDescent="0.3">
      <c r="A1132" s="5" t="s">
        <v>2585</v>
      </c>
      <c r="B1132" s="5" t="s">
        <v>598</v>
      </c>
      <c r="C1132" s="5" t="s">
        <v>599</v>
      </c>
      <c r="D1132" s="5" t="s">
        <v>107</v>
      </c>
      <c r="E1132" s="5" t="s">
        <v>671</v>
      </c>
      <c r="F1132" s="5" t="s">
        <v>670</v>
      </c>
      <c r="G1132" s="5" t="s">
        <v>604</v>
      </c>
      <c r="H1132" s="5" t="s">
        <v>605</v>
      </c>
      <c r="I1132" s="5" t="s">
        <v>602</v>
      </c>
      <c r="J1132" s="5" t="s">
        <v>600</v>
      </c>
      <c r="K1132" s="5" t="s">
        <v>601</v>
      </c>
      <c r="L1132" s="5" t="s">
        <v>39</v>
      </c>
      <c r="M1132" s="5" t="s">
        <v>39</v>
      </c>
      <c r="N1132" s="5" t="s">
        <v>39</v>
      </c>
      <c r="O1132" s="5" t="s">
        <v>39</v>
      </c>
      <c r="P1132" s="5" t="s">
        <v>35</v>
      </c>
      <c r="Q1132" s="5" t="s">
        <v>36</v>
      </c>
      <c r="R1132" s="6" t="s">
        <v>603</v>
      </c>
      <c r="S1132" s="6" t="s">
        <v>39</v>
      </c>
      <c r="T1132" s="39">
        <v>363</v>
      </c>
      <c r="U1132" s="39">
        <v>363</v>
      </c>
      <c r="V1132" s="39">
        <v>363</v>
      </c>
      <c r="W1132" s="39">
        <v>363</v>
      </c>
      <c r="X1132" s="39">
        <v>363</v>
      </c>
    </row>
    <row r="1133" spans="1:24" ht="72" x14ac:dyDescent="0.3">
      <c r="A1133" s="5" t="s">
        <v>2585</v>
      </c>
      <c r="B1133" s="5" t="s">
        <v>598</v>
      </c>
      <c r="C1133" s="5" t="s">
        <v>599</v>
      </c>
      <c r="D1133" s="5" t="s">
        <v>75</v>
      </c>
      <c r="E1133" s="5" t="s">
        <v>63</v>
      </c>
      <c r="F1133" s="5" t="s">
        <v>62</v>
      </c>
      <c r="G1133" s="5" t="s">
        <v>604</v>
      </c>
      <c r="H1133" s="5" t="s">
        <v>605</v>
      </c>
      <c r="I1133" s="5" t="s">
        <v>602</v>
      </c>
      <c r="J1133" s="5" t="s">
        <v>600</v>
      </c>
      <c r="K1133" s="5" t="s">
        <v>601</v>
      </c>
      <c r="L1133" s="5" t="s">
        <v>39</v>
      </c>
      <c r="M1133" s="5" t="s">
        <v>39</v>
      </c>
      <c r="N1133" s="5" t="s">
        <v>39</v>
      </c>
      <c r="O1133" s="5" t="s">
        <v>39</v>
      </c>
      <c r="P1133" s="5" t="s">
        <v>35</v>
      </c>
      <c r="Q1133" s="5" t="s">
        <v>36</v>
      </c>
      <c r="R1133" s="6" t="s">
        <v>603</v>
      </c>
      <c r="S1133" s="6" t="s">
        <v>39</v>
      </c>
      <c r="T1133" s="39">
        <v>1800</v>
      </c>
      <c r="U1133" s="39">
        <v>2079</v>
      </c>
      <c r="V1133" s="39">
        <v>2079</v>
      </c>
      <c r="W1133" s="39">
        <v>2079</v>
      </c>
      <c r="X1133" s="39">
        <v>2079</v>
      </c>
    </row>
    <row r="1134" spans="1:24" ht="57.6" x14ac:dyDescent="0.3">
      <c r="A1134" s="5" t="s">
        <v>2585</v>
      </c>
      <c r="B1134" s="5" t="s">
        <v>598</v>
      </c>
      <c r="C1134" s="5" t="s">
        <v>599</v>
      </c>
      <c r="D1134" s="5" t="s">
        <v>75</v>
      </c>
      <c r="E1134" s="5" t="s">
        <v>1638</v>
      </c>
      <c r="F1134" s="5" t="s">
        <v>1637</v>
      </c>
      <c r="G1134" s="5" t="s">
        <v>604</v>
      </c>
      <c r="H1134" s="5" t="s">
        <v>605</v>
      </c>
      <c r="I1134" s="5" t="s">
        <v>602</v>
      </c>
      <c r="J1134" s="5" t="s">
        <v>600</v>
      </c>
      <c r="K1134" s="5" t="s">
        <v>601</v>
      </c>
      <c r="L1134" s="5" t="s">
        <v>39</v>
      </c>
      <c r="M1134" s="5" t="s">
        <v>39</v>
      </c>
      <c r="N1134" s="5" t="s">
        <v>39</v>
      </c>
      <c r="O1134" s="5" t="s">
        <v>39</v>
      </c>
      <c r="P1134" s="5" t="s">
        <v>35</v>
      </c>
      <c r="Q1134" s="5" t="s">
        <v>36</v>
      </c>
      <c r="R1134" s="6" t="s">
        <v>603</v>
      </c>
      <c r="S1134" s="6" t="s">
        <v>39</v>
      </c>
      <c r="T1134" s="39">
        <v>600</v>
      </c>
      <c r="U1134" s="39">
        <v>693</v>
      </c>
      <c r="V1134" s="39">
        <v>693</v>
      </c>
      <c r="W1134" s="39">
        <v>693</v>
      </c>
      <c r="X1134" s="39">
        <v>693</v>
      </c>
    </row>
    <row r="1135" spans="1:24" ht="57.6" x14ac:dyDescent="0.3">
      <c r="A1135" s="5" t="s">
        <v>2585</v>
      </c>
      <c r="B1135" s="5" t="s">
        <v>598</v>
      </c>
      <c r="C1135" s="5" t="s">
        <v>599</v>
      </c>
      <c r="D1135" s="5" t="s">
        <v>139</v>
      </c>
      <c r="E1135" s="5" t="s">
        <v>1599</v>
      </c>
      <c r="F1135" s="5" t="s">
        <v>1598</v>
      </c>
      <c r="G1135" s="5" t="s">
        <v>604</v>
      </c>
      <c r="H1135" s="5" t="s">
        <v>605</v>
      </c>
      <c r="I1135" s="5" t="s">
        <v>602</v>
      </c>
      <c r="J1135" s="5" t="s">
        <v>600</v>
      </c>
      <c r="K1135" s="5" t="s">
        <v>601</v>
      </c>
      <c r="L1135" s="5" t="s">
        <v>39</v>
      </c>
      <c r="M1135" s="5" t="s">
        <v>39</v>
      </c>
      <c r="N1135" s="5" t="s">
        <v>39</v>
      </c>
      <c r="O1135" s="5" t="s">
        <v>39</v>
      </c>
      <c r="P1135" s="5" t="s">
        <v>35</v>
      </c>
      <c r="Q1135" s="5" t="s">
        <v>36</v>
      </c>
      <c r="R1135" s="6" t="s">
        <v>603</v>
      </c>
      <c r="S1135" s="6" t="s">
        <v>39</v>
      </c>
      <c r="T1135" s="39">
        <v>446</v>
      </c>
      <c r="U1135" s="39">
        <v>446</v>
      </c>
      <c r="V1135" s="39">
        <v>446</v>
      </c>
      <c r="W1135" s="39">
        <v>446</v>
      </c>
      <c r="X1135" s="39">
        <v>446</v>
      </c>
    </row>
    <row r="1136" spans="1:24" ht="57.6" x14ac:dyDescent="0.3">
      <c r="A1136" s="5" t="s">
        <v>2585</v>
      </c>
      <c r="B1136" s="5" t="s">
        <v>598</v>
      </c>
      <c r="C1136" s="5" t="s">
        <v>599</v>
      </c>
      <c r="D1136" s="5" t="s">
        <v>139</v>
      </c>
      <c r="E1136" s="5" t="s">
        <v>1864</v>
      </c>
      <c r="F1136" s="5" t="s">
        <v>1863</v>
      </c>
      <c r="G1136" s="5" t="s">
        <v>604</v>
      </c>
      <c r="H1136" s="5" t="s">
        <v>605</v>
      </c>
      <c r="I1136" s="5" t="s">
        <v>602</v>
      </c>
      <c r="J1136" s="5" t="s">
        <v>600</v>
      </c>
      <c r="K1136" s="5" t="s">
        <v>601</v>
      </c>
      <c r="L1136" s="5" t="s">
        <v>39</v>
      </c>
      <c r="M1136" s="5" t="s">
        <v>39</v>
      </c>
      <c r="N1136" s="5" t="s">
        <v>39</v>
      </c>
      <c r="O1136" s="5" t="s">
        <v>39</v>
      </c>
      <c r="P1136" s="5" t="s">
        <v>35</v>
      </c>
      <c r="Q1136" s="5" t="s">
        <v>36</v>
      </c>
      <c r="R1136" s="6" t="s">
        <v>603</v>
      </c>
      <c r="S1136" s="6" t="s">
        <v>39</v>
      </c>
      <c r="T1136" s="39">
        <v>899.8</v>
      </c>
      <c r="U1136" s="39">
        <v>899.8</v>
      </c>
      <c r="V1136" s="39">
        <v>899.8</v>
      </c>
      <c r="W1136" s="39">
        <v>899.8</v>
      </c>
      <c r="X1136" s="39">
        <v>899.8</v>
      </c>
    </row>
    <row r="1137" spans="1:24" ht="57.6" x14ac:dyDescent="0.3">
      <c r="A1137" s="5" t="s">
        <v>2585</v>
      </c>
      <c r="B1137" s="5" t="s">
        <v>598</v>
      </c>
      <c r="C1137" s="5" t="s">
        <v>599</v>
      </c>
      <c r="D1137" s="5" t="s">
        <v>139</v>
      </c>
      <c r="E1137" s="5" t="s">
        <v>1928</v>
      </c>
      <c r="F1137" s="5" t="s">
        <v>1927</v>
      </c>
      <c r="G1137" s="5" t="s">
        <v>604</v>
      </c>
      <c r="H1137" s="5" t="s">
        <v>605</v>
      </c>
      <c r="I1137" s="5" t="s">
        <v>602</v>
      </c>
      <c r="J1137" s="5" t="s">
        <v>600</v>
      </c>
      <c r="K1137" s="5" t="s">
        <v>601</v>
      </c>
      <c r="L1137" s="5" t="s">
        <v>39</v>
      </c>
      <c r="M1137" s="5" t="s">
        <v>39</v>
      </c>
      <c r="N1137" s="5" t="s">
        <v>39</v>
      </c>
      <c r="O1137" s="5" t="s">
        <v>39</v>
      </c>
      <c r="P1137" s="5" t="s">
        <v>35</v>
      </c>
      <c r="Q1137" s="5" t="s">
        <v>36</v>
      </c>
      <c r="R1137" s="6" t="s">
        <v>603</v>
      </c>
      <c r="S1137" s="6" t="s">
        <v>39</v>
      </c>
      <c r="T1137" s="39">
        <v>121</v>
      </c>
      <c r="U1137" s="39">
        <v>121</v>
      </c>
      <c r="V1137" s="39">
        <v>121</v>
      </c>
      <c r="W1137" s="39">
        <v>121</v>
      </c>
      <c r="X1137" s="39">
        <v>121</v>
      </c>
    </row>
    <row r="1138" spans="1:24" ht="57.6" x14ac:dyDescent="0.3">
      <c r="A1138" s="5" t="s">
        <v>2585</v>
      </c>
      <c r="B1138" s="5" t="s">
        <v>598</v>
      </c>
      <c r="C1138" s="5" t="s">
        <v>599</v>
      </c>
      <c r="D1138" s="5" t="s">
        <v>139</v>
      </c>
      <c r="E1138" s="5" t="s">
        <v>2094</v>
      </c>
      <c r="F1138" s="5" t="s">
        <v>2093</v>
      </c>
      <c r="G1138" s="5" t="s">
        <v>604</v>
      </c>
      <c r="H1138" s="5" t="s">
        <v>605</v>
      </c>
      <c r="I1138" s="5" t="s">
        <v>602</v>
      </c>
      <c r="J1138" s="5" t="s">
        <v>600</v>
      </c>
      <c r="K1138" s="5" t="s">
        <v>601</v>
      </c>
      <c r="L1138" s="5" t="s">
        <v>39</v>
      </c>
      <c r="M1138" s="5" t="s">
        <v>39</v>
      </c>
      <c r="N1138" s="5" t="s">
        <v>39</v>
      </c>
      <c r="O1138" s="5" t="s">
        <v>39</v>
      </c>
      <c r="P1138" s="5" t="s">
        <v>35</v>
      </c>
      <c r="Q1138" s="5" t="s">
        <v>36</v>
      </c>
      <c r="R1138" s="6" t="s">
        <v>603</v>
      </c>
      <c r="S1138" s="6" t="s">
        <v>39</v>
      </c>
      <c r="T1138" s="39">
        <v>82.5</v>
      </c>
      <c r="U1138" s="39">
        <v>82.5</v>
      </c>
      <c r="V1138" s="39">
        <v>82.5</v>
      </c>
      <c r="W1138" s="39">
        <v>82.5</v>
      </c>
      <c r="X1138" s="39">
        <v>82.5</v>
      </c>
    </row>
    <row r="1139" spans="1:24" ht="57.6" x14ac:dyDescent="0.3">
      <c r="A1139" s="5" t="s">
        <v>2585</v>
      </c>
      <c r="B1139" s="5" t="s">
        <v>598</v>
      </c>
      <c r="C1139" s="5" t="s">
        <v>599</v>
      </c>
      <c r="D1139" s="5" t="s">
        <v>139</v>
      </c>
      <c r="E1139" s="5" t="s">
        <v>2119</v>
      </c>
      <c r="F1139" s="5" t="s">
        <v>2118</v>
      </c>
      <c r="G1139" s="5" t="s">
        <v>604</v>
      </c>
      <c r="H1139" s="5" t="s">
        <v>605</v>
      </c>
      <c r="I1139" s="5" t="s">
        <v>602</v>
      </c>
      <c r="J1139" s="5" t="s">
        <v>600</v>
      </c>
      <c r="K1139" s="5" t="s">
        <v>601</v>
      </c>
      <c r="L1139" s="5" t="s">
        <v>39</v>
      </c>
      <c r="M1139" s="5" t="s">
        <v>39</v>
      </c>
      <c r="N1139" s="5" t="s">
        <v>39</v>
      </c>
      <c r="O1139" s="5" t="s">
        <v>39</v>
      </c>
      <c r="P1139" s="5" t="s">
        <v>35</v>
      </c>
      <c r="Q1139" s="5" t="s">
        <v>36</v>
      </c>
      <c r="R1139" s="6" t="s">
        <v>603</v>
      </c>
      <c r="S1139" s="6" t="s">
        <v>39</v>
      </c>
      <c r="T1139" s="39">
        <v>1366.2</v>
      </c>
      <c r="U1139" s="39">
        <v>1366.2</v>
      </c>
      <c r="V1139" s="39">
        <v>1366.2</v>
      </c>
      <c r="W1139" s="39">
        <v>1366.2</v>
      </c>
      <c r="X1139" s="39">
        <v>1366.2</v>
      </c>
    </row>
    <row r="1140" spans="1:24" ht="57.6" x14ac:dyDescent="0.3">
      <c r="A1140" s="5" t="s">
        <v>2585</v>
      </c>
      <c r="B1140" s="5" t="s">
        <v>598</v>
      </c>
      <c r="C1140" s="5" t="s">
        <v>599</v>
      </c>
      <c r="D1140" s="5" t="s">
        <v>1008</v>
      </c>
      <c r="E1140" s="5" t="s">
        <v>1002</v>
      </c>
      <c r="F1140" s="5" t="s">
        <v>1001</v>
      </c>
      <c r="G1140" s="5" t="s">
        <v>604</v>
      </c>
      <c r="H1140" s="5" t="s">
        <v>605</v>
      </c>
      <c r="I1140" s="5" t="s">
        <v>602</v>
      </c>
      <c r="J1140" s="5" t="s">
        <v>600</v>
      </c>
      <c r="K1140" s="5" t="s">
        <v>601</v>
      </c>
      <c r="L1140" s="5" t="s">
        <v>39</v>
      </c>
      <c r="M1140" s="5" t="s">
        <v>39</v>
      </c>
      <c r="N1140" s="5" t="s">
        <v>39</v>
      </c>
      <c r="O1140" s="5" t="s">
        <v>39</v>
      </c>
      <c r="P1140" s="5" t="s">
        <v>35</v>
      </c>
      <c r="Q1140" s="5" t="s">
        <v>36</v>
      </c>
      <c r="R1140" s="6" t="s">
        <v>603</v>
      </c>
      <c r="S1140" s="6" t="s">
        <v>39</v>
      </c>
      <c r="T1140" s="39">
        <v>680</v>
      </c>
      <c r="U1140" s="39">
        <v>693</v>
      </c>
      <c r="V1140" s="39">
        <v>693</v>
      </c>
      <c r="W1140" s="39">
        <v>693</v>
      </c>
      <c r="X1140" s="39">
        <v>693</v>
      </c>
    </row>
    <row r="1141" spans="1:24" ht="57.6" x14ac:dyDescent="0.3">
      <c r="A1141" s="5" t="s">
        <v>2585</v>
      </c>
      <c r="B1141" s="5" t="s">
        <v>598</v>
      </c>
      <c r="C1141" s="5" t="s">
        <v>599</v>
      </c>
      <c r="D1141" s="5" t="s">
        <v>1049</v>
      </c>
      <c r="E1141" s="5" t="s">
        <v>1084</v>
      </c>
      <c r="F1141" s="5" t="s">
        <v>1083</v>
      </c>
      <c r="G1141" s="5" t="s">
        <v>604</v>
      </c>
      <c r="H1141" s="5" t="s">
        <v>605</v>
      </c>
      <c r="I1141" s="5" t="s">
        <v>602</v>
      </c>
      <c r="J1141" s="5" t="s">
        <v>600</v>
      </c>
      <c r="K1141" s="5" t="s">
        <v>601</v>
      </c>
      <c r="L1141" s="5" t="s">
        <v>39</v>
      </c>
      <c r="M1141" s="5" t="s">
        <v>39</v>
      </c>
      <c r="N1141" s="5" t="s">
        <v>39</v>
      </c>
      <c r="O1141" s="5" t="s">
        <v>39</v>
      </c>
      <c r="P1141" s="5" t="s">
        <v>35</v>
      </c>
      <c r="Q1141" s="5" t="s">
        <v>36</v>
      </c>
      <c r="R1141" s="6" t="s">
        <v>603</v>
      </c>
      <c r="S1141" s="6" t="s">
        <v>39</v>
      </c>
      <c r="T1141" s="39">
        <v>2673</v>
      </c>
      <c r="U1141" s="39">
        <v>2673</v>
      </c>
      <c r="V1141" s="39">
        <v>2673</v>
      </c>
      <c r="W1141" s="39">
        <v>2673</v>
      </c>
      <c r="X1141" s="39">
        <v>2673</v>
      </c>
    </row>
    <row r="1142" spans="1:24" ht="57.6" x14ac:dyDescent="0.3">
      <c r="A1142" s="5" t="s">
        <v>2585</v>
      </c>
      <c r="B1142" s="5" t="s">
        <v>598</v>
      </c>
      <c r="C1142" s="5" t="s">
        <v>599</v>
      </c>
      <c r="D1142" s="5" t="s">
        <v>1049</v>
      </c>
      <c r="E1142" s="5" t="s">
        <v>1323</v>
      </c>
      <c r="F1142" s="5" t="s">
        <v>1322</v>
      </c>
      <c r="G1142" s="5" t="s">
        <v>604</v>
      </c>
      <c r="H1142" s="5" t="s">
        <v>605</v>
      </c>
      <c r="I1142" s="5" t="s">
        <v>602</v>
      </c>
      <c r="J1142" s="5" t="s">
        <v>600</v>
      </c>
      <c r="K1142" s="5" t="s">
        <v>601</v>
      </c>
      <c r="L1142" s="5" t="s">
        <v>39</v>
      </c>
      <c r="M1142" s="5" t="s">
        <v>39</v>
      </c>
      <c r="N1142" s="5" t="s">
        <v>39</v>
      </c>
      <c r="O1142" s="5" t="s">
        <v>39</v>
      </c>
      <c r="P1142" s="5" t="s">
        <v>35</v>
      </c>
      <c r="Q1142" s="5" t="s">
        <v>36</v>
      </c>
      <c r="R1142" s="6" t="s">
        <v>603</v>
      </c>
      <c r="S1142" s="6" t="s">
        <v>39</v>
      </c>
      <c r="T1142" s="39">
        <v>484</v>
      </c>
      <c r="U1142" s="39">
        <v>484</v>
      </c>
      <c r="V1142" s="39">
        <v>484</v>
      </c>
      <c r="W1142" s="39">
        <v>0</v>
      </c>
      <c r="X1142" s="39">
        <v>0</v>
      </c>
    </row>
    <row r="1143" spans="1:24" ht="57.6" x14ac:dyDescent="0.3">
      <c r="A1143" s="5" t="s">
        <v>2585</v>
      </c>
      <c r="B1143" s="5" t="s">
        <v>598</v>
      </c>
      <c r="C1143" s="5" t="s">
        <v>599</v>
      </c>
      <c r="D1143" s="5" t="s">
        <v>1049</v>
      </c>
      <c r="E1143" s="5" t="s">
        <v>1409</v>
      </c>
      <c r="F1143" s="5" t="s">
        <v>1408</v>
      </c>
      <c r="G1143" s="5" t="s">
        <v>604</v>
      </c>
      <c r="H1143" s="5" t="s">
        <v>605</v>
      </c>
      <c r="I1143" s="5" t="s">
        <v>602</v>
      </c>
      <c r="J1143" s="5" t="s">
        <v>600</v>
      </c>
      <c r="K1143" s="5" t="s">
        <v>601</v>
      </c>
      <c r="L1143" s="5" t="s">
        <v>39</v>
      </c>
      <c r="M1143" s="5" t="s">
        <v>39</v>
      </c>
      <c r="N1143" s="5" t="s">
        <v>39</v>
      </c>
      <c r="O1143" s="5" t="s">
        <v>39</v>
      </c>
      <c r="P1143" s="5" t="s">
        <v>35</v>
      </c>
      <c r="Q1143" s="5" t="s">
        <v>36</v>
      </c>
      <c r="R1143" s="6" t="s">
        <v>603</v>
      </c>
      <c r="S1143" s="6" t="s">
        <v>39</v>
      </c>
      <c r="T1143" s="39">
        <v>242</v>
      </c>
      <c r="U1143" s="39">
        <v>242</v>
      </c>
      <c r="V1143" s="39">
        <v>242</v>
      </c>
      <c r="W1143" s="39">
        <v>242</v>
      </c>
      <c r="X1143" s="39">
        <v>242</v>
      </c>
    </row>
    <row r="1144" spans="1:24" ht="57.6" x14ac:dyDescent="0.3">
      <c r="A1144" s="5" t="s">
        <v>2585</v>
      </c>
      <c r="B1144" s="5" t="s">
        <v>598</v>
      </c>
      <c r="C1144" s="5" t="s">
        <v>599</v>
      </c>
      <c r="D1144" s="5" t="s">
        <v>1049</v>
      </c>
      <c r="E1144" s="5" t="s">
        <v>1494</v>
      </c>
      <c r="F1144" s="5" t="s">
        <v>1493</v>
      </c>
      <c r="G1144" s="5" t="s">
        <v>604</v>
      </c>
      <c r="H1144" s="5" t="s">
        <v>605</v>
      </c>
      <c r="I1144" s="5" t="s">
        <v>602</v>
      </c>
      <c r="J1144" s="5" t="s">
        <v>600</v>
      </c>
      <c r="K1144" s="5" t="s">
        <v>601</v>
      </c>
      <c r="L1144" s="5" t="s">
        <v>39</v>
      </c>
      <c r="M1144" s="5" t="s">
        <v>39</v>
      </c>
      <c r="N1144" s="5" t="s">
        <v>39</v>
      </c>
      <c r="O1144" s="5" t="s">
        <v>39</v>
      </c>
      <c r="P1144" s="5" t="s">
        <v>35</v>
      </c>
      <c r="Q1144" s="5" t="s">
        <v>36</v>
      </c>
      <c r="R1144" s="6" t="s">
        <v>603</v>
      </c>
      <c r="S1144" s="6" t="s">
        <v>39</v>
      </c>
      <c r="T1144" s="39">
        <v>580.79999999999995</v>
      </c>
      <c r="U1144" s="39">
        <v>580.79999999999995</v>
      </c>
      <c r="V1144" s="39">
        <v>580.79999999999995</v>
      </c>
      <c r="W1144" s="39">
        <v>580.79999999999995</v>
      </c>
      <c r="X1144" s="39">
        <v>580.79999999999995</v>
      </c>
    </row>
    <row r="1145" spans="1:24" ht="57.6" x14ac:dyDescent="0.3">
      <c r="A1145" s="5" t="s">
        <v>2585</v>
      </c>
      <c r="B1145" s="5" t="s">
        <v>598</v>
      </c>
      <c r="C1145" s="5" t="s">
        <v>599</v>
      </c>
      <c r="D1145" s="5" t="s">
        <v>1049</v>
      </c>
      <c r="E1145" s="5" t="s">
        <v>1572</v>
      </c>
      <c r="F1145" s="5" t="s">
        <v>1571</v>
      </c>
      <c r="G1145" s="5" t="s">
        <v>604</v>
      </c>
      <c r="H1145" s="5" t="s">
        <v>605</v>
      </c>
      <c r="I1145" s="5" t="s">
        <v>602</v>
      </c>
      <c r="J1145" s="5" t="s">
        <v>600</v>
      </c>
      <c r="K1145" s="5" t="s">
        <v>601</v>
      </c>
      <c r="L1145" s="5" t="s">
        <v>39</v>
      </c>
      <c r="M1145" s="5" t="s">
        <v>39</v>
      </c>
      <c r="N1145" s="5" t="s">
        <v>39</v>
      </c>
      <c r="O1145" s="5" t="s">
        <v>39</v>
      </c>
      <c r="P1145" s="5" t="s">
        <v>35</v>
      </c>
      <c r="Q1145" s="5" t="s">
        <v>36</v>
      </c>
      <c r="R1145" s="6" t="s">
        <v>603</v>
      </c>
      <c r="S1145" s="6" t="s">
        <v>39</v>
      </c>
      <c r="T1145" s="39">
        <v>2032.8</v>
      </c>
      <c r="U1145" s="39">
        <v>2032.8</v>
      </c>
      <c r="V1145" s="39">
        <v>2032.8</v>
      </c>
      <c r="W1145" s="39">
        <v>2274.8000000000002</v>
      </c>
      <c r="X1145" s="39">
        <v>2032.8</v>
      </c>
    </row>
    <row r="1146" spans="1:24" ht="86.4" x14ac:dyDescent="0.3">
      <c r="A1146" s="5" t="s">
        <v>2585</v>
      </c>
      <c r="B1146" s="5" t="s">
        <v>31</v>
      </c>
      <c r="C1146" s="5" t="s">
        <v>32</v>
      </c>
      <c r="D1146" s="5" t="s">
        <v>41</v>
      </c>
      <c r="E1146" s="5" t="s">
        <v>34</v>
      </c>
      <c r="F1146" s="5" t="s">
        <v>33</v>
      </c>
      <c r="G1146" s="5" t="s">
        <v>39</v>
      </c>
      <c r="H1146" s="5" t="s">
        <v>39</v>
      </c>
      <c r="I1146" s="5" t="s">
        <v>39</v>
      </c>
      <c r="J1146" s="5" t="s">
        <v>39</v>
      </c>
      <c r="K1146" s="5" t="s">
        <v>39</v>
      </c>
      <c r="L1146" s="5" t="s">
        <v>39</v>
      </c>
      <c r="M1146" s="5" t="s">
        <v>39</v>
      </c>
      <c r="N1146" s="5" t="s">
        <v>39</v>
      </c>
      <c r="O1146" s="5" t="s">
        <v>39</v>
      </c>
      <c r="P1146" s="5" t="s">
        <v>35</v>
      </c>
      <c r="Q1146" s="5" t="s">
        <v>36</v>
      </c>
      <c r="R1146" s="6" t="s">
        <v>38</v>
      </c>
      <c r="S1146" s="6" t="s">
        <v>39</v>
      </c>
      <c r="T1146" s="39">
        <v>700</v>
      </c>
      <c r="U1146" s="39">
        <v>700</v>
      </c>
      <c r="V1146" s="39">
        <v>700</v>
      </c>
      <c r="W1146" s="39">
        <v>700</v>
      </c>
      <c r="X1146" s="39">
        <v>700</v>
      </c>
    </row>
    <row r="1147" spans="1:24" ht="72" x14ac:dyDescent="0.3">
      <c r="A1147" s="5" t="s">
        <v>2585</v>
      </c>
      <c r="B1147" s="5" t="s">
        <v>1271</v>
      </c>
      <c r="C1147" s="5" t="s">
        <v>1272</v>
      </c>
      <c r="D1147" s="5" t="s">
        <v>1049</v>
      </c>
      <c r="E1147" s="5" t="s">
        <v>1084</v>
      </c>
      <c r="F1147" s="5" t="s">
        <v>1083</v>
      </c>
      <c r="G1147" s="5" t="s">
        <v>39</v>
      </c>
      <c r="H1147" s="5" t="s">
        <v>39</v>
      </c>
      <c r="I1147" s="5" t="s">
        <v>39</v>
      </c>
      <c r="J1147" s="5" t="s">
        <v>39</v>
      </c>
      <c r="K1147" s="5" t="s">
        <v>39</v>
      </c>
      <c r="L1147" s="5" t="s">
        <v>39</v>
      </c>
      <c r="M1147" s="5" t="s">
        <v>39</v>
      </c>
      <c r="N1147" s="5" t="s">
        <v>39</v>
      </c>
      <c r="O1147" s="5" t="s">
        <v>39</v>
      </c>
      <c r="P1147" s="5" t="s">
        <v>35</v>
      </c>
      <c r="Q1147" s="5" t="s">
        <v>36</v>
      </c>
      <c r="R1147" s="6" t="s">
        <v>1273</v>
      </c>
      <c r="S1147" s="6" t="s">
        <v>39</v>
      </c>
      <c r="T1147" s="39">
        <v>63000</v>
      </c>
      <c r="U1147" s="39">
        <v>63000</v>
      </c>
      <c r="V1147" s="39">
        <v>63000</v>
      </c>
      <c r="W1147" s="39">
        <v>63000</v>
      </c>
      <c r="X1147" s="39">
        <v>63000</v>
      </c>
    </row>
    <row r="1148" spans="1:24" ht="72" x14ac:dyDescent="0.3">
      <c r="A1148" s="5" t="s">
        <v>2585</v>
      </c>
      <c r="B1148" s="5" t="s">
        <v>1271</v>
      </c>
      <c r="C1148" s="5" t="s">
        <v>1272</v>
      </c>
      <c r="D1148" s="5" t="s">
        <v>1049</v>
      </c>
      <c r="E1148" s="5" t="s">
        <v>1311</v>
      </c>
      <c r="F1148" s="5" t="s">
        <v>1310</v>
      </c>
      <c r="G1148" s="5" t="s">
        <v>96</v>
      </c>
      <c r="H1148" s="5" t="s">
        <v>97</v>
      </c>
      <c r="I1148" s="5" t="s">
        <v>93</v>
      </c>
      <c r="J1148" s="5" t="s">
        <v>92</v>
      </c>
      <c r="K1148" s="5" t="s">
        <v>39</v>
      </c>
      <c r="L1148" s="5" t="s">
        <v>39</v>
      </c>
      <c r="M1148" s="5" t="s">
        <v>39</v>
      </c>
      <c r="N1148" s="5" t="s">
        <v>39</v>
      </c>
      <c r="O1148" s="5" t="s">
        <v>39</v>
      </c>
      <c r="P1148" s="5" t="s">
        <v>35</v>
      </c>
      <c r="Q1148" s="5" t="s">
        <v>36</v>
      </c>
      <c r="R1148" s="6" t="s">
        <v>1315</v>
      </c>
      <c r="S1148" s="6" t="s">
        <v>39</v>
      </c>
      <c r="T1148" s="39">
        <v>6495.96</v>
      </c>
      <c r="U1148" s="39">
        <v>0</v>
      </c>
      <c r="V1148" s="39">
        <v>0</v>
      </c>
      <c r="W1148" s="39">
        <v>0</v>
      </c>
      <c r="X1148" s="39">
        <v>0</v>
      </c>
    </row>
    <row r="1149" spans="1:24" ht="72" x14ac:dyDescent="0.3">
      <c r="A1149" s="5" t="s">
        <v>2585</v>
      </c>
      <c r="B1149" s="5" t="s">
        <v>1271</v>
      </c>
      <c r="C1149" s="5" t="s">
        <v>1272</v>
      </c>
      <c r="D1149" s="5" t="s">
        <v>1049</v>
      </c>
      <c r="E1149" s="5" t="s">
        <v>1311</v>
      </c>
      <c r="F1149" s="5" t="s">
        <v>1310</v>
      </c>
      <c r="G1149" s="5" t="s">
        <v>96</v>
      </c>
      <c r="H1149" s="5" t="s">
        <v>97</v>
      </c>
      <c r="I1149" s="5" t="str">
        <f>I1148</f>
        <v>AP9999</v>
      </c>
      <c r="J1149" s="5" t="s">
        <v>168</v>
      </c>
      <c r="K1149" s="5" t="s">
        <v>39</v>
      </c>
      <c r="L1149" s="5" t="s">
        <v>39</v>
      </c>
      <c r="M1149" s="5" t="s">
        <v>39</v>
      </c>
      <c r="N1149" s="5" t="s">
        <v>39</v>
      </c>
      <c r="O1149" s="5" t="s">
        <v>39</v>
      </c>
      <c r="P1149" s="5" t="s">
        <v>35</v>
      </c>
      <c r="Q1149" s="5" t="s">
        <v>36</v>
      </c>
      <c r="R1149" s="6" t="s">
        <v>1313</v>
      </c>
      <c r="S1149" s="6" t="s">
        <v>39</v>
      </c>
      <c r="T1149" s="39">
        <v>8798.81</v>
      </c>
      <c r="U1149" s="39">
        <v>0</v>
      </c>
      <c r="V1149" s="39">
        <v>0</v>
      </c>
      <c r="W1149" s="39">
        <v>0</v>
      </c>
      <c r="X1149" s="39">
        <v>0</v>
      </c>
    </row>
    <row r="1150" spans="1:24" ht="72" x14ac:dyDescent="0.3">
      <c r="A1150" s="5" t="s">
        <v>2585</v>
      </c>
      <c r="B1150" s="5" t="s">
        <v>1271</v>
      </c>
      <c r="C1150" s="5" t="s">
        <v>1272</v>
      </c>
      <c r="D1150" s="5" t="s">
        <v>1049</v>
      </c>
      <c r="E1150" s="5" t="s">
        <v>1542</v>
      </c>
      <c r="F1150" s="5" t="s">
        <v>1541</v>
      </c>
      <c r="G1150" s="5" t="s">
        <v>39</v>
      </c>
      <c r="H1150" s="5" t="s">
        <v>39</v>
      </c>
      <c r="I1150" s="5" t="s">
        <v>39</v>
      </c>
      <c r="J1150" s="5" t="s">
        <v>39</v>
      </c>
      <c r="K1150" s="5" t="s">
        <v>39</v>
      </c>
      <c r="L1150" s="5" t="s">
        <v>39</v>
      </c>
      <c r="M1150" s="5" t="s">
        <v>39</v>
      </c>
      <c r="N1150" s="5" t="s">
        <v>39</v>
      </c>
      <c r="O1150" s="5" t="s">
        <v>39</v>
      </c>
      <c r="P1150" s="5" t="s">
        <v>35</v>
      </c>
      <c r="Q1150" s="5" t="s">
        <v>36</v>
      </c>
      <c r="R1150" s="6" t="s">
        <v>1544</v>
      </c>
      <c r="S1150" s="6" t="s">
        <v>39</v>
      </c>
      <c r="T1150" s="39">
        <v>0</v>
      </c>
      <c r="U1150" s="39">
        <v>0</v>
      </c>
      <c r="V1150" s="39">
        <v>0</v>
      </c>
      <c r="W1150" s="39">
        <v>0</v>
      </c>
      <c r="X1150" s="39">
        <v>0</v>
      </c>
    </row>
    <row r="1151" spans="1:24" ht="72" x14ac:dyDescent="0.3">
      <c r="A1151" s="5" t="s">
        <v>2585</v>
      </c>
      <c r="B1151" s="5" t="s">
        <v>1271</v>
      </c>
      <c r="C1151" s="5" t="s">
        <v>1272</v>
      </c>
      <c r="D1151" s="5" t="s">
        <v>1049</v>
      </c>
      <c r="E1151" s="5" t="s">
        <v>1548</v>
      </c>
      <c r="F1151" s="5" t="s">
        <v>1547</v>
      </c>
      <c r="G1151" s="5" t="s">
        <v>96</v>
      </c>
      <c r="H1151" s="5" t="s">
        <v>97</v>
      </c>
      <c r="I1151" s="5" t="s">
        <v>93</v>
      </c>
      <c r="J1151" s="5" t="s">
        <v>92</v>
      </c>
      <c r="K1151" s="5" t="s">
        <v>39</v>
      </c>
      <c r="L1151" s="5" t="s">
        <v>39</v>
      </c>
      <c r="M1151" s="5" t="s">
        <v>39</v>
      </c>
      <c r="N1151" s="5" t="s">
        <v>39</v>
      </c>
      <c r="O1151" s="5" t="s">
        <v>39</v>
      </c>
      <c r="P1151" s="5" t="s">
        <v>35</v>
      </c>
      <c r="Q1151" s="5" t="s">
        <v>36</v>
      </c>
      <c r="R1151" s="6" t="s">
        <v>1552</v>
      </c>
      <c r="S1151" s="6" t="s">
        <v>39</v>
      </c>
      <c r="T1151" s="39">
        <v>94752.36</v>
      </c>
      <c r="U1151" s="39">
        <v>100663.4</v>
      </c>
      <c r="V1151" s="39">
        <v>102126.54</v>
      </c>
      <c r="W1151" s="39">
        <v>103589.66</v>
      </c>
      <c r="X1151" s="39">
        <v>103589.66</v>
      </c>
    </row>
    <row r="1152" spans="1:24" ht="72" x14ac:dyDescent="0.3">
      <c r="A1152" s="5" t="s">
        <v>2585</v>
      </c>
      <c r="B1152" s="5" t="s">
        <v>1271</v>
      </c>
      <c r="C1152" s="5" t="s">
        <v>1272</v>
      </c>
      <c r="D1152" s="5" t="s">
        <v>1049</v>
      </c>
      <c r="E1152" s="5" t="s">
        <v>1548</v>
      </c>
      <c r="F1152" s="5" t="s">
        <v>1547</v>
      </c>
      <c r="G1152" s="5" t="s">
        <v>96</v>
      </c>
      <c r="H1152" s="5" t="s">
        <v>97</v>
      </c>
      <c r="I1152" s="5" t="str">
        <f>I1151</f>
        <v>AP9999</v>
      </c>
      <c r="J1152" s="5" t="s">
        <v>168</v>
      </c>
      <c r="K1152" s="5" t="s">
        <v>39</v>
      </c>
      <c r="L1152" s="5" t="s">
        <v>39</v>
      </c>
      <c r="M1152" s="5" t="s">
        <v>39</v>
      </c>
      <c r="N1152" s="5" t="s">
        <v>39</v>
      </c>
      <c r="O1152" s="5" t="s">
        <v>39</v>
      </c>
      <c r="P1152" s="5" t="s">
        <v>35</v>
      </c>
      <c r="Q1152" s="5" t="s">
        <v>36</v>
      </c>
      <c r="R1152" s="6" t="s">
        <v>1553</v>
      </c>
      <c r="S1152" s="6" t="s">
        <v>39</v>
      </c>
      <c r="T1152" s="39">
        <v>159035.79999999999</v>
      </c>
      <c r="U1152" s="39">
        <v>202820.89</v>
      </c>
      <c r="V1152" s="39">
        <v>131424.13</v>
      </c>
      <c r="W1152" s="39">
        <v>131424.13</v>
      </c>
      <c r="X1152" s="39">
        <v>136002.45000000001</v>
      </c>
    </row>
    <row r="1153" spans="1:24" ht="72" x14ac:dyDescent="0.3">
      <c r="A1153" s="5" t="s">
        <v>2585</v>
      </c>
      <c r="B1153" s="5" t="s">
        <v>1271</v>
      </c>
      <c r="C1153" s="5" t="s">
        <v>1272</v>
      </c>
      <c r="D1153" s="5" t="s">
        <v>1049</v>
      </c>
      <c r="E1153" s="5" t="s">
        <v>1548</v>
      </c>
      <c r="F1153" s="5" t="s">
        <v>1547</v>
      </c>
      <c r="G1153" s="5" t="s">
        <v>96</v>
      </c>
      <c r="H1153" s="5" t="s">
        <v>97</v>
      </c>
      <c r="I1153" s="5" t="str">
        <f>I1152</f>
        <v>AP9999</v>
      </c>
      <c r="J1153" s="5" t="s">
        <v>170</v>
      </c>
      <c r="K1153" s="5" t="s">
        <v>39</v>
      </c>
      <c r="L1153" s="5" t="s">
        <v>39</v>
      </c>
      <c r="M1153" s="5" t="s">
        <v>39</v>
      </c>
      <c r="N1153" s="5" t="s">
        <v>39</v>
      </c>
      <c r="O1153" s="5" t="s">
        <v>39</v>
      </c>
      <c r="P1153" s="5" t="s">
        <v>35</v>
      </c>
      <c r="Q1153" s="5" t="s">
        <v>36</v>
      </c>
      <c r="R1153" s="6" t="s">
        <v>1554</v>
      </c>
      <c r="S1153" s="6" t="s">
        <v>39</v>
      </c>
      <c r="T1153" s="39">
        <v>0</v>
      </c>
      <c r="U1153" s="39">
        <v>25623.47</v>
      </c>
      <c r="V1153" s="39">
        <v>20270.82</v>
      </c>
      <c r="W1153" s="39">
        <v>20225.25</v>
      </c>
      <c r="X1153" s="39">
        <v>20172.400000000001</v>
      </c>
    </row>
    <row r="1154" spans="1:24" ht="72" x14ac:dyDescent="0.3">
      <c r="A1154" s="5" t="s">
        <v>2585</v>
      </c>
      <c r="B1154" s="5" t="s">
        <v>1271</v>
      </c>
      <c r="C1154" s="5" t="s">
        <v>1272</v>
      </c>
      <c r="D1154" s="5" t="s">
        <v>1049</v>
      </c>
      <c r="E1154" s="5" t="s">
        <v>1556</v>
      </c>
      <c r="F1154" s="5" t="s">
        <v>1555</v>
      </c>
      <c r="G1154" s="5" t="s">
        <v>39</v>
      </c>
      <c r="H1154" s="5" t="s">
        <v>39</v>
      </c>
      <c r="I1154" s="5" t="s">
        <v>39</v>
      </c>
      <c r="J1154" s="5" t="s">
        <v>39</v>
      </c>
      <c r="K1154" s="5" t="s">
        <v>39</v>
      </c>
      <c r="L1154" s="5" t="s">
        <v>39</v>
      </c>
      <c r="M1154" s="5" t="s">
        <v>39</v>
      </c>
      <c r="N1154" s="5" t="s">
        <v>39</v>
      </c>
      <c r="O1154" s="5" t="s">
        <v>39</v>
      </c>
      <c r="P1154" s="5" t="s">
        <v>35</v>
      </c>
      <c r="Q1154" s="5" t="s">
        <v>36</v>
      </c>
      <c r="R1154" s="6" t="s">
        <v>1558</v>
      </c>
      <c r="S1154" s="6" t="s">
        <v>39</v>
      </c>
      <c r="T1154" s="39">
        <v>0</v>
      </c>
      <c r="U1154" s="39">
        <v>18274.7</v>
      </c>
      <c r="V1154" s="39">
        <v>28980.05</v>
      </c>
      <c r="W1154" s="39">
        <v>29558.65</v>
      </c>
      <c r="X1154" s="39">
        <v>30149.56</v>
      </c>
    </row>
    <row r="1155" spans="1:24" ht="72" x14ac:dyDescent="0.3">
      <c r="A1155" s="5" t="s">
        <v>2585</v>
      </c>
      <c r="B1155" s="5" t="s">
        <v>1271</v>
      </c>
      <c r="C1155" s="5" t="s">
        <v>1272</v>
      </c>
      <c r="D1155" s="5" t="s">
        <v>1049</v>
      </c>
      <c r="E1155" s="5" t="s">
        <v>1560</v>
      </c>
      <c r="F1155" s="5" t="s">
        <v>1559</v>
      </c>
      <c r="G1155" s="5" t="s">
        <v>39</v>
      </c>
      <c r="H1155" s="5" t="s">
        <v>39</v>
      </c>
      <c r="I1155" s="5" t="s">
        <v>39</v>
      </c>
      <c r="J1155" s="5" t="s">
        <v>39</v>
      </c>
      <c r="K1155" s="5" t="s">
        <v>39</v>
      </c>
      <c r="L1155" s="5" t="s">
        <v>39</v>
      </c>
      <c r="M1155" s="5" t="s">
        <v>39</v>
      </c>
      <c r="N1155" s="5" t="s">
        <v>39</v>
      </c>
      <c r="O1155" s="5" t="s">
        <v>39</v>
      </c>
      <c r="P1155" s="5" t="s">
        <v>35</v>
      </c>
      <c r="Q1155" s="5" t="s">
        <v>36</v>
      </c>
      <c r="R1155" s="6" t="s">
        <v>1562</v>
      </c>
      <c r="S1155" s="6" t="s">
        <v>39</v>
      </c>
      <c r="T1155" s="39">
        <v>89343.81</v>
      </c>
      <c r="U1155" s="39">
        <v>125081.33</v>
      </c>
      <c r="V1155" s="39">
        <v>89343.81</v>
      </c>
      <c r="W1155" s="39">
        <v>89343.81</v>
      </c>
      <c r="X1155" s="39">
        <v>89343.81</v>
      </c>
    </row>
    <row r="1156" spans="1:24" ht="57.6" x14ac:dyDescent="0.3">
      <c r="A1156" s="5" t="s">
        <v>2585</v>
      </c>
      <c r="B1156" s="5" t="s">
        <v>408</v>
      </c>
      <c r="C1156" s="5" t="s">
        <v>409</v>
      </c>
      <c r="D1156" s="5" t="s">
        <v>41</v>
      </c>
      <c r="E1156" s="5" t="s">
        <v>34</v>
      </c>
      <c r="F1156" s="5" t="s">
        <v>33</v>
      </c>
      <c r="G1156" s="5" t="s">
        <v>39</v>
      </c>
      <c r="H1156" s="5" t="s">
        <v>39</v>
      </c>
      <c r="I1156" s="5" t="s">
        <v>39</v>
      </c>
      <c r="J1156" s="5" t="s">
        <v>39</v>
      </c>
      <c r="K1156" s="5" t="s">
        <v>39</v>
      </c>
      <c r="L1156" s="5" t="s">
        <v>39</v>
      </c>
      <c r="M1156" s="5" t="s">
        <v>39</v>
      </c>
      <c r="N1156" s="5" t="s">
        <v>39</v>
      </c>
      <c r="O1156" s="5" t="s">
        <v>39</v>
      </c>
      <c r="P1156" s="5" t="s">
        <v>35</v>
      </c>
      <c r="Q1156" s="5" t="s">
        <v>36</v>
      </c>
      <c r="R1156" s="6" t="s">
        <v>410</v>
      </c>
      <c r="S1156" s="6" t="s">
        <v>39</v>
      </c>
      <c r="T1156" s="39">
        <v>17000</v>
      </c>
      <c r="U1156" s="39">
        <v>17000</v>
      </c>
      <c r="V1156" s="39">
        <v>17000</v>
      </c>
      <c r="W1156" s="39">
        <v>17000</v>
      </c>
      <c r="X1156" s="39">
        <v>17000</v>
      </c>
    </row>
    <row r="1157" spans="1:24" ht="57.6" x14ac:dyDescent="0.3">
      <c r="A1157" s="5" t="s">
        <v>2585</v>
      </c>
      <c r="B1157" s="5" t="s">
        <v>43</v>
      </c>
      <c r="C1157" s="5" t="s">
        <v>44</v>
      </c>
      <c r="D1157" s="5" t="s">
        <v>41</v>
      </c>
      <c r="E1157" s="5" t="s">
        <v>34</v>
      </c>
      <c r="F1157" s="5" t="s">
        <v>33</v>
      </c>
      <c r="G1157" s="5" t="s">
        <v>39</v>
      </c>
      <c r="H1157" s="5" t="s">
        <v>39</v>
      </c>
      <c r="I1157" s="5" t="s">
        <v>39</v>
      </c>
      <c r="J1157" s="5" t="s">
        <v>39</v>
      </c>
      <c r="K1157" s="5" t="s">
        <v>39</v>
      </c>
      <c r="L1157" s="5" t="s">
        <v>39</v>
      </c>
      <c r="M1157" s="5" t="s">
        <v>39</v>
      </c>
      <c r="N1157" s="5" t="s">
        <v>39</v>
      </c>
      <c r="O1157" s="5" t="s">
        <v>39</v>
      </c>
      <c r="P1157" s="5" t="s">
        <v>35</v>
      </c>
      <c r="Q1157" s="5" t="s">
        <v>36</v>
      </c>
      <c r="R1157" s="6" t="s">
        <v>39</v>
      </c>
      <c r="S1157" s="6" t="s">
        <v>39</v>
      </c>
      <c r="T1157" s="39">
        <v>1000</v>
      </c>
      <c r="U1157" s="39">
        <v>1000</v>
      </c>
      <c r="V1157" s="39">
        <v>1000</v>
      </c>
      <c r="W1157" s="39">
        <v>1000</v>
      </c>
      <c r="X1157" s="39">
        <v>1000</v>
      </c>
    </row>
    <row r="1158" spans="1:24" ht="86.4" x14ac:dyDescent="0.3">
      <c r="A1158" s="5" t="s">
        <v>2585</v>
      </c>
      <c r="B1158" s="5" t="s">
        <v>411</v>
      </c>
      <c r="C1158" s="5" t="s">
        <v>412</v>
      </c>
      <c r="D1158" s="5" t="s">
        <v>41</v>
      </c>
      <c r="E1158" s="5" t="s">
        <v>34</v>
      </c>
      <c r="F1158" s="5" t="s">
        <v>33</v>
      </c>
      <c r="G1158" s="5" t="s">
        <v>39</v>
      </c>
      <c r="H1158" s="5" t="s">
        <v>39</v>
      </c>
      <c r="I1158" s="5" t="s">
        <v>39</v>
      </c>
      <c r="J1158" s="5" t="s">
        <v>39</v>
      </c>
      <c r="K1158" s="5" t="s">
        <v>39</v>
      </c>
      <c r="L1158" s="5" t="s">
        <v>39</v>
      </c>
      <c r="M1158" s="5" t="s">
        <v>39</v>
      </c>
      <c r="N1158" s="5" t="s">
        <v>39</v>
      </c>
      <c r="O1158" s="5" t="s">
        <v>39</v>
      </c>
      <c r="P1158" s="5" t="s">
        <v>35</v>
      </c>
      <c r="Q1158" s="5" t="s">
        <v>36</v>
      </c>
      <c r="R1158" s="6" t="s">
        <v>413</v>
      </c>
      <c r="S1158" s="6" t="s">
        <v>39</v>
      </c>
      <c r="T1158" s="39">
        <v>18500</v>
      </c>
      <c r="U1158" s="39">
        <v>18500</v>
      </c>
      <c r="V1158" s="39">
        <v>18500</v>
      </c>
      <c r="W1158" s="39">
        <v>18500</v>
      </c>
      <c r="X1158" s="39">
        <v>18500</v>
      </c>
    </row>
    <row r="1159" spans="1:24" ht="57.6" x14ac:dyDescent="0.3">
      <c r="A1159" s="5" t="s">
        <v>2585</v>
      </c>
      <c r="B1159" s="5" t="s">
        <v>414</v>
      </c>
      <c r="C1159" s="5" t="s">
        <v>415</v>
      </c>
      <c r="D1159" s="5" t="s">
        <v>41</v>
      </c>
      <c r="E1159" s="5" t="s">
        <v>34</v>
      </c>
      <c r="F1159" s="5" t="s">
        <v>33</v>
      </c>
      <c r="G1159" s="5" t="s">
        <v>39</v>
      </c>
      <c r="H1159" s="5" t="s">
        <v>39</v>
      </c>
      <c r="I1159" s="5" t="s">
        <v>39</v>
      </c>
      <c r="J1159" s="5" t="s">
        <v>39</v>
      </c>
      <c r="K1159" s="5" t="s">
        <v>39</v>
      </c>
      <c r="L1159" s="5" t="s">
        <v>39</v>
      </c>
      <c r="M1159" s="5" t="s">
        <v>39</v>
      </c>
      <c r="N1159" s="5" t="s">
        <v>39</v>
      </c>
      <c r="O1159" s="5" t="s">
        <v>39</v>
      </c>
      <c r="P1159" s="5" t="s">
        <v>35</v>
      </c>
      <c r="Q1159" s="5" t="s">
        <v>36</v>
      </c>
      <c r="R1159" s="6" t="s">
        <v>417</v>
      </c>
      <c r="S1159" s="6" t="s">
        <v>39</v>
      </c>
      <c r="T1159" s="39">
        <v>0</v>
      </c>
      <c r="U1159" s="39">
        <v>0</v>
      </c>
      <c r="V1159" s="39">
        <v>0</v>
      </c>
      <c r="W1159" s="39">
        <v>0</v>
      </c>
      <c r="X1159" s="39">
        <v>0</v>
      </c>
    </row>
    <row r="1160" spans="1:24" ht="72" hidden="1" x14ac:dyDescent="0.3">
      <c r="A1160" s="5" t="s">
        <v>2586</v>
      </c>
      <c r="B1160" s="5" t="s">
        <v>55</v>
      </c>
      <c r="C1160" s="5" t="s">
        <v>56</v>
      </c>
      <c r="D1160" s="5" t="s">
        <v>41</v>
      </c>
      <c r="E1160" s="5" t="s">
        <v>58</v>
      </c>
      <c r="F1160" s="5" t="s">
        <v>57</v>
      </c>
      <c r="G1160" s="5" t="s">
        <v>39</v>
      </c>
      <c r="H1160" s="5" t="s">
        <v>39</v>
      </c>
      <c r="I1160" s="5" t="s">
        <v>39</v>
      </c>
      <c r="J1160" s="5" t="s">
        <v>39</v>
      </c>
      <c r="K1160" s="5" t="s">
        <v>39</v>
      </c>
      <c r="L1160" s="5" t="s">
        <v>39</v>
      </c>
      <c r="M1160" s="5" t="s">
        <v>39</v>
      </c>
      <c r="N1160" s="5" t="s">
        <v>39</v>
      </c>
      <c r="O1160" s="5" t="s">
        <v>39</v>
      </c>
      <c r="P1160" s="5" t="s">
        <v>52</v>
      </c>
      <c r="Q1160" s="5" t="s">
        <v>36</v>
      </c>
      <c r="R1160" s="6" t="s">
        <v>39</v>
      </c>
      <c r="S1160" s="6" t="s">
        <v>39</v>
      </c>
      <c r="T1160" s="6">
        <v>300089.03000000003</v>
      </c>
      <c r="U1160" s="6">
        <v>-507981.46</v>
      </c>
      <c r="V1160" s="6">
        <v>-1911406.05</v>
      </c>
      <c r="W1160" s="6">
        <v>-3026481.52</v>
      </c>
      <c r="X1160" s="5">
        <v>-4191371.91</v>
      </c>
    </row>
    <row r="1161" spans="1:24" ht="72" hidden="1" x14ac:dyDescent="0.3">
      <c r="A1161" s="5" t="s">
        <v>2586</v>
      </c>
      <c r="B1161" s="5" t="s">
        <v>2269</v>
      </c>
      <c r="C1161" s="5" t="s">
        <v>2270</v>
      </c>
      <c r="D1161" s="5" t="s">
        <v>41</v>
      </c>
      <c r="E1161" s="5" t="s">
        <v>49</v>
      </c>
      <c r="F1161" s="5" t="s">
        <v>48</v>
      </c>
      <c r="G1161" s="5" t="s">
        <v>297</v>
      </c>
      <c r="H1161" s="5" t="s">
        <v>245</v>
      </c>
      <c r="I1161" s="5" t="s">
        <v>1520</v>
      </c>
      <c r="J1161" s="5" t="s">
        <v>2271</v>
      </c>
      <c r="K1161" s="5" t="s">
        <v>2272</v>
      </c>
      <c r="L1161" s="5" t="s">
        <v>39</v>
      </c>
      <c r="M1161" s="5" t="s">
        <v>39</v>
      </c>
      <c r="N1161" s="5" t="s">
        <v>39</v>
      </c>
      <c r="O1161" s="5" t="s">
        <v>39</v>
      </c>
      <c r="P1161" s="5" t="s">
        <v>52</v>
      </c>
      <c r="Q1161" s="5" t="s">
        <v>36</v>
      </c>
      <c r="R1161" s="6" t="s">
        <v>2273</v>
      </c>
      <c r="S1161" s="6" t="s">
        <v>2274</v>
      </c>
      <c r="T1161" s="6">
        <v>0</v>
      </c>
      <c r="U1161" s="6">
        <v>0</v>
      </c>
      <c r="V1161" s="6">
        <v>0</v>
      </c>
      <c r="W1161" s="6">
        <v>0</v>
      </c>
      <c r="X1161" s="5">
        <v>0</v>
      </c>
    </row>
    <row r="1162" spans="1:24" ht="86.4" hidden="1" x14ac:dyDescent="0.3">
      <c r="A1162" s="5" t="s">
        <v>2586</v>
      </c>
      <c r="B1162" s="5" t="s">
        <v>60</v>
      </c>
      <c r="C1162" s="5" t="s">
        <v>61</v>
      </c>
      <c r="D1162" s="5" t="s">
        <v>75</v>
      </c>
      <c r="E1162" s="5" t="s">
        <v>863</v>
      </c>
      <c r="F1162" s="5" t="s">
        <v>862</v>
      </c>
      <c r="G1162" s="5" t="s">
        <v>76</v>
      </c>
      <c r="H1162" s="5" t="s">
        <v>77</v>
      </c>
      <c r="I1162" s="5" t="s">
        <v>809</v>
      </c>
      <c r="J1162" s="5" t="s">
        <v>807</v>
      </c>
      <c r="K1162" s="5" t="s">
        <v>808</v>
      </c>
      <c r="L1162" s="5" t="s">
        <v>67</v>
      </c>
      <c r="M1162" s="5" t="s">
        <v>68</v>
      </c>
      <c r="N1162" s="5" t="s">
        <v>868</v>
      </c>
      <c r="O1162" s="5" t="s">
        <v>868</v>
      </c>
      <c r="P1162" s="5" t="s">
        <v>71</v>
      </c>
      <c r="Q1162" s="5" t="s">
        <v>53</v>
      </c>
      <c r="R1162" s="6" t="s">
        <v>869</v>
      </c>
      <c r="S1162" s="6" t="s">
        <v>39</v>
      </c>
      <c r="T1162" s="6">
        <v>0</v>
      </c>
      <c r="U1162" s="6">
        <v>0</v>
      </c>
      <c r="V1162" s="6">
        <v>0</v>
      </c>
      <c r="W1162" s="6">
        <v>0</v>
      </c>
      <c r="X1162" s="5">
        <v>0</v>
      </c>
    </row>
    <row r="1163" spans="1:24" ht="86.4" hidden="1" x14ac:dyDescent="0.3">
      <c r="A1163" s="5" t="s">
        <v>2586</v>
      </c>
      <c r="B1163" s="5" t="s">
        <v>60</v>
      </c>
      <c r="C1163" s="5" t="s">
        <v>61</v>
      </c>
      <c r="D1163" s="5" t="s">
        <v>2195</v>
      </c>
      <c r="E1163" s="5" t="s">
        <v>2498</v>
      </c>
      <c r="F1163" s="5" t="s">
        <v>2497</v>
      </c>
      <c r="G1163" s="5" t="s">
        <v>39</v>
      </c>
      <c r="H1163" s="5" t="s">
        <v>39</v>
      </c>
      <c r="I1163" s="5" t="s">
        <v>39</v>
      </c>
      <c r="J1163" s="5" t="s">
        <v>39</v>
      </c>
      <c r="K1163" s="5" t="s">
        <v>39</v>
      </c>
      <c r="L1163" s="5" t="s">
        <v>2499</v>
      </c>
      <c r="M1163" s="5" t="s">
        <v>2500</v>
      </c>
      <c r="N1163" s="5" t="s">
        <v>2501</v>
      </c>
      <c r="O1163" s="5" t="s">
        <v>2502</v>
      </c>
      <c r="P1163" s="5" t="s">
        <v>71</v>
      </c>
      <c r="Q1163" s="5" t="s">
        <v>53</v>
      </c>
      <c r="R1163" s="6" t="s">
        <v>2503</v>
      </c>
      <c r="S1163" s="6" t="s">
        <v>39</v>
      </c>
      <c r="T1163" s="6">
        <v>0</v>
      </c>
      <c r="U1163" s="6">
        <v>0</v>
      </c>
      <c r="V1163" s="6">
        <v>0</v>
      </c>
      <c r="W1163" s="6">
        <v>0</v>
      </c>
      <c r="X1163" s="5">
        <v>0</v>
      </c>
    </row>
    <row r="1164" spans="1:24" ht="72" hidden="1" x14ac:dyDescent="0.3">
      <c r="A1164" s="5" t="s">
        <v>2586</v>
      </c>
      <c r="B1164" s="5" t="s">
        <v>679</v>
      </c>
      <c r="C1164" s="5" t="s">
        <v>680</v>
      </c>
      <c r="D1164" s="5" t="s">
        <v>107</v>
      </c>
      <c r="E1164" s="5" t="s">
        <v>671</v>
      </c>
      <c r="F1164" s="5" t="s">
        <v>670</v>
      </c>
      <c r="G1164" s="5" t="s">
        <v>39</v>
      </c>
      <c r="H1164" s="5" t="s">
        <v>39</v>
      </c>
      <c r="I1164" s="5" t="s">
        <v>39</v>
      </c>
      <c r="J1164" s="5" t="s">
        <v>39</v>
      </c>
      <c r="K1164" s="5" t="s">
        <v>39</v>
      </c>
      <c r="L1164" s="5" t="s">
        <v>681</v>
      </c>
      <c r="M1164" s="5" t="s">
        <v>682</v>
      </c>
      <c r="N1164" s="5" t="s">
        <v>683</v>
      </c>
      <c r="O1164" s="5" t="s">
        <v>684</v>
      </c>
      <c r="P1164" s="5" t="s">
        <v>71</v>
      </c>
      <c r="Q1164" s="5" t="s">
        <v>53</v>
      </c>
      <c r="R1164" s="6" t="s">
        <v>685</v>
      </c>
      <c r="S1164" s="6" t="s">
        <v>39</v>
      </c>
      <c r="T1164" s="6">
        <v>8000</v>
      </c>
      <c r="U1164" s="6">
        <v>4000</v>
      </c>
      <c r="V1164" s="6">
        <v>4000</v>
      </c>
      <c r="W1164" s="6">
        <v>4000</v>
      </c>
      <c r="X1164" s="5">
        <v>4000</v>
      </c>
    </row>
    <row r="1165" spans="1:24" ht="72" hidden="1" x14ac:dyDescent="0.3">
      <c r="A1165" s="5" t="s">
        <v>2586</v>
      </c>
      <c r="B1165" s="5" t="s">
        <v>174</v>
      </c>
      <c r="C1165" s="5" t="s">
        <v>175</v>
      </c>
      <c r="D1165" s="5" t="s">
        <v>75</v>
      </c>
      <c r="E1165" s="5" t="s">
        <v>863</v>
      </c>
      <c r="F1165" s="5" t="s">
        <v>862</v>
      </c>
      <c r="G1165" s="5" t="s">
        <v>76</v>
      </c>
      <c r="H1165" s="5" t="s">
        <v>77</v>
      </c>
      <c r="I1165" s="5" t="s">
        <v>809</v>
      </c>
      <c r="J1165" s="5" t="s">
        <v>807</v>
      </c>
      <c r="K1165" s="5" t="s">
        <v>808</v>
      </c>
      <c r="L1165" s="5" t="s">
        <v>67</v>
      </c>
      <c r="M1165" s="5" t="s">
        <v>68</v>
      </c>
      <c r="N1165" s="5" t="s">
        <v>884</v>
      </c>
      <c r="O1165" s="5" t="s">
        <v>884</v>
      </c>
      <c r="P1165" s="5" t="s">
        <v>71</v>
      </c>
      <c r="Q1165" s="5" t="s">
        <v>53</v>
      </c>
      <c r="R1165" s="6" t="s">
        <v>885</v>
      </c>
      <c r="S1165" s="6" t="s">
        <v>39</v>
      </c>
      <c r="T1165" s="6">
        <v>4542.92</v>
      </c>
      <c r="U1165" s="6">
        <v>3000</v>
      </c>
      <c r="V1165" s="6">
        <v>3000</v>
      </c>
      <c r="W1165" s="6">
        <v>3000</v>
      </c>
      <c r="X1165" s="5">
        <v>3000</v>
      </c>
    </row>
    <row r="1166" spans="1:24" ht="72" hidden="1" x14ac:dyDescent="0.3">
      <c r="A1166" s="5" t="s">
        <v>2586</v>
      </c>
      <c r="B1166" s="5" t="s">
        <v>2289</v>
      </c>
      <c r="C1166" s="5" t="s">
        <v>2290</v>
      </c>
      <c r="D1166" s="5" t="s">
        <v>107</v>
      </c>
      <c r="E1166" s="5" t="s">
        <v>492</v>
      </c>
      <c r="F1166" s="5" t="s">
        <v>491</v>
      </c>
      <c r="G1166" s="5" t="s">
        <v>39</v>
      </c>
      <c r="H1166" s="5" t="s">
        <v>39</v>
      </c>
      <c r="I1166" s="5" t="s">
        <v>39</v>
      </c>
      <c r="J1166" s="5" t="s">
        <v>39</v>
      </c>
      <c r="K1166" s="5" t="s">
        <v>39</v>
      </c>
      <c r="L1166" s="5" t="s">
        <v>239</v>
      </c>
      <c r="M1166" s="5" t="s">
        <v>240</v>
      </c>
      <c r="N1166" s="5" t="s">
        <v>2291</v>
      </c>
      <c r="O1166" s="5" t="s">
        <v>2291</v>
      </c>
      <c r="P1166" s="5" t="s">
        <v>71</v>
      </c>
      <c r="Q1166" s="5" t="s">
        <v>36</v>
      </c>
      <c r="R1166" s="6" t="s">
        <v>2292</v>
      </c>
      <c r="S1166" s="6" t="s">
        <v>39</v>
      </c>
      <c r="T1166" s="6">
        <v>0</v>
      </c>
      <c r="U1166" s="6">
        <v>0</v>
      </c>
      <c r="V1166" s="6">
        <v>0</v>
      </c>
      <c r="W1166" s="6">
        <v>0</v>
      </c>
      <c r="X1166" s="5">
        <v>0</v>
      </c>
    </row>
    <row r="1167" spans="1:24" ht="72" hidden="1" x14ac:dyDescent="0.3">
      <c r="A1167" s="5" t="s">
        <v>2586</v>
      </c>
      <c r="B1167" s="5" t="s">
        <v>2289</v>
      </c>
      <c r="C1167" s="5" t="s">
        <v>2290</v>
      </c>
      <c r="D1167" s="5" t="s">
        <v>107</v>
      </c>
      <c r="E1167" s="5" t="s">
        <v>492</v>
      </c>
      <c r="F1167" s="5" t="s">
        <v>491</v>
      </c>
      <c r="G1167" s="5" t="s">
        <v>39</v>
      </c>
      <c r="H1167" s="5" t="s">
        <v>39</v>
      </c>
      <c r="I1167" s="5" t="str">
        <f>I1166</f>
        <v xml:space="preserve"> </v>
      </c>
      <c r="J1167" s="5"/>
      <c r="K1167" s="5"/>
      <c r="L1167" s="5"/>
      <c r="M1167" s="5"/>
      <c r="N1167" s="5" t="s">
        <v>2293</v>
      </c>
      <c r="O1167" s="5" t="s">
        <v>2293</v>
      </c>
      <c r="P1167" s="5" t="s">
        <v>71</v>
      </c>
      <c r="Q1167" s="5" t="s">
        <v>36</v>
      </c>
      <c r="R1167" s="6" t="s">
        <v>2294</v>
      </c>
      <c r="S1167" s="6" t="s">
        <v>39</v>
      </c>
      <c r="T1167" s="6">
        <v>0</v>
      </c>
      <c r="U1167" s="6">
        <v>0</v>
      </c>
      <c r="V1167" s="6">
        <v>0</v>
      </c>
      <c r="W1167" s="6">
        <v>0</v>
      </c>
      <c r="X1167" s="5">
        <v>0</v>
      </c>
    </row>
    <row r="1168" spans="1:24" ht="72" hidden="1" x14ac:dyDescent="0.3">
      <c r="A1168" s="5" t="s">
        <v>2586</v>
      </c>
      <c r="B1168" s="5" t="s">
        <v>2289</v>
      </c>
      <c r="C1168" s="5" t="s">
        <v>2290</v>
      </c>
      <c r="D1168" s="5" t="s">
        <v>107</v>
      </c>
      <c r="E1168" s="5" t="s">
        <v>492</v>
      </c>
      <c r="F1168" s="5" t="s">
        <v>491</v>
      </c>
      <c r="G1168" s="5" t="s">
        <v>39</v>
      </c>
      <c r="H1168" s="5" t="s">
        <v>39</v>
      </c>
      <c r="I1168" s="5" t="str">
        <f>I1167</f>
        <v xml:space="preserve"> </v>
      </c>
      <c r="J1168" s="5"/>
      <c r="K1168" s="5"/>
      <c r="L1168" s="5"/>
      <c r="M1168" s="5"/>
      <c r="N1168" s="5" t="s">
        <v>2295</v>
      </c>
      <c r="O1168" s="5" t="s">
        <v>2296</v>
      </c>
      <c r="P1168" s="5" t="s">
        <v>71</v>
      </c>
      <c r="Q1168" s="5" t="s">
        <v>36</v>
      </c>
      <c r="R1168" s="6" t="s">
        <v>2297</v>
      </c>
      <c r="S1168" s="6" t="s">
        <v>39</v>
      </c>
      <c r="T1168" s="6">
        <v>0</v>
      </c>
      <c r="U1168" s="6">
        <v>0</v>
      </c>
      <c r="V1168" s="6">
        <v>0</v>
      </c>
      <c r="W1168" s="6">
        <v>0</v>
      </c>
      <c r="X1168" s="5">
        <v>0</v>
      </c>
    </row>
    <row r="1169" spans="1:24" ht="72" hidden="1" x14ac:dyDescent="0.3">
      <c r="A1169" s="5" t="s">
        <v>2586</v>
      </c>
      <c r="B1169" s="5" t="s">
        <v>2289</v>
      </c>
      <c r="C1169" s="5" t="s">
        <v>2290</v>
      </c>
      <c r="D1169" s="5" t="s">
        <v>107</v>
      </c>
      <c r="E1169" s="5" t="s">
        <v>492</v>
      </c>
      <c r="F1169" s="5" t="s">
        <v>491</v>
      </c>
      <c r="G1169" s="5" t="s">
        <v>39</v>
      </c>
      <c r="H1169" s="5" t="s">
        <v>39</v>
      </c>
      <c r="I1169" s="5" t="str">
        <f>I1168</f>
        <v xml:space="preserve"> </v>
      </c>
      <c r="J1169" s="5"/>
      <c r="K1169" s="5"/>
      <c r="L1169" s="5"/>
      <c r="M1169" s="5"/>
      <c r="N1169" s="5" t="s">
        <v>2298</v>
      </c>
      <c r="O1169" s="5" t="s">
        <v>2299</v>
      </c>
      <c r="P1169" s="5" t="s">
        <v>71</v>
      </c>
      <c r="Q1169" s="5" t="s">
        <v>36</v>
      </c>
      <c r="R1169" s="6" t="s">
        <v>2300</v>
      </c>
      <c r="S1169" s="6" t="s">
        <v>39</v>
      </c>
      <c r="T1169" s="6">
        <v>0</v>
      </c>
      <c r="U1169" s="6">
        <v>0</v>
      </c>
      <c r="V1169" s="6">
        <v>0</v>
      </c>
      <c r="W1169" s="6">
        <v>0</v>
      </c>
      <c r="X1169" s="5">
        <v>0</v>
      </c>
    </row>
    <row r="1170" spans="1:24" ht="100.8" hidden="1" x14ac:dyDescent="0.3">
      <c r="A1170" s="5" t="s">
        <v>2586</v>
      </c>
      <c r="B1170" s="5" t="s">
        <v>2334</v>
      </c>
      <c r="C1170" s="5" t="s">
        <v>2335</v>
      </c>
      <c r="D1170" s="5" t="s">
        <v>1049</v>
      </c>
      <c r="E1170" s="5" t="s">
        <v>1530</v>
      </c>
      <c r="F1170" s="5" t="s">
        <v>1529</v>
      </c>
      <c r="G1170" s="5" t="s">
        <v>297</v>
      </c>
      <c r="H1170" s="5" t="s">
        <v>245</v>
      </c>
      <c r="I1170" s="5" t="s">
        <v>1520</v>
      </c>
      <c r="J1170" s="5" t="s">
        <v>2271</v>
      </c>
      <c r="K1170" s="5" t="s">
        <v>2272</v>
      </c>
      <c r="L1170" s="5" t="s">
        <v>39</v>
      </c>
      <c r="M1170" s="5" t="s">
        <v>39</v>
      </c>
      <c r="N1170" s="5" t="s">
        <v>39</v>
      </c>
      <c r="O1170" s="5" t="s">
        <v>39</v>
      </c>
      <c r="P1170" s="5" t="s">
        <v>52</v>
      </c>
      <c r="Q1170" s="5" t="s">
        <v>53</v>
      </c>
      <c r="R1170" s="6" t="s">
        <v>2337</v>
      </c>
      <c r="S1170" s="6" t="s">
        <v>2274</v>
      </c>
      <c r="T1170" s="6">
        <v>0</v>
      </c>
      <c r="U1170" s="6">
        <v>300000</v>
      </c>
      <c r="V1170" s="6">
        <v>0</v>
      </c>
      <c r="W1170" s="6">
        <v>0</v>
      </c>
      <c r="X1170" s="5">
        <v>0</v>
      </c>
    </row>
    <row r="1171" spans="1:24" ht="86.4" hidden="1" x14ac:dyDescent="0.3">
      <c r="A1171" s="5" t="s">
        <v>2586</v>
      </c>
      <c r="B1171" s="5" t="s">
        <v>504</v>
      </c>
      <c r="C1171" s="5" t="s">
        <v>505</v>
      </c>
      <c r="D1171" s="5" t="s">
        <v>107</v>
      </c>
      <c r="E1171" s="5" t="s">
        <v>492</v>
      </c>
      <c r="F1171" s="5" t="s">
        <v>491</v>
      </c>
      <c r="G1171" s="5" t="s">
        <v>511</v>
      </c>
      <c r="H1171" s="5" t="s">
        <v>77</v>
      </c>
      <c r="I1171" s="5" t="s">
        <v>509</v>
      </c>
      <c r="J1171" s="5" t="s">
        <v>507</v>
      </c>
      <c r="K1171" s="5" t="s">
        <v>508</v>
      </c>
      <c r="L1171" s="5" t="s">
        <v>39</v>
      </c>
      <c r="M1171" s="5" t="s">
        <v>39</v>
      </c>
      <c r="N1171" s="5" t="s">
        <v>39</v>
      </c>
      <c r="O1171" s="5" t="s">
        <v>39</v>
      </c>
      <c r="P1171" s="5" t="s">
        <v>35</v>
      </c>
      <c r="Q1171" s="5" t="s">
        <v>53</v>
      </c>
      <c r="R1171" s="6" t="s">
        <v>2301</v>
      </c>
      <c r="S1171" s="6" t="s">
        <v>39</v>
      </c>
      <c r="T1171" s="6">
        <v>7000</v>
      </c>
      <c r="U1171" s="6">
        <v>0</v>
      </c>
      <c r="V1171" s="6">
        <v>0</v>
      </c>
      <c r="W1171" s="6">
        <v>0</v>
      </c>
      <c r="X1171" s="5">
        <v>0</v>
      </c>
    </row>
    <row r="1172" spans="1:24" ht="43.2" hidden="1" x14ac:dyDescent="0.3">
      <c r="A1172" s="5" t="s">
        <v>2586</v>
      </c>
      <c r="B1172" s="5" t="s">
        <v>504</v>
      </c>
      <c r="C1172" s="5" t="s">
        <v>505</v>
      </c>
      <c r="D1172" s="5" t="s">
        <v>2195</v>
      </c>
      <c r="E1172" s="5" t="s">
        <v>2547</v>
      </c>
      <c r="F1172" s="5" t="s">
        <v>2546</v>
      </c>
      <c r="G1172" s="5" t="s">
        <v>1732</v>
      </c>
      <c r="H1172" s="5" t="s">
        <v>245</v>
      </c>
      <c r="I1172" s="5" t="s">
        <v>1729</v>
      </c>
      <c r="J1172" s="5" t="s">
        <v>1849</v>
      </c>
      <c r="K1172" s="5" t="s">
        <v>1850</v>
      </c>
      <c r="L1172" s="5" t="s">
        <v>39</v>
      </c>
      <c r="M1172" s="5" t="s">
        <v>39</v>
      </c>
      <c r="N1172" s="5" t="s">
        <v>39</v>
      </c>
      <c r="O1172" s="5" t="s">
        <v>39</v>
      </c>
      <c r="P1172" s="5" t="s">
        <v>35</v>
      </c>
      <c r="Q1172" s="5" t="s">
        <v>53</v>
      </c>
      <c r="R1172" s="6" t="s">
        <v>1851</v>
      </c>
      <c r="S1172" s="6" t="s">
        <v>1852</v>
      </c>
      <c r="T1172" s="6">
        <v>0</v>
      </c>
      <c r="U1172" s="6">
        <v>0</v>
      </c>
      <c r="V1172" s="6">
        <v>0</v>
      </c>
      <c r="W1172" s="6">
        <v>0</v>
      </c>
      <c r="X1172" s="5">
        <v>0</v>
      </c>
    </row>
    <row r="1173" spans="1:24" ht="100.8" hidden="1" x14ac:dyDescent="0.3">
      <c r="A1173" s="5" t="s">
        <v>2586</v>
      </c>
      <c r="B1173" s="5" t="s">
        <v>78</v>
      </c>
      <c r="C1173" s="5" t="s">
        <v>79</v>
      </c>
      <c r="D1173" s="5" t="s">
        <v>107</v>
      </c>
      <c r="E1173" s="5" t="s">
        <v>104</v>
      </c>
      <c r="F1173" s="5" t="s">
        <v>103</v>
      </c>
      <c r="G1173" s="5" t="s">
        <v>39</v>
      </c>
      <c r="H1173" s="5" t="s">
        <v>39</v>
      </c>
      <c r="I1173" s="5" t="s">
        <v>39</v>
      </c>
      <c r="J1173" s="5" t="s">
        <v>39</v>
      </c>
      <c r="K1173" s="5" t="s">
        <v>39</v>
      </c>
      <c r="L1173" s="5" t="s">
        <v>39</v>
      </c>
      <c r="M1173" s="5" t="s">
        <v>39</v>
      </c>
      <c r="N1173" s="5" t="s">
        <v>39</v>
      </c>
      <c r="O1173" s="5" t="s">
        <v>39</v>
      </c>
      <c r="P1173" s="5" t="s">
        <v>35</v>
      </c>
      <c r="Q1173" s="5" t="s">
        <v>53</v>
      </c>
      <c r="R1173" s="6" t="s">
        <v>2322</v>
      </c>
      <c r="S1173" s="6" t="s">
        <v>39</v>
      </c>
      <c r="T1173" s="6">
        <v>1100</v>
      </c>
      <c r="U1173" s="6">
        <v>1100</v>
      </c>
      <c r="V1173" s="6">
        <v>1100</v>
      </c>
      <c r="W1173" s="6">
        <v>1100</v>
      </c>
      <c r="X1173" s="5">
        <v>1100</v>
      </c>
    </row>
    <row r="1174" spans="1:24" ht="72" hidden="1" x14ac:dyDescent="0.3">
      <c r="A1174" s="5" t="s">
        <v>2586</v>
      </c>
      <c r="B1174" s="5" t="s">
        <v>101</v>
      </c>
      <c r="C1174" s="5" t="s">
        <v>102</v>
      </c>
      <c r="D1174" s="5" t="s">
        <v>75</v>
      </c>
      <c r="E1174" s="5" t="s">
        <v>63</v>
      </c>
      <c r="F1174" s="5" t="s">
        <v>62</v>
      </c>
      <c r="G1174" s="5" t="s">
        <v>39</v>
      </c>
      <c r="H1174" s="5" t="s">
        <v>39</v>
      </c>
      <c r="I1174" s="5" t="s">
        <v>39</v>
      </c>
      <c r="J1174" s="5" t="s">
        <v>39</v>
      </c>
      <c r="K1174" s="5" t="s">
        <v>39</v>
      </c>
      <c r="L1174" s="5" t="s">
        <v>39</v>
      </c>
      <c r="M1174" s="5" t="s">
        <v>39</v>
      </c>
      <c r="N1174" s="5" t="s">
        <v>39</v>
      </c>
      <c r="O1174" s="5" t="s">
        <v>39</v>
      </c>
      <c r="P1174" s="5" t="s">
        <v>35</v>
      </c>
      <c r="Q1174" s="5" t="s">
        <v>53</v>
      </c>
      <c r="R1174" s="6" t="s">
        <v>2315</v>
      </c>
      <c r="S1174" s="6" t="s">
        <v>39</v>
      </c>
      <c r="T1174" s="6">
        <v>2960.95</v>
      </c>
      <c r="U1174" s="6">
        <v>2960.95</v>
      </c>
      <c r="V1174" s="6">
        <v>2960.95</v>
      </c>
      <c r="W1174" s="6">
        <v>2960.95</v>
      </c>
      <c r="X1174" s="5">
        <v>2960.95</v>
      </c>
    </row>
    <row r="1175" spans="1:24" ht="57.6" hidden="1" x14ac:dyDescent="0.3">
      <c r="A1175" s="5" t="s">
        <v>2586</v>
      </c>
      <c r="B1175" s="5" t="s">
        <v>101</v>
      </c>
      <c r="C1175" s="5" t="s">
        <v>102</v>
      </c>
      <c r="D1175" s="5" t="s">
        <v>2195</v>
      </c>
      <c r="E1175" s="5" t="s">
        <v>2422</v>
      </c>
      <c r="F1175" s="5" t="s">
        <v>2421</v>
      </c>
      <c r="G1175" s="5" t="s">
        <v>39</v>
      </c>
      <c r="H1175" s="5" t="s">
        <v>39</v>
      </c>
      <c r="I1175" s="5" t="s">
        <v>39</v>
      </c>
      <c r="J1175" s="5" t="s">
        <v>39</v>
      </c>
      <c r="K1175" s="5" t="s">
        <v>39</v>
      </c>
      <c r="L1175" s="5" t="s">
        <v>39</v>
      </c>
      <c r="M1175" s="5" t="s">
        <v>39</v>
      </c>
      <c r="N1175" s="5" t="s">
        <v>39</v>
      </c>
      <c r="O1175" s="5" t="s">
        <v>39</v>
      </c>
      <c r="P1175" s="5" t="s">
        <v>35</v>
      </c>
      <c r="Q1175" s="5" t="s">
        <v>53</v>
      </c>
      <c r="R1175" s="6" t="s">
        <v>2423</v>
      </c>
      <c r="S1175" s="6" t="s">
        <v>39</v>
      </c>
      <c r="T1175" s="6">
        <v>2500</v>
      </c>
      <c r="U1175" s="6">
        <v>1227.03</v>
      </c>
      <c r="V1175" s="6">
        <v>1227.03</v>
      </c>
      <c r="W1175" s="6">
        <v>1227.03</v>
      </c>
      <c r="X1175" s="5">
        <v>1227.03</v>
      </c>
    </row>
    <row r="1176" spans="1:24" ht="72" hidden="1" x14ac:dyDescent="0.3">
      <c r="A1176" s="5" t="s">
        <v>2586</v>
      </c>
      <c r="B1176" s="5" t="s">
        <v>853</v>
      </c>
      <c r="C1176" s="5" t="s">
        <v>854</v>
      </c>
      <c r="D1176" s="5" t="s">
        <v>107</v>
      </c>
      <c r="E1176" s="5" t="s">
        <v>104</v>
      </c>
      <c r="F1176" s="5" t="s">
        <v>103</v>
      </c>
      <c r="G1176" s="5" t="s">
        <v>39</v>
      </c>
      <c r="H1176" s="5" t="s">
        <v>39</v>
      </c>
      <c r="I1176" s="5" t="s">
        <v>39</v>
      </c>
      <c r="J1176" s="5" t="s">
        <v>39</v>
      </c>
      <c r="K1176" s="5" t="s">
        <v>39</v>
      </c>
      <c r="L1176" s="5" t="s">
        <v>39</v>
      </c>
      <c r="M1176" s="5" t="s">
        <v>39</v>
      </c>
      <c r="N1176" s="5" t="s">
        <v>39</v>
      </c>
      <c r="O1176" s="5" t="s">
        <v>39</v>
      </c>
      <c r="P1176" s="5" t="s">
        <v>35</v>
      </c>
      <c r="Q1176" s="5" t="s">
        <v>53</v>
      </c>
      <c r="R1176" s="6" t="s">
        <v>2323</v>
      </c>
      <c r="S1176" s="6" t="s">
        <v>39</v>
      </c>
      <c r="T1176" s="6">
        <v>3750</v>
      </c>
      <c r="U1176" s="6">
        <v>3789.19</v>
      </c>
      <c r="V1176" s="6">
        <v>3828.78</v>
      </c>
      <c r="W1176" s="6">
        <v>3868.8</v>
      </c>
      <c r="X1176" s="5">
        <v>3909.22</v>
      </c>
    </row>
    <row r="1177" spans="1:24" ht="72" hidden="1" x14ac:dyDescent="0.3">
      <c r="A1177" s="5" t="s">
        <v>2586</v>
      </c>
      <c r="B1177" s="5" t="s">
        <v>108</v>
      </c>
      <c r="C1177" s="5" t="s">
        <v>109</v>
      </c>
      <c r="D1177" s="5" t="s">
        <v>75</v>
      </c>
      <c r="E1177" s="5" t="s">
        <v>63</v>
      </c>
      <c r="F1177" s="5" t="s">
        <v>62</v>
      </c>
      <c r="G1177" s="5" t="s">
        <v>39</v>
      </c>
      <c r="H1177" s="5" t="s">
        <v>39</v>
      </c>
      <c r="I1177" s="5" t="s">
        <v>39</v>
      </c>
      <c r="J1177" s="5" t="s">
        <v>39</v>
      </c>
      <c r="K1177" s="5" t="s">
        <v>39</v>
      </c>
      <c r="L1177" s="5" t="s">
        <v>39</v>
      </c>
      <c r="M1177" s="5" t="s">
        <v>39</v>
      </c>
      <c r="N1177" s="5" t="s">
        <v>39</v>
      </c>
      <c r="O1177" s="5" t="s">
        <v>39</v>
      </c>
      <c r="P1177" s="5" t="s">
        <v>35</v>
      </c>
      <c r="Q1177" s="5" t="s">
        <v>53</v>
      </c>
      <c r="R1177" s="6" t="s">
        <v>2316</v>
      </c>
      <c r="S1177" s="6" t="s">
        <v>39</v>
      </c>
      <c r="T1177" s="6">
        <v>300</v>
      </c>
      <c r="U1177" s="6">
        <v>303.14</v>
      </c>
      <c r="V1177" s="6">
        <v>303.14</v>
      </c>
      <c r="W1177" s="6">
        <v>303.14</v>
      </c>
      <c r="X1177" s="5">
        <v>303.14</v>
      </c>
    </row>
    <row r="1178" spans="1:24" ht="72" hidden="1" x14ac:dyDescent="0.3">
      <c r="A1178" s="5" t="s">
        <v>2586</v>
      </c>
      <c r="B1178" s="5" t="s">
        <v>454</v>
      </c>
      <c r="C1178" s="5" t="s">
        <v>455</v>
      </c>
      <c r="D1178" s="5" t="s">
        <v>107</v>
      </c>
      <c r="E1178" s="5" t="s">
        <v>671</v>
      </c>
      <c r="F1178" s="5" t="s">
        <v>670</v>
      </c>
      <c r="G1178" s="5" t="s">
        <v>39</v>
      </c>
      <c r="H1178" s="5" t="s">
        <v>39</v>
      </c>
      <c r="I1178" s="5" t="s">
        <v>39</v>
      </c>
      <c r="J1178" s="5" t="s">
        <v>39</v>
      </c>
      <c r="K1178" s="5" t="s">
        <v>39</v>
      </c>
      <c r="L1178" s="5" t="s">
        <v>39</v>
      </c>
      <c r="M1178" s="5" t="s">
        <v>39</v>
      </c>
      <c r="N1178" s="5" t="s">
        <v>39</v>
      </c>
      <c r="O1178" s="5" t="s">
        <v>39</v>
      </c>
      <c r="P1178" s="5" t="s">
        <v>35</v>
      </c>
      <c r="Q1178" s="5" t="s">
        <v>53</v>
      </c>
      <c r="R1178" s="6" t="s">
        <v>2306</v>
      </c>
      <c r="S1178" s="6" t="s">
        <v>39</v>
      </c>
      <c r="T1178" s="6">
        <v>12627.1</v>
      </c>
      <c r="U1178" s="6">
        <v>12049.54</v>
      </c>
      <c r="V1178" s="6">
        <v>12300</v>
      </c>
      <c r="W1178" s="6">
        <v>12425</v>
      </c>
      <c r="X1178" s="5">
        <v>12675</v>
      </c>
    </row>
    <row r="1179" spans="1:24" ht="72" hidden="1" x14ac:dyDescent="0.3">
      <c r="A1179" s="5" t="s">
        <v>2586</v>
      </c>
      <c r="B1179" s="5" t="s">
        <v>195</v>
      </c>
      <c r="C1179" s="5" t="s">
        <v>196</v>
      </c>
      <c r="D1179" s="5" t="s">
        <v>107</v>
      </c>
      <c r="E1179" s="5" t="s">
        <v>104</v>
      </c>
      <c r="F1179" s="5" t="s">
        <v>103</v>
      </c>
      <c r="G1179" s="5" t="s">
        <v>39</v>
      </c>
      <c r="H1179" s="5" t="s">
        <v>39</v>
      </c>
      <c r="I1179" s="5" t="s">
        <v>39</v>
      </c>
      <c r="J1179" s="5" t="s">
        <v>39</v>
      </c>
      <c r="K1179" s="5" t="s">
        <v>39</v>
      </c>
      <c r="L1179" s="5" t="s">
        <v>39</v>
      </c>
      <c r="M1179" s="5" t="s">
        <v>39</v>
      </c>
      <c r="N1179" s="5" t="s">
        <v>39</v>
      </c>
      <c r="O1179" s="5" t="s">
        <v>39</v>
      </c>
      <c r="P1179" s="5" t="s">
        <v>35</v>
      </c>
      <c r="Q1179" s="5" t="s">
        <v>53</v>
      </c>
      <c r="R1179" s="6" t="s">
        <v>2324</v>
      </c>
      <c r="S1179" s="6" t="s">
        <v>39</v>
      </c>
      <c r="T1179" s="6">
        <v>82.83</v>
      </c>
      <c r="U1179" s="6">
        <v>158.84</v>
      </c>
      <c r="V1179" s="6">
        <v>162</v>
      </c>
      <c r="W1179" s="6">
        <v>166</v>
      </c>
      <c r="X1179" s="5">
        <v>170</v>
      </c>
    </row>
    <row r="1180" spans="1:24" ht="72" hidden="1" x14ac:dyDescent="0.3">
      <c r="A1180" s="5" t="s">
        <v>2586</v>
      </c>
      <c r="B1180" s="5" t="s">
        <v>111</v>
      </c>
      <c r="C1180" s="5" t="s">
        <v>112</v>
      </c>
      <c r="D1180" s="5" t="s">
        <v>107</v>
      </c>
      <c r="E1180" s="5" t="s">
        <v>452</v>
      </c>
      <c r="F1180" s="5" t="s">
        <v>451</v>
      </c>
      <c r="G1180" s="5" t="s">
        <v>39</v>
      </c>
      <c r="H1180" s="5" t="s">
        <v>39</v>
      </c>
      <c r="I1180" s="5" t="s">
        <v>39</v>
      </c>
      <c r="J1180" s="5" t="s">
        <v>39</v>
      </c>
      <c r="K1180" s="5" t="s">
        <v>39</v>
      </c>
      <c r="L1180" s="5" t="s">
        <v>39</v>
      </c>
      <c r="M1180" s="5" t="s">
        <v>39</v>
      </c>
      <c r="N1180" s="5" t="s">
        <v>39</v>
      </c>
      <c r="O1180" s="5" t="s">
        <v>39</v>
      </c>
      <c r="P1180" s="5" t="s">
        <v>35</v>
      </c>
      <c r="Q1180" s="5" t="s">
        <v>53</v>
      </c>
      <c r="R1180" s="6" t="s">
        <v>2284</v>
      </c>
      <c r="S1180" s="6" t="s">
        <v>39</v>
      </c>
      <c r="T1180" s="6">
        <v>0</v>
      </c>
      <c r="U1180" s="6">
        <v>0</v>
      </c>
      <c r="V1180" s="6">
        <v>0</v>
      </c>
      <c r="W1180" s="6">
        <v>0</v>
      </c>
      <c r="X1180" s="5">
        <v>0</v>
      </c>
    </row>
    <row r="1181" spans="1:24" ht="72" hidden="1" x14ac:dyDescent="0.3">
      <c r="A1181" s="5" t="s">
        <v>2586</v>
      </c>
      <c r="B1181" s="5" t="s">
        <v>111</v>
      </c>
      <c r="C1181" s="5" t="s">
        <v>112</v>
      </c>
      <c r="D1181" s="5" t="s">
        <v>107</v>
      </c>
      <c r="E1181" s="5" t="s">
        <v>104</v>
      </c>
      <c r="F1181" s="5" t="s">
        <v>103</v>
      </c>
      <c r="G1181" s="5" t="s">
        <v>96</v>
      </c>
      <c r="H1181" s="5" t="s">
        <v>97</v>
      </c>
      <c r="I1181" s="5" t="s">
        <v>93</v>
      </c>
      <c r="J1181" s="5" t="s">
        <v>92</v>
      </c>
      <c r="K1181" s="5" t="s">
        <v>39</v>
      </c>
      <c r="L1181" s="5" t="s">
        <v>39</v>
      </c>
      <c r="M1181" s="5" t="s">
        <v>39</v>
      </c>
      <c r="N1181" s="5" t="s">
        <v>39</v>
      </c>
      <c r="O1181" s="5" t="s">
        <v>39</v>
      </c>
      <c r="P1181" s="5" t="s">
        <v>35</v>
      </c>
      <c r="Q1181" s="5" t="s">
        <v>53</v>
      </c>
      <c r="R1181" s="6" t="s">
        <v>2326</v>
      </c>
      <c r="S1181" s="6" t="s">
        <v>39</v>
      </c>
      <c r="T1181" s="6">
        <v>0</v>
      </c>
      <c r="U1181" s="6">
        <v>82.13</v>
      </c>
      <c r="V1181" s="6">
        <v>84.13</v>
      </c>
      <c r="W1181" s="6">
        <v>86.13</v>
      </c>
      <c r="X1181" s="5">
        <v>88.13</v>
      </c>
    </row>
    <row r="1182" spans="1:24" ht="72" hidden="1" x14ac:dyDescent="0.3">
      <c r="A1182" s="5" t="s">
        <v>2586</v>
      </c>
      <c r="B1182" s="5" t="s">
        <v>111</v>
      </c>
      <c r="C1182" s="5" t="s">
        <v>112</v>
      </c>
      <c r="D1182" s="5" t="s">
        <v>107</v>
      </c>
      <c r="E1182" s="5" t="s">
        <v>104</v>
      </c>
      <c r="F1182" s="5" t="s">
        <v>103</v>
      </c>
      <c r="G1182" s="5" t="s">
        <v>39</v>
      </c>
      <c r="H1182" s="5" t="s">
        <v>39</v>
      </c>
      <c r="I1182" s="5" t="s">
        <v>39</v>
      </c>
      <c r="J1182" s="5" t="s">
        <v>39</v>
      </c>
      <c r="K1182" s="5" t="s">
        <v>39</v>
      </c>
      <c r="L1182" s="5" t="s">
        <v>39</v>
      </c>
      <c r="M1182" s="5" t="s">
        <v>39</v>
      </c>
      <c r="N1182" s="5" t="s">
        <v>39</v>
      </c>
      <c r="O1182" s="5" t="s">
        <v>39</v>
      </c>
      <c r="P1182" s="5" t="s">
        <v>35</v>
      </c>
      <c r="Q1182" s="5" t="s">
        <v>53</v>
      </c>
      <c r="R1182" s="6" t="s">
        <v>2325</v>
      </c>
      <c r="S1182" s="6" t="s">
        <v>39</v>
      </c>
      <c r="T1182" s="6">
        <v>2351.65</v>
      </c>
      <c r="U1182" s="6">
        <v>1121.6500000000001</v>
      </c>
      <c r="V1182" s="6">
        <v>1145</v>
      </c>
      <c r="W1182" s="6">
        <v>1168</v>
      </c>
      <c r="X1182" s="5">
        <v>1200</v>
      </c>
    </row>
    <row r="1183" spans="1:24" ht="43.2" hidden="1" x14ac:dyDescent="0.3">
      <c r="A1183" s="5" t="s">
        <v>2586</v>
      </c>
      <c r="B1183" s="5" t="s">
        <v>692</v>
      </c>
      <c r="C1183" s="5" t="s">
        <v>693</v>
      </c>
      <c r="D1183" s="5" t="s">
        <v>2195</v>
      </c>
      <c r="E1183" s="5" t="s">
        <v>2519</v>
      </c>
      <c r="F1183" s="5" t="s">
        <v>2518</v>
      </c>
      <c r="G1183" s="5" t="s">
        <v>39</v>
      </c>
      <c r="H1183" s="5" t="s">
        <v>39</v>
      </c>
      <c r="I1183" s="5" t="s">
        <v>39</v>
      </c>
      <c r="J1183" s="5" t="s">
        <v>39</v>
      </c>
      <c r="K1183" s="5" t="s">
        <v>39</v>
      </c>
      <c r="L1183" s="5" t="s">
        <v>39</v>
      </c>
      <c r="M1183" s="5" t="s">
        <v>39</v>
      </c>
      <c r="N1183" s="5" t="s">
        <v>39</v>
      </c>
      <c r="O1183" s="5" t="s">
        <v>39</v>
      </c>
      <c r="P1183" s="5" t="s">
        <v>35</v>
      </c>
      <c r="Q1183" s="5" t="s">
        <v>53</v>
      </c>
      <c r="R1183" s="6" t="s">
        <v>1221</v>
      </c>
      <c r="S1183" s="6" t="s">
        <v>39</v>
      </c>
      <c r="T1183" s="6">
        <v>658.25</v>
      </c>
      <c r="U1183" s="6">
        <v>950.35</v>
      </c>
      <c r="V1183" s="6">
        <v>970</v>
      </c>
      <c r="W1183" s="6">
        <v>990</v>
      </c>
      <c r="X1183" s="5">
        <v>1010</v>
      </c>
    </row>
    <row r="1184" spans="1:24" ht="72" hidden="1" x14ac:dyDescent="0.3">
      <c r="A1184" s="5" t="s">
        <v>2586</v>
      </c>
      <c r="B1184" s="5" t="s">
        <v>514</v>
      </c>
      <c r="C1184" s="5" t="s">
        <v>515</v>
      </c>
      <c r="D1184" s="5" t="s">
        <v>107</v>
      </c>
      <c r="E1184" s="5" t="s">
        <v>452</v>
      </c>
      <c r="F1184" s="5" t="s">
        <v>451</v>
      </c>
      <c r="G1184" s="5" t="s">
        <v>39</v>
      </c>
      <c r="H1184" s="5" t="s">
        <v>39</v>
      </c>
      <c r="I1184" s="5" t="s">
        <v>39</v>
      </c>
      <c r="J1184" s="5" t="s">
        <v>39</v>
      </c>
      <c r="K1184" s="5" t="s">
        <v>39</v>
      </c>
      <c r="L1184" s="5" t="s">
        <v>39</v>
      </c>
      <c r="M1184" s="5" t="s">
        <v>39</v>
      </c>
      <c r="N1184" s="5" t="s">
        <v>39</v>
      </c>
      <c r="O1184" s="5" t="s">
        <v>39</v>
      </c>
      <c r="P1184" s="5" t="s">
        <v>35</v>
      </c>
      <c r="Q1184" s="5" t="s">
        <v>53</v>
      </c>
      <c r="R1184" s="6" t="s">
        <v>2285</v>
      </c>
      <c r="S1184" s="6" t="s">
        <v>39</v>
      </c>
      <c r="T1184" s="6">
        <v>568</v>
      </c>
      <c r="U1184" s="6">
        <v>0</v>
      </c>
      <c r="V1184" s="6">
        <v>0</v>
      </c>
      <c r="W1184" s="6">
        <v>0</v>
      </c>
      <c r="X1184" s="5">
        <v>0</v>
      </c>
    </row>
    <row r="1185" spans="1:24" ht="72" hidden="1" x14ac:dyDescent="0.3">
      <c r="A1185" s="5" t="s">
        <v>2586</v>
      </c>
      <c r="B1185" s="5" t="s">
        <v>514</v>
      </c>
      <c r="C1185" s="5" t="s">
        <v>515</v>
      </c>
      <c r="D1185" s="5" t="s">
        <v>107</v>
      </c>
      <c r="E1185" s="5" t="s">
        <v>671</v>
      </c>
      <c r="F1185" s="5" t="s">
        <v>670</v>
      </c>
      <c r="G1185" s="5" t="s">
        <v>39</v>
      </c>
      <c r="H1185" s="5" t="s">
        <v>39</v>
      </c>
      <c r="I1185" s="5" t="s">
        <v>39</v>
      </c>
      <c r="J1185" s="5" t="s">
        <v>39</v>
      </c>
      <c r="K1185" s="5" t="s">
        <v>39</v>
      </c>
      <c r="L1185" s="5" t="s">
        <v>39</v>
      </c>
      <c r="M1185" s="5" t="s">
        <v>39</v>
      </c>
      <c r="N1185" s="5" t="s">
        <v>39</v>
      </c>
      <c r="O1185" s="5" t="s">
        <v>39</v>
      </c>
      <c r="P1185" s="5" t="s">
        <v>35</v>
      </c>
      <c r="Q1185" s="5" t="s">
        <v>53</v>
      </c>
      <c r="R1185" s="6" t="s">
        <v>2307</v>
      </c>
      <c r="S1185" s="6" t="s">
        <v>39</v>
      </c>
      <c r="T1185" s="6">
        <v>9376.4699999999993</v>
      </c>
      <c r="U1185" s="6">
        <v>10955.78</v>
      </c>
      <c r="V1185" s="6">
        <v>10955.78</v>
      </c>
      <c r="W1185" s="6">
        <v>10955.78</v>
      </c>
      <c r="X1185" s="5">
        <v>10955.78</v>
      </c>
    </row>
    <row r="1186" spans="1:24" ht="72" hidden="1" x14ac:dyDescent="0.3">
      <c r="A1186" s="5" t="s">
        <v>2586</v>
      </c>
      <c r="B1186" s="5" t="s">
        <v>514</v>
      </c>
      <c r="C1186" s="5" t="s">
        <v>515</v>
      </c>
      <c r="D1186" s="5" t="s">
        <v>107</v>
      </c>
      <c r="E1186" s="5" t="s">
        <v>104</v>
      </c>
      <c r="F1186" s="5" t="s">
        <v>103</v>
      </c>
      <c r="G1186" s="5" t="s">
        <v>39</v>
      </c>
      <c r="H1186" s="5" t="s">
        <v>39</v>
      </c>
      <c r="I1186" s="5" t="s">
        <v>39</v>
      </c>
      <c r="J1186" s="5" t="s">
        <v>39</v>
      </c>
      <c r="K1186" s="5" t="s">
        <v>39</v>
      </c>
      <c r="L1186" s="5" t="s">
        <v>39</v>
      </c>
      <c r="M1186" s="5" t="s">
        <v>39</v>
      </c>
      <c r="N1186" s="5" t="s">
        <v>39</v>
      </c>
      <c r="O1186" s="5" t="s">
        <v>39</v>
      </c>
      <c r="P1186" s="5" t="s">
        <v>35</v>
      </c>
      <c r="Q1186" s="5" t="s">
        <v>53</v>
      </c>
      <c r="R1186" s="6" t="s">
        <v>2327</v>
      </c>
      <c r="S1186" s="6" t="s">
        <v>39</v>
      </c>
      <c r="T1186" s="6">
        <v>100</v>
      </c>
      <c r="U1186" s="6">
        <v>325</v>
      </c>
      <c r="V1186" s="6">
        <v>332</v>
      </c>
      <c r="W1186" s="6">
        <v>339</v>
      </c>
      <c r="X1186" s="5">
        <v>346</v>
      </c>
    </row>
    <row r="1187" spans="1:24" ht="43.2" hidden="1" x14ac:dyDescent="0.3">
      <c r="A1187" s="5" t="s">
        <v>2586</v>
      </c>
      <c r="B1187" s="5" t="s">
        <v>514</v>
      </c>
      <c r="C1187" s="5" t="s">
        <v>515</v>
      </c>
      <c r="D1187" s="5" t="s">
        <v>2195</v>
      </c>
      <c r="E1187" s="5" t="s">
        <v>2193</v>
      </c>
      <c r="F1187" s="5" t="s">
        <v>2192</v>
      </c>
      <c r="G1187" s="5" t="s">
        <v>39</v>
      </c>
      <c r="H1187" s="5" t="s">
        <v>39</v>
      </c>
      <c r="I1187" s="5" t="s">
        <v>39</v>
      </c>
      <c r="J1187" s="5" t="s">
        <v>39</v>
      </c>
      <c r="K1187" s="5" t="s">
        <v>39</v>
      </c>
      <c r="L1187" s="5" t="s">
        <v>39</v>
      </c>
      <c r="M1187" s="5" t="s">
        <v>39</v>
      </c>
      <c r="N1187" s="5" t="s">
        <v>39</v>
      </c>
      <c r="O1187" s="5" t="s">
        <v>39</v>
      </c>
      <c r="P1187" s="5" t="s">
        <v>35</v>
      </c>
      <c r="Q1187" s="5" t="s">
        <v>53</v>
      </c>
      <c r="R1187" s="6" t="s">
        <v>2339</v>
      </c>
      <c r="S1187" s="6" t="s">
        <v>39</v>
      </c>
      <c r="T1187" s="6">
        <v>125</v>
      </c>
      <c r="U1187" s="6">
        <v>60</v>
      </c>
      <c r="V1187" s="6">
        <v>62</v>
      </c>
      <c r="W1187" s="6">
        <v>64</v>
      </c>
      <c r="X1187" s="5">
        <v>66</v>
      </c>
    </row>
    <row r="1188" spans="1:24" ht="43.2" hidden="1" x14ac:dyDescent="0.3">
      <c r="A1188" s="5" t="s">
        <v>2586</v>
      </c>
      <c r="B1188" s="5" t="s">
        <v>514</v>
      </c>
      <c r="C1188" s="5" t="s">
        <v>515</v>
      </c>
      <c r="D1188" s="5" t="s">
        <v>2195</v>
      </c>
      <c r="E1188" s="5" t="s">
        <v>2498</v>
      </c>
      <c r="F1188" s="5" t="s">
        <v>2497</v>
      </c>
      <c r="G1188" s="5" t="s">
        <v>39</v>
      </c>
      <c r="H1188" s="5" t="s">
        <v>39</v>
      </c>
      <c r="I1188" s="5" t="s">
        <v>39</v>
      </c>
      <c r="J1188" s="5" t="s">
        <v>39</v>
      </c>
      <c r="K1188" s="5" t="s">
        <v>39</v>
      </c>
      <c r="L1188" s="5" t="s">
        <v>39</v>
      </c>
      <c r="M1188" s="5" t="s">
        <v>39</v>
      </c>
      <c r="N1188" s="5" t="s">
        <v>39</v>
      </c>
      <c r="O1188" s="5" t="s">
        <v>39</v>
      </c>
      <c r="P1188" s="5" t="s">
        <v>35</v>
      </c>
      <c r="Q1188" s="5" t="s">
        <v>53</v>
      </c>
      <c r="R1188" s="6" t="s">
        <v>1853</v>
      </c>
      <c r="S1188" s="6" t="s">
        <v>39</v>
      </c>
      <c r="T1188" s="6">
        <v>0</v>
      </c>
      <c r="U1188" s="6">
        <v>0</v>
      </c>
      <c r="V1188" s="6">
        <v>0</v>
      </c>
      <c r="W1188" s="6">
        <v>0</v>
      </c>
      <c r="X1188" s="5">
        <v>0</v>
      </c>
    </row>
    <row r="1189" spans="1:24" ht="43.2" hidden="1" x14ac:dyDescent="0.3">
      <c r="A1189" s="5" t="s">
        <v>2586</v>
      </c>
      <c r="B1189" s="5" t="s">
        <v>514</v>
      </c>
      <c r="C1189" s="5" t="s">
        <v>515</v>
      </c>
      <c r="D1189" s="5" t="s">
        <v>2195</v>
      </c>
      <c r="E1189" s="5" t="s">
        <v>2525</v>
      </c>
      <c r="F1189" s="5" t="s">
        <v>2524</v>
      </c>
      <c r="G1189" s="5" t="s">
        <v>39</v>
      </c>
      <c r="H1189" s="5" t="s">
        <v>39</v>
      </c>
      <c r="I1189" s="5" t="s">
        <v>39</v>
      </c>
      <c r="J1189" s="5" t="s">
        <v>39</v>
      </c>
      <c r="K1189" s="5" t="s">
        <v>39</v>
      </c>
      <c r="L1189" s="5" t="s">
        <v>39</v>
      </c>
      <c r="M1189" s="5" t="s">
        <v>39</v>
      </c>
      <c r="N1189" s="5" t="s">
        <v>39</v>
      </c>
      <c r="O1189" s="5" t="s">
        <v>39</v>
      </c>
      <c r="P1189" s="5" t="s">
        <v>35</v>
      </c>
      <c r="Q1189" s="5" t="s">
        <v>53</v>
      </c>
      <c r="R1189" s="6" t="s">
        <v>2526</v>
      </c>
      <c r="S1189" s="6" t="s">
        <v>39</v>
      </c>
      <c r="T1189" s="6">
        <v>1600</v>
      </c>
      <c r="U1189" s="6">
        <v>0</v>
      </c>
      <c r="V1189" s="6">
        <v>0</v>
      </c>
      <c r="W1189" s="6">
        <v>0</v>
      </c>
      <c r="X1189" s="5">
        <v>0</v>
      </c>
    </row>
    <row r="1190" spans="1:24" ht="43.2" hidden="1" x14ac:dyDescent="0.3">
      <c r="A1190" s="5" t="s">
        <v>2586</v>
      </c>
      <c r="B1190" s="5" t="s">
        <v>514</v>
      </c>
      <c r="C1190" s="5" t="s">
        <v>515</v>
      </c>
      <c r="D1190" s="5" t="s">
        <v>2195</v>
      </c>
      <c r="E1190" s="5" t="s">
        <v>2532</v>
      </c>
      <c r="F1190" s="5" t="s">
        <v>2531</v>
      </c>
      <c r="G1190" s="5" t="s">
        <v>39</v>
      </c>
      <c r="H1190" s="5" t="s">
        <v>39</v>
      </c>
      <c r="I1190" s="5" t="s">
        <v>39</v>
      </c>
      <c r="J1190" s="5" t="s">
        <v>39</v>
      </c>
      <c r="K1190" s="5" t="s">
        <v>39</v>
      </c>
      <c r="L1190" s="5" t="s">
        <v>39</v>
      </c>
      <c r="M1190" s="5" t="s">
        <v>39</v>
      </c>
      <c r="N1190" s="5" t="s">
        <v>39</v>
      </c>
      <c r="O1190" s="5" t="s">
        <v>39</v>
      </c>
      <c r="P1190" s="5" t="s">
        <v>35</v>
      </c>
      <c r="Q1190" s="5" t="s">
        <v>53</v>
      </c>
      <c r="R1190" s="6" t="s">
        <v>2526</v>
      </c>
      <c r="S1190" s="6" t="s">
        <v>39</v>
      </c>
      <c r="T1190" s="6">
        <v>150</v>
      </c>
      <c r="U1190" s="6">
        <v>150</v>
      </c>
      <c r="V1190" s="6">
        <v>150</v>
      </c>
      <c r="W1190" s="6">
        <v>150</v>
      </c>
      <c r="X1190" s="5">
        <v>150</v>
      </c>
    </row>
    <row r="1191" spans="1:24" ht="86.4" hidden="1" x14ac:dyDescent="0.3">
      <c r="A1191" s="5" t="s">
        <v>2586</v>
      </c>
      <c r="B1191" s="5" t="s">
        <v>795</v>
      </c>
      <c r="C1191" s="5" t="s">
        <v>796</v>
      </c>
      <c r="D1191" s="5" t="s">
        <v>107</v>
      </c>
      <c r="E1191" s="5" t="s">
        <v>798</v>
      </c>
      <c r="F1191" s="5" t="s">
        <v>797</v>
      </c>
      <c r="G1191" s="5" t="s">
        <v>39</v>
      </c>
      <c r="H1191" s="5" t="s">
        <v>39</v>
      </c>
      <c r="I1191" s="5" t="s">
        <v>39</v>
      </c>
      <c r="J1191" s="5" t="s">
        <v>39</v>
      </c>
      <c r="K1191" s="5" t="s">
        <v>39</v>
      </c>
      <c r="L1191" s="5" t="s">
        <v>39</v>
      </c>
      <c r="M1191" s="5" t="s">
        <v>39</v>
      </c>
      <c r="N1191" s="5" t="s">
        <v>39</v>
      </c>
      <c r="O1191" s="5" t="s">
        <v>39</v>
      </c>
      <c r="P1191" s="5" t="s">
        <v>35</v>
      </c>
      <c r="Q1191" s="5" t="s">
        <v>53</v>
      </c>
      <c r="R1191" s="6" t="s">
        <v>799</v>
      </c>
      <c r="S1191" s="6" t="s">
        <v>39</v>
      </c>
      <c r="T1191" s="6">
        <v>5750</v>
      </c>
      <c r="U1191" s="6">
        <v>5807.5</v>
      </c>
      <c r="V1191" s="6">
        <v>5865.58</v>
      </c>
      <c r="W1191" s="6">
        <v>5924.23</v>
      </c>
      <c r="X1191" s="5">
        <v>5983.47</v>
      </c>
    </row>
    <row r="1192" spans="1:24" ht="86.4" hidden="1" x14ac:dyDescent="0.3">
      <c r="A1192" s="5" t="s">
        <v>2586</v>
      </c>
      <c r="B1192" s="5" t="s">
        <v>800</v>
      </c>
      <c r="C1192" s="5" t="s">
        <v>801</v>
      </c>
      <c r="D1192" s="5" t="s">
        <v>107</v>
      </c>
      <c r="E1192" s="5" t="s">
        <v>798</v>
      </c>
      <c r="F1192" s="5" t="s">
        <v>797</v>
      </c>
      <c r="G1192" s="5" t="s">
        <v>39</v>
      </c>
      <c r="H1192" s="5" t="s">
        <v>39</v>
      </c>
      <c r="I1192" s="5" t="s">
        <v>39</v>
      </c>
      <c r="J1192" s="5" t="s">
        <v>39</v>
      </c>
      <c r="K1192" s="5" t="s">
        <v>39</v>
      </c>
      <c r="L1192" s="5" t="s">
        <v>39</v>
      </c>
      <c r="M1192" s="5" t="s">
        <v>39</v>
      </c>
      <c r="N1192" s="5" t="s">
        <v>39</v>
      </c>
      <c r="O1192" s="5" t="s">
        <v>39</v>
      </c>
      <c r="P1192" s="5" t="s">
        <v>35</v>
      </c>
      <c r="Q1192" s="5" t="s">
        <v>53</v>
      </c>
      <c r="R1192" s="6" t="s">
        <v>2314</v>
      </c>
      <c r="S1192" s="6" t="s">
        <v>39</v>
      </c>
      <c r="T1192" s="6">
        <v>6000</v>
      </c>
      <c r="U1192" s="6">
        <v>5800</v>
      </c>
      <c r="V1192" s="6">
        <v>5800</v>
      </c>
      <c r="W1192" s="6">
        <v>5800</v>
      </c>
      <c r="X1192" s="5">
        <v>5800</v>
      </c>
    </row>
    <row r="1193" spans="1:24" ht="100.8" hidden="1" x14ac:dyDescent="0.3">
      <c r="A1193" s="5" t="s">
        <v>2586</v>
      </c>
      <c r="B1193" s="5" t="s">
        <v>517</v>
      </c>
      <c r="C1193" s="5" t="s">
        <v>518</v>
      </c>
      <c r="D1193" s="5" t="s">
        <v>1049</v>
      </c>
      <c r="E1193" s="5" t="s">
        <v>1530</v>
      </c>
      <c r="F1193" s="5" t="s">
        <v>1529</v>
      </c>
      <c r="G1193" s="5" t="s">
        <v>297</v>
      </c>
      <c r="H1193" s="5" t="s">
        <v>245</v>
      </c>
      <c r="I1193" s="5" t="s">
        <v>1520</v>
      </c>
      <c r="J1193" s="5" t="s">
        <v>2271</v>
      </c>
      <c r="K1193" s="5" t="s">
        <v>2272</v>
      </c>
      <c r="L1193" s="5" t="s">
        <v>39</v>
      </c>
      <c r="M1193" s="5" t="s">
        <v>39</v>
      </c>
      <c r="N1193" s="5" t="s">
        <v>39</v>
      </c>
      <c r="O1193" s="5" t="s">
        <v>39</v>
      </c>
      <c r="P1193" s="5" t="s">
        <v>35</v>
      </c>
      <c r="Q1193" s="5" t="s">
        <v>53</v>
      </c>
      <c r="R1193" s="6" t="s">
        <v>2338</v>
      </c>
      <c r="S1193" s="6" t="s">
        <v>2274</v>
      </c>
      <c r="T1193" s="6">
        <v>0</v>
      </c>
      <c r="U1193" s="6">
        <v>3600</v>
      </c>
      <c r="V1193" s="6">
        <v>0</v>
      </c>
      <c r="W1193" s="6">
        <v>0</v>
      </c>
      <c r="X1193" s="5">
        <v>0</v>
      </c>
    </row>
    <row r="1194" spans="1:24" ht="57.6" hidden="1" x14ac:dyDescent="0.3">
      <c r="A1194" s="5" t="s">
        <v>2586</v>
      </c>
      <c r="B1194" s="5" t="s">
        <v>524</v>
      </c>
      <c r="C1194" s="5" t="s">
        <v>525</v>
      </c>
      <c r="D1194" s="5" t="s">
        <v>2195</v>
      </c>
      <c r="E1194" s="5" t="s">
        <v>2498</v>
      </c>
      <c r="F1194" s="5" t="s">
        <v>2497</v>
      </c>
      <c r="G1194" s="5" t="s">
        <v>39</v>
      </c>
      <c r="H1194" s="5" t="s">
        <v>39</v>
      </c>
      <c r="I1194" s="5" t="s">
        <v>39</v>
      </c>
      <c r="J1194" s="5" t="s">
        <v>39</v>
      </c>
      <c r="K1194" s="5" t="s">
        <v>39</v>
      </c>
      <c r="L1194" s="5" t="s">
        <v>39</v>
      </c>
      <c r="M1194" s="5" t="s">
        <v>39</v>
      </c>
      <c r="N1194" s="5" t="s">
        <v>39</v>
      </c>
      <c r="O1194" s="5" t="s">
        <v>39</v>
      </c>
      <c r="P1194" s="5" t="s">
        <v>35</v>
      </c>
      <c r="Q1194" s="5" t="s">
        <v>53</v>
      </c>
      <c r="R1194" s="6" t="s">
        <v>2504</v>
      </c>
      <c r="S1194" s="6" t="s">
        <v>39</v>
      </c>
      <c r="T1194" s="6">
        <v>6635.36</v>
      </c>
      <c r="U1194" s="6">
        <v>0</v>
      </c>
      <c r="V1194" s="6">
        <v>0</v>
      </c>
      <c r="W1194" s="6">
        <v>0</v>
      </c>
      <c r="X1194" s="5">
        <v>0</v>
      </c>
    </row>
    <row r="1195" spans="1:24" ht="72" hidden="1" x14ac:dyDescent="0.3">
      <c r="A1195" s="5" t="s">
        <v>2586</v>
      </c>
      <c r="B1195" s="5" t="s">
        <v>699</v>
      </c>
      <c r="C1195" s="5" t="s">
        <v>700</v>
      </c>
      <c r="D1195" s="5" t="s">
        <v>107</v>
      </c>
      <c r="E1195" s="5" t="s">
        <v>671</v>
      </c>
      <c r="F1195" s="5" t="s">
        <v>670</v>
      </c>
      <c r="G1195" s="5" t="s">
        <v>39</v>
      </c>
      <c r="H1195" s="5" t="s">
        <v>39</v>
      </c>
      <c r="I1195" s="5" t="s">
        <v>39</v>
      </c>
      <c r="J1195" s="5" t="s">
        <v>39</v>
      </c>
      <c r="K1195" s="5" t="s">
        <v>39</v>
      </c>
      <c r="L1195" s="5" t="s">
        <v>39</v>
      </c>
      <c r="M1195" s="5" t="s">
        <v>39</v>
      </c>
      <c r="N1195" s="5" t="s">
        <v>39</v>
      </c>
      <c r="O1195" s="5" t="s">
        <v>39</v>
      </c>
      <c r="P1195" s="5" t="s">
        <v>35</v>
      </c>
      <c r="Q1195" s="5" t="s">
        <v>53</v>
      </c>
      <c r="R1195" s="6" t="s">
        <v>701</v>
      </c>
      <c r="S1195" s="6" t="s">
        <v>39</v>
      </c>
      <c r="T1195" s="6">
        <v>7600</v>
      </c>
      <c r="U1195" s="6">
        <v>7800</v>
      </c>
      <c r="V1195" s="6">
        <v>8000</v>
      </c>
      <c r="W1195" s="6">
        <v>8150</v>
      </c>
      <c r="X1195" s="5">
        <v>8300</v>
      </c>
    </row>
    <row r="1196" spans="1:24" ht="86.4" hidden="1" x14ac:dyDescent="0.3">
      <c r="A1196" s="5" t="s">
        <v>2586</v>
      </c>
      <c r="B1196" s="5" t="s">
        <v>703</v>
      </c>
      <c r="C1196" s="5" t="s">
        <v>704</v>
      </c>
      <c r="D1196" s="5" t="s">
        <v>107</v>
      </c>
      <c r="E1196" s="5" t="s">
        <v>671</v>
      </c>
      <c r="F1196" s="5" t="s">
        <v>670</v>
      </c>
      <c r="G1196" s="5" t="s">
        <v>39</v>
      </c>
      <c r="H1196" s="5" t="s">
        <v>39</v>
      </c>
      <c r="I1196" s="5" t="s">
        <v>39</v>
      </c>
      <c r="J1196" s="5" t="s">
        <v>39</v>
      </c>
      <c r="K1196" s="5" t="s">
        <v>39</v>
      </c>
      <c r="L1196" s="5" t="s">
        <v>39</v>
      </c>
      <c r="M1196" s="5" t="s">
        <v>39</v>
      </c>
      <c r="N1196" s="5" t="s">
        <v>39</v>
      </c>
      <c r="O1196" s="5" t="s">
        <v>39</v>
      </c>
      <c r="P1196" s="5" t="s">
        <v>35</v>
      </c>
      <c r="Q1196" s="5" t="s">
        <v>53</v>
      </c>
      <c r="R1196" s="6" t="s">
        <v>2309</v>
      </c>
      <c r="S1196" s="6" t="s">
        <v>39</v>
      </c>
      <c r="T1196" s="6">
        <v>2000</v>
      </c>
      <c r="U1196" s="6">
        <v>2000</v>
      </c>
      <c r="V1196" s="6">
        <v>2000</v>
      </c>
      <c r="W1196" s="6">
        <v>2000</v>
      </c>
      <c r="X1196" s="5">
        <v>2000</v>
      </c>
    </row>
    <row r="1197" spans="1:24" ht="43.2" hidden="1" x14ac:dyDescent="0.3">
      <c r="A1197" s="5" t="s">
        <v>2586</v>
      </c>
      <c r="B1197" s="5" t="s">
        <v>1892</v>
      </c>
      <c r="C1197" s="5" t="s">
        <v>1893</v>
      </c>
      <c r="D1197" s="5" t="s">
        <v>2195</v>
      </c>
      <c r="E1197" s="5" t="s">
        <v>2193</v>
      </c>
      <c r="F1197" s="5" t="s">
        <v>2192</v>
      </c>
      <c r="G1197" s="5" t="s">
        <v>39</v>
      </c>
      <c r="H1197" s="5" t="s">
        <v>39</v>
      </c>
      <c r="I1197" s="5" t="s">
        <v>39</v>
      </c>
      <c r="J1197" s="5" t="s">
        <v>39</v>
      </c>
      <c r="K1197" s="5" t="s">
        <v>39</v>
      </c>
      <c r="L1197" s="5" t="s">
        <v>39</v>
      </c>
      <c r="M1197" s="5" t="s">
        <v>39</v>
      </c>
      <c r="N1197" s="5" t="s">
        <v>39</v>
      </c>
      <c r="O1197" s="5" t="s">
        <v>39</v>
      </c>
      <c r="P1197" s="5" t="s">
        <v>35</v>
      </c>
      <c r="Q1197" s="5" t="s">
        <v>53</v>
      </c>
      <c r="R1197" s="6" t="s">
        <v>1893</v>
      </c>
      <c r="S1197" s="6" t="s">
        <v>39</v>
      </c>
      <c r="T1197" s="6">
        <v>5000</v>
      </c>
      <c r="U1197" s="6">
        <v>5000</v>
      </c>
      <c r="V1197" s="6">
        <v>5000</v>
      </c>
      <c r="W1197" s="6">
        <v>5000</v>
      </c>
      <c r="X1197" s="5">
        <v>5000</v>
      </c>
    </row>
    <row r="1198" spans="1:24" ht="57.6" hidden="1" x14ac:dyDescent="0.3">
      <c r="A1198" s="5" t="s">
        <v>2586</v>
      </c>
      <c r="B1198" s="5" t="s">
        <v>1892</v>
      </c>
      <c r="C1198" s="5" t="s">
        <v>1893</v>
      </c>
      <c r="D1198" s="5" t="s">
        <v>2195</v>
      </c>
      <c r="E1198" s="5" t="s">
        <v>2422</v>
      </c>
      <c r="F1198" s="5" t="s">
        <v>2421</v>
      </c>
      <c r="G1198" s="5" t="s">
        <v>39</v>
      </c>
      <c r="H1198" s="5" t="s">
        <v>39</v>
      </c>
      <c r="I1198" s="5" t="s">
        <v>39</v>
      </c>
      <c r="J1198" s="5" t="s">
        <v>39</v>
      </c>
      <c r="K1198" s="5" t="s">
        <v>39</v>
      </c>
      <c r="L1198" s="5" t="s">
        <v>39</v>
      </c>
      <c r="M1198" s="5" t="s">
        <v>39</v>
      </c>
      <c r="N1198" s="5" t="s">
        <v>39</v>
      </c>
      <c r="O1198" s="5" t="s">
        <v>39</v>
      </c>
      <c r="P1198" s="5" t="s">
        <v>35</v>
      </c>
      <c r="Q1198" s="5" t="s">
        <v>53</v>
      </c>
      <c r="R1198" s="6" t="s">
        <v>1893</v>
      </c>
      <c r="S1198" s="6" t="s">
        <v>39</v>
      </c>
      <c r="T1198" s="6">
        <v>4000</v>
      </c>
      <c r="U1198" s="6">
        <v>4000</v>
      </c>
      <c r="V1198" s="6">
        <v>4000</v>
      </c>
      <c r="W1198" s="6">
        <v>4000</v>
      </c>
      <c r="X1198" s="5">
        <v>4000</v>
      </c>
    </row>
    <row r="1199" spans="1:24" ht="72" hidden="1" x14ac:dyDescent="0.3">
      <c r="A1199" s="5" t="s">
        <v>2586</v>
      </c>
      <c r="B1199" s="5" t="s">
        <v>538</v>
      </c>
      <c r="C1199" s="5" t="s">
        <v>539</v>
      </c>
      <c r="D1199" s="5" t="s">
        <v>107</v>
      </c>
      <c r="E1199" s="5" t="s">
        <v>492</v>
      </c>
      <c r="F1199" s="5" t="s">
        <v>491</v>
      </c>
      <c r="G1199" s="5" t="s">
        <v>39</v>
      </c>
      <c r="H1199" s="5" t="s">
        <v>39</v>
      </c>
      <c r="I1199" s="5" t="s">
        <v>39</v>
      </c>
      <c r="J1199" s="5" t="s">
        <v>39</v>
      </c>
      <c r="K1199" s="5" t="s">
        <v>39</v>
      </c>
      <c r="L1199" s="5" t="s">
        <v>39</v>
      </c>
      <c r="M1199" s="5" t="s">
        <v>39</v>
      </c>
      <c r="N1199" s="5" t="s">
        <v>39</v>
      </c>
      <c r="O1199" s="5" t="s">
        <v>39</v>
      </c>
      <c r="P1199" s="5" t="s">
        <v>35</v>
      </c>
      <c r="Q1199" s="5" t="s">
        <v>53</v>
      </c>
      <c r="R1199" s="6" t="s">
        <v>2302</v>
      </c>
      <c r="S1199" s="6" t="s">
        <v>39</v>
      </c>
      <c r="T1199" s="6">
        <v>2000</v>
      </c>
      <c r="U1199" s="6">
        <v>2000</v>
      </c>
      <c r="V1199" s="6">
        <v>2000</v>
      </c>
      <c r="W1199" s="6">
        <v>2000</v>
      </c>
      <c r="X1199" s="5">
        <v>2000</v>
      </c>
    </row>
    <row r="1200" spans="1:24" ht="72" hidden="1" x14ac:dyDescent="0.3">
      <c r="A1200" s="5" t="s">
        <v>2586</v>
      </c>
      <c r="B1200" s="5" t="s">
        <v>538</v>
      </c>
      <c r="C1200" s="5" t="s">
        <v>539</v>
      </c>
      <c r="D1200" s="5" t="s">
        <v>107</v>
      </c>
      <c r="E1200" s="5" t="s">
        <v>607</v>
      </c>
      <c r="F1200" s="5" t="s">
        <v>606</v>
      </c>
      <c r="G1200" s="5" t="s">
        <v>39</v>
      </c>
      <c r="H1200" s="5" t="s">
        <v>39</v>
      </c>
      <c r="I1200" s="5" t="s">
        <v>39</v>
      </c>
      <c r="J1200" s="5" t="s">
        <v>39</v>
      </c>
      <c r="K1200" s="5" t="s">
        <v>39</v>
      </c>
      <c r="L1200" s="5" t="s">
        <v>39</v>
      </c>
      <c r="M1200" s="5" t="s">
        <v>39</v>
      </c>
      <c r="N1200" s="5" t="s">
        <v>39</v>
      </c>
      <c r="O1200" s="5" t="s">
        <v>39</v>
      </c>
      <c r="P1200" s="5" t="s">
        <v>35</v>
      </c>
      <c r="Q1200" s="5" t="s">
        <v>53</v>
      </c>
      <c r="R1200" s="6" t="s">
        <v>2304</v>
      </c>
      <c r="S1200" s="6" t="s">
        <v>39</v>
      </c>
      <c r="T1200" s="6">
        <v>7500</v>
      </c>
      <c r="U1200" s="6">
        <v>7500</v>
      </c>
      <c r="V1200" s="6">
        <v>7500</v>
      </c>
      <c r="W1200" s="6">
        <v>7500</v>
      </c>
      <c r="X1200" s="5">
        <v>7500</v>
      </c>
    </row>
    <row r="1201" spans="1:24" ht="57.6" hidden="1" x14ac:dyDescent="0.3">
      <c r="A1201" s="5" t="s">
        <v>2586</v>
      </c>
      <c r="B1201" s="5" t="s">
        <v>538</v>
      </c>
      <c r="C1201" s="5" t="s">
        <v>539</v>
      </c>
      <c r="D1201" s="5" t="s">
        <v>2195</v>
      </c>
      <c r="E1201" s="5" t="s">
        <v>2193</v>
      </c>
      <c r="F1201" s="5" t="s">
        <v>2192</v>
      </c>
      <c r="G1201" s="5" t="s">
        <v>39</v>
      </c>
      <c r="H1201" s="5" t="s">
        <v>39</v>
      </c>
      <c r="I1201" s="5" t="s">
        <v>39</v>
      </c>
      <c r="J1201" s="5" t="s">
        <v>39</v>
      </c>
      <c r="K1201" s="5" t="s">
        <v>39</v>
      </c>
      <c r="L1201" s="5" t="s">
        <v>39</v>
      </c>
      <c r="M1201" s="5" t="s">
        <v>39</v>
      </c>
      <c r="N1201" s="5" t="s">
        <v>39</v>
      </c>
      <c r="O1201" s="5" t="s">
        <v>39</v>
      </c>
      <c r="P1201" s="5" t="s">
        <v>35</v>
      </c>
      <c r="Q1201" s="5" t="s">
        <v>53</v>
      </c>
      <c r="R1201" s="6" t="s">
        <v>649</v>
      </c>
      <c r="S1201" s="6" t="s">
        <v>39</v>
      </c>
      <c r="T1201" s="6">
        <v>1000</v>
      </c>
      <c r="U1201" s="6">
        <v>1000</v>
      </c>
      <c r="V1201" s="6">
        <v>1000</v>
      </c>
      <c r="W1201" s="6">
        <v>1000</v>
      </c>
      <c r="X1201" s="5">
        <v>1000</v>
      </c>
    </row>
    <row r="1202" spans="1:24" ht="57.6" hidden="1" x14ac:dyDescent="0.3">
      <c r="A1202" s="5" t="s">
        <v>2586</v>
      </c>
      <c r="B1202" s="5" t="s">
        <v>538</v>
      </c>
      <c r="C1202" s="5" t="s">
        <v>539</v>
      </c>
      <c r="D1202" s="5" t="s">
        <v>2195</v>
      </c>
      <c r="E1202" s="5" t="s">
        <v>2422</v>
      </c>
      <c r="F1202" s="5" t="s">
        <v>2421</v>
      </c>
      <c r="G1202" s="5" t="s">
        <v>39</v>
      </c>
      <c r="H1202" s="5" t="s">
        <v>39</v>
      </c>
      <c r="I1202" s="5" t="s">
        <v>39</v>
      </c>
      <c r="J1202" s="5" t="s">
        <v>39</v>
      </c>
      <c r="K1202" s="5" t="s">
        <v>39</v>
      </c>
      <c r="L1202" s="5" t="s">
        <v>39</v>
      </c>
      <c r="M1202" s="5" t="s">
        <v>39</v>
      </c>
      <c r="N1202" s="5" t="s">
        <v>39</v>
      </c>
      <c r="O1202" s="5" t="s">
        <v>39</v>
      </c>
      <c r="P1202" s="5" t="s">
        <v>35</v>
      </c>
      <c r="Q1202" s="5" t="s">
        <v>53</v>
      </c>
      <c r="R1202" s="6" t="s">
        <v>649</v>
      </c>
      <c r="S1202" s="6" t="s">
        <v>39</v>
      </c>
      <c r="T1202" s="6">
        <v>1000</v>
      </c>
      <c r="U1202" s="6">
        <v>1000</v>
      </c>
      <c r="V1202" s="6">
        <v>1000</v>
      </c>
      <c r="W1202" s="6">
        <v>1000</v>
      </c>
      <c r="X1202" s="5">
        <v>1000</v>
      </c>
    </row>
    <row r="1203" spans="1:24" ht="86.4" hidden="1" x14ac:dyDescent="0.3">
      <c r="A1203" s="5" t="s">
        <v>2586</v>
      </c>
      <c r="B1203" s="5" t="s">
        <v>648</v>
      </c>
      <c r="C1203" s="5" t="s">
        <v>649</v>
      </c>
      <c r="D1203" s="5" t="s">
        <v>139</v>
      </c>
      <c r="E1203" s="5" t="s">
        <v>1790</v>
      </c>
      <c r="F1203" s="5" t="s">
        <v>1789</v>
      </c>
      <c r="G1203" s="5" t="s">
        <v>1070</v>
      </c>
      <c r="H1203" s="5" t="s">
        <v>245</v>
      </c>
      <c r="I1203" s="5" t="s">
        <v>1794</v>
      </c>
      <c r="J1203" s="5" t="s">
        <v>1792</v>
      </c>
      <c r="K1203" s="5" t="s">
        <v>1793</v>
      </c>
      <c r="L1203" s="5" t="s">
        <v>39</v>
      </c>
      <c r="M1203" s="5" t="s">
        <v>39</v>
      </c>
      <c r="N1203" s="5" t="s">
        <v>39</v>
      </c>
      <c r="O1203" s="5" t="s">
        <v>39</v>
      </c>
      <c r="P1203" s="5" t="s">
        <v>35</v>
      </c>
      <c r="Q1203" s="5" t="s">
        <v>53</v>
      </c>
      <c r="R1203" s="6" t="s">
        <v>1793</v>
      </c>
      <c r="S1203" s="6" t="s">
        <v>39</v>
      </c>
      <c r="T1203" s="6">
        <v>500</v>
      </c>
      <c r="U1203" s="6">
        <v>0</v>
      </c>
      <c r="V1203" s="6">
        <v>0</v>
      </c>
      <c r="W1203" s="6">
        <v>0</v>
      </c>
      <c r="X1203" s="5">
        <v>0</v>
      </c>
    </row>
    <row r="1204" spans="1:24" ht="72" hidden="1" x14ac:dyDescent="0.3">
      <c r="A1204" s="5" t="s">
        <v>2586</v>
      </c>
      <c r="B1204" s="5" t="s">
        <v>651</v>
      </c>
      <c r="C1204" s="5" t="s">
        <v>652</v>
      </c>
      <c r="D1204" s="5" t="s">
        <v>75</v>
      </c>
      <c r="E1204" s="5" t="s">
        <v>63</v>
      </c>
      <c r="F1204" s="5" t="s">
        <v>62</v>
      </c>
      <c r="G1204" s="5" t="s">
        <v>39</v>
      </c>
      <c r="H1204" s="5" t="s">
        <v>39</v>
      </c>
      <c r="I1204" s="5" t="s">
        <v>39</v>
      </c>
      <c r="J1204" s="5" t="s">
        <v>39</v>
      </c>
      <c r="K1204" s="5" t="s">
        <v>39</v>
      </c>
      <c r="L1204" s="5" t="s">
        <v>39</v>
      </c>
      <c r="M1204" s="5" t="s">
        <v>39</v>
      </c>
      <c r="N1204" s="5" t="s">
        <v>39</v>
      </c>
      <c r="O1204" s="5" t="s">
        <v>39</v>
      </c>
      <c r="P1204" s="5" t="s">
        <v>35</v>
      </c>
      <c r="Q1204" s="5" t="s">
        <v>53</v>
      </c>
      <c r="R1204" s="6" t="s">
        <v>652</v>
      </c>
      <c r="S1204" s="6" t="s">
        <v>39</v>
      </c>
      <c r="T1204" s="6">
        <v>17000</v>
      </c>
      <c r="U1204" s="6">
        <v>17400</v>
      </c>
      <c r="V1204" s="6">
        <v>17400</v>
      </c>
      <c r="W1204" s="6">
        <v>17400</v>
      </c>
      <c r="X1204" s="5">
        <v>17400</v>
      </c>
    </row>
    <row r="1205" spans="1:24" ht="43.2" hidden="1" x14ac:dyDescent="0.3">
      <c r="A1205" s="5" t="s">
        <v>2586</v>
      </c>
      <c r="B1205" s="5" t="s">
        <v>651</v>
      </c>
      <c r="C1205" s="5" t="s">
        <v>652</v>
      </c>
      <c r="D1205" s="5" t="s">
        <v>2195</v>
      </c>
      <c r="E1205" s="5" t="s">
        <v>2193</v>
      </c>
      <c r="F1205" s="5" t="s">
        <v>2192</v>
      </c>
      <c r="G1205" s="5" t="s">
        <v>39</v>
      </c>
      <c r="H1205" s="5" t="s">
        <v>39</v>
      </c>
      <c r="I1205" s="5" t="s">
        <v>39</v>
      </c>
      <c r="J1205" s="5" t="s">
        <v>39</v>
      </c>
      <c r="K1205" s="5" t="s">
        <v>39</v>
      </c>
      <c r="L1205" s="5" t="s">
        <v>39</v>
      </c>
      <c r="M1205" s="5" t="s">
        <v>39</v>
      </c>
      <c r="N1205" s="5" t="s">
        <v>39</v>
      </c>
      <c r="O1205" s="5" t="s">
        <v>39</v>
      </c>
      <c r="P1205" s="5" t="s">
        <v>35</v>
      </c>
      <c r="Q1205" s="5" t="s">
        <v>53</v>
      </c>
      <c r="R1205" s="6" t="s">
        <v>2340</v>
      </c>
      <c r="S1205" s="6" t="s">
        <v>39</v>
      </c>
      <c r="T1205" s="6">
        <v>4500</v>
      </c>
      <c r="U1205" s="6">
        <v>4500</v>
      </c>
      <c r="V1205" s="6">
        <v>4500</v>
      </c>
      <c r="W1205" s="6">
        <v>7500</v>
      </c>
      <c r="X1205" s="5">
        <v>4500</v>
      </c>
    </row>
    <row r="1206" spans="1:24" ht="57.6" hidden="1" x14ac:dyDescent="0.3">
      <c r="A1206" s="5" t="s">
        <v>2586</v>
      </c>
      <c r="B1206" s="5" t="s">
        <v>651</v>
      </c>
      <c r="C1206" s="5" t="s">
        <v>652</v>
      </c>
      <c r="D1206" s="5" t="s">
        <v>2195</v>
      </c>
      <c r="E1206" s="5" t="s">
        <v>2422</v>
      </c>
      <c r="F1206" s="5" t="s">
        <v>2421</v>
      </c>
      <c r="G1206" s="5" t="s">
        <v>39</v>
      </c>
      <c r="H1206" s="5" t="s">
        <v>39</v>
      </c>
      <c r="I1206" s="5" t="s">
        <v>39</v>
      </c>
      <c r="J1206" s="5" t="s">
        <v>39</v>
      </c>
      <c r="K1206" s="5" t="s">
        <v>39</v>
      </c>
      <c r="L1206" s="5" t="s">
        <v>39</v>
      </c>
      <c r="M1206" s="5" t="s">
        <v>39</v>
      </c>
      <c r="N1206" s="5" t="s">
        <v>39</v>
      </c>
      <c r="O1206" s="5" t="s">
        <v>39</v>
      </c>
      <c r="P1206" s="5" t="s">
        <v>35</v>
      </c>
      <c r="Q1206" s="5" t="s">
        <v>53</v>
      </c>
      <c r="R1206" s="6" t="s">
        <v>2340</v>
      </c>
      <c r="S1206" s="6" t="s">
        <v>39</v>
      </c>
      <c r="T1206" s="6">
        <v>500</v>
      </c>
      <c r="U1206" s="6">
        <v>500</v>
      </c>
      <c r="V1206" s="6">
        <v>500</v>
      </c>
      <c r="W1206" s="6">
        <v>500</v>
      </c>
      <c r="X1206" s="5">
        <v>500</v>
      </c>
    </row>
    <row r="1207" spans="1:24" ht="72" hidden="1" x14ac:dyDescent="0.3">
      <c r="A1207" s="5" t="s">
        <v>2586</v>
      </c>
      <c r="B1207" s="5" t="s">
        <v>546</v>
      </c>
      <c r="C1207" s="5" t="s">
        <v>547</v>
      </c>
      <c r="D1207" s="5" t="s">
        <v>75</v>
      </c>
      <c r="E1207" s="5" t="s">
        <v>63</v>
      </c>
      <c r="F1207" s="5" t="s">
        <v>62</v>
      </c>
      <c r="G1207" s="5" t="s">
        <v>39</v>
      </c>
      <c r="H1207" s="5" t="s">
        <v>39</v>
      </c>
      <c r="I1207" s="5" t="s">
        <v>39</v>
      </c>
      <c r="J1207" s="5" t="s">
        <v>39</v>
      </c>
      <c r="K1207" s="5" t="s">
        <v>39</v>
      </c>
      <c r="L1207" s="5" t="s">
        <v>39</v>
      </c>
      <c r="M1207" s="5" t="s">
        <v>39</v>
      </c>
      <c r="N1207" s="5" t="s">
        <v>39</v>
      </c>
      <c r="O1207" s="5" t="s">
        <v>39</v>
      </c>
      <c r="P1207" s="5" t="s">
        <v>35</v>
      </c>
      <c r="Q1207" s="5" t="s">
        <v>53</v>
      </c>
      <c r="R1207" s="6" t="s">
        <v>547</v>
      </c>
      <c r="S1207" s="6" t="s">
        <v>39</v>
      </c>
      <c r="T1207" s="6">
        <v>4000</v>
      </c>
      <c r="U1207" s="6">
        <v>3000</v>
      </c>
      <c r="V1207" s="6">
        <v>3000</v>
      </c>
      <c r="W1207" s="6">
        <v>3000</v>
      </c>
      <c r="X1207" s="5">
        <v>3000</v>
      </c>
    </row>
    <row r="1208" spans="1:24" ht="57.6" hidden="1" x14ac:dyDescent="0.3">
      <c r="A1208" s="5" t="s">
        <v>2586</v>
      </c>
      <c r="B1208" s="5" t="s">
        <v>546</v>
      </c>
      <c r="C1208" s="5" t="s">
        <v>547</v>
      </c>
      <c r="D1208" s="5" t="s">
        <v>2195</v>
      </c>
      <c r="E1208" s="5" t="s">
        <v>2498</v>
      </c>
      <c r="F1208" s="5" t="s">
        <v>2497</v>
      </c>
      <c r="G1208" s="5" t="s">
        <v>39</v>
      </c>
      <c r="H1208" s="5" t="s">
        <v>39</v>
      </c>
      <c r="I1208" s="5" t="s">
        <v>39</v>
      </c>
      <c r="J1208" s="5" t="s">
        <v>39</v>
      </c>
      <c r="K1208" s="5" t="s">
        <v>39</v>
      </c>
      <c r="L1208" s="5" t="s">
        <v>39</v>
      </c>
      <c r="M1208" s="5" t="s">
        <v>39</v>
      </c>
      <c r="N1208" s="5" t="s">
        <v>39</v>
      </c>
      <c r="O1208" s="5" t="s">
        <v>39</v>
      </c>
      <c r="P1208" s="5" t="s">
        <v>35</v>
      </c>
      <c r="Q1208" s="5" t="s">
        <v>53</v>
      </c>
      <c r="R1208" s="6" t="s">
        <v>2506</v>
      </c>
      <c r="S1208" s="6" t="s">
        <v>39</v>
      </c>
      <c r="T1208" s="6">
        <v>217.8</v>
      </c>
      <c r="U1208" s="6">
        <v>222.16</v>
      </c>
      <c r="V1208" s="6">
        <v>226.6</v>
      </c>
      <c r="W1208" s="6">
        <v>231.13</v>
      </c>
      <c r="X1208" s="5">
        <v>235.75</v>
      </c>
    </row>
    <row r="1209" spans="1:24" ht="72" hidden="1" x14ac:dyDescent="0.3">
      <c r="A1209" s="5" t="s">
        <v>2586</v>
      </c>
      <c r="B1209" s="5" t="s">
        <v>858</v>
      </c>
      <c r="C1209" s="5" t="s">
        <v>859</v>
      </c>
      <c r="D1209" s="5" t="s">
        <v>75</v>
      </c>
      <c r="E1209" s="5" t="s">
        <v>63</v>
      </c>
      <c r="F1209" s="5" t="s">
        <v>62</v>
      </c>
      <c r="G1209" s="5" t="s">
        <v>39</v>
      </c>
      <c r="H1209" s="5" t="s">
        <v>39</v>
      </c>
      <c r="I1209" s="5" t="s">
        <v>39</v>
      </c>
      <c r="J1209" s="5" t="s">
        <v>39</v>
      </c>
      <c r="K1209" s="5" t="s">
        <v>39</v>
      </c>
      <c r="L1209" s="5" t="s">
        <v>39</v>
      </c>
      <c r="M1209" s="5" t="s">
        <v>39</v>
      </c>
      <c r="N1209" s="5" t="s">
        <v>39</v>
      </c>
      <c r="O1209" s="5" t="s">
        <v>39</v>
      </c>
      <c r="P1209" s="5" t="s">
        <v>35</v>
      </c>
      <c r="Q1209" s="5" t="s">
        <v>53</v>
      </c>
      <c r="R1209" s="6" t="s">
        <v>860</v>
      </c>
      <c r="S1209" s="6" t="s">
        <v>39</v>
      </c>
      <c r="T1209" s="6">
        <v>7000</v>
      </c>
      <c r="U1209" s="6">
        <v>7250</v>
      </c>
      <c r="V1209" s="6">
        <v>7250</v>
      </c>
      <c r="W1209" s="6">
        <v>7500</v>
      </c>
      <c r="X1209" s="5">
        <v>7500</v>
      </c>
    </row>
    <row r="1210" spans="1:24" ht="72" hidden="1" x14ac:dyDescent="0.3">
      <c r="A1210" s="5" t="s">
        <v>2586</v>
      </c>
      <c r="B1210" s="5" t="s">
        <v>896</v>
      </c>
      <c r="C1210" s="5" t="s">
        <v>897</v>
      </c>
      <c r="D1210" s="5" t="s">
        <v>75</v>
      </c>
      <c r="E1210" s="5" t="s">
        <v>63</v>
      </c>
      <c r="F1210" s="5" t="s">
        <v>62</v>
      </c>
      <c r="G1210" s="5" t="s">
        <v>39</v>
      </c>
      <c r="H1210" s="5" t="s">
        <v>39</v>
      </c>
      <c r="I1210" s="5" t="s">
        <v>39</v>
      </c>
      <c r="J1210" s="5" t="s">
        <v>39</v>
      </c>
      <c r="K1210" s="5" t="s">
        <v>39</v>
      </c>
      <c r="L1210" s="5" t="s">
        <v>39</v>
      </c>
      <c r="M1210" s="5" t="s">
        <v>39</v>
      </c>
      <c r="N1210" s="5" t="s">
        <v>39</v>
      </c>
      <c r="O1210" s="5" t="s">
        <v>39</v>
      </c>
      <c r="P1210" s="5" t="s">
        <v>35</v>
      </c>
      <c r="Q1210" s="5" t="s">
        <v>53</v>
      </c>
      <c r="R1210" s="6" t="s">
        <v>2318</v>
      </c>
      <c r="S1210" s="6" t="s">
        <v>39</v>
      </c>
      <c r="T1210" s="6">
        <v>5000</v>
      </c>
      <c r="U1210" s="6">
        <v>5000</v>
      </c>
      <c r="V1210" s="6">
        <v>5000</v>
      </c>
      <c r="W1210" s="6">
        <v>5000</v>
      </c>
      <c r="X1210" s="5">
        <v>5000</v>
      </c>
    </row>
    <row r="1211" spans="1:24" ht="57.6" hidden="1" x14ac:dyDescent="0.3">
      <c r="A1211" s="5" t="s">
        <v>2586</v>
      </c>
      <c r="B1211" s="5" t="s">
        <v>896</v>
      </c>
      <c r="C1211" s="5" t="s">
        <v>897</v>
      </c>
      <c r="D1211" s="5" t="s">
        <v>75</v>
      </c>
      <c r="E1211" s="5" t="s">
        <v>863</v>
      </c>
      <c r="F1211" s="5" t="s">
        <v>862</v>
      </c>
      <c r="G1211" s="5" t="s">
        <v>39</v>
      </c>
      <c r="H1211" s="5" t="s">
        <v>39</v>
      </c>
      <c r="I1211" s="5" t="s">
        <v>39</v>
      </c>
      <c r="J1211" s="5" t="s">
        <v>39</v>
      </c>
      <c r="K1211" s="5" t="s">
        <v>39</v>
      </c>
      <c r="L1211" s="5" t="s">
        <v>39</v>
      </c>
      <c r="M1211" s="5" t="s">
        <v>39</v>
      </c>
      <c r="N1211" s="5" t="s">
        <v>39</v>
      </c>
      <c r="O1211" s="5" t="s">
        <v>39</v>
      </c>
      <c r="P1211" s="5" t="s">
        <v>35</v>
      </c>
      <c r="Q1211" s="5" t="s">
        <v>53</v>
      </c>
      <c r="R1211" s="6" t="s">
        <v>900</v>
      </c>
      <c r="S1211" s="6" t="s">
        <v>39</v>
      </c>
      <c r="T1211" s="6">
        <v>0</v>
      </c>
      <c r="U1211" s="6">
        <v>0</v>
      </c>
      <c r="V1211" s="6">
        <v>0</v>
      </c>
      <c r="W1211" s="6">
        <v>0</v>
      </c>
      <c r="X1211" s="5">
        <v>0</v>
      </c>
    </row>
    <row r="1212" spans="1:24" ht="72" hidden="1" x14ac:dyDescent="0.3">
      <c r="A1212" s="5" t="s">
        <v>2586</v>
      </c>
      <c r="B1212" s="5" t="s">
        <v>721</v>
      </c>
      <c r="C1212" s="5" t="s">
        <v>722</v>
      </c>
      <c r="D1212" s="5" t="s">
        <v>107</v>
      </c>
      <c r="E1212" s="5" t="s">
        <v>671</v>
      </c>
      <c r="F1212" s="5" t="s">
        <v>670</v>
      </c>
      <c r="G1212" s="5" t="s">
        <v>39</v>
      </c>
      <c r="H1212" s="5" t="s">
        <v>39</v>
      </c>
      <c r="I1212" s="5" t="s">
        <v>39</v>
      </c>
      <c r="J1212" s="5" t="s">
        <v>39</v>
      </c>
      <c r="K1212" s="5" t="s">
        <v>39</v>
      </c>
      <c r="L1212" s="5" t="s">
        <v>39</v>
      </c>
      <c r="M1212" s="5" t="s">
        <v>39</v>
      </c>
      <c r="N1212" s="5" t="s">
        <v>39</v>
      </c>
      <c r="O1212" s="5" t="s">
        <v>39</v>
      </c>
      <c r="P1212" s="5" t="s">
        <v>35</v>
      </c>
      <c r="Q1212" s="5" t="s">
        <v>53</v>
      </c>
      <c r="R1212" s="6" t="s">
        <v>723</v>
      </c>
      <c r="S1212" s="6" t="s">
        <v>39</v>
      </c>
      <c r="T1212" s="6">
        <v>850</v>
      </c>
      <c r="U1212" s="6">
        <v>850</v>
      </c>
      <c r="V1212" s="6">
        <v>850</v>
      </c>
      <c r="W1212" s="6">
        <v>850</v>
      </c>
      <c r="X1212" s="5">
        <v>850</v>
      </c>
    </row>
    <row r="1213" spans="1:24" ht="72" hidden="1" x14ac:dyDescent="0.3">
      <c r="A1213" s="5" t="s">
        <v>2586</v>
      </c>
      <c r="B1213" s="5" t="s">
        <v>906</v>
      </c>
      <c r="C1213" s="5" t="s">
        <v>907</v>
      </c>
      <c r="D1213" s="5" t="s">
        <v>107</v>
      </c>
      <c r="E1213" s="5" t="s">
        <v>104</v>
      </c>
      <c r="F1213" s="5" t="s">
        <v>103</v>
      </c>
      <c r="G1213" s="5" t="s">
        <v>39</v>
      </c>
      <c r="H1213" s="5" t="s">
        <v>39</v>
      </c>
      <c r="I1213" s="5" t="s">
        <v>39</v>
      </c>
      <c r="J1213" s="5" t="s">
        <v>39</v>
      </c>
      <c r="K1213" s="5" t="s">
        <v>39</v>
      </c>
      <c r="L1213" s="5" t="s">
        <v>39</v>
      </c>
      <c r="M1213" s="5" t="s">
        <v>39</v>
      </c>
      <c r="N1213" s="5" t="s">
        <v>39</v>
      </c>
      <c r="O1213" s="5" t="s">
        <v>39</v>
      </c>
      <c r="P1213" s="5" t="s">
        <v>35</v>
      </c>
      <c r="Q1213" s="5" t="s">
        <v>53</v>
      </c>
      <c r="R1213" s="6" t="s">
        <v>2328</v>
      </c>
      <c r="S1213" s="6" t="s">
        <v>39</v>
      </c>
      <c r="T1213" s="6">
        <v>526.08000000000004</v>
      </c>
      <c r="U1213" s="6">
        <v>826.08</v>
      </c>
      <c r="V1213" s="6">
        <v>826.08</v>
      </c>
      <c r="W1213" s="6">
        <v>826.08</v>
      </c>
      <c r="X1213" s="5">
        <v>826.08</v>
      </c>
    </row>
    <row r="1214" spans="1:24" ht="43.2" hidden="1" x14ac:dyDescent="0.3">
      <c r="A1214" s="5" t="s">
        <v>2586</v>
      </c>
      <c r="B1214" s="5" t="s">
        <v>917</v>
      </c>
      <c r="C1214" s="5" t="s">
        <v>918</v>
      </c>
      <c r="D1214" s="5" t="s">
        <v>75</v>
      </c>
      <c r="E1214" s="5" t="s">
        <v>863</v>
      </c>
      <c r="F1214" s="5" t="s">
        <v>862</v>
      </c>
      <c r="G1214" s="5" t="s">
        <v>96</v>
      </c>
      <c r="H1214" s="5" t="s">
        <v>97</v>
      </c>
      <c r="I1214" s="5" t="s">
        <v>93</v>
      </c>
      <c r="J1214" s="5" t="s">
        <v>316</v>
      </c>
      <c r="K1214" s="5" t="s">
        <v>39</v>
      </c>
      <c r="L1214" s="5" t="s">
        <v>39</v>
      </c>
      <c r="M1214" s="5" t="s">
        <v>39</v>
      </c>
      <c r="N1214" s="5" t="s">
        <v>39</v>
      </c>
      <c r="O1214" s="5" t="s">
        <v>39</v>
      </c>
      <c r="P1214" s="5" t="s">
        <v>35</v>
      </c>
      <c r="Q1214" s="5" t="s">
        <v>53</v>
      </c>
      <c r="R1214" s="6" t="s">
        <v>922</v>
      </c>
      <c r="S1214" s="6" t="s">
        <v>39</v>
      </c>
      <c r="T1214" s="6">
        <v>0</v>
      </c>
      <c r="U1214" s="6">
        <v>0</v>
      </c>
      <c r="V1214" s="6">
        <v>0</v>
      </c>
      <c r="W1214" s="6">
        <v>0</v>
      </c>
      <c r="X1214" s="5">
        <v>0</v>
      </c>
    </row>
    <row r="1215" spans="1:24" ht="72" hidden="1" x14ac:dyDescent="0.3">
      <c r="A1215" s="5" t="s">
        <v>2586</v>
      </c>
      <c r="B1215" s="5" t="s">
        <v>85</v>
      </c>
      <c r="C1215" s="5" t="s">
        <v>86</v>
      </c>
      <c r="D1215" s="5" t="s">
        <v>75</v>
      </c>
      <c r="E1215" s="5" t="s">
        <v>63</v>
      </c>
      <c r="F1215" s="5" t="s">
        <v>62</v>
      </c>
      <c r="G1215" s="5" t="s">
        <v>39</v>
      </c>
      <c r="H1215" s="5" t="s">
        <v>39</v>
      </c>
      <c r="I1215" s="5" t="s">
        <v>39</v>
      </c>
      <c r="J1215" s="5" t="s">
        <v>39</v>
      </c>
      <c r="K1215" s="5" t="s">
        <v>39</v>
      </c>
      <c r="L1215" s="5" t="s">
        <v>39</v>
      </c>
      <c r="M1215" s="5" t="s">
        <v>39</v>
      </c>
      <c r="N1215" s="5" t="s">
        <v>39</v>
      </c>
      <c r="O1215" s="5" t="s">
        <v>39</v>
      </c>
      <c r="P1215" s="5" t="s">
        <v>35</v>
      </c>
      <c r="Q1215" s="5" t="s">
        <v>53</v>
      </c>
      <c r="R1215" s="6" t="s">
        <v>2319</v>
      </c>
      <c r="S1215" s="6" t="s">
        <v>39</v>
      </c>
      <c r="T1215" s="6">
        <v>0</v>
      </c>
      <c r="U1215" s="6">
        <v>0</v>
      </c>
      <c r="V1215" s="6">
        <v>0</v>
      </c>
      <c r="W1215" s="6">
        <v>0</v>
      </c>
      <c r="X1215" s="5">
        <v>0</v>
      </c>
    </row>
    <row r="1216" spans="1:24" ht="72" hidden="1" x14ac:dyDescent="0.3">
      <c r="A1216" s="5" t="s">
        <v>2586</v>
      </c>
      <c r="B1216" s="5" t="s">
        <v>85</v>
      </c>
      <c r="C1216" s="5" t="s">
        <v>86</v>
      </c>
      <c r="D1216" s="5" t="s">
        <v>75</v>
      </c>
      <c r="E1216" s="5" t="s">
        <v>863</v>
      </c>
      <c r="F1216" s="5" t="s">
        <v>862</v>
      </c>
      <c r="G1216" s="5" t="s">
        <v>96</v>
      </c>
      <c r="H1216" s="5" t="s">
        <v>97</v>
      </c>
      <c r="I1216" s="5" t="s">
        <v>93</v>
      </c>
      <c r="J1216" s="5" t="s">
        <v>92</v>
      </c>
      <c r="K1216" s="5" t="s">
        <v>39</v>
      </c>
      <c r="L1216" s="5" t="s">
        <v>39</v>
      </c>
      <c r="M1216" s="5" t="s">
        <v>39</v>
      </c>
      <c r="N1216" s="5" t="s">
        <v>39</v>
      </c>
      <c r="O1216" s="5" t="s">
        <v>39</v>
      </c>
      <c r="P1216" s="5" t="s">
        <v>35</v>
      </c>
      <c r="Q1216" s="5" t="s">
        <v>53</v>
      </c>
      <c r="R1216" s="6" t="s">
        <v>2320</v>
      </c>
      <c r="S1216" s="6" t="s">
        <v>39</v>
      </c>
      <c r="T1216" s="6">
        <v>18000</v>
      </c>
      <c r="U1216" s="6">
        <v>18360</v>
      </c>
      <c r="V1216" s="6">
        <v>18727.2</v>
      </c>
      <c r="W1216" s="6">
        <v>19101.75</v>
      </c>
      <c r="X1216" s="5">
        <v>19483.78</v>
      </c>
    </row>
    <row r="1217" spans="1:24" ht="57.6" hidden="1" x14ac:dyDescent="0.3">
      <c r="A1217" s="5" t="s">
        <v>2586</v>
      </c>
      <c r="B1217" s="5" t="s">
        <v>85</v>
      </c>
      <c r="C1217" s="5" t="s">
        <v>86</v>
      </c>
      <c r="D1217" s="5" t="s">
        <v>75</v>
      </c>
      <c r="E1217" s="5" t="s">
        <v>863</v>
      </c>
      <c r="F1217" s="5" t="s">
        <v>862</v>
      </c>
      <c r="G1217" s="5" t="s">
        <v>96</v>
      </c>
      <c r="H1217" s="5" t="s">
        <v>97</v>
      </c>
      <c r="I1217" s="5" t="str">
        <f>I1216</f>
        <v>AP9999</v>
      </c>
      <c r="J1217" s="5" t="s">
        <v>168</v>
      </c>
      <c r="K1217" s="5" t="s">
        <v>39</v>
      </c>
      <c r="L1217" s="5" t="s">
        <v>39</v>
      </c>
      <c r="M1217" s="5" t="s">
        <v>39</v>
      </c>
      <c r="N1217" s="5" t="s">
        <v>39</v>
      </c>
      <c r="O1217" s="5" t="s">
        <v>39</v>
      </c>
      <c r="P1217" s="5" t="s">
        <v>35</v>
      </c>
      <c r="Q1217" s="5" t="s">
        <v>53</v>
      </c>
      <c r="R1217" s="6" t="s">
        <v>952</v>
      </c>
      <c r="S1217" s="6" t="s">
        <v>39</v>
      </c>
      <c r="T1217" s="6">
        <v>0</v>
      </c>
      <c r="U1217" s="6">
        <v>0</v>
      </c>
      <c r="V1217" s="6">
        <v>0</v>
      </c>
      <c r="W1217" s="6">
        <v>0</v>
      </c>
      <c r="X1217" s="5">
        <v>0</v>
      </c>
    </row>
    <row r="1218" spans="1:24" ht="57.6" hidden="1" x14ac:dyDescent="0.3">
      <c r="A1218" s="5" t="s">
        <v>2586</v>
      </c>
      <c r="B1218" s="5" t="s">
        <v>85</v>
      </c>
      <c r="C1218" s="5" t="s">
        <v>86</v>
      </c>
      <c r="D1218" s="5" t="s">
        <v>2195</v>
      </c>
      <c r="E1218" s="5" t="s">
        <v>2498</v>
      </c>
      <c r="F1218" s="5" t="s">
        <v>2497</v>
      </c>
      <c r="G1218" s="5" t="s">
        <v>39</v>
      </c>
      <c r="H1218" s="5" t="s">
        <v>39</v>
      </c>
      <c r="I1218" s="5" t="s">
        <v>39</v>
      </c>
      <c r="J1218" s="5" t="s">
        <v>39</v>
      </c>
      <c r="K1218" s="5" t="s">
        <v>39</v>
      </c>
      <c r="L1218" s="5" t="s">
        <v>39</v>
      </c>
      <c r="M1218" s="5" t="s">
        <v>39</v>
      </c>
      <c r="N1218" s="5" t="s">
        <v>39</v>
      </c>
      <c r="O1218" s="5" t="s">
        <v>39</v>
      </c>
      <c r="P1218" s="5" t="s">
        <v>35</v>
      </c>
      <c r="Q1218" s="5" t="s">
        <v>53</v>
      </c>
      <c r="R1218" s="6" t="s">
        <v>2507</v>
      </c>
      <c r="S1218" s="6" t="s">
        <v>39</v>
      </c>
      <c r="T1218" s="6">
        <v>0</v>
      </c>
      <c r="U1218" s="6">
        <v>0</v>
      </c>
      <c r="V1218" s="6">
        <v>0</v>
      </c>
      <c r="W1218" s="6">
        <v>0</v>
      </c>
      <c r="X1218" s="5">
        <v>0</v>
      </c>
    </row>
    <row r="1219" spans="1:24" ht="72" hidden="1" x14ac:dyDescent="0.3">
      <c r="A1219" s="5" t="s">
        <v>2586</v>
      </c>
      <c r="B1219" s="5" t="s">
        <v>88</v>
      </c>
      <c r="C1219" s="5" t="s">
        <v>89</v>
      </c>
      <c r="D1219" s="5" t="s">
        <v>107</v>
      </c>
      <c r="E1219" s="5" t="s">
        <v>492</v>
      </c>
      <c r="F1219" s="5" t="s">
        <v>491</v>
      </c>
      <c r="G1219" s="5" t="s">
        <v>39</v>
      </c>
      <c r="H1219" s="5" t="s">
        <v>39</v>
      </c>
      <c r="I1219" s="5" t="s">
        <v>39</v>
      </c>
      <c r="J1219" s="5" t="s">
        <v>39</v>
      </c>
      <c r="K1219" s="5" t="s">
        <v>39</v>
      </c>
      <c r="L1219" s="5" t="s">
        <v>39</v>
      </c>
      <c r="M1219" s="5" t="s">
        <v>39</v>
      </c>
      <c r="N1219" s="5" t="s">
        <v>39</v>
      </c>
      <c r="O1219" s="5" t="s">
        <v>39</v>
      </c>
      <c r="P1219" s="5" t="s">
        <v>35</v>
      </c>
      <c r="Q1219" s="5" t="s">
        <v>53</v>
      </c>
      <c r="R1219" s="6" t="s">
        <v>973</v>
      </c>
      <c r="S1219" s="6" t="s">
        <v>39</v>
      </c>
      <c r="T1219" s="6">
        <v>0</v>
      </c>
      <c r="U1219" s="6">
        <v>0</v>
      </c>
      <c r="V1219" s="6">
        <v>0</v>
      </c>
      <c r="W1219" s="6">
        <v>0</v>
      </c>
      <c r="X1219" s="5">
        <v>0</v>
      </c>
    </row>
    <row r="1220" spans="1:24" ht="86.4" hidden="1" x14ac:dyDescent="0.3">
      <c r="A1220" s="5" t="s">
        <v>2586</v>
      </c>
      <c r="B1220" s="5" t="s">
        <v>459</v>
      </c>
      <c r="C1220" s="5" t="s">
        <v>460</v>
      </c>
      <c r="D1220" s="5" t="s">
        <v>107</v>
      </c>
      <c r="E1220" s="5" t="s">
        <v>104</v>
      </c>
      <c r="F1220" s="5" t="s">
        <v>103</v>
      </c>
      <c r="G1220" s="5" t="s">
        <v>39</v>
      </c>
      <c r="H1220" s="5" t="s">
        <v>39</v>
      </c>
      <c r="I1220" s="5" t="s">
        <v>39</v>
      </c>
      <c r="J1220" s="5" t="s">
        <v>39</v>
      </c>
      <c r="K1220" s="5" t="s">
        <v>39</v>
      </c>
      <c r="L1220" s="5" t="s">
        <v>39</v>
      </c>
      <c r="M1220" s="5" t="s">
        <v>39</v>
      </c>
      <c r="N1220" s="5" t="s">
        <v>39</v>
      </c>
      <c r="O1220" s="5" t="s">
        <v>39</v>
      </c>
      <c r="P1220" s="5" t="s">
        <v>35</v>
      </c>
      <c r="Q1220" s="5" t="s">
        <v>53</v>
      </c>
      <c r="R1220" s="6" t="s">
        <v>2329</v>
      </c>
      <c r="S1220" s="6" t="s">
        <v>39</v>
      </c>
      <c r="T1220" s="6">
        <v>5300</v>
      </c>
      <c r="U1220" s="6">
        <v>1800</v>
      </c>
      <c r="V1220" s="6">
        <v>1800</v>
      </c>
      <c r="W1220" s="6">
        <v>1800</v>
      </c>
      <c r="X1220" s="5">
        <v>1800</v>
      </c>
    </row>
    <row r="1221" spans="1:24" ht="72" hidden="1" x14ac:dyDescent="0.3">
      <c r="A1221" s="5" t="s">
        <v>2586</v>
      </c>
      <c r="B1221" s="5" t="s">
        <v>463</v>
      </c>
      <c r="C1221" s="5" t="s">
        <v>464</v>
      </c>
      <c r="D1221" s="5" t="s">
        <v>107</v>
      </c>
      <c r="E1221" s="5" t="s">
        <v>607</v>
      </c>
      <c r="F1221" s="5" t="s">
        <v>606</v>
      </c>
      <c r="G1221" s="5" t="s">
        <v>39</v>
      </c>
      <c r="H1221" s="5" t="s">
        <v>39</v>
      </c>
      <c r="I1221" s="5" t="s">
        <v>39</v>
      </c>
      <c r="J1221" s="5" t="s">
        <v>39</v>
      </c>
      <c r="K1221" s="5" t="s">
        <v>39</v>
      </c>
      <c r="L1221" s="5" t="s">
        <v>39</v>
      </c>
      <c r="M1221" s="5" t="s">
        <v>39</v>
      </c>
      <c r="N1221" s="5" t="s">
        <v>39</v>
      </c>
      <c r="O1221" s="5" t="s">
        <v>39</v>
      </c>
      <c r="P1221" s="5" t="s">
        <v>35</v>
      </c>
      <c r="Q1221" s="5" t="s">
        <v>53</v>
      </c>
      <c r="R1221" s="6" t="s">
        <v>2305</v>
      </c>
      <c r="S1221" s="6" t="s">
        <v>39</v>
      </c>
      <c r="T1221" s="6">
        <v>200</v>
      </c>
      <c r="U1221" s="6">
        <v>200</v>
      </c>
      <c r="V1221" s="6">
        <v>200</v>
      </c>
      <c r="W1221" s="6">
        <v>200</v>
      </c>
      <c r="X1221" s="5">
        <v>200</v>
      </c>
    </row>
    <row r="1222" spans="1:24" ht="72" hidden="1" x14ac:dyDescent="0.3">
      <c r="A1222" s="5" t="s">
        <v>2586</v>
      </c>
      <c r="B1222" s="5" t="s">
        <v>463</v>
      </c>
      <c r="C1222" s="5" t="s">
        <v>464</v>
      </c>
      <c r="D1222" s="5" t="s">
        <v>75</v>
      </c>
      <c r="E1222" s="5" t="s">
        <v>63</v>
      </c>
      <c r="F1222" s="5" t="s">
        <v>62</v>
      </c>
      <c r="G1222" s="5" t="s">
        <v>39</v>
      </c>
      <c r="H1222" s="5" t="s">
        <v>39</v>
      </c>
      <c r="I1222" s="5" t="s">
        <v>39</v>
      </c>
      <c r="J1222" s="5" t="s">
        <v>39</v>
      </c>
      <c r="K1222" s="5" t="s">
        <v>39</v>
      </c>
      <c r="L1222" s="5" t="s">
        <v>39</v>
      </c>
      <c r="M1222" s="5" t="s">
        <v>39</v>
      </c>
      <c r="N1222" s="5" t="s">
        <v>39</v>
      </c>
      <c r="O1222" s="5" t="s">
        <v>39</v>
      </c>
      <c r="P1222" s="5" t="s">
        <v>35</v>
      </c>
      <c r="Q1222" s="5" t="s">
        <v>53</v>
      </c>
      <c r="R1222" s="6" t="s">
        <v>2305</v>
      </c>
      <c r="S1222" s="6" t="s">
        <v>39</v>
      </c>
      <c r="T1222" s="6">
        <v>350</v>
      </c>
      <c r="U1222" s="6">
        <v>350</v>
      </c>
      <c r="V1222" s="6">
        <v>350</v>
      </c>
      <c r="W1222" s="6">
        <v>350</v>
      </c>
      <c r="X1222" s="5">
        <v>350</v>
      </c>
    </row>
    <row r="1223" spans="1:24" ht="43.2" hidden="1" x14ac:dyDescent="0.3">
      <c r="A1223" s="5" t="s">
        <v>2586</v>
      </c>
      <c r="B1223" s="5" t="s">
        <v>463</v>
      </c>
      <c r="C1223" s="5" t="s">
        <v>464</v>
      </c>
      <c r="D1223" s="5" t="s">
        <v>2195</v>
      </c>
      <c r="E1223" s="5" t="s">
        <v>2332</v>
      </c>
      <c r="F1223" s="5" t="s">
        <v>2331</v>
      </c>
      <c r="G1223" s="5" t="s">
        <v>39</v>
      </c>
      <c r="H1223" s="5" t="s">
        <v>39</v>
      </c>
      <c r="I1223" s="5" t="s">
        <v>39</v>
      </c>
      <c r="J1223" s="5" t="s">
        <v>39</v>
      </c>
      <c r="K1223" s="5" t="s">
        <v>39</v>
      </c>
      <c r="L1223" s="5" t="s">
        <v>39</v>
      </c>
      <c r="M1223" s="5" t="s">
        <v>39</v>
      </c>
      <c r="N1223" s="5" t="s">
        <v>39</v>
      </c>
      <c r="O1223" s="5" t="s">
        <v>39</v>
      </c>
      <c r="P1223" s="5" t="s">
        <v>35</v>
      </c>
      <c r="Q1223" s="5" t="s">
        <v>53</v>
      </c>
      <c r="R1223" s="6" t="s">
        <v>2305</v>
      </c>
      <c r="S1223" s="6" t="s">
        <v>39</v>
      </c>
      <c r="T1223" s="6">
        <v>100</v>
      </c>
      <c r="U1223" s="6">
        <v>100</v>
      </c>
      <c r="V1223" s="6">
        <v>100</v>
      </c>
      <c r="W1223" s="6">
        <v>100</v>
      </c>
      <c r="X1223" s="5">
        <v>100</v>
      </c>
    </row>
    <row r="1224" spans="1:24" ht="43.2" hidden="1" x14ac:dyDescent="0.3">
      <c r="A1224" s="5" t="s">
        <v>2586</v>
      </c>
      <c r="B1224" s="5" t="s">
        <v>463</v>
      </c>
      <c r="C1224" s="5" t="s">
        <v>464</v>
      </c>
      <c r="D1224" s="5" t="s">
        <v>2195</v>
      </c>
      <c r="E1224" s="5" t="s">
        <v>2193</v>
      </c>
      <c r="F1224" s="5" t="s">
        <v>2192</v>
      </c>
      <c r="G1224" s="5" t="s">
        <v>39</v>
      </c>
      <c r="H1224" s="5" t="s">
        <v>39</v>
      </c>
      <c r="I1224" s="5" t="s">
        <v>39</v>
      </c>
      <c r="J1224" s="5" t="s">
        <v>39</v>
      </c>
      <c r="K1224" s="5" t="s">
        <v>39</v>
      </c>
      <c r="L1224" s="5" t="s">
        <v>39</v>
      </c>
      <c r="M1224" s="5" t="s">
        <v>39</v>
      </c>
      <c r="N1224" s="5" t="s">
        <v>39</v>
      </c>
      <c r="O1224" s="5" t="s">
        <v>39</v>
      </c>
      <c r="P1224" s="5" t="s">
        <v>35</v>
      </c>
      <c r="Q1224" s="5" t="s">
        <v>53</v>
      </c>
      <c r="R1224" s="6" t="s">
        <v>2305</v>
      </c>
      <c r="S1224" s="6" t="s">
        <v>39</v>
      </c>
      <c r="T1224" s="6">
        <v>1100</v>
      </c>
      <c r="U1224" s="6">
        <v>1100</v>
      </c>
      <c r="V1224" s="6">
        <v>1100</v>
      </c>
      <c r="W1224" s="6">
        <v>1100</v>
      </c>
      <c r="X1224" s="5">
        <v>1100</v>
      </c>
    </row>
    <row r="1225" spans="1:24" ht="57.6" hidden="1" x14ac:dyDescent="0.3">
      <c r="A1225" s="5" t="s">
        <v>2586</v>
      </c>
      <c r="B1225" s="5" t="s">
        <v>463</v>
      </c>
      <c r="C1225" s="5" t="s">
        <v>464</v>
      </c>
      <c r="D1225" s="5" t="s">
        <v>2195</v>
      </c>
      <c r="E1225" s="5" t="s">
        <v>2422</v>
      </c>
      <c r="F1225" s="5" t="s">
        <v>2421</v>
      </c>
      <c r="G1225" s="5" t="s">
        <v>39</v>
      </c>
      <c r="H1225" s="5" t="s">
        <v>39</v>
      </c>
      <c r="I1225" s="5" t="s">
        <v>39</v>
      </c>
      <c r="J1225" s="5" t="s">
        <v>39</v>
      </c>
      <c r="K1225" s="5" t="s">
        <v>39</v>
      </c>
      <c r="L1225" s="5" t="s">
        <v>39</v>
      </c>
      <c r="M1225" s="5" t="s">
        <v>39</v>
      </c>
      <c r="N1225" s="5" t="s">
        <v>39</v>
      </c>
      <c r="O1225" s="5" t="s">
        <v>39</v>
      </c>
      <c r="P1225" s="5" t="s">
        <v>35</v>
      </c>
      <c r="Q1225" s="5" t="s">
        <v>53</v>
      </c>
      <c r="R1225" s="6" t="s">
        <v>2305</v>
      </c>
      <c r="S1225" s="6" t="s">
        <v>39</v>
      </c>
      <c r="T1225" s="6">
        <v>200</v>
      </c>
      <c r="U1225" s="6">
        <v>200</v>
      </c>
      <c r="V1225" s="6">
        <v>200</v>
      </c>
      <c r="W1225" s="6">
        <v>200</v>
      </c>
      <c r="X1225" s="5">
        <v>200</v>
      </c>
    </row>
    <row r="1226" spans="1:24" ht="43.2" hidden="1" x14ac:dyDescent="0.3">
      <c r="A1226" s="5" t="s">
        <v>2586</v>
      </c>
      <c r="B1226" s="5" t="s">
        <v>463</v>
      </c>
      <c r="C1226" s="5" t="s">
        <v>464</v>
      </c>
      <c r="D1226" s="5" t="s">
        <v>2195</v>
      </c>
      <c r="E1226" s="5" t="s">
        <v>2498</v>
      </c>
      <c r="F1226" s="5" t="s">
        <v>2497</v>
      </c>
      <c r="G1226" s="5" t="s">
        <v>39</v>
      </c>
      <c r="H1226" s="5" t="s">
        <v>39</v>
      </c>
      <c r="I1226" s="5" t="s">
        <v>39</v>
      </c>
      <c r="J1226" s="5" t="s">
        <v>39</v>
      </c>
      <c r="K1226" s="5" t="s">
        <v>39</v>
      </c>
      <c r="L1226" s="5" t="s">
        <v>39</v>
      </c>
      <c r="M1226" s="5" t="s">
        <v>39</v>
      </c>
      <c r="N1226" s="5" t="s">
        <v>39</v>
      </c>
      <c r="O1226" s="5" t="s">
        <v>39</v>
      </c>
      <c r="P1226" s="5" t="s">
        <v>35</v>
      </c>
      <c r="Q1226" s="5" t="s">
        <v>53</v>
      </c>
      <c r="R1226" s="6" t="s">
        <v>2305</v>
      </c>
      <c r="S1226" s="6" t="s">
        <v>39</v>
      </c>
      <c r="T1226" s="6">
        <v>4500</v>
      </c>
      <c r="U1226" s="6">
        <v>4500</v>
      </c>
      <c r="V1226" s="6">
        <v>4500</v>
      </c>
      <c r="W1226" s="6">
        <v>4500</v>
      </c>
      <c r="X1226" s="5">
        <v>4500</v>
      </c>
    </row>
    <row r="1227" spans="1:24" ht="43.2" hidden="1" x14ac:dyDescent="0.3">
      <c r="A1227" s="5" t="s">
        <v>2586</v>
      </c>
      <c r="B1227" s="5" t="s">
        <v>463</v>
      </c>
      <c r="C1227" s="5" t="s">
        <v>464</v>
      </c>
      <c r="D1227" s="5" t="s">
        <v>2195</v>
      </c>
      <c r="E1227" s="5" t="s">
        <v>2525</v>
      </c>
      <c r="F1227" s="5" t="s">
        <v>2524</v>
      </c>
      <c r="G1227" s="5" t="s">
        <v>39</v>
      </c>
      <c r="H1227" s="5" t="s">
        <v>39</v>
      </c>
      <c r="I1227" s="5" t="s">
        <v>39</v>
      </c>
      <c r="J1227" s="5" t="s">
        <v>39</v>
      </c>
      <c r="K1227" s="5" t="s">
        <v>39</v>
      </c>
      <c r="L1227" s="5" t="s">
        <v>39</v>
      </c>
      <c r="M1227" s="5" t="s">
        <v>39</v>
      </c>
      <c r="N1227" s="5" t="s">
        <v>39</v>
      </c>
      <c r="O1227" s="5" t="s">
        <v>39</v>
      </c>
      <c r="P1227" s="5" t="s">
        <v>35</v>
      </c>
      <c r="Q1227" s="5" t="s">
        <v>53</v>
      </c>
      <c r="R1227" s="6" t="s">
        <v>2305</v>
      </c>
      <c r="S1227" s="6" t="s">
        <v>39</v>
      </c>
      <c r="T1227" s="6">
        <v>1200</v>
      </c>
      <c r="U1227" s="6">
        <v>1200</v>
      </c>
      <c r="V1227" s="6">
        <v>1200</v>
      </c>
      <c r="W1227" s="6">
        <v>1200</v>
      </c>
      <c r="X1227" s="5">
        <v>1200</v>
      </c>
    </row>
    <row r="1228" spans="1:24" ht="43.2" hidden="1" x14ac:dyDescent="0.3">
      <c r="A1228" s="5" t="s">
        <v>2586</v>
      </c>
      <c r="B1228" s="5" t="s">
        <v>463</v>
      </c>
      <c r="C1228" s="5" t="s">
        <v>464</v>
      </c>
      <c r="D1228" s="5" t="s">
        <v>2195</v>
      </c>
      <c r="E1228" s="5" t="s">
        <v>2532</v>
      </c>
      <c r="F1228" s="5" t="s">
        <v>2531</v>
      </c>
      <c r="G1228" s="5" t="s">
        <v>39</v>
      </c>
      <c r="H1228" s="5" t="s">
        <v>39</v>
      </c>
      <c r="I1228" s="5" t="s">
        <v>39</v>
      </c>
      <c r="J1228" s="5" t="s">
        <v>39</v>
      </c>
      <c r="K1228" s="5" t="s">
        <v>39</v>
      </c>
      <c r="L1228" s="5" t="s">
        <v>39</v>
      </c>
      <c r="M1228" s="5" t="s">
        <v>39</v>
      </c>
      <c r="N1228" s="5" t="s">
        <v>39</v>
      </c>
      <c r="O1228" s="5" t="s">
        <v>39</v>
      </c>
      <c r="P1228" s="5" t="s">
        <v>35</v>
      </c>
      <c r="Q1228" s="5" t="s">
        <v>53</v>
      </c>
      <c r="R1228" s="6" t="s">
        <v>2305</v>
      </c>
      <c r="S1228" s="6" t="s">
        <v>39</v>
      </c>
      <c r="T1228" s="6">
        <v>200</v>
      </c>
      <c r="U1228" s="6">
        <v>200</v>
      </c>
      <c r="V1228" s="6">
        <v>200</v>
      </c>
      <c r="W1228" s="6">
        <v>200</v>
      </c>
      <c r="X1228" s="5">
        <v>200</v>
      </c>
    </row>
    <row r="1229" spans="1:24" ht="43.2" hidden="1" x14ac:dyDescent="0.3">
      <c r="A1229" s="5" t="s">
        <v>2586</v>
      </c>
      <c r="B1229" s="5" t="s">
        <v>463</v>
      </c>
      <c r="C1229" s="5" t="s">
        <v>464</v>
      </c>
      <c r="D1229" s="5" t="s">
        <v>2195</v>
      </c>
      <c r="E1229" s="5" t="s">
        <v>2535</v>
      </c>
      <c r="F1229" s="5" t="s">
        <v>2534</v>
      </c>
      <c r="G1229" s="5" t="s">
        <v>39</v>
      </c>
      <c r="H1229" s="5" t="s">
        <v>39</v>
      </c>
      <c r="I1229" s="5" t="s">
        <v>39</v>
      </c>
      <c r="J1229" s="5" t="s">
        <v>39</v>
      </c>
      <c r="K1229" s="5" t="s">
        <v>39</v>
      </c>
      <c r="L1229" s="5" t="s">
        <v>39</v>
      </c>
      <c r="M1229" s="5" t="s">
        <v>39</v>
      </c>
      <c r="N1229" s="5" t="s">
        <v>39</v>
      </c>
      <c r="O1229" s="5" t="s">
        <v>39</v>
      </c>
      <c r="P1229" s="5" t="s">
        <v>35</v>
      </c>
      <c r="Q1229" s="5" t="s">
        <v>53</v>
      </c>
      <c r="R1229" s="6" t="s">
        <v>2305</v>
      </c>
      <c r="S1229" s="6" t="s">
        <v>39</v>
      </c>
      <c r="T1229" s="6">
        <v>1300</v>
      </c>
      <c r="U1229" s="6">
        <v>1300</v>
      </c>
      <c r="V1229" s="6">
        <v>1300</v>
      </c>
      <c r="W1229" s="6">
        <v>1300</v>
      </c>
      <c r="X1229" s="5">
        <v>1300</v>
      </c>
    </row>
    <row r="1230" spans="1:24" ht="43.2" hidden="1" x14ac:dyDescent="0.3">
      <c r="A1230" s="5" t="s">
        <v>2586</v>
      </c>
      <c r="B1230" s="5" t="s">
        <v>463</v>
      </c>
      <c r="C1230" s="5" t="s">
        <v>464</v>
      </c>
      <c r="D1230" s="5" t="s">
        <v>2195</v>
      </c>
      <c r="E1230" s="5" t="s">
        <v>2554</v>
      </c>
      <c r="F1230" s="5" t="s">
        <v>2553</v>
      </c>
      <c r="G1230" s="5" t="s">
        <v>39</v>
      </c>
      <c r="H1230" s="5" t="s">
        <v>39</v>
      </c>
      <c r="I1230" s="5" t="s">
        <v>39</v>
      </c>
      <c r="J1230" s="5" t="s">
        <v>39</v>
      </c>
      <c r="K1230" s="5" t="s">
        <v>39</v>
      </c>
      <c r="L1230" s="5" t="s">
        <v>39</v>
      </c>
      <c r="M1230" s="5" t="s">
        <v>39</v>
      </c>
      <c r="N1230" s="5" t="s">
        <v>39</v>
      </c>
      <c r="O1230" s="5" t="s">
        <v>39</v>
      </c>
      <c r="P1230" s="5" t="s">
        <v>35</v>
      </c>
      <c r="Q1230" s="5" t="s">
        <v>53</v>
      </c>
      <c r="R1230" s="6" t="s">
        <v>39</v>
      </c>
      <c r="S1230" s="6" t="s">
        <v>39</v>
      </c>
      <c r="T1230" s="6">
        <v>0</v>
      </c>
      <c r="U1230" s="6">
        <v>0</v>
      </c>
      <c r="V1230" s="6">
        <v>0</v>
      </c>
      <c r="W1230" s="6">
        <v>0</v>
      </c>
      <c r="X1230" s="5">
        <v>0</v>
      </c>
    </row>
    <row r="1231" spans="1:24" ht="43.2" hidden="1" x14ac:dyDescent="0.3">
      <c r="A1231" s="5" t="s">
        <v>2586</v>
      </c>
      <c r="B1231" s="5" t="s">
        <v>729</v>
      </c>
      <c r="C1231" s="5" t="s">
        <v>730</v>
      </c>
      <c r="D1231" s="5" t="s">
        <v>2195</v>
      </c>
      <c r="E1231" s="5" t="s">
        <v>2193</v>
      </c>
      <c r="F1231" s="5" t="s">
        <v>2192</v>
      </c>
      <c r="G1231" s="5" t="s">
        <v>39</v>
      </c>
      <c r="H1231" s="5" t="s">
        <v>39</v>
      </c>
      <c r="I1231" s="5" t="s">
        <v>39</v>
      </c>
      <c r="J1231" s="5" t="s">
        <v>39</v>
      </c>
      <c r="K1231" s="5" t="s">
        <v>39</v>
      </c>
      <c r="L1231" s="5" t="s">
        <v>39</v>
      </c>
      <c r="M1231" s="5" t="s">
        <v>39</v>
      </c>
      <c r="N1231" s="5" t="s">
        <v>39</v>
      </c>
      <c r="O1231" s="5" t="s">
        <v>39</v>
      </c>
      <c r="P1231" s="5" t="s">
        <v>35</v>
      </c>
      <c r="Q1231" s="5" t="s">
        <v>53</v>
      </c>
      <c r="R1231" s="6" t="s">
        <v>2341</v>
      </c>
      <c r="S1231" s="6" t="s">
        <v>39</v>
      </c>
      <c r="T1231" s="6">
        <v>1500</v>
      </c>
      <c r="U1231" s="6">
        <v>1500</v>
      </c>
      <c r="V1231" s="6">
        <v>1500</v>
      </c>
      <c r="W1231" s="6">
        <v>1500</v>
      </c>
      <c r="X1231" s="5">
        <v>1500</v>
      </c>
    </row>
    <row r="1232" spans="1:24" ht="43.2" hidden="1" x14ac:dyDescent="0.3">
      <c r="A1232" s="5" t="s">
        <v>2586</v>
      </c>
      <c r="B1232" s="5" t="s">
        <v>729</v>
      </c>
      <c r="C1232" s="5" t="s">
        <v>730</v>
      </c>
      <c r="D1232" s="5" t="s">
        <v>2195</v>
      </c>
      <c r="E1232" s="5" t="s">
        <v>2498</v>
      </c>
      <c r="F1232" s="5" t="s">
        <v>2497</v>
      </c>
      <c r="G1232" s="5" t="s">
        <v>39</v>
      </c>
      <c r="H1232" s="5" t="s">
        <v>39</v>
      </c>
      <c r="I1232" s="5" t="s">
        <v>39</v>
      </c>
      <c r="J1232" s="5" t="s">
        <v>39</v>
      </c>
      <c r="K1232" s="5" t="s">
        <v>39</v>
      </c>
      <c r="L1232" s="5" t="s">
        <v>39</v>
      </c>
      <c r="M1232" s="5" t="s">
        <v>39</v>
      </c>
      <c r="N1232" s="5" t="s">
        <v>39</v>
      </c>
      <c r="O1232" s="5" t="s">
        <v>39</v>
      </c>
      <c r="P1232" s="5" t="s">
        <v>35</v>
      </c>
      <c r="Q1232" s="5" t="s">
        <v>53</v>
      </c>
      <c r="R1232" s="6" t="s">
        <v>2508</v>
      </c>
      <c r="S1232" s="6" t="s">
        <v>39</v>
      </c>
      <c r="T1232" s="6">
        <v>2000</v>
      </c>
      <c r="U1232" s="6">
        <v>2000</v>
      </c>
      <c r="V1232" s="6">
        <v>2000</v>
      </c>
      <c r="W1232" s="6">
        <v>2000</v>
      </c>
      <c r="X1232" s="5">
        <v>2000</v>
      </c>
    </row>
    <row r="1233" spans="1:24" ht="43.2" hidden="1" x14ac:dyDescent="0.3">
      <c r="A1233" s="5" t="s">
        <v>2586</v>
      </c>
      <c r="B1233" s="5" t="s">
        <v>729</v>
      </c>
      <c r="C1233" s="5" t="s">
        <v>730</v>
      </c>
      <c r="D1233" s="5" t="s">
        <v>2195</v>
      </c>
      <c r="E1233" s="5" t="s">
        <v>2554</v>
      </c>
      <c r="F1233" s="5" t="s">
        <v>2553</v>
      </c>
      <c r="G1233" s="5" t="s">
        <v>39</v>
      </c>
      <c r="H1233" s="5" t="s">
        <v>39</v>
      </c>
      <c r="I1233" s="5" t="s">
        <v>39</v>
      </c>
      <c r="J1233" s="5" t="s">
        <v>39</v>
      </c>
      <c r="K1233" s="5" t="s">
        <v>39</v>
      </c>
      <c r="L1233" s="5" t="s">
        <v>39</v>
      </c>
      <c r="M1233" s="5" t="s">
        <v>39</v>
      </c>
      <c r="N1233" s="5" t="s">
        <v>39</v>
      </c>
      <c r="O1233" s="5" t="s">
        <v>39</v>
      </c>
      <c r="P1233" s="5" t="s">
        <v>35</v>
      </c>
      <c r="Q1233" s="5" t="s">
        <v>53</v>
      </c>
      <c r="R1233" s="6" t="s">
        <v>39</v>
      </c>
      <c r="S1233" s="6" t="s">
        <v>39</v>
      </c>
      <c r="T1233" s="6">
        <v>0</v>
      </c>
      <c r="U1233" s="6">
        <v>0</v>
      </c>
      <c r="V1233" s="6">
        <v>0</v>
      </c>
      <c r="W1233" s="6">
        <v>0</v>
      </c>
      <c r="X1233" s="5">
        <v>0</v>
      </c>
    </row>
    <row r="1234" spans="1:24" ht="72" hidden="1" x14ac:dyDescent="0.3">
      <c r="A1234" s="5" t="s">
        <v>2586</v>
      </c>
      <c r="B1234" s="5" t="s">
        <v>1855</v>
      </c>
      <c r="C1234" s="5" t="s">
        <v>1856</v>
      </c>
      <c r="D1234" s="5" t="s">
        <v>2195</v>
      </c>
      <c r="E1234" s="5" t="s">
        <v>2193</v>
      </c>
      <c r="F1234" s="5" t="s">
        <v>2192</v>
      </c>
      <c r="G1234" s="5" t="s">
        <v>96</v>
      </c>
      <c r="H1234" s="5" t="s">
        <v>97</v>
      </c>
      <c r="I1234" s="5" t="s">
        <v>93</v>
      </c>
      <c r="J1234" s="5" t="s">
        <v>92</v>
      </c>
      <c r="K1234" s="5" t="s">
        <v>39</v>
      </c>
      <c r="L1234" s="5" t="s">
        <v>39</v>
      </c>
      <c r="M1234" s="5" t="s">
        <v>39</v>
      </c>
      <c r="N1234" s="5" t="s">
        <v>39</v>
      </c>
      <c r="O1234" s="5" t="s">
        <v>39</v>
      </c>
      <c r="P1234" s="5" t="s">
        <v>35</v>
      </c>
      <c r="Q1234" s="5" t="s">
        <v>53</v>
      </c>
      <c r="R1234" s="6" t="s">
        <v>2342</v>
      </c>
      <c r="S1234" s="6" t="s">
        <v>39</v>
      </c>
      <c r="T1234" s="6">
        <v>0</v>
      </c>
      <c r="U1234" s="6">
        <v>0</v>
      </c>
      <c r="V1234" s="6">
        <v>0</v>
      </c>
      <c r="W1234" s="6">
        <v>0</v>
      </c>
      <c r="X1234" s="5">
        <v>0</v>
      </c>
    </row>
    <row r="1235" spans="1:24" ht="72" hidden="1" x14ac:dyDescent="0.3">
      <c r="A1235" s="5" t="s">
        <v>2586</v>
      </c>
      <c r="B1235" s="5" t="s">
        <v>1855</v>
      </c>
      <c r="C1235" s="5" t="s">
        <v>1856</v>
      </c>
      <c r="D1235" s="5" t="s">
        <v>2195</v>
      </c>
      <c r="E1235" s="5" t="s">
        <v>2474</v>
      </c>
      <c r="F1235" s="5" t="s">
        <v>2473</v>
      </c>
      <c r="G1235" s="5" t="s">
        <v>39</v>
      </c>
      <c r="H1235" s="5" t="s">
        <v>39</v>
      </c>
      <c r="I1235" s="5" t="s">
        <v>39</v>
      </c>
      <c r="J1235" s="5" t="s">
        <v>39</v>
      </c>
      <c r="K1235" s="5" t="s">
        <v>39</v>
      </c>
      <c r="L1235" s="5" t="s">
        <v>39</v>
      </c>
      <c r="M1235" s="5" t="s">
        <v>39</v>
      </c>
      <c r="N1235" s="5" t="s">
        <v>39</v>
      </c>
      <c r="O1235" s="5" t="s">
        <v>39</v>
      </c>
      <c r="P1235" s="5" t="s">
        <v>35</v>
      </c>
      <c r="Q1235" s="5" t="s">
        <v>53</v>
      </c>
      <c r="R1235" s="6" t="s">
        <v>2472</v>
      </c>
      <c r="S1235" s="6" t="s">
        <v>39</v>
      </c>
      <c r="T1235" s="6">
        <v>4000</v>
      </c>
      <c r="U1235" s="6">
        <v>4500</v>
      </c>
      <c r="V1235" s="6">
        <v>4500</v>
      </c>
      <c r="W1235" s="6">
        <v>4500</v>
      </c>
      <c r="X1235" s="5">
        <v>4500</v>
      </c>
    </row>
    <row r="1236" spans="1:24" ht="72" hidden="1" x14ac:dyDescent="0.3">
      <c r="A1236" s="5" t="s">
        <v>2586</v>
      </c>
      <c r="B1236" s="5" t="s">
        <v>1855</v>
      </c>
      <c r="C1236" s="5" t="s">
        <v>1856</v>
      </c>
      <c r="D1236" s="5" t="s">
        <v>2195</v>
      </c>
      <c r="E1236" s="5" t="s">
        <v>2535</v>
      </c>
      <c r="F1236" s="5" t="s">
        <v>2534</v>
      </c>
      <c r="G1236" s="5" t="s">
        <v>39</v>
      </c>
      <c r="H1236" s="5" t="s">
        <v>39</v>
      </c>
      <c r="I1236" s="5" t="s">
        <v>39</v>
      </c>
      <c r="J1236" s="5" t="s">
        <v>39</v>
      </c>
      <c r="K1236" s="5" t="s">
        <v>39</v>
      </c>
      <c r="L1236" s="5" t="s">
        <v>39</v>
      </c>
      <c r="M1236" s="5" t="s">
        <v>39</v>
      </c>
      <c r="N1236" s="5" t="s">
        <v>39</v>
      </c>
      <c r="O1236" s="5" t="s">
        <v>39</v>
      </c>
      <c r="P1236" s="5" t="s">
        <v>35</v>
      </c>
      <c r="Q1236" s="5" t="s">
        <v>53</v>
      </c>
      <c r="R1236" s="6" t="s">
        <v>2340</v>
      </c>
      <c r="S1236" s="6" t="s">
        <v>39</v>
      </c>
      <c r="T1236" s="6">
        <v>3500</v>
      </c>
      <c r="U1236" s="6">
        <v>3500</v>
      </c>
      <c r="V1236" s="6">
        <v>3500</v>
      </c>
      <c r="W1236" s="6">
        <v>3500</v>
      </c>
      <c r="X1236" s="5">
        <v>3500</v>
      </c>
    </row>
    <row r="1237" spans="1:24" ht="72" hidden="1" x14ac:dyDescent="0.3">
      <c r="A1237" s="5" t="s">
        <v>2586</v>
      </c>
      <c r="B1237" s="5" t="s">
        <v>1855</v>
      </c>
      <c r="C1237" s="5" t="s">
        <v>1856</v>
      </c>
      <c r="D1237" s="5" t="s">
        <v>2195</v>
      </c>
      <c r="E1237" s="5" t="s">
        <v>2554</v>
      </c>
      <c r="F1237" s="5" t="s">
        <v>2553</v>
      </c>
      <c r="G1237" s="5" t="s">
        <v>39</v>
      </c>
      <c r="H1237" s="5" t="s">
        <v>39</v>
      </c>
      <c r="I1237" s="5" t="s">
        <v>39</v>
      </c>
      <c r="J1237" s="5" t="s">
        <v>39</v>
      </c>
      <c r="K1237" s="5" t="s">
        <v>39</v>
      </c>
      <c r="L1237" s="5" t="s">
        <v>39</v>
      </c>
      <c r="M1237" s="5" t="s">
        <v>39</v>
      </c>
      <c r="N1237" s="5" t="s">
        <v>39</v>
      </c>
      <c r="O1237" s="5" t="s">
        <v>39</v>
      </c>
      <c r="P1237" s="5" t="s">
        <v>35</v>
      </c>
      <c r="Q1237" s="5" t="s">
        <v>53</v>
      </c>
      <c r="R1237" s="6" t="s">
        <v>39</v>
      </c>
      <c r="S1237" s="6" t="s">
        <v>39</v>
      </c>
      <c r="T1237" s="6">
        <v>0</v>
      </c>
      <c r="U1237" s="6">
        <v>0</v>
      </c>
      <c r="V1237" s="6">
        <v>0</v>
      </c>
      <c r="W1237" s="6">
        <v>0</v>
      </c>
      <c r="X1237" s="5">
        <v>0</v>
      </c>
    </row>
    <row r="1238" spans="1:24" ht="57.6" hidden="1" x14ac:dyDescent="0.3">
      <c r="A1238" s="5" t="s">
        <v>2586</v>
      </c>
      <c r="B1238" s="5" t="s">
        <v>466</v>
      </c>
      <c r="C1238" s="5" t="s">
        <v>467</v>
      </c>
      <c r="D1238" s="5" t="s">
        <v>2195</v>
      </c>
      <c r="E1238" s="5" t="s">
        <v>2471</v>
      </c>
      <c r="F1238" s="5" t="s">
        <v>2470</v>
      </c>
      <c r="G1238" s="5" t="s">
        <v>39</v>
      </c>
      <c r="H1238" s="5" t="s">
        <v>39</v>
      </c>
      <c r="I1238" s="5" t="s">
        <v>39</v>
      </c>
      <c r="J1238" s="5" t="s">
        <v>39</v>
      </c>
      <c r="K1238" s="5" t="s">
        <v>39</v>
      </c>
      <c r="L1238" s="5" t="s">
        <v>39</v>
      </c>
      <c r="M1238" s="5" t="s">
        <v>39</v>
      </c>
      <c r="N1238" s="5" t="s">
        <v>39</v>
      </c>
      <c r="O1238" s="5" t="s">
        <v>39</v>
      </c>
      <c r="P1238" s="5" t="s">
        <v>35</v>
      </c>
      <c r="Q1238" s="5" t="s">
        <v>53</v>
      </c>
      <c r="R1238" s="6" t="s">
        <v>2472</v>
      </c>
      <c r="S1238" s="6" t="s">
        <v>39</v>
      </c>
      <c r="T1238" s="6">
        <v>2000</v>
      </c>
      <c r="U1238" s="6">
        <v>2000</v>
      </c>
      <c r="V1238" s="6">
        <v>2000</v>
      </c>
      <c r="W1238" s="6">
        <v>2000</v>
      </c>
      <c r="X1238" s="5">
        <v>2000</v>
      </c>
    </row>
    <row r="1239" spans="1:24" ht="43.2" hidden="1" x14ac:dyDescent="0.3">
      <c r="A1239" s="5" t="s">
        <v>2586</v>
      </c>
      <c r="B1239" s="5" t="s">
        <v>466</v>
      </c>
      <c r="C1239" s="5" t="s">
        <v>467</v>
      </c>
      <c r="D1239" s="5" t="s">
        <v>2195</v>
      </c>
      <c r="E1239" s="5" t="s">
        <v>2498</v>
      </c>
      <c r="F1239" s="5" t="s">
        <v>2497</v>
      </c>
      <c r="G1239" s="5" t="s">
        <v>39</v>
      </c>
      <c r="H1239" s="5" t="s">
        <v>39</v>
      </c>
      <c r="I1239" s="5" t="s">
        <v>39</v>
      </c>
      <c r="J1239" s="5" t="s">
        <v>39</v>
      </c>
      <c r="K1239" s="5" t="s">
        <v>39</v>
      </c>
      <c r="L1239" s="5" t="s">
        <v>39</v>
      </c>
      <c r="M1239" s="5" t="s">
        <v>39</v>
      </c>
      <c r="N1239" s="5" t="s">
        <v>39</v>
      </c>
      <c r="O1239" s="5" t="s">
        <v>39</v>
      </c>
      <c r="P1239" s="5" t="s">
        <v>35</v>
      </c>
      <c r="Q1239" s="5" t="s">
        <v>53</v>
      </c>
      <c r="R1239" s="6" t="s">
        <v>467</v>
      </c>
      <c r="S1239" s="6" t="s">
        <v>39</v>
      </c>
      <c r="T1239" s="6">
        <v>1000</v>
      </c>
      <c r="U1239" s="6">
        <v>560</v>
      </c>
      <c r="V1239" s="6">
        <v>560</v>
      </c>
      <c r="W1239" s="6">
        <v>560</v>
      </c>
      <c r="X1239" s="5">
        <v>560</v>
      </c>
    </row>
    <row r="1240" spans="1:24" ht="72" hidden="1" x14ac:dyDescent="0.3">
      <c r="A1240" s="5" t="s">
        <v>2586</v>
      </c>
      <c r="B1240" s="5" t="s">
        <v>118</v>
      </c>
      <c r="C1240" s="5" t="s">
        <v>119</v>
      </c>
      <c r="D1240" s="5" t="s">
        <v>107</v>
      </c>
      <c r="E1240" s="5" t="s">
        <v>671</v>
      </c>
      <c r="F1240" s="5" t="s">
        <v>670</v>
      </c>
      <c r="G1240" s="5" t="s">
        <v>39</v>
      </c>
      <c r="H1240" s="5" t="s">
        <v>39</v>
      </c>
      <c r="I1240" s="5" t="s">
        <v>39</v>
      </c>
      <c r="J1240" s="5" t="s">
        <v>39</v>
      </c>
      <c r="K1240" s="5" t="s">
        <v>39</v>
      </c>
      <c r="L1240" s="5" t="s">
        <v>39</v>
      </c>
      <c r="M1240" s="5" t="s">
        <v>39</v>
      </c>
      <c r="N1240" s="5" t="s">
        <v>39</v>
      </c>
      <c r="O1240" s="5" t="s">
        <v>39</v>
      </c>
      <c r="P1240" s="5" t="s">
        <v>35</v>
      </c>
      <c r="Q1240" s="5" t="s">
        <v>53</v>
      </c>
      <c r="R1240" s="6" t="s">
        <v>2310</v>
      </c>
      <c r="S1240" s="6" t="s">
        <v>39</v>
      </c>
      <c r="T1240" s="6">
        <v>4000</v>
      </c>
      <c r="U1240" s="6">
        <v>1000</v>
      </c>
      <c r="V1240" s="6">
        <v>1000</v>
      </c>
      <c r="W1240" s="6">
        <v>1000</v>
      </c>
      <c r="X1240" s="5">
        <v>1000</v>
      </c>
    </row>
    <row r="1241" spans="1:24" ht="43.2" hidden="1" x14ac:dyDescent="0.3">
      <c r="A1241" s="5" t="s">
        <v>2586</v>
      </c>
      <c r="B1241" s="5" t="s">
        <v>118</v>
      </c>
      <c r="C1241" s="5" t="s">
        <v>119</v>
      </c>
      <c r="D1241" s="5" t="s">
        <v>2195</v>
      </c>
      <c r="E1241" s="5" t="s">
        <v>2193</v>
      </c>
      <c r="F1241" s="5" t="s">
        <v>2192</v>
      </c>
      <c r="G1241" s="5" t="s">
        <v>39</v>
      </c>
      <c r="H1241" s="5" t="s">
        <v>39</v>
      </c>
      <c r="I1241" s="5" t="s">
        <v>39</v>
      </c>
      <c r="J1241" s="5" t="s">
        <v>39</v>
      </c>
      <c r="K1241" s="5" t="s">
        <v>39</v>
      </c>
      <c r="L1241" s="5" t="s">
        <v>39</v>
      </c>
      <c r="M1241" s="5" t="s">
        <v>39</v>
      </c>
      <c r="N1241" s="5" t="s">
        <v>39</v>
      </c>
      <c r="O1241" s="5" t="s">
        <v>39</v>
      </c>
      <c r="P1241" s="5" t="s">
        <v>35</v>
      </c>
      <c r="Q1241" s="5" t="s">
        <v>53</v>
      </c>
      <c r="R1241" s="6" t="s">
        <v>2343</v>
      </c>
      <c r="S1241" s="6" t="s">
        <v>39</v>
      </c>
      <c r="T1241" s="6">
        <v>2500</v>
      </c>
      <c r="U1241" s="6">
        <v>2500</v>
      </c>
      <c r="V1241" s="6">
        <v>2500</v>
      </c>
      <c r="W1241" s="6">
        <v>2500</v>
      </c>
      <c r="X1241" s="5">
        <v>2500</v>
      </c>
    </row>
    <row r="1242" spans="1:24" ht="43.2" hidden="1" x14ac:dyDescent="0.3">
      <c r="A1242" s="5" t="s">
        <v>2586</v>
      </c>
      <c r="B1242" s="5" t="s">
        <v>118</v>
      </c>
      <c r="C1242" s="5" t="s">
        <v>119</v>
      </c>
      <c r="D1242" s="5" t="s">
        <v>2195</v>
      </c>
      <c r="E1242" s="5" t="s">
        <v>2498</v>
      </c>
      <c r="F1242" s="5" t="s">
        <v>2497</v>
      </c>
      <c r="G1242" s="5" t="s">
        <v>39</v>
      </c>
      <c r="H1242" s="5" t="s">
        <v>39</v>
      </c>
      <c r="I1242" s="5" t="s">
        <v>39</v>
      </c>
      <c r="J1242" s="5" t="s">
        <v>39</v>
      </c>
      <c r="K1242" s="5" t="s">
        <v>39</v>
      </c>
      <c r="L1242" s="5" t="s">
        <v>39</v>
      </c>
      <c r="M1242" s="5" t="s">
        <v>39</v>
      </c>
      <c r="N1242" s="5" t="s">
        <v>39</v>
      </c>
      <c r="O1242" s="5" t="s">
        <v>39</v>
      </c>
      <c r="P1242" s="5" t="s">
        <v>35</v>
      </c>
      <c r="Q1242" s="5" t="s">
        <v>53</v>
      </c>
      <c r="R1242" s="6" t="s">
        <v>2310</v>
      </c>
      <c r="S1242" s="6" t="s">
        <v>39</v>
      </c>
      <c r="T1242" s="6">
        <v>4500</v>
      </c>
      <c r="U1242" s="6">
        <v>4500</v>
      </c>
      <c r="V1242" s="6">
        <v>4500</v>
      </c>
      <c r="W1242" s="6">
        <v>4500</v>
      </c>
      <c r="X1242" s="5">
        <v>4500</v>
      </c>
    </row>
    <row r="1243" spans="1:24" ht="43.2" hidden="1" x14ac:dyDescent="0.3">
      <c r="A1243" s="5" t="s">
        <v>2586</v>
      </c>
      <c r="B1243" s="5" t="s">
        <v>118</v>
      </c>
      <c r="C1243" s="5" t="s">
        <v>119</v>
      </c>
      <c r="D1243" s="5" t="s">
        <v>2195</v>
      </c>
      <c r="E1243" s="5" t="s">
        <v>2525</v>
      </c>
      <c r="F1243" s="5" t="s">
        <v>2524</v>
      </c>
      <c r="G1243" s="5" t="s">
        <v>39</v>
      </c>
      <c r="H1243" s="5" t="s">
        <v>39</v>
      </c>
      <c r="I1243" s="5" t="s">
        <v>39</v>
      </c>
      <c r="J1243" s="5" t="s">
        <v>39</v>
      </c>
      <c r="K1243" s="5" t="s">
        <v>39</v>
      </c>
      <c r="L1243" s="5" t="s">
        <v>39</v>
      </c>
      <c r="M1243" s="5" t="s">
        <v>39</v>
      </c>
      <c r="N1243" s="5" t="s">
        <v>39</v>
      </c>
      <c r="O1243" s="5" t="s">
        <v>39</v>
      </c>
      <c r="P1243" s="5" t="s">
        <v>35</v>
      </c>
      <c r="Q1243" s="5" t="s">
        <v>53</v>
      </c>
      <c r="R1243" s="6" t="s">
        <v>2310</v>
      </c>
      <c r="S1243" s="6" t="s">
        <v>39</v>
      </c>
      <c r="T1243" s="6">
        <v>5000</v>
      </c>
      <c r="U1243" s="6">
        <v>5000</v>
      </c>
      <c r="V1243" s="6">
        <v>5000</v>
      </c>
      <c r="W1243" s="6">
        <v>5000</v>
      </c>
      <c r="X1243" s="5">
        <v>5000</v>
      </c>
    </row>
    <row r="1244" spans="1:24" ht="43.2" hidden="1" x14ac:dyDescent="0.3">
      <c r="A1244" s="5" t="s">
        <v>2586</v>
      </c>
      <c r="B1244" s="5" t="s">
        <v>118</v>
      </c>
      <c r="C1244" s="5" t="s">
        <v>119</v>
      </c>
      <c r="D1244" s="5" t="s">
        <v>2195</v>
      </c>
      <c r="E1244" s="5" t="s">
        <v>2532</v>
      </c>
      <c r="F1244" s="5" t="s">
        <v>2531</v>
      </c>
      <c r="G1244" s="5" t="s">
        <v>39</v>
      </c>
      <c r="H1244" s="5" t="s">
        <v>39</v>
      </c>
      <c r="I1244" s="5" t="s">
        <v>39</v>
      </c>
      <c r="J1244" s="5" t="s">
        <v>39</v>
      </c>
      <c r="K1244" s="5" t="s">
        <v>39</v>
      </c>
      <c r="L1244" s="5" t="s">
        <v>39</v>
      </c>
      <c r="M1244" s="5" t="s">
        <v>39</v>
      </c>
      <c r="N1244" s="5" t="s">
        <v>39</v>
      </c>
      <c r="O1244" s="5" t="s">
        <v>39</v>
      </c>
      <c r="P1244" s="5" t="s">
        <v>35</v>
      </c>
      <c r="Q1244" s="5" t="s">
        <v>53</v>
      </c>
      <c r="R1244" s="6" t="s">
        <v>2310</v>
      </c>
      <c r="S1244" s="6" t="s">
        <v>39</v>
      </c>
      <c r="T1244" s="6">
        <v>400</v>
      </c>
      <c r="U1244" s="6">
        <v>400</v>
      </c>
      <c r="V1244" s="6">
        <v>400</v>
      </c>
      <c r="W1244" s="6">
        <v>400</v>
      </c>
      <c r="X1244" s="5">
        <v>400</v>
      </c>
    </row>
    <row r="1245" spans="1:24" ht="43.2" hidden="1" x14ac:dyDescent="0.3">
      <c r="A1245" s="5" t="s">
        <v>2586</v>
      </c>
      <c r="B1245" s="5" t="s">
        <v>1224</v>
      </c>
      <c r="C1245" s="5" t="s">
        <v>1225</v>
      </c>
      <c r="D1245" s="5" t="s">
        <v>2195</v>
      </c>
      <c r="E1245" s="5" t="s">
        <v>2498</v>
      </c>
      <c r="F1245" s="5" t="s">
        <v>2497</v>
      </c>
      <c r="G1245" s="5" t="s">
        <v>39</v>
      </c>
      <c r="H1245" s="5" t="s">
        <v>39</v>
      </c>
      <c r="I1245" s="5" t="s">
        <v>39</v>
      </c>
      <c r="J1245" s="5" t="s">
        <v>39</v>
      </c>
      <c r="K1245" s="5" t="s">
        <v>39</v>
      </c>
      <c r="L1245" s="5" t="s">
        <v>39</v>
      </c>
      <c r="M1245" s="5" t="s">
        <v>39</v>
      </c>
      <c r="N1245" s="5" t="s">
        <v>39</v>
      </c>
      <c r="O1245" s="5" t="s">
        <v>39</v>
      </c>
      <c r="P1245" s="5" t="s">
        <v>35</v>
      </c>
      <c r="Q1245" s="5" t="s">
        <v>53</v>
      </c>
      <c r="R1245" s="6" t="s">
        <v>1225</v>
      </c>
      <c r="S1245" s="6" t="s">
        <v>39</v>
      </c>
      <c r="T1245" s="6">
        <v>1250</v>
      </c>
      <c r="U1245" s="6">
        <v>1250</v>
      </c>
      <c r="V1245" s="6">
        <v>1250</v>
      </c>
      <c r="W1245" s="6">
        <v>1250</v>
      </c>
      <c r="X1245" s="5">
        <v>1250</v>
      </c>
    </row>
    <row r="1246" spans="1:24" ht="43.2" hidden="1" x14ac:dyDescent="0.3">
      <c r="A1246" s="5" t="s">
        <v>2586</v>
      </c>
      <c r="B1246" s="5" t="s">
        <v>1224</v>
      </c>
      <c r="C1246" s="5" t="s">
        <v>1225</v>
      </c>
      <c r="D1246" s="5" t="s">
        <v>2195</v>
      </c>
      <c r="E1246" s="5" t="s">
        <v>2519</v>
      </c>
      <c r="F1246" s="5" t="s">
        <v>2518</v>
      </c>
      <c r="G1246" s="5" t="s">
        <v>39</v>
      </c>
      <c r="H1246" s="5" t="s">
        <v>39</v>
      </c>
      <c r="I1246" s="5" t="s">
        <v>39</v>
      </c>
      <c r="J1246" s="5" t="s">
        <v>39</v>
      </c>
      <c r="K1246" s="5" t="s">
        <v>39</v>
      </c>
      <c r="L1246" s="5" t="s">
        <v>39</v>
      </c>
      <c r="M1246" s="5" t="s">
        <v>39</v>
      </c>
      <c r="N1246" s="5" t="s">
        <v>39</v>
      </c>
      <c r="O1246" s="5" t="s">
        <v>39</v>
      </c>
      <c r="P1246" s="5" t="s">
        <v>35</v>
      </c>
      <c r="Q1246" s="5" t="s">
        <v>53</v>
      </c>
      <c r="R1246" s="6" t="s">
        <v>1225</v>
      </c>
      <c r="S1246" s="6" t="s">
        <v>39</v>
      </c>
      <c r="T1246" s="6">
        <v>250</v>
      </c>
      <c r="U1246" s="6">
        <v>250</v>
      </c>
      <c r="V1246" s="6">
        <v>250</v>
      </c>
      <c r="W1246" s="6">
        <v>250</v>
      </c>
      <c r="X1246" s="5">
        <v>250</v>
      </c>
    </row>
    <row r="1247" spans="1:24" ht="43.2" hidden="1" x14ac:dyDescent="0.3">
      <c r="A1247" s="5" t="s">
        <v>2586</v>
      </c>
      <c r="B1247" s="5" t="s">
        <v>1224</v>
      </c>
      <c r="C1247" s="5" t="s">
        <v>1225</v>
      </c>
      <c r="D1247" s="5" t="s">
        <v>2195</v>
      </c>
      <c r="E1247" s="5" t="s">
        <v>2525</v>
      </c>
      <c r="F1247" s="5" t="s">
        <v>2524</v>
      </c>
      <c r="G1247" s="5" t="s">
        <v>39</v>
      </c>
      <c r="H1247" s="5" t="s">
        <v>39</v>
      </c>
      <c r="I1247" s="5" t="s">
        <v>39</v>
      </c>
      <c r="J1247" s="5" t="s">
        <v>39</v>
      </c>
      <c r="K1247" s="5" t="s">
        <v>39</v>
      </c>
      <c r="L1247" s="5" t="s">
        <v>39</v>
      </c>
      <c r="M1247" s="5" t="s">
        <v>39</v>
      </c>
      <c r="N1247" s="5" t="s">
        <v>39</v>
      </c>
      <c r="O1247" s="5" t="s">
        <v>39</v>
      </c>
      <c r="P1247" s="5" t="s">
        <v>35</v>
      </c>
      <c r="Q1247" s="5" t="s">
        <v>53</v>
      </c>
      <c r="R1247" s="6" t="s">
        <v>2527</v>
      </c>
      <c r="S1247" s="6" t="s">
        <v>39</v>
      </c>
      <c r="T1247" s="6">
        <v>1125</v>
      </c>
      <c r="U1247" s="6">
        <v>1125</v>
      </c>
      <c r="V1247" s="6">
        <v>1125</v>
      </c>
      <c r="W1247" s="6">
        <v>1125</v>
      </c>
      <c r="X1247" s="5">
        <v>1125</v>
      </c>
    </row>
    <row r="1248" spans="1:24" ht="43.2" hidden="1" x14ac:dyDescent="0.3">
      <c r="A1248" s="5" t="s">
        <v>2586</v>
      </c>
      <c r="B1248" s="5" t="s">
        <v>1224</v>
      </c>
      <c r="C1248" s="5" t="s">
        <v>1225</v>
      </c>
      <c r="D1248" s="5" t="s">
        <v>2195</v>
      </c>
      <c r="E1248" s="5" t="s">
        <v>2532</v>
      </c>
      <c r="F1248" s="5" t="s">
        <v>2531</v>
      </c>
      <c r="G1248" s="5" t="s">
        <v>39</v>
      </c>
      <c r="H1248" s="5" t="s">
        <v>39</v>
      </c>
      <c r="I1248" s="5" t="s">
        <v>39</v>
      </c>
      <c r="J1248" s="5" t="s">
        <v>39</v>
      </c>
      <c r="K1248" s="5" t="s">
        <v>39</v>
      </c>
      <c r="L1248" s="5" t="s">
        <v>39</v>
      </c>
      <c r="M1248" s="5" t="s">
        <v>39</v>
      </c>
      <c r="N1248" s="5" t="s">
        <v>39</v>
      </c>
      <c r="O1248" s="5" t="s">
        <v>39</v>
      </c>
      <c r="P1248" s="5" t="s">
        <v>35</v>
      </c>
      <c r="Q1248" s="5" t="s">
        <v>53</v>
      </c>
      <c r="R1248" s="6" t="s">
        <v>1225</v>
      </c>
      <c r="S1248" s="6" t="s">
        <v>39</v>
      </c>
      <c r="T1248" s="6">
        <v>225</v>
      </c>
      <c r="U1248" s="6">
        <v>225</v>
      </c>
      <c r="V1248" s="6">
        <v>225</v>
      </c>
      <c r="W1248" s="6">
        <v>225</v>
      </c>
      <c r="X1248" s="5">
        <v>225</v>
      </c>
    </row>
    <row r="1249" spans="1:24" ht="86.4" hidden="1" x14ac:dyDescent="0.3">
      <c r="A1249" s="5" t="s">
        <v>2586</v>
      </c>
      <c r="B1249" s="5" t="s">
        <v>1023</v>
      </c>
      <c r="C1249" s="5" t="s">
        <v>1024</v>
      </c>
      <c r="D1249" s="5" t="s">
        <v>2195</v>
      </c>
      <c r="E1249" s="5" t="s">
        <v>2554</v>
      </c>
      <c r="F1249" s="5" t="s">
        <v>2553</v>
      </c>
      <c r="G1249" s="5" t="s">
        <v>1732</v>
      </c>
      <c r="H1249" s="5" t="s">
        <v>245</v>
      </c>
      <c r="I1249" s="5" t="s">
        <v>1729</v>
      </c>
      <c r="J1249" s="5" t="s">
        <v>1858</v>
      </c>
      <c r="K1249" s="5" t="s">
        <v>1859</v>
      </c>
      <c r="L1249" s="5" t="s">
        <v>39</v>
      </c>
      <c r="M1249" s="5" t="s">
        <v>39</v>
      </c>
      <c r="N1249" s="5" t="s">
        <v>39</v>
      </c>
      <c r="O1249" s="5" t="s">
        <v>39</v>
      </c>
      <c r="P1249" s="5" t="s">
        <v>35</v>
      </c>
      <c r="Q1249" s="5" t="s">
        <v>53</v>
      </c>
      <c r="R1249" s="6" t="s">
        <v>1860</v>
      </c>
      <c r="S1249" s="6" t="s">
        <v>39</v>
      </c>
      <c r="T1249" s="6">
        <v>0</v>
      </c>
      <c r="U1249" s="6">
        <v>0</v>
      </c>
      <c r="V1249" s="6">
        <v>0</v>
      </c>
      <c r="W1249" s="6">
        <v>0</v>
      </c>
      <c r="X1249" s="5">
        <v>0</v>
      </c>
    </row>
    <row r="1250" spans="1:24" ht="72" hidden="1" x14ac:dyDescent="0.3">
      <c r="A1250" s="5" t="s">
        <v>2586</v>
      </c>
      <c r="B1250" s="5" t="s">
        <v>1026</v>
      </c>
      <c r="C1250" s="5" t="s">
        <v>1027</v>
      </c>
      <c r="D1250" s="5" t="s">
        <v>2195</v>
      </c>
      <c r="E1250" s="5" t="s">
        <v>2474</v>
      </c>
      <c r="F1250" s="5" t="s">
        <v>2473</v>
      </c>
      <c r="G1250" s="5" t="s">
        <v>39</v>
      </c>
      <c r="H1250" s="5" t="s">
        <v>39</v>
      </c>
      <c r="I1250" s="5" t="s">
        <v>39</v>
      </c>
      <c r="J1250" s="5" t="s">
        <v>39</v>
      </c>
      <c r="K1250" s="5" t="s">
        <v>39</v>
      </c>
      <c r="L1250" s="5" t="s">
        <v>39</v>
      </c>
      <c r="M1250" s="5" t="s">
        <v>39</v>
      </c>
      <c r="N1250" s="5" t="s">
        <v>39</v>
      </c>
      <c r="O1250" s="5" t="s">
        <v>39</v>
      </c>
      <c r="P1250" s="5" t="s">
        <v>35</v>
      </c>
      <c r="Q1250" s="5" t="s">
        <v>53</v>
      </c>
      <c r="R1250" s="6" t="s">
        <v>2475</v>
      </c>
      <c r="S1250" s="6" t="s">
        <v>39</v>
      </c>
      <c r="T1250" s="6">
        <v>3639.34</v>
      </c>
      <c r="U1250" s="6">
        <v>3639.34</v>
      </c>
      <c r="V1250" s="6">
        <v>3639.34</v>
      </c>
      <c r="W1250" s="6">
        <v>3639.34</v>
      </c>
      <c r="X1250" s="5">
        <v>3639.34</v>
      </c>
    </row>
    <row r="1251" spans="1:24" ht="57.6" hidden="1" x14ac:dyDescent="0.3">
      <c r="A1251" s="5" t="s">
        <v>2586</v>
      </c>
      <c r="B1251" s="5" t="s">
        <v>1229</v>
      </c>
      <c r="C1251" s="5" t="s">
        <v>1230</v>
      </c>
      <c r="D1251" s="5" t="s">
        <v>2195</v>
      </c>
      <c r="E1251" s="5" t="s">
        <v>2519</v>
      </c>
      <c r="F1251" s="5" t="s">
        <v>2518</v>
      </c>
      <c r="G1251" s="5" t="s">
        <v>39</v>
      </c>
      <c r="H1251" s="5" t="s">
        <v>39</v>
      </c>
      <c r="I1251" s="5" t="s">
        <v>39</v>
      </c>
      <c r="J1251" s="5" t="s">
        <v>39</v>
      </c>
      <c r="K1251" s="5" t="s">
        <v>39</v>
      </c>
      <c r="L1251" s="5" t="s">
        <v>39</v>
      </c>
      <c r="M1251" s="5" t="s">
        <v>39</v>
      </c>
      <c r="N1251" s="5" t="s">
        <v>39</v>
      </c>
      <c r="O1251" s="5" t="s">
        <v>39</v>
      </c>
      <c r="P1251" s="5" t="s">
        <v>35</v>
      </c>
      <c r="Q1251" s="5" t="s">
        <v>53</v>
      </c>
      <c r="R1251" s="6" t="s">
        <v>2520</v>
      </c>
      <c r="S1251" s="6" t="s">
        <v>39</v>
      </c>
      <c r="T1251" s="6">
        <v>1250</v>
      </c>
      <c r="U1251" s="6">
        <v>1250</v>
      </c>
      <c r="V1251" s="6">
        <v>1250</v>
      </c>
      <c r="W1251" s="6">
        <v>1250</v>
      </c>
      <c r="X1251" s="5">
        <v>1250</v>
      </c>
    </row>
    <row r="1252" spans="1:24" ht="72" hidden="1" x14ac:dyDescent="0.3">
      <c r="A1252" s="5" t="s">
        <v>2586</v>
      </c>
      <c r="B1252" s="5" t="s">
        <v>469</v>
      </c>
      <c r="C1252" s="5" t="s">
        <v>470</v>
      </c>
      <c r="D1252" s="5" t="s">
        <v>107</v>
      </c>
      <c r="E1252" s="5" t="s">
        <v>452</v>
      </c>
      <c r="F1252" s="5" t="s">
        <v>451</v>
      </c>
      <c r="G1252" s="5" t="s">
        <v>39</v>
      </c>
      <c r="H1252" s="5" t="s">
        <v>39</v>
      </c>
      <c r="I1252" s="5" t="s">
        <v>39</v>
      </c>
      <c r="J1252" s="5" t="s">
        <v>39</v>
      </c>
      <c r="K1252" s="5" t="s">
        <v>39</v>
      </c>
      <c r="L1252" s="5" t="s">
        <v>39</v>
      </c>
      <c r="M1252" s="5" t="s">
        <v>39</v>
      </c>
      <c r="N1252" s="5" t="s">
        <v>39</v>
      </c>
      <c r="O1252" s="5" t="s">
        <v>39</v>
      </c>
      <c r="P1252" s="5" t="s">
        <v>35</v>
      </c>
      <c r="Q1252" s="5" t="s">
        <v>53</v>
      </c>
      <c r="R1252" s="6" t="s">
        <v>2286</v>
      </c>
      <c r="S1252" s="6" t="s">
        <v>39</v>
      </c>
      <c r="T1252" s="6">
        <v>0</v>
      </c>
      <c r="U1252" s="6">
        <v>0</v>
      </c>
      <c r="V1252" s="6">
        <v>0</v>
      </c>
      <c r="W1252" s="6">
        <v>0</v>
      </c>
      <c r="X1252" s="5">
        <v>0</v>
      </c>
    </row>
    <row r="1253" spans="1:24" ht="72" hidden="1" x14ac:dyDescent="0.3">
      <c r="A1253" s="5" t="s">
        <v>2586</v>
      </c>
      <c r="B1253" s="5" t="s">
        <v>472</v>
      </c>
      <c r="C1253" s="5" t="s">
        <v>473</v>
      </c>
      <c r="D1253" s="5" t="s">
        <v>107</v>
      </c>
      <c r="E1253" s="5" t="s">
        <v>452</v>
      </c>
      <c r="F1253" s="5" t="s">
        <v>451</v>
      </c>
      <c r="G1253" s="5" t="s">
        <v>39</v>
      </c>
      <c r="H1253" s="5" t="s">
        <v>39</v>
      </c>
      <c r="I1253" s="5" t="s">
        <v>39</v>
      </c>
      <c r="J1253" s="5" t="s">
        <v>39</v>
      </c>
      <c r="K1253" s="5" t="s">
        <v>39</v>
      </c>
      <c r="L1253" s="5" t="s">
        <v>39</v>
      </c>
      <c r="M1253" s="5" t="s">
        <v>39</v>
      </c>
      <c r="N1253" s="5" t="s">
        <v>39</v>
      </c>
      <c r="O1253" s="5" t="s">
        <v>39</v>
      </c>
      <c r="P1253" s="5" t="s">
        <v>35</v>
      </c>
      <c r="Q1253" s="5" t="s">
        <v>53</v>
      </c>
      <c r="R1253" s="6" t="s">
        <v>2287</v>
      </c>
      <c r="S1253" s="6" t="s">
        <v>39</v>
      </c>
      <c r="T1253" s="6">
        <v>19500</v>
      </c>
      <c r="U1253" s="6">
        <v>23100</v>
      </c>
      <c r="V1253" s="6">
        <v>23100</v>
      </c>
      <c r="W1253" s="6">
        <v>23100</v>
      </c>
      <c r="X1253" s="5">
        <v>23100</v>
      </c>
    </row>
    <row r="1254" spans="1:24" ht="57.6" hidden="1" x14ac:dyDescent="0.3">
      <c r="A1254" s="5" t="s">
        <v>2586</v>
      </c>
      <c r="B1254" s="5" t="s">
        <v>571</v>
      </c>
      <c r="C1254" s="5" t="s">
        <v>572</v>
      </c>
      <c r="D1254" s="5" t="s">
        <v>2195</v>
      </c>
      <c r="E1254" s="5" t="s">
        <v>2193</v>
      </c>
      <c r="F1254" s="5" t="s">
        <v>2192</v>
      </c>
      <c r="G1254" s="5" t="s">
        <v>39</v>
      </c>
      <c r="H1254" s="5" t="s">
        <v>39</v>
      </c>
      <c r="I1254" s="5" t="s">
        <v>39</v>
      </c>
      <c r="J1254" s="5" t="s">
        <v>39</v>
      </c>
      <c r="K1254" s="5" t="s">
        <v>39</v>
      </c>
      <c r="L1254" s="5" t="s">
        <v>39</v>
      </c>
      <c r="M1254" s="5" t="s">
        <v>39</v>
      </c>
      <c r="N1254" s="5" t="s">
        <v>39</v>
      </c>
      <c r="O1254" s="5" t="s">
        <v>39</v>
      </c>
      <c r="P1254" s="5" t="s">
        <v>35</v>
      </c>
      <c r="Q1254" s="5" t="s">
        <v>53</v>
      </c>
      <c r="R1254" s="6" t="s">
        <v>471</v>
      </c>
      <c r="S1254" s="6" t="s">
        <v>39</v>
      </c>
      <c r="T1254" s="6">
        <v>66810.63</v>
      </c>
      <c r="U1254" s="6">
        <v>71440.800000000003</v>
      </c>
      <c r="V1254" s="6">
        <v>60445</v>
      </c>
      <c r="W1254" s="6">
        <v>61659</v>
      </c>
      <c r="X1254" s="5">
        <v>61659</v>
      </c>
    </row>
    <row r="1255" spans="1:24" ht="57.6" hidden="1" x14ac:dyDescent="0.3">
      <c r="A1255" s="5" t="s">
        <v>2586</v>
      </c>
      <c r="B1255" s="5" t="s">
        <v>571</v>
      </c>
      <c r="C1255" s="5" t="s">
        <v>572</v>
      </c>
      <c r="D1255" s="5" t="s">
        <v>2195</v>
      </c>
      <c r="E1255" s="5" t="s">
        <v>2498</v>
      </c>
      <c r="F1255" s="5" t="s">
        <v>2497</v>
      </c>
      <c r="G1255" s="5" t="s">
        <v>39</v>
      </c>
      <c r="H1255" s="5" t="s">
        <v>39</v>
      </c>
      <c r="I1255" s="5" t="s">
        <v>39</v>
      </c>
      <c r="J1255" s="5" t="s">
        <v>39</v>
      </c>
      <c r="K1255" s="5" t="s">
        <v>39</v>
      </c>
      <c r="L1255" s="5" t="s">
        <v>39</v>
      </c>
      <c r="M1255" s="5" t="s">
        <v>39</v>
      </c>
      <c r="N1255" s="5" t="s">
        <v>39</v>
      </c>
      <c r="O1255" s="5" t="s">
        <v>39</v>
      </c>
      <c r="P1255" s="5" t="s">
        <v>35</v>
      </c>
      <c r="Q1255" s="5" t="s">
        <v>53</v>
      </c>
      <c r="R1255" s="6" t="s">
        <v>471</v>
      </c>
      <c r="S1255" s="6" t="s">
        <v>39</v>
      </c>
      <c r="T1255" s="6">
        <v>19164.55</v>
      </c>
      <c r="U1255" s="6">
        <v>20394.87</v>
      </c>
      <c r="V1255" s="6">
        <v>20394.87</v>
      </c>
      <c r="W1255" s="6">
        <v>20802.759999999998</v>
      </c>
      <c r="X1255" s="5">
        <v>20802.759999999998</v>
      </c>
    </row>
    <row r="1256" spans="1:24" ht="57.6" hidden="1" x14ac:dyDescent="0.3">
      <c r="A1256" s="5" t="s">
        <v>2586</v>
      </c>
      <c r="B1256" s="5" t="s">
        <v>571</v>
      </c>
      <c r="C1256" s="5" t="s">
        <v>572</v>
      </c>
      <c r="D1256" s="5" t="s">
        <v>2195</v>
      </c>
      <c r="E1256" s="5" t="s">
        <v>2519</v>
      </c>
      <c r="F1256" s="5" t="s">
        <v>2518</v>
      </c>
      <c r="G1256" s="5" t="s">
        <v>39</v>
      </c>
      <c r="H1256" s="5" t="s">
        <v>39</v>
      </c>
      <c r="I1256" s="5" t="s">
        <v>39</v>
      </c>
      <c r="J1256" s="5" t="s">
        <v>39</v>
      </c>
      <c r="K1256" s="5" t="s">
        <v>39</v>
      </c>
      <c r="L1256" s="5" t="s">
        <v>39</v>
      </c>
      <c r="M1256" s="5" t="s">
        <v>39</v>
      </c>
      <c r="N1256" s="5" t="s">
        <v>39</v>
      </c>
      <c r="O1256" s="5" t="s">
        <v>39</v>
      </c>
      <c r="P1256" s="5" t="s">
        <v>35</v>
      </c>
      <c r="Q1256" s="5" t="s">
        <v>53</v>
      </c>
      <c r="R1256" s="6" t="s">
        <v>471</v>
      </c>
      <c r="S1256" s="6" t="s">
        <v>39</v>
      </c>
      <c r="T1256" s="6">
        <v>34655</v>
      </c>
      <c r="U1256" s="6">
        <v>35694.65</v>
      </c>
      <c r="V1256" s="6">
        <v>35694.65</v>
      </c>
      <c r="W1256" s="6">
        <v>36408.54</v>
      </c>
      <c r="X1256" s="5">
        <v>36408.54</v>
      </c>
    </row>
    <row r="1257" spans="1:24" ht="57.6" hidden="1" x14ac:dyDescent="0.3">
      <c r="A1257" s="5" t="s">
        <v>2586</v>
      </c>
      <c r="B1257" s="5" t="s">
        <v>571</v>
      </c>
      <c r="C1257" s="5" t="s">
        <v>572</v>
      </c>
      <c r="D1257" s="5" t="s">
        <v>2195</v>
      </c>
      <c r="E1257" s="5" t="s">
        <v>2525</v>
      </c>
      <c r="F1257" s="5" t="s">
        <v>2524</v>
      </c>
      <c r="G1257" s="5" t="s">
        <v>39</v>
      </c>
      <c r="H1257" s="5" t="s">
        <v>39</v>
      </c>
      <c r="I1257" s="5" t="s">
        <v>39</v>
      </c>
      <c r="J1257" s="5" t="s">
        <v>39</v>
      </c>
      <c r="K1257" s="5" t="s">
        <v>39</v>
      </c>
      <c r="L1257" s="5" t="s">
        <v>39</v>
      </c>
      <c r="M1257" s="5" t="s">
        <v>39</v>
      </c>
      <c r="N1257" s="5" t="s">
        <v>39</v>
      </c>
      <c r="O1257" s="5" t="s">
        <v>39</v>
      </c>
      <c r="P1257" s="5" t="s">
        <v>35</v>
      </c>
      <c r="Q1257" s="5" t="s">
        <v>53</v>
      </c>
      <c r="R1257" s="6" t="s">
        <v>471</v>
      </c>
      <c r="S1257" s="6" t="s">
        <v>39</v>
      </c>
      <c r="T1257" s="6">
        <v>15320</v>
      </c>
      <c r="U1257" s="6">
        <v>15779.6</v>
      </c>
      <c r="V1257" s="6">
        <v>15779.6</v>
      </c>
      <c r="W1257" s="6">
        <v>16095.19</v>
      </c>
      <c r="X1257" s="5">
        <v>16095.19</v>
      </c>
    </row>
    <row r="1258" spans="1:24" ht="57.6" hidden="1" x14ac:dyDescent="0.3">
      <c r="A1258" s="5" t="s">
        <v>2586</v>
      </c>
      <c r="B1258" s="5" t="s">
        <v>571</v>
      </c>
      <c r="C1258" s="5" t="s">
        <v>572</v>
      </c>
      <c r="D1258" s="5" t="s">
        <v>2195</v>
      </c>
      <c r="E1258" s="5" t="s">
        <v>2532</v>
      </c>
      <c r="F1258" s="5" t="s">
        <v>2531</v>
      </c>
      <c r="G1258" s="5" t="s">
        <v>39</v>
      </c>
      <c r="H1258" s="5" t="s">
        <v>39</v>
      </c>
      <c r="I1258" s="5" t="s">
        <v>39</v>
      </c>
      <c r="J1258" s="5" t="s">
        <v>39</v>
      </c>
      <c r="K1258" s="5" t="s">
        <v>39</v>
      </c>
      <c r="L1258" s="5" t="s">
        <v>39</v>
      </c>
      <c r="M1258" s="5" t="s">
        <v>39</v>
      </c>
      <c r="N1258" s="5" t="s">
        <v>39</v>
      </c>
      <c r="O1258" s="5" t="s">
        <v>39</v>
      </c>
      <c r="P1258" s="5" t="s">
        <v>35</v>
      </c>
      <c r="Q1258" s="5" t="s">
        <v>53</v>
      </c>
      <c r="R1258" s="6" t="s">
        <v>471</v>
      </c>
      <c r="S1258" s="6" t="s">
        <v>39</v>
      </c>
      <c r="T1258" s="6">
        <v>3825.32</v>
      </c>
      <c r="U1258" s="6">
        <v>3940.08</v>
      </c>
      <c r="V1258" s="6">
        <v>3940.08</v>
      </c>
      <c r="W1258" s="6">
        <v>4018.88</v>
      </c>
      <c r="X1258" s="5">
        <v>4018.88</v>
      </c>
    </row>
    <row r="1259" spans="1:24" ht="57.6" hidden="1" x14ac:dyDescent="0.3">
      <c r="A1259" s="5" t="s">
        <v>2586</v>
      </c>
      <c r="B1259" s="5" t="s">
        <v>573</v>
      </c>
      <c r="C1259" s="5" t="s">
        <v>574</v>
      </c>
      <c r="D1259" s="5" t="s">
        <v>2195</v>
      </c>
      <c r="E1259" s="5" t="s">
        <v>2193</v>
      </c>
      <c r="F1259" s="5" t="s">
        <v>2192</v>
      </c>
      <c r="G1259" s="5" t="s">
        <v>39</v>
      </c>
      <c r="H1259" s="5" t="s">
        <v>39</v>
      </c>
      <c r="I1259" s="5" t="s">
        <v>39</v>
      </c>
      <c r="J1259" s="5" t="s">
        <v>39</v>
      </c>
      <c r="K1259" s="5" t="s">
        <v>39</v>
      </c>
      <c r="L1259" s="5" t="s">
        <v>39</v>
      </c>
      <c r="M1259" s="5" t="s">
        <v>39</v>
      </c>
      <c r="N1259" s="5" t="s">
        <v>39</v>
      </c>
      <c r="O1259" s="5" t="s">
        <v>39</v>
      </c>
      <c r="P1259" s="5" t="s">
        <v>35</v>
      </c>
      <c r="Q1259" s="5" t="s">
        <v>53</v>
      </c>
      <c r="R1259" s="6" t="s">
        <v>471</v>
      </c>
      <c r="S1259" s="6" t="s">
        <v>39</v>
      </c>
      <c r="T1259" s="6">
        <v>5254.51</v>
      </c>
      <c r="U1259" s="6">
        <v>5370</v>
      </c>
      <c r="V1259" s="6">
        <v>5370</v>
      </c>
      <c r="W1259" s="6">
        <v>5470</v>
      </c>
      <c r="X1259" s="5">
        <v>5470</v>
      </c>
    </row>
    <row r="1260" spans="1:24" ht="57.6" hidden="1" x14ac:dyDescent="0.3">
      <c r="A1260" s="5" t="s">
        <v>2586</v>
      </c>
      <c r="B1260" s="5" t="s">
        <v>573</v>
      </c>
      <c r="C1260" s="5" t="s">
        <v>574</v>
      </c>
      <c r="D1260" s="5" t="s">
        <v>2195</v>
      </c>
      <c r="E1260" s="5" t="s">
        <v>2498</v>
      </c>
      <c r="F1260" s="5" t="s">
        <v>2497</v>
      </c>
      <c r="G1260" s="5" t="s">
        <v>39</v>
      </c>
      <c r="H1260" s="5" t="s">
        <v>39</v>
      </c>
      <c r="I1260" s="5" t="s">
        <v>39</v>
      </c>
      <c r="J1260" s="5" t="s">
        <v>39</v>
      </c>
      <c r="K1260" s="5" t="s">
        <v>39</v>
      </c>
      <c r="L1260" s="5" t="s">
        <v>39</v>
      </c>
      <c r="M1260" s="5" t="s">
        <v>39</v>
      </c>
      <c r="N1260" s="5" t="s">
        <v>39</v>
      </c>
      <c r="O1260" s="5" t="s">
        <v>39</v>
      </c>
      <c r="P1260" s="5" t="s">
        <v>35</v>
      </c>
      <c r="Q1260" s="5" t="s">
        <v>53</v>
      </c>
      <c r="R1260" s="6" t="s">
        <v>471</v>
      </c>
      <c r="S1260" s="6" t="s">
        <v>39</v>
      </c>
      <c r="T1260" s="6">
        <v>1459.06</v>
      </c>
      <c r="U1260" s="6">
        <v>1488.25</v>
      </c>
      <c r="V1260" s="6">
        <v>1488.25</v>
      </c>
      <c r="W1260" s="6">
        <v>1519</v>
      </c>
      <c r="X1260" s="5">
        <v>1519</v>
      </c>
    </row>
    <row r="1261" spans="1:24" ht="57.6" hidden="1" x14ac:dyDescent="0.3">
      <c r="A1261" s="5" t="s">
        <v>2586</v>
      </c>
      <c r="B1261" s="5" t="s">
        <v>573</v>
      </c>
      <c r="C1261" s="5" t="s">
        <v>574</v>
      </c>
      <c r="D1261" s="5" t="s">
        <v>2195</v>
      </c>
      <c r="E1261" s="5" t="s">
        <v>2519</v>
      </c>
      <c r="F1261" s="5" t="s">
        <v>2518</v>
      </c>
      <c r="G1261" s="5" t="s">
        <v>39</v>
      </c>
      <c r="H1261" s="5" t="s">
        <v>39</v>
      </c>
      <c r="I1261" s="5" t="s">
        <v>39</v>
      </c>
      <c r="J1261" s="5" t="s">
        <v>39</v>
      </c>
      <c r="K1261" s="5" t="s">
        <v>39</v>
      </c>
      <c r="L1261" s="5" t="s">
        <v>39</v>
      </c>
      <c r="M1261" s="5" t="s">
        <v>39</v>
      </c>
      <c r="N1261" s="5" t="s">
        <v>39</v>
      </c>
      <c r="O1261" s="5" t="s">
        <v>39</v>
      </c>
      <c r="P1261" s="5" t="s">
        <v>35</v>
      </c>
      <c r="Q1261" s="5" t="s">
        <v>53</v>
      </c>
      <c r="R1261" s="6" t="s">
        <v>471</v>
      </c>
      <c r="S1261" s="6" t="s">
        <v>39</v>
      </c>
      <c r="T1261" s="6">
        <v>1998.41</v>
      </c>
      <c r="U1261" s="6">
        <v>2038.38</v>
      </c>
      <c r="V1261" s="6">
        <v>2038.38</v>
      </c>
      <c r="W1261" s="6">
        <v>2080</v>
      </c>
      <c r="X1261" s="5">
        <v>2080</v>
      </c>
    </row>
    <row r="1262" spans="1:24" ht="57.6" hidden="1" x14ac:dyDescent="0.3">
      <c r="A1262" s="5" t="s">
        <v>2586</v>
      </c>
      <c r="B1262" s="5" t="s">
        <v>573</v>
      </c>
      <c r="C1262" s="5" t="s">
        <v>574</v>
      </c>
      <c r="D1262" s="5" t="s">
        <v>2195</v>
      </c>
      <c r="E1262" s="5" t="s">
        <v>2525</v>
      </c>
      <c r="F1262" s="5" t="s">
        <v>2524</v>
      </c>
      <c r="G1262" s="5" t="s">
        <v>39</v>
      </c>
      <c r="H1262" s="5" t="s">
        <v>39</v>
      </c>
      <c r="I1262" s="5" t="s">
        <v>39</v>
      </c>
      <c r="J1262" s="5" t="s">
        <v>39</v>
      </c>
      <c r="K1262" s="5" t="s">
        <v>39</v>
      </c>
      <c r="L1262" s="5" t="s">
        <v>39</v>
      </c>
      <c r="M1262" s="5" t="s">
        <v>39</v>
      </c>
      <c r="N1262" s="5" t="s">
        <v>39</v>
      </c>
      <c r="O1262" s="5" t="s">
        <v>39</v>
      </c>
      <c r="P1262" s="5" t="s">
        <v>35</v>
      </c>
      <c r="Q1262" s="5" t="s">
        <v>53</v>
      </c>
      <c r="R1262" s="6" t="s">
        <v>471</v>
      </c>
      <c r="S1262" s="6" t="s">
        <v>39</v>
      </c>
      <c r="T1262" s="6">
        <v>1167.26</v>
      </c>
      <c r="U1262" s="6">
        <v>1192</v>
      </c>
      <c r="V1262" s="6">
        <v>1192</v>
      </c>
      <c r="W1262" s="6">
        <v>1216</v>
      </c>
      <c r="X1262" s="5">
        <v>1216</v>
      </c>
    </row>
    <row r="1263" spans="1:24" ht="57.6" hidden="1" x14ac:dyDescent="0.3">
      <c r="A1263" s="5" t="s">
        <v>2586</v>
      </c>
      <c r="B1263" s="5" t="s">
        <v>573</v>
      </c>
      <c r="C1263" s="5" t="s">
        <v>574</v>
      </c>
      <c r="D1263" s="5" t="s">
        <v>2195</v>
      </c>
      <c r="E1263" s="5" t="s">
        <v>2532</v>
      </c>
      <c r="F1263" s="5" t="s">
        <v>2531</v>
      </c>
      <c r="G1263" s="5" t="s">
        <v>39</v>
      </c>
      <c r="H1263" s="5" t="s">
        <v>39</v>
      </c>
      <c r="I1263" s="5" t="s">
        <v>39</v>
      </c>
      <c r="J1263" s="5" t="s">
        <v>39</v>
      </c>
      <c r="K1263" s="5" t="s">
        <v>39</v>
      </c>
      <c r="L1263" s="5" t="s">
        <v>39</v>
      </c>
      <c r="M1263" s="5" t="s">
        <v>39</v>
      </c>
      <c r="N1263" s="5" t="s">
        <v>39</v>
      </c>
      <c r="O1263" s="5" t="s">
        <v>39</v>
      </c>
      <c r="P1263" s="5" t="s">
        <v>35</v>
      </c>
      <c r="Q1263" s="5" t="s">
        <v>53</v>
      </c>
      <c r="R1263" s="6" t="s">
        <v>471</v>
      </c>
      <c r="S1263" s="6" t="s">
        <v>39</v>
      </c>
      <c r="T1263" s="6">
        <v>291.81</v>
      </c>
      <c r="U1263" s="6">
        <v>298</v>
      </c>
      <c r="V1263" s="6">
        <v>298</v>
      </c>
      <c r="W1263" s="6">
        <v>304</v>
      </c>
      <c r="X1263" s="5">
        <v>304</v>
      </c>
    </row>
    <row r="1264" spans="1:24" ht="57.6" hidden="1" x14ac:dyDescent="0.3">
      <c r="A1264" s="5" t="s">
        <v>2586</v>
      </c>
      <c r="B1264" s="5" t="s">
        <v>575</v>
      </c>
      <c r="C1264" s="5" t="s">
        <v>576</v>
      </c>
      <c r="D1264" s="5" t="s">
        <v>2195</v>
      </c>
      <c r="E1264" s="5" t="s">
        <v>2193</v>
      </c>
      <c r="F1264" s="5" t="s">
        <v>2192</v>
      </c>
      <c r="G1264" s="5" t="s">
        <v>39</v>
      </c>
      <c r="H1264" s="5" t="s">
        <v>39</v>
      </c>
      <c r="I1264" s="5" t="s">
        <v>39</v>
      </c>
      <c r="J1264" s="5" t="s">
        <v>39</v>
      </c>
      <c r="K1264" s="5" t="s">
        <v>39</v>
      </c>
      <c r="L1264" s="5" t="s">
        <v>39</v>
      </c>
      <c r="M1264" s="5" t="s">
        <v>39</v>
      </c>
      <c r="N1264" s="5" t="s">
        <v>39</v>
      </c>
      <c r="O1264" s="5" t="s">
        <v>39</v>
      </c>
      <c r="P1264" s="5" t="s">
        <v>35</v>
      </c>
      <c r="Q1264" s="5" t="s">
        <v>53</v>
      </c>
      <c r="R1264" s="6" t="s">
        <v>471</v>
      </c>
      <c r="S1264" s="6" t="s">
        <v>39</v>
      </c>
      <c r="T1264" s="6">
        <v>3800</v>
      </c>
      <c r="U1264" s="6">
        <v>3800</v>
      </c>
      <c r="V1264" s="6">
        <v>3800</v>
      </c>
      <c r="W1264" s="6">
        <v>3876</v>
      </c>
      <c r="X1264" s="5">
        <v>3876</v>
      </c>
    </row>
    <row r="1265" spans="1:24" ht="57.6" hidden="1" x14ac:dyDescent="0.3">
      <c r="A1265" s="5" t="s">
        <v>2586</v>
      </c>
      <c r="B1265" s="5" t="s">
        <v>575</v>
      </c>
      <c r="C1265" s="5" t="s">
        <v>576</v>
      </c>
      <c r="D1265" s="5" t="s">
        <v>2195</v>
      </c>
      <c r="E1265" s="5" t="s">
        <v>2498</v>
      </c>
      <c r="F1265" s="5" t="s">
        <v>2497</v>
      </c>
      <c r="G1265" s="5" t="s">
        <v>39</v>
      </c>
      <c r="H1265" s="5" t="s">
        <v>39</v>
      </c>
      <c r="I1265" s="5" t="s">
        <v>39</v>
      </c>
      <c r="J1265" s="5" t="s">
        <v>39</v>
      </c>
      <c r="K1265" s="5" t="s">
        <v>39</v>
      </c>
      <c r="L1265" s="5" t="s">
        <v>39</v>
      </c>
      <c r="M1265" s="5" t="s">
        <v>39</v>
      </c>
      <c r="N1265" s="5" t="s">
        <v>39</v>
      </c>
      <c r="O1265" s="5" t="s">
        <v>39</v>
      </c>
      <c r="P1265" s="5" t="s">
        <v>35</v>
      </c>
      <c r="Q1265" s="5" t="s">
        <v>53</v>
      </c>
      <c r="R1265" s="6" t="s">
        <v>471</v>
      </c>
      <c r="S1265" s="6" t="s">
        <v>39</v>
      </c>
      <c r="T1265" s="6">
        <v>1200.78</v>
      </c>
      <c r="U1265" s="6">
        <v>991.68</v>
      </c>
      <c r="V1265" s="6">
        <v>991.68</v>
      </c>
      <c r="W1265" s="6">
        <v>1012</v>
      </c>
      <c r="X1265" s="5">
        <v>1012</v>
      </c>
    </row>
    <row r="1266" spans="1:24" ht="57.6" hidden="1" x14ac:dyDescent="0.3">
      <c r="A1266" s="5" t="s">
        <v>2586</v>
      </c>
      <c r="B1266" s="5" t="s">
        <v>575</v>
      </c>
      <c r="C1266" s="5" t="s">
        <v>576</v>
      </c>
      <c r="D1266" s="5" t="s">
        <v>2195</v>
      </c>
      <c r="E1266" s="5" t="s">
        <v>2519</v>
      </c>
      <c r="F1266" s="5" t="s">
        <v>2518</v>
      </c>
      <c r="G1266" s="5" t="s">
        <v>39</v>
      </c>
      <c r="H1266" s="5" t="s">
        <v>39</v>
      </c>
      <c r="I1266" s="5" t="s">
        <v>39</v>
      </c>
      <c r="J1266" s="5" t="s">
        <v>39</v>
      </c>
      <c r="K1266" s="5" t="s">
        <v>39</v>
      </c>
      <c r="L1266" s="5" t="s">
        <v>39</v>
      </c>
      <c r="M1266" s="5" t="s">
        <v>39</v>
      </c>
      <c r="N1266" s="5" t="s">
        <v>39</v>
      </c>
      <c r="O1266" s="5" t="s">
        <v>39</v>
      </c>
      <c r="P1266" s="5" t="s">
        <v>35</v>
      </c>
      <c r="Q1266" s="5" t="s">
        <v>53</v>
      </c>
      <c r="R1266" s="6" t="s">
        <v>471</v>
      </c>
      <c r="S1266" s="6" t="s">
        <v>39</v>
      </c>
      <c r="T1266" s="6">
        <v>2501</v>
      </c>
      <c r="U1266" s="6">
        <v>2200</v>
      </c>
      <c r="V1266" s="6">
        <v>2200</v>
      </c>
      <c r="W1266" s="6">
        <v>2244</v>
      </c>
      <c r="X1266" s="5">
        <v>2244</v>
      </c>
    </row>
    <row r="1267" spans="1:24" ht="57.6" hidden="1" x14ac:dyDescent="0.3">
      <c r="A1267" s="5" t="s">
        <v>2586</v>
      </c>
      <c r="B1267" s="5" t="s">
        <v>575</v>
      </c>
      <c r="C1267" s="5" t="s">
        <v>576</v>
      </c>
      <c r="D1267" s="5" t="s">
        <v>2195</v>
      </c>
      <c r="E1267" s="5" t="s">
        <v>2525</v>
      </c>
      <c r="F1267" s="5" t="s">
        <v>2524</v>
      </c>
      <c r="G1267" s="5" t="s">
        <v>39</v>
      </c>
      <c r="H1267" s="5" t="s">
        <v>39</v>
      </c>
      <c r="I1267" s="5" t="s">
        <v>39</v>
      </c>
      <c r="J1267" s="5" t="s">
        <v>39</v>
      </c>
      <c r="K1267" s="5" t="s">
        <v>39</v>
      </c>
      <c r="L1267" s="5" t="s">
        <v>39</v>
      </c>
      <c r="M1267" s="5" t="s">
        <v>39</v>
      </c>
      <c r="N1267" s="5" t="s">
        <v>39</v>
      </c>
      <c r="O1267" s="5" t="s">
        <v>39</v>
      </c>
      <c r="P1267" s="5" t="s">
        <v>35</v>
      </c>
      <c r="Q1267" s="5" t="s">
        <v>53</v>
      </c>
      <c r="R1267" s="6" t="s">
        <v>471</v>
      </c>
      <c r="S1267" s="6" t="s">
        <v>39</v>
      </c>
      <c r="T1267" s="6">
        <v>950</v>
      </c>
      <c r="U1267" s="6">
        <v>793.5</v>
      </c>
      <c r="V1267" s="6">
        <v>793.5</v>
      </c>
      <c r="W1267" s="6">
        <v>810</v>
      </c>
      <c r="X1267" s="5">
        <v>810</v>
      </c>
    </row>
    <row r="1268" spans="1:24" ht="57.6" hidden="1" x14ac:dyDescent="0.3">
      <c r="A1268" s="5" t="s">
        <v>2586</v>
      </c>
      <c r="B1268" s="5" t="s">
        <v>575</v>
      </c>
      <c r="C1268" s="5" t="s">
        <v>576</v>
      </c>
      <c r="D1268" s="5" t="s">
        <v>2195</v>
      </c>
      <c r="E1268" s="5" t="s">
        <v>2532</v>
      </c>
      <c r="F1268" s="5" t="s">
        <v>2531</v>
      </c>
      <c r="G1268" s="5" t="s">
        <v>39</v>
      </c>
      <c r="H1268" s="5" t="s">
        <v>39</v>
      </c>
      <c r="I1268" s="5" t="s">
        <v>39</v>
      </c>
      <c r="J1268" s="5" t="s">
        <v>39</v>
      </c>
      <c r="K1268" s="5" t="s">
        <v>39</v>
      </c>
      <c r="L1268" s="5" t="s">
        <v>39</v>
      </c>
      <c r="M1268" s="5" t="s">
        <v>39</v>
      </c>
      <c r="N1268" s="5" t="s">
        <v>39</v>
      </c>
      <c r="O1268" s="5" t="s">
        <v>39</v>
      </c>
      <c r="P1268" s="5" t="s">
        <v>35</v>
      </c>
      <c r="Q1268" s="5" t="s">
        <v>53</v>
      </c>
      <c r="R1268" s="6" t="s">
        <v>471</v>
      </c>
      <c r="S1268" s="6" t="s">
        <v>39</v>
      </c>
      <c r="T1268" s="6">
        <v>198.4</v>
      </c>
      <c r="U1268" s="6">
        <v>198.4</v>
      </c>
      <c r="V1268" s="6">
        <v>198.4</v>
      </c>
      <c r="W1268" s="6">
        <v>202.3</v>
      </c>
      <c r="X1268" s="5">
        <v>202.3</v>
      </c>
    </row>
    <row r="1269" spans="1:24" ht="72" hidden="1" x14ac:dyDescent="0.3">
      <c r="A1269" s="5" t="s">
        <v>2586</v>
      </c>
      <c r="B1269" s="5" t="s">
        <v>577</v>
      </c>
      <c r="C1269" s="5" t="s">
        <v>578</v>
      </c>
      <c r="D1269" s="5" t="s">
        <v>107</v>
      </c>
      <c r="E1269" s="5" t="s">
        <v>607</v>
      </c>
      <c r="F1269" s="5" t="s">
        <v>606</v>
      </c>
      <c r="G1269" s="5" t="s">
        <v>39</v>
      </c>
      <c r="H1269" s="5" t="s">
        <v>39</v>
      </c>
      <c r="I1269" s="5" t="s">
        <v>39</v>
      </c>
      <c r="J1269" s="5" t="s">
        <v>39</v>
      </c>
      <c r="K1269" s="5" t="s">
        <v>39</v>
      </c>
      <c r="L1269" s="5" t="s">
        <v>39</v>
      </c>
      <c r="M1269" s="5" t="s">
        <v>39</v>
      </c>
      <c r="N1269" s="5" t="s">
        <v>39</v>
      </c>
      <c r="O1269" s="5" t="s">
        <v>39</v>
      </c>
      <c r="P1269" s="5" t="s">
        <v>35</v>
      </c>
      <c r="Q1269" s="5" t="s">
        <v>53</v>
      </c>
      <c r="R1269" s="6" t="s">
        <v>471</v>
      </c>
      <c r="S1269" s="6" t="s">
        <v>39</v>
      </c>
      <c r="T1269" s="6">
        <v>30827.88</v>
      </c>
      <c r="U1269" s="6">
        <v>31286.25</v>
      </c>
      <c r="V1269" s="6">
        <v>31599.119999999999</v>
      </c>
      <c r="W1269" s="6">
        <v>32231.1</v>
      </c>
      <c r="X1269" s="5">
        <v>32553.41</v>
      </c>
    </row>
    <row r="1270" spans="1:24" ht="72" hidden="1" x14ac:dyDescent="0.3">
      <c r="A1270" s="5" t="s">
        <v>2586</v>
      </c>
      <c r="B1270" s="5" t="s">
        <v>577</v>
      </c>
      <c r="C1270" s="5" t="s">
        <v>578</v>
      </c>
      <c r="D1270" s="5" t="s">
        <v>107</v>
      </c>
      <c r="E1270" s="5" t="s">
        <v>671</v>
      </c>
      <c r="F1270" s="5" t="s">
        <v>670</v>
      </c>
      <c r="G1270" s="5" t="s">
        <v>39</v>
      </c>
      <c r="H1270" s="5" t="s">
        <v>39</v>
      </c>
      <c r="I1270" s="5" t="s">
        <v>39</v>
      </c>
      <c r="J1270" s="5" t="s">
        <v>39</v>
      </c>
      <c r="K1270" s="5" t="s">
        <v>39</v>
      </c>
      <c r="L1270" s="5" t="s">
        <v>39</v>
      </c>
      <c r="M1270" s="5" t="s">
        <v>39</v>
      </c>
      <c r="N1270" s="5" t="s">
        <v>39</v>
      </c>
      <c r="O1270" s="5" t="s">
        <v>39</v>
      </c>
      <c r="P1270" s="5" t="s">
        <v>35</v>
      </c>
      <c r="Q1270" s="5" t="s">
        <v>53</v>
      </c>
      <c r="R1270" s="6" t="s">
        <v>2311</v>
      </c>
      <c r="S1270" s="6" t="s">
        <v>39</v>
      </c>
      <c r="T1270" s="6">
        <v>6750</v>
      </c>
      <c r="U1270" s="6">
        <v>13500</v>
      </c>
      <c r="V1270" s="6">
        <v>13500</v>
      </c>
      <c r="W1270" s="6">
        <v>13500</v>
      </c>
      <c r="X1270" s="5">
        <v>13500</v>
      </c>
    </row>
    <row r="1271" spans="1:24" ht="72" hidden="1" x14ac:dyDescent="0.3">
      <c r="A1271" s="5" t="s">
        <v>2586</v>
      </c>
      <c r="B1271" s="5" t="s">
        <v>577</v>
      </c>
      <c r="C1271" s="5" t="s">
        <v>578</v>
      </c>
      <c r="D1271" s="5" t="s">
        <v>75</v>
      </c>
      <c r="E1271" s="5" t="s">
        <v>63</v>
      </c>
      <c r="F1271" s="5" t="s">
        <v>62</v>
      </c>
      <c r="G1271" s="5" t="s">
        <v>39</v>
      </c>
      <c r="H1271" s="5" t="s">
        <v>39</v>
      </c>
      <c r="I1271" s="5" t="s">
        <v>39</v>
      </c>
      <c r="J1271" s="5" t="s">
        <v>39</v>
      </c>
      <c r="K1271" s="5" t="s">
        <v>39</v>
      </c>
      <c r="L1271" s="5" t="s">
        <v>39</v>
      </c>
      <c r="M1271" s="5" t="s">
        <v>39</v>
      </c>
      <c r="N1271" s="5" t="s">
        <v>39</v>
      </c>
      <c r="O1271" s="5" t="s">
        <v>39</v>
      </c>
      <c r="P1271" s="5" t="s">
        <v>35</v>
      </c>
      <c r="Q1271" s="5" t="s">
        <v>53</v>
      </c>
      <c r="R1271" s="6" t="s">
        <v>471</v>
      </c>
      <c r="S1271" s="6" t="s">
        <v>39</v>
      </c>
      <c r="T1271" s="6">
        <v>34715</v>
      </c>
      <c r="U1271" s="6">
        <v>35756.449999999997</v>
      </c>
      <c r="V1271" s="6">
        <v>36114.019999999997</v>
      </c>
      <c r="W1271" s="6">
        <v>36836.300000000003</v>
      </c>
      <c r="X1271" s="5">
        <v>37204.660000000003</v>
      </c>
    </row>
    <row r="1272" spans="1:24" ht="57.6" hidden="1" x14ac:dyDescent="0.3">
      <c r="A1272" s="5" t="s">
        <v>2586</v>
      </c>
      <c r="B1272" s="5" t="s">
        <v>577</v>
      </c>
      <c r="C1272" s="5" t="s">
        <v>578</v>
      </c>
      <c r="D1272" s="5" t="s">
        <v>2195</v>
      </c>
      <c r="E1272" s="5" t="s">
        <v>2193</v>
      </c>
      <c r="F1272" s="5" t="s">
        <v>2192</v>
      </c>
      <c r="G1272" s="5" t="s">
        <v>39</v>
      </c>
      <c r="H1272" s="5" t="s">
        <v>39</v>
      </c>
      <c r="I1272" s="5" t="s">
        <v>39</v>
      </c>
      <c r="J1272" s="5" t="s">
        <v>39</v>
      </c>
      <c r="K1272" s="5" t="s">
        <v>39</v>
      </c>
      <c r="L1272" s="5" t="s">
        <v>39</v>
      </c>
      <c r="M1272" s="5" t="s">
        <v>39</v>
      </c>
      <c r="N1272" s="5" t="s">
        <v>39</v>
      </c>
      <c r="O1272" s="5" t="s">
        <v>39</v>
      </c>
      <c r="P1272" s="5" t="s">
        <v>35</v>
      </c>
      <c r="Q1272" s="5" t="s">
        <v>53</v>
      </c>
      <c r="R1272" s="6" t="s">
        <v>471</v>
      </c>
      <c r="S1272" s="6" t="s">
        <v>39</v>
      </c>
      <c r="T1272" s="6">
        <v>116367.88</v>
      </c>
      <c r="U1272" s="6">
        <v>120205.7</v>
      </c>
      <c r="V1272" s="6">
        <v>121407.8</v>
      </c>
      <c r="W1272" s="6">
        <v>125050</v>
      </c>
      <c r="X1272" s="5">
        <v>126301</v>
      </c>
    </row>
    <row r="1273" spans="1:24" ht="57.6" hidden="1" x14ac:dyDescent="0.3">
      <c r="A1273" s="5" t="s">
        <v>2586</v>
      </c>
      <c r="B1273" s="5" t="s">
        <v>577</v>
      </c>
      <c r="C1273" s="5" t="s">
        <v>578</v>
      </c>
      <c r="D1273" s="5" t="s">
        <v>2195</v>
      </c>
      <c r="E1273" s="5" t="s">
        <v>2498</v>
      </c>
      <c r="F1273" s="5" t="s">
        <v>2497</v>
      </c>
      <c r="G1273" s="5" t="s">
        <v>39</v>
      </c>
      <c r="H1273" s="5" t="s">
        <v>39</v>
      </c>
      <c r="I1273" s="5" t="s">
        <v>39</v>
      </c>
      <c r="J1273" s="5" t="s">
        <v>39</v>
      </c>
      <c r="K1273" s="5" t="s">
        <v>39</v>
      </c>
      <c r="L1273" s="5" t="s">
        <v>39</v>
      </c>
      <c r="M1273" s="5" t="s">
        <v>39</v>
      </c>
      <c r="N1273" s="5" t="s">
        <v>39</v>
      </c>
      <c r="O1273" s="5" t="s">
        <v>39</v>
      </c>
      <c r="P1273" s="5" t="s">
        <v>35</v>
      </c>
      <c r="Q1273" s="5" t="s">
        <v>53</v>
      </c>
      <c r="R1273" s="6" t="s">
        <v>471</v>
      </c>
      <c r="S1273" s="6" t="s">
        <v>39</v>
      </c>
      <c r="T1273" s="6">
        <v>370000</v>
      </c>
      <c r="U1273" s="6">
        <v>468236.63</v>
      </c>
      <c r="V1273" s="6">
        <v>472919</v>
      </c>
      <c r="W1273" s="6">
        <v>482377.38</v>
      </c>
      <c r="X1273" s="5">
        <v>487201.15</v>
      </c>
    </row>
    <row r="1274" spans="1:24" ht="57.6" hidden="1" x14ac:dyDescent="0.3">
      <c r="A1274" s="5" t="s">
        <v>2586</v>
      </c>
      <c r="B1274" s="5" t="s">
        <v>577</v>
      </c>
      <c r="C1274" s="5" t="s">
        <v>578</v>
      </c>
      <c r="D1274" s="5" t="s">
        <v>2195</v>
      </c>
      <c r="E1274" s="5" t="s">
        <v>2525</v>
      </c>
      <c r="F1274" s="5" t="s">
        <v>2524</v>
      </c>
      <c r="G1274" s="5" t="s">
        <v>39</v>
      </c>
      <c r="H1274" s="5" t="s">
        <v>39</v>
      </c>
      <c r="I1274" s="5" t="s">
        <v>39</v>
      </c>
      <c r="J1274" s="5" t="s">
        <v>39</v>
      </c>
      <c r="K1274" s="5" t="s">
        <v>39</v>
      </c>
      <c r="L1274" s="5" t="s">
        <v>39</v>
      </c>
      <c r="M1274" s="5" t="s">
        <v>39</v>
      </c>
      <c r="N1274" s="5" t="s">
        <v>39</v>
      </c>
      <c r="O1274" s="5" t="s">
        <v>39</v>
      </c>
      <c r="P1274" s="5" t="s">
        <v>35</v>
      </c>
      <c r="Q1274" s="5" t="s">
        <v>53</v>
      </c>
      <c r="R1274" s="6" t="s">
        <v>471</v>
      </c>
      <c r="S1274" s="6" t="s">
        <v>39</v>
      </c>
      <c r="T1274" s="6">
        <v>146190</v>
      </c>
      <c r="U1274" s="6">
        <v>196496.99</v>
      </c>
      <c r="V1274" s="6">
        <v>202383.77</v>
      </c>
      <c r="W1274" s="6">
        <v>210249.3</v>
      </c>
      <c r="X1274" s="5">
        <v>216468.3</v>
      </c>
    </row>
    <row r="1275" spans="1:24" ht="57.6" hidden="1" x14ac:dyDescent="0.3">
      <c r="A1275" s="5" t="s">
        <v>2586</v>
      </c>
      <c r="B1275" s="5" t="s">
        <v>577</v>
      </c>
      <c r="C1275" s="5" t="s">
        <v>578</v>
      </c>
      <c r="D1275" s="5" t="s">
        <v>2195</v>
      </c>
      <c r="E1275" s="5" t="s">
        <v>2532</v>
      </c>
      <c r="F1275" s="5" t="s">
        <v>2531</v>
      </c>
      <c r="G1275" s="5" t="s">
        <v>39</v>
      </c>
      <c r="H1275" s="5" t="s">
        <v>39</v>
      </c>
      <c r="I1275" s="5" t="s">
        <v>39</v>
      </c>
      <c r="J1275" s="5" t="s">
        <v>39</v>
      </c>
      <c r="K1275" s="5" t="s">
        <v>39</v>
      </c>
      <c r="L1275" s="5" t="s">
        <v>39</v>
      </c>
      <c r="M1275" s="5" t="s">
        <v>39</v>
      </c>
      <c r="N1275" s="5" t="s">
        <v>39</v>
      </c>
      <c r="O1275" s="5" t="s">
        <v>39</v>
      </c>
      <c r="P1275" s="5" t="s">
        <v>35</v>
      </c>
      <c r="Q1275" s="5" t="s">
        <v>53</v>
      </c>
      <c r="R1275" s="6" t="s">
        <v>471</v>
      </c>
      <c r="S1275" s="6" t="s">
        <v>39</v>
      </c>
      <c r="T1275" s="6">
        <v>28035</v>
      </c>
      <c r="U1275" s="6">
        <v>29923.84</v>
      </c>
      <c r="V1275" s="6">
        <v>30223.08</v>
      </c>
      <c r="W1275" s="6">
        <v>30827.54</v>
      </c>
      <c r="X1275" s="5">
        <v>31135.81</v>
      </c>
    </row>
    <row r="1276" spans="1:24" ht="57.6" hidden="1" x14ac:dyDescent="0.3">
      <c r="A1276" s="5" t="s">
        <v>2586</v>
      </c>
      <c r="B1276" s="5" t="s">
        <v>577</v>
      </c>
      <c r="C1276" s="5" t="s">
        <v>578</v>
      </c>
      <c r="D1276" s="5" t="s">
        <v>2195</v>
      </c>
      <c r="E1276" s="5" t="s">
        <v>2535</v>
      </c>
      <c r="F1276" s="5" t="s">
        <v>2534</v>
      </c>
      <c r="G1276" s="5" t="s">
        <v>39</v>
      </c>
      <c r="H1276" s="5" t="s">
        <v>39</v>
      </c>
      <c r="I1276" s="5" t="s">
        <v>39</v>
      </c>
      <c r="J1276" s="5" t="s">
        <v>39</v>
      </c>
      <c r="K1276" s="5" t="s">
        <v>39</v>
      </c>
      <c r="L1276" s="5" t="s">
        <v>39</v>
      </c>
      <c r="M1276" s="5" t="s">
        <v>39</v>
      </c>
      <c r="N1276" s="5" t="s">
        <v>39</v>
      </c>
      <c r="O1276" s="5" t="s">
        <v>39</v>
      </c>
      <c r="P1276" s="5" t="s">
        <v>35</v>
      </c>
      <c r="Q1276" s="5" t="s">
        <v>53</v>
      </c>
      <c r="R1276" s="6" t="s">
        <v>471</v>
      </c>
      <c r="S1276" s="6" t="s">
        <v>39</v>
      </c>
      <c r="T1276" s="6">
        <v>0</v>
      </c>
      <c r="U1276" s="6">
        <v>0</v>
      </c>
      <c r="V1276" s="6">
        <v>0</v>
      </c>
      <c r="W1276" s="6">
        <v>0</v>
      </c>
      <c r="X1276" s="5">
        <v>0</v>
      </c>
    </row>
    <row r="1277" spans="1:24" ht="57.6" hidden="1" x14ac:dyDescent="0.3">
      <c r="A1277" s="5" t="s">
        <v>2586</v>
      </c>
      <c r="B1277" s="5" t="s">
        <v>577</v>
      </c>
      <c r="C1277" s="5" t="s">
        <v>578</v>
      </c>
      <c r="D1277" s="5" t="s">
        <v>2195</v>
      </c>
      <c r="E1277" s="5" t="s">
        <v>2554</v>
      </c>
      <c r="F1277" s="5" t="s">
        <v>2553</v>
      </c>
      <c r="G1277" s="5" t="s">
        <v>39</v>
      </c>
      <c r="H1277" s="5" t="s">
        <v>39</v>
      </c>
      <c r="I1277" s="5" t="s">
        <v>39</v>
      </c>
      <c r="J1277" s="5" t="s">
        <v>39</v>
      </c>
      <c r="K1277" s="5" t="s">
        <v>39</v>
      </c>
      <c r="L1277" s="5" t="s">
        <v>39</v>
      </c>
      <c r="M1277" s="5" t="s">
        <v>39</v>
      </c>
      <c r="N1277" s="5" t="s">
        <v>39</v>
      </c>
      <c r="O1277" s="5" t="s">
        <v>39</v>
      </c>
      <c r="P1277" s="5" t="s">
        <v>35</v>
      </c>
      <c r="Q1277" s="5" t="s">
        <v>53</v>
      </c>
      <c r="R1277" s="6" t="s">
        <v>471</v>
      </c>
      <c r="S1277" s="6" t="s">
        <v>39</v>
      </c>
      <c r="T1277" s="6">
        <v>0</v>
      </c>
      <c r="U1277" s="6">
        <v>0</v>
      </c>
      <c r="V1277" s="6">
        <v>0</v>
      </c>
      <c r="W1277" s="6">
        <v>0</v>
      </c>
      <c r="X1277" s="5">
        <v>0</v>
      </c>
    </row>
    <row r="1278" spans="1:24" ht="72" hidden="1" x14ac:dyDescent="0.3">
      <c r="A1278" s="5" t="s">
        <v>2586</v>
      </c>
      <c r="B1278" s="5" t="s">
        <v>579</v>
      </c>
      <c r="C1278" s="5" t="s">
        <v>580</v>
      </c>
      <c r="D1278" s="5" t="s">
        <v>107</v>
      </c>
      <c r="E1278" s="5" t="s">
        <v>607</v>
      </c>
      <c r="F1278" s="5" t="s">
        <v>606</v>
      </c>
      <c r="G1278" s="5" t="s">
        <v>39</v>
      </c>
      <c r="H1278" s="5" t="s">
        <v>39</v>
      </c>
      <c r="I1278" s="5" t="s">
        <v>39</v>
      </c>
      <c r="J1278" s="5" t="s">
        <v>39</v>
      </c>
      <c r="K1278" s="5" t="s">
        <v>39</v>
      </c>
      <c r="L1278" s="5" t="s">
        <v>39</v>
      </c>
      <c r="M1278" s="5" t="s">
        <v>39</v>
      </c>
      <c r="N1278" s="5" t="s">
        <v>39</v>
      </c>
      <c r="O1278" s="5" t="s">
        <v>39</v>
      </c>
      <c r="P1278" s="5" t="s">
        <v>35</v>
      </c>
      <c r="Q1278" s="5" t="s">
        <v>53</v>
      </c>
      <c r="R1278" s="6" t="s">
        <v>471</v>
      </c>
      <c r="S1278" s="6" t="s">
        <v>39</v>
      </c>
      <c r="T1278" s="6">
        <v>2317.15</v>
      </c>
      <c r="U1278" s="6">
        <v>2364</v>
      </c>
      <c r="V1278" s="6">
        <v>2364</v>
      </c>
      <c r="W1278" s="6">
        <v>2411</v>
      </c>
      <c r="X1278" s="5">
        <v>2411</v>
      </c>
    </row>
    <row r="1279" spans="1:24" ht="72" hidden="1" x14ac:dyDescent="0.3">
      <c r="A1279" s="5" t="s">
        <v>2586</v>
      </c>
      <c r="B1279" s="5" t="s">
        <v>579</v>
      </c>
      <c r="C1279" s="5" t="s">
        <v>580</v>
      </c>
      <c r="D1279" s="5" t="s">
        <v>75</v>
      </c>
      <c r="E1279" s="5" t="s">
        <v>63</v>
      </c>
      <c r="F1279" s="5" t="s">
        <v>62</v>
      </c>
      <c r="G1279" s="5" t="s">
        <v>39</v>
      </c>
      <c r="H1279" s="5" t="s">
        <v>39</v>
      </c>
      <c r="I1279" s="5" t="s">
        <v>39</v>
      </c>
      <c r="J1279" s="5" t="s">
        <v>39</v>
      </c>
      <c r="K1279" s="5" t="s">
        <v>39</v>
      </c>
      <c r="L1279" s="5" t="s">
        <v>39</v>
      </c>
      <c r="M1279" s="5" t="s">
        <v>39</v>
      </c>
      <c r="N1279" s="5" t="s">
        <v>39</v>
      </c>
      <c r="O1279" s="5" t="s">
        <v>39</v>
      </c>
      <c r="P1279" s="5" t="s">
        <v>35</v>
      </c>
      <c r="Q1279" s="5" t="s">
        <v>53</v>
      </c>
      <c r="R1279" s="6" t="s">
        <v>471</v>
      </c>
      <c r="S1279" s="6" t="s">
        <v>39</v>
      </c>
      <c r="T1279" s="6">
        <v>2648.18</v>
      </c>
      <c r="U1279" s="6">
        <v>4255.26</v>
      </c>
      <c r="V1279" s="6">
        <v>2810.32</v>
      </c>
      <c r="W1279" s="6">
        <v>2866.45</v>
      </c>
      <c r="X1279" s="5">
        <v>2923.79</v>
      </c>
    </row>
    <row r="1280" spans="1:24" ht="57.6" hidden="1" x14ac:dyDescent="0.3">
      <c r="A1280" s="5" t="s">
        <v>2586</v>
      </c>
      <c r="B1280" s="5" t="s">
        <v>579</v>
      </c>
      <c r="C1280" s="5" t="s">
        <v>580</v>
      </c>
      <c r="D1280" s="5" t="s">
        <v>2195</v>
      </c>
      <c r="E1280" s="5" t="s">
        <v>2193</v>
      </c>
      <c r="F1280" s="5" t="s">
        <v>2192</v>
      </c>
      <c r="G1280" s="5" t="s">
        <v>39</v>
      </c>
      <c r="H1280" s="5" t="s">
        <v>39</v>
      </c>
      <c r="I1280" s="5" t="s">
        <v>39</v>
      </c>
      <c r="J1280" s="5" t="s">
        <v>39</v>
      </c>
      <c r="K1280" s="5" t="s">
        <v>39</v>
      </c>
      <c r="L1280" s="5" t="s">
        <v>39</v>
      </c>
      <c r="M1280" s="5" t="s">
        <v>39</v>
      </c>
      <c r="N1280" s="5" t="s">
        <v>39</v>
      </c>
      <c r="O1280" s="5" t="s">
        <v>39</v>
      </c>
      <c r="P1280" s="5" t="s">
        <v>35</v>
      </c>
      <c r="Q1280" s="5" t="s">
        <v>53</v>
      </c>
      <c r="R1280" s="6" t="s">
        <v>471</v>
      </c>
      <c r="S1280" s="6" t="s">
        <v>39</v>
      </c>
      <c r="T1280" s="6">
        <v>6119.88</v>
      </c>
      <c r="U1280" s="6">
        <v>8160</v>
      </c>
      <c r="V1280" s="6">
        <v>8241.6</v>
      </c>
      <c r="W1280" s="6">
        <v>8488.85</v>
      </c>
      <c r="X1280" s="5">
        <v>8573.74</v>
      </c>
    </row>
    <row r="1281" spans="1:24" ht="57.6" hidden="1" x14ac:dyDescent="0.3">
      <c r="A1281" s="5" t="s">
        <v>2586</v>
      </c>
      <c r="B1281" s="5" t="s">
        <v>579</v>
      </c>
      <c r="C1281" s="5" t="s">
        <v>580</v>
      </c>
      <c r="D1281" s="5" t="s">
        <v>2195</v>
      </c>
      <c r="E1281" s="5" t="s">
        <v>2498</v>
      </c>
      <c r="F1281" s="5" t="s">
        <v>2497</v>
      </c>
      <c r="G1281" s="5" t="s">
        <v>39</v>
      </c>
      <c r="H1281" s="5" t="s">
        <v>39</v>
      </c>
      <c r="I1281" s="5" t="s">
        <v>39</v>
      </c>
      <c r="J1281" s="5" t="s">
        <v>39</v>
      </c>
      <c r="K1281" s="5" t="s">
        <v>39</v>
      </c>
      <c r="L1281" s="5" t="s">
        <v>39</v>
      </c>
      <c r="M1281" s="5" t="s">
        <v>39</v>
      </c>
      <c r="N1281" s="5" t="s">
        <v>39</v>
      </c>
      <c r="O1281" s="5" t="s">
        <v>39</v>
      </c>
      <c r="P1281" s="5" t="s">
        <v>35</v>
      </c>
      <c r="Q1281" s="5" t="s">
        <v>53</v>
      </c>
      <c r="R1281" s="6" t="s">
        <v>471</v>
      </c>
      <c r="S1281" s="6" t="s">
        <v>39</v>
      </c>
      <c r="T1281" s="6">
        <v>31848.92</v>
      </c>
      <c r="U1281" s="6">
        <v>34758.239999999998</v>
      </c>
      <c r="V1281" s="6">
        <v>35652.31</v>
      </c>
      <c r="W1281" s="6">
        <v>36549.99</v>
      </c>
      <c r="X1281" s="5">
        <v>37476.160000000003</v>
      </c>
    </row>
    <row r="1282" spans="1:24" ht="57.6" hidden="1" x14ac:dyDescent="0.3">
      <c r="A1282" s="5" t="s">
        <v>2586</v>
      </c>
      <c r="B1282" s="5" t="s">
        <v>579</v>
      </c>
      <c r="C1282" s="5" t="s">
        <v>580</v>
      </c>
      <c r="D1282" s="5" t="s">
        <v>2195</v>
      </c>
      <c r="E1282" s="5" t="s">
        <v>2525</v>
      </c>
      <c r="F1282" s="5" t="s">
        <v>2524</v>
      </c>
      <c r="G1282" s="5" t="s">
        <v>39</v>
      </c>
      <c r="H1282" s="5" t="s">
        <v>39</v>
      </c>
      <c r="I1282" s="5" t="s">
        <v>39</v>
      </c>
      <c r="J1282" s="5" t="s">
        <v>39</v>
      </c>
      <c r="K1282" s="5" t="s">
        <v>39</v>
      </c>
      <c r="L1282" s="5" t="s">
        <v>39</v>
      </c>
      <c r="M1282" s="5" t="s">
        <v>39</v>
      </c>
      <c r="N1282" s="5" t="s">
        <v>39</v>
      </c>
      <c r="O1282" s="5" t="s">
        <v>39</v>
      </c>
      <c r="P1282" s="5" t="s">
        <v>35</v>
      </c>
      <c r="Q1282" s="5" t="s">
        <v>53</v>
      </c>
      <c r="R1282" s="6" t="s">
        <v>471</v>
      </c>
      <c r="S1282" s="6" t="s">
        <v>39</v>
      </c>
      <c r="T1282" s="6">
        <v>14005.55</v>
      </c>
      <c r="U1282" s="6">
        <v>17204.91</v>
      </c>
      <c r="V1282" s="6">
        <v>17643.89</v>
      </c>
      <c r="W1282" s="6">
        <v>18249.87</v>
      </c>
      <c r="X1282" s="5">
        <v>18713.810000000001</v>
      </c>
    </row>
    <row r="1283" spans="1:24" ht="57.6" hidden="1" x14ac:dyDescent="0.3">
      <c r="A1283" s="5" t="s">
        <v>2586</v>
      </c>
      <c r="B1283" s="5" t="s">
        <v>579</v>
      </c>
      <c r="C1283" s="5" t="s">
        <v>580</v>
      </c>
      <c r="D1283" s="5" t="s">
        <v>2195</v>
      </c>
      <c r="E1283" s="5" t="s">
        <v>2532</v>
      </c>
      <c r="F1283" s="5" t="s">
        <v>2531</v>
      </c>
      <c r="G1283" s="5" t="s">
        <v>39</v>
      </c>
      <c r="H1283" s="5" t="s">
        <v>39</v>
      </c>
      <c r="I1283" s="5" t="s">
        <v>39</v>
      </c>
      <c r="J1283" s="5" t="s">
        <v>39</v>
      </c>
      <c r="K1283" s="5" t="s">
        <v>39</v>
      </c>
      <c r="L1283" s="5" t="s">
        <v>39</v>
      </c>
      <c r="M1283" s="5" t="s">
        <v>39</v>
      </c>
      <c r="N1283" s="5" t="s">
        <v>39</v>
      </c>
      <c r="O1283" s="5" t="s">
        <v>39</v>
      </c>
      <c r="P1283" s="5" t="s">
        <v>35</v>
      </c>
      <c r="Q1283" s="5" t="s">
        <v>53</v>
      </c>
      <c r="R1283" s="6" t="s">
        <v>471</v>
      </c>
      <c r="S1283" s="6" t="s">
        <v>39</v>
      </c>
      <c r="T1283" s="6">
        <v>2128.27</v>
      </c>
      <c r="U1283" s="6">
        <v>2224.75</v>
      </c>
      <c r="V1283" s="6">
        <v>2279.83</v>
      </c>
      <c r="W1283" s="6">
        <v>2336.1999999999998</v>
      </c>
      <c r="X1283" s="5">
        <v>2390.31</v>
      </c>
    </row>
    <row r="1284" spans="1:24" ht="57.6" hidden="1" x14ac:dyDescent="0.3">
      <c r="A1284" s="5" t="s">
        <v>2586</v>
      </c>
      <c r="B1284" s="5" t="s">
        <v>579</v>
      </c>
      <c r="C1284" s="5" t="s">
        <v>580</v>
      </c>
      <c r="D1284" s="5" t="s">
        <v>2195</v>
      </c>
      <c r="E1284" s="5" t="s">
        <v>2535</v>
      </c>
      <c r="F1284" s="5" t="s">
        <v>2534</v>
      </c>
      <c r="G1284" s="5" t="s">
        <v>39</v>
      </c>
      <c r="H1284" s="5" t="s">
        <v>39</v>
      </c>
      <c r="I1284" s="5" t="s">
        <v>39</v>
      </c>
      <c r="J1284" s="5" t="s">
        <v>39</v>
      </c>
      <c r="K1284" s="5" t="s">
        <v>39</v>
      </c>
      <c r="L1284" s="5" t="s">
        <v>39</v>
      </c>
      <c r="M1284" s="5" t="s">
        <v>39</v>
      </c>
      <c r="N1284" s="5" t="s">
        <v>39</v>
      </c>
      <c r="O1284" s="5" t="s">
        <v>39</v>
      </c>
      <c r="P1284" s="5" t="s">
        <v>35</v>
      </c>
      <c r="Q1284" s="5" t="s">
        <v>53</v>
      </c>
      <c r="R1284" s="6" t="s">
        <v>471</v>
      </c>
      <c r="S1284" s="6" t="s">
        <v>39</v>
      </c>
      <c r="T1284" s="6">
        <v>940.59</v>
      </c>
      <c r="U1284" s="6">
        <v>0</v>
      </c>
      <c r="V1284" s="6">
        <v>0</v>
      </c>
      <c r="W1284" s="6">
        <v>0</v>
      </c>
      <c r="X1284" s="5">
        <v>0</v>
      </c>
    </row>
    <row r="1285" spans="1:24" ht="57.6" hidden="1" x14ac:dyDescent="0.3">
      <c r="A1285" s="5" t="s">
        <v>2586</v>
      </c>
      <c r="B1285" s="5" t="s">
        <v>579</v>
      </c>
      <c r="C1285" s="5" t="s">
        <v>580</v>
      </c>
      <c r="D1285" s="5" t="s">
        <v>2195</v>
      </c>
      <c r="E1285" s="5" t="s">
        <v>2554</v>
      </c>
      <c r="F1285" s="5" t="s">
        <v>2553</v>
      </c>
      <c r="G1285" s="5" t="s">
        <v>39</v>
      </c>
      <c r="H1285" s="5" t="s">
        <v>39</v>
      </c>
      <c r="I1285" s="5" t="s">
        <v>39</v>
      </c>
      <c r="J1285" s="5" t="s">
        <v>39</v>
      </c>
      <c r="K1285" s="5" t="s">
        <v>39</v>
      </c>
      <c r="L1285" s="5" t="s">
        <v>39</v>
      </c>
      <c r="M1285" s="5" t="s">
        <v>39</v>
      </c>
      <c r="N1285" s="5" t="s">
        <v>39</v>
      </c>
      <c r="O1285" s="5" t="s">
        <v>39</v>
      </c>
      <c r="P1285" s="5" t="s">
        <v>35</v>
      </c>
      <c r="Q1285" s="5" t="s">
        <v>53</v>
      </c>
      <c r="R1285" s="6" t="s">
        <v>471</v>
      </c>
      <c r="S1285" s="6" t="s">
        <v>39</v>
      </c>
      <c r="T1285" s="6">
        <v>313.54000000000002</v>
      </c>
      <c r="U1285" s="6">
        <v>0</v>
      </c>
      <c r="V1285" s="6">
        <v>0</v>
      </c>
      <c r="W1285" s="6">
        <v>0</v>
      </c>
      <c r="X1285" s="5">
        <v>0</v>
      </c>
    </row>
    <row r="1286" spans="1:24" ht="72" hidden="1" x14ac:dyDescent="0.3">
      <c r="A1286" s="5" t="s">
        <v>2586</v>
      </c>
      <c r="B1286" s="5" t="s">
        <v>581</v>
      </c>
      <c r="C1286" s="5" t="s">
        <v>582</v>
      </c>
      <c r="D1286" s="5" t="s">
        <v>107</v>
      </c>
      <c r="E1286" s="5" t="s">
        <v>607</v>
      </c>
      <c r="F1286" s="5" t="s">
        <v>606</v>
      </c>
      <c r="G1286" s="5" t="s">
        <v>39</v>
      </c>
      <c r="H1286" s="5" t="s">
        <v>39</v>
      </c>
      <c r="I1286" s="5" t="s">
        <v>39</v>
      </c>
      <c r="J1286" s="5" t="s">
        <v>39</v>
      </c>
      <c r="K1286" s="5" t="s">
        <v>39</v>
      </c>
      <c r="L1286" s="5" t="s">
        <v>39</v>
      </c>
      <c r="M1286" s="5" t="s">
        <v>39</v>
      </c>
      <c r="N1286" s="5" t="s">
        <v>39</v>
      </c>
      <c r="O1286" s="5" t="s">
        <v>39</v>
      </c>
      <c r="P1286" s="5" t="s">
        <v>35</v>
      </c>
      <c r="Q1286" s="5" t="s">
        <v>53</v>
      </c>
      <c r="R1286" s="6" t="s">
        <v>471</v>
      </c>
      <c r="S1286" s="6" t="s">
        <v>39</v>
      </c>
      <c r="T1286" s="6">
        <v>1714</v>
      </c>
      <c r="U1286" s="6">
        <v>1714</v>
      </c>
      <c r="V1286" s="6">
        <v>1714</v>
      </c>
      <c r="W1286" s="6">
        <v>1750</v>
      </c>
      <c r="X1286" s="5">
        <v>1750</v>
      </c>
    </row>
    <row r="1287" spans="1:24" ht="72" hidden="1" x14ac:dyDescent="0.3">
      <c r="A1287" s="5" t="s">
        <v>2586</v>
      </c>
      <c r="B1287" s="5" t="s">
        <v>581</v>
      </c>
      <c r="C1287" s="5" t="s">
        <v>582</v>
      </c>
      <c r="D1287" s="5" t="s">
        <v>75</v>
      </c>
      <c r="E1287" s="5" t="s">
        <v>63</v>
      </c>
      <c r="F1287" s="5" t="s">
        <v>62</v>
      </c>
      <c r="G1287" s="5" t="s">
        <v>39</v>
      </c>
      <c r="H1287" s="5" t="s">
        <v>39</v>
      </c>
      <c r="I1287" s="5" t="s">
        <v>39</v>
      </c>
      <c r="J1287" s="5" t="s">
        <v>39</v>
      </c>
      <c r="K1287" s="5" t="s">
        <v>39</v>
      </c>
      <c r="L1287" s="5" t="s">
        <v>39</v>
      </c>
      <c r="M1287" s="5" t="s">
        <v>39</v>
      </c>
      <c r="N1287" s="5" t="s">
        <v>39</v>
      </c>
      <c r="O1287" s="5" t="s">
        <v>39</v>
      </c>
      <c r="P1287" s="5" t="s">
        <v>35</v>
      </c>
      <c r="Q1287" s="5" t="s">
        <v>53</v>
      </c>
      <c r="R1287" s="6" t="s">
        <v>471</v>
      </c>
      <c r="S1287" s="6" t="s">
        <v>39</v>
      </c>
      <c r="T1287" s="6">
        <v>1919.59</v>
      </c>
      <c r="U1287" s="6">
        <v>1942.49</v>
      </c>
      <c r="V1287" s="6">
        <v>1965.77</v>
      </c>
      <c r="W1287" s="6">
        <v>1989.49</v>
      </c>
      <c r="X1287" s="5">
        <v>2013.69</v>
      </c>
    </row>
    <row r="1288" spans="1:24" ht="57.6" hidden="1" x14ac:dyDescent="0.3">
      <c r="A1288" s="5" t="s">
        <v>2586</v>
      </c>
      <c r="B1288" s="5" t="s">
        <v>581</v>
      </c>
      <c r="C1288" s="5" t="s">
        <v>582</v>
      </c>
      <c r="D1288" s="5" t="s">
        <v>2195</v>
      </c>
      <c r="E1288" s="5" t="s">
        <v>2193</v>
      </c>
      <c r="F1288" s="5" t="s">
        <v>2192</v>
      </c>
      <c r="G1288" s="5" t="s">
        <v>39</v>
      </c>
      <c r="H1288" s="5" t="s">
        <v>39</v>
      </c>
      <c r="I1288" s="5" t="s">
        <v>39</v>
      </c>
      <c r="J1288" s="5" t="s">
        <v>39</v>
      </c>
      <c r="K1288" s="5" t="s">
        <v>39</v>
      </c>
      <c r="L1288" s="5" t="s">
        <v>39</v>
      </c>
      <c r="M1288" s="5" t="s">
        <v>39</v>
      </c>
      <c r="N1288" s="5" t="s">
        <v>39</v>
      </c>
      <c r="O1288" s="5" t="s">
        <v>39</v>
      </c>
      <c r="P1288" s="5" t="s">
        <v>35</v>
      </c>
      <c r="Q1288" s="5" t="s">
        <v>53</v>
      </c>
      <c r="R1288" s="6" t="s">
        <v>471</v>
      </c>
      <c r="S1288" s="6" t="s">
        <v>39</v>
      </c>
      <c r="T1288" s="6">
        <v>6400</v>
      </c>
      <c r="U1288" s="6">
        <v>6000</v>
      </c>
      <c r="V1288" s="6">
        <v>6120</v>
      </c>
      <c r="W1288" s="6">
        <v>6120</v>
      </c>
      <c r="X1288" s="5">
        <v>6242.4</v>
      </c>
    </row>
    <row r="1289" spans="1:24" ht="57.6" hidden="1" x14ac:dyDescent="0.3">
      <c r="A1289" s="5" t="s">
        <v>2586</v>
      </c>
      <c r="B1289" s="5" t="s">
        <v>581</v>
      </c>
      <c r="C1289" s="5" t="s">
        <v>582</v>
      </c>
      <c r="D1289" s="5" t="s">
        <v>2195</v>
      </c>
      <c r="E1289" s="5" t="s">
        <v>2498</v>
      </c>
      <c r="F1289" s="5" t="s">
        <v>2497</v>
      </c>
      <c r="G1289" s="5" t="s">
        <v>39</v>
      </c>
      <c r="H1289" s="5" t="s">
        <v>39</v>
      </c>
      <c r="I1289" s="5" t="s">
        <v>39</v>
      </c>
      <c r="J1289" s="5" t="s">
        <v>39</v>
      </c>
      <c r="K1289" s="5" t="s">
        <v>39</v>
      </c>
      <c r="L1289" s="5" t="s">
        <v>39</v>
      </c>
      <c r="M1289" s="5" t="s">
        <v>39</v>
      </c>
      <c r="N1289" s="5" t="s">
        <v>39</v>
      </c>
      <c r="O1289" s="5" t="s">
        <v>39</v>
      </c>
      <c r="P1289" s="5" t="s">
        <v>35</v>
      </c>
      <c r="Q1289" s="5" t="s">
        <v>53</v>
      </c>
      <c r="R1289" s="6" t="s">
        <v>471</v>
      </c>
      <c r="S1289" s="6" t="s">
        <v>39</v>
      </c>
      <c r="T1289" s="6">
        <v>26980.85</v>
      </c>
      <c r="U1289" s="6">
        <v>27250.65</v>
      </c>
      <c r="V1289" s="6">
        <v>27523.17</v>
      </c>
      <c r="W1289" s="6">
        <v>28349</v>
      </c>
      <c r="X1289" s="5">
        <v>28633</v>
      </c>
    </row>
    <row r="1290" spans="1:24" ht="57.6" hidden="1" x14ac:dyDescent="0.3">
      <c r="A1290" s="5" t="s">
        <v>2586</v>
      </c>
      <c r="B1290" s="5" t="s">
        <v>581</v>
      </c>
      <c r="C1290" s="5" t="s">
        <v>582</v>
      </c>
      <c r="D1290" s="5" t="s">
        <v>2195</v>
      </c>
      <c r="E1290" s="5" t="s">
        <v>2525</v>
      </c>
      <c r="F1290" s="5" t="s">
        <v>2524</v>
      </c>
      <c r="G1290" s="5" t="s">
        <v>39</v>
      </c>
      <c r="H1290" s="5" t="s">
        <v>39</v>
      </c>
      <c r="I1290" s="5" t="s">
        <v>39</v>
      </c>
      <c r="J1290" s="5" t="s">
        <v>39</v>
      </c>
      <c r="K1290" s="5" t="s">
        <v>39</v>
      </c>
      <c r="L1290" s="5" t="s">
        <v>39</v>
      </c>
      <c r="M1290" s="5" t="s">
        <v>39</v>
      </c>
      <c r="N1290" s="5" t="s">
        <v>39</v>
      </c>
      <c r="O1290" s="5" t="s">
        <v>39</v>
      </c>
      <c r="P1290" s="5" t="s">
        <v>35</v>
      </c>
      <c r="Q1290" s="5" t="s">
        <v>53</v>
      </c>
      <c r="R1290" s="6" t="s">
        <v>471</v>
      </c>
      <c r="S1290" s="6" t="s">
        <v>39</v>
      </c>
      <c r="T1290" s="6">
        <v>22000</v>
      </c>
      <c r="U1290" s="6">
        <v>20813.13</v>
      </c>
      <c r="V1290" s="6">
        <v>21022</v>
      </c>
      <c r="W1290" s="6">
        <v>21652</v>
      </c>
      <c r="X1290" s="5">
        <v>22302</v>
      </c>
    </row>
    <row r="1291" spans="1:24" ht="57.6" hidden="1" x14ac:dyDescent="0.3">
      <c r="A1291" s="5" t="s">
        <v>2586</v>
      </c>
      <c r="B1291" s="5" t="s">
        <v>581</v>
      </c>
      <c r="C1291" s="5" t="s">
        <v>582</v>
      </c>
      <c r="D1291" s="5" t="s">
        <v>2195</v>
      </c>
      <c r="E1291" s="5" t="s">
        <v>2532</v>
      </c>
      <c r="F1291" s="5" t="s">
        <v>2531</v>
      </c>
      <c r="G1291" s="5" t="s">
        <v>39</v>
      </c>
      <c r="H1291" s="5" t="s">
        <v>39</v>
      </c>
      <c r="I1291" s="5" t="s">
        <v>39</v>
      </c>
      <c r="J1291" s="5" t="s">
        <v>39</v>
      </c>
      <c r="K1291" s="5" t="s">
        <v>39</v>
      </c>
      <c r="L1291" s="5" t="s">
        <v>39</v>
      </c>
      <c r="M1291" s="5" t="s">
        <v>39</v>
      </c>
      <c r="N1291" s="5" t="s">
        <v>39</v>
      </c>
      <c r="O1291" s="5" t="s">
        <v>39</v>
      </c>
      <c r="P1291" s="5" t="s">
        <v>35</v>
      </c>
      <c r="Q1291" s="5" t="s">
        <v>53</v>
      </c>
      <c r="R1291" s="6" t="s">
        <v>471</v>
      </c>
      <c r="S1291" s="6" t="s">
        <v>39</v>
      </c>
      <c r="T1291" s="6">
        <v>2050</v>
      </c>
      <c r="U1291" s="6">
        <v>2050</v>
      </c>
      <c r="V1291" s="6">
        <v>2071</v>
      </c>
      <c r="W1291" s="6">
        <v>2133</v>
      </c>
      <c r="X1291" s="5">
        <v>2154</v>
      </c>
    </row>
    <row r="1292" spans="1:24" ht="57.6" hidden="1" x14ac:dyDescent="0.3">
      <c r="A1292" s="5" t="s">
        <v>2586</v>
      </c>
      <c r="B1292" s="5" t="s">
        <v>581</v>
      </c>
      <c r="C1292" s="5" t="s">
        <v>582</v>
      </c>
      <c r="D1292" s="5" t="s">
        <v>2195</v>
      </c>
      <c r="E1292" s="5" t="s">
        <v>2535</v>
      </c>
      <c r="F1292" s="5" t="s">
        <v>2534</v>
      </c>
      <c r="G1292" s="5" t="s">
        <v>39</v>
      </c>
      <c r="H1292" s="5" t="s">
        <v>39</v>
      </c>
      <c r="I1292" s="5" t="s">
        <v>39</v>
      </c>
      <c r="J1292" s="5" t="s">
        <v>39</v>
      </c>
      <c r="K1292" s="5" t="s">
        <v>39</v>
      </c>
      <c r="L1292" s="5" t="s">
        <v>39</v>
      </c>
      <c r="M1292" s="5" t="s">
        <v>39</v>
      </c>
      <c r="N1292" s="5" t="s">
        <v>39</v>
      </c>
      <c r="O1292" s="5" t="s">
        <v>39</v>
      </c>
      <c r="P1292" s="5" t="s">
        <v>35</v>
      </c>
      <c r="Q1292" s="5" t="s">
        <v>53</v>
      </c>
      <c r="R1292" s="6" t="s">
        <v>471</v>
      </c>
      <c r="S1292" s="6" t="s">
        <v>39</v>
      </c>
      <c r="T1292" s="6">
        <v>0</v>
      </c>
      <c r="U1292" s="6">
        <v>0</v>
      </c>
      <c r="V1292" s="6">
        <v>0</v>
      </c>
      <c r="W1292" s="6">
        <v>0</v>
      </c>
      <c r="X1292" s="5">
        <v>0</v>
      </c>
    </row>
    <row r="1293" spans="1:24" ht="57.6" hidden="1" x14ac:dyDescent="0.3">
      <c r="A1293" s="5" t="s">
        <v>2586</v>
      </c>
      <c r="B1293" s="5" t="s">
        <v>581</v>
      </c>
      <c r="C1293" s="5" t="s">
        <v>582</v>
      </c>
      <c r="D1293" s="5" t="s">
        <v>2195</v>
      </c>
      <c r="E1293" s="5" t="s">
        <v>2554</v>
      </c>
      <c r="F1293" s="5" t="s">
        <v>2553</v>
      </c>
      <c r="G1293" s="5" t="s">
        <v>39</v>
      </c>
      <c r="H1293" s="5" t="s">
        <v>39</v>
      </c>
      <c r="I1293" s="5" t="s">
        <v>39</v>
      </c>
      <c r="J1293" s="5" t="s">
        <v>39</v>
      </c>
      <c r="K1293" s="5" t="s">
        <v>39</v>
      </c>
      <c r="L1293" s="5" t="s">
        <v>39</v>
      </c>
      <c r="M1293" s="5" t="s">
        <v>39</v>
      </c>
      <c r="N1293" s="5" t="s">
        <v>39</v>
      </c>
      <c r="O1293" s="5" t="s">
        <v>39</v>
      </c>
      <c r="P1293" s="5" t="s">
        <v>35</v>
      </c>
      <c r="Q1293" s="5" t="s">
        <v>53</v>
      </c>
      <c r="R1293" s="6" t="s">
        <v>471</v>
      </c>
      <c r="S1293" s="6" t="s">
        <v>39</v>
      </c>
      <c r="T1293" s="6">
        <v>0</v>
      </c>
      <c r="U1293" s="6">
        <v>0</v>
      </c>
      <c r="V1293" s="6">
        <v>0</v>
      </c>
      <c r="W1293" s="6">
        <v>0</v>
      </c>
      <c r="X1293" s="5">
        <v>0</v>
      </c>
    </row>
    <row r="1294" spans="1:24" ht="72" hidden="1" x14ac:dyDescent="0.3">
      <c r="A1294" s="5" t="s">
        <v>2586</v>
      </c>
      <c r="B1294" s="5" t="s">
        <v>2437</v>
      </c>
      <c r="C1294" s="5" t="s">
        <v>2438</v>
      </c>
      <c r="D1294" s="5" t="s">
        <v>2195</v>
      </c>
      <c r="E1294" s="5" t="s">
        <v>2440</v>
      </c>
      <c r="F1294" s="5" t="s">
        <v>2439</v>
      </c>
      <c r="G1294" s="5" t="s">
        <v>511</v>
      </c>
      <c r="H1294" s="5" t="s">
        <v>77</v>
      </c>
      <c r="I1294" s="5" t="s">
        <v>2443</v>
      </c>
      <c r="J1294" s="5" t="s">
        <v>2441</v>
      </c>
      <c r="K1294" s="5" t="s">
        <v>2442</v>
      </c>
      <c r="L1294" s="5" t="s">
        <v>39</v>
      </c>
      <c r="M1294" s="5" t="s">
        <v>39</v>
      </c>
      <c r="N1294" s="5" t="s">
        <v>39</v>
      </c>
      <c r="O1294" s="5" t="s">
        <v>39</v>
      </c>
      <c r="P1294" s="5" t="s">
        <v>35</v>
      </c>
      <c r="Q1294" s="5" t="s">
        <v>53</v>
      </c>
      <c r="R1294" s="6" t="s">
        <v>471</v>
      </c>
      <c r="S1294" s="6" t="s">
        <v>2444</v>
      </c>
      <c r="T1294" s="6">
        <v>0</v>
      </c>
      <c r="U1294" s="6">
        <v>94835.88</v>
      </c>
      <c r="V1294" s="6">
        <v>96730.8</v>
      </c>
      <c r="W1294" s="6">
        <v>98662.8</v>
      </c>
      <c r="X1294" s="5">
        <v>100636.56</v>
      </c>
    </row>
    <row r="1295" spans="1:24" ht="72" hidden="1" x14ac:dyDescent="0.3">
      <c r="A1295" s="5" t="s">
        <v>2586</v>
      </c>
      <c r="B1295" s="5" t="s">
        <v>2437</v>
      </c>
      <c r="C1295" s="5" t="s">
        <v>2438</v>
      </c>
      <c r="D1295" s="5" t="s">
        <v>2195</v>
      </c>
      <c r="E1295" s="5" t="s">
        <v>2440</v>
      </c>
      <c r="F1295" s="5" t="s">
        <v>2439</v>
      </c>
      <c r="G1295" s="5" t="s">
        <v>39</v>
      </c>
      <c r="H1295" s="5" t="s">
        <v>39</v>
      </c>
      <c r="I1295" s="5" t="s">
        <v>39</v>
      </c>
      <c r="J1295" s="5" t="s">
        <v>39</v>
      </c>
      <c r="K1295" s="5" t="s">
        <v>39</v>
      </c>
      <c r="L1295" s="5" t="s">
        <v>39</v>
      </c>
      <c r="M1295" s="5" t="s">
        <v>39</v>
      </c>
      <c r="N1295" s="5" t="s">
        <v>39</v>
      </c>
      <c r="O1295" s="5" t="s">
        <v>39</v>
      </c>
      <c r="P1295" s="5" t="s">
        <v>35</v>
      </c>
      <c r="Q1295" s="5" t="s">
        <v>53</v>
      </c>
      <c r="R1295" s="6" t="s">
        <v>471</v>
      </c>
      <c r="S1295" s="6" t="s">
        <v>39</v>
      </c>
      <c r="T1295" s="6">
        <v>53000</v>
      </c>
      <c r="U1295" s="6">
        <v>0</v>
      </c>
      <c r="V1295" s="6">
        <v>0</v>
      </c>
      <c r="W1295" s="6">
        <v>0</v>
      </c>
      <c r="X1295" s="5">
        <v>0</v>
      </c>
    </row>
    <row r="1296" spans="1:24" ht="72" hidden="1" x14ac:dyDescent="0.3">
      <c r="A1296" s="5" t="s">
        <v>2586</v>
      </c>
      <c r="B1296" s="5" t="s">
        <v>2445</v>
      </c>
      <c r="C1296" s="5" t="s">
        <v>2446</v>
      </c>
      <c r="D1296" s="5" t="s">
        <v>2195</v>
      </c>
      <c r="E1296" s="5" t="s">
        <v>2440</v>
      </c>
      <c r="F1296" s="5" t="s">
        <v>2439</v>
      </c>
      <c r="G1296" s="5" t="s">
        <v>511</v>
      </c>
      <c r="H1296" s="5" t="s">
        <v>77</v>
      </c>
      <c r="I1296" s="5" t="s">
        <v>2443</v>
      </c>
      <c r="J1296" s="5" t="s">
        <v>2441</v>
      </c>
      <c r="K1296" s="5" t="s">
        <v>2442</v>
      </c>
      <c r="L1296" s="5" t="s">
        <v>39</v>
      </c>
      <c r="M1296" s="5" t="s">
        <v>39</v>
      </c>
      <c r="N1296" s="5" t="s">
        <v>39</v>
      </c>
      <c r="O1296" s="5" t="s">
        <v>39</v>
      </c>
      <c r="P1296" s="5" t="s">
        <v>35</v>
      </c>
      <c r="Q1296" s="5" t="s">
        <v>53</v>
      </c>
      <c r="R1296" s="6" t="s">
        <v>471</v>
      </c>
      <c r="S1296" s="6" t="s">
        <v>2444</v>
      </c>
      <c r="T1296" s="6">
        <v>0</v>
      </c>
      <c r="U1296" s="6">
        <v>7270.74</v>
      </c>
      <c r="V1296" s="6">
        <v>7416.04</v>
      </c>
      <c r="W1296" s="6">
        <v>7564.14</v>
      </c>
      <c r="X1296" s="5">
        <v>7715.47</v>
      </c>
    </row>
    <row r="1297" spans="1:24" ht="72" hidden="1" x14ac:dyDescent="0.3">
      <c r="A1297" s="5" t="s">
        <v>2586</v>
      </c>
      <c r="B1297" s="5" t="s">
        <v>2445</v>
      </c>
      <c r="C1297" s="5" t="s">
        <v>2446</v>
      </c>
      <c r="D1297" s="5" t="s">
        <v>2195</v>
      </c>
      <c r="E1297" s="5" t="s">
        <v>2440</v>
      </c>
      <c r="F1297" s="5" t="s">
        <v>2439</v>
      </c>
      <c r="G1297" s="5" t="s">
        <v>39</v>
      </c>
      <c r="H1297" s="5" t="s">
        <v>39</v>
      </c>
      <c r="I1297" s="5" t="s">
        <v>39</v>
      </c>
      <c r="J1297" s="5" t="s">
        <v>39</v>
      </c>
      <c r="K1297" s="5" t="s">
        <v>39</v>
      </c>
      <c r="L1297" s="5" t="s">
        <v>39</v>
      </c>
      <c r="M1297" s="5" t="s">
        <v>39</v>
      </c>
      <c r="N1297" s="5" t="s">
        <v>39</v>
      </c>
      <c r="O1297" s="5" t="s">
        <v>39</v>
      </c>
      <c r="P1297" s="5" t="s">
        <v>35</v>
      </c>
      <c r="Q1297" s="5" t="s">
        <v>53</v>
      </c>
      <c r="R1297" s="6" t="s">
        <v>471</v>
      </c>
      <c r="S1297" s="6" t="s">
        <v>39</v>
      </c>
      <c r="T1297" s="6">
        <v>3974</v>
      </c>
      <c r="U1297" s="6">
        <v>0</v>
      </c>
      <c r="V1297" s="6">
        <v>0</v>
      </c>
      <c r="W1297" s="6">
        <v>0</v>
      </c>
      <c r="X1297" s="5">
        <v>0</v>
      </c>
    </row>
    <row r="1298" spans="1:24" ht="72" hidden="1" x14ac:dyDescent="0.3">
      <c r="A1298" s="5" t="s">
        <v>2586</v>
      </c>
      <c r="B1298" s="5" t="s">
        <v>2447</v>
      </c>
      <c r="C1298" s="5" t="s">
        <v>2448</v>
      </c>
      <c r="D1298" s="5" t="s">
        <v>2195</v>
      </c>
      <c r="E1298" s="5" t="s">
        <v>2440</v>
      </c>
      <c r="F1298" s="5" t="s">
        <v>2439</v>
      </c>
      <c r="G1298" s="5" t="s">
        <v>39</v>
      </c>
      <c r="H1298" s="5" t="s">
        <v>39</v>
      </c>
      <c r="I1298" s="5" t="s">
        <v>39</v>
      </c>
      <c r="J1298" s="5" t="s">
        <v>39</v>
      </c>
      <c r="K1298" s="5" t="s">
        <v>39</v>
      </c>
      <c r="L1298" s="5" t="s">
        <v>39</v>
      </c>
      <c r="M1298" s="5" t="s">
        <v>39</v>
      </c>
      <c r="N1298" s="5" t="s">
        <v>39</v>
      </c>
      <c r="O1298" s="5" t="s">
        <v>39</v>
      </c>
      <c r="P1298" s="5" t="s">
        <v>35</v>
      </c>
      <c r="Q1298" s="5" t="s">
        <v>53</v>
      </c>
      <c r="R1298" s="6" t="s">
        <v>471</v>
      </c>
      <c r="S1298" s="6" t="s">
        <v>39</v>
      </c>
      <c r="T1298" s="6">
        <v>0</v>
      </c>
      <c r="U1298" s="6">
        <v>0</v>
      </c>
      <c r="V1298" s="6">
        <v>0</v>
      </c>
      <c r="W1298" s="6">
        <v>0</v>
      </c>
      <c r="X1298" s="5">
        <v>0</v>
      </c>
    </row>
    <row r="1299" spans="1:24" ht="72" hidden="1" x14ac:dyDescent="0.3">
      <c r="A1299" s="5" t="s">
        <v>2586</v>
      </c>
      <c r="B1299" s="5" t="s">
        <v>746</v>
      </c>
      <c r="C1299" s="5" t="s">
        <v>747</v>
      </c>
      <c r="D1299" s="5" t="s">
        <v>75</v>
      </c>
      <c r="E1299" s="5" t="s">
        <v>63</v>
      </c>
      <c r="F1299" s="5" t="s">
        <v>62</v>
      </c>
      <c r="G1299" s="5" t="s">
        <v>39</v>
      </c>
      <c r="H1299" s="5" t="s">
        <v>39</v>
      </c>
      <c r="I1299" s="5" t="s">
        <v>39</v>
      </c>
      <c r="J1299" s="5" t="s">
        <v>39</v>
      </c>
      <c r="K1299" s="5" t="s">
        <v>39</v>
      </c>
      <c r="L1299" s="5" t="s">
        <v>39</v>
      </c>
      <c r="M1299" s="5" t="s">
        <v>39</v>
      </c>
      <c r="N1299" s="5" t="s">
        <v>39</v>
      </c>
      <c r="O1299" s="5" t="s">
        <v>39</v>
      </c>
      <c r="P1299" s="5" t="s">
        <v>35</v>
      </c>
      <c r="Q1299" s="5" t="s">
        <v>53</v>
      </c>
      <c r="R1299" s="6" t="s">
        <v>471</v>
      </c>
      <c r="S1299" s="6" t="s">
        <v>39</v>
      </c>
      <c r="T1299" s="6">
        <v>4000</v>
      </c>
      <c r="U1299" s="6">
        <v>2086.5300000000002</v>
      </c>
      <c r="V1299" s="6">
        <v>2086.5300000000002</v>
      </c>
      <c r="W1299" s="6">
        <v>2086.5300000000002</v>
      </c>
      <c r="X1299" s="5">
        <v>2086.5300000000002</v>
      </c>
    </row>
    <row r="1300" spans="1:24" ht="72" hidden="1" x14ac:dyDescent="0.3">
      <c r="A1300" s="5" t="s">
        <v>2586</v>
      </c>
      <c r="B1300" s="5" t="s">
        <v>746</v>
      </c>
      <c r="C1300" s="5" t="s">
        <v>747</v>
      </c>
      <c r="D1300" s="5" t="s">
        <v>2195</v>
      </c>
      <c r="E1300" s="5" t="s">
        <v>2440</v>
      </c>
      <c r="F1300" s="5" t="s">
        <v>2463</v>
      </c>
      <c r="G1300" s="5" t="s">
        <v>96</v>
      </c>
      <c r="H1300" s="5" t="s">
        <v>97</v>
      </c>
      <c r="I1300" s="5" t="s">
        <v>2467</v>
      </c>
      <c r="J1300" s="5" t="s">
        <v>2465</v>
      </c>
      <c r="K1300" s="5" t="s">
        <v>2466</v>
      </c>
      <c r="L1300" s="5" t="s">
        <v>39</v>
      </c>
      <c r="M1300" s="5" t="s">
        <v>39</v>
      </c>
      <c r="N1300" s="5" t="s">
        <v>39</v>
      </c>
      <c r="O1300" s="5" t="s">
        <v>39</v>
      </c>
      <c r="P1300" s="5" t="s">
        <v>35</v>
      </c>
      <c r="Q1300" s="5" t="s">
        <v>53</v>
      </c>
      <c r="R1300" s="6" t="s">
        <v>471</v>
      </c>
      <c r="S1300" s="6" t="s">
        <v>39</v>
      </c>
      <c r="T1300" s="6">
        <v>0</v>
      </c>
      <c r="U1300" s="6">
        <v>0</v>
      </c>
      <c r="V1300" s="6">
        <v>0</v>
      </c>
      <c r="W1300" s="6">
        <v>0</v>
      </c>
      <c r="X1300" s="5">
        <v>0</v>
      </c>
    </row>
    <row r="1301" spans="1:24" ht="86.4" hidden="1" x14ac:dyDescent="0.3">
      <c r="A1301" s="5" t="s">
        <v>2586</v>
      </c>
      <c r="B1301" s="5" t="s">
        <v>583</v>
      </c>
      <c r="C1301" s="5" t="s">
        <v>584</v>
      </c>
      <c r="D1301" s="5" t="s">
        <v>2195</v>
      </c>
      <c r="E1301" s="5" t="s">
        <v>2193</v>
      </c>
      <c r="F1301" s="5" t="s">
        <v>2192</v>
      </c>
      <c r="G1301" s="5" t="s">
        <v>39</v>
      </c>
      <c r="H1301" s="5" t="s">
        <v>39</v>
      </c>
      <c r="I1301" s="5" t="s">
        <v>39</v>
      </c>
      <c r="J1301" s="5" t="s">
        <v>39</v>
      </c>
      <c r="K1301" s="5" t="s">
        <v>39</v>
      </c>
      <c r="L1301" s="5" t="s">
        <v>39</v>
      </c>
      <c r="M1301" s="5" t="s">
        <v>39</v>
      </c>
      <c r="N1301" s="5" t="s">
        <v>39</v>
      </c>
      <c r="O1301" s="5" t="s">
        <v>39</v>
      </c>
      <c r="P1301" s="5" t="s">
        <v>35</v>
      </c>
      <c r="Q1301" s="5" t="s">
        <v>53</v>
      </c>
      <c r="R1301" s="6" t="s">
        <v>471</v>
      </c>
      <c r="S1301" s="6" t="s">
        <v>39</v>
      </c>
      <c r="T1301" s="6">
        <v>33026.910000000003</v>
      </c>
      <c r="U1301" s="6">
        <v>36420.519999999997</v>
      </c>
      <c r="V1301" s="6">
        <v>28370.799999999999</v>
      </c>
      <c r="W1301" s="6">
        <v>28938.22</v>
      </c>
      <c r="X1301" s="5">
        <v>28938.22</v>
      </c>
    </row>
    <row r="1302" spans="1:24" ht="86.4" hidden="1" x14ac:dyDescent="0.3">
      <c r="A1302" s="5" t="s">
        <v>2586</v>
      </c>
      <c r="B1302" s="5" t="s">
        <v>583</v>
      </c>
      <c r="C1302" s="5" t="s">
        <v>584</v>
      </c>
      <c r="D1302" s="5" t="s">
        <v>2195</v>
      </c>
      <c r="E1302" s="5" t="s">
        <v>2498</v>
      </c>
      <c r="F1302" s="5" t="s">
        <v>2497</v>
      </c>
      <c r="G1302" s="5" t="s">
        <v>39</v>
      </c>
      <c r="H1302" s="5" t="s">
        <v>39</v>
      </c>
      <c r="I1302" s="5" t="s">
        <v>39</v>
      </c>
      <c r="J1302" s="5" t="s">
        <v>39</v>
      </c>
      <c r="K1302" s="5" t="s">
        <v>39</v>
      </c>
      <c r="L1302" s="5" t="s">
        <v>39</v>
      </c>
      <c r="M1302" s="5" t="s">
        <v>39</v>
      </c>
      <c r="N1302" s="5" t="s">
        <v>39</v>
      </c>
      <c r="O1302" s="5" t="s">
        <v>39</v>
      </c>
      <c r="P1302" s="5" t="s">
        <v>35</v>
      </c>
      <c r="Q1302" s="5" t="s">
        <v>53</v>
      </c>
      <c r="R1302" s="6" t="s">
        <v>471</v>
      </c>
      <c r="S1302" s="6" t="s">
        <v>39</v>
      </c>
      <c r="T1302" s="6">
        <v>9463.7000000000007</v>
      </c>
      <c r="U1302" s="6">
        <v>10397.299999999999</v>
      </c>
      <c r="V1302" s="6">
        <v>10501.27</v>
      </c>
      <c r="W1302" s="6">
        <v>10711.3</v>
      </c>
      <c r="X1302" s="5">
        <v>10711.3</v>
      </c>
    </row>
    <row r="1303" spans="1:24" ht="86.4" hidden="1" x14ac:dyDescent="0.3">
      <c r="A1303" s="5" t="s">
        <v>2586</v>
      </c>
      <c r="B1303" s="5" t="s">
        <v>583</v>
      </c>
      <c r="C1303" s="5" t="s">
        <v>584</v>
      </c>
      <c r="D1303" s="5" t="s">
        <v>2195</v>
      </c>
      <c r="E1303" s="5" t="s">
        <v>2519</v>
      </c>
      <c r="F1303" s="5" t="s">
        <v>2518</v>
      </c>
      <c r="G1303" s="5" t="s">
        <v>39</v>
      </c>
      <c r="H1303" s="5" t="s">
        <v>39</v>
      </c>
      <c r="I1303" s="5" t="s">
        <v>39</v>
      </c>
      <c r="J1303" s="5" t="s">
        <v>39</v>
      </c>
      <c r="K1303" s="5" t="s">
        <v>39</v>
      </c>
      <c r="L1303" s="5" t="s">
        <v>39</v>
      </c>
      <c r="M1303" s="5" t="s">
        <v>39</v>
      </c>
      <c r="N1303" s="5" t="s">
        <v>39</v>
      </c>
      <c r="O1303" s="5" t="s">
        <v>39</v>
      </c>
      <c r="P1303" s="5" t="s">
        <v>35</v>
      </c>
      <c r="Q1303" s="5" t="s">
        <v>53</v>
      </c>
      <c r="R1303" s="6" t="s">
        <v>471</v>
      </c>
      <c r="S1303" s="6" t="s">
        <v>39</v>
      </c>
      <c r="T1303" s="6">
        <v>17147.29</v>
      </c>
      <c r="U1303" s="6">
        <v>18197.13</v>
      </c>
      <c r="V1303" s="6">
        <v>18197.13</v>
      </c>
      <c r="W1303" s="6">
        <v>18561.080000000002</v>
      </c>
      <c r="X1303" s="5">
        <v>18561.080000000002</v>
      </c>
    </row>
    <row r="1304" spans="1:24" ht="86.4" hidden="1" x14ac:dyDescent="0.3">
      <c r="A1304" s="5" t="s">
        <v>2586</v>
      </c>
      <c r="B1304" s="5" t="s">
        <v>583</v>
      </c>
      <c r="C1304" s="5" t="s">
        <v>584</v>
      </c>
      <c r="D1304" s="5" t="s">
        <v>2195</v>
      </c>
      <c r="E1304" s="5" t="s">
        <v>2525</v>
      </c>
      <c r="F1304" s="5" t="s">
        <v>2524</v>
      </c>
      <c r="G1304" s="5" t="s">
        <v>39</v>
      </c>
      <c r="H1304" s="5" t="s">
        <v>39</v>
      </c>
      <c r="I1304" s="5" t="s">
        <v>39</v>
      </c>
      <c r="J1304" s="5" t="s">
        <v>39</v>
      </c>
      <c r="K1304" s="5" t="s">
        <v>39</v>
      </c>
      <c r="L1304" s="5" t="s">
        <v>39</v>
      </c>
      <c r="M1304" s="5" t="s">
        <v>39</v>
      </c>
      <c r="N1304" s="5" t="s">
        <v>39</v>
      </c>
      <c r="O1304" s="5" t="s">
        <v>39</v>
      </c>
      <c r="P1304" s="5" t="s">
        <v>35</v>
      </c>
      <c r="Q1304" s="5" t="s">
        <v>53</v>
      </c>
      <c r="R1304" s="6" t="s">
        <v>471</v>
      </c>
      <c r="S1304" s="6" t="s">
        <v>39</v>
      </c>
      <c r="T1304" s="6">
        <v>7580.34</v>
      </c>
      <c r="U1304" s="6">
        <v>8044.44</v>
      </c>
      <c r="V1304" s="6">
        <v>8044.44</v>
      </c>
      <c r="W1304" s="6">
        <v>8205.33</v>
      </c>
      <c r="X1304" s="5">
        <v>8205.33</v>
      </c>
    </row>
    <row r="1305" spans="1:24" ht="86.4" hidden="1" x14ac:dyDescent="0.3">
      <c r="A1305" s="5" t="s">
        <v>2586</v>
      </c>
      <c r="B1305" s="5" t="s">
        <v>583</v>
      </c>
      <c r="C1305" s="5" t="s">
        <v>584</v>
      </c>
      <c r="D1305" s="5" t="s">
        <v>2195</v>
      </c>
      <c r="E1305" s="5" t="s">
        <v>2532</v>
      </c>
      <c r="F1305" s="5" t="s">
        <v>2531</v>
      </c>
      <c r="G1305" s="5" t="s">
        <v>39</v>
      </c>
      <c r="H1305" s="5" t="s">
        <v>39</v>
      </c>
      <c r="I1305" s="5" t="s">
        <v>39</v>
      </c>
      <c r="J1305" s="5" t="s">
        <v>39</v>
      </c>
      <c r="K1305" s="5" t="s">
        <v>39</v>
      </c>
      <c r="L1305" s="5" t="s">
        <v>39</v>
      </c>
      <c r="M1305" s="5" t="s">
        <v>39</v>
      </c>
      <c r="N1305" s="5" t="s">
        <v>39</v>
      </c>
      <c r="O1305" s="5" t="s">
        <v>39</v>
      </c>
      <c r="P1305" s="5" t="s">
        <v>35</v>
      </c>
      <c r="Q1305" s="5" t="s">
        <v>53</v>
      </c>
      <c r="R1305" s="6" t="s">
        <v>471</v>
      </c>
      <c r="S1305" s="6" t="s">
        <v>39</v>
      </c>
      <c r="T1305" s="6">
        <v>1892.77</v>
      </c>
      <c r="U1305" s="6">
        <v>2008.65</v>
      </c>
      <c r="V1305" s="6">
        <v>2008.65</v>
      </c>
      <c r="W1305" s="6">
        <v>2048.8200000000002</v>
      </c>
      <c r="X1305" s="5">
        <v>2048.8200000000002</v>
      </c>
    </row>
    <row r="1306" spans="1:24" ht="86.4" hidden="1" x14ac:dyDescent="0.3">
      <c r="A1306" s="5" t="s">
        <v>2586</v>
      </c>
      <c r="B1306" s="5" t="s">
        <v>585</v>
      </c>
      <c r="C1306" s="5" t="s">
        <v>586</v>
      </c>
      <c r="D1306" s="5" t="s">
        <v>2195</v>
      </c>
      <c r="E1306" s="5" t="s">
        <v>2193</v>
      </c>
      <c r="F1306" s="5" t="s">
        <v>2192</v>
      </c>
      <c r="G1306" s="5" t="s">
        <v>39</v>
      </c>
      <c r="H1306" s="5" t="s">
        <v>39</v>
      </c>
      <c r="I1306" s="5" t="s">
        <v>39</v>
      </c>
      <c r="J1306" s="5" t="s">
        <v>39</v>
      </c>
      <c r="K1306" s="5" t="s">
        <v>39</v>
      </c>
      <c r="L1306" s="5" t="s">
        <v>39</v>
      </c>
      <c r="M1306" s="5" t="s">
        <v>39</v>
      </c>
      <c r="N1306" s="5" t="s">
        <v>39</v>
      </c>
      <c r="O1306" s="5" t="s">
        <v>39</v>
      </c>
      <c r="P1306" s="5" t="s">
        <v>35</v>
      </c>
      <c r="Q1306" s="5" t="s">
        <v>53</v>
      </c>
      <c r="R1306" s="6" t="s">
        <v>471</v>
      </c>
      <c r="S1306" s="6" t="s">
        <v>39</v>
      </c>
      <c r="T1306" s="6">
        <v>205</v>
      </c>
      <c r="U1306" s="6">
        <v>205</v>
      </c>
      <c r="V1306" s="6">
        <v>216.47</v>
      </c>
      <c r="W1306" s="6">
        <v>216.6</v>
      </c>
      <c r="X1306" s="5">
        <v>216.73</v>
      </c>
    </row>
    <row r="1307" spans="1:24" ht="86.4" hidden="1" x14ac:dyDescent="0.3">
      <c r="A1307" s="5" t="s">
        <v>2586</v>
      </c>
      <c r="B1307" s="5" t="s">
        <v>585</v>
      </c>
      <c r="C1307" s="5" t="s">
        <v>586</v>
      </c>
      <c r="D1307" s="5" t="s">
        <v>2195</v>
      </c>
      <c r="E1307" s="5" t="s">
        <v>2498</v>
      </c>
      <c r="F1307" s="5" t="s">
        <v>2497</v>
      </c>
      <c r="G1307" s="5" t="s">
        <v>39</v>
      </c>
      <c r="H1307" s="5" t="s">
        <v>39</v>
      </c>
      <c r="I1307" s="5" t="s">
        <v>39</v>
      </c>
      <c r="J1307" s="5" t="s">
        <v>39</v>
      </c>
      <c r="K1307" s="5" t="s">
        <v>39</v>
      </c>
      <c r="L1307" s="5" t="s">
        <v>39</v>
      </c>
      <c r="M1307" s="5" t="s">
        <v>39</v>
      </c>
      <c r="N1307" s="5" t="s">
        <v>39</v>
      </c>
      <c r="O1307" s="5" t="s">
        <v>39</v>
      </c>
      <c r="P1307" s="5" t="s">
        <v>35</v>
      </c>
      <c r="Q1307" s="5" t="s">
        <v>53</v>
      </c>
      <c r="R1307" s="6" t="s">
        <v>471</v>
      </c>
      <c r="S1307" s="6" t="s">
        <v>39</v>
      </c>
      <c r="T1307" s="6">
        <v>54.06</v>
      </c>
      <c r="U1307" s="6">
        <v>54.09</v>
      </c>
      <c r="V1307" s="6">
        <v>54.12</v>
      </c>
      <c r="W1307" s="6">
        <v>54.15</v>
      </c>
      <c r="X1307" s="5">
        <v>54.18</v>
      </c>
    </row>
    <row r="1308" spans="1:24" ht="86.4" hidden="1" x14ac:dyDescent="0.3">
      <c r="A1308" s="5" t="s">
        <v>2586</v>
      </c>
      <c r="B1308" s="5" t="s">
        <v>585</v>
      </c>
      <c r="C1308" s="5" t="s">
        <v>586</v>
      </c>
      <c r="D1308" s="5" t="s">
        <v>2195</v>
      </c>
      <c r="E1308" s="5" t="s">
        <v>2519</v>
      </c>
      <c r="F1308" s="5" t="s">
        <v>2518</v>
      </c>
      <c r="G1308" s="5" t="s">
        <v>39</v>
      </c>
      <c r="H1308" s="5" t="s">
        <v>39</v>
      </c>
      <c r="I1308" s="5" t="s">
        <v>39</v>
      </c>
      <c r="J1308" s="5" t="s">
        <v>39</v>
      </c>
      <c r="K1308" s="5" t="s">
        <v>39</v>
      </c>
      <c r="L1308" s="5" t="s">
        <v>39</v>
      </c>
      <c r="M1308" s="5" t="s">
        <v>39</v>
      </c>
      <c r="N1308" s="5" t="s">
        <v>39</v>
      </c>
      <c r="O1308" s="5" t="s">
        <v>39</v>
      </c>
      <c r="P1308" s="5" t="s">
        <v>35</v>
      </c>
      <c r="Q1308" s="5" t="s">
        <v>53</v>
      </c>
      <c r="R1308" s="6" t="s">
        <v>471</v>
      </c>
      <c r="S1308" s="6" t="s">
        <v>39</v>
      </c>
      <c r="T1308" s="6">
        <v>150</v>
      </c>
      <c r="U1308" s="6">
        <v>150</v>
      </c>
      <c r="V1308" s="6">
        <v>153</v>
      </c>
      <c r="W1308" s="6">
        <v>153</v>
      </c>
      <c r="X1308" s="5">
        <v>156.06</v>
      </c>
    </row>
    <row r="1309" spans="1:24" ht="86.4" hidden="1" x14ac:dyDescent="0.3">
      <c r="A1309" s="5" t="s">
        <v>2586</v>
      </c>
      <c r="B1309" s="5" t="s">
        <v>585</v>
      </c>
      <c r="C1309" s="5" t="s">
        <v>586</v>
      </c>
      <c r="D1309" s="5" t="s">
        <v>2195</v>
      </c>
      <c r="E1309" s="5" t="s">
        <v>2525</v>
      </c>
      <c r="F1309" s="5" t="s">
        <v>2524</v>
      </c>
      <c r="G1309" s="5" t="s">
        <v>39</v>
      </c>
      <c r="H1309" s="5" t="s">
        <v>39</v>
      </c>
      <c r="I1309" s="5" t="s">
        <v>39</v>
      </c>
      <c r="J1309" s="5" t="s">
        <v>39</v>
      </c>
      <c r="K1309" s="5" t="s">
        <v>39</v>
      </c>
      <c r="L1309" s="5" t="s">
        <v>39</v>
      </c>
      <c r="M1309" s="5" t="s">
        <v>39</v>
      </c>
      <c r="N1309" s="5" t="s">
        <v>39</v>
      </c>
      <c r="O1309" s="5" t="s">
        <v>39</v>
      </c>
      <c r="P1309" s="5" t="s">
        <v>35</v>
      </c>
      <c r="Q1309" s="5" t="s">
        <v>53</v>
      </c>
      <c r="R1309" s="6" t="s">
        <v>471</v>
      </c>
      <c r="S1309" s="6" t="s">
        <v>39</v>
      </c>
      <c r="T1309" s="6">
        <v>43.24</v>
      </c>
      <c r="U1309" s="6">
        <v>43.27</v>
      </c>
      <c r="V1309" s="6">
        <v>43.29</v>
      </c>
      <c r="W1309" s="6">
        <v>43.32</v>
      </c>
      <c r="X1309" s="5">
        <v>43.35</v>
      </c>
    </row>
    <row r="1310" spans="1:24" ht="86.4" hidden="1" x14ac:dyDescent="0.3">
      <c r="A1310" s="5" t="s">
        <v>2586</v>
      </c>
      <c r="B1310" s="5" t="s">
        <v>585</v>
      </c>
      <c r="C1310" s="5" t="s">
        <v>586</v>
      </c>
      <c r="D1310" s="5" t="s">
        <v>2195</v>
      </c>
      <c r="E1310" s="5" t="s">
        <v>2532</v>
      </c>
      <c r="F1310" s="5" t="s">
        <v>2531</v>
      </c>
      <c r="G1310" s="5" t="s">
        <v>39</v>
      </c>
      <c r="H1310" s="5" t="s">
        <v>39</v>
      </c>
      <c r="I1310" s="5" t="s">
        <v>39</v>
      </c>
      <c r="J1310" s="5" t="s">
        <v>39</v>
      </c>
      <c r="K1310" s="5" t="s">
        <v>39</v>
      </c>
      <c r="L1310" s="5" t="s">
        <v>39</v>
      </c>
      <c r="M1310" s="5" t="s">
        <v>39</v>
      </c>
      <c r="N1310" s="5" t="s">
        <v>39</v>
      </c>
      <c r="O1310" s="5" t="s">
        <v>39</v>
      </c>
      <c r="P1310" s="5" t="s">
        <v>35</v>
      </c>
      <c r="Q1310" s="5" t="s">
        <v>53</v>
      </c>
      <c r="R1310" s="6" t="s">
        <v>471</v>
      </c>
      <c r="S1310" s="6" t="s">
        <v>39</v>
      </c>
      <c r="T1310" s="6">
        <v>20</v>
      </c>
      <c r="U1310" s="6">
        <v>20</v>
      </c>
      <c r="V1310" s="6">
        <v>20</v>
      </c>
      <c r="W1310" s="6">
        <v>20</v>
      </c>
      <c r="X1310" s="5">
        <v>20</v>
      </c>
    </row>
    <row r="1311" spans="1:24" ht="100.8" hidden="1" x14ac:dyDescent="0.3">
      <c r="A1311" s="5" t="s">
        <v>2586</v>
      </c>
      <c r="B1311" s="5" t="s">
        <v>587</v>
      </c>
      <c r="C1311" s="5" t="s">
        <v>588</v>
      </c>
      <c r="D1311" s="5" t="s">
        <v>107</v>
      </c>
      <c r="E1311" s="5" t="s">
        <v>607</v>
      </c>
      <c r="F1311" s="5" t="s">
        <v>606</v>
      </c>
      <c r="G1311" s="5" t="s">
        <v>39</v>
      </c>
      <c r="H1311" s="5" t="s">
        <v>39</v>
      </c>
      <c r="I1311" s="5" t="s">
        <v>39</v>
      </c>
      <c r="J1311" s="5" t="s">
        <v>39</v>
      </c>
      <c r="K1311" s="5" t="s">
        <v>39</v>
      </c>
      <c r="L1311" s="5" t="s">
        <v>39</v>
      </c>
      <c r="M1311" s="5" t="s">
        <v>39</v>
      </c>
      <c r="N1311" s="5" t="s">
        <v>39</v>
      </c>
      <c r="O1311" s="5" t="s">
        <v>39</v>
      </c>
      <c r="P1311" s="5" t="s">
        <v>35</v>
      </c>
      <c r="Q1311" s="5" t="s">
        <v>53</v>
      </c>
      <c r="R1311" s="6" t="s">
        <v>471</v>
      </c>
      <c r="S1311" s="6" t="s">
        <v>39</v>
      </c>
      <c r="T1311" s="6">
        <v>9415.2099999999991</v>
      </c>
      <c r="U1311" s="6">
        <v>9540</v>
      </c>
      <c r="V1311" s="6">
        <v>9540</v>
      </c>
      <c r="W1311" s="6">
        <v>9731</v>
      </c>
      <c r="X1311" s="5">
        <v>9731</v>
      </c>
    </row>
    <row r="1312" spans="1:24" ht="100.8" hidden="1" x14ac:dyDescent="0.3">
      <c r="A1312" s="5" t="s">
        <v>2586</v>
      </c>
      <c r="B1312" s="5" t="s">
        <v>587</v>
      </c>
      <c r="C1312" s="5" t="s">
        <v>588</v>
      </c>
      <c r="D1312" s="5" t="s">
        <v>75</v>
      </c>
      <c r="E1312" s="5" t="s">
        <v>63</v>
      </c>
      <c r="F1312" s="5" t="s">
        <v>62</v>
      </c>
      <c r="G1312" s="5" t="s">
        <v>39</v>
      </c>
      <c r="H1312" s="5" t="s">
        <v>39</v>
      </c>
      <c r="I1312" s="5" t="s">
        <v>39</v>
      </c>
      <c r="J1312" s="5" t="s">
        <v>39</v>
      </c>
      <c r="K1312" s="5" t="s">
        <v>39</v>
      </c>
      <c r="L1312" s="5" t="s">
        <v>39</v>
      </c>
      <c r="M1312" s="5" t="s">
        <v>39</v>
      </c>
      <c r="N1312" s="5" t="s">
        <v>39</v>
      </c>
      <c r="O1312" s="5" t="s">
        <v>39</v>
      </c>
      <c r="P1312" s="5" t="s">
        <v>35</v>
      </c>
      <c r="Q1312" s="5" t="s">
        <v>53</v>
      </c>
      <c r="R1312" s="6" t="s">
        <v>471</v>
      </c>
      <c r="S1312" s="6" t="s">
        <v>39</v>
      </c>
      <c r="T1312" s="6">
        <v>10865</v>
      </c>
      <c r="U1312" s="6">
        <v>11190.95</v>
      </c>
      <c r="V1312" s="6">
        <v>11302.86</v>
      </c>
      <c r="W1312" s="6">
        <v>11528.92</v>
      </c>
      <c r="X1312" s="5">
        <v>11644.21</v>
      </c>
    </row>
    <row r="1313" spans="1:24" ht="100.8" hidden="1" x14ac:dyDescent="0.3">
      <c r="A1313" s="5" t="s">
        <v>2586</v>
      </c>
      <c r="B1313" s="5" t="s">
        <v>587</v>
      </c>
      <c r="C1313" s="5" t="s">
        <v>588</v>
      </c>
      <c r="D1313" s="5" t="s">
        <v>2195</v>
      </c>
      <c r="E1313" s="5" t="s">
        <v>2193</v>
      </c>
      <c r="F1313" s="5" t="s">
        <v>2192</v>
      </c>
      <c r="G1313" s="5" t="s">
        <v>39</v>
      </c>
      <c r="H1313" s="5" t="s">
        <v>39</v>
      </c>
      <c r="I1313" s="5" t="s">
        <v>39</v>
      </c>
      <c r="J1313" s="5" t="s">
        <v>39</v>
      </c>
      <c r="K1313" s="5" t="s">
        <v>39</v>
      </c>
      <c r="L1313" s="5" t="s">
        <v>39</v>
      </c>
      <c r="M1313" s="5" t="s">
        <v>39</v>
      </c>
      <c r="N1313" s="5" t="s">
        <v>39</v>
      </c>
      <c r="O1313" s="5" t="s">
        <v>39</v>
      </c>
      <c r="P1313" s="5" t="s">
        <v>35</v>
      </c>
      <c r="Q1313" s="5" t="s">
        <v>53</v>
      </c>
      <c r="R1313" s="6" t="s">
        <v>471</v>
      </c>
      <c r="S1313" s="6" t="s">
        <v>39</v>
      </c>
      <c r="T1313" s="6">
        <v>36122</v>
      </c>
      <c r="U1313" s="6">
        <v>38312.910000000003</v>
      </c>
      <c r="V1313" s="6">
        <v>38696.04</v>
      </c>
      <c r="W1313" s="6">
        <v>39469.96</v>
      </c>
      <c r="X1313" s="5">
        <v>39864.660000000003</v>
      </c>
    </row>
    <row r="1314" spans="1:24" ht="100.8" hidden="1" x14ac:dyDescent="0.3">
      <c r="A1314" s="5" t="s">
        <v>2586</v>
      </c>
      <c r="B1314" s="5" t="s">
        <v>587</v>
      </c>
      <c r="C1314" s="5" t="s">
        <v>588</v>
      </c>
      <c r="D1314" s="5" t="s">
        <v>2195</v>
      </c>
      <c r="E1314" s="5" t="s">
        <v>2498</v>
      </c>
      <c r="F1314" s="5" t="s">
        <v>2497</v>
      </c>
      <c r="G1314" s="5" t="s">
        <v>39</v>
      </c>
      <c r="H1314" s="5" t="s">
        <v>39</v>
      </c>
      <c r="I1314" s="5" t="s">
        <v>39</v>
      </c>
      <c r="J1314" s="5" t="s">
        <v>39</v>
      </c>
      <c r="K1314" s="5" t="s">
        <v>39</v>
      </c>
      <c r="L1314" s="5" t="s">
        <v>39</v>
      </c>
      <c r="M1314" s="5" t="s">
        <v>39</v>
      </c>
      <c r="N1314" s="5" t="s">
        <v>39</v>
      </c>
      <c r="O1314" s="5" t="s">
        <v>39</v>
      </c>
      <c r="P1314" s="5" t="s">
        <v>35</v>
      </c>
      <c r="Q1314" s="5" t="s">
        <v>53</v>
      </c>
      <c r="R1314" s="6" t="s">
        <v>471</v>
      </c>
      <c r="S1314" s="6" t="s">
        <v>39</v>
      </c>
      <c r="T1314" s="6">
        <v>107300</v>
      </c>
      <c r="U1314" s="6">
        <v>154405.59</v>
      </c>
      <c r="V1314" s="6">
        <v>155949.65</v>
      </c>
      <c r="W1314" s="6">
        <v>159068.64000000001</v>
      </c>
      <c r="X1314" s="5">
        <v>160659.32999999999</v>
      </c>
    </row>
    <row r="1315" spans="1:24" ht="100.8" hidden="1" x14ac:dyDescent="0.3">
      <c r="A1315" s="5" t="s">
        <v>2586</v>
      </c>
      <c r="B1315" s="5" t="s">
        <v>587</v>
      </c>
      <c r="C1315" s="5" t="s">
        <v>588</v>
      </c>
      <c r="D1315" s="5" t="s">
        <v>2195</v>
      </c>
      <c r="E1315" s="5" t="s">
        <v>2525</v>
      </c>
      <c r="F1315" s="5" t="s">
        <v>2524</v>
      </c>
      <c r="G1315" s="5" t="s">
        <v>39</v>
      </c>
      <c r="H1315" s="5" t="s">
        <v>39</v>
      </c>
      <c r="I1315" s="5" t="s">
        <v>39</v>
      </c>
      <c r="J1315" s="5" t="s">
        <v>39</v>
      </c>
      <c r="K1315" s="5" t="s">
        <v>39</v>
      </c>
      <c r="L1315" s="5" t="s">
        <v>39</v>
      </c>
      <c r="M1315" s="5" t="s">
        <v>39</v>
      </c>
      <c r="N1315" s="5" t="s">
        <v>39</v>
      </c>
      <c r="O1315" s="5" t="s">
        <v>39</v>
      </c>
      <c r="P1315" s="5" t="s">
        <v>35</v>
      </c>
      <c r="Q1315" s="5" t="s">
        <v>53</v>
      </c>
      <c r="R1315" s="6" t="s">
        <v>471</v>
      </c>
      <c r="S1315" s="6" t="s">
        <v>39</v>
      </c>
      <c r="T1315" s="6">
        <v>47425</v>
      </c>
      <c r="U1315" s="6">
        <v>67181.460000000006</v>
      </c>
      <c r="V1315" s="6">
        <v>69195.94</v>
      </c>
      <c r="W1315" s="6">
        <v>71887.45</v>
      </c>
      <c r="X1315" s="5">
        <v>74013.33</v>
      </c>
    </row>
    <row r="1316" spans="1:24" ht="100.8" hidden="1" x14ac:dyDescent="0.3">
      <c r="A1316" s="5" t="s">
        <v>2586</v>
      </c>
      <c r="B1316" s="5" t="s">
        <v>587</v>
      </c>
      <c r="C1316" s="5" t="s">
        <v>588</v>
      </c>
      <c r="D1316" s="5" t="s">
        <v>2195</v>
      </c>
      <c r="E1316" s="5" t="s">
        <v>2532</v>
      </c>
      <c r="F1316" s="5" t="s">
        <v>2531</v>
      </c>
      <c r="G1316" s="5" t="s">
        <v>39</v>
      </c>
      <c r="H1316" s="5" t="s">
        <v>39</v>
      </c>
      <c r="I1316" s="5" t="s">
        <v>39</v>
      </c>
      <c r="J1316" s="5" t="s">
        <v>39</v>
      </c>
      <c r="K1316" s="5" t="s">
        <v>39</v>
      </c>
      <c r="L1316" s="5" t="s">
        <v>39</v>
      </c>
      <c r="M1316" s="5" t="s">
        <v>39</v>
      </c>
      <c r="N1316" s="5" t="s">
        <v>39</v>
      </c>
      <c r="O1316" s="5" t="s">
        <v>39</v>
      </c>
      <c r="P1316" s="5" t="s">
        <v>35</v>
      </c>
      <c r="Q1316" s="5" t="s">
        <v>53</v>
      </c>
      <c r="R1316" s="6" t="s">
        <v>471</v>
      </c>
      <c r="S1316" s="6" t="s">
        <v>39</v>
      </c>
      <c r="T1316" s="6">
        <v>7810</v>
      </c>
      <c r="U1316" s="6">
        <v>8888.2000000000007</v>
      </c>
      <c r="V1316" s="6">
        <v>8978</v>
      </c>
      <c r="W1316" s="6">
        <v>9247</v>
      </c>
      <c r="X1316" s="5">
        <v>9339</v>
      </c>
    </row>
    <row r="1317" spans="1:24" ht="100.8" hidden="1" x14ac:dyDescent="0.3">
      <c r="A1317" s="5" t="s">
        <v>2586</v>
      </c>
      <c r="B1317" s="5" t="s">
        <v>587</v>
      </c>
      <c r="C1317" s="5" t="s">
        <v>588</v>
      </c>
      <c r="D1317" s="5" t="s">
        <v>2195</v>
      </c>
      <c r="E1317" s="5" t="s">
        <v>2535</v>
      </c>
      <c r="F1317" s="5" t="s">
        <v>2534</v>
      </c>
      <c r="G1317" s="5" t="s">
        <v>39</v>
      </c>
      <c r="H1317" s="5" t="s">
        <v>39</v>
      </c>
      <c r="I1317" s="5" t="s">
        <v>39</v>
      </c>
      <c r="J1317" s="5" t="s">
        <v>39</v>
      </c>
      <c r="K1317" s="5" t="s">
        <v>39</v>
      </c>
      <c r="L1317" s="5" t="s">
        <v>39</v>
      </c>
      <c r="M1317" s="5" t="s">
        <v>39</v>
      </c>
      <c r="N1317" s="5" t="s">
        <v>39</v>
      </c>
      <c r="O1317" s="5" t="s">
        <v>39</v>
      </c>
      <c r="P1317" s="5" t="s">
        <v>35</v>
      </c>
      <c r="Q1317" s="5" t="s">
        <v>53</v>
      </c>
      <c r="R1317" s="6" t="s">
        <v>471</v>
      </c>
      <c r="S1317" s="6" t="s">
        <v>39</v>
      </c>
      <c r="T1317" s="6">
        <v>0</v>
      </c>
      <c r="U1317" s="6">
        <v>0</v>
      </c>
      <c r="V1317" s="6">
        <v>0</v>
      </c>
      <c r="W1317" s="6">
        <v>0</v>
      </c>
      <c r="X1317" s="5">
        <v>0</v>
      </c>
    </row>
    <row r="1318" spans="1:24" ht="100.8" hidden="1" x14ac:dyDescent="0.3">
      <c r="A1318" s="5" t="s">
        <v>2586</v>
      </c>
      <c r="B1318" s="5" t="s">
        <v>587</v>
      </c>
      <c r="C1318" s="5" t="s">
        <v>588</v>
      </c>
      <c r="D1318" s="5" t="s">
        <v>2195</v>
      </c>
      <c r="E1318" s="5" t="s">
        <v>2554</v>
      </c>
      <c r="F1318" s="5" t="s">
        <v>2553</v>
      </c>
      <c r="G1318" s="5" t="s">
        <v>39</v>
      </c>
      <c r="H1318" s="5" t="s">
        <v>39</v>
      </c>
      <c r="I1318" s="5" t="s">
        <v>39</v>
      </c>
      <c r="J1318" s="5" t="s">
        <v>39</v>
      </c>
      <c r="K1318" s="5" t="s">
        <v>39</v>
      </c>
      <c r="L1318" s="5" t="s">
        <v>39</v>
      </c>
      <c r="M1318" s="5" t="s">
        <v>39</v>
      </c>
      <c r="N1318" s="5" t="s">
        <v>39</v>
      </c>
      <c r="O1318" s="5" t="s">
        <v>39</v>
      </c>
      <c r="P1318" s="5" t="s">
        <v>35</v>
      </c>
      <c r="Q1318" s="5" t="s">
        <v>53</v>
      </c>
      <c r="R1318" s="6" t="s">
        <v>471</v>
      </c>
      <c r="S1318" s="6" t="s">
        <v>39</v>
      </c>
      <c r="T1318" s="6">
        <v>0</v>
      </c>
      <c r="U1318" s="6">
        <v>0</v>
      </c>
      <c r="V1318" s="6">
        <v>0</v>
      </c>
      <c r="W1318" s="6">
        <v>0</v>
      </c>
      <c r="X1318" s="5">
        <v>0</v>
      </c>
    </row>
    <row r="1319" spans="1:24" ht="86.4" hidden="1" x14ac:dyDescent="0.3">
      <c r="A1319" s="5" t="s">
        <v>2586</v>
      </c>
      <c r="B1319" s="5" t="s">
        <v>589</v>
      </c>
      <c r="C1319" s="5" t="s">
        <v>590</v>
      </c>
      <c r="D1319" s="5" t="s">
        <v>107</v>
      </c>
      <c r="E1319" s="5" t="s">
        <v>607</v>
      </c>
      <c r="F1319" s="5" t="s">
        <v>606</v>
      </c>
      <c r="G1319" s="5" t="s">
        <v>39</v>
      </c>
      <c r="H1319" s="5" t="s">
        <v>39</v>
      </c>
      <c r="I1319" s="5" t="s">
        <v>39</v>
      </c>
      <c r="J1319" s="5" t="s">
        <v>39</v>
      </c>
      <c r="K1319" s="5" t="s">
        <v>39</v>
      </c>
      <c r="L1319" s="5" t="s">
        <v>39</v>
      </c>
      <c r="M1319" s="5" t="s">
        <v>39</v>
      </c>
      <c r="N1319" s="5" t="s">
        <v>39</v>
      </c>
      <c r="O1319" s="5" t="s">
        <v>39</v>
      </c>
      <c r="P1319" s="5" t="s">
        <v>35</v>
      </c>
      <c r="Q1319" s="5" t="s">
        <v>53</v>
      </c>
      <c r="R1319" s="6" t="s">
        <v>471</v>
      </c>
      <c r="S1319" s="6" t="s">
        <v>39</v>
      </c>
      <c r="T1319" s="6">
        <v>574.53</v>
      </c>
      <c r="U1319" s="6">
        <v>581.39</v>
      </c>
      <c r="V1319" s="6">
        <v>588.35</v>
      </c>
      <c r="W1319" s="6">
        <v>595.45000000000005</v>
      </c>
      <c r="X1319" s="5">
        <v>602.70000000000005</v>
      </c>
    </row>
    <row r="1320" spans="1:24" ht="86.4" hidden="1" x14ac:dyDescent="0.3">
      <c r="A1320" s="5" t="s">
        <v>2586</v>
      </c>
      <c r="B1320" s="5" t="s">
        <v>589</v>
      </c>
      <c r="C1320" s="5" t="s">
        <v>590</v>
      </c>
      <c r="D1320" s="5" t="s">
        <v>75</v>
      </c>
      <c r="E1320" s="5" t="s">
        <v>63</v>
      </c>
      <c r="F1320" s="5" t="s">
        <v>62</v>
      </c>
      <c r="G1320" s="5" t="s">
        <v>39</v>
      </c>
      <c r="H1320" s="5" t="s">
        <v>39</v>
      </c>
      <c r="I1320" s="5" t="s">
        <v>39</v>
      </c>
      <c r="J1320" s="5" t="s">
        <v>39</v>
      </c>
      <c r="K1320" s="5" t="s">
        <v>39</v>
      </c>
      <c r="L1320" s="5" t="s">
        <v>39</v>
      </c>
      <c r="M1320" s="5" t="s">
        <v>39</v>
      </c>
      <c r="N1320" s="5" t="s">
        <v>39</v>
      </c>
      <c r="O1320" s="5" t="s">
        <v>39</v>
      </c>
      <c r="P1320" s="5" t="s">
        <v>35</v>
      </c>
      <c r="Q1320" s="5" t="s">
        <v>53</v>
      </c>
      <c r="R1320" s="6" t="s">
        <v>471</v>
      </c>
      <c r="S1320" s="6" t="s">
        <v>39</v>
      </c>
      <c r="T1320" s="6">
        <v>656.61</v>
      </c>
      <c r="U1320" s="6">
        <v>664.44</v>
      </c>
      <c r="V1320" s="6">
        <v>672.4</v>
      </c>
      <c r="W1320" s="6">
        <v>680.52</v>
      </c>
      <c r="X1320" s="5">
        <v>688.79</v>
      </c>
    </row>
    <row r="1321" spans="1:24" ht="86.4" hidden="1" x14ac:dyDescent="0.3">
      <c r="A1321" s="5" t="s">
        <v>2586</v>
      </c>
      <c r="B1321" s="5" t="s">
        <v>589</v>
      </c>
      <c r="C1321" s="5" t="s">
        <v>590</v>
      </c>
      <c r="D1321" s="5" t="s">
        <v>2195</v>
      </c>
      <c r="E1321" s="5" t="s">
        <v>2193</v>
      </c>
      <c r="F1321" s="5" t="s">
        <v>2192</v>
      </c>
      <c r="G1321" s="5" t="s">
        <v>39</v>
      </c>
      <c r="H1321" s="5" t="s">
        <v>39</v>
      </c>
      <c r="I1321" s="5" t="s">
        <v>39</v>
      </c>
      <c r="J1321" s="5" t="s">
        <v>39</v>
      </c>
      <c r="K1321" s="5" t="s">
        <v>39</v>
      </c>
      <c r="L1321" s="5" t="s">
        <v>39</v>
      </c>
      <c r="M1321" s="5" t="s">
        <v>39</v>
      </c>
      <c r="N1321" s="5" t="s">
        <v>39</v>
      </c>
      <c r="O1321" s="5" t="s">
        <v>39</v>
      </c>
      <c r="P1321" s="5" t="s">
        <v>35</v>
      </c>
      <c r="Q1321" s="5" t="s">
        <v>53</v>
      </c>
      <c r="R1321" s="6" t="s">
        <v>471</v>
      </c>
      <c r="S1321" s="6" t="s">
        <v>39</v>
      </c>
      <c r="T1321" s="6">
        <v>2250</v>
      </c>
      <c r="U1321" s="6">
        <v>2100</v>
      </c>
      <c r="V1321" s="6">
        <v>2142</v>
      </c>
      <c r="W1321" s="6">
        <v>2142</v>
      </c>
      <c r="X1321" s="5">
        <v>2184.84</v>
      </c>
    </row>
    <row r="1322" spans="1:24" ht="86.4" hidden="1" x14ac:dyDescent="0.3">
      <c r="A1322" s="5" t="s">
        <v>2586</v>
      </c>
      <c r="B1322" s="5" t="s">
        <v>589</v>
      </c>
      <c r="C1322" s="5" t="s">
        <v>590</v>
      </c>
      <c r="D1322" s="5" t="s">
        <v>2195</v>
      </c>
      <c r="E1322" s="5" t="s">
        <v>2498</v>
      </c>
      <c r="F1322" s="5" t="s">
        <v>2497</v>
      </c>
      <c r="G1322" s="5" t="s">
        <v>39</v>
      </c>
      <c r="H1322" s="5" t="s">
        <v>39</v>
      </c>
      <c r="I1322" s="5" t="s">
        <v>39</v>
      </c>
      <c r="J1322" s="5" t="s">
        <v>39</v>
      </c>
      <c r="K1322" s="5" t="s">
        <v>39</v>
      </c>
      <c r="L1322" s="5" t="s">
        <v>39</v>
      </c>
      <c r="M1322" s="5" t="s">
        <v>39</v>
      </c>
      <c r="N1322" s="5" t="s">
        <v>39</v>
      </c>
      <c r="O1322" s="5" t="s">
        <v>39</v>
      </c>
      <c r="P1322" s="5" t="s">
        <v>35</v>
      </c>
      <c r="Q1322" s="5" t="s">
        <v>53</v>
      </c>
      <c r="R1322" s="6" t="s">
        <v>471</v>
      </c>
      <c r="S1322" s="6" t="s">
        <v>39</v>
      </c>
      <c r="T1322" s="6">
        <v>8712.5400000000009</v>
      </c>
      <c r="U1322" s="6">
        <v>8835.02</v>
      </c>
      <c r="V1322" s="6">
        <v>8950.4</v>
      </c>
      <c r="W1322" s="6">
        <v>9079.18</v>
      </c>
      <c r="X1322" s="5">
        <v>9190.02</v>
      </c>
    </row>
    <row r="1323" spans="1:24" ht="86.4" hidden="1" x14ac:dyDescent="0.3">
      <c r="A1323" s="5" t="s">
        <v>2586</v>
      </c>
      <c r="B1323" s="5" t="s">
        <v>589</v>
      </c>
      <c r="C1323" s="5" t="s">
        <v>590</v>
      </c>
      <c r="D1323" s="5" t="s">
        <v>2195</v>
      </c>
      <c r="E1323" s="5" t="s">
        <v>2525</v>
      </c>
      <c r="F1323" s="5" t="s">
        <v>2524</v>
      </c>
      <c r="G1323" s="5" t="s">
        <v>39</v>
      </c>
      <c r="H1323" s="5" t="s">
        <v>39</v>
      </c>
      <c r="I1323" s="5" t="s">
        <v>39</v>
      </c>
      <c r="J1323" s="5" t="s">
        <v>39</v>
      </c>
      <c r="K1323" s="5" t="s">
        <v>39</v>
      </c>
      <c r="L1323" s="5" t="s">
        <v>39</v>
      </c>
      <c r="M1323" s="5" t="s">
        <v>39</v>
      </c>
      <c r="N1323" s="5" t="s">
        <v>39</v>
      </c>
      <c r="O1323" s="5" t="s">
        <v>39</v>
      </c>
      <c r="P1323" s="5" t="s">
        <v>35</v>
      </c>
      <c r="Q1323" s="5" t="s">
        <v>53</v>
      </c>
      <c r="R1323" s="6" t="s">
        <v>471</v>
      </c>
      <c r="S1323" s="6" t="s">
        <v>39</v>
      </c>
      <c r="T1323" s="6">
        <v>5100</v>
      </c>
      <c r="U1323" s="6">
        <v>5434</v>
      </c>
      <c r="V1323" s="6">
        <v>5489</v>
      </c>
      <c r="W1323" s="6">
        <v>5654</v>
      </c>
      <c r="X1323" s="5">
        <v>5710</v>
      </c>
    </row>
    <row r="1324" spans="1:24" ht="86.4" hidden="1" x14ac:dyDescent="0.3">
      <c r="A1324" s="5" t="s">
        <v>2586</v>
      </c>
      <c r="B1324" s="5" t="s">
        <v>589</v>
      </c>
      <c r="C1324" s="5" t="s">
        <v>590</v>
      </c>
      <c r="D1324" s="5" t="s">
        <v>2195</v>
      </c>
      <c r="E1324" s="5" t="s">
        <v>2532</v>
      </c>
      <c r="F1324" s="5" t="s">
        <v>2531</v>
      </c>
      <c r="G1324" s="5" t="s">
        <v>39</v>
      </c>
      <c r="H1324" s="5" t="s">
        <v>39</v>
      </c>
      <c r="I1324" s="5" t="s">
        <v>39</v>
      </c>
      <c r="J1324" s="5" t="s">
        <v>39</v>
      </c>
      <c r="K1324" s="5" t="s">
        <v>39</v>
      </c>
      <c r="L1324" s="5" t="s">
        <v>39</v>
      </c>
      <c r="M1324" s="5" t="s">
        <v>39</v>
      </c>
      <c r="N1324" s="5" t="s">
        <v>39</v>
      </c>
      <c r="O1324" s="5" t="s">
        <v>39</v>
      </c>
      <c r="P1324" s="5" t="s">
        <v>35</v>
      </c>
      <c r="Q1324" s="5" t="s">
        <v>53</v>
      </c>
      <c r="R1324" s="6" t="s">
        <v>471</v>
      </c>
      <c r="S1324" s="6" t="s">
        <v>39</v>
      </c>
      <c r="T1324" s="6">
        <v>687.42</v>
      </c>
      <c r="U1324" s="6">
        <v>695.72</v>
      </c>
      <c r="V1324" s="6">
        <v>704.15</v>
      </c>
      <c r="W1324" s="6">
        <v>712.39</v>
      </c>
      <c r="X1324" s="5">
        <v>722.21</v>
      </c>
    </row>
    <row r="1325" spans="1:24" ht="86.4" hidden="1" x14ac:dyDescent="0.3">
      <c r="A1325" s="5" t="s">
        <v>2586</v>
      </c>
      <c r="B1325" s="5" t="s">
        <v>589</v>
      </c>
      <c r="C1325" s="5" t="s">
        <v>590</v>
      </c>
      <c r="D1325" s="5" t="s">
        <v>2195</v>
      </c>
      <c r="E1325" s="5" t="s">
        <v>2535</v>
      </c>
      <c r="F1325" s="5" t="s">
        <v>2534</v>
      </c>
      <c r="G1325" s="5" t="s">
        <v>39</v>
      </c>
      <c r="H1325" s="5" t="s">
        <v>39</v>
      </c>
      <c r="I1325" s="5" t="s">
        <v>39</v>
      </c>
      <c r="J1325" s="5" t="s">
        <v>39</v>
      </c>
      <c r="K1325" s="5" t="s">
        <v>39</v>
      </c>
      <c r="L1325" s="5" t="s">
        <v>39</v>
      </c>
      <c r="M1325" s="5" t="s">
        <v>39</v>
      </c>
      <c r="N1325" s="5" t="s">
        <v>39</v>
      </c>
      <c r="O1325" s="5" t="s">
        <v>39</v>
      </c>
      <c r="P1325" s="5" t="s">
        <v>35</v>
      </c>
      <c r="Q1325" s="5" t="s">
        <v>53</v>
      </c>
      <c r="R1325" s="6" t="s">
        <v>2536</v>
      </c>
      <c r="S1325" s="6" t="s">
        <v>39</v>
      </c>
      <c r="T1325" s="6">
        <v>0</v>
      </c>
      <c r="U1325" s="6">
        <v>0</v>
      </c>
      <c r="V1325" s="6">
        <v>0</v>
      </c>
      <c r="W1325" s="6">
        <v>0</v>
      </c>
      <c r="X1325" s="5">
        <v>0</v>
      </c>
    </row>
    <row r="1326" spans="1:24" ht="86.4" hidden="1" x14ac:dyDescent="0.3">
      <c r="A1326" s="5" t="s">
        <v>2586</v>
      </c>
      <c r="B1326" s="5" t="s">
        <v>589</v>
      </c>
      <c r="C1326" s="5" t="s">
        <v>590</v>
      </c>
      <c r="D1326" s="5" t="s">
        <v>2195</v>
      </c>
      <c r="E1326" s="5" t="s">
        <v>2554</v>
      </c>
      <c r="F1326" s="5" t="s">
        <v>2553</v>
      </c>
      <c r="G1326" s="5" t="s">
        <v>39</v>
      </c>
      <c r="H1326" s="5" t="s">
        <v>39</v>
      </c>
      <c r="I1326" s="5" t="s">
        <v>39</v>
      </c>
      <c r="J1326" s="5" t="s">
        <v>39</v>
      </c>
      <c r="K1326" s="5" t="s">
        <v>39</v>
      </c>
      <c r="L1326" s="5" t="s">
        <v>39</v>
      </c>
      <c r="M1326" s="5" t="s">
        <v>39</v>
      </c>
      <c r="N1326" s="5" t="s">
        <v>39</v>
      </c>
      <c r="O1326" s="5" t="s">
        <v>39</v>
      </c>
      <c r="P1326" s="5" t="s">
        <v>35</v>
      </c>
      <c r="Q1326" s="5" t="s">
        <v>53</v>
      </c>
      <c r="R1326" s="6" t="s">
        <v>2555</v>
      </c>
      <c r="S1326" s="6" t="s">
        <v>39</v>
      </c>
      <c r="T1326" s="6">
        <v>0</v>
      </c>
      <c r="U1326" s="6">
        <v>0</v>
      </c>
      <c r="V1326" s="6">
        <v>0</v>
      </c>
      <c r="W1326" s="6">
        <v>0</v>
      </c>
      <c r="X1326" s="5">
        <v>0</v>
      </c>
    </row>
    <row r="1327" spans="1:24" ht="86.4" hidden="1" x14ac:dyDescent="0.3">
      <c r="A1327" s="5" t="s">
        <v>2586</v>
      </c>
      <c r="B1327" s="5" t="s">
        <v>2449</v>
      </c>
      <c r="C1327" s="5" t="s">
        <v>2450</v>
      </c>
      <c r="D1327" s="5" t="s">
        <v>2195</v>
      </c>
      <c r="E1327" s="5" t="s">
        <v>2440</v>
      </c>
      <c r="F1327" s="5" t="s">
        <v>2439</v>
      </c>
      <c r="G1327" s="5" t="s">
        <v>511</v>
      </c>
      <c r="H1327" s="5" t="s">
        <v>77</v>
      </c>
      <c r="I1327" s="5" t="s">
        <v>2443</v>
      </c>
      <c r="J1327" s="5" t="s">
        <v>2441</v>
      </c>
      <c r="K1327" s="5" t="s">
        <v>2442</v>
      </c>
      <c r="L1327" s="5" t="s">
        <v>39</v>
      </c>
      <c r="M1327" s="5" t="s">
        <v>39</v>
      </c>
      <c r="N1327" s="5" t="s">
        <v>39</v>
      </c>
      <c r="O1327" s="5" t="s">
        <v>39</v>
      </c>
      <c r="P1327" s="5" t="s">
        <v>35</v>
      </c>
      <c r="Q1327" s="5" t="s">
        <v>53</v>
      </c>
      <c r="R1327" s="6" t="s">
        <v>471</v>
      </c>
      <c r="S1327" s="6" t="s">
        <v>2444</v>
      </c>
      <c r="T1327" s="6">
        <v>0</v>
      </c>
      <c r="U1327" s="6">
        <v>28901.64</v>
      </c>
      <c r="V1327" s="6">
        <v>29479.200000000001</v>
      </c>
      <c r="W1327" s="6">
        <v>30068.04</v>
      </c>
      <c r="X1327" s="5">
        <v>30669.599999999999</v>
      </c>
    </row>
    <row r="1328" spans="1:24" ht="86.4" hidden="1" x14ac:dyDescent="0.3">
      <c r="A1328" s="5" t="s">
        <v>2586</v>
      </c>
      <c r="B1328" s="5" t="s">
        <v>2449</v>
      </c>
      <c r="C1328" s="5" t="s">
        <v>2450</v>
      </c>
      <c r="D1328" s="5" t="s">
        <v>2195</v>
      </c>
      <c r="E1328" s="5" t="s">
        <v>2440</v>
      </c>
      <c r="F1328" s="5" t="s">
        <v>2439</v>
      </c>
      <c r="G1328" s="5" t="s">
        <v>39</v>
      </c>
      <c r="H1328" s="5" t="s">
        <v>39</v>
      </c>
      <c r="I1328" s="5" t="s">
        <v>39</v>
      </c>
      <c r="J1328" s="5" t="s">
        <v>39</v>
      </c>
      <c r="K1328" s="5" t="s">
        <v>39</v>
      </c>
      <c r="L1328" s="5" t="s">
        <v>39</v>
      </c>
      <c r="M1328" s="5" t="s">
        <v>39</v>
      </c>
      <c r="N1328" s="5" t="s">
        <v>39</v>
      </c>
      <c r="O1328" s="5" t="s">
        <v>39</v>
      </c>
      <c r="P1328" s="5" t="s">
        <v>35</v>
      </c>
      <c r="Q1328" s="5" t="s">
        <v>53</v>
      </c>
      <c r="R1328" s="6" t="s">
        <v>471</v>
      </c>
      <c r="S1328" s="6" t="s">
        <v>39</v>
      </c>
      <c r="T1328" s="6">
        <v>14782.59</v>
      </c>
      <c r="U1328" s="6">
        <v>0</v>
      </c>
      <c r="V1328" s="6">
        <v>0</v>
      </c>
      <c r="W1328" s="6">
        <v>0</v>
      </c>
      <c r="X1328" s="5">
        <v>0</v>
      </c>
    </row>
    <row r="1329" spans="1:24" ht="100.8" hidden="1" x14ac:dyDescent="0.3">
      <c r="A1329" s="5" t="s">
        <v>2586</v>
      </c>
      <c r="B1329" s="5" t="s">
        <v>2451</v>
      </c>
      <c r="C1329" s="5" t="s">
        <v>2452</v>
      </c>
      <c r="D1329" s="5" t="s">
        <v>2195</v>
      </c>
      <c r="E1329" s="5" t="s">
        <v>2440</v>
      </c>
      <c r="F1329" s="5" t="s">
        <v>2439</v>
      </c>
      <c r="G1329" s="5" t="s">
        <v>39</v>
      </c>
      <c r="H1329" s="5" t="s">
        <v>39</v>
      </c>
      <c r="I1329" s="5" t="s">
        <v>39</v>
      </c>
      <c r="J1329" s="5" t="s">
        <v>39</v>
      </c>
      <c r="K1329" s="5" t="s">
        <v>39</v>
      </c>
      <c r="L1329" s="5" t="s">
        <v>39</v>
      </c>
      <c r="M1329" s="5" t="s">
        <v>39</v>
      </c>
      <c r="N1329" s="5" t="s">
        <v>39</v>
      </c>
      <c r="O1329" s="5" t="s">
        <v>39</v>
      </c>
      <c r="P1329" s="5" t="s">
        <v>35</v>
      </c>
      <c r="Q1329" s="5" t="s">
        <v>53</v>
      </c>
      <c r="R1329" s="6" t="s">
        <v>471</v>
      </c>
      <c r="S1329" s="6" t="s">
        <v>39</v>
      </c>
      <c r="T1329" s="6">
        <v>0</v>
      </c>
      <c r="U1329" s="6">
        <v>0</v>
      </c>
      <c r="V1329" s="6">
        <v>0</v>
      </c>
      <c r="W1329" s="6">
        <v>0</v>
      </c>
      <c r="X1329" s="5">
        <v>0</v>
      </c>
    </row>
    <row r="1330" spans="1:24" ht="86.4" hidden="1" x14ac:dyDescent="0.3">
      <c r="A1330" s="5" t="s">
        <v>2586</v>
      </c>
      <c r="B1330" s="5" t="s">
        <v>750</v>
      </c>
      <c r="C1330" s="5" t="s">
        <v>751</v>
      </c>
      <c r="D1330" s="5" t="s">
        <v>75</v>
      </c>
      <c r="E1330" s="5" t="s">
        <v>63</v>
      </c>
      <c r="F1330" s="5" t="s">
        <v>62</v>
      </c>
      <c r="G1330" s="5" t="s">
        <v>39</v>
      </c>
      <c r="H1330" s="5" t="s">
        <v>39</v>
      </c>
      <c r="I1330" s="5" t="s">
        <v>39</v>
      </c>
      <c r="J1330" s="5" t="s">
        <v>39</v>
      </c>
      <c r="K1330" s="5" t="s">
        <v>39</v>
      </c>
      <c r="L1330" s="5" t="s">
        <v>39</v>
      </c>
      <c r="M1330" s="5" t="s">
        <v>39</v>
      </c>
      <c r="N1330" s="5" t="s">
        <v>39</v>
      </c>
      <c r="O1330" s="5" t="s">
        <v>39</v>
      </c>
      <c r="P1330" s="5" t="s">
        <v>35</v>
      </c>
      <c r="Q1330" s="5" t="s">
        <v>53</v>
      </c>
      <c r="R1330" s="6" t="s">
        <v>471</v>
      </c>
      <c r="S1330" s="6" t="s">
        <v>39</v>
      </c>
      <c r="T1330" s="6">
        <v>111.12</v>
      </c>
      <c r="U1330" s="6">
        <v>113.34</v>
      </c>
      <c r="V1330" s="6">
        <v>115.61</v>
      </c>
      <c r="W1330" s="6">
        <v>117.92</v>
      </c>
      <c r="X1330" s="5">
        <v>120.27</v>
      </c>
    </row>
    <row r="1331" spans="1:24" ht="86.4" hidden="1" x14ac:dyDescent="0.3">
      <c r="A1331" s="5" t="s">
        <v>2586</v>
      </c>
      <c r="B1331" s="5" t="s">
        <v>750</v>
      </c>
      <c r="C1331" s="5" t="s">
        <v>751</v>
      </c>
      <c r="D1331" s="5" t="s">
        <v>2195</v>
      </c>
      <c r="E1331" s="5" t="s">
        <v>2440</v>
      </c>
      <c r="F1331" s="5" t="s">
        <v>2463</v>
      </c>
      <c r="G1331" s="5" t="s">
        <v>39</v>
      </c>
      <c r="H1331" s="5" t="s">
        <v>39</v>
      </c>
      <c r="I1331" s="5" t="s">
        <v>39</v>
      </c>
      <c r="J1331" s="5" t="s">
        <v>39</v>
      </c>
      <c r="K1331" s="5" t="s">
        <v>39</v>
      </c>
      <c r="L1331" s="5" t="s">
        <v>39</v>
      </c>
      <c r="M1331" s="5" t="s">
        <v>39</v>
      </c>
      <c r="N1331" s="5" t="s">
        <v>39</v>
      </c>
      <c r="O1331" s="5" t="s">
        <v>39</v>
      </c>
      <c r="P1331" s="5" t="s">
        <v>35</v>
      </c>
      <c r="Q1331" s="5" t="s">
        <v>53</v>
      </c>
      <c r="R1331" s="6" t="s">
        <v>2469</v>
      </c>
      <c r="S1331" s="6" t="s">
        <v>39</v>
      </c>
      <c r="T1331" s="6">
        <v>0</v>
      </c>
      <c r="U1331" s="6">
        <v>0</v>
      </c>
      <c r="V1331" s="6">
        <v>0</v>
      </c>
      <c r="W1331" s="6">
        <v>0</v>
      </c>
      <c r="X1331" s="5">
        <v>0</v>
      </c>
    </row>
    <row r="1332" spans="1:24" ht="72" hidden="1" x14ac:dyDescent="0.3">
      <c r="A1332" s="5" t="s">
        <v>2586</v>
      </c>
      <c r="B1332" s="5" t="s">
        <v>667</v>
      </c>
      <c r="C1332" s="5" t="s">
        <v>668</v>
      </c>
      <c r="D1332" s="5" t="s">
        <v>75</v>
      </c>
      <c r="E1332" s="5" t="s">
        <v>63</v>
      </c>
      <c r="F1332" s="5" t="s">
        <v>62</v>
      </c>
      <c r="G1332" s="5" t="s">
        <v>39</v>
      </c>
      <c r="H1332" s="5" t="s">
        <v>39</v>
      </c>
      <c r="I1332" s="5" t="s">
        <v>39</v>
      </c>
      <c r="J1332" s="5" t="s">
        <v>39</v>
      </c>
      <c r="K1332" s="5" t="s">
        <v>39</v>
      </c>
      <c r="L1332" s="5" t="s">
        <v>39</v>
      </c>
      <c r="M1332" s="5" t="s">
        <v>39</v>
      </c>
      <c r="N1332" s="5" t="s">
        <v>39</v>
      </c>
      <c r="O1332" s="5" t="s">
        <v>39</v>
      </c>
      <c r="P1332" s="5" t="s">
        <v>35</v>
      </c>
      <c r="Q1332" s="5" t="s">
        <v>53</v>
      </c>
      <c r="R1332" s="6" t="s">
        <v>668</v>
      </c>
      <c r="S1332" s="6" t="s">
        <v>39</v>
      </c>
      <c r="T1332" s="6">
        <v>20</v>
      </c>
      <c r="U1332" s="6">
        <v>20</v>
      </c>
      <c r="V1332" s="6">
        <v>20</v>
      </c>
      <c r="W1332" s="6">
        <v>20</v>
      </c>
      <c r="X1332" s="5">
        <v>20</v>
      </c>
    </row>
    <row r="1333" spans="1:24" ht="72" hidden="1" x14ac:dyDescent="0.3">
      <c r="A1333" s="5" t="s">
        <v>2586</v>
      </c>
      <c r="B1333" s="5" t="s">
        <v>667</v>
      </c>
      <c r="C1333" s="5" t="s">
        <v>668</v>
      </c>
      <c r="D1333" s="5" t="s">
        <v>2195</v>
      </c>
      <c r="E1333" s="5" t="s">
        <v>2525</v>
      </c>
      <c r="F1333" s="5" t="s">
        <v>2524</v>
      </c>
      <c r="G1333" s="5" t="s">
        <v>39</v>
      </c>
      <c r="H1333" s="5" t="s">
        <v>39</v>
      </c>
      <c r="I1333" s="5" t="s">
        <v>39</v>
      </c>
      <c r="J1333" s="5" t="s">
        <v>39</v>
      </c>
      <c r="K1333" s="5" t="s">
        <v>39</v>
      </c>
      <c r="L1333" s="5" t="s">
        <v>39</v>
      </c>
      <c r="M1333" s="5" t="s">
        <v>39</v>
      </c>
      <c r="N1333" s="5" t="s">
        <v>39</v>
      </c>
      <c r="O1333" s="5" t="s">
        <v>39</v>
      </c>
      <c r="P1333" s="5" t="s">
        <v>35</v>
      </c>
      <c r="Q1333" s="5" t="s">
        <v>53</v>
      </c>
      <c r="R1333" s="6" t="s">
        <v>668</v>
      </c>
      <c r="S1333" s="6" t="s">
        <v>39</v>
      </c>
      <c r="T1333" s="6">
        <v>20</v>
      </c>
      <c r="U1333" s="6">
        <v>20</v>
      </c>
      <c r="V1333" s="6">
        <v>20</v>
      </c>
      <c r="W1333" s="6">
        <v>20</v>
      </c>
      <c r="X1333" s="5">
        <v>20</v>
      </c>
    </row>
    <row r="1334" spans="1:24" ht="144" hidden="1" x14ac:dyDescent="0.3">
      <c r="A1334" s="5" t="s">
        <v>2586</v>
      </c>
      <c r="B1334" s="5" t="s">
        <v>760</v>
      </c>
      <c r="C1334" s="5" t="s">
        <v>761</v>
      </c>
      <c r="D1334" s="5" t="s">
        <v>107</v>
      </c>
      <c r="E1334" s="5" t="s">
        <v>671</v>
      </c>
      <c r="F1334" s="5" t="s">
        <v>670</v>
      </c>
      <c r="G1334" s="5" t="s">
        <v>604</v>
      </c>
      <c r="H1334" s="5" t="s">
        <v>605</v>
      </c>
      <c r="I1334" s="5" t="s">
        <v>602</v>
      </c>
      <c r="J1334" s="5" t="s">
        <v>763</v>
      </c>
      <c r="K1334" s="5" t="s">
        <v>764</v>
      </c>
      <c r="L1334" s="5" t="s">
        <v>39</v>
      </c>
      <c r="M1334" s="5" t="s">
        <v>39</v>
      </c>
      <c r="N1334" s="5" t="s">
        <v>39</v>
      </c>
      <c r="O1334" s="5" t="s">
        <v>39</v>
      </c>
      <c r="P1334" s="5" t="s">
        <v>35</v>
      </c>
      <c r="Q1334" s="5" t="s">
        <v>53</v>
      </c>
      <c r="R1334" s="6" t="s">
        <v>765</v>
      </c>
      <c r="S1334" s="6" t="s">
        <v>39</v>
      </c>
      <c r="T1334" s="6">
        <v>2600</v>
      </c>
      <c r="U1334" s="6">
        <v>2600</v>
      </c>
      <c r="V1334" s="6">
        <v>2600</v>
      </c>
      <c r="W1334" s="6">
        <v>2600</v>
      </c>
      <c r="X1334" s="5">
        <v>2600</v>
      </c>
    </row>
    <row r="1335" spans="1:24" ht="72" hidden="1" x14ac:dyDescent="0.3">
      <c r="A1335" s="5" t="s">
        <v>2586</v>
      </c>
      <c r="B1335" s="5" t="s">
        <v>760</v>
      </c>
      <c r="C1335" s="5" t="s">
        <v>761</v>
      </c>
      <c r="D1335" s="5" t="s">
        <v>107</v>
      </c>
      <c r="E1335" s="5" t="s">
        <v>671</v>
      </c>
      <c r="F1335" s="5" t="s">
        <v>670</v>
      </c>
      <c r="G1335" s="5" t="s">
        <v>96</v>
      </c>
      <c r="H1335" s="5" t="s">
        <v>97</v>
      </c>
      <c r="I1335" s="5" t="s">
        <v>93</v>
      </c>
      <c r="J1335" s="5" t="s">
        <v>92</v>
      </c>
      <c r="K1335" s="5" t="s">
        <v>39</v>
      </c>
      <c r="L1335" s="5" t="s">
        <v>39</v>
      </c>
      <c r="M1335" s="5" t="s">
        <v>39</v>
      </c>
      <c r="N1335" s="5" t="s">
        <v>39</v>
      </c>
      <c r="O1335" s="5" t="s">
        <v>39</v>
      </c>
      <c r="P1335" s="5" t="s">
        <v>35</v>
      </c>
      <c r="Q1335" s="5" t="s">
        <v>53</v>
      </c>
      <c r="R1335" s="6" t="s">
        <v>765</v>
      </c>
      <c r="S1335" s="6" t="s">
        <v>39</v>
      </c>
      <c r="T1335" s="6">
        <v>0</v>
      </c>
      <c r="U1335" s="6">
        <v>0</v>
      </c>
      <c r="V1335" s="6">
        <v>0</v>
      </c>
      <c r="W1335" s="6">
        <v>0</v>
      </c>
      <c r="X1335" s="5">
        <v>0</v>
      </c>
    </row>
    <row r="1336" spans="1:24" ht="72" hidden="1" x14ac:dyDescent="0.3">
      <c r="A1336" s="5" t="s">
        <v>2586</v>
      </c>
      <c r="B1336" s="5" t="s">
        <v>760</v>
      </c>
      <c r="C1336" s="5" t="s">
        <v>761</v>
      </c>
      <c r="D1336" s="5" t="s">
        <v>107</v>
      </c>
      <c r="E1336" s="5" t="s">
        <v>671</v>
      </c>
      <c r="F1336" s="5" t="s">
        <v>670</v>
      </c>
      <c r="G1336" s="5" t="s">
        <v>96</v>
      </c>
      <c r="H1336" s="5" t="s">
        <v>97</v>
      </c>
      <c r="I1336" s="5" t="str">
        <f>I1335</f>
        <v>AP9999</v>
      </c>
      <c r="J1336" s="5" t="s">
        <v>766</v>
      </c>
      <c r="K1336" s="5" t="s">
        <v>39</v>
      </c>
      <c r="L1336" s="5" t="s">
        <v>39</v>
      </c>
      <c r="M1336" s="5" t="s">
        <v>39</v>
      </c>
      <c r="N1336" s="5" t="s">
        <v>39</v>
      </c>
      <c r="O1336" s="5" t="s">
        <v>39</v>
      </c>
      <c r="P1336" s="5" t="s">
        <v>35</v>
      </c>
      <c r="Q1336" s="5" t="s">
        <v>53</v>
      </c>
      <c r="R1336" s="6" t="s">
        <v>2312</v>
      </c>
      <c r="S1336" s="6" t="s">
        <v>39</v>
      </c>
      <c r="T1336" s="6">
        <v>2000</v>
      </c>
      <c r="U1336" s="6">
        <v>2000</v>
      </c>
      <c r="V1336" s="6">
        <v>2000</v>
      </c>
      <c r="W1336" s="6">
        <v>2000</v>
      </c>
      <c r="X1336" s="5">
        <v>2000</v>
      </c>
    </row>
    <row r="1337" spans="1:24" ht="72" hidden="1" x14ac:dyDescent="0.3">
      <c r="A1337" s="5" t="s">
        <v>2586</v>
      </c>
      <c r="B1337" s="5" t="s">
        <v>768</v>
      </c>
      <c r="C1337" s="5" t="s">
        <v>769</v>
      </c>
      <c r="D1337" s="5" t="s">
        <v>107</v>
      </c>
      <c r="E1337" s="5" t="s">
        <v>671</v>
      </c>
      <c r="F1337" s="5" t="s">
        <v>670</v>
      </c>
      <c r="G1337" s="5" t="s">
        <v>39</v>
      </c>
      <c r="H1337" s="5" t="s">
        <v>39</v>
      </c>
      <c r="I1337" s="5" t="s">
        <v>39</v>
      </c>
      <c r="J1337" s="5" t="s">
        <v>39</v>
      </c>
      <c r="K1337" s="5" t="s">
        <v>39</v>
      </c>
      <c r="L1337" s="5" t="s">
        <v>39</v>
      </c>
      <c r="M1337" s="5" t="s">
        <v>39</v>
      </c>
      <c r="N1337" s="5" t="s">
        <v>39</v>
      </c>
      <c r="O1337" s="5" t="s">
        <v>39</v>
      </c>
      <c r="P1337" s="5" t="s">
        <v>35</v>
      </c>
      <c r="Q1337" s="5" t="s">
        <v>53</v>
      </c>
      <c r="R1337" s="6" t="s">
        <v>39</v>
      </c>
      <c r="S1337" s="6" t="s">
        <v>39</v>
      </c>
      <c r="T1337" s="6">
        <v>2600</v>
      </c>
      <c r="U1337" s="6">
        <v>2800</v>
      </c>
      <c r="V1337" s="6">
        <v>3000</v>
      </c>
      <c r="W1337" s="6">
        <v>5000</v>
      </c>
      <c r="X1337" s="5">
        <v>5000</v>
      </c>
    </row>
    <row r="1338" spans="1:24" ht="72" hidden="1" x14ac:dyDescent="0.3">
      <c r="A1338" s="5" t="s">
        <v>2586</v>
      </c>
      <c r="B1338" s="5" t="s">
        <v>771</v>
      </c>
      <c r="C1338" s="5" t="s">
        <v>772</v>
      </c>
      <c r="D1338" s="5" t="s">
        <v>107</v>
      </c>
      <c r="E1338" s="5" t="s">
        <v>671</v>
      </c>
      <c r="F1338" s="5" t="s">
        <v>670</v>
      </c>
      <c r="G1338" s="5" t="s">
        <v>39</v>
      </c>
      <c r="H1338" s="5" t="s">
        <v>39</v>
      </c>
      <c r="I1338" s="5" t="s">
        <v>39</v>
      </c>
      <c r="J1338" s="5" t="s">
        <v>39</v>
      </c>
      <c r="K1338" s="5" t="s">
        <v>39</v>
      </c>
      <c r="L1338" s="5" t="s">
        <v>39</v>
      </c>
      <c r="M1338" s="5" t="s">
        <v>39</v>
      </c>
      <c r="N1338" s="5" t="s">
        <v>39</v>
      </c>
      <c r="O1338" s="5" t="s">
        <v>39</v>
      </c>
      <c r="P1338" s="5" t="s">
        <v>35</v>
      </c>
      <c r="Q1338" s="5" t="s">
        <v>53</v>
      </c>
      <c r="R1338" s="6" t="s">
        <v>773</v>
      </c>
      <c r="S1338" s="6" t="s">
        <v>39</v>
      </c>
      <c r="T1338" s="6">
        <v>1500</v>
      </c>
      <c r="U1338" s="6">
        <v>1500</v>
      </c>
      <c r="V1338" s="6">
        <v>1500</v>
      </c>
      <c r="W1338" s="6">
        <v>1500</v>
      </c>
      <c r="X1338" s="5">
        <v>1500</v>
      </c>
    </row>
    <row r="1339" spans="1:24" ht="72" hidden="1" x14ac:dyDescent="0.3">
      <c r="A1339" s="5" t="s">
        <v>2586</v>
      </c>
      <c r="B1339" s="5" t="s">
        <v>774</v>
      </c>
      <c r="C1339" s="5" t="s">
        <v>775</v>
      </c>
      <c r="D1339" s="5" t="s">
        <v>107</v>
      </c>
      <c r="E1339" s="5" t="s">
        <v>671</v>
      </c>
      <c r="F1339" s="5" t="s">
        <v>670</v>
      </c>
      <c r="G1339" s="5" t="s">
        <v>39</v>
      </c>
      <c r="H1339" s="5" t="s">
        <v>39</v>
      </c>
      <c r="I1339" s="5" t="s">
        <v>39</v>
      </c>
      <c r="J1339" s="5" t="s">
        <v>39</v>
      </c>
      <c r="K1339" s="5" t="s">
        <v>39</v>
      </c>
      <c r="L1339" s="5" t="s">
        <v>39</v>
      </c>
      <c r="M1339" s="5" t="s">
        <v>39</v>
      </c>
      <c r="N1339" s="5" t="s">
        <v>39</v>
      </c>
      <c r="O1339" s="5" t="s">
        <v>39</v>
      </c>
      <c r="P1339" s="5" t="s">
        <v>35</v>
      </c>
      <c r="Q1339" s="5" t="s">
        <v>53</v>
      </c>
      <c r="R1339" s="6" t="s">
        <v>776</v>
      </c>
      <c r="S1339" s="6" t="s">
        <v>39</v>
      </c>
      <c r="T1339" s="6">
        <v>2500</v>
      </c>
      <c r="U1339" s="6">
        <v>2500</v>
      </c>
      <c r="V1339" s="6">
        <v>2500</v>
      </c>
      <c r="W1339" s="6">
        <v>2500</v>
      </c>
      <c r="X1339" s="5">
        <v>2500</v>
      </c>
    </row>
    <row r="1340" spans="1:24" ht="72" hidden="1" x14ac:dyDescent="0.3">
      <c r="A1340" s="5" t="s">
        <v>2586</v>
      </c>
      <c r="B1340" s="5" t="s">
        <v>777</v>
      </c>
      <c r="C1340" s="5" t="s">
        <v>778</v>
      </c>
      <c r="D1340" s="5" t="s">
        <v>107</v>
      </c>
      <c r="E1340" s="5" t="s">
        <v>607</v>
      </c>
      <c r="F1340" s="5" t="s">
        <v>606</v>
      </c>
      <c r="G1340" s="5" t="s">
        <v>604</v>
      </c>
      <c r="H1340" s="5" t="s">
        <v>605</v>
      </c>
      <c r="I1340" s="5" t="s">
        <v>602</v>
      </c>
      <c r="J1340" s="5" t="s">
        <v>600</v>
      </c>
      <c r="K1340" s="5" t="s">
        <v>601</v>
      </c>
      <c r="L1340" s="5" t="s">
        <v>39</v>
      </c>
      <c r="M1340" s="5" t="s">
        <v>39</v>
      </c>
      <c r="N1340" s="5" t="s">
        <v>39</v>
      </c>
      <c r="O1340" s="5" t="s">
        <v>39</v>
      </c>
      <c r="P1340" s="5" t="s">
        <v>35</v>
      </c>
      <c r="Q1340" s="5" t="s">
        <v>53</v>
      </c>
      <c r="R1340" s="6" t="s">
        <v>779</v>
      </c>
      <c r="S1340" s="6" t="s">
        <v>39</v>
      </c>
      <c r="T1340" s="6">
        <v>0</v>
      </c>
      <c r="U1340" s="6">
        <v>0</v>
      </c>
      <c r="V1340" s="6">
        <v>0</v>
      </c>
      <c r="W1340" s="6">
        <v>0</v>
      </c>
      <c r="X1340" s="5">
        <v>0</v>
      </c>
    </row>
    <row r="1341" spans="1:24" ht="72" hidden="1" x14ac:dyDescent="0.3">
      <c r="A1341" s="5" t="s">
        <v>2586</v>
      </c>
      <c r="B1341" s="5" t="s">
        <v>777</v>
      </c>
      <c r="C1341" s="5" t="s">
        <v>778</v>
      </c>
      <c r="D1341" s="5" t="s">
        <v>107</v>
      </c>
      <c r="E1341" s="5" t="s">
        <v>671</v>
      </c>
      <c r="F1341" s="5" t="s">
        <v>670</v>
      </c>
      <c r="G1341" s="5" t="s">
        <v>604</v>
      </c>
      <c r="H1341" s="5" t="s">
        <v>605</v>
      </c>
      <c r="I1341" s="5" t="s">
        <v>602</v>
      </c>
      <c r="J1341" s="5" t="s">
        <v>600</v>
      </c>
      <c r="K1341" s="5" t="s">
        <v>601</v>
      </c>
      <c r="L1341" s="5" t="s">
        <v>39</v>
      </c>
      <c r="M1341" s="5" t="s">
        <v>39</v>
      </c>
      <c r="N1341" s="5" t="s">
        <v>39</v>
      </c>
      <c r="O1341" s="5" t="s">
        <v>39</v>
      </c>
      <c r="P1341" s="5" t="s">
        <v>35</v>
      </c>
      <c r="Q1341" s="5" t="s">
        <v>53</v>
      </c>
      <c r="R1341" s="6" t="s">
        <v>2313</v>
      </c>
      <c r="S1341" s="6" t="s">
        <v>39</v>
      </c>
      <c r="T1341" s="6">
        <v>43664</v>
      </c>
      <c r="U1341" s="6">
        <v>43664</v>
      </c>
      <c r="V1341" s="6">
        <v>43664</v>
      </c>
      <c r="W1341" s="6">
        <v>43664</v>
      </c>
      <c r="X1341" s="5">
        <v>43664</v>
      </c>
    </row>
    <row r="1342" spans="1:24" ht="72" hidden="1" x14ac:dyDescent="0.3">
      <c r="A1342" s="5" t="s">
        <v>2586</v>
      </c>
      <c r="B1342" s="5" t="s">
        <v>777</v>
      </c>
      <c r="C1342" s="5" t="s">
        <v>778</v>
      </c>
      <c r="D1342" s="5" t="s">
        <v>75</v>
      </c>
      <c r="E1342" s="5" t="s">
        <v>63</v>
      </c>
      <c r="F1342" s="5" t="s">
        <v>62</v>
      </c>
      <c r="G1342" s="5" t="s">
        <v>604</v>
      </c>
      <c r="H1342" s="5" t="s">
        <v>605</v>
      </c>
      <c r="I1342" s="5" t="s">
        <v>602</v>
      </c>
      <c r="J1342" s="5" t="s">
        <v>600</v>
      </c>
      <c r="K1342" s="5" t="s">
        <v>601</v>
      </c>
      <c r="L1342" s="5" t="s">
        <v>39</v>
      </c>
      <c r="M1342" s="5" t="s">
        <v>39</v>
      </c>
      <c r="N1342" s="5" t="s">
        <v>39</v>
      </c>
      <c r="O1342" s="5" t="s">
        <v>39</v>
      </c>
      <c r="P1342" s="5" t="s">
        <v>35</v>
      </c>
      <c r="Q1342" s="5" t="s">
        <v>53</v>
      </c>
      <c r="R1342" s="6" t="s">
        <v>779</v>
      </c>
      <c r="S1342" s="6" t="s">
        <v>39</v>
      </c>
      <c r="T1342" s="6">
        <v>0</v>
      </c>
      <c r="U1342" s="6">
        <v>0</v>
      </c>
      <c r="V1342" s="6">
        <v>0</v>
      </c>
      <c r="W1342" s="6">
        <v>0</v>
      </c>
      <c r="X1342" s="5">
        <v>0</v>
      </c>
    </row>
    <row r="1343" spans="1:24" ht="57.6" hidden="1" x14ac:dyDescent="0.3">
      <c r="A1343" s="5" t="s">
        <v>2586</v>
      </c>
      <c r="B1343" s="5" t="s">
        <v>777</v>
      </c>
      <c r="C1343" s="5" t="s">
        <v>778</v>
      </c>
      <c r="D1343" s="5" t="s">
        <v>2195</v>
      </c>
      <c r="E1343" s="5" t="s">
        <v>2193</v>
      </c>
      <c r="F1343" s="5" t="s">
        <v>2192</v>
      </c>
      <c r="G1343" s="5" t="s">
        <v>604</v>
      </c>
      <c r="H1343" s="5" t="s">
        <v>605</v>
      </c>
      <c r="I1343" s="5" t="s">
        <v>602</v>
      </c>
      <c r="J1343" s="5" t="s">
        <v>600</v>
      </c>
      <c r="K1343" s="5" t="s">
        <v>601</v>
      </c>
      <c r="L1343" s="5" t="s">
        <v>39</v>
      </c>
      <c r="M1343" s="5" t="s">
        <v>39</v>
      </c>
      <c r="N1343" s="5" t="s">
        <v>39</v>
      </c>
      <c r="O1343" s="5" t="s">
        <v>39</v>
      </c>
      <c r="P1343" s="5" t="s">
        <v>35</v>
      </c>
      <c r="Q1343" s="5" t="s">
        <v>53</v>
      </c>
      <c r="R1343" s="6" t="s">
        <v>779</v>
      </c>
      <c r="S1343" s="6" t="s">
        <v>39</v>
      </c>
      <c r="T1343" s="6">
        <v>0</v>
      </c>
      <c r="U1343" s="6">
        <v>0</v>
      </c>
      <c r="V1343" s="6">
        <v>0</v>
      </c>
      <c r="W1343" s="6">
        <v>0</v>
      </c>
      <c r="X1343" s="5">
        <v>0</v>
      </c>
    </row>
    <row r="1344" spans="1:24" ht="57.6" hidden="1" x14ac:dyDescent="0.3">
      <c r="A1344" s="5" t="s">
        <v>2586</v>
      </c>
      <c r="B1344" s="5" t="s">
        <v>777</v>
      </c>
      <c r="C1344" s="5" t="s">
        <v>778</v>
      </c>
      <c r="D1344" s="5" t="s">
        <v>2195</v>
      </c>
      <c r="E1344" s="5" t="s">
        <v>2498</v>
      </c>
      <c r="F1344" s="5" t="s">
        <v>2497</v>
      </c>
      <c r="G1344" s="5" t="s">
        <v>604</v>
      </c>
      <c r="H1344" s="5" t="s">
        <v>605</v>
      </c>
      <c r="I1344" s="5" t="s">
        <v>602</v>
      </c>
      <c r="J1344" s="5" t="s">
        <v>600</v>
      </c>
      <c r="K1344" s="5" t="s">
        <v>601</v>
      </c>
      <c r="L1344" s="5" t="s">
        <v>39</v>
      </c>
      <c r="M1344" s="5" t="s">
        <v>39</v>
      </c>
      <c r="N1344" s="5" t="s">
        <v>39</v>
      </c>
      <c r="O1344" s="5" t="s">
        <v>39</v>
      </c>
      <c r="P1344" s="5" t="s">
        <v>35</v>
      </c>
      <c r="Q1344" s="5" t="s">
        <v>53</v>
      </c>
      <c r="R1344" s="6" t="s">
        <v>779</v>
      </c>
      <c r="S1344" s="6" t="s">
        <v>39</v>
      </c>
      <c r="T1344" s="6">
        <v>0</v>
      </c>
      <c r="U1344" s="6">
        <v>0</v>
      </c>
      <c r="V1344" s="6">
        <v>0</v>
      </c>
      <c r="W1344" s="6">
        <v>0</v>
      </c>
      <c r="X1344" s="5">
        <v>0</v>
      </c>
    </row>
    <row r="1345" spans="1:24" ht="57.6" hidden="1" x14ac:dyDescent="0.3">
      <c r="A1345" s="5" t="s">
        <v>2586</v>
      </c>
      <c r="B1345" s="5" t="s">
        <v>777</v>
      </c>
      <c r="C1345" s="5" t="s">
        <v>778</v>
      </c>
      <c r="D1345" s="5" t="s">
        <v>2195</v>
      </c>
      <c r="E1345" s="5" t="s">
        <v>2519</v>
      </c>
      <c r="F1345" s="5" t="s">
        <v>2518</v>
      </c>
      <c r="G1345" s="5" t="s">
        <v>604</v>
      </c>
      <c r="H1345" s="5" t="s">
        <v>605</v>
      </c>
      <c r="I1345" s="5" t="s">
        <v>602</v>
      </c>
      <c r="J1345" s="5" t="s">
        <v>600</v>
      </c>
      <c r="K1345" s="5" t="s">
        <v>601</v>
      </c>
      <c r="L1345" s="5" t="s">
        <v>39</v>
      </c>
      <c r="M1345" s="5" t="s">
        <v>39</v>
      </c>
      <c r="N1345" s="5" t="s">
        <v>39</v>
      </c>
      <c r="O1345" s="5" t="s">
        <v>39</v>
      </c>
      <c r="P1345" s="5" t="s">
        <v>35</v>
      </c>
      <c r="Q1345" s="5" t="s">
        <v>53</v>
      </c>
      <c r="R1345" s="6" t="s">
        <v>779</v>
      </c>
      <c r="S1345" s="6" t="s">
        <v>39</v>
      </c>
      <c r="T1345" s="6">
        <v>0</v>
      </c>
      <c r="U1345" s="6">
        <v>0</v>
      </c>
      <c r="V1345" s="6">
        <v>0</v>
      </c>
      <c r="W1345" s="6">
        <v>0</v>
      </c>
      <c r="X1345" s="5">
        <v>0</v>
      </c>
    </row>
    <row r="1346" spans="1:24" ht="57.6" hidden="1" x14ac:dyDescent="0.3">
      <c r="A1346" s="5" t="s">
        <v>2586</v>
      </c>
      <c r="B1346" s="5" t="s">
        <v>777</v>
      </c>
      <c r="C1346" s="5" t="s">
        <v>778</v>
      </c>
      <c r="D1346" s="5" t="s">
        <v>2195</v>
      </c>
      <c r="E1346" s="5" t="s">
        <v>2525</v>
      </c>
      <c r="F1346" s="5" t="s">
        <v>2524</v>
      </c>
      <c r="G1346" s="5" t="s">
        <v>604</v>
      </c>
      <c r="H1346" s="5" t="s">
        <v>605</v>
      </c>
      <c r="I1346" s="5" t="s">
        <v>602</v>
      </c>
      <c r="J1346" s="5" t="s">
        <v>600</v>
      </c>
      <c r="K1346" s="5" t="s">
        <v>601</v>
      </c>
      <c r="L1346" s="5" t="s">
        <v>39</v>
      </c>
      <c r="M1346" s="5" t="s">
        <v>39</v>
      </c>
      <c r="N1346" s="5" t="s">
        <v>39</v>
      </c>
      <c r="O1346" s="5" t="s">
        <v>39</v>
      </c>
      <c r="P1346" s="5" t="s">
        <v>35</v>
      </c>
      <c r="Q1346" s="5" t="s">
        <v>53</v>
      </c>
      <c r="R1346" s="6" t="s">
        <v>779</v>
      </c>
      <c r="S1346" s="6" t="s">
        <v>39</v>
      </c>
      <c r="T1346" s="6">
        <v>0</v>
      </c>
      <c r="U1346" s="6">
        <v>0</v>
      </c>
      <c r="V1346" s="6">
        <v>0</v>
      </c>
      <c r="W1346" s="6">
        <v>0</v>
      </c>
      <c r="X1346" s="5">
        <v>0</v>
      </c>
    </row>
    <row r="1347" spans="1:24" ht="57.6" hidden="1" x14ac:dyDescent="0.3">
      <c r="A1347" s="5" t="s">
        <v>2586</v>
      </c>
      <c r="B1347" s="5" t="s">
        <v>777</v>
      </c>
      <c r="C1347" s="5" t="s">
        <v>778</v>
      </c>
      <c r="D1347" s="5" t="s">
        <v>2195</v>
      </c>
      <c r="E1347" s="5" t="s">
        <v>2532</v>
      </c>
      <c r="F1347" s="5" t="s">
        <v>2531</v>
      </c>
      <c r="G1347" s="5" t="s">
        <v>604</v>
      </c>
      <c r="H1347" s="5" t="s">
        <v>605</v>
      </c>
      <c r="I1347" s="5" t="s">
        <v>602</v>
      </c>
      <c r="J1347" s="5" t="s">
        <v>600</v>
      </c>
      <c r="K1347" s="5" t="s">
        <v>601</v>
      </c>
      <c r="L1347" s="5" t="s">
        <v>39</v>
      </c>
      <c r="M1347" s="5" t="s">
        <v>39</v>
      </c>
      <c r="N1347" s="5" t="s">
        <v>39</v>
      </c>
      <c r="O1347" s="5" t="s">
        <v>39</v>
      </c>
      <c r="P1347" s="5" t="s">
        <v>35</v>
      </c>
      <c r="Q1347" s="5" t="s">
        <v>53</v>
      </c>
      <c r="R1347" s="6" t="s">
        <v>779</v>
      </c>
      <c r="S1347" s="6" t="s">
        <v>39</v>
      </c>
      <c r="T1347" s="6">
        <v>0</v>
      </c>
      <c r="U1347" s="6">
        <v>0</v>
      </c>
      <c r="V1347" s="6">
        <v>0</v>
      </c>
      <c r="W1347" s="6">
        <v>0</v>
      </c>
      <c r="X1347" s="5">
        <v>0</v>
      </c>
    </row>
    <row r="1348" spans="1:24" ht="57.6" hidden="1" x14ac:dyDescent="0.3">
      <c r="A1348" s="5" t="s">
        <v>2586</v>
      </c>
      <c r="B1348" s="5" t="s">
        <v>777</v>
      </c>
      <c r="C1348" s="5" t="s">
        <v>778</v>
      </c>
      <c r="D1348" s="5" t="s">
        <v>2195</v>
      </c>
      <c r="E1348" s="5" t="s">
        <v>2554</v>
      </c>
      <c r="F1348" s="5" t="s">
        <v>2553</v>
      </c>
      <c r="G1348" s="5" t="s">
        <v>604</v>
      </c>
      <c r="H1348" s="5" t="s">
        <v>605</v>
      </c>
      <c r="I1348" s="5" t="s">
        <v>602</v>
      </c>
      <c r="J1348" s="5" t="s">
        <v>600</v>
      </c>
      <c r="K1348" s="5" t="s">
        <v>601</v>
      </c>
      <c r="L1348" s="5" t="s">
        <v>39</v>
      </c>
      <c r="M1348" s="5" t="s">
        <v>39</v>
      </c>
      <c r="N1348" s="5" t="s">
        <v>39</v>
      </c>
      <c r="O1348" s="5" t="s">
        <v>39</v>
      </c>
      <c r="P1348" s="5" t="s">
        <v>35</v>
      </c>
      <c r="Q1348" s="5" t="s">
        <v>53</v>
      </c>
      <c r="R1348" s="6" t="s">
        <v>779</v>
      </c>
      <c r="S1348" s="6" t="s">
        <v>39</v>
      </c>
      <c r="T1348" s="6">
        <v>0</v>
      </c>
      <c r="U1348" s="6">
        <v>0</v>
      </c>
      <c r="V1348" s="6">
        <v>0</v>
      </c>
      <c r="W1348" s="6">
        <v>0</v>
      </c>
      <c r="X1348" s="5">
        <v>0</v>
      </c>
    </row>
    <row r="1349" spans="1:24" ht="100.8" hidden="1" x14ac:dyDescent="0.3">
      <c r="A1349" s="5" t="s">
        <v>2586</v>
      </c>
      <c r="B1349" s="5" t="s">
        <v>479</v>
      </c>
      <c r="C1349" s="5" t="s">
        <v>480</v>
      </c>
      <c r="D1349" s="5" t="s">
        <v>107</v>
      </c>
      <c r="E1349" s="5" t="s">
        <v>452</v>
      </c>
      <c r="F1349" s="5" t="s">
        <v>451</v>
      </c>
      <c r="G1349" s="5" t="s">
        <v>39</v>
      </c>
      <c r="H1349" s="5" t="s">
        <v>39</v>
      </c>
      <c r="I1349" s="5" t="s">
        <v>39</v>
      </c>
      <c r="J1349" s="5" t="s">
        <v>39</v>
      </c>
      <c r="K1349" s="5" t="s">
        <v>39</v>
      </c>
      <c r="L1349" s="5" t="s">
        <v>39</v>
      </c>
      <c r="M1349" s="5" t="s">
        <v>39</v>
      </c>
      <c r="N1349" s="5" t="s">
        <v>39</v>
      </c>
      <c r="O1349" s="5" t="s">
        <v>39</v>
      </c>
      <c r="P1349" s="5" t="s">
        <v>35</v>
      </c>
      <c r="Q1349" s="5" t="s">
        <v>53</v>
      </c>
      <c r="R1349" s="6" t="s">
        <v>2288</v>
      </c>
      <c r="S1349" s="6" t="s">
        <v>39</v>
      </c>
      <c r="T1349" s="6">
        <v>6700</v>
      </c>
      <c r="U1349" s="6">
        <v>6834</v>
      </c>
      <c r="V1349" s="6">
        <v>6970.68</v>
      </c>
      <c r="W1349" s="6">
        <v>7110.09</v>
      </c>
      <c r="X1349" s="5">
        <v>7252.3</v>
      </c>
    </row>
    <row r="1350" spans="1:24" ht="43.2" hidden="1" x14ac:dyDescent="0.3">
      <c r="A1350" s="5" t="s">
        <v>2586</v>
      </c>
      <c r="B1350" s="5" t="s">
        <v>213</v>
      </c>
      <c r="C1350" s="5" t="s">
        <v>214</v>
      </c>
      <c r="D1350" s="5" t="s">
        <v>41</v>
      </c>
      <c r="E1350" s="5" t="s">
        <v>34</v>
      </c>
      <c r="F1350" s="5" t="s">
        <v>33</v>
      </c>
      <c r="G1350" s="5" t="s">
        <v>39</v>
      </c>
      <c r="H1350" s="5" t="s">
        <v>39</v>
      </c>
      <c r="I1350" s="5" t="s">
        <v>39</v>
      </c>
      <c r="J1350" s="5" t="s">
        <v>39</v>
      </c>
      <c r="K1350" s="5" t="s">
        <v>39</v>
      </c>
      <c r="L1350" s="5" t="s">
        <v>39</v>
      </c>
      <c r="M1350" s="5" t="s">
        <v>39</v>
      </c>
      <c r="N1350" s="5" t="s">
        <v>39</v>
      </c>
      <c r="O1350" s="5" t="s">
        <v>39</v>
      </c>
      <c r="P1350" s="5" t="s">
        <v>35</v>
      </c>
      <c r="Q1350" s="5" t="s">
        <v>53</v>
      </c>
      <c r="R1350" s="6" t="s">
        <v>2267</v>
      </c>
      <c r="S1350" s="6" t="s">
        <v>39</v>
      </c>
      <c r="T1350" s="6">
        <v>1067.05</v>
      </c>
      <c r="U1350" s="6">
        <v>1115.08</v>
      </c>
      <c r="V1350" s="6">
        <v>1165.27</v>
      </c>
      <c r="W1350" s="6">
        <v>1217.7</v>
      </c>
      <c r="X1350" s="5">
        <v>1272.49</v>
      </c>
    </row>
    <row r="1351" spans="1:24" ht="43.2" hidden="1" x14ac:dyDescent="0.3">
      <c r="A1351" s="5" t="s">
        <v>2586</v>
      </c>
      <c r="B1351" s="5" t="s">
        <v>387</v>
      </c>
      <c r="C1351" s="5" t="s">
        <v>388</v>
      </c>
      <c r="D1351" s="5" t="s">
        <v>41</v>
      </c>
      <c r="E1351" s="5" t="s">
        <v>34</v>
      </c>
      <c r="F1351" s="5" t="s">
        <v>33</v>
      </c>
      <c r="G1351" s="5" t="s">
        <v>39</v>
      </c>
      <c r="H1351" s="5" t="s">
        <v>39</v>
      </c>
      <c r="I1351" s="5" t="s">
        <v>39</v>
      </c>
      <c r="J1351" s="5" t="s">
        <v>39</v>
      </c>
      <c r="K1351" s="5" t="s">
        <v>39</v>
      </c>
      <c r="L1351" s="5" t="s">
        <v>39</v>
      </c>
      <c r="M1351" s="5" t="s">
        <v>39</v>
      </c>
      <c r="N1351" s="5" t="s">
        <v>39</v>
      </c>
      <c r="O1351" s="5" t="s">
        <v>39</v>
      </c>
      <c r="P1351" s="5" t="s">
        <v>35</v>
      </c>
      <c r="Q1351" s="5" t="s">
        <v>53</v>
      </c>
      <c r="R1351" s="6" t="s">
        <v>388</v>
      </c>
      <c r="S1351" s="6" t="s">
        <v>39</v>
      </c>
      <c r="T1351" s="6">
        <v>250</v>
      </c>
      <c r="U1351" s="6">
        <v>250</v>
      </c>
      <c r="V1351" s="6">
        <v>250</v>
      </c>
      <c r="W1351" s="6">
        <v>250</v>
      </c>
      <c r="X1351" s="5">
        <v>250</v>
      </c>
    </row>
    <row r="1352" spans="1:24" ht="57.6" hidden="1" x14ac:dyDescent="0.3">
      <c r="A1352" s="5" t="s">
        <v>2586</v>
      </c>
      <c r="B1352" s="5" t="s">
        <v>2276</v>
      </c>
      <c r="C1352" s="5" t="s">
        <v>2277</v>
      </c>
      <c r="D1352" s="5" t="s">
        <v>41</v>
      </c>
      <c r="E1352" s="5" t="s">
        <v>2279</v>
      </c>
      <c r="F1352" s="5" t="s">
        <v>2278</v>
      </c>
      <c r="G1352" s="5" t="s">
        <v>39</v>
      </c>
      <c r="H1352" s="5" t="s">
        <v>39</v>
      </c>
      <c r="I1352" s="5" t="s">
        <v>39</v>
      </c>
      <c r="J1352" s="5" t="s">
        <v>39</v>
      </c>
      <c r="K1352" s="5" t="s">
        <v>39</v>
      </c>
      <c r="L1352" s="5" t="s">
        <v>39</v>
      </c>
      <c r="M1352" s="5" t="s">
        <v>39</v>
      </c>
      <c r="N1352" s="5" t="s">
        <v>39</v>
      </c>
      <c r="O1352" s="5" t="s">
        <v>39</v>
      </c>
      <c r="P1352" s="5" t="s">
        <v>35</v>
      </c>
      <c r="Q1352" s="5" t="s">
        <v>53</v>
      </c>
      <c r="R1352" s="6" t="s">
        <v>2280</v>
      </c>
      <c r="S1352" s="6" t="s">
        <v>39</v>
      </c>
      <c r="T1352" s="6">
        <v>500</v>
      </c>
      <c r="U1352" s="6">
        <v>500</v>
      </c>
      <c r="V1352" s="6">
        <v>500</v>
      </c>
      <c r="W1352" s="6">
        <v>500</v>
      </c>
      <c r="X1352" s="5">
        <v>500</v>
      </c>
    </row>
    <row r="1353" spans="1:24" ht="100.8" hidden="1" x14ac:dyDescent="0.3">
      <c r="A1353" s="5" t="s">
        <v>2586</v>
      </c>
      <c r="B1353" s="5" t="s">
        <v>389</v>
      </c>
      <c r="C1353" s="5" t="s">
        <v>390</v>
      </c>
      <c r="D1353" s="5" t="s">
        <v>41</v>
      </c>
      <c r="E1353" s="5" t="s">
        <v>34</v>
      </c>
      <c r="F1353" s="5" t="s">
        <v>33</v>
      </c>
      <c r="G1353" s="5" t="s">
        <v>39</v>
      </c>
      <c r="H1353" s="5" t="s">
        <v>39</v>
      </c>
      <c r="I1353" s="5" t="s">
        <v>39</v>
      </c>
      <c r="J1353" s="5" t="s">
        <v>39</v>
      </c>
      <c r="K1353" s="5" t="s">
        <v>39</v>
      </c>
      <c r="L1353" s="5" t="s">
        <v>39</v>
      </c>
      <c r="M1353" s="5" t="s">
        <v>39</v>
      </c>
      <c r="N1353" s="5" t="s">
        <v>39</v>
      </c>
      <c r="O1353" s="5" t="s">
        <v>39</v>
      </c>
      <c r="P1353" s="5" t="s">
        <v>35</v>
      </c>
      <c r="Q1353" s="5" t="s">
        <v>53</v>
      </c>
      <c r="R1353" s="6" t="s">
        <v>391</v>
      </c>
      <c r="S1353" s="6" t="s">
        <v>39</v>
      </c>
      <c r="T1353" s="6">
        <v>7000</v>
      </c>
      <c r="U1353" s="6">
        <v>7000</v>
      </c>
      <c r="V1353" s="6">
        <v>7000</v>
      </c>
      <c r="W1353" s="6">
        <v>7000</v>
      </c>
      <c r="X1353" s="5">
        <v>7000</v>
      </c>
    </row>
    <row r="1354" spans="1:24" ht="43.2" hidden="1" x14ac:dyDescent="0.3">
      <c r="A1354" s="5" t="s">
        <v>2586</v>
      </c>
      <c r="B1354" s="5" t="s">
        <v>2345</v>
      </c>
      <c r="C1354" s="5" t="s">
        <v>2346</v>
      </c>
      <c r="D1354" s="5" t="s">
        <v>2195</v>
      </c>
      <c r="E1354" s="5" t="s">
        <v>2193</v>
      </c>
      <c r="F1354" s="5" t="s">
        <v>2192</v>
      </c>
      <c r="G1354" s="5" t="s">
        <v>96</v>
      </c>
      <c r="H1354" s="5" t="s">
        <v>97</v>
      </c>
      <c r="I1354" s="5" t="s">
        <v>93</v>
      </c>
      <c r="J1354" s="5" t="s">
        <v>92</v>
      </c>
      <c r="K1354" s="5" t="s">
        <v>39</v>
      </c>
      <c r="L1354" s="5" t="s">
        <v>39</v>
      </c>
      <c r="M1354" s="5" t="s">
        <v>39</v>
      </c>
      <c r="N1354" s="5" t="s">
        <v>39</v>
      </c>
      <c r="O1354" s="5" t="s">
        <v>39</v>
      </c>
      <c r="P1354" s="5" t="s">
        <v>35</v>
      </c>
      <c r="Q1354" s="5" t="s">
        <v>53</v>
      </c>
      <c r="R1354" s="6" t="s">
        <v>2348</v>
      </c>
      <c r="S1354" s="6" t="s">
        <v>39</v>
      </c>
      <c r="T1354" s="6">
        <v>0</v>
      </c>
      <c r="U1354" s="6">
        <v>0</v>
      </c>
      <c r="V1354" s="6">
        <v>0</v>
      </c>
      <c r="W1354" s="6">
        <v>0</v>
      </c>
      <c r="X1354" s="5">
        <v>0</v>
      </c>
    </row>
    <row r="1355" spans="1:24" ht="43.2" hidden="1" x14ac:dyDescent="0.3">
      <c r="A1355" s="5" t="s">
        <v>2586</v>
      </c>
      <c r="B1355" s="5" t="s">
        <v>2345</v>
      </c>
      <c r="C1355" s="5" t="s">
        <v>2346</v>
      </c>
      <c r="D1355" s="5" t="s">
        <v>2195</v>
      </c>
      <c r="E1355" s="5" t="s">
        <v>2193</v>
      </c>
      <c r="F1355" s="5" t="s">
        <v>2192</v>
      </c>
      <c r="G1355" s="5" t="s">
        <v>39</v>
      </c>
      <c r="H1355" s="5" t="s">
        <v>39</v>
      </c>
      <c r="I1355" s="5" t="s">
        <v>39</v>
      </c>
      <c r="J1355" s="5" t="s">
        <v>39</v>
      </c>
      <c r="K1355" s="5" t="s">
        <v>39</v>
      </c>
      <c r="L1355" s="5" t="s">
        <v>39</v>
      </c>
      <c r="M1355" s="5" t="s">
        <v>39</v>
      </c>
      <c r="N1355" s="5" t="s">
        <v>39</v>
      </c>
      <c r="O1355" s="5" t="s">
        <v>39</v>
      </c>
      <c r="P1355" s="5" t="s">
        <v>35</v>
      </c>
      <c r="Q1355" s="5" t="s">
        <v>53</v>
      </c>
      <c r="R1355" s="6" t="s">
        <v>2347</v>
      </c>
      <c r="S1355" s="6" t="s">
        <v>39</v>
      </c>
      <c r="T1355" s="6">
        <v>160000</v>
      </c>
      <c r="U1355" s="6">
        <v>160000</v>
      </c>
      <c r="V1355" s="6">
        <v>175000</v>
      </c>
      <c r="W1355" s="6">
        <v>175000</v>
      </c>
      <c r="X1355" s="5">
        <v>175000</v>
      </c>
    </row>
    <row r="1356" spans="1:24" ht="43.2" hidden="1" x14ac:dyDescent="0.3">
      <c r="A1356" s="5" t="s">
        <v>2586</v>
      </c>
      <c r="B1356" s="5" t="s">
        <v>2349</v>
      </c>
      <c r="C1356" s="5" t="s">
        <v>2350</v>
      </c>
      <c r="D1356" s="5" t="s">
        <v>2195</v>
      </c>
      <c r="E1356" s="5" t="s">
        <v>2193</v>
      </c>
      <c r="F1356" s="5" t="s">
        <v>2192</v>
      </c>
      <c r="G1356" s="5" t="s">
        <v>96</v>
      </c>
      <c r="H1356" s="5" t="s">
        <v>97</v>
      </c>
      <c r="I1356" s="5" t="s">
        <v>93</v>
      </c>
      <c r="J1356" s="5" t="s">
        <v>92</v>
      </c>
      <c r="K1356" s="5" t="s">
        <v>39</v>
      </c>
      <c r="L1356" s="5" t="s">
        <v>39</v>
      </c>
      <c r="M1356" s="5" t="s">
        <v>39</v>
      </c>
      <c r="N1356" s="5" t="s">
        <v>39</v>
      </c>
      <c r="O1356" s="5" t="s">
        <v>39</v>
      </c>
      <c r="P1356" s="5" t="s">
        <v>35</v>
      </c>
      <c r="Q1356" s="5" t="s">
        <v>53</v>
      </c>
      <c r="R1356" s="6" t="s">
        <v>2352</v>
      </c>
      <c r="S1356" s="6" t="s">
        <v>39</v>
      </c>
      <c r="T1356" s="6">
        <v>0</v>
      </c>
      <c r="U1356" s="6">
        <v>0</v>
      </c>
      <c r="V1356" s="6">
        <v>0</v>
      </c>
      <c r="W1356" s="6">
        <v>0</v>
      </c>
      <c r="X1356" s="5">
        <v>0</v>
      </c>
    </row>
    <row r="1357" spans="1:24" ht="43.2" hidden="1" x14ac:dyDescent="0.3">
      <c r="A1357" s="5" t="s">
        <v>2586</v>
      </c>
      <c r="B1357" s="5" t="s">
        <v>2349</v>
      </c>
      <c r="C1357" s="5" t="s">
        <v>2350</v>
      </c>
      <c r="D1357" s="5" t="s">
        <v>2195</v>
      </c>
      <c r="E1357" s="5" t="s">
        <v>2193</v>
      </c>
      <c r="F1357" s="5" t="s">
        <v>2192</v>
      </c>
      <c r="G1357" s="5" t="s">
        <v>39</v>
      </c>
      <c r="H1357" s="5" t="s">
        <v>39</v>
      </c>
      <c r="I1357" s="5" t="s">
        <v>39</v>
      </c>
      <c r="J1357" s="5" t="s">
        <v>39</v>
      </c>
      <c r="K1357" s="5" t="s">
        <v>39</v>
      </c>
      <c r="L1357" s="5" t="s">
        <v>39</v>
      </c>
      <c r="M1357" s="5" t="s">
        <v>39</v>
      </c>
      <c r="N1357" s="5" t="s">
        <v>39</v>
      </c>
      <c r="O1357" s="5" t="s">
        <v>39</v>
      </c>
      <c r="P1357" s="5" t="s">
        <v>35</v>
      </c>
      <c r="Q1357" s="5" t="s">
        <v>53</v>
      </c>
      <c r="R1357" s="6" t="s">
        <v>2351</v>
      </c>
      <c r="S1357" s="6" t="s">
        <v>39</v>
      </c>
      <c r="T1357" s="6">
        <v>10000</v>
      </c>
      <c r="U1357" s="6">
        <v>10000</v>
      </c>
      <c r="V1357" s="6">
        <v>10000</v>
      </c>
      <c r="W1357" s="6">
        <v>10000</v>
      </c>
      <c r="X1357" s="5">
        <v>10000</v>
      </c>
    </row>
    <row r="1358" spans="1:24" ht="100.8" hidden="1" x14ac:dyDescent="0.3">
      <c r="A1358" s="5" t="s">
        <v>2586</v>
      </c>
      <c r="B1358" s="5" t="s">
        <v>2353</v>
      </c>
      <c r="C1358" s="5" t="s">
        <v>2354</v>
      </c>
      <c r="D1358" s="5" t="s">
        <v>2195</v>
      </c>
      <c r="E1358" s="5" t="s">
        <v>2193</v>
      </c>
      <c r="F1358" s="5" t="s">
        <v>2192</v>
      </c>
      <c r="G1358" s="5" t="s">
        <v>96</v>
      </c>
      <c r="H1358" s="5" t="s">
        <v>97</v>
      </c>
      <c r="I1358" s="5" t="s">
        <v>93</v>
      </c>
      <c r="J1358" s="5" t="s">
        <v>92</v>
      </c>
      <c r="K1358" s="5" t="s">
        <v>39</v>
      </c>
      <c r="L1358" s="5" t="s">
        <v>39</v>
      </c>
      <c r="M1358" s="5" t="s">
        <v>39</v>
      </c>
      <c r="N1358" s="5" t="s">
        <v>39</v>
      </c>
      <c r="O1358" s="5" t="s">
        <v>39</v>
      </c>
      <c r="P1358" s="5" t="s">
        <v>35</v>
      </c>
      <c r="Q1358" s="5" t="s">
        <v>53</v>
      </c>
      <c r="R1358" s="6" t="s">
        <v>2355</v>
      </c>
      <c r="S1358" s="6" t="s">
        <v>39</v>
      </c>
      <c r="T1358" s="6">
        <v>50000</v>
      </c>
      <c r="U1358" s="6">
        <v>62000</v>
      </c>
      <c r="V1358" s="6">
        <v>62000</v>
      </c>
      <c r="W1358" s="6">
        <v>62000</v>
      </c>
      <c r="X1358" s="5">
        <v>62000</v>
      </c>
    </row>
    <row r="1359" spans="1:24" ht="100.8" hidden="1" x14ac:dyDescent="0.3">
      <c r="A1359" s="5" t="s">
        <v>2586</v>
      </c>
      <c r="B1359" s="5" t="s">
        <v>2353</v>
      </c>
      <c r="C1359" s="5" t="s">
        <v>2354</v>
      </c>
      <c r="D1359" s="5" t="s">
        <v>2195</v>
      </c>
      <c r="E1359" s="5" t="s">
        <v>2193</v>
      </c>
      <c r="F1359" s="5" t="s">
        <v>2192</v>
      </c>
      <c r="G1359" s="5" t="s">
        <v>96</v>
      </c>
      <c r="H1359" s="5" t="s">
        <v>97</v>
      </c>
      <c r="I1359" s="5" t="str">
        <f>I1358</f>
        <v>AP9999</v>
      </c>
      <c r="J1359" s="5" t="s">
        <v>168</v>
      </c>
      <c r="K1359" s="5" t="s">
        <v>39</v>
      </c>
      <c r="L1359" s="5" t="s">
        <v>39</v>
      </c>
      <c r="M1359" s="5" t="s">
        <v>39</v>
      </c>
      <c r="N1359" s="5" t="s">
        <v>39</v>
      </c>
      <c r="O1359" s="5" t="s">
        <v>39</v>
      </c>
      <c r="P1359" s="5" t="s">
        <v>35</v>
      </c>
      <c r="Q1359" s="5" t="s">
        <v>53</v>
      </c>
      <c r="R1359" s="6" t="s">
        <v>2356</v>
      </c>
      <c r="S1359" s="6" t="s">
        <v>39</v>
      </c>
      <c r="T1359" s="6">
        <v>1500</v>
      </c>
      <c r="U1359" s="6">
        <v>1500</v>
      </c>
      <c r="V1359" s="6">
        <v>1500</v>
      </c>
      <c r="W1359" s="6">
        <v>1500</v>
      </c>
      <c r="X1359" s="5">
        <v>1500</v>
      </c>
    </row>
    <row r="1360" spans="1:24" ht="100.8" hidden="1" x14ac:dyDescent="0.3">
      <c r="A1360" s="5" t="s">
        <v>2586</v>
      </c>
      <c r="B1360" s="5" t="s">
        <v>2353</v>
      </c>
      <c r="C1360" s="5" t="s">
        <v>2354</v>
      </c>
      <c r="D1360" s="5" t="s">
        <v>2195</v>
      </c>
      <c r="E1360" s="5" t="s">
        <v>2193</v>
      </c>
      <c r="F1360" s="5" t="s">
        <v>2192</v>
      </c>
      <c r="G1360" s="5" t="s">
        <v>96</v>
      </c>
      <c r="H1360" s="5" t="s">
        <v>97</v>
      </c>
      <c r="I1360" s="5" t="str">
        <f>I1359</f>
        <v>AP9999</v>
      </c>
      <c r="J1360" s="5" t="s">
        <v>170</v>
      </c>
      <c r="K1360" s="5" t="s">
        <v>39</v>
      </c>
      <c r="L1360" s="5" t="s">
        <v>39</v>
      </c>
      <c r="M1360" s="5" t="s">
        <v>39</v>
      </c>
      <c r="N1360" s="5" t="s">
        <v>39</v>
      </c>
      <c r="O1360" s="5" t="s">
        <v>39</v>
      </c>
      <c r="P1360" s="5" t="s">
        <v>35</v>
      </c>
      <c r="Q1360" s="5" t="s">
        <v>53</v>
      </c>
      <c r="R1360" s="6" t="s">
        <v>2357</v>
      </c>
      <c r="S1360" s="6" t="s">
        <v>39</v>
      </c>
      <c r="T1360" s="6">
        <v>0</v>
      </c>
      <c r="U1360" s="6">
        <v>0</v>
      </c>
      <c r="V1360" s="6">
        <v>0</v>
      </c>
      <c r="W1360" s="6">
        <v>0</v>
      </c>
      <c r="X1360" s="5">
        <v>0</v>
      </c>
    </row>
    <row r="1361" spans="1:24" ht="100.8" hidden="1" x14ac:dyDescent="0.3">
      <c r="A1361" s="5" t="s">
        <v>2586</v>
      </c>
      <c r="B1361" s="5" t="s">
        <v>2353</v>
      </c>
      <c r="C1361" s="5" t="s">
        <v>2354</v>
      </c>
      <c r="D1361" s="5" t="s">
        <v>2195</v>
      </c>
      <c r="E1361" s="5" t="s">
        <v>2193</v>
      </c>
      <c r="F1361" s="5" t="s">
        <v>2192</v>
      </c>
      <c r="G1361" s="5" t="s">
        <v>96</v>
      </c>
      <c r="H1361" s="5" t="s">
        <v>97</v>
      </c>
      <c r="I1361" s="5" t="str">
        <f>I1360</f>
        <v>AP9999</v>
      </c>
      <c r="J1361" s="5" t="s">
        <v>172</v>
      </c>
      <c r="K1361" s="5" t="s">
        <v>39</v>
      </c>
      <c r="L1361" s="5" t="s">
        <v>39</v>
      </c>
      <c r="M1361" s="5" t="s">
        <v>39</v>
      </c>
      <c r="N1361" s="5" t="s">
        <v>39</v>
      </c>
      <c r="O1361" s="5" t="s">
        <v>39</v>
      </c>
      <c r="P1361" s="5" t="s">
        <v>35</v>
      </c>
      <c r="Q1361" s="5" t="s">
        <v>53</v>
      </c>
      <c r="R1361" s="6" t="s">
        <v>2358</v>
      </c>
      <c r="S1361" s="6" t="s">
        <v>39</v>
      </c>
      <c r="T1361" s="6">
        <v>0</v>
      </c>
      <c r="U1361" s="6">
        <v>0</v>
      </c>
      <c r="V1361" s="6">
        <v>0</v>
      </c>
      <c r="W1361" s="6">
        <v>0</v>
      </c>
      <c r="X1361" s="5">
        <v>0</v>
      </c>
    </row>
    <row r="1362" spans="1:24" ht="100.8" hidden="1" x14ac:dyDescent="0.3">
      <c r="A1362" s="5" t="s">
        <v>2586</v>
      </c>
      <c r="B1362" s="5" t="s">
        <v>2353</v>
      </c>
      <c r="C1362" s="5" t="s">
        <v>2354</v>
      </c>
      <c r="D1362" s="5" t="s">
        <v>2195</v>
      </c>
      <c r="E1362" s="5" t="s">
        <v>2193</v>
      </c>
      <c r="F1362" s="5" t="s">
        <v>2192</v>
      </c>
      <c r="G1362" s="5" t="s">
        <v>96</v>
      </c>
      <c r="H1362" s="5" t="s">
        <v>97</v>
      </c>
      <c r="I1362" s="5" t="str">
        <f>I1361</f>
        <v>AP9999</v>
      </c>
      <c r="J1362" s="5" t="s">
        <v>2359</v>
      </c>
      <c r="K1362" s="5" t="s">
        <v>2360</v>
      </c>
      <c r="L1362" s="5" t="s">
        <v>39</v>
      </c>
      <c r="M1362" s="5" t="s">
        <v>39</v>
      </c>
      <c r="N1362" s="5" t="s">
        <v>39</v>
      </c>
      <c r="O1362" s="5" t="s">
        <v>39</v>
      </c>
      <c r="P1362" s="5" t="s">
        <v>35</v>
      </c>
      <c r="Q1362" s="5" t="s">
        <v>53</v>
      </c>
      <c r="R1362" s="6" t="s">
        <v>2361</v>
      </c>
      <c r="S1362" s="6" t="s">
        <v>2362</v>
      </c>
      <c r="T1362" s="6">
        <v>0</v>
      </c>
      <c r="U1362" s="6">
        <v>0</v>
      </c>
      <c r="V1362" s="6">
        <v>0</v>
      </c>
      <c r="W1362" s="6">
        <v>0</v>
      </c>
      <c r="X1362" s="5">
        <v>0</v>
      </c>
    </row>
    <row r="1363" spans="1:24" ht="57.6" hidden="1" x14ac:dyDescent="0.3">
      <c r="A1363" s="5" t="s">
        <v>2586</v>
      </c>
      <c r="B1363" s="5" t="s">
        <v>2363</v>
      </c>
      <c r="C1363" s="5" t="s">
        <v>2364</v>
      </c>
      <c r="D1363" s="5" t="s">
        <v>2195</v>
      </c>
      <c r="E1363" s="5" t="s">
        <v>2193</v>
      </c>
      <c r="F1363" s="5" t="s">
        <v>2192</v>
      </c>
      <c r="G1363" s="5" t="s">
        <v>39</v>
      </c>
      <c r="H1363" s="5" t="s">
        <v>39</v>
      </c>
      <c r="I1363" s="5" t="s">
        <v>39</v>
      </c>
      <c r="J1363" s="5" t="s">
        <v>39</v>
      </c>
      <c r="K1363" s="5" t="s">
        <v>39</v>
      </c>
      <c r="L1363" s="5" t="s">
        <v>39</v>
      </c>
      <c r="M1363" s="5" t="s">
        <v>39</v>
      </c>
      <c r="N1363" s="5" t="s">
        <v>39</v>
      </c>
      <c r="O1363" s="5" t="s">
        <v>39</v>
      </c>
      <c r="P1363" s="5" t="s">
        <v>35</v>
      </c>
      <c r="Q1363" s="5" t="s">
        <v>53</v>
      </c>
      <c r="R1363" s="6" t="s">
        <v>2364</v>
      </c>
      <c r="S1363" s="6" t="s">
        <v>39</v>
      </c>
      <c r="T1363" s="6">
        <v>45000</v>
      </c>
      <c r="U1363" s="6">
        <v>45000</v>
      </c>
      <c r="V1363" s="6">
        <v>45000</v>
      </c>
      <c r="W1363" s="6">
        <v>45000</v>
      </c>
      <c r="X1363" s="5">
        <v>45000</v>
      </c>
    </row>
    <row r="1364" spans="1:24" ht="57.6" hidden="1" x14ac:dyDescent="0.3">
      <c r="A1364" s="5" t="s">
        <v>2586</v>
      </c>
      <c r="B1364" s="5" t="s">
        <v>2363</v>
      </c>
      <c r="C1364" s="5" t="s">
        <v>2364</v>
      </c>
      <c r="D1364" s="5" t="s">
        <v>2195</v>
      </c>
      <c r="E1364" s="5" t="s">
        <v>2422</v>
      </c>
      <c r="F1364" s="5" t="s">
        <v>2421</v>
      </c>
      <c r="G1364" s="5" t="s">
        <v>39</v>
      </c>
      <c r="H1364" s="5" t="s">
        <v>39</v>
      </c>
      <c r="I1364" s="5" t="s">
        <v>39</v>
      </c>
      <c r="J1364" s="5" t="s">
        <v>39</v>
      </c>
      <c r="K1364" s="5" t="s">
        <v>39</v>
      </c>
      <c r="L1364" s="5" t="s">
        <v>39</v>
      </c>
      <c r="M1364" s="5" t="s">
        <v>39</v>
      </c>
      <c r="N1364" s="5" t="s">
        <v>39</v>
      </c>
      <c r="O1364" s="5" t="s">
        <v>39</v>
      </c>
      <c r="P1364" s="5" t="s">
        <v>35</v>
      </c>
      <c r="Q1364" s="5" t="s">
        <v>53</v>
      </c>
      <c r="R1364" s="6" t="s">
        <v>2424</v>
      </c>
      <c r="S1364" s="6" t="s">
        <v>39</v>
      </c>
      <c r="T1364" s="6">
        <v>3000</v>
      </c>
      <c r="U1364" s="6">
        <v>3000</v>
      </c>
      <c r="V1364" s="6">
        <v>3000</v>
      </c>
      <c r="W1364" s="6">
        <v>3000</v>
      </c>
      <c r="X1364" s="5">
        <v>3000</v>
      </c>
    </row>
    <row r="1365" spans="1:24" ht="43.2" hidden="1" x14ac:dyDescent="0.3">
      <c r="A1365" s="5" t="s">
        <v>2586</v>
      </c>
      <c r="B1365" s="5" t="s">
        <v>2365</v>
      </c>
      <c r="C1365" s="5" t="s">
        <v>2366</v>
      </c>
      <c r="D1365" s="5" t="s">
        <v>2195</v>
      </c>
      <c r="E1365" s="5" t="s">
        <v>2193</v>
      </c>
      <c r="F1365" s="5" t="s">
        <v>2192</v>
      </c>
      <c r="G1365" s="5" t="s">
        <v>96</v>
      </c>
      <c r="H1365" s="5" t="s">
        <v>97</v>
      </c>
      <c r="I1365" s="5" t="s">
        <v>93</v>
      </c>
      <c r="J1365" s="5" t="s">
        <v>2252</v>
      </c>
      <c r="K1365" s="5" t="s">
        <v>2251</v>
      </c>
      <c r="L1365" s="5" t="s">
        <v>39</v>
      </c>
      <c r="M1365" s="5" t="s">
        <v>39</v>
      </c>
      <c r="N1365" s="5" t="s">
        <v>39</v>
      </c>
      <c r="O1365" s="5" t="s">
        <v>39</v>
      </c>
      <c r="P1365" s="5" t="s">
        <v>35</v>
      </c>
      <c r="Q1365" s="5" t="s">
        <v>53</v>
      </c>
      <c r="R1365" s="6" t="s">
        <v>2367</v>
      </c>
      <c r="S1365" s="6" t="s">
        <v>2253</v>
      </c>
      <c r="T1365" s="6">
        <v>0</v>
      </c>
      <c r="U1365" s="6">
        <v>0</v>
      </c>
      <c r="V1365" s="6">
        <v>0</v>
      </c>
      <c r="W1365" s="6">
        <v>0</v>
      </c>
      <c r="X1365" s="5">
        <v>0</v>
      </c>
    </row>
    <row r="1366" spans="1:24" ht="43.2" hidden="1" x14ac:dyDescent="0.3">
      <c r="A1366" s="5" t="s">
        <v>2586</v>
      </c>
      <c r="B1366" s="5" t="s">
        <v>2365</v>
      </c>
      <c r="C1366" s="5" t="s">
        <v>2366</v>
      </c>
      <c r="D1366" s="5" t="s">
        <v>2195</v>
      </c>
      <c r="E1366" s="5" t="s">
        <v>2193</v>
      </c>
      <c r="F1366" s="5" t="s">
        <v>2192</v>
      </c>
      <c r="G1366" s="5" t="s">
        <v>39</v>
      </c>
      <c r="H1366" s="5" t="s">
        <v>39</v>
      </c>
      <c r="I1366" s="5" t="s">
        <v>39</v>
      </c>
      <c r="J1366" s="5" t="s">
        <v>39</v>
      </c>
      <c r="K1366" s="5" t="s">
        <v>39</v>
      </c>
      <c r="L1366" s="5" t="s">
        <v>39</v>
      </c>
      <c r="M1366" s="5" t="s">
        <v>39</v>
      </c>
      <c r="N1366" s="5" t="s">
        <v>39</v>
      </c>
      <c r="O1366" s="5" t="s">
        <v>39</v>
      </c>
      <c r="P1366" s="5" t="s">
        <v>35</v>
      </c>
      <c r="Q1366" s="5" t="s">
        <v>53</v>
      </c>
      <c r="R1366" s="6" t="s">
        <v>2366</v>
      </c>
      <c r="S1366" s="6" t="s">
        <v>39</v>
      </c>
      <c r="T1366" s="6">
        <v>3000</v>
      </c>
      <c r="U1366" s="6">
        <v>3000</v>
      </c>
      <c r="V1366" s="6">
        <v>4000</v>
      </c>
      <c r="W1366" s="6">
        <v>4000</v>
      </c>
      <c r="X1366" s="5">
        <v>4000</v>
      </c>
    </row>
    <row r="1367" spans="1:24" ht="57.6" hidden="1" x14ac:dyDescent="0.3">
      <c r="A1367" s="5" t="s">
        <v>2586</v>
      </c>
      <c r="B1367" s="5" t="s">
        <v>2425</v>
      </c>
      <c r="C1367" s="5" t="s">
        <v>2426</v>
      </c>
      <c r="D1367" s="5" t="s">
        <v>2195</v>
      </c>
      <c r="E1367" s="5" t="s">
        <v>2422</v>
      </c>
      <c r="F1367" s="5" t="s">
        <v>2421</v>
      </c>
      <c r="G1367" s="5" t="s">
        <v>39</v>
      </c>
      <c r="H1367" s="5" t="s">
        <v>39</v>
      </c>
      <c r="I1367" s="5" t="s">
        <v>39</v>
      </c>
      <c r="J1367" s="5" t="s">
        <v>39</v>
      </c>
      <c r="K1367" s="5" t="s">
        <v>39</v>
      </c>
      <c r="L1367" s="5" t="s">
        <v>39</v>
      </c>
      <c r="M1367" s="5" t="s">
        <v>39</v>
      </c>
      <c r="N1367" s="5" t="s">
        <v>39</v>
      </c>
      <c r="O1367" s="5" t="s">
        <v>39</v>
      </c>
      <c r="P1367" s="5" t="s">
        <v>35</v>
      </c>
      <c r="Q1367" s="5" t="s">
        <v>53</v>
      </c>
      <c r="R1367" s="6" t="s">
        <v>2427</v>
      </c>
      <c r="S1367" s="6" t="s">
        <v>39</v>
      </c>
      <c r="T1367" s="6">
        <v>65000</v>
      </c>
      <c r="U1367" s="6">
        <v>75000</v>
      </c>
      <c r="V1367" s="6">
        <v>75000</v>
      </c>
      <c r="W1367" s="6">
        <v>75000</v>
      </c>
      <c r="X1367" s="5">
        <v>75000</v>
      </c>
    </row>
    <row r="1368" spans="1:24" ht="86.4" hidden="1" x14ac:dyDescent="0.3">
      <c r="A1368" s="5" t="s">
        <v>2586</v>
      </c>
      <c r="B1368" s="5" t="s">
        <v>2368</v>
      </c>
      <c r="C1368" s="5" t="s">
        <v>2369</v>
      </c>
      <c r="D1368" s="5" t="s">
        <v>2195</v>
      </c>
      <c r="E1368" s="5" t="s">
        <v>2193</v>
      </c>
      <c r="F1368" s="5" t="s">
        <v>2192</v>
      </c>
      <c r="G1368" s="5" t="s">
        <v>39</v>
      </c>
      <c r="H1368" s="5" t="s">
        <v>39</v>
      </c>
      <c r="I1368" s="5" t="s">
        <v>39</v>
      </c>
      <c r="J1368" s="5" t="s">
        <v>39</v>
      </c>
      <c r="K1368" s="5" t="s">
        <v>39</v>
      </c>
      <c r="L1368" s="5" t="s">
        <v>39</v>
      </c>
      <c r="M1368" s="5" t="s">
        <v>39</v>
      </c>
      <c r="N1368" s="5" t="s">
        <v>39</v>
      </c>
      <c r="O1368" s="5" t="s">
        <v>39</v>
      </c>
      <c r="P1368" s="5" t="s">
        <v>35</v>
      </c>
      <c r="Q1368" s="5" t="s">
        <v>53</v>
      </c>
      <c r="R1368" s="6" t="s">
        <v>2370</v>
      </c>
      <c r="S1368" s="6" t="s">
        <v>39</v>
      </c>
      <c r="T1368" s="6">
        <v>2500</v>
      </c>
      <c r="U1368" s="6">
        <v>2500</v>
      </c>
      <c r="V1368" s="6">
        <v>2500</v>
      </c>
      <c r="W1368" s="6">
        <v>2500</v>
      </c>
      <c r="X1368" s="5">
        <v>2500</v>
      </c>
    </row>
    <row r="1369" spans="1:24" ht="72" hidden="1" x14ac:dyDescent="0.3">
      <c r="A1369" s="5" t="s">
        <v>2586</v>
      </c>
      <c r="B1369" s="5" t="s">
        <v>2476</v>
      </c>
      <c r="C1369" s="5" t="s">
        <v>2477</v>
      </c>
      <c r="D1369" s="5" t="s">
        <v>2195</v>
      </c>
      <c r="E1369" s="5" t="s">
        <v>2474</v>
      </c>
      <c r="F1369" s="5" t="s">
        <v>2473</v>
      </c>
      <c r="G1369" s="5" t="s">
        <v>96</v>
      </c>
      <c r="H1369" s="5" t="s">
        <v>97</v>
      </c>
      <c r="I1369" s="5" t="s">
        <v>93</v>
      </c>
      <c r="J1369" s="5" t="s">
        <v>92</v>
      </c>
      <c r="K1369" s="5" t="s">
        <v>39</v>
      </c>
      <c r="L1369" s="5" t="s">
        <v>39</v>
      </c>
      <c r="M1369" s="5" t="s">
        <v>39</v>
      </c>
      <c r="N1369" s="5" t="s">
        <v>39</v>
      </c>
      <c r="O1369" s="5" t="s">
        <v>39</v>
      </c>
      <c r="P1369" s="5" t="s">
        <v>35</v>
      </c>
      <c r="Q1369" s="5" t="s">
        <v>53</v>
      </c>
      <c r="R1369" s="6" t="s">
        <v>2479</v>
      </c>
      <c r="S1369" s="6" t="s">
        <v>39</v>
      </c>
      <c r="T1369" s="6">
        <v>0</v>
      </c>
      <c r="U1369" s="6">
        <v>0</v>
      </c>
      <c r="V1369" s="6">
        <v>0</v>
      </c>
      <c r="W1369" s="6">
        <v>0</v>
      </c>
      <c r="X1369" s="5">
        <v>0</v>
      </c>
    </row>
    <row r="1370" spans="1:24" ht="72" hidden="1" x14ac:dyDescent="0.3">
      <c r="A1370" s="5" t="s">
        <v>2586</v>
      </c>
      <c r="B1370" s="5" t="s">
        <v>2476</v>
      </c>
      <c r="C1370" s="5" t="s">
        <v>2477</v>
      </c>
      <c r="D1370" s="5" t="s">
        <v>2195</v>
      </c>
      <c r="E1370" s="5" t="s">
        <v>2474</v>
      </c>
      <c r="F1370" s="5" t="s">
        <v>2473</v>
      </c>
      <c r="G1370" s="5" t="s">
        <v>39</v>
      </c>
      <c r="H1370" s="5" t="s">
        <v>39</v>
      </c>
      <c r="I1370" s="5" t="s">
        <v>39</v>
      </c>
      <c r="J1370" s="5" t="s">
        <v>39</v>
      </c>
      <c r="K1370" s="5" t="s">
        <v>39</v>
      </c>
      <c r="L1370" s="5" t="s">
        <v>39</v>
      </c>
      <c r="M1370" s="5" t="s">
        <v>39</v>
      </c>
      <c r="N1370" s="5" t="s">
        <v>39</v>
      </c>
      <c r="O1370" s="5" t="s">
        <v>39</v>
      </c>
      <c r="P1370" s="5" t="s">
        <v>35</v>
      </c>
      <c r="Q1370" s="5" t="s">
        <v>53</v>
      </c>
      <c r="R1370" s="6" t="s">
        <v>2478</v>
      </c>
      <c r="S1370" s="6" t="s">
        <v>39</v>
      </c>
      <c r="T1370" s="6">
        <v>8000</v>
      </c>
      <c r="U1370" s="6">
        <v>5000</v>
      </c>
      <c r="V1370" s="6">
        <v>5000</v>
      </c>
      <c r="W1370" s="6">
        <v>5000</v>
      </c>
      <c r="X1370" s="5">
        <v>5000</v>
      </c>
    </row>
    <row r="1371" spans="1:24" ht="72" hidden="1" x14ac:dyDescent="0.3">
      <c r="A1371" s="5" t="s">
        <v>2586</v>
      </c>
      <c r="B1371" s="5" t="s">
        <v>2480</v>
      </c>
      <c r="C1371" s="5" t="s">
        <v>2481</v>
      </c>
      <c r="D1371" s="5" t="s">
        <v>2195</v>
      </c>
      <c r="E1371" s="5" t="s">
        <v>2474</v>
      </c>
      <c r="F1371" s="5" t="s">
        <v>2473</v>
      </c>
      <c r="G1371" s="5" t="s">
        <v>39</v>
      </c>
      <c r="H1371" s="5" t="s">
        <v>39</v>
      </c>
      <c r="I1371" s="5" t="s">
        <v>39</v>
      </c>
      <c r="J1371" s="5" t="s">
        <v>39</v>
      </c>
      <c r="K1371" s="5" t="s">
        <v>39</v>
      </c>
      <c r="L1371" s="5" t="s">
        <v>39</v>
      </c>
      <c r="M1371" s="5" t="s">
        <v>39</v>
      </c>
      <c r="N1371" s="5" t="s">
        <v>39</v>
      </c>
      <c r="O1371" s="5" t="s">
        <v>39</v>
      </c>
      <c r="P1371" s="5" t="s">
        <v>35</v>
      </c>
      <c r="Q1371" s="5" t="s">
        <v>53</v>
      </c>
      <c r="R1371" s="6" t="s">
        <v>2482</v>
      </c>
      <c r="S1371" s="6" t="s">
        <v>39</v>
      </c>
      <c r="T1371" s="6">
        <v>63000</v>
      </c>
      <c r="U1371" s="6">
        <v>63000</v>
      </c>
      <c r="V1371" s="6">
        <v>63000</v>
      </c>
      <c r="W1371" s="6">
        <v>63000</v>
      </c>
      <c r="X1371" s="5">
        <v>63000</v>
      </c>
    </row>
    <row r="1372" spans="1:24" ht="57.6" hidden="1" x14ac:dyDescent="0.3">
      <c r="A1372" s="5" t="s">
        <v>2586</v>
      </c>
      <c r="B1372" s="5" t="s">
        <v>2416</v>
      </c>
      <c r="C1372" s="5" t="s">
        <v>2417</v>
      </c>
      <c r="D1372" s="5" t="s">
        <v>2195</v>
      </c>
      <c r="E1372" s="5" t="s">
        <v>2419</v>
      </c>
      <c r="F1372" s="5" t="s">
        <v>2418</v>
      </c>
      <c r="G1372" s="5" t="s">
        <v>39</v>
      </c>
      <c r="H1372" s="5" t="s">
        <v>39</v>
      </c>
      <c r="I1372" s="5" t="s">
        <v>39</v>
      </c>
      <c r="J1372" s="5" t="s">
        <v>39</v>
      </c>
      <c r="K1372" s="5" t="s">
        <v>39</v>
      </c>
      <c r="L1372" s="5" t="s">
        <v>39</v>
      </c>
      <c r="M1372" s="5" t="s">
        <v>39</v>
      </c>
      <c r="N1372" s="5" t="s">
        <v>39</v>
      </c>
      <c r="O1372" s="5" t="s">
        <v>39</v>
      </c>
      <c r="P1372" s="5" t="s">
        <v>35</v>
      </c>
      <c r="Q1372" s="5" t="s">
        <v>53</v>
      </c>
      <c r="R1372" s="6" t="s">
        <v>2419</v>
      </c>
      <c r="S1372" s="6" t="s">
        <v>39</v>
      </c>
      <c r="T1372" s="6">
        <v>5000</v>
      </c>
      <c r="U1372" s="6">
        <v>5000</v>
      </c>
      <c r="V1372" s="6">
        <v>5000</v>
      </c>
      <c r="W1372" s="6">
        <v>5000</v>
      </c>
      <c r="X1372" s="5">
        <v>5000</v>
      </c>
    </row>
    <row r="1373" spans="1:24" ht="57.6" hidden="1" x14ac:dyDescent="0.3">
      <c r="A1373" s="5" t="s">
        <v>2586</v>
      </c>
      <c r="B1373" s="5" t="s">
        <v>2416</v>
      </c>
      <c r="C1373" s="5" t="s">
        <v>2417</v>
      </c>
      <c r="D1373" s="5" t="s">
        <v>2195</v>
      </c>
      <c r="E1373" s="5" t="s">
        <v>2422</v>
      </c>
      <c r="F1373" s="5" t="s">
        <v>2421</v>
      </c>
      <c r="G1373" s="5" t="s">
        <v>39</v>
      </c>
      <c r="H1373" s="5" t="s">
        <v>39</v>
      </c>
      <c r="I1373" s="5" t="s">
        <v>39</v>
      </c>
      <c r="J1373" s="5" t="s">
        <v>39</v>
      </c>
      <c r="K1373" s="5" t="s">
        <v>39</v>
      </c>
      <c r="L1373" s="5" t="s">
        <v>39</v>
      </c>
      <c r="M1373" s="5" t="s">
        <v>39</v>
      </c>
      <c r="N1373" s="5" t="s">
        <v>39</v>
      </c>
      <c r="O1373" s="5" t="s">
        <v>39</v>
      </c>
      <c r="P1373" s="5" t="s">
        <v>35</v>
      </c>
      <c r="Q1373" s="5" t="s">
        <v>53</v>
      </c>
      <c r="R1373" s="6" t="s">
        <v>2419</v>
      </c>
      <c r="S1373" s="6" t="s">
        <v>39</v>
      </c>
      <c r="T1373" s="6">
        <v>10000</v>
      </c>
      <c r="U1373" s="6">
        <v>10000</v>
      </c>
      <c r="V1373" s="6">
        <v>10000</v>
      </c>
      <c r="W1373" s="6">
        <v>10000</v>
      </c>
      <c r="X1373" s="5">
        <v>10000</v>
      </c>
    </row>
    <row r="1374" spans="1:24" ht="72" hidden="1" x14ac:dyDescent="0.3">
      <c r="A1374" s="5" t="s">
        <v>2586</v>
      </c>
      <c r="B1374" s="5" t="s">
        <v>2483</v>
      </c>
      <c r="C1374" s="5" t="s">
        <v>2484</v>
      </c>
      <c r="D1374" s="5" t="s">
        <v>2195</v>
      </c>
      <c r="E1374" s="5" t="s">
        <v>2474</v>
      </c>
      <c r="F1374" s="5" t="s">
        <v>2473</v>
      </c>
      <c r="G1374" s="5" t="s">
        <v>39</v>
      </c>
      <c r="H1374" s="5" t="s">
        <v>39</v>
      </c>
      <c r="I1374" s="5" t="s">
        <v>39</v>
      </c>
      <c r="J1374" s="5" t="s">
        <v>39</v>
      </c>
      <c r="K1374" s="5" t="s">
        <v>39</v>
      </c>
      <c r="L1374" s="5" t="s">
        <v>39</v>
      </c>
      <c r="M1374" s="5" t="s">
        <v>39</v>
      </c>
      <c r="N1374" s="5" t="s">
        <v>39</v>
      </c>
      <c r="O1374" s="5" t="s">
        <v>39</v>
      </c>
      <c r="P1374" s="5" t="s">
        <v>35</v>
      </c>
      <c r="Q1374" s="5" t="s">
        <v>53</v>
      </c>
      <c r="R1374" s="6" t="s">
        <v>2484</v>
      </c>
      <c r="S1374" s="6" t="s">
        <v>39</v>
      </c>
      <c r="T1374" s="6">
        <v>3000</v>
      </c>
      <c r="U1374" s="6">
        <v>5000</v>
      </c>
      <c r="V1374" s="6">
        <v>5000</v>
      </c>
      <c r="W1374" s="6">
        <v>5000</v>
      </c>
      <c r="X1374" s="5">
        <v>5000</v>
      </c>
    </row>
    <row r="1375" spans="1:24" ht="72" hidden="1" x14ac:dyDescent="0.3">
      <c r="A1375" s="5" t="s">
        <v>2586</v>
      </c>
      <c r="B1375" s="5" t="s">
        <v>2485</v>
      </c>
      <c r="C1375" s="5" t="s">
        <v>2486</v>
      </c>
      <c r="D1375" s="5" t="s">
        <v>2195</v>
      </c>
      <c r="E1375" s="5" t="s">
        <v>2474</v>
      </c>
      <c r="F1375" s="5" t="s">
        <v>2473</v>
      </c>
      <c r="G1375" s="5" t="s">
        <v>39</v>
      </c>
      <c r="H1375" s="5" t="s">
        <v>39</v>
      </c>
      <c r="I1375" s="5" t="s">
        <v>39</v>
      </c>
      <c r="J1375" s="5" t="s">
        <v>39</v>
      </c>
      <c r="K1375" s="5" t="s">
        <v>39</v>
      </c>
      <c r="L1375" s="5" t="s">
        <v>39</v>
      </c>
      <c r="M1375" s="5" t="s">
        <v>39</v>
      </c>
      <c r="N1375" s="5" t="s">
        <v>39</v>
      </c>
      <c r="O1375" s="5" t="s">
        <v>39</v>
      </c>
      <c r="P1375" s="5" t="s">
        <v>35</v>
      </c>
      <c r="Q1375" s="5" t="s">
        <v>53</v>
      </c>
      <c r="R1375" s="6" t="s">
        <v>2487</v>
      </c>
      <c r="S1375" s="6" t="s">
        <v>39</v>
      </c>
      <c r="T1375" s="6">
        <v>20000</v>
      </c>
      <c r="U1375" s="6">
        <v>15000</v>
      </c>
      <c r="V1375" s="6">
        <v>15000</v>
      </c>
      <c r="W1375" s="6">
        <v>15000</v>
      </c>
      <c r="X1375" s="5">
        <v>15000</v>
      </c>
    </row>
    <row r="1376" spans="1:24" ht="57.6" hidden="1" x14ac:dyDescent="0.3">
      <c r="A1376" s="5" t="s">
        <v>2586</v>
      </c>
      <c r="B1376" s="5" t="s">
        <v>2428</v>
      </c>
      <c r="C1376" s="5" t="s">
        <v>2429</v>
      </c>
      <c r="D1376" s="5" t="s">
        <v>2195</v>
      </c>
      <c r="E1376" s="5" t="s">
        <v>2422</v>
      </c>
      <c r="F1376" s="5" t="s">
        <v>2421</v>
      </c>
      <c r="G1376" s="5" t="s">
        <v>39</v>
      </c>
      <c r="H1376" s="5" t="s">
        <v>39</v>
      </c>
      <c r="I1376" s="5" t="s">
        <v>39</v>
      </c>
      <c r="J1376" s="5" t="s">
        <v>39</v>
      </c>
      <c r="K1376" s="5" t="s">
        <v>39</v>
      </c>
      <c r="L1376" s="5" t="s">
        <v>39</v>
      </c>
      <c r="M1376" s="5" t="s">
        <v>39</v>
      </c>
      <c r="N1376" s="5" t="s">
        <v>39</v>
      </c>
      <c r="O1376" s="5" t="s">
        <v>39</v>
      </c>
      <c r="P1376" s="5" t="s">
        <v>35</v>
      </c>
      <c r="Q1376" s="5" t="s">
        <v>53</v>
      </c>
      <c r="R1376" s="6" t="s">
        <v>2429</v>
      </c>
      <c r="S1376" s="6" t="s">
        <v>39</v>
      </c>
      <c r="T1376" s="6">
        <v>3000</v>
      </c>
      <c r="U1376" s="6">
        <v>3000</v>
      </c>
      <c r="V1376" s="6">
        <v>3000</v>
      </c>
      <c r="W1376" s="6">
        <v>3000</v>
      </c>
      <c r="X1376" s="5">
        <v>3000</v>
      </c>
    </row>
    <row r="1377" spans="1:24" ht="43.2" hidden="1" x14ac:dyDescent="0.3">
      <c r="A1377" s="5" t="s">
        <v>2586</v>
      </c>
      <c r="B1377" s="5" t="s">
        <v>2548</v>
      </c>
      <c r="C1377" s="5" t="s">
        <v>2549</v>
      </c>
      <c r="D1377" s="5" t="s">
        <v>2195</v>
      </c>
      <c r="E1377" s="5" t="s">
        <v>2547</v>
      </c>
      <c r="F1377" s="5" t="s">
        <v>2546</v>
      </c>
      <c r="G1377" s="5" t="s">
        <v>39</v>
      </c>
      <c r="H1377" s="5" t="s">
        <v>39</v>
      </c>
      <c r="I1377" s="5" t="s">
        <v>39</v>
      </c>
      <c r="J1377" s="5" t="s">
        <v>39</v>
      </c>
      <c r="K1377" s="5" t="s">
        <v>39</v>
      </c>
      <c r="L1377" s="5" t="s">
        <v>39</v>
      </c>
      <c r="M1377" s="5" t="s">
        <v>39</v>
      </c>
      <c r="N1377" s="5" t="s">
        <v>39</v>
      </c>
      <c r="O1377" s="5" t="s">
        <v>39</v>
      </c>
      <c r="P1377" s="5" t="s">
        <v>35</v>
      </c>
      <c r="Q1377" s="5" t="s">
        <v>53</v>
      </c>
      <c r="R1377" s="6" t="s">
        <v>2549</v>
      </c>
      <c r="S1377" s="6" t="s">
        <v>39</v>
      </c>
      <c r="T1377" s="6">
        <v>3000</v>
      </c>
      <c r="U1377" s="6">
        <v>3000</v>
      </c>
      <c r="V1377" s="6">
        <v>3000</v>
      </c>
      <c r="W1377" s="6">
        <v>3000</v>
      </c>
      <c r="X1377" s="5">
        <v>3000</v>
      </c>
    </row>
    <row r="1378" spans="1:24" ht="43.2" hidden="1" x14ac:dyDescent="0.3">
      <c r="A1378" s="5" t="s">
        <v>2586</v>
      </c>
      <c r="B1378" s="5" t="s">
        <v>2516</v>
      </c>
      <c r="C1378" s="5" t="s">
        <v>2517</v>
      </c>
      <c r="D1378" s="5" t="s">
        <v>2195</v>
      </c>
      <c r="E1378" s="5" t="s">
        <v>2204</v>
      </c>
      <c r="F1378" s="5" t="s">
        <v>2203</v>
      </c>
      <c r="G1378" s="5" t="s">
        <v>39</v>
      </c>
      <c r="H1378" s="5" t="s">
        <v>39</v>
      </c>
      <c r="I1378" s="5" t="s">
        <v>39</v>
      </c>
      <c r="J1378" s="5" t="s">
        <v>39</v>
      </c>
      <c r="K1378" s="5" t="s">
        <v>39</v>
      </c>
      <c r="L1378" s="5" t="s">
        <v>39</v>
      </c>
      <c r="M1378" s="5" t="s">
        <v>39</v>
      </c>
      <c r="N1378" s="5" t="s">
        <v>39</v>
      </c>
      <c r="O1378" s="5" t="s">
        <v>39</v>
      </c>
      <c r="P1378" s="5" t="s">
        <v>35</v>
      </c>
      <c r="Q1378" s="5" t="s">
        <v>53</v>
      </c>
      <c r="R1378" s="6" t="s">
        <v>2517</v>
      </c>
      <c r="S1378" s="6" t="s">
        <v>39</v>
      </c>
      <c r="T1378" s="6">
        <v>6000</v>
      </c>
      <c r="U1378" s="6">
        <v>6000</v>
      </c>
      <c r="V1378" s="6">
        <v>6000</v>
      </c>
      <c r="W1378" s="6">
        <v>6000</v>
      </c>
      <c r="X1378" s="5">
        <v>6000</v>
      </c>
    </row>
    <row r="1379" spans="1:24" ht="100.8" hidden="1" x14ac:dyDescent="0.3">
      <c r="A1379" s="5" t="s">
        <v>2586</v>
      </c>
      <c r="B1379" s="5" t="s">
        <v>2430</v>
      </c>
      <c r="C1379" s="5" t="s">
        <v>2431</v>
      </c>
      <c r="D1379" s="5" t="s">
        <v>2195</v>
      </c>
      <c r="E1379" s="5" t="s">
        <v>2422</v>
      </c>
      <c r="F1379" s="5" t="s">
        <v>2421</v>
      </c>
      <c r="G1379" s="5" t="s">
        <v>39</v>
      </c>
      <c r="H1379" s="5" t="s">
        <v>39</v>
      </c>
      <c r="I1379" s="5" t="s">
        <v>39</v>
      </c>
      <c r="J1379" s="5" t="s">
        <v>39</v>
      </c>
      <c r="K1379" s="5" t="s">
        <v>39</v>
      </c>
      <c r="L1379" s="5" t="s">
        <v>39</v>
      </c>
      <c r="M1379" s="5" t="s">
        <v>39</v>
      </c>
      <c r="N1379" s="5" t="s">
        <v>39</v>
      </c>
      <c r="O1379" s="5" t="s">
        <v>39</v>
      </c>
      <c r="P1379" s="5" t="s">
        <v>35</v>
      </c>
      <c r="Q1379" s="5" t="s">
        <v>53</v>
      </c>
      <c r="R1379" s="6" t="s">
        <v>2432</v>
      </c>
      <c r="S1379" s="6" t="s">
        <v>39</v>
      </c>
      <c r="T1379" s="6">
        <v>3000</v>
      </c>
      <c r="U1379" s="6">
        <v>5000</v>
      </c>
      <c r="V1379" s="6">
        <v>5000</v>
      </c>
      <c r="W1379" s="6">
        <v>5000</v>
      </c>
      <c r="X1379" s="5">
        <v>5000</v>
      </c>
    </row>
    <row r="1380" spans="1:24" ht="43.2" hidden="1" x14ac:dyDescent="0.3">
      <c r="A1380" s="5" t="s">
        <v>2586</v>
      </c>
      <c r="B1380" s="5" t="s">
        <v>2558</v>
      </c>
      <c r="C1380" s="5" t="s">
        <v>2559</v>
      </c>
      <c r="D1380" s="5" t="s">
        <v>2195</v>
      </c>
      <c r="E1380" s="5" t="s">
        <v>2561</v>
      </c>
      <c r="F1380" s="5" t="s">
        <v>2560</v>
      </c>
      <c r="G1380" s="5" t="s">
        <v>39</v>
      </c>
      <c r="H1380" s="5" t="s">
        <v>39</v>
      </c>
      <c r="I1380" s="5" t="s">
        <v>39</v>
      </c>
      <c r="J1380" s="5" t="s">
        <v>39</v>
      </c>
      <c r="K1380" s="5" t="s">
        <v>39</v>
      </c>
      <c r="L1380" s="5" t="s">
        <v>39</v>
      </c>
      <c r="M1380" s="5" t="s">
        <v>39</v>
      </c>
      <c r="N1380" s="5" t="s">
        <v>39</v>
      </c>
      <c r="O1380" s="5" t="s">
        <v>39</v>
      </c>
      <c r="P1380" s="5" t="s">
        <v>35</v>
      </c>
      <c r="Q1380" s="5" t="s">
        <v>53</v>
      </c>
      <c r="R1380" s="6" t="s">
        <v>2559</v>
      </c>
      <c r="S1380" s="6" t="s">
        <v>39</v>
      </c>
      <c r="T1380" s="6">
        <v>22000</v>
      </c>
      <c r="U1380" s="6">
        <v>22000</v>
      </c>
      <c r="V1380" s="6">
        <v>22000</v>
      </c>
      <c r="W1380" s="6">
        <v>22000</v>
      </c>
      <c r="X1380" s="5">
        <v>22000</v>
      </c>
    </row>
    <row r="1381" spans="1:24" ht="72" hidden="1" x14ac:dyDescent="0.3">
      <c r="A1381" s="5" t="s">
        <v>2586</v>
      </c>
      <c r="B1381" s="5" t="s">
        <v>1362</v>
      </c>
      <c r="C1381" s="5" t="s">
        <v>1363</v>
      </c>
      <c r="D1381" s="5" t="s">
        <v>2195</v>
      </c>
      <c r="E1381" s="5" t="s">
        <v>2440</v>
      </c>
      <c r="F1381" s="5" t="s">
        <v>2439</v>
      </c>
      <c r="G1381" s="5" t="s">
        <v>39</v>
      </c>
      <c r="H1381" s="5" t="s">
        <v>39</v>
      </c>
      <c r="I1381" s="5" t="s">
        <v>39</v>
      </c>
      <c r="J1381" s="5" t="s">
        <v>39</v>
      </c>
      <c r="K1381" s="5" t="s">
        <v>39</v>
      </c>
      <c r="L1381" s="5" t="s">
        <v>39</v>
      </c>
      <c r="M1381" s="5" t="s">
        <v>39</v>
      </c>
      <c r="N1381" s="5" t="s">
        <v>39</v>
      </c>
      <c r="O1381" s="5" t="s">
        <v>39</v>
      </c>
      <c r="P1381" s="5" t="s">
        <v>35</v>
      </c>
      <c r="Q1381" s="5" t="s">
        <v>53</v>
      </c>
      <c r="R1381" s="6" t="s">
        <v>2453</v>
      </c>
      <c r="S1381" s="6" t="s">
        <v>39</v>
      </c>
      <c r="T1381" s="6">
        <v>3500</v>
      </c>
      <c r="U1381" s="6">
        <v>3500</v>
      </c>
      <c r="V1381" s="6">
        <v>3500</v>
      </c>
      <c r="W1381" s="6">
        <v>3500</v>
      </c>
      <c r="X1381" s="5">
        <v>3500</v>
      </c>
    </row>
    <row r="1382" spans="1:24" ht="72" hidden="1" x14ac:dyDescent="0.3">
      <c r="A1382" s="5" t="s">
        <v>2586</v>
      </c>
      <c r="B1382" s="5" t="s">
        <v>1362</v>
      </c>
      <c r="C1382" s="5" t="s">
        <v>1363</v>
      </c>
      <c r="D1382" s="5" t="s">
        <v>2195</v>
      </c>
      <c r="E1382" s="5" t="s">
        <v>2554</v>
      </c>
      <c r="F1382" s="5" t="s">
        <v>2553</v>
      </c>
      <c r="G1382" s="5" t="s">
        <v>39</v>
      </c>
      <c r="H1382" s="5" t="s">
        <v>39</v>
      </c>
      <c r="I1382" s="5" t="s">
        <v>39</v>
      </c>
      <c r="J1382" s="5" t="s">
        <v>39</v>
      </c>
      <c r="K1382" s="5" t="s">
        <v>39</v>
      </c>
      <c r="L1382" s="5" t="s">
        <v>39</v>
      </c>
      <c r="M1382" s="5" t="s">
        <v>39</v>
      </c>
      <c r="N1382" s="5" t="s">
        <v>39</v>
      </c>
      <c r="O1382" s="5" t="s">
        <v>39</v>
      </c>
      <c r="P1382" s="5" t="s">
        <v>35</v>
      </c>
      <c r="Q1382" s="5" t="s">
        <v>53</v>
      </c>
      <c r="R1382" s="6" t="s">
        <v>1861</v>
      </c>
      <c r="S1382" s="6" t="s">
        <v>39</v>
      </c>
      <c r="T1382" s="6">
        <v>0</v>
      </c>
      <c r="U1382" s="6">
        <v>0</v>
      </c>
      <c r="V1382" s="6">
        <v>0</v>
      </c>
      <c r="W1382" s="6">
        <v>0</v>
      </c>
      <c r="X1382" s="5">
        <v>0</v>
      </c>
    </row>
    <row r="1383" spans="1:24" ht="100.8" hidden="1" x14ac:dyDescent="0.3">
      <c r="A1383" s="5" t="s">
        <v>2586</v>
      </c>
      <c r="B1383" s="5" t="s">
        <v>1332</v>
      </c>
      <c r="C1383" s="5" t="s">
        <v>1333</v>
      </c>
      <c r="D1383" s="5" t="s">
        <v>2195</v>
      </c>
      <c r="E1383" s="5" t="s">
        <v>2563</v>
      </c>
      <c r="F1383" s="5" t="s">
        <v>2562</v>
      </c>
      <c r="G1383" s="5" t="s">
        <v>1939</v>
      </c>
      <c r="H1383" s="5" t="s">
        <v>209</v>
      </c>
      <c r="I1383" s="5" t="s">
        <v>1937</v>
      </c>
      <c r="J1383" s="5" t="s">
        <v>2564</v>
      </c>
      <c r="K1383" s="5" t="s">
        <v>2565</v>
      </c>
      <c r="L1383" s="5" t="s">
        <v>39</v>
      </c>
      <c r="M1383" s="5" t="s">
        <v>39</v>
      </c>
      <c r="N1383" s="5" t="s">
        <v>39</v>
      </c>
      <c r="O1383" s="5" t="s">
        <v>39</v>
      </c>
      <c r="P1383" s="5" t="s">
        <v>35</v>
      </c>
      <c r="Q1383" s="5" t="s">
        <v>53</v>
      </c>
      <c r="R1383" s="6" t="s">
        <v>2566</v>
      </c>
      <c r="S1383" s="6" t="s">
        <v>39</v>
      </c>
      <c r="T1383" s="6">
        <v>3794.64</v>
      </c>
      <c r="U1383" s="6">
        <v>3870.54</v>
      </c>
      <c r="V1383" s="6">
        <v>3947.95</v>
      </c>
      <c r="W1383" s="6">
        <v>4026.91</v>
      </c>
      <c r="X1383" s="5">
        <v>4107.45</v>
      </c>
    </row>
    <row r="1384" spans="1:24" ht="86.4" hidden="1" x14ac:dyDescent="0.3">
      <c r="A1384" s="5" t="s">
        <v>2586</v>
      </c>
      <c r="B1384" s="5" t="s">
        <v>2371</v>
      </c>
      <c r="C1384" s="5" t="s">
        <v>2372</v>
      </c>
      <c r="D1384" s="5" t="s">
        <v>2195</v>
      </c>
      <c r="E1384" s="5" t="s">
        <v>2193</v>
      </c>
      <c r="F1384" s="5" t="s">
        <v>2192</v>
      </c>
      <c r="G1384" s="5" t="s">
        <v>511</v>
      </c>
      <c r="H1384" s="5" t="s">
        <v>77</v>
      </c>
      <c r="I1384" s="5" t="s">
        <v>2376</v>
      </c>
      <c r="J1384" s="5" t="s">
        <v>2374</v>
      </c>
      <c r="K1384" s="5" t="s">
        <v>2375</v>
      </c>
      <c r="L1384" s="5" t="s">
        <v>39</v>
      </c>
      <c r="M1384" s="5" t="s">
        <v>39</v>
      </c>
      <c r="N1384" s="5" t="s">
        <v>39</v>
      </c>
      <c r="O1384" s="5" t="s">
        <v>39</v>
      </c>
      <c r="P1384" s="5" t="s">
        <v>35</v>
      </c>
      <c r="Q1384" s="5" t="s">
        <v>53</v>
      </c>
      <c r="R1384" s="6" t="s">
        <v>2377</v>
      </c>
      <c r="S1384" s="6" t="s">
        <v>2210</v>
      </c>
      <c r="T1384" s="6">
        <v>3500</v>
      </c>
      <c r="U1384" s="6">
        <v>3500</v>
      </c>
      <c r="V1384" s="6">
        <v>3500</v>
      </c>
      <c r="W1384" s="6">
        <v>3500</v>
      </c>
      <c r="X1384" s="5">
        <v>3500</v>
      </c>
    </row>
    <row r="1385" spans="1:24" ht="43.2" hidden="1" x14ac:dyDescent="0.3">
      <c r="A1385" s="5" t="s">
        <v>2586</v>
      </c>
      <c r="B1385" s="5" t="s">
        <v>2371</v>
      </c>
      <c r="C1385" s="5" t="s">
        <v>2372</v>
      </c>
      <c r="D1385" s="5" t="s">
        <v>2195</v>
      </c>
      <c r="E1385" s="5" t="s">
        <v>2193</v>
      </c>
      <c r="F1385" s="5" t="s">
        <v>2192</v>
      </c>
      <c r="G1385" s="5" t="s">
        <v>39</v>
      </c>
      <c r="H1385" s="5" t="s">
        <v>39</v>
      </c>
      <c r="I1385" s="5" t="s">
        <v>39</v>
      </c>
      <c r="J1385" s="5" t="s">
        <v>39</v>
      </c>
      <c r="K1385" s="5" t="s">
        <v>39</v>
      </c>
      <c r="L1385" s="5" t="s">
        <v>39</v>
      </c>
      <c r="M1385" s="5" t="s">
        <v>39</v>
      </c>
      <c r="N1385" s="5" t="s">
        <v>39</v>
      </c>
      <c r="O1385" s="5" t="s">
        <v>39</v>
      </c>
      <c r="P1385" s="5" t="s">
        <v>35</v>
      </c>
      <c r="Q1385" s="5" t="s">
        <v>53</v>
      </c>
      <c r="R1385" s="6" t="s">
        <v>2373</v>
      </c>
      <c r="S1385" s="6" t="s">
        <v>39</v>
      </c>
      <c r="T1385" s="6">
        <v>1600</v>
      </c>
      <c r="U1385" s="6">
        <v>1600</v>
      </c>
      <c r="V1385" s="6">
        <v>1600</v>
      </c>
      <c r="W1385" s="6">
        <v>1600</v>
      </c>
      <c r="X1385" s="5">
        <v>1600</v>
      </c>
    </row>
    <row r="1386" spans="1:24" ht="57.6" hidden="1" x14ac:dyDescent="0.3">
      <c r="A1386" s="5" t="s">
        <v>2586</v>
      </c>
      <c r="B1386" s="5" t="s">
        <v>2371</v>
      </c>
      <c r="C1386" s="5" t="s">
        <v>2372</v>
      </c>
      <c r="D1386" s="5" t="s">
        <v>2195</v>
      </c>
      <c r="E1386" s="5" t="s">
        <v>2440</v>
      </c>
      <c r="F1386" s="5" t="s">
        <v>2439</v>
      </c>
      <c r="G1386" s="5" t="s">
        <v>511</v>
      </c>
      <c r="H1386" s="5" t="s">
        <v>77</v>
      </c>
      <c r="I1386" s="5" t="s">
        <v>2443</v>
      </c>
      <c r="J1386" s="5" t="s">
        <v>2454</v>
      </c>
      <c r="K1386" s="5" t="s">
        <v>2455</v>
      </c>
      <c r="L1386" s="5" t="s">
        <v>39</v>
      </c>
      <c r="M1386" s="5" t="s">
        <v>39</v>
      </c>
      <c r="N1386" s="5" t="s">
        <v>39</v>
      </c>
      <c r="O1386" s="5" t="s">
        <v>39</v>
      </c>
      <c r="P1386" s="5" t="s">
        <v>35</v>
      </c>
      <c r="Q1386" s="5" t="s">
        <v>53</v>
      </c>
      <c r="R1386" s="6" t="s">
        <v>2456</v>
      </c>
      <c r="S1386" s="6" t="s">
        <v>2457</v>
      </c>
      <c r="T1386" s="6">
        <v>25000</v>
      </c>
      <c r="U1386" s="6">
        <v>23235.51</v>
      </c>
      <c r="V1386" s="6">
        <v>23700.22</v>
      </c>
      <c r="W1386" s="6">
        <v>24174.23</v>
      </c>
      <c r="X1386" s="5">
        <v>24657.71</v>
      </c>
    </row>
    <row r="1387" spans="1:24" ht="43.2" hidden="1" x14ac:dyDescent="0.3">
      <c r="A1387" s="5" t="s">
        <v>2586</v>
      </c>
      <c r="B1387" s="5" t="s">
        <v>2371</v>
      </c>
      <c r="C1387" s="5" t="s">
        <v>2372</v>
      </c>
      <c r="D1387" s="5" t="s">
        <v>2195</v>
      </c>
      <c r="E1387" s="5" t="s">
        <v>2541</v>
      </c>
      <c r="F1387" s="5" t="s">
        <v>2540</v>
      </c>
      <c r="G1387" s="5" t="s">
        <v>39</v>
      </c>
      <c r="H1387" s="5" t="s">
        <v>39</v>
      </c>
      <c r="I1387" s="5" t="s">
        <v>39</v>
      </c>
      <c r="J1387" s="5" t="s">
        <v>39</v>
      </c>
      <c r="K1387" s="5" t="s">
        <v>39</v>
      </c>
      <c r="L1387" s="5" t="s">
        <v>39</v>
      </c>
      <c r="M1387" s="5" t="s">
        <v>39</v>
      </c>
      <c r="N1387" s="5" t="s">
        <v>39</v>
      </c>
      <c r="O1387" s="5" t="s">
        <v>39</v>
      </c>
      <c r="P1387" s="5" t="s">
        <v>35</v>
      </c>
      <c r="Q1387" s="5" t="s">
        <v>53</v>
      </c>
      <c r="R1387" s="6" t="s">
        <v>2542</v>
      </c>
      <c r="S1387" s="6" t="s">
        <v>39</v>
      </c>
      <c r="T1387" s="6">
        <v>3000</v>
      </c>
      <c r="U1387" s="6">
        <v>3000</v>
      </c>
      <c r="V1387" s="6">
        <v>3000</v>
      </c>
      <c r="W1387" s="6">
        <v>3000</v>
      </c>
      <c r="X1387" s="5">
        <v>3000</v>
      </c>
    </row>
    <row r="1388" spans="1:24" ht="57.6" hidden="1" x14ac:dyDescent="0.3">
      <c r="A1388" s="5" t="s">
        <v>2586</v>
      </c>
      <c r="B1388" s="5" t="s">
        <v>2173</v>
      </c>
      <c r="C1388" s="5" t="s">
        <v>2174</v>
      </c>
      <c r="D1388" s="5" t="s">
        <v>2195</v>
      </c>
      <c r="E1388" s="5" t="s">
        <v>2193</v>
      </c>
      <c r="F1388" s="5" t="s">
        <v>2192</v>
      </c>
      <c r="G1388" s="5" t="s">
        <v>39</v>
      </c>
      <c r="H1388" s="5" t="s">
        <v>39</v>
      </c>
      <c r="I1388" s="5" t="s">
        <v>39</v>
      </c>
      <c r="J1388" s="5" t="s">
        <v>39</v>
      </c>
      <c r="K1388" s="5" t="s">
        <v>39</v>
      </c>
      <c r="L1388" s="5" t="s">
        <v>39</v>
      </c>
      <c r="M1388" s="5" t="s">
        <v>39</v>
      </c>
      <c r="N1388" s="5" t="s">
        <v>39</v>
      </c>
      <c r="O1388" s="5" t="s">
        <v>39</v>
      </c>
      <c r="P1388" s="5" t="s">
        <v>35</v>
      </c>
      <c r="Q1388" s="5" t="s">
        <v>53</v>
      </c>
      <c r="R1388" s="6" t="s">
        <v>2378</v>
      </c>
      <c r="S1388" s="6" t="s">
        <v>39</v>
      </c>
      <c r="T1388" s="6">
        <v>0</v>
      </c>
      <c r="U1388" s="6">
        <v>0</v>
      </c>
      <c r="V1388" s="6">
        <v>0</v>
      </c>
      <c r="W1388" s="6">
        <v>0</v>
      </c>
      <c r="X1388" s="5">
        <v>0</v>
      </c>
    </row>
    <row r="1389" spans="1:24" ht="86.4" hidden="1" x14ac:dyDescent="0.3">
      <c r="A1389" s="5" t="s">
        <v>2586</v>
      </c>
      <c r="B1389" s="5" t="s">
        <v>396</v>
      </c>
      <c r="C1389" s="5" t="s">
        <v>397</v>
      </c>
      <c r="D1389" s="5" t="s">
        <v>41</v>
      </c>
      <c r="E1389" s="5" t="s">
        <v>49</v>
      </c>
      <c r="F1389" s="5" t="s">
        <v>48</v>
      </c>
      <c r="G1389" s="5" t="s">
        <v>39</v>
      </c>
      <c r="H1389" s="5" t="s">
        <v>39</v>
      </c>
      <c r="I1389" s="5" t="s">
        <v>39</v>
      </c>
      <c r="J1389" s="5" t="s">
        <v>39</v>
      </c>
      <c r="K1389" s="5" t="s">
        <v>39</v>
      </c>
      <c r="L1389" s="5" t="s">
        <v>39</v>
      </c>
      <c r="M1389" s="5" t="s">
        <v>39</v>
      </c>
      <c r="N1389" s="5" t="s">
        <v>39</v>
      </c>
      <c r="O1389" s="5" t="s">
        <v>39</v>
      </c>
      <c r="P1389" s="5" t="s">
        <v>35</v>
      </c>
      <c r="Q1389" s="5" t="s">
        <v>53</v>
      </c>
      <c r="R1389" s="6" t="s">
        <v>2275</v>
      </c>
      <c r="S1389" s="6" t="s">
        <v>39</v>
      </c>
      <c r="T1389" s="6">
        <v>100</v>
      </c>
      <c r="U1389" s="6">
        <v>100</v>
      </c>
      <c r="V1389" s="6">
        <v>100</v>
      </c>
      <c r="W1389" s="6">
        <v>100</v>
      </c>
      <c r="X1389" s="5">
        <v>100</v>
      </c>
    </row>
    <row r="1390" spans="1:24" ht="43.2" hidden="1" x14ac:dyDescent="0.3">
      <c r="A1390" s="5" t="s">
        <v>2586</v>
      </c>
      <c r="B1390" s="5" t="s">
        <v>1800</v>
      </c>
      <c r="C1390" s="5" t="s">
        <v>1801</v>
      </c>
      <c r="D1390" s="5" t="s">
        <v>2195</v>
      </c>
      <c r="E1390" s="5" t="s">
        <v>2554</v>
      </c>
      <c r="F1390" s="5" t="s">
        <v>2553</v>
      </c>
      <c r="G1390" s="5" t="s">
        <v>39</v>
      </c>
      <c r="H1390" s="5" t="s">
        <v>39</v>
      </c>
      <c r="I1390" s="5" t="s">
        <v>39</v>
      </c>
      <c r="J1390" s="5" t="s">
        <v>39</v>
      </c>
      <c r="K1390" s="5" t="s">
        <v>39</v>
      </c>
      <c r="L1390" s="5" t="s">
        <v>39</v>
      </c>
      <c r="M1390" s="5" t="s">
        <v>39</v>
      </c>
      <c r="N1390" s="5" t="s">
        <v>39</v>
      </c>
      <c r="O1390" s="5" t="s">
        <v>39</v>
      </c>
      <c r="P1390" s="5" t="s">
        <v>35</v>
      </c>
      <c r="Q1390" s="5" t="s">
        <v>36</v>
      </c>
      <c r="R1390" s="6" t="s">
        <v>2556</v>
      </c>
      <c r="S1390" s="6" t="s">
        <v>39</v>
      </c>
      <c r="T1390" s="6">
        <v>0</v>
      </c>
      <c r="U1390" s="6">
        <v>0</v>
      </c>
      <c r="V1390" s="6">
        <v>0</v>
      </c>
      <c r="W1390" s="6">
        <v>0</v>
      </c>
      <c r="X1390" s="5">
        <v>0</v>
      </c>
    </row>
    <row r="1391" spans="1:24" ht="43.2" hidden="1" x14ac:dyDescent="0.3">
      <c r="A1391" s="5" t="s">
        <v>2586</v>
      </c>
      <c r="B1391" s="5" t="s">
        <v>2528</v>
      </c>
      <c r="C1391" s="5" t="s">
        <v>2529</v>
      </c>
      <c r="D1391" s="5" t="s">
        <v>2195</v>
      </c>
      <c r="E1391" s="5" t="s">
        <v>2525</v>
      </c>
      <c r="F1391" s="5" t="s">
        <v>2524</v>
      </c>
      <c r="G1391" s="5" t="s">
        <v>39</v>
      </c>
      <c r="H1391" s="5" t="s">
        <v>39</v>
      </c>
      <c r="I1391" s="5" t="s">
        <v>39</v>
      </c>
      <c r="J1391" s="5" t="s">
        <v>39</v>
      </c>
      <c r="K1391" s="5" t="s">
        <v>39</v>
      </c>
      <c r="L1391" s="5" t="s">
        <v>39</v>
      </c>
      <c r="M1391" s="5" t="s">
        <v>39</v>
      </c>
      <c r="N1391" s="5" t="s">
        <v>39</v>
      </c>
      <c r="O1391" s="5" t="s">
        <v>39</v>
      </c>
      <c r="P1391" s="5" t="s">
        <v>35</v>
      </c>
      <c r="Q1391" s="5" t="s">
        <v>36</v>
      </c>
      <c r="R1391" s="6" t="s">
        <v>2530</v>
      </c>
      <c r="S1391" s="6" t="s">
        <v>39</v>
      </c>
      <c r="T1391" s="6">
        <v>75000</v>
      </c>
      <c r="U1391" s="6">
        <v>75000</v>
      </c>
      <c r="V1391" s="6">
        <v>75000</v>
      </c>
      <c r="W1391" s="6">
        <v>75000</v>
      </c>
      <c r="X1391" s="5">
        <v>75000</v>
      </c>
    </row>
    <row r="1392" spans="1:24" ht="43.2" hidden="1" x14ac:dyDescent="0.3">
      <c r="A1392" s="5" t="s">
        <v>2586</v>
      </c>
      <c r="B1392" s="5" t="s">
        <v>2528</v>
      </c>
      <c r="C1392" s="5" t="s">
        <v>2529</v>
      </c>
      <c r="D1392" s="5" t="s">
        <v>2195</v>
      </c>
      <c r="E1392" s="5" t="s">
        <v>2532</v>
      </c>
      <c r="F1392" s="5" t="s">
        <v>2531</v>
      </c>
      <c r="G1392" s="5" t="s">
        <v>39</v>
      </c>
      <c r="H1392" s="5" t="s">
        <v>39</v>
      </c>
      <c r="I1392" s="5" t="s">
        <v>39</v>
      </c>
      <c r="J1392" s="5" t="s">
        <v>39</v>
      </c>
      <c r="K1392" s="5" t="s">
        <v>39</v>
      </c>
      <c r="L1392" s="5" t="s">
        <v>39</v>
      </c>
      <c r="M1392" s="5" t="s">
        <v>39</v>
      </c>
      <c r="N1392" s="5" t="s">
        <v>39</v>
      </c>
      <c r="O1392" s="5" t="s">
        <v>39</v>
      </c>
      <c r="P1392" s="5" t="s">
        <v>35</v>
      </c>
      <c r="Q1392" s="5" t="s">
        <v>36</v>
      </c>
      <c r="R1392" s="6" t="s">
        <v>2530</v>
      </c>
      <c r="S1392" s="6" t="s">
        <v>39</v>
      </c>
      <c r="T1392" s="6">
        <v>10000</v>
      </c>
      <c r="U1392" s="6">
        <v>10000</v>
      </c>
      <c r="V1392" s="6">
        <v>10000</v>
      </c>
      <c r="W1392" s="6">
        <v>10000</v>
      </c>
      <c r="X1392" s="5">
        <v>10000</v>
      </c>
    </row>
    <row r="1393" spans="1:24" ht="43.2" hidden="1" x14ac:dyDescent="0.3">
      <c r="A1393" s="5" t="s">
        <v>2586</v>
      </c>
      <c r="B1393" s="5" t="s">
        <v>2509</v>
      </c>
      <c r="C1393" s="5" t="s">
        <v>2510</v>
      </c>
      <c r="D1393" s="5" t="s">
        <v>2195</v>
      </c>
      <c r="E1393" s="5" t="s">
        <v>2498</v>
      </c>
      <c r="F1393" s="5" t="s">
        <v>2497</v>
      </c>
      <c r="G1393" s="5" t="s">
        <v>39</v>
      </c>
      <c r="H1393" s="5" t="s">
        <v>39</v>
      </c>
      <c r="I1393" s="5" t="s">
        <v>39</v>
      </c>
      <c r="J1393" s="5" t="s">
        <v>39</v>
      </c>
      <c r="K1393" s="5" t="s">
        <v>39</v>
      </c>
      <c r="L1393" s="5" t="s">
        <v>39</v>
      </c>
      <c r="M1393" s="5" t="s">
        <v>39</v>
      </c>
      <c r="N1393" s="5" t="s">
        <v>39</v>
      </c>
      <c r="O1393" s="5" t="s">
        <v>39</v>
      </c>
      <c r="P1393" s="5" t="s">
        <v>35</v>
      </c>
      <c r="Q1393" s="5" t="s">
        <v>36</v>
      </c>
      <c r="R1393" s="6" t="s">
        <v>2511</v>
      </c>
      <c r="S1393" s="6" t="s">
        <v>39</v>
      </c>
      <c r="T1393" s="6">
        <v>85000</v>
      </c>
      <c r="U1393" s="6">
        <v>85000</v>
      </c>
      <c r="V1393" s="6">
        <v>85000</v>
      </c>
      <c r="W1393" s="6">
        <v>85000</v>
      </c>
      <c r="X1393" s="5">
        <v>85000</v>
      </c>
    </row>
    <row r="1394" spans="1:24" ht="43.2" hidden="1" x14ac:dyDescent="0.3">
      <c r="A1394" s="5" t="s">
        <v>2586</v>
      </c>
      <c r="B1394" s="5" t="s">
        <v>2550</v>
      </c>
      <c r="C1394" s="5" t="s">
        <v>2551</v>
      </c>
      <c r="D1394" s="5" t="s">
        <v>2195</v>
      </c>
      <c r="E1394" s="5" t="s">
        <v>2547</v>
      </c>
      <c r="F1394" s="5" t="s">
        <v>2546</v>
      </c>
      <c r="G1394" s="5" t="s">
        <v>39</v>
      </c>
      <c r="H1394" s="5" t="s">
        <v>39</v>
      </c>
      <c r="I1394" s="5" t="s">
        <v>39</v>
      </c>
      <c r="J1394" s="5" t="s">
        <v>39</v>
      </c>
      <c r="K1394" s="5" t="s">
        <v>39</v>
      </c>
      <c r="L1394" s="5" t="s">
        <v>39</v>
      </c>
      <c r="M1394" s="5" t="s">
        <v>39</v>
      </c>
      <c r="N1394" s="5" t="s">
        <v>39</v>
      </c>
      <c r="O1394" s="5" t="s">
        <v>39</v>
      </c>
      <c r="P1394" s="5" t="s">
        <v>35</v>
      </c>
      <c r="Q1394" s="5" t="s">
        <v>36</v>
      </c>
      <c r="R1394" s="6" t="s">
        <v>2552</v>
      </c>
      <c r="S1394" s="6" t="s">
        <v>39</v>
      </c>
      <c r="T1394" s="6">
        <v>2500</v>
      </c>
      <c r="U1394" s="6">
        <v>2500</v>
      </c>
      <c r="V1394" s="6">
        <v>2500</v>
      </c>
      <c r="W1394" s="6">
        <v>2500</v>
      </c>
      <c r="X1394" s="5">
        <v>2500</v>
      </c>
    </row>
    <row r="1395" spans="1:24" ht="57.6" hidden="1" x14ac:dyDescent="0.3">
      <c r="A1395" s="5" t="s">
        <v>2586</v>
      </c>
      <c r="B1395" s="5" t="s">
        <v>2521</v>
      </c>
      <c r="C1395" s="5" t="s">
        <v>2522</v>
      </c>
      <c r="D1395" s="5" t="s">
        <v>2195</v>
      </c>
      <c r="E1395" s="5" t="s">
        <v>2519</v>
      </c>
      <c r="F1395" s="5" t="s">
        <v>2518</v>
      </c>
      <c r="G1395" s="5" t="s">
        <v>39</v>
      </c>
      <c r="H1395" s="5" t="s">
        <v>39</v>
      </c>
      <c r="I1395" s="5" t="s">
        <v>39</v>
      </c>
      <c r="J1395" s="5" t="s">
        <v>39</v>
      </c>
      <c r="K1395" s="5" t="s">
        <v>39</v>
      </c>
      <c r="L1395" s="5" t="s">
        <v>39</v>
      </c>
      <c r="M1395" s="5" t="s">
        <v>39</v>
      </c>
      <c r="N1395" s="5" t="s">
        <v>39</v>
      </c>
      <c r="O1395" s="5" t="s">
        <v>39</v>
      </c>
      <c r="P1395" s="5" t="s">
        <v>35</v>
      </c>
      <c r="Q1395" s="5" t="s">
        <v>36</v>
      </c>
      <c r="R1395" s="6" t="s">
        <v>2523</v>
      </c>
      <c r="S1395" s="6" t="s">
        <v>39</v>
      </c>
      <c r="T1395" s="6">
        <v>4500</v>
      </c>
      <c r="U1395" s="6">
        <v>4500</v>
      </c>
      <c r="V1395" s="6">
        <v>4500</v>
      </c>
      <c r="W1395" s="6">
        <v>4500</v>
      </c>
      <c r="X1395" s="5">
        <v>4500</v>
      </c>
    </row>
    <row r="1396" spans="1:24" ht="72" hidden="1" x14ac:dyDescent="0.3">
      <c r="A1396" s="5" t="s">
        <v>2586</v>
      </c>
      <c r="B1396" s="5" t="s">
        <v>2543</v>
      </c>
      <c r="C1396" s="5" t="s">
        <v>2544</v>
      </c>
      <c r="D1396" s="5" t="s">
        <v>2195</v>
      </c>
      <c r="E1396" s="5" t="s">
        <v>2541</v>
      </c>
      <c r="F1396" s="5" t="s">
        <v>2540</v>
      </c>
      <c r="G1396" s="5" t="s">
        <v>39</v>
      </c>
      <c r="H1396" s="5" t="s">
        <v>39</v>
      </c>
      <c r="I1396" s="5" t="s">
        <v>39</v>
      </c>
      <c r="J1396" s="5" t="s">
        <v>39</v>
      </c>
      <c r="K1396" s="5" t="s">
        <v>39</v>
      </c>
      <c r="L1396" s="5" t="s">
        <v>39</v>
      </c>
      <c r="M1396" s="5" t="s">
        <v>39</v>
      </c>
      <c r="N1396" s="5" t="s">
        <v>39</v>
      </c>
      <c r="O1396" s="5" t="s">
        <v>39</v>
      </c>
      <c r="P1396" s="5" t="s">
        <v>35</v>
      </c>
      <c r="Q1396" s="5" t="s">
        <v>36</v>
      </c>
      <c r="R1396" s="6" t="s">
        <v>2545</v>
      </c>
      <c r="S1396" s="6" t="s">
        <v>39</v>
      </c>
      <c r="T1396" s="6">
        <v>1000</v>
      </c>
      <c r="U1396" s="6">
        <v>1000</v>
      </c>
      <c r="V1396" s="6">
        <v>1000</v>
      </c>
      <c r="W1396" s="6">
        <v>1000</v>
      </c>
      <c r="X1396" s="5">
        <v>1000</v>
      </c>
    </row>
    <row r="1397" spans="1:24" ht="57.6" hidden="1" x14ac:dyDescent="0.3">
      <c r="A1397" s="5" t="s">
        <v>2586</v>
      </c>
      <c r="B1397" s="5" t="s">
        <v>2281</v>
      </c>
      <c r="C1397" s="5" t="s">
        <v>2282</v>
      </c>
      <c r="D1397" s="5" t="s">
        <v>41</v>
      </c>
      <c r="E1397" s="5" t="s">
        <v>2279</v>
      </c>
      <c r="F1397" s="5" t="s">
        <v>2278</v>
      </c>
      <c r="G1397" s="5" t="s">
        <v>39</v>
      </c>
      <c r="H1397" s="5" t="s">
        <v>39</v>
      </c>
      <c r="I1397" s="5" t="s">
        <v>39</v>
      </c>
      <c r="J1397" s="5" t="s">
        <v>39</v>
      </c>
      <c r="K1397" s="5" t="s">
        <v>39</v>
      </c>
      <c r="L1397" s="5" t="s">
        <v>39</v>
      </c>
      <c r="M1397" s="5" t="s">
        <v>39</v>
      </c>
      <c r="N1397" s="5" t="s">
        <v>39</v>
      </c>
      <c r="O1397" s="5" t="s">
        <v>39</v>
      </c>
      <c r="P1397" s="5" t="s">
        <v>35</v>
      </c>
      <c r="Q1397" s="5" t="s">
        <v>36</v>
      </c>
      <c r="R1397" s="6" t="s">
        <v>2283</v>
      </c>
      <c r="S1397" s="6" t="s">
        <v>39</v>
      </c>
      <c r="T1397" s="6">
        <v>5000</v>
      </c>
      <c r="U1397" s="6">
        <v>5000</v>
      </c>
      <c r="V1397" s="6">
        <v>5000</v>
      </c>
      <c r="W1397" s="6">
        <v>5000</v>
      </c>
      <c r="X1397" s="5">
        <v>5000</v>
      </c>
    </row>
    <row r="1398" spans="1:24" ht="100.8" hidden="1" x14ac:dyDescent="0.3">
      <c r="A1398" s="5" t="s">
        <v>2586</v>
      </c>
      <c r="B1398" s="5" t="s">
        <v>2250</v>
      </c>
      <c r="C1398" s="5" t="s">
        <v>2251</v>
      </c>
      <c r="D1398" s="5" t="s">
        <v>41</v>
      </c>
      <c r="E1398" s="5" t="s">
        <v>235</v>
      </c>
      <c r="F1398" s="5" t="s">
        <v>234</v>
      </c>
      <c r="G1398" s="5" t="s">
        <v>96</v>
      </c>
      <c r="H1398" s="5" t="s">
        <v>97</v>
      </c>
      <c r="I1398" s="5" t="s">
        <v>93</v>
      </c>
      <c r="J1398" s="5" t="s">
        <v>2252</v>
      </c>
      <c r="K1398" s="5" t="s">
        <v>2251</v>
      </c>
      <c r="L1398" s="5" t="s">
        <v>39</v>
      </c>
      <c r="M1398" s="5" t="s">
        <v>39</v>
      </c>
      <c r="N1398" s="5" t="s">
        <v>39</v>
      </c>
      <c r="O1398" s="5" t="s">
        <v>39</v>
      </c>
      <c r="P1398" s="5" t="s">
        <v>35</v>
      </c>
      <c r="Q1398" s="5" t="s">
        <v>36</v>
      </c>
      <c r="R1398" s="6" t="s">
        <v>2251</v>
      </c>
      <c r="S1398" s="6" t="s">
        <v>2253</v>
      </c>
      <c r="T1398" s="6">
        <v>0</v>
      </c>
      <c r="U1398" s="6">
        <v>0</v>
      </c>
      <c r="V1398" s="6">
        <v>0</v>
      </c>
      <c r="W1398" s="6">
        <v>0</v>
      </c>
      <c r="X1398" s="5">
        <v>0</v>
      </c>
    </row>
    <row r="1399" spans="1:24" ht="100.8" hidden="1" x14ac:dyDescent="0.3">
      <c r="A1399" s="5" t="s">
        <v>2586</v>
      </c>
      <c r="B1399" s="5" t="s">
        <v>2254</v>
      </c>
      <c r="C1399" s="5" t="s">
        <v>2255</v>
      </c>
      <c r="D1399" s="5" t="s">
        <v>41</v>
      </c>
      <c r="E1399" s="5" t="s">
        <v>235</v>
      </c>
      <c r="F1399" s="5" t="s">
        <v>234</v>
      </c>
      <c r="G1399" s="5" t="s">
        <v>39</v>
      </c>
      <c r="H1399" s="5" t="s">
        <v>39</v>
      </c>
      <c r="I1399" s="5" t="s">
        <v>39</v>
      </c>
      <c r="J1399" s="5" t="s">
        <v>39</v>
      </c>
      <c r="K1399" s="5" t="s">
        <v>39</v>
      </c>
      <c r="L1399" s="5" t="s">
        <v>39</v>
      </c>
      <c r="M1399" s="5" t="s">
        <v>39</v>
      </c>
      <c r="N1399" s="5" t="s">
        <v>39</v>
      </c>
      <c r="O1399" s="5" t="s">
        <v>39</v>
      </c>
      <c r="P1399" s="5" t="s">
        <v>35</v>
      </c>
      <c r="Q1399" s="5" t="s">
        <v>36</v>
      </c>
      <c r="R1399" s="6" t="s">
        <v>2256</v>
      </c>
      <c r="S1399" s="6" t="s">
        <v>39</v>
      </c>
      <c r="T1399" s="6">
        <v>0</v>
      </c>
      <c r="U1399" s="6">
        <v>0</v>
      </c>
      <c r="V1399" s="6">
        <v>0</v>
      </c>
      <c r="W1399" s="6">
        <v>0</v>
      </c>
      <c r="X1399" s="5">
        <v>0</v>
      </c>
    </row>
    <row r="1400" spans="1:24" ht="100.8" hidden="1" x14ac:dyDescent="0.3">
      <c r="A1400" s="5" t="s">
        <v>2586</v>
      </c>
      <c r="B1400" s="5" t="s">
        <v>2257</v>
      </c>
      <c r="C1400" s="5" t="s">
        <v>2251</v>
      </c>
      <c r="D1400" s="5" t="s">
        <v>41</v>
      </c>
      <c r="E1400" s="5" t="s">
        <v>235</v>
      </c>
      <c r="F1400" s="5" t="s">
        <v>234</v>
      </c>
      <c r="G1400" s="5" t="s">
        <v>96</v>
      </c>
      <c r="H1400" s="5" t="s">
        <v>97</v>
      </c>
      <c r="I1400" s="5" t="s">
        <v>93</v>
      </c>
      <c r="J1400" s="5" t="s">
        <v>2252</v>
      </c>
      <c r="K1400" s="5" t="s">
        <v>2251</v>
      </c>
      <c r="L1400" s="5" t="s">
        <v>39</v>
      </c>
      <c r="M1400" s="5" t="s">
        <v>39</v>
      </c>
      <c r="N1400" s="5" t="s">
        <v>39</v>
      </c>
      <c r="O1400" s="5" t="s">
        <v>39</v>
      </c>
      <c r="P1400" s="5" t="s">
        <v>35</v>
      </c>
      <c r="Q1400" s="5" t="s">
        <v>36</v>
      </c>
      <c r="R1400" s="6" t="s">
        <v>2251</v>
      </c>
      <c r="S1400" s="6" t="s">
        <v>2253</v>
      </c>
      <c r="T1400" s="6">
        <v>0</v>
      </c>
      <c r="U1400" s="6">
        <v>0</v>
      </c>
      <c r="V1400" s="6">
        <v>0</v>
      </c>
      <c r="W1400" s="6">
        <v>0</v>
      </c>
      <c r="X1400" s="5">
        <v>0</v>
      </c>
    </row>
    <row r="1401" spans="1:24" ht="100.8" hidden="1" x14ac:dyDescent="0.3">
      <c r="A1401" s="5" t="s">
        <v>2586</v>
      </c>
      <c r="B1401" s="5" t="s">
        <v>265</v>
      </c>
      <c r="C1401" s="5" t="s">
        <v>266</v>
      </c>
      <c r="D1401" s="5" t="s">
        <v>41</v>
      </c>
      <c r="E1401" s="5" t="s">
        <v>235</v>
      </c>
      <c r="F1401" s="5" t="s">
        <v>234</v>
      </c>
      <c r="G1401" s="5" t="s">
        <v>39</v>
      </c>
      <c r="H1401" s="5" t="s">
        <v>39</v>
      </c>
      <c r="I1401" s="5" t="s">
        <v>39</v>
      </c>
      <c r="J1401" s="5" t="s">
        <v>39</v>
      </c>
      <c r="K1401" s="5" t="s">
        <v>39</v>
      </c>
      <c r="L1401" s="5" t="s">
        <v>39</v>
      </c>
      <c r="M1401" s="5" t="s">
        <v>39</v>
      </c>
      <c r="N1401" s="5" t="s">
        <v>39</v>
      </c>
      <c r="O1401" s="5" t="s">
        <v>39</v>
      </c>
      <c r="P1401" s="5" t="s">
        <v>35</v>
      </c>
      <c r="Q1401" s="5" t="s">
        <v>36</v>
      </c>
      <c r="R1401" s="6" t="s">
        <v>2259</v>
      </c>
      <c r="S1401" s="6" t="s">
        <v>39</v>
      </c>
      <c r="T1401" s="6">
        <v>228648.9</v>
      </c>
      <c r="U1401" s="6">
        <v>228648.9</v>
      </c>
      <c r="V1401" s="6">
        <v>228648.9</v>
      </c>
      <c r="W1401" s="6">
        <v>228648.9</v>
      </c>
      <c r="X1401" s="5">
        <v>228648.9</v>
      </c>
    </row>
    <row r="1402" spans="1:24" ht="100.8" hidden="1" x14ac:dyDescent="0.3">
      <c r="A1402" s="5" t="s">
        <v>2586</v>
      </c>
      <c r="B1402" s="5" t="s">
        <v>268</v>
      </c>
      <c r="C1402" s="5" t="s">
        <v>269</v>
      </c>
      <c r="D1402" s="5" t="s">
        <v>41</v>
      </c>
      <c r="E1402" s="5" t="s">
        <v>235</v>
      </c>
      <c r="F1402" s="5" t="s">
        <v>234</v>
      </c>
      <c r="G1402" s="5" t="s">
        <v>39</v>
      </c>
      <c r="H1402" s="5" t="s">
        <v>39</v>
      </c>
      <c r="I1402" s="5" t="s">
        <v>39</v>
      </c>
      <c r="J1402" s="5" t="s">
        <v>39</v>
      </c>
      <c r="K1402" s="5" t="s">
        <v>39</v>
      </c>
      <c r="L1402" s="5" t="s">
        <v>39</v>
      </c>
      <c r="M1402" s="5" t="s">
        <v>39</v>
      </c>
      <c r="N1402" s="5" t="s">
        <v>39</v>
      </c>
      <c r="O1402" s="5" t="s">
        <v>39</v>
      </c>
      <c r="P1402" s="5" t="s">
        <v>35</v>
      </c>
      <c r="Q1402" s="5" t="s">
        <v>36</v>
      </c>
      <c r="R1402" s="6" t="s">
        <v>2260</v>
      </c>
      <c r="S1402" s="6" t="s">
        <v>39</v>
      </c>
      <c r="T1402" s="6">
        <v>-1883.5</v>
      </c>
      <c r="U1402" s="6">
        <v>0</v>
      </c>
      <c r="V1402" s="6">
        <v>0</v>
      </c>
      <c r="W1402" s="6">
        <v>0</v>
      </c>
      <c r="X1402" s="5">
        <v>0</v>
      </c>
    </row>
    <row r="1403" spans="1:24" ht="72" hidden="1" x14ac:dyDescent="0.3">
      <c r="A1403" s="5" t="s">
        <v>2586</v>
      </c>
      <c r="B1403" s="5" t="s">
        <v>276</v>
      </c>
      <c r="C1403" s="5" t="s">
        <v>277</v>
      </c>
      <c r="D1403" s="5" t="s">
        <v>107</v>
      </c>
      <c r="E1403" s="5" t="s">
        <v>104</v>
      </c>
      <c r="F1403" s="5" t="s">
        <v>103</v>
      </c>
      <c r="G1403" s="5" t="s">
        <v>96</v>
      </c>
      <c r="H1403" s="5" t="s">
        <v>97</v>
      </c>
      <c r="I1403" s="5" t="s">
        <v>93</v>
      </c>
      <c r="J1403" s="5" t="s">
        <v>284</v>
      </c>
      <c r="K1403" s="5" t="s">
        <v>39</v>
      </c>
      <c r="L1403" s="5" t="s">
        <v>39</v>
      </c>
      <c r="M1403" s="5" t="s">
        <v>39</v>
      </c>
      <c r="N1403" s="5" t="s">
        <v>39</v>
      </c>
      <c r="O1403" s="5" t="s">
        <v>39</v>
      </c>
      <c r="P1403" s="5" t="s">
        <v>35</v>
      </c>
      <c r="Q1403" s="5" t="s">
        <v>36</v>
      </c>
      <c r="R1403" s="6" t="s">
        <v>2261</v>
      </c>
      <c r="S1403" s="6" t="s">
        <v>39</v>
      </c>
      <c r="T1403" s="6">
        <v>13414.02</v>
      </c>
      <c r="U1403" s="6">
        <v>13414.02</v>
      </c>
      <c r="V1403" s="6">
        <v>13414.02</v>
      </c>
      <c r="W1403" s="6">
        <v>13414.02</v>
      </c>
      <c r="X1403" s="5">
        <v>13414.02</v>
      </c>
    </row>
    <row r="1404" spans="1:24" ht="72" hidden="1" x14ac:dyDescent="0.3">
      <c r="A1404" s="5" t="s">
        <v>2586</v>
      </c>
      <c r="B1404" s="5" t="s">
        <v>276</v>
      </c>
      <c r="C1404" s="5" t="s">
        <v>277</v>
      </c>
      <c r="D1404" s="5" t="s">
        <v>107</v>
      </c>
      <c r="E1404" s="5" t="s">
        <v>104</v>
      </c>
      <c r="F1404" s="5" t="s">
        <v>103</v>
      </c>
      <c r="G1404" s="5" t="s">
        <v>96</v>
      </c>
      <c r="H1404" s="5" t="s">
        <v>97</v>
      </c>
      <c r="I1404" s="5" t="str">
        <f>I1403</f>
        <v>AP9999</v>
      </c>
      <c r="J1404" s="5" t="s">
        <v>316</v>
      </c>
      <c r="K1404" s="5" t="s">
        <v>39</v>
      </c>
      <c r="L1404" s="5" t="s">
        <v>39</v>
      </c>
      <c r="M1404" s="5" t="s">
        <v>39</v>
      </c>
      <c r="N1404" s="5" t="s">
        <v>39</v>
      </c>
      <c r="O1404" s="5" t="s">
        <v>39</v>
      </c>
      <c r="P1404" s="5" t="s">
        <v>35</v>
      </c>
      <c r="Q1404" s="5" t="s">
        <v>36</v>
      </c>
      <c r="R1404" s="6" t="s">
        <v>1075</v>
      </c>
      <c r="S1404" s="6" t="s">
        <v>39</v>
      </c>
      <c r="T1404" s="6">
        <v>9256.82</v>
      </c>
      <c r="U1404" s="6">
        <v>0</v>
      </c>
      <c r="V1404" s="6">
        <v>0</v>
      </c>
      <c r="W1404" s="6">
        <v>0</v>
      </c>
      <c r="X1404" s="5">
        <v>0</v>
      </c>
    </row>
    <row r="1405" spans="1:24" ht="100.8" hidden="1" x14ac:dyDescent="0.3">
      <c r="A1405" s="5" t="s">
        <v>2586</v>
      </c>
      <c r="B1405" s="5" t="s">
        <v>276</v>
      </c>
      <c r="C1405" s="5" t="s">
        <v>277</v>
      </c>
      <c r="D1405" s="5" t="s">
        <v>41</v>
      </c>
      <c r="E1405" s="5" t="s">
        <v>235</v>
      </c>
      <c r="F1405" s="5" t="s">
        <v>234</v>
      </c>
      <c r="G1405" s="5" t="s">
        <v>96</v>
      </c>
      <c r="H1405" s="5" t="s">
        <v>97</v>
      </c>
      <c r="I1405" s="5" t="s">
        <v>93</v>
      </c>
      <c r="J1405" s="5" t="s">
        <v>316</v>
      </c>
      <c r="K1405" s="5" t="s">
        <v>39</v>
      </c>
      <c r="L1405" s="5" t="s">
        <v>39</v>
      </c>
      <c r="M1405" s="5" t="s">
        <v>39</v>
      </c>
      <c r="N1405" s="5" t="s">
        <v>39</v>
      </c>
      <c r="O1405" s="5" t="s">
        <v>39</v>
      </c>
      <c r="P1405" s="5" t="s">
        <v>35</v>
      </c>
      <c r="Q1405" s="5" t="s">
        <v>36</v>
      </c>
      <c r="R1405" s="6" t="s">
        <v>2261</v>
      </c>
      <c r="S1405" s="6" t="s">
        <v>39</v>
      </c>
      <c r="T1405" s="6">
        <v>0</v>
      </c>
      <c r="U1405" s="6">
        <v>0</v>
      </c>
      <c r="V1405" s="6">
        <v>0</v>
      </c>
      <c r="W1405" s="6">
        <v>0</v>
      </c>
      <c r="X1405" s="5">
        <v>0</v>
      </c>
    </row>
    <row r="1406" spans="1:24" ht="43.2" hidden="1" x14ac:dyDescent="0.3">
      <c r="A1406" s="5" t="s">
        <v>2586</v>
      </c>
      <c r="B1406" s="5" t="s">
        <v>2379</v>
      </c>
      <c r="C1406" s="5" t="s">
        <v>2380</v>
      </c>
      <c r="D1406" s="5" t="s">
        <v>2195</v>
      </c>
      <c r="E1406" s="5" t="s">
        <v>2193</v>
      </c>
      <c r="F1406" s="5" t="s">
        <v>2192</v>
      </c>
      <c r="G1406" s="5" t="s">
        <v>39</v>
      </c>
      <c r="H1406" s="5" t="s">
        <v>39</v>
      </c>
      <c r="I1406" s="5" t="s">
        <v>39</v>
      </c>
      <c r="J1406" s="5" t="s">
        <v>39</v>
      </c>
      <c r="K1406" s="5" t="s">
        <v>39</v>
      </c>
      <c r="L1406" s="5" t="s">
        <v>39</v>
      </c>
      <c r="M1406" s="5" t="s">
        <v>39</v>
      </c>
      <c r="N1406" s="5" t="s">
        <v>39</v>
      </c>
      <c r="O1406" s="5" t="s">
        <v>39</v>
      </c>
      <c r="P1406" s="5" t="s">
        <v>35</v>
      </c>
      <c r="Q1406" s="5" t="s">
        <v>36</v>
      </c>
      <c r="R1406" s="6" t="s">
        <v>2380</v>
      </c>
      <c r="S1406" s="6" t="s">
        <v>39</v>
      </c>
      <c r="T1406" s="6">
        <v>23017.81</v>
      </c>
      <c r="U1406" s="6">
        <v>22411.42</v>
      </c>
      <c r="V1406" s="6">
        <v>21442.85</v>
      </c>
      <c r="W1406" s="6">
        <v>20977.89</v>
      </c>
      <c r="X1406" s="5">
        <v>22411.38</v>
      </c>
    </row>
    <row r="1407" spans="1:24" ht="43.2" hidden="1" x14ac:dyDescent="0.3">
      <c r="A1407" s="5" t="s">
        <v>2586</v>
      </c>
      <c r="B1407" s="5" t="s">
        <v>2379</v>
      </c>
      <c r="C1407" s="5" t="s">
        <v>2380</v>
      </c>
      <c r="D1407" s="5" t="s">
        <v>2195</v>
      </c>
      <c r="E1407" s="5" t="s">
        <v>2498</v>
      </c>
      <c r="F1407" s="5" t="s">
        <v>2497</v>
      </c>
      <c r="G1407" s="5" t="s">
        <v>39</v>
      </c>
      <c r="H1407" s="5" t="s">
        <v>39</v>
      </c>
      <c r="I1407" s="5" t="s">
        <v>39</v>
      </c>
      <c r="J1407" s="5" t="s">
        <v>39</v>
      </c>
      <c r="K1407" s="5" t="s">
        <v>39</v>
      </c>
      <c r="L1407" s="5" t="s">
        <v>39</v>
      </c>
      <c r="M1407" s="5" t="s">
        <v>39</v>
      </c>
      <c r="N1407" s="5" t="s">
        <v>39</v>
      </c>
      <c r="O1407" s="5" t="s">
        <v>39</v>
      </c>
      <c r="P1407" s="5" t="s">
        <v>35</v>
      </c>
      <c r="Q1407" s="5" t="s">
        <v>36</v>
      </c>
      <c r="R1407" s="6" t="s">
        <v>2380</v>
      </c>
      <c r="S1407" s="6" t="s">
        <v>39</v>
      </c>
      <c r="T1407" s="6">
        <v>36598.32</v>
      </c>
      <c r="U1407" s="6">
        <v>35634.160000000003</v>
      </c>
      <c r="V1407" s="6">
        <v>34094.14</v>
      </c>
      <c r="W1407" s="6">
        <v>33354.85</v>
      </c>
      <c r="X1407" s="5">
        <v>35634.1</v>
      </c>
    </row>
    <row r="1408" spans="1:24" ht="43.2" hidden="1" x14ac:dyDescent="0.3">
      <c r="A1408" s="5" t="s">
        <v>2586</v>
      </c>
      <c r="B1408" s="5" t="s">
        <v>2379</v>
      </c>
      <c r="C1408" s="5" t="s">
        <v>2380</v>
      </c>
      <c r="D1408" s="5" t="s">
        <v>2195</v>
      </c>
      <c r="E1408" s="5" t="s">
        <v>2525</v>
      </c>
      <c r="F1408" s="5" t="s">
        <v>2524</v>
      </c>
      <c r="G1408" s="5" t="s">
        <v>39</v>
      </c>
      <c r="H1408" s="5" t="s">
        <v>39</v>
      </c>
      <c r="I1408" s="5" t="s">
        <v>39</v>
      </c>
      <c r="J1408" s="5" t="s">
        <v>39</v>
      </c>
      <c r="K1408" s="5" t="s">
        <v>39</v>
      </c>
      <c r="L1408" s="5" t="s">
        <v>39</v>
      </c>
      <c r="M1408" s="5" t="s">
        <v>39</v>
      </c>
      <c r="N1408" s="5" t="s">
        <v>39</v>
      </c>
      <c r="O1408" s="5" t="s">
        <v>39</v>
      </c>
      <c r="P1408" s="5" t="s">
        <v>35</v>
      </c>
      <c r="Q1408" s="5" t="s">
        <v>36</v>
      </c>
      <c r="R1408" s="6" t="s">
        <v>2380</v>
      </c>
      <c r="S1408" s="6" t="s">
        <v>39</v>
      </c>
      <c r="T1408" s="6">
        <v>34526.720000000001</v>
      </c>
      <c r="U1408" s="6">
        <v>33617.129999999997</v>
      </c>
      <c r="V1408" s="6">
        <v>32164.28</v>
      </c>
      <c r="W1408" s="6">
        <v>31466.84</v>
      </c>
      <c r="X1408" s="5">
        <v>33617.07</v>
      </c>
    </row>
    <row r="1409" spans="1:24" ht="43.2" hidden="1" x14ac:dyDescent="0.3">
      <c r="A1409" s="5" t="s">
        <v>2586</v>
      </c>
      <c r="B1409" s="5" t="s">
        <v>2379</v>
      </c>
      <c r="C1409" s="5" t="s">
        <v>2380</v>
      </c>
      <c r="D1409" s="5" t="s">
        <v>2195</v>
      </c>
      <c r="E1409" s="5" t="s">
        <v>2554</v>
      </c>
      <c r="F1409" s="5" t="s">
        <v>2553</v>
      </c>
      <c r="G1409" s="5" t="s">
        <v>39</v>
      </c>
      <c r="H1409" s="5" t="s">
        <v>39</v>
      </c>
      <c r="I1409" s="5" t="s">
        <v>39</v>
      </c>
      <c r="J1409" s="5" t="s">
        <v>39</v>
      </c>
      <c r="K1409" s="5" t="s">
        <v>39</v>
      </c>
      <c r="L1409" s="5" t="s">
        <v>39</v>
      </c>
      <c r="M1409" s="5" t="s">
        <v>39</v>
      </c>
      <c r="N1409" s="5" t="s">
        <v>39</v>
      </c>
      <c r="O1409" s="5" t="s">
        <v>39</v>
      </c>
      <c r="P1409" s="5" t="s">
        <v>35</v>
      </c>
      <c r="Q1409" s="5" t="s">
        <v>36</v>
      </c>
      <c r="R1409" s="6" t="s">
        <v>2557</v>
      </c>
      <c r="S1409" s="6" t="s">
        <v>39</v>
      </c>
      <c r="T1409" s="6">
        <v>0</v>
      </c>
      <c r="U1409" s="6">
        <v>0</v>
      </c>
      <c r="V1409" s="6">
        <v>0</v>
      </c>
      <c r="W1409" s="6">
        <v>0</v>
      </c>
      <c r="X1409" s="5">
        <v>0</v>
      </c>
    </row>
    <row r="1410" spans="1:24" ht="57.6" hidden="1" x14ac:dyDescent="0.3">
      <c r="A1410" s="5" t="s">
        <v>2586</v>
      </c>
      <c r="B1410" s="5" t="s">
        <v>2458</v>
      </c>
      <c r="C1410" s="5" t="s">
        <v>2459</v>
      </c>
      <c r="D1410" s="5" t="s">
        <v>2195</v>
      </c>
      <c r="E1410" s="5" t="s">
        <v>2440</v>
      </c>
      <c r="F1410" s="5" t="s">
        <v>2439</v>
      </c>
      <c r="G1410" s="5" t="s">
        <v>511</v>
      </c>
      <c r="H1410" s="5" t="s">
        <v>77</v>
      </c>
      <c r="I1410" s="5" t="s">
        <v>2443</v>
      </c>
      <c r="J1410" s="5" t="s">
        <v>2454</v>
      </c>
      <c r="K1410" s="5" t="s">
        <v>2455</v>
      </c>
      <c r="L1410" s="5" t="s">
        <v>39</v>
      </c>
      <c r="M1410" s="5" t="s">
        <v>39</v>
      </c>
      <c r="N1410" s="5" t="s">
        <v>39</v>
      </c>
      <c r="O1410" s="5" t="s">
        <v>39</v>
      </c>
      <c r="P1410" s="5" t="s">
        <v>35</v>
      </c>
      <c r="Q1410" s="5" t="s">
        <v>36</v>
      </c>
      <c r="R1410" s="6" t="s">
        <v>2460</v>
      </c>
      <c r="S1410" s="6" t="s">
        <v>2457</v>
      </c>
      <c r="T1410" s="6">
        <v>10000</v>
      </c>
      <c r="U1410" s="6">
        <v>5000</v>
      </c>
      <c r="V1410" s="6">
        <v>5000</v>
      </c>
      <c r="W1410" s="6">
        <v>5000</v>
      </c>
      <c r="X1410" s="5">
        <v>5000</v>
      </c>
    </row>
    <row r="1411" spans="1:24" ht="72" hidden="1" x14ac:dyDescent="0.3">
      <c r="A1411" s="5" t="s">
        <v>2586</v>
      </c>
      <c r="B1411" s="5" t="s">
        <v>2461</v>
      </c>
      <c r="C1411" s="5" t="s">
        <v>2462</v>
      </c>
      <c r="D1411" s="5" t="s">
        <v>2195</v>
      </c>
      <c r="E1411" s="5" t="s">
        <v>2440</v>
      </c>
      <c r="F1411" s="5" t="s">
        <v>2439</v>
      </c>
      <c r="G1411" s="5" t="s">
        <v>511</v>
      </c>
      <c r="H1411" s="5" t="s">
        <v>77</v>
      </c>
      <c r="I1411" s="5" t="s">
        <v>2443</v>
      </c>
      <c r="J1411" s="5" t="s">
        <v>2441</v>
      </c>
      <c r="K1411" s="5" t="s">
        <v>2442</v>
      </c>
      <c r="L1411" s="5" t="s">
        <v>39</v>
      </c>
      <c r="M1411" s="5" t="s">
        <v>39</v>
      </c>
      <c r="N1411" s="5" t="s">
        <v>39</v>
      </c>
      <c r="O1411" s="5" t="s">
        <v>39</v>
      </c>
      <c r="P1411" s="5" t="s">
        <v>35</v>
      </c>
      <c r="Q1411" s="5" t="s">
        <v>36</v>
      </c>
      <c r="R1411" s="6" t="s">
        <v>2462</v>
      </c>
      <c r="S1411" s="6" t="s">
        <v>2444</v>
      </c>
      <c r="T1411" s="6">
        <v>29000</v>
      </c>
      <c r="U1411" s="6">
        <v>29000</v>
      </c>
      <c r="V1411" s="6">
        <v>29000</v>
      </c>
      <c r="W1411" s="6">
        <v>29000</v>
      </c>
      <c r="X1411" s="5">
        <v>29000</v>
      </c>
    </row>
    <row r="1412" spans="1:24" ht="100.8" hidden="1" x14ac:dyDescent="0.3">
      <c r="A1412" s="5" t="s">
        <v>2586</v>
      </c>
      <c r="B1412" s="5" t="s">
        <v>783</v>
      </c>
      <c r="C1412" s="5" t="s">
        <v>784</v>
      </c>
      <c r="D1412" s="5" t="s">
        <v>107</v>
      </c>
      <c r="E1412" s="5" t="s">
        <v>671</v>
      </c>
      <c r="F1412" s="5" t="s">
        <v>670</v>
      </c>
      <c r="G1412" s="5" t="s">
        <v>39</v>
      </c>
      <c r="H1412" s="5" t="s">
        <v>39</v>
      </c>
      <c r="I1412" s="5" t="s">
        <v>39</v>
      </c>
      <c r="J1412" s="5" t="s">
        <v>39</v>
      </c>
      <c r="K1412" s="5" t="s">
        <v>39</v>
      </c>
      <c r="L1412" s="5" t="s">
        <v>39</v>
      </c>
      <c r="M1412" s="5" t="s">
        <v>39</v>
      </c>
      <c r="N1412" s="5" t="s">
        <v>39</v>
      </c>
      <c r="O1412" s="5" t="s">
        <v>39</v>
      </c>
      <c r="P1412" s="5" t="s">
        <v>35</v>
      </c>
      <c r="Q1412" s="5" t="s">
        <v>36</v>
      </c>
      <c r="R1412" s="6" t="s">
        <v>785</v>
      </c>
      <c r="S1412" s="6" t="s">
        <v>39</v>
      </c>
      <c r="T1412" s="6">
        <v>29551</v>
      </c>
      <c r="U1412" s="6">
        <v>59103</v>
      </c>
      <c r="V1412" s="6">
        <v>59103</v>
      </c>
      <c r="W1412" s="6">
        <v>59103</v>
      </c>
      <c r="X1412" s="5">
        <v>59103</v>
      </c>
    </row>
    <row r="1413" spans="1:24" ht="57.6" hidden="1" x14ac:dyDescent="0.3">
      <c r="A1413" s="5" t="s">
        <v>2586</v>
      </c>
      <c r="B1413" s="5" t="s">
        <v>1465</v>
      </c>
      <c r="C1413" s="5" t="s">
        <v>1466</v>
      </c>
      <c r="D1413" s="5" t="s">
        <v>2195</v>
      </c>
      <c r="E1413" s="5" t="s">
        <v>2498</v>
      </c>
      <c r="F1413" s="5" t="s">
        <v>2497</v>
      </c>
      <c r="G1413" s="5" t="s">
        <v>39</v>
      </c>
      <c r="H1413" s="5" t="s">
        <v>39</v>
      </c>
      <c r="I1413" s="5" t="s">
        <v>39</v>
      </c>
      <c r="J1413" s="5" t="s">
        <v>39</v>
      </c>
      <c r="K1413" s="5" t="s">
        <v>39</v>
      </c>
      <c r="L1413" s="5" t="s">
        <v>39</v>
      </c>
      <c r="M1413" s="5" t="s">
        <v>39</v>
      </c>
      <c r="N1413" s="5" t="s">
        <v>39</v>
      </c>
      <c r="O1413" s="5" t="s">
        <v>39</v>
      </c>
      <c r="P1413" s="5" t="s">
        <v>35</v>
      </c>
      <c r="Q1413" s="5" t="s">
        <v>36</v>
      </c>
      <c r="R1413" s="6" t="s">
        <v>787</v>
      </c>
      <c r="S1413" s="6" t="s">
        <v>39</v>
      </c>
      <c r="T1413" s="6">
        <v>600</v>
      </c>
      <c r="U1413" s="6">
        <v>600</v>
      </c>
      <c r="V1413" s="6">
        <v>600</v>
      </c>
      <c r="W1413" s="6">
        <v>600</v>
      </c>
      <c r="X1413" s="5">
        <v>600</v>
      </c>
    </row>
    <row r="1414" spans="1:24" ht="43.2" hidden="1" x14ac:dyDescent="0.3">
      <c r="A1414" s="5" t="s">
        <v>2586</v>
      </c>
      <c r="B1414" s="5" t="s">
        <v>2381</v>
      </c>
      <c r="C1414" s="5" t="s">
        <v>2382</v>
      </c>
      <c r="D1414" s="5" t="s">
        <v>2195</v>
      </c>
      <c r="E1414" s="5" t="s">
        <v>2193</v>
      </c>
      <c r="F1414" s="5" t="s">
        <v>2192</v>
      </c>
      <c r="G1414" s="5" t="s">
        <v>96</v>
      </c>
      <c r="H1414" s="5" t="s">
        <v>97</v>
      </c>
      <c r="I1414" s="5" t="s">
        <v>93</v>
      </c>
      <c r="J1414" s="5" t="s">
        <v>92</v>
      </c>
      <c r="K1414" s="5" t="s">
        <v>39</v>
      </c>
      <c r="L1414" s="5" t="s">
        <v>39</v>
      </c>
      <c r="M1414" s="5" t="s">
        <v>39</v>
      </c>
      <c r="N1414" s="5" t="s">
        <v>39</v>
      </c>
      <c r="O1414" s="5" t="s">
        <v>39</v>
      </c>
      <c r="P1414" s="5" t="s">
        <v>35</v>
      </c>
      <c r="Q1414" s="5" t="s">
        <v>36</v>
      </c>
      <c r="R1414" s="6" t="s">
        <v>2384</v>
      </c>
      <c r="S1414" s="6" t="s">
        <v>39</v>
      </c>
      <c r="T1414" s="6">
        <v>0</v>
      </c>
      <c r="U1414" s="6">
        <v>0</v>
      </c>
      <c r="V1414" s="6">
        <v>0</v>
      </c>
      <c r="W1414" s="6">
        <v>0</v>
      </c>
      <c r="X1414" s="5">
        <v>0</v>
      </c>
    </row>
    <row r="1415" spans="1:24" ht="43.2" hidden="1" x14ac:dyDescent="0.3">
      <c r="A1415" s="5" t="s">
        <v>2586</v>
      </c>
      <c r="B1415" s="5" t="s">
        <v>2381</v>
      </c>
      <c r="C1415" s="5" t="s">
        <v>2382</v>
      </c>
      <c r="D1415" s="5" t="s">
        <v>2195</v>
      </c>
      <c r="E1415" s="5" t="s">
        <v>2193</v>
      </c>
      <c r="F1415" s="5" t="s">
        <v>2192</v>
      </c>
      <c r="G1415" s="5" t="s">
        <v>39</v>
      </c>
      <c r="H1415" s="5" t="s">
        <v>39</v>
      </c>
      <c r="I1415" s="5" t="s">
        <v>39</v>
      </c>
      <c r="J1415" s="5" t="s">
        <v>39</v>
      </c>
      <c r="K1415" s="5" t="s">
        <v>39</v>
      </c>
      <c r="L1415" s="5" t="s">
        <v>39</v>
      </c>
      <c r="M1415" s="5" t="s">
        <v>39</v>
      </c>
      <c r="N1415" s="5" t="s">
        <v>39</v>
      </c>
      <c r="O1415" s="5" t="s">
        <v>39</v>
      </c>
      <c r="P1415" s="5" t="s">
        <v>35</v>
      </c>
      <c r="Q1415" s="5" t="s">
        <v>36</v>
      </c>
      <c r="R1415" s="6" t="s">
        <v>2383</v>
      </c>
      <c r="S1415" s="6" t="s">
        <v>39</v>
      </c>
      <c r="T1415" s="6">
        <v>85000</v>
      </c>
      <c r="U1415" s="6">
        <v>86400</v>
      </c>
      <c r="V1415" s="6">
        <v>94500</v>
      </c>
      <c r="W1415" s="6">
        <v>94500</v>
      </c>
      <c r="X1415" s="5">
        <v>94500</v>
      </c>
    </row>
    <row r="1416" spans="1:24" ht="86.4" hidden="1" x14ac:dyDescent="0.3">
      <c r="A1416" s="5" t="s">
        <v>2586</v>
      </c>
      <c r="B1416" s="5" t="s">
        <v>2385</v>
      </c>
      <c r="C1416" s="5" t="s">
        <v>2386</v>
      </c>
      <c r="D1416" s="5" t="s">
        <v>2195</v>
      </c>
      <c r="E1416" s="5" t="s">
        <v>2193</v>
      </c>
      <c r="F1416" s="5" t="s">
        <v>2192</v>
      </c>
      <c r="G1416" s="5" t="s">
        <v>96</v>
      </c>
      <c r="H1416" s="5" t="s">
        <v>97</v>
      </c>
      <c r="I1416" s="5" t="s">
        <v>93</v>
      </c>
      <c r="J1416" s="5" t="s">
        <v>92</v>
      </c>
      <c r="K1416" s="5" t="s">
        <v>39</v>
      </c>
      <c r="L1416" s="5" t="s">
        <v>39</v>
      </c>
      <c r="M1416" s="5" t="s">
        <v>39</v>
      </c>
      <c r="N1416" s="5" t="s">
        <v>39</v>
      </c>
      <c r="O1416" s="5" t="s">
        <v>39</v>
      </c>
      <c r="P1416" s="5" t="s">
        <v>35</v>
      </c>
      <c r="Q1416" s="5" t="s">
        <v>36</v>
      </c>
      <c r="R1416" s="6" t="s">
        <v>2388</v>
      </c>
      <c r="S1416" s="6" t="s">
        <v>39</v>
      </c>
      <c r="T1416" s="6">
        <v>0</v>
      </c>
      <c r="U1416" s="6">
        <v>0</v>
      </c>
      <c r="V1416" s="6">
        <v>0</v>
      </c>
      <c r="W1416" s="6">
        <v>0</v>
      </c>
      <c r="X1416" s="5">
        <v>0</v>
      </c>
    </row>
    <row r="1417" spans="1:24" ht="86.4" hidden="1" x14ac:dyDescent="0.3">
      <c r="A1417" s="5" t="s">
        <v>2586</v>
      </c>
      <c r="B1417" s="5" t="s">
        <v>2385</v>
      </c>
      <c r="C1417" s="5" t="s">
        <v>2386</v>
      </c>
      <c r="D1417" s="5" t="s">
        <v>2195</v>
      </c>
      <c r="E1417" s="5" t="s">
        <v>2193</v>
      </c>
      <c r="F1417" s="5" t="s">
        <v>2192</v>
      </c>
      <c r="G1417" s="5" t="s">
        <v>39</v>
      </c>
      <c r="H1417" s="5" t="s">
        <v>39</v>
      </c>
      <c r="I1417" s="5" t="s">
        <v>39</v>
      </c>
      <c r="J1417" s="5" t="s">
        <v>39</v>
      </c>
      <c r="K1417" s="5" t="s">
        <v>39</v>
      </c>
      <c r="L1417" s="5" t="s">
        <v>39</v>
      </c>
      <c r="M1417" s="5" t="s">
        <v>39</v>
      </c>
      <c r="N1417" s="5" t="s">
        <v>39</v>
      </c>
      <c r="O1417" s="5" t="s">
        <v>39</v>
      </c>
      <c r="P1417" s="5" t="s">
        <v>35</v>
      </c>
      <c r="Q1417" s="5" t="s">
        <v>36</v>
      </c>
      <c r="R1417" s="6" t="s">
        <v>2387</v>
      </c>
      <c r="S1417" s="6" t="s">
        <v>39</v>
      </c>
      <c r="T1417" s="6">
        <v>3500</v>
      </c>
      <c r="U1417" s="6">
        <v>3500</v>
      </c>
      <c r="V1417" s="6">
        <v>3500</v>
      </c>
      <c r="W1417" s="6">
        <v>3500</v>
      </c>
      <c r="X1417" s="5">
        <v>3500</v>
      </c>
    </row>
    <row r="1418" spans="1:24" ht="86.4" hidden="1" x14ac:dyDescent="0.3">
      <c r="A1418" s="5" t="s">
        <v>2586</v>
      </c>
      <c r="B1418" s="5" t="s">
        <v>2385</v>
      </c>
      <c r="C1418" s="5" t="s">
        <v>2386</v>
      </c>
      <c r="D1418" s="5" t="s">
        <v>2195</v>
      </c>
      <c r="E1418" s="5" t="s">
        <v>2440</v>
      </c>
      <c r="F1418" s="5" t="s">
        <v>2439</v>
      </c>
      <c r="G1418" s="5" t="s">
        <v>511</v>
      </c>
      <c r="H1418" s="5" t="s">
        <v>77</v>
      </c>
      <c r="I1418" s="5" t="s">
        <v>2443</v>
      </c>
      <c r="J1418" s="5" t="s">
        <v>2441</v>
      </c>
      <c r="K1418" s="5" t="s">
        <v>2442</v>
      </c>
      <c r="L1418" s="5" t="s">
        <v>39</v>
      </c>
      <c r="M1418" s="5" t="s">
        <v>39</v>
      </c>
      <c r="N1418" s="5" t="s">
        <v>39</v>
      </c>
      <c r="O1418" s="5" t="s">
        <v>39</v>
      </c>
      <c r="P1418" s="5" t="s">
        <v>35</v>
      </c>
      <c r="Q1418" s="5" t="s">
        <v>36</v>
      </c>
      <c r="R1418" s="6" t="s">
        <v>2386</v>
      </c>
      <c r="S1418" s="6" t="s">
        <v>2444</v>
      </c>
      <c r="T1418" s="6">
        <v>45000</v>
      </c>
      <c r="U1418" s="6">
        <v>45000</v>
      </c>
      <c r="V1418" s="6">
        <v>45000</v>
      </c>
      <c r="W1418" s="6">
        <v>45000</v>
      </c>
      <c r="X1418" s="5">
        <v>45000</v>
      </c>
    </row>
    <row r="1419" spans="1:24" ht="100.8" hidden="1" x14ac:dyDescent="0.3">
      <c r="A1419" s="5" t="s">
        <v>2586</v>
      </c>
      <c r="B1419" s="5" t="s">
        <v>2389</v>
      </c>
      <c r="C1419" s="5" t="s">
        <v>2390</v>
      </c>
      <c r="D1419" s="5" t="s">
        <v>2195</v>
      </c>
      <c r="E1419" s="5" t="s">
        <v>2193</v>
      </c>
      <c r="F1419" s="5" t="s">
        <v>2192</v>
      </c>
      <c r="G1419" s="5" t="s">
        <v>39</v>
      </c>
      <c r="H1419" s="5" t="s">
        <v>39</v>
      </c>
      <c r="I1419" s="5" t="s">
        <v>39</v>
      </c>
      <c r="J1419" s="5" t="s">
        <v>39</v>
      </c>
      <c r="K1419" s="5" t="s">
        <v>39</v>
      </c>
      <c r="L1419" s="5" t="s">
        <v>39</v>
      </c>
      <c r="M1419" s="5" t="s">
        <v>39</v>
      </c>
      <c r="N1419" s="5" t="s">
        <v>39</v>
      </c>
      <c r="O1419" s="5" t="s">
        <v>39</v>
      </c>
      <c r="P1419" s="5" t="s">
        <v>35</v>
      </c>
      <c r="Q1419" s="5" t="s">
        <v>36</v>
      </c>
      <c r="R1419" s="6" t="s">
        <v>2391</v>
      </c>
      <c r="S1419" s="6" t="s">
        <v>39</v>
      </c>
      <c r="T1419" s="6">
        <v>0</v>
      </c>
      <c r="U1419" s="6">
        <v>0</v>
      </c>
      <c r="V1419" s="6">
        <v>0</v>
      </c>
      <c r="W1419" s="6">
        <v>0</v>
      </c>
      <c r="X1419" s="5">
        <v>0</v>
      </c>
    </row>
    <row r="1420" spans="1:24" ht="72" hidden="1" x14ac:dyDescent="0.3">
      <c r="A1420" s="5" t="s">
        <v>2586</v>
      </c>
      <c r="B1420" s="5" t="s">
        <v>2392</v>
      </c>
      <c r="C1420" s="5" t="s">
        <v>2393</v>
      </c>
      <c r="D1420" s="5" t="s">
        <v>2195</v>
      </c>
      <c r="E1420" s="5" t="s">
        <v>2193</v>
      </c>
      <c r="F1420" s="5" t="s">
        <v>2192</v>
      </c>
      <c r="G1420" s="5" t="s">
        <v>39</v>
      </c>
      <c r="H1420" s="5" t="s">
        <v>39</v>
      </c>
      <c r="I1420" s="5" t="s">
        <v>39</v>
      </c>
      <c r="J1420" s="5" t="s">
        <v>39</v>
      </c>
      <c r="K1420" s="5" t="s">
        <v>39</v>
      </c>
      <c r="L1420" s="5" t="s">
        <v>39</v>
      </c>
      <c r="M1420" s="5" t="s">
        <v>39</v>
      </c>
      <c r="N1420" s="5" t="s">
        <v>39</v>
      </c>
      <c r="O1420" s="5" t="s">
        <v>39</v>
      </c>
      <c r="P1420" s="5" t="s">
        <v>35</v>
      </c>
      <c r="Q1420" s="5" t="s">
        <v>36</v>
      </c>
      <c r="R1420" s="6" t="s">
        <v>2394</v>
      </c>
      <c r="S1420" s="6" t="s">
        <v>39</v>
      </c>
      <c r="T1420" s="6">
        <v>100</v>
      </c>
      <c r="U1420" s="6">
        <v>100</v>
      </c>
      <c r="V1420" s="6">
        <v>100</v>
      </c>
      <c r="W1420" s="6">
        <v>100</v>
      </c>
      <c r="X1420" s="5">
        <v>100</v>
      </c>
    </row>
    <row r="1421" spans="1:24" ht="86.4" hidden="1" x14ac:dyDescent="0.3">
      <c r="A1421" s="5" t="s">
        <v>2586</v>
      </c>
      <c r="B1421" s="5" t="s">
        <v>2433</v>
      </c>
      <c r="C1421" s="5" t="s">
        <v>2434</v>
      </c>
      <c r="D1421" s="5" t="s">
        <v>2195</v>
      </c>
      <c r="E1421" s="5" t="s">
        <v>2422</v>
      </c>
      <c r="F1421" s="5" t="s">
        <v>2421</v>
      </c>
      <c r="G1421" s="5" t="s">
        <v>39</v>
      </c>
      <c r="H1421" s="5" t="s">
        <v>39</v>
      </c>
      <c r="I1421" s="5" t="s">
        <v>39</v>
      </c>
      <c r="J1421" s="5" t="s">
        <v>39</v>
      </c>
      <c r="K1421" s="5" t="s">
        <v>39</v>
      </c>
      <c r="L1421" s="5" t="s">
        <v>39</v>
      </c>
      <c r="M1421" s="5" t="s">
        <v>39</v>
      </c>
      <c r="N1421" s="5" t="s">
        <v>39</v>
      </c>
      <c r="O1421" s="5" t="s">
        <v>39</v>
      </c>
      <c r="P1421" s="5" t="s">
        <v>35</v>
      </c>
      <c r="Q1421" s="5" t="s">
        <v>36</v>
      </c>
      <c r="R1421" s="6" t="s">
        <v>2435</v>
      </c>
      <c r="S1421" s="6" t="s">
        <v>39</v>
      </c>
      <c r="T1421" s="6">
        <v>65000</v>
      </c>
      <c r="U1421" s="6">
        <v>65000</v>
      </c>
      <c r="V1421" s="6">
        <v>65000</v>
      </c>
      <c r="W1421" s="6">
        <v>65000</v>
      </c>
      <c r="X1421" s="5">
        <v>65000</v>
      </c>
    </row>
    <row r="1422" spans="1:24" ht="57.6" hidden="1" x14ac:dyDescent="0.3">
      <c r="A1422" s="5" t="s">
        <v>2586</v>
      </c>
      <c r="B1422" s="5" t="s">
        <v>2513</v>
      </c>
      <c r="C1422" s="5" t="s">
        <v>2514</v>
      </c>
      <c r="D1422" s="5" t="s">
        <v>2195</v>
      </c>
      <c r="E1422" s="5" t="s">
        <v>2498</v>
      </c>
      <c r="F1422" s="5" t="s">
        <v>2497</v>
      </c>
      <c r="G1422" s="5" t="s">
        <v>39</v>
      </c>
      <c r="H1422" s="5" t="s">
        <v>39</v>
      </c>
      <c r="I1422" s="5" t="s">
        <v>39</v>
      </c>
      <c r="J1422" s="5" t="s">
        <v>39</v>
      </c>
      <c r="K1422" s="5" t="s">
        <v>39</v>
      </c>
      <c r="L1422" s="5" t="s">
        <v>39</v>
      </c>
      <c r="M1422" s="5" t="s">
        <v>39</v>
      </c>
      <c r="N1422" s="5" t="s">
        <v>39</v>
      </c>
      <c r="O1422" s="5" t="s">
        <v>39</v>
      </c>
      <c r="P1422" s="5" t="s">
        <v>35</v>
      </c>
      <c r="Q1422" s="5" t="s">
        <v>36</v>
      </c>
      <c r="R1422" s="6" t="s">
        <v>2515</v>
      </c>
      <c r="S1422" s="6" t="s">
        <v>39</v>
      </c>
      <c r="T1422" s="6">
        <v>364000</v>
      </c>
      <c r="U1422" s="6">
        <v>364000</v>
      </c>
      <c r="V1422" s="6">
        <v>364000</v>
      </c>
      <c r="W1422" s="6">
        <v>364000</v>
      </c>
      <c r="X1422" s="5">
        <v>364000</v>
      </c>
    </row>
    <row r="1423" spans="1:24" ht="57.6" hidden="1" x14ac:dyDescent="0.3">
      <c r="A1423" s="5" t="s">
        <v>2586</v>
      </c>
      <c r="B1423" s="5" t="s">
        <v>2513</v>
      </c>
      <c r="C1423" s="5" t="s">
        <v>2514</v>
      </c>
      <c r="D1423" s="5" t="s">
        <v>2195</v>
      </c>
      <c r="E1423" s="5" t="s">
        <v>2532</v>
      </c>
      <c r="F1423" s="5" t="s">
        <v>2531</v>
      </c>
      <c r="G1423" s="5" t="s">
        <v>39</v>
      </c>
      <c r="H1423" s="5" t="s">
        <v>39</v>
      </c>
      <c r="I1423" s="5" t="s">
        <v>39</v>
      </c>
      <c r="J1423" s="5" t="s">
        <v>39</v>
      </c>
      <c r="K1423" s="5" t="s">
        <v>39</v>
      </c>
      <c r="L1423" s="5" t="s">
        <v>39</v>
      </c>
      <c r="M1423" s="5" t="s">
        <v>39</v>
      </c>
      <c r="N1423" s="5" t="s">
        <v>39</v>
      </c>
      <c r="O1423" s="5" t="s">
        <v>39</v>
      </c>
      <c r="P1423" s="5" t="s">
        <v>35</v>
      </c>
      <c r="Q1423" s="5" t="s">
        <v>36</v>
      </c>
      <c r="R1423" s="6" t="s">
        <v>2533</v>
      </c>
      <c r="S1423" s="6" t="s">
        <v>39</v>
      </c>
      <c r="T1423" s="6">
        <v>44800</v>
      </c>
      <c r="U1423" s="6">
        <v>44800</v>
      </c>
      <c r="V1423" s="6">
        <v>44800</v>
      </c>
      <c r="W1423" s="6">
        <v>44800</v>
      </c>
      <c r="X1423" s="5">
        <v>44800</v>
      </c>
    </row>
    <row r="1424" spans="1:24" ht="72" hidden="1" x14ac:dyDescent="0.3">
      <c r="A1424" s="5" t="s">
        <v>2586</v>
      </c>
      <c r="B1424" s="5" t="s">
        <v>2488</v>
      </c>
      <c r="C1424" s="5" t="s">
        <v>2489</v>
      </c>
      <c r="D1424" s="5" t="s">
        <v>2195</v>
      </c>
      <c r="E1424" s="5" t="s">
        <v>2474</v>
      </c>
      <c r="F1424" s="5" t="s">
        <v>2473</v>
      </c>
      <c r="G1424" s="5" t="s">
        <v>39</v>
      </c>
      <c r="H1424" s="5" t="s">
        <v>39</v>
      </c>
      <c r="I1424" s="5" t="s">
        <v>39</v>
      </c>
      <c r="J1424" s="5" t="s">
        <v>39</v>
      </c>
      <c r="K1424" s="5" t="s">
        <v>39</v>
      </c>
      <c r="L1424" s="5" t="s">
        <v>39</v>
      </c>
      <c r="M1424" s="5" t="s">
        <v>39</v>
      </c>
      <c r="N1424" s="5" t="s">
        <v>39</v>
      </c>
      <c r="O1424" s="5" t="s">
        <v>39</v>
      </c>
      <c r="P1424" s="5" t="s">
        <v>35</v>
      </c>
      <c r="Q1424" s="5" t="s">
        <v>36</v>
      </c>
      <c r="R1424" s="6" t="s">
        <v>2490</v>
      </c>
      <c r="S1424" s="6" t="s">
        <v>39</v>
      </c>
      <c r="T1424" s="6">
        <v>6000</v>
      </c>
      <c r="U1424" s="6">
        <v>5000</v>
      </c>
      <c r="V1424" s="6">
        <v>5000</v>
      </c>
      <c r="W1424" s="6">
        <v>5000</v>
      </c>
      <c r="X1424" s="5">
        <v>5000</v>
      </c>
    </row>
    <row r="1425" spans="1:24" ht="57.6" hidden="1" x14ac:dyDescent="0.3">
      <c r="A1425" s="5" t="s">
        <v>2586</v>
      </c>
      <c r="B1425" s="5" t="s">
        <v>2395</v>
      </c>
      <c r="C1425" s="5" t="s">
        <v>2396</v>
      </c>
      <c r="D1425" s="5" t="s">
        <v>2195</v>
      </c>
      <c r="E1425" s="5" t="s">
        <v>2193</v>
      </c>
      <c r="F1425" s="5" t="s">
        <v>2192</v>
      </c>
      <c r="G1425" s="5" t="s">
        <v>96</v>
      </c>
      <c r="H1425" s="5" t="s">
        <v>97</v>
      </c>
      <c r="I1425" s="5" t="s">
        <v>93</v>
      </c>
      <c r="J1425" s="5" t="s">
        <v>2359</v>
      </c>
      <c r="K1425" s="5" t="s">
        <v>2360</v>
      </c>
      <c r="L1425" s="5" t="s">
        <v>39</v>
      </c>
      <c r="M1425" s="5" t="s">
        <v>39</v>
      </c>
      <c r="N1425" s="5" t="s">
        <v>39</v>
      </c>
      <c r="O1425" s="5" t="s">
        <v>39</v>
      </c>
      <c r="P1425" s="5" t="s">
        <v>35</v>
      </c>
      <c r="Q1425" s="5" t="s">
        <v>36</v>
      </c>
      <c r="R1425" s="6" t="s">
        <v>2397</v>
      </c>
      <c r="S1425" s="6" t="s">
        <v>2362</v>
      </c>
      <c r="T1425" s="6">
        <v>0</v>
      </c>
      <c r="U1425" s="6">
        <v>0</v>
      </c>
      <c r="V1425" s="6">
        <v>0</v>
      </c>
      <c r="W1425" s="6">
        <v>0</v>
      </c>
      <c r="X1425" s="5">
        <v>0</v>
      </c>
    </row>
    <row r="1426" spans="1:24" ht="72" hidden="1" x14ac:dyDescent="0.3">
      <c r="A1426" s="5" t="s">
        <v>2586</v>
      </c>
      <c r="B1426" s="5" t="s">
        <v>786</v>
      </c>
      <c r="C1426" s="5" t="s">
        <v>787</v>
      </c>
      <c r="D1426" s="5" t="s">
        <v>107</v>
      </c>
      <c r="E1426" s="5" t="s">
        <v>104</v>
      </c>
      <c r="F1426" s="5" t="s">
        <v>103</v>
      </c>
      <c r="G1426" s="5" t="s">
        <v>39</v>
      </c>
      <c r="H1426" s="5" t="s">
        <v>39</v>
      </c>
      <c r="I1426" s="5" t="s">
        <v>39</v>
      </c>
      <c r="J1426" s="5" t="s">
        <v>39</v>
      </c>
      <c r="K1426" s="5" t="s">
        <v>39</v>
      </c>
      <c r="L1426" s="5" t="s">
        <v>39</v>
      </c>
      <c r="M1426" s="5" t="s">
        <v>39</v>
      </c>
      <c r="N1426" s="5" t="s">
        <v>39</v>
      </c>
      <c r="O1426" s="5" t="s">
        <v>39</v>
      </c>
      <c r="P1426" s="5" t="s">
        <v>35</v>
      </c>
      <c r="Q1426" s="5" t="s">
        <v>36</v>
      </c>
      <c r="R1426" s="6" t="s">
        <v>2330</v>
      </c>
      <c r="S1426" s="6" t="s">
        <v>39</v>
      </c>
      <c r="T1426" s="6">
        <v>6000</v>
      </c>
      <c r="U1426" s="6">
        <v>6000</v>
      </c>
      <c r="V1426" s="6">
        <v>6000</v>
      </c>
      <c r="W1426" s="6">
        <v>6000</v>
      </c>
      <c r="X1426" s="5">
        <v>6000</v>
      </c>
    </row>
    <row r="1427" spans="1:24" ht="100.8" hidden="1" x14ac:dyDescent="0.3">
      <c r="A1427" s="5" t="s">
        <v>2586</v>
      </c>
      <c r="B1427" s="5" t="s">
        <v>786</v>
      </c>
      <c r="C1427" s="5" t="s">
        <v>787</v>
      </c>
      <c r="D1427" s="5" t="s">
        <v>41</v>
      </c>
      <c r="E1427" s="5" t="s">
        <v>235</v>
      </c>
      <c r="F1427" s="5" t="s">
        <v>234</v>
      </c>
      <c r="G1427" s="5" t="s">
        <v>39</v>
      </c>
      <c r="H1427" s="5" t="s">
        <v>39</v>
      </c>
      <c r="I1427" s="5" t="s">
        <v>39</v>
      </c>
      <c r="J1427" s="5" t="s">
        <v>39</v>
      </c>
      <c r="K1427" s="5" t="s">
        <v>39</v>
      </c>
      <c r="L1427" s="5" t="s">
        <v>39</v>
      </c>
      <c r="M1427" s="5" t="s">
        <v>39</v>
      </c>
      <c r="N1427" s="5" t="s">
        <v>39</v>
      </c>
      <c r="O1427" s="5" t="s">
        <v>39</v>
      </c>
      <c r="P1427" s="5" t="s">
        <v>35</v>
      </c>
      <c r="Q1427" s="5" t="s">
        <v>36</v>
      </c>
      <c r="R1427" s="6" t="s">
        <v>787</v>
      </c>
      <c r="S1427" s="6" t="s">
        <v>39</v>
      </c>
      <c r="T1427" s="6">
        <v>0</v>
      </c>
      <c r="U1427" s="6">
        <v>0</v>
      </c>
      <c r="V1427" s="6">
        <v>0</v>
      </c>
      <c r="W1427" s="6">
        <v>0</v>
      </c>
      <c r="X1427" s="5">
        <v>0</v>
      </c>
    </row>
    <row r="1428" spans="1:24" ht="57.6" hidden="1" x14ac:dyDescent="0.3">
      <c r="A1428" s="5" t="s">
        <v>2586</v>
      </c>
      <c r="B1428" s="5" t="s">
        <v>786</v>
      </c>
      <c r="C1428" s="5" t="s">
        <v>787</v>
      </c>
      <c r="D1428" s="5" t="s">
        <v>2195</v>
      </c>
      <c r="E1428" s="5" t="s">
        <v>2332</v>
      </c>
      <c r="F1428" s="5" t="s">
        <v>2331</v>
      </c>
      <c r="G1428" s="5" t="s">
        <v>39</v>
      </c>
      <c r="H1428" s="5" t="s">
        <v>39</v>
      </c>
      <c r="I1428" s="5" t="s">
        <v>39</v>
      </c>
      <c r="J1428" s="5" t="s">
        <v>39</v>
      </c>
      <c r="K1428" s="5" t="s">
        <v>39</v>
      </c>
      <c r="L1428" s="5" t="s">
        <v>39</v>
      </c>
      <c r="M1428" s="5" t="s">
        <v>39</v>
      </c>
      <c r="N1428" s="5" t="s">
        <v>39</v>
      </c>
      <c r="O1428" s="5" t="s">
        <v>39</v>
      </c>
      <c r="P1428" s="5" t="s">
        <v>35</v>
      </c>
      <c r="Q1428" s="5" t="s">
        <v>36</v>
      </c>
      <c r="R1428" s="6" t="s">
        <v>2333</v>
      </c>
      <c r="S1428" s="6" t="s">
        <v>39</v>
      </c>
      <c r="T1428" s="6">
        <v>18000</v>
      </c>
      <c r="U1428" s="6">
        <v>18000</v>
      </c>
      <c r="V1428" s="6">
        <v>18000</v>
      </c>
      <c r="W1428" s="6">
        <v>18000</v>
      </c>
      <c r="X1428" s="5">
        <v>18000</v>
      </c>
    </row>
    <row r="1429" spans="1:24" ht="115.2" hidden="1" x14ac:dyDescent="0.3">
      <c r="A1429" s="5" t="s">
        <v>2586</v>
      </c>
      <c r="B1429" s="5" t="s">
        <v>786</v>
      </c>
      <c r="C1429" s="5" t="s">
        <v>787</v>
      </c>
      <c r="D1429" s="5" t="s">
        <v>2195</v>
      </c>
      <c r="E1429" s="5" t="s">
        <v>2193</v>
      </c>
      <c r="F1429" s="5" t="s">
        <v>2192</v>
      </c>
      <c r="G1429" s="5" t="s">
        <v>511</v>
      </c>
      <c r="H1429" s="5" t="s">
        <v>77</v>
      </c>
      <c r="I1429" s="5" t="s">
        <v>509</v>
      </c>
      <c r="J1429" s="5" t="s">
        <v>2398</v>
      </c>
      <c r="K1429" s="5" t="s">
        <v>2399</v>
      </c>
      <c r="L1429" s="5" t="s">
        <v>39</v>
      </c>
      <c r="M1429" s="5" t="s">
        <v>39</v>
      </c>
      <c r="N1429" s="5" t="s">
        <v>39</v>
      </c>
      <c r="O1429" s="5" t="s">
        <v>39</v>
      </c>
      <c r="P1429" s="5" t="s">
        <v>35</v>
      </c>
      <c r="Q1429" s="5" t="s">
        <v>36</v>
      </c>
      <c r="R1429" s="6" t="s">
        <v>2400</v>
      </c>
      <c r="S1429" s="6" t="s">
        <v>39</v>
      </c>
      <c r="T1429" s="6">
        <v>0</v>
      </c>
      <c r="U1429" s="6">
        <v>0</v>
      </c>
      <c r="V1429" s="6">
        <v>0</v>
      </c>
      <c r="W1429" s="6">
        <v>0</v>
      </c>
      <c r="X1429" s="5">
        <v>0</v>
      </c>
    </row>
    <row r="1430" spans="1:24" ht="57.6" hidden="1" x14ac:dyDescent="0.3">
      <c r="A1430" s="5" t="s">
        <v>2586</v>
      </c>
      <c r="B1430" s="5" t="s">
        <v>786</v>
      </c>
      <c r="C1430" s="5" t="s">
        <v>787</v>
      </c>
      <c r="D1430" s="5" t="s">
        <v>2195</v>
      </c>
      <c r="E1430" s="5" t="s">
        <v>2193</v>
      </c>
      <c r="F1430" s="5" t="s">
        <v>2192</v>
      </c>
      <c r="G1430" s="5" t="s">
        <v>96</v>
      </c>
      <c r="H1430" s="5" t="s">
        <v>97</v>
      </c>
      <c r="I1430" s="5" t="s">
        <v>93</v>
      </c>
      <c r="J1430" s="5" t="s">
        <v>92</v>
      </c>
      <c r="K1430" s="5" t="s">
        <v>39</v>
      </c>
      <c r="L1430" s="5" t="s">
        <v>39</v>
      </c>
      <c r="M1430" s="5" t="s">
        <v>39</v>
      </c>
      <c r="N1430" s="5" t="s">
        <v>39</v>
      </c>
      <c r="O1430" s="5" t="s">
        <v>39</v>
      </c>
      <c r="P1430" s="5" t="s">
        <v>35</v>
      </c>
      <c r="Q1430" s="5" t="s">
        <v>36</v>
      </c>
      <c r="R1430" s="6" t="s">
        <v>2401</v>
      </c>
      <c r="S1430" s="6" t="s">
        <v>39</v>
      </c>
      <c r="T1430" s="6">
        <v>0</v>
      </c>
      <c r="U1430" s="6">
        <v>0</v>
      </c>
      <c r="V1430" s="6">
        <v>0</v>
      </c>
      <c r="W1430" s="6">
        <v>0</v>
      </c>
      <c r="X1430" s="5">
        <v>0</v>
      </c>
    </row>
    <row r="1431" spans="1:24" ht="57.6" hidden="1" x14ac:dyDescent="0.3">
      <c r="A1431" s="5" t="s">
        <v>2586</v>
      </c>
      <c r="B1431" s="5" t="s">
        <v>786</v>
      </c>
      <c r="C1431" s="5" t="s">
        <v>787</v>
      </c>
      <c r="D1431" s="5" t="s">
        <v>2195</v>
      </c>
      <c r="E1431" s="5" t="s">
        <v>2193</v>
      </c>
      <c r="F1431" s="5" t="s">
        <v>2192</v>
      </c>
      <c r="G1431" s="5" t="s">
        <v>96</v>
      </c>
      <c r="H1431" s="5" t="s">
        <v>97</v>
      </c>
      <c r="I1431" s="5" t="str">
        <f>I1430</f>
        <v>AP9999</v>
      </c>
      <c r="J1431" s="5" t="s">
        <v>168</v>
      </c>
      <c r="K1431" s="5" t="s">
        <v>39</v>
      </c>
      <c r="L1431" s="5" t="s">
        <v>39</v>
      </c>
      <c r="M1431" s="5" t="s">
        <v>39</v>
      </c>
      <c r="N1431" s="5" t="s">
        <v>39</v>
      </c>
      <c r="O1431" s="5" t="s">
        <v>39</v>
      </c>
      <c r="P1431" s="5" t="s">
        <v>35</v>
      </c>
      <c r="Q1431" s="5" t="s">
        <v>36</v>
      </c>
      <c r="R1431" s="6" t="s">
        <v>2402</v>
      </c>
      <c r="S1431" s="6" t="s">
        <v>39</v>
      </c>
      <c r="T1431" s="6">
        <v>0</v>
      </c>
      <c r="U1431" s="6">
        <v>0</v>
      </c>
      <c r="V1431" s="6">
        <v>0</v>
      </c>
      <c r="W1431" s="6">
        <v>0</v>
      </c>
      <c r="X1431" s="5">
        <v>0</v>
      </c>
    </row>
    <row r="1432" spans="1:24" ht="86.4" hidden="1" x14ac:dyDescent="0.3">
      <c r="A1432" s="5" t="s">
        <v>2586</v>
      </c>
      <c r="B1432" s="5" t="s">
        <v>786</v>
      </c>
      <c r="C1432" s="5" t="s">
        <v>787</v>
      </c>
      <c r="D1432" s="5" t="s">
        <v>2195</v>
      </c>
      <c r="E1432" s="5" t="s">
        <v>2193</v>
      </c>
      <c r="F1432" s="5" t="s">
        <v>2192</v>
      </c>
      <c r="G1432" s="5" t="s">
        <v>96</v>
      </c>
      <c r="H1432" s="5" t="s">
        <v>97</v>
      </c>
      <c r="I1432" s="5" t="str">
        <f>I1431</f>
        <v>AP9999</v>
      </c>
      <c r="J1432" s="5" t="s">
        <v>170</v>
      </c>
      <c r="K1432" s="5" t="s">
        <v>39</v>
      </c>
      <c r="L1432" s="5" t="s">
        <v>39</v>
      </c>
      <c r="M1432" s="5" t="s">
        <v>39</v>
      </c>
      <c r="N1432" s="5" t="s">
        <v>39</v>
      </c>
      <c r="O1432" s="5" t="s">
        <v>39</v>
      </c>
      <c r="P1432" s="5" t="s">
        <v>35</v>
      </c>
      <c r="Q1432" s="5" t="s">
        <v>36</v>
      </c>
      <c r="R1432" s="6" t="s">
        <v>2403</v>
      </c>
      <c r="S1432" s="6" t="s">
        <v>39</v>
      </c>
      <c r="T1432" s="6">
        <v>0</v>
      </c>
      <c r="U1432" s="6">
        <v>0</v>
      </c>
      <c r="V1432" s="6">
        <v>0</v>
      </c>
      <c r="W1432" s="6">
        <v>0</v>
      </c>
      <c r="X1432" s="5">
        <v>0</v>
      </c>
    </row>
    <row r="1433" spans="1:24" ht="57.6" hidden="1" x14ac:dyDescent="0.3">
      <c r="A1433" s="5" t="s">
        <v>2586</v>
      </c>
      <c r="B1433" s="5" t="s">
        <v>786</v>
      </c>
      <c r="C1433" s="5" t="s">
        <v>787</v>
      </c>
      <c r="D1433" s="5" t="s">
        <v>2195</v>
      </c>
      <c r="E1433" s="5" t="s">
        <v>2193</v>
      </c>
      <c r="F1433" s="5" t="s">
        <v>2192</v>
      </c>
      <c r="G1433" s="5" t="s">
        <v>96</v>
      </c>
      <c r="H1433" s="5" t="s">
        <v>97</v>
      </c>
      <c r="I1433" s="5" t="str">
        <f>I1432</f>
        <v>AP9999</v>
      </c>
      <c r="J1433" s="5" t="s">
        <v>172</v>
      </c>
      <c r="K1433" s="5" t="s">
        <v>39</v>
      </c>
      <c r="L1433" s="5" t="s">
        <v>39</v>
      </c>
      <c r="M1433" s="5" t="s">
        <v>39</v>
      </c>
      <c r="N1433" s="5" t="s">
        <v>39</v>
      </c>
      <c r="O1433" s="5" t="s">
        <v>39</v>
      </c>
      <c r="P1433" s="5" t="s">
        <v>35</v>
      </c>
      <c r="Q1433" s="5" t="s">
        <v>36</v>
      </c>
      <c r="R1433" s="6" t="s">
        <v>2404</v>
      </c>
      <c r="S1433" s="6" t="s">
        <v>39</v>
      </c>
      <c r="T1433" s="6">
        <v>0</v>
      </c>
      <c r="U1433" s="6">
        <v>0</v>
      </c>
      <c r="V1433" s="6">
        <v>0</v>
      </c>
      <c r="W1433" s="6">
        <v>0</v>
      </c>
      <c r="X1433" s="5">
        <v>0</v>
      </c>
    </row>
    <row r="1434" spans="1:24" ht="57.6" hidden="1" x14ac:dyDescent="0.3">
      <c r="A1434" s="5" t="s">
        <v>2586</v>
      </c>
      <c r="B1434" s="5" t="s">
        <v>786</v>
      </c>
      <c r="C1434" s="5" t="s">
        <v>787</v>
      </c>
      <c r="D1434" s="5" t="s">
        <v>2195</v>
      </c>
      <c r="E1434" s="5" t="s">
        <v>2193</v>
      </c>
      <c r="F1434" s="5" t="s">
        <v>2192</v>
      </c>
      <c r="G1434" s="5" t="s">
        <v>96</v>
      </c>
      <c r="H1434" s="5" t="s">
        <v>97</v>
      </c>
      <c r="I1434" s="5" t="str">
        <f>I1433</f>
        <v>AP9999</v>
      </c>
      <c r="J1434" s="5" t="s">
        <v>284</v>
      </c>
      <c r="K1434" s="5" t="s">
        <v>39</v>
      </c>
      <c r="L1434" s="5" t="s">
        <v>39</v>
      </c>
      <c r="M1434" s="5" t="s">
        <v>39</v>
      </c>
      <c r="N1434" s="5" t="s">
        <v>39</v>
      </c>
      <c r="O1434" s="5" t="s">
        <v>39</v>
      </c>
      <c r="P1434" s="5" t="s">
        <v>35</v>
      </c>
      <c r="Q1434" s="5" t="s">
        <v>36</v>
      </c>
      <c r="R1434" s="6" t="s">
        <v>2405</v>
      </c>
      <c r="S1434" s="6" t="s">
        <v>39</v>
      </c>
      <c r="T1434" s="6">
        <v>0</v>
      </c>
      <c r="U1434" s="6">
        <v>0</v>
      </c>
      <c r="V1434" s="6">
        <v>0</v>
      </c>
      <c r="W1434" s="6">
        <v>0</v>
      </c>
      <c r="X1434" s="5">
        <v>0</v>
      </c>
    </row>
    <row r="1435" spans="1:24" ht="57.6" hidden="1" x14ac:dyDescent="0.3">
      <c r="A1435" s="5" t="s">
        <v>2586</v>
      </c>
      <c r="B1435" s="5" t="s">
        <v>786</v>
      </c>
      <c r="C1435" s="5" t="s">
        <v>787</v>
      </c>
      <c r="D1435" s="5" t="s">
        <v>2195</v>
      </c>
      <c r="E1435" s="5" t="s">
        <v>2193</v>
      </c>
      <c r="F1435" s="5" t="s">
        <v>2192</v>
      </c>
      <c r="G1435" s="5" t="s">
        <v>39</v>
      </c>
      <c r="H1435" s="5" t="s">
        <v>39</v>
      </c>
      <c r="I1435" s="5" t="s">
        <v>39</v>
      </c>
      <c r="J1435" s="5" t="s">
        <v>39</v>
      </c>
      <c r="K1435" s="5" t="s">
        <v>39</v>
      </c>
      <c r="L1435" s="5" t="s">
        <v>39</v>
      </c>
      <c r="M1435" s="5" t="s">
        <v>39</v>
      </c>
      <c r="N1435" s="5" t="s">
        <v>39</v>
      </c>
      <c r="O1435" s="5" t="s">
        <v>39</v>
      </c>
      <c r="P1435" s="5" t="s">
        <v>35</v>
      </c>
      <c r="Q1435" s="5" t="s">
        <v>36</v>
      </c>
      <c r="R1435" s="6" t="s">
        <v>787</v>
      </c>
      <c r="S1435" s="6" t="s">
        <v>39</v>
      </c>
      <c r="T1435" s="6">
        <v>11000</v>
      </c>
      <c r="U1435" s="6">
        <v>11000</v>
      </c>
      <c r="V1435" s="6">
        <v>11000</v>
      </c>
      <c r="W1435" s="6">
        <v>11000</v>
      </c>
      <c r="X1435" s="5">
        <v>11000</v>
      </c>
    </row>
    <row r="1436" spans="1:24" ht="72" hidden="1" x14ac:dyDescent="0.3">
      <c r="A1436" s="5" t="s">
        <v>2586</v>
      </c>
      <c r="B1436" s="5" t="s">
        <v>230</v>
      </c>
      <c r="C1436" s="5" t="s">
        <v>231</v>
      </c>
      <c r="D1436" s="5" t="s">
        <v>107</v>
      </c>
      <c r="E1436" s="5" t="s">
        <v>492</v>
      </c>
      <c r="F1436" s="5" t="s">
        <v>491</v>
      </c>
      <c r="G1436" s="5" t="s">
        <v>39</v>
      </c>
      <c r="H1436" s="5" t="s">
        <v>39</v>
      </c>
      <c r="I1436" s="5" t="s">
        <v>39</v>
      </c>
      <c r="J1436" s="5" t="s">
        <v>39</v>
      </c>
      <c r="K1436" s="5" t="s">
        <v>39</v>
      </c>
      <c r="L1436" s="5" t="s">
        <v>39</v>
      </c>
      <c r="M1436" s="5" t="s">
        <v>39</v>
      </c>
      <c r="N1436" s="5" t="s">
        <v>39</v>
      </c>
      <c r="O1436" s="5" t="s">
        <v>39</v>
      </c>
      <c r="P1436" s="5" t="s">
        <v>35</v>
      </c>
      <c r="Q1436" s="5" t="s">
        <v>36</v>
      </c>
      <c r="R1436" s="6" t="s">
        <v>2303</v>
      </c>
      <c r="S1436" s="6" t="s">
        <v>39</v>
      </c>
      <c r="T1436" s="6">
        <v>0</v>
      </c>
      <c r="U1436" s="6">
        <v>0</v>
      </c>
      <c r="V1436" s="6">
        <v>0</v>
      </c>
      <c r="W1436" s="6">
        <v>0</v>
      </c>
      <c r="X1436" s="5">
        <v>0</v>
      </c>
    </row>
    <row r="1437" spans="1:24" ht="43.2" hidden="1" x14ac:dyDescent="0.3">
      <c r="A1437" s="5" t="s">
        <v>2586</v>
      </c>
      <c r="B1437" s="5" t="s">
        <v>230</v>
      </c>
      <c r="C1437" s="5" t="s">
        <v>231</v>
      </c>
      <c r="D1437" s="5" t="s">
        <v>2195</v>
      </c>
      <c r="E1437" s="5" t="s">
        <v>2193</v>
      </c>
      <c r="F1437" s="5" t="s">
        <v>2192</v>
      </c>
      <c r="G1437" s="5" t="s">
        <v>39</v>
      </c>
      <c r="H1437" s="5" t="s">
        <v>39</v>
      </c>
      <c r="I1437" s="5" t="s">
        <v>39</v>
      </c>
      <c r="J1437" s="5" t="s">
        <v>39</v>
      </c>
      <c r="K1437" s="5" t="s">
        <v>39</v>
      </c>
      <c r="L1437" s="5" t="s">
        <v>39</v>
      </c>
      <c r="M1437" s="5" t="s">
        <v>39</v>
      </c>
      <c r="N1437" s="5" t="s">
        <v>39</v>
      </c>
      <c r="O1437" s="5" t="s">
        <v>39</v>
      </c>
      <c r="P1437" s="5" t="s">
        <v>35</v>
      </c>
      <c r="Q1437" s="5" t="s">
        <v>36</v>
      </c>
      <c r="R1437" s="6" t="s">
        <v>2406</v>
      </c>
      <c r="S1437" s="6" t="s">
        <v>39</v>
      </c>
      <c r="T1437" s="6">
        <v>2500</v>
      </c>
      <c r="U1437" s="6">
        <v>1810</v>
      </c>
      <c r="V1437" s="6">
        <v>1810</v>
      </c>
      <c r="W1437" s="6">
        <v>1810</v>
      </c>
      <c r="X1437" s="5">
        <v>1810</v>
      </c>
    </row>
    <row r="1438" spans="1:24" ht="43.2" hidden="1" x14ac:dyDescent="0.3">
      <c r="A1438" s="5" t="s">
        <v>2586</v>
      </c>
      <c r="B1438" s="5" t="s">
        <v>230</v>
      </c>
      <c r="C1438" s="5" t="s">
        <v>231</v>
      </c>
      <c r="D1438" s="5" t="s">
        <v>2195</v>
      </c>
      <c r="E1438" s="5" t="s">
        <v>2498</v>
      </c>
      <c r="F1438" s="5" t="s">
        <v>2497</v>
      </c>
      <c r="G1438" s="5" t="s">
        <v>39</v>
      </c>
      <c r="H1438" s="5" t="s">
        <v>39</v>
      </c>
      <c r="I1438" s="5" t="s">
        <v>39</v>
      </c>
      <c r="J1438" s="5" t="s">
        <v>39</v>
      </c>
      <c r="K1438" s="5" t="s">
        <v>39</v>
      </c>
      <c r="L1438" s="5" t="s">
        <v>39</v>
      </c>
      <c r="M1438" s="5" t="s">
        <v>39</v>
      </c>
      <c r="N1438" s="5" t="s">
        <v>39</v>
      </c>
      <c r="O1438" s="5" t="s">
        <v>39</v>
      </c>
      <c r="P1438" s="5" t="s">
        <v>35</v>
      </c>
      <c r="Q1438" s="5" t="s">
        <v>36</v>
      </c>
      <c r="R1438" s="6" t="s">
        <v>231</v>
      </c>
      <c r="S1438" s="6" t="s">
        <v>39</v>
      </c>
      <c r="T1438" s="6">
        <v>1000</v>
      </c>
      <c r="U1438" s="6">
        <v>1000</v>
      </c>
      <c r="V1438" s="6">
        <v>1000</v>
      </c>
      <c r="W1438" s="6">
        <v>1000</v>
      </c>
      <c r="X1438" s="5">
        <v>1000</v>
      </c>
    </row>
    <row r="1439" spans="1:24" ht="43.2" hidden="1" x14ac:dyDescent="0.3">
      <c r="A1439" s="5" t="s">
        <v>2586</v>
      </c>
      <c r="B1439" s="5" t="s">
        <v>230</v>
      </c>
      <c r="C1439" s="5" t="s">
        <v>231</v>
      </c>
      <c r="D1439" s="5" t="s">
        <v>2195</v>
      </c>
      <c r="E1439" s="5" t="s">
        <v>2519</v>
      </c>
      <c r="F1439" s="5" t="s">
        <v>2518</v>
      </c>
      <c r="G1439" s="5" t="s">
        <v>39</v>
      </c>
      <c r="H1439" s="5" t="s">
        <v>39</v>
      </c>
      <c r="I1439" s="5" t="s">
        <v>39</v>
      </c>
      <c r="J1439" s="5" t="s">
        <v>39</v>
      </c>
      <c r="K1439" s="5" t="s">
        <v>39</v>
      </c>
      <c r="L1439" s="5" t="s">
        <v>39</v>
      </c>
      <c r="M1439" s="5" t="s">
        <v>39</v>
      </c>
      <c r="N1439" s="5" t="s">
        <v>39</v>
      </c>
      <c r="O1439" s="5" t="s">
        <v>39</v>
      </c>
      <c r="P1439" s="5" t="s">
        <v>35</v>
      </c>
      <c r="Q1439" s="5" t="s">
        <v>36</v>
      </c>
      <c r="R1439" s="6" t="s">
        <v>231</v>
      </c>
      <c r="S1439" s="6" t="s">
        <v>39</v>
      </c>
      <c r="T1439" s="6">
        <v>100</v>
      </c>
      <c r="U1439" s="6">
        <v>100</v>
      </c>
      <c r="V1439" s="6">
        <v>100</v>
      </c>
      <c r="W1439" s="6">
        <v>100</v>
      </c>
      <c r="X1439" s="5">
        <v>100</v>
      </c>
    </row>
    <row r="1440" spans="1:24" ht="43.2" hidden="1" x14ac:dyDescent="0.3">
      <c r="A1440" s="5" t="s">
        <v>2586</v>
      </c>
      <c r="B1440" s="5" t="s">
        <v>230</v>
      </c>
      <c r="C1440" s="5" t="s">
        <v>231</v>
      </c>
      <c r="D1440" s="5" t="s">
        <v>2195</v>
      </c>
      <c r="E1440" s="5" t="s">
        <v>2525</v>
      </c>
      <c r="F1440" s="5" t="s">
        <v>2524</v>
      </c>
      <c r="G1440" s="5" t="s">
        <v>39</v>
      </c>
      <c r="H1440" s="5" t="s">
        <v>39</v>
      </c>
      <c r="I1440" s="5" t="s">
        <v>39</v>
      </c>
      <c r="J1440" s="5" t="s">
        <v>39</v>
      </c>
      <c r="K1440" s="5" t="s">
        <v>39</v>
      </c>
      <c r="L1440" s="5" t="s">
        <v>39</v>
      </c>
      <c r="M1440" s="5" t="s">
        <v>39</v>
      </c>
      <c r="N1440" s="5" t="s">
        <v>39</v>
      </c>
      <c r="O1440" s="5" t="s">
        <v>39</v>
      </c>
      <c r="P1440" s="5" t="s">
        <v>35</v>
      </c>
      <c r="Q1440" s="5" t="s">
        <v>36</v>
      </c>
      <c r="R1440" s="6" t="s">
        <v>231</v>
      </c>
      <c r="S1440" s="6" t="s">
        <v>39</v>
      </c>
      <c r="T1440" s="6">
        <v>1000</v>
      </c>
      <c r="U1440" s="6">
        <v>1000</v>
      </c>
      <c r="V1440" s="6">
        <v>1000</v>
      </c>
      <c r="W1440" s="6">
        <v>1000</v>
      </c>
      <c r="X1440" s="5">
        <v>1000</v>
      </c>
    </row>
    <row r="1441" spans="1:24" ht="43.2" hidden="1" x14ac:dyDescent="0.3">
      <c r="A1441" s="5" t="s">
        <v>2586</v>
      </c>
      <c r="B1441" s="5" t="s">
        <v>230</v>
      </c>
      <c r="C1441" s="5" t="s">
        <v>231</v>
      </c>
      <c r="D1441" s="5" t="s">
        <v>2195</v>
      </c>
      <c r="E1441" s="5" t="s">
        <v>2532</v>
      </c>
      <c r="F1441" s="5" t="s">
        <v>2531</v>
      </c>
      <c r="G1441" s="5" t="s">
        <v>39</v>
      </c>
      <c r="H1441" s="5" t="s">
        <v>39</v>
      </c>
      <c r="I1441" s="5" t="s">
        <v>39</v>
      </c>
      <c r="J1441" s="5" t="s">
        <v>39</v>
      </c>
      <c r="K1441" s="5" t="s">
        <v>39</v>
      </c>
      <c r="L1441" s="5" t="s">
        <v>39</v>
      </c>
      <c r="M1441" s="5" t="s">
        <v>39</v>
      </c>
      <c r="N1441" s="5" t="s">
        <v>39</v>
      </c>
      <c r="O1441" s="5" t="s">
        <v>39</v>
      </c>
      <c r="P1441" s="5" t="s">
        <v>35</v>
      </c>
      <c r="Q1441" s="5" t="s">
        <v>36</v>
      </c>
      <c r="R1441" s="6" t="s">
        <v>231</v>
      </c>
      <c r="S1441" s="6" t="s">
        <v>39</v>
      </c>
      <c r="T1441" s="6">
        <v>10</v>
      </c>
      <c r="U1441" s="6">
        <v>10</v>
      </c>
      <c r="V1441" s="6">
        <v>10</v>
      </c>
      <c r="W1441" s="6">
        <v>10</v>
      </c>
      <c r="X1441" s="5">
        <v>10</v>
      </c>
    </row>
    <row r="1442" spans="1:24" ht="43.2" hidden="1" x14ac:dyDescent="0.3">
      <c r="A1442" s="5" t="s">
        <v>2586</v>
      </c>
      <c r="B1442" s="5" t="s">
        <v>1267</v>
      </c>
      <c r="C1442" s="5" t="s">
        <v>1268</v>
      </c>
      <c r="D1442" s="5" t="s">
        <v>2195</v>
      </c>
      <c r="E1442" s="5" t="s">
        <v>2193</v>
      </c>
      <c r="F1442" s="5" t="s">
        <v>2192</v>
      </c>
      <c r="G1442" s="5" t="s">
        <v>39</v>
      </c>
      <c r="H1442" s="5" t="s">
        <v>39</v>
      </c>
      <c r="I1442" s="5" t="s">
        <v>39</v>
      </c>
      <c r="J1442" s="5" t="s">
        <v>39</v>
      </c>
      <c r="K1442" s="5" t="s">
        <v>39</v>
      </c>
      <c r="L1442" s="5" t="s">
        <v>39</v>
      </c>
      <c r="M1442" s="5" t="s">
        <v>39</v>
      </c>
      <c r="N1442" s="5" t="s">
        <v>39</v>
      </c>
      <c r="O1442" s="5" t="s">
        <v>39</v>
      </c>
      <c r="P1442" s="5" t="s">
        <v>35</v>
      </c>
      <c r="Q1442" s="5" t="s">
        <v>36</v>
      </c>
      <c r="R1442" s="6" t="s">
        <v>1268</v>
      </c>
      <c r="S1442" s="6" t="s">
        <v>39</v>
      </c>
      <c r="T1442" s="6">
        <v>1000</v>
      </c>
      <c r="U1442" s="6">
        <v>1000</v>
      </c>
      <c r="V1442" s="6">
        <v>1000</v>
      </c>
      <c r="W1442" s="6">
        <v>1000</v>
      </c>
      <c r="X1442" s="5">
        <v>1000</v>
      </c>
    </row>
    <row r="1443" spans="1:24" ht="43.2" hidden="1" x14ac:dyDescent="0.3">
      <c r="A1443" s="5" t="s">
        <v>2586</v>
      </c>
      <c r="B1443" s="5" t="s">
        <v>1267</v>
      </c>
      <c r="C1443" s="5" t="s">
        <v>1268</v>
      </c>
      <c r="D1443" s="5" t="s">
        <v>2195</v>
      </c>
      <c r="E1443" s="5" t="s">
        <v>2498</v>
      </c>
      <c r="F1443" s="5" t="s">
        <v>2497</v>
      </c>
      <c r="G1443" s="5" t="s">
        <v>39</v>
      </c>
      <c r="H1443" s="5" t="s">
        <v>39</v>
      </c>
      <c r="I1443" s="5" t="s">
        <v>39</v>
      </c>
      <c r="J1443" s="5" t="s">
        <v>39</v>
      </c>
      <c r="K1443" s="5" t="s">
        <v>39</v>
      </c>
      <c r="L1443" s="5" t="s">
        <v>39</v>
      </c>
      <c r="M1443" s="5" t="s">
        <v>39</v>
      </c>
      <c r="N1443" s="5" t="s">
        <v>39</v>
      </c>
      <c r="O1443" s="5" t="s">
        <v>39</v>
      </c>
      <c r="P1443" s="5" t="s">
        <v>35</v>
      </c>
      <c r="Q1443" s="5" t="s">
        <v>36</v>
      </c>
      <c r="R1443" s="6" t="s">
        <v>1268</v>
      </c>
      <c r="S1443" s="6" t="s">
        <v>39</v>
      </c>
      <c r="T1443" s="6">
        <v>1000</v>
      </c>
      <c r="U1443" s="6">
        <v>1000</v>
      </c>
      <c r="V1443" s="6">
        <v>1000</v>
      </c>
      <c r="W1443" s="6">
        <v>1000</v>
      </c>
      <c r="X1443" s="5">
        <v>1000</v>
      </c>
    </row>
    <row r="1444" spans="1:24" ht="43.2" hidden="1" x14ac:dyDescent="0.3">
      <c r="A1444" s="5" t="s">
        <v>2586</v>
      </c>
      <c r="B1444" s="5" t="s">
        <v>1267</v>
      </c>
      <c r="C1444" s="5" t="s">
        <v>1268</v>
      </c>
      <c r="D1444" s="5" t="s">
        <v>2195</v>
      </c>
      <c r="E1444" s="5" t="s">
        <v>2519</v>
      </c>
      <c r="F1444" s="5" t="s">
        <v>2518</v>
      </c>
      <c r="G1444" s="5" t="s">
        <v>39</v>
      </c>
      <c r="H1444" s="5" t="s">
        <v>39</v>
      </c>
      <c r="I1444" s="5" t="s">
        <v>39</v>
      </c>
      <c r="J1444" s="5" t="s">
        <v>39</v>
      </c>
      <c r="K1444" s="5" t="s">
        <v>39</v>
      </c>
      <c r="L1444" s="5" t="s">
        <v>39</v>
      </c>
      <c r="M1444" s="5" t="s">
        <v>39</v>
      </c>
      <c r="N1444" s="5" t="s">
        <v>39</v>
      </c>
      <c r="O1444" s="5" t="s">
        <v>39</v>
      </c>
      <c r="P1444" s="5" t="s">
        <v>35</v>
      </c>
      <c r="Q1444" s="5" t="s">
        <v>36</v>
      </c>
      <c r="R1444" s="6" t="s">
        <v>1268</v>
      </c>
      <c r="S1444" s="6" t="s">
        <v>39</v>
      </c>
      <c r="T1444" s="6">
        <v>250</v>
      </c>
      <c r="U1444" s="6">
        <v>250</v>
      </c>
      <c r="V1444" s="6">
        <v>250</v>
      </c>
      <c r="W1444" s="6">
        <v>250</v>
      </c>
      <c r="X1444" s="5">
        <v>250</v>
      </c>
    </row>
    <row r="1445" spans="1:24" ht="43.2" hidden="1" x14ac:dyDescent="0.3">
      <c r="A1445" s="5" t="s">
        <v>2586</v>
      </c>
      <c r="B1445" s="5" t="s">
        <v>1267</v>
      </c>
      <c r="C1445" s="5" t="s">
        <v>1268</v>
      </c>
      <c r="D1445" s="5" t="s">
        <v>2195</v>
      </c>
      <c r="E1445" s="5" t="s">
        <v>2525</v>
      </c>
      <c r="F1445" s="5" t="s">
        <v>2524</v>
      </c>
      <c r="G1445" s="5" t="s">
        <v>39</v>
      </c>
      <c r="H1445" s="5" t="s">
        <v>39</v>
      </c>
      <c r="I1445" s="5" t="s">
        <v>39</v>
      </c>
      <c r="J1445" s="5" t="s">
        <v>39</v>
      </c>
      <c r="K1445" s="5" t="s">
        <v>39</v>
      </c>
      <c r="L1445" s="5" t="s">
        <v>39</v>
      </c>
      <c r="M1445" s="5" t="s">
        <v>39</v>
      </c>
      <c r="N1445" s="5" t="s">
        <v>39</v>
      </c>
      <c r="O1445" s="5" t="s">
        <v>39</v>
      </c>
      <c r="P1445" s="5" t="s">
        <v>35</v>
      </c>
      <c r="Q1445" s="5" t="s">
        <v>36</v>
      </c>
      <c r="R1445" s="6" t="s">
        <v>1268</v>
      </c>
      <c r="S1445" s="6" t="s">
        <v>39</v>
      </c>
      <c r="T1445" s="6">
        <v>1000</v>
      </c>
      <c r="U1445" s="6">
        <v>1000</v>
      </c>
      <c r="V1445" s="6">
        <v>1000</v>
      </c>
      <c r="W1445" s="6">
        <v>1000</v>
      </c>
      <c r="X1445" s="5">
        <v>1000</v>
      </c>
    </row>
    <row r="1446" spans="1:24" ht="43.2" hidden="1" x14ac:dyDescent="0.3">
      <c r="A1446" s="5" t="s">
        <v>2586</v>
      </c>
      <c r="B1446" s="5" t="s">
        <v>1267</v>
      </c>
      <c r="C1446" s="5" t="s">
        <v>1268</v>
      </c>
      <c r="D1446" s="5" t="s">
        <v>2195</v>
      </c>
      <c r="E1446" s="5" t="s">
        <v>2532</v>
      </c>
      <c r="F1446" s="5" t="s">
        <v>2531</v>
      </c>
      <c r="G1446" s="5" t="s">
        <v>39</v>
      </c>
      <c r="H1446" s="5" t="s">
        <v>39</v>
      </c>
      <c r="I1446" s="5" t="s">
        <v>39</v>
      </c>
      <c r="J1446" s="5" t="s">
        <v>39</v>
      </c>
      <c r="K1446" s="5" t="s">
        <v>39</v>
      </c>
      <c r="L1446" s="5" t="s">
        <v>39</v>
      </c>
      <c r="M1446" s="5" t="s">
        <v>39</v>
      </c>
      <c r="N1446" s="5" t="s">
        <v>39</v>
      </c>
      <c r="O1446" s="5" t="s">
        <v>39</v>
      </c>
      <c r="P1446" s="5" t="s">
        <v>35</v>
      </c>
      <c r="Q1446" s="5" t="s">
        <v>36</v>
      </c>
      <c r="R1446" s="6" t="s">
        <v>1268</v>
      </c>
      <c r="S1446" s="6" t="s">
        <v>39</v>
      </c>
      <c r="T1446" s="6">
        <v>100</v>
      </c>
      <c r="U1446" s="6">
        <v>100</v>
      </c>
      <c r="V1446" s="6">
        <v>100</v>
      </c>
      <c r="W1446" s="6">
        <v>100</v>
      </c>
      <c r="X1446" s="5">
        <v>100</v>
      </c>
    </row>
    <row r="1447" spans="1:24" ht="57.6" hidden="1" x14ac:dyDescent="0.3">
      <c r="A1447" s="5" t="s">
        <v>2586</v>
      </c>
      <c r="B1447" s="5" t="s">
        <v>2537</v>
      </c>
      <c r="C1447" s="5" t="s">
        <v>2538</v>
      </c>
      <c r="D1447" s="5" t="s">
        <v>2195</v>
      </c>
      <c r="E1447" s="5" t="s">
        <v>2535</v>
      </c>
      <c r="F1447" s="5" t="s">
        <v>2534</v>
      </c>
      <c r="G1447" s="5" t="s">
        <v>39</v>
      </c>
      <c r="H1447" s="5" t="s">
        <v>39</v>
      </c>
      <c r="I1447" s="5" t="s">
        <v>39</v>
      </c>
      <c r="J1447" s="5" t="s">
        <v>39</v>
      </c>
      <c r="K1447" s="5" t="s">
        <v>39</v>
      </c>
      <c r="L1447" s="5" t="s">
        <v>39</v>
      </c>
      <c r="M1447" s="5" t="s">
        <v>39</v>
      </c>
      <c r="N1447" s="5" t="s">
        <v>39</v>
      </c>
      <c r="O1447" s="5" t="s">
        <v>39</v>
      </c>
      <c r="P1447" s="5" t="s">
        <v>35</v>
      </c>
      <c r="Q1447" s="5" t="s">
        <v>36</v>
      </c>
      <c r="R1447" s="6" t="s">
        <v>2539</v>
      </c>
      <c r="S1447" s="6" t="s">
        <v>39</v>
      </c>
      <c r="T1447" s="6">
        <v>2000</v>
      </c>
      <c r="U1447" s="6">
        <v>2000</v>
      </c>
      <c r="V1447" s="6">
        <v>2000</v>
      </c>
      <c r="W1447" s="6">
        <v>2000</v>
      </c>
      <c r="X1447" s="5">
        <v>2000</v>
      </c>
    </row>
    <row r="1448" spans="1:24" ht="72" hidden="1" x14ac:dyDescent="0.3">
      <c r="A1448" s="5" t="s">
        <v>2586</v>
      </c>
      <c r="B1448" s="5" t="s">
        <v>598</v>
      </c>
      <c r="C1448" s="5" t="s">
        <v>599</v>
      </c>
      <c r="D1448" s="5" t="s">
        <v>107</v>
      </c>
      <c r="E1448" s="5" t="s">
        <v>607</v>
      </c>
      <c r="F1448" s="5" t="s">
        <v>606</v>
      </c>
      <c r="G1448" s="5" t="s">
        <v>604</v>
      </c>
      <c r="H1448" s="5" t="s">
        <v>605</v>
      </c>
      <c r="I1448" s="5" t="s">
        <v>602</v>
      </c>
      <c r="J1448" s="5" t="s">
        <v>600</v>
      </c>
      <c r="K1448" s="5" t="s">
        <v>601</v>
      </c>
      <c r="L1448" s="5" t="s">
        <v>39</v>
      </c>
      <c r="M1448" s="5" t="s">
        <v>39</v>
      </c>
      <c r="N1448" s="5" t="s">
        <v>39</v>
      </c>
      <c r="O1448" s="5" t="s">
        <v>39</v>
      </c>
      <c r="P1448" s="5" t="s">
        <v>35</v>
      </c>
      <c r="Q1448" s="5" t="s">
        <v>36</v>
      </c>
      <c r="R1448" s="6" t="s">
        <v>603</v>
      </c>
      <c r="S1448" s="6" t="s">
        <v>39</v>
      </c>
      <c r="T1448" s="6">
        <v>170.5</v>
      </c>
      <c r="U1448" s="6">
        <v>170.5</v>
      </c>
      <c r="V1448" s="6">
        <v>170.5</v>
      </c>
      <c r="W1448" s="6">
        <v>170.5</v>
      </c>
      <c r="X1448" s="5">
        <v>170.5</v>
      </c>
    </row>
    <row r="1449" spans="1:24" ht="72" hidden="1" x14ac:dyDescent="0.3">
      <c r="A1449" s="5" t="s">
        <v>2586</v>
      </c>
      <c r="B1449" s="5" t="s">
        <v>598</v>
      </c>
      <c r="C1449" s="5" t="s">
        <v>599</v>
      </c>
      <c r="D1449" s="5" t="s">
        <v>75</v>
      </c>
      <c r="E1449" s="5" t="s">
        <v>63</v>
      </c>
      <c r="F1449" s="5" t="s">
        <v>62</v>
      </c>
      <c r="G1449" s="5" t="s">
        <v>604</v>
      </c>
      <c r="H1449" s="5" t="s">
        <v>605</v>
      </c>
      <c r="I1449" s="5" t="s">
        <v>602</v>
      </c>
      <c r="J1449" s="5" t="s">
        <v>600</v>
      </c>
      <c r="K1449" s="5" t="s">
        <v>601</v>
      </c>
      <c r="L1449" s="5" t="s">
        <v>39</v>
      </c>
      <c r="M1449" s="5" t="s">
        <v>39</v>
      </c>
      <c r="N1449" s="5" t="s">
        <v>39</v>
      </c>
      <c r="O1449" s="5" t="s">
        <v>39</v>
      </c>
      <c r="P1449" s="5" t="s">
        <v>35</v>
      </c>
      <c r="Q1449" s="5" t="s">
        <v>36</v>
      </c>
      <c r="R1449" s="6" t="s">
        <v>603</v>
      </c>
      <c r="S1449" s="6" t="s">
        <v>39</v>
      </c>
      <c r="T1449" s="6">
        <v>198</v>
      </c>
      <c r="U1449" s="6">
        <v>198</v>
      </c>
      <c r="V1449" s="6">
        <v>198</v>
      </c>
      <c r="W1449" s="6">
        <v>198</v>
      </c>
      <c r="X1449" s="5">
        <v>198</v>
      </c>
    </row>
    <row r="1450" spans="1:24" ht="57.6" hidden="1" x14ac:dyDescent="0.3">
      <c r="A1450" s="5" t="s">
        <v>2586</v>
      </c>
      <c r="B1450" s="5" t="s">
        <v>598</v>
      </c>
      <c r="C1450" s="5" t="s">
        <v>599</v>
      </c>
      <c r="D1450" s="5" t="s">
        <v>2195</v>
      </c>
      <c r="E1450" s="5" t="s">
        <v>2193</v>
      </c>
      <c r="F1450" s="5" t="s">
        <v>2192</v>
      </c>
      <c r="G1450" s="5" t="s">
        <v>604</v>
      </c>
      <c r="H1450" s="5" t="s">
        <v>605</v>
      </c>
      <c r="I1450" s="5" t="s">
        <v>602</v>
      </c>
      <c r="J1450" s="5" t="s">
        <v>600</v>
      </c>
      <c r="K1450" s="5" t="s">
        <v>601</v>
      </c>
      <c r="L1450" s="5" t="s">
        <v>39</v>
      </c>
      <c r="M1450" s="5" t="s">
        <v>39</v>
      </c>
      <c r="N1450" s="5" t="s">
        <v>39</v>
      </c>
      <c r="O1450" s="5" t="s">
        <v>39</v>
      </c>
      <c r="P1450" s="5" t="s">
        <v>35</v>
      </c>
      <c r="Q1450" s="5" t="s">
        <v>36</v>
      </c>
      <c r="R1450" s="6" t="s">
        <v>603</v>
      </c>
      <c r="S1450" s="6" t="s">
        <v>39</v>
      </c>
      <c r="T1450" s="6">
        <v>1078.5</v>
      </c>
      <c r="U1450" s="6">
        <v>1078.5</v>
      </c>
      <c r="V1450" s="6">
        <v>1078.5</v>
      </c>
      <c r="W1450" s="6">
        <v>1078.5</v>
      </c>
      <c r="X1450" s="5">
        <v>1078.5</v>
      </c>
    </row>
    <row r="1451" spans="1:24" ht="57.6" hidden="1" x14ac:dyDescent="0.3">
      <c r="A1451" s="5" t="s">
        <v>2586</v>
      </c>
      <c r="B1451" s="5" t="s">
        <v>598</v>
      </c>
      <c r="C1451" s="5" t="s">
        <v>599</v>
      </c>
      <c r="D1451" s="5" t="s">
        <v>2195</v>
      </c>
      <c r="E1451" s="5" t="s">
        <v>2498</v>
      </c>
      <c r="F1451" s="5" t="s">
        <v>2497</v>
      </c>
      <c r="G1451" s="5" t="s">
        <v>604</v>
      </c>
      <c r="H1451" s="5" t="s">
        <v>605</v>
      </c>
      <c r="I1451" s="5" t="s">
        <v>602</v>
      </c>
      <c r="J1451" s="5" t="s">
        <v>600</v>
      </c>
      <c r="K1451" s="5" t="s">
        <v>601</v>
      </c>
      <c r="L1451" s="5" t="s">
        <v>39</v>
      </c>
      <c r="M1451" s="5" t="s">
        <v>39</v>
      </c>
      <c r="N1451" s="5" t="s">
        <v>39</v>
      </c>
      <c r="O1451" s="5" t="s">
        <v>39</v>
      </c>
      <c r="P1451" s="5" t="s">
        <v>35</v>
      </c>
      <c r="Q1451" s="5" t="s">
        <v>36</v>
      </c>
      <c r="R1451" s="6" t="s">
        <v>603</v>
      </c>
      <c r="S1451" s="6" t="s">
        <v>39</v>
      </c>
      <c r="T1451" s="6">
        <v>2500</v>
      </c>
      <c r="U1451" s="6">
        <v>2971.1</v>
      </c>
      <c r="V1451" s="6">
        <v>2971.1</v>
      </c>
      <c r="W1451" s="6">
        <v>2971.1</v>
      </c>
      <c r="X1451" s="5">
        <v>2971.1</v>
      </c>
    </row>
    <row r="1452" spans="1:24" ht="57.6" hidden="1" x14ac:dyDescent="0.3">
      <c r="A1452" s="5" t="s">
        <v>2586</v>
      </c>
      <c r="B1452" s="5" t="s">
        <v>598</v>
      </c>
      <c r="C1452" s="5" t="s">
        <v>599</v>
      </c>
      <c r="D1452" s="5" t="s">
        <v>2195</v>
      </c>
      <c r="E1452" s="5" t="s">
        <v>2519</v>
      </c>
      <c r="F1452" s="5" t="s">
        <v>2518</v>
      </c>
      <c r="G1452" s="5" t="s">
        <v>604</v>
      </c>
      <c r="H1452" s="5" t="s">
        <v>605</v>
      </c>
      <c r="I1452" s="5" t="s">
        <v>602</v>
      </c>
      <c r="J1452" s="5" t="s">
        <v>600</v>
      </c>
      <c r="K1452" s="5" t="s">
        <v>601</v>
      </c>
      <c r="L1452" s="5" t="s">
        <v>39</v>
      </c>
      <c r="M1452" s="5" t="s">
        <v>39</v>
      </c>
      <c r="N1452" s="5" t="s">
        <v>39</v>
      </c>
      <c r="O1452" s="5" t="s">
        <v>39</v>
      </c>
      <c r="P1452" s="5" t="s">
        <v>35</v>
      </c>
      <c r="Q1452" s="5" t="s">
        <v>36</v>
      </c>
      <c r="R1452" s="6" t="s">
        <v>603</v>
      </c>
      <c r="S1452" s="6" t="s">
        <v>39</v>
      </c>
      <c r="T1452" s="6">
        <v>242</v>
      </c>
      <c r="U1452" s="6">
        <v>242</v>
      </c>
      <c r="V1452" s="6">
        <v>242</v>
      </c>
      <c r="W1452" s="6">
        <v>242</v>
      </c>
      <c r="X1452" s="5">
        <v>242</v>
      </c>
    </row>
    <row r="1453" spans="1:24" ht="57.6" hidden="1" x14ac:dyDescent="0.3">
      <c r="A1453" s="5" t="s">
        <v>2586</v>
      </c>
      <c r="B1453" s="5" t="s">
        <v>598</v>
      </c>
      <c r="C1453" s="5" t="s">
        <v>599</v>
      </c>
      <c r="D1453" s="5" t="s">
        <v>2195</v>
      </c>
      <c r="E1453" s="5" t="s">
        <v>2525</v>
      </c>
      <c r="F1453" s="5" t="s">
        <v>2524</v>
      </c>
      <c r="G1453" s="5" t="s">
        <v>604</v>
      </c>
      <c r="H1453" s="5" t="s">
        <v>605</v>
      </c>
      <c r="I1453" s="5" t="s">
        <v>602</v>
      </c>
      <c r="J1453" s="5" t="s">
        <v>600</v>
      </c>
      <c r="K1453" s="5" t="s">
        <v>601</v>
      </c>
      <c r="L1453" s="5" t="s">
        <v>39</v>
      </c>
      <c r="M1453" s="5" t="s">
        <v>39</v>
      </c>
      <c r="N1453" s="5" t="s">
        <v>39</v>
      </c>
      <c r="O1453" s="5" t="s">
        <v>39</v>
      </c>
      <c r="P1453" s="5" t="s">
        <v>35</v>
      </c>
      <c r="Q1453" s="5" t="s">
        <v>36</v>
      </c>
      <c r="R1453" s="6" t="s">
        <v>603</v>
      </c>
      <c r="S1453" s="6" t="s">
        <v>39</v>
      </c>
      <c r="T1453" s="6">
        <v>1400</v>
      </c>
      <c r="U1453" s="6">
        <v>1400</v>
      </c>
      <c r="V1453" s="6">
        <v>1400</v>
      </c>
      <c r="W1453" s="6">
        <v>1400</v>
      </c>
      <c r="X1453" s="5">
        <v>1400</v>
      </c>
    </row>
    <row r="1454" spans="1:24" ht="57.6" hidden="1" x14ac:dyDescent="0.3">
      <c r="A1454" s="5" t="s">
        <v>2586</v>
      </c>
      <c r="B1454" s="5" t="s">
        <v>598</v>
      </c>
      <c r="C1454" s="5" t="s">
        <v>599</v>
      </c>
      <c r="D1454" s="5" t="s">
        <v>2195</v>
      </c>
      <c r="E1454" s="5" t="s">
        <v>2532</v>
      </c>
      <c r="F1454" s="5" t="s">
        <v>2531</v>
      </c>
      <c r="G1454" s="5" t="s">
        <v>604</v>
      </c>
      <c r="H1454" s="5" t="s">
        <v>605</v>
      </c>
      <c r="I1454" s="5" t="s">
        <v>602</v>
      </c>
      <c r="J1454" s="5" t="s">
        <v>600</v>
      </c>
      <c r="K1454" s="5" t="s">
        <v>601</v>
      </c>
      <c r="L1454" s="5" t="s">
        <v>39</v>
      </c>
      <c r="M1454" s="5" t="s">
        <v>39</v>
      </c>
      <c r="N1454" s="5" t="s">
        <v>39</v>
      </c>
      <c r="O1454" s="5" t="s">
        <v>39</v>
      </c>
      <c r="P1454" s="5" t="s">
        <v>35</v>
      </c>
      <c r="Q1454" s="5" t="s">
        <v>36</v>
      </c>
      <c r="R1454" s="6" t="s">
        <v>603</v>
      </c>
      <c r="S1454" s="6" t="s">
        <v>39</v>
      </c>
      <c r="T1454" s="6">
        <v>266.2</v>
      </c>
      <c r="U1454" s="6">
        <v>266.2</v>
      </c>
      <c r="V1454" s="6">
        <v>266.2</v>
      </c>
      <c r="W1454" s="6">
        <v>266.2</v>
      </c>
      <c r="X1454" s="5">
        <v>266.2</v>
      </c>
    </row>
    <row r="1455" spans="1:24" ht="57.6" hidden="1" x14ac:dyDescent="0.3">
      <c r="A1455" s="5" t="s">
        <v>2586</v>
      </c>
      <c r="B1455" s="5" t="s">
        <v>598</v>
      </c>
      <c r="C1455" s="5" t="s">
        <v>599</v>
      </c>
      <c r="D1455" s="5" t="s">
        <v>2195</v>
      </c>
      <c r="E1455" s="5" t="s">
        <v>2535</v>
      </c>
      <c r="F1455" s="5" t="s">
        <v>2534</v>
      </c>
      <c r="G1455" s="5" t="s">
        <v>604</v>
      </c>
      <c r="H1455" s="5" t="s">
        <v>605</v>
      </c>
      <c r="I1455" s="5" t="s">
        <v>602</v>
      </c>
      <c r="J1455" s="5" t="s">
        <v>600</v>
      </c>
      <c r="K1455" s="5" t="s">
        <v>601</v>
      </c>
      <c r="L1455" s="5" t="s">
        <v>39</v>
      </c>
      <c r="M1455" s="5" t="s">
        <v>39</v>
      </c>
      <c r="N1455" s="5" t="s">
        <v>39</v>
      </c>
      <c r="O1455" s="5" t="s">
        <v>39</v>
      </c>
      <c r="P1455" s="5" t="s">
        <v>35</v>
      </c>
      <c r="Q1455" s="5" t="s">
        <v>36</v>
      </c>
      <c r="R1455" s="6" t="s">
        <v>603</v>
      </c>
      <c r="S1455" s="6" t="s">
        <v>39</v>
      </c>
      <c r="T1455" s="6">
        <v>0</v>
      </c>
      <c r="U1455" s="6">
        <v>0</v>
      </c>
      <c r="V1455" s="6">
        <v>0</v>
      </c>
      <c r="W1455" s="6">
        <v>0</v>
      </c>
      <c r="X1455" s="5">
        <v>0</v>
      </c>
    </row>
    <row r="1456" spans="1:24" ht="57.6" hidden="1" x14ac:dyDescent="0.3">
      <c r="A1456" s="5" t="s">
        <v>2586</v>
      </c>
      <c r="B1456" s="5" t="s">
        <v>598</v>
      </c>
      <c r="C1456" s="5" t="s">
        <v>599</v>
      </c>
      <c r="D1456" s="5" t="s">
        <v>2195</v>
      </c>
      <c r="E1456" s="5" t="s">
        <v>2554</v>
      </c>
      <c r="F1456" s="5" t="s">
        <v>2553</v>
      </c>
      <c r="G1456" s="5" t="s">
        <v>604</v>
      </c>
      <c r="H1456" s="5" t="s">
        <v>605</v>
      </c>
      <c r="I1456" s="5" t="s">
        <v>602</v>
      </c>
      <c r="J1456" s="5" t="s">
        <v>600</v>
      </c>
      <c r="K1456" s="5" t="s">
        <v>601</v>
      </c>
      <c r="L1456" s="5" t="s">
        <v>39</v>
      </c>
      <c r="M1456" s="5" t="s">
        <v>39</v>
      </c>
      <c r="N1456" s="5" t="s">
        <v>39</v>
      </c>
      <c r="O1456" s="5" t="s">
        <v>39</v>
      </c>
      <c r="P1456" s="5" t="s">
        <v>35</v>
      </c>
      <c r="Q1456" s="5" t="s">
        <v>36</v>
      </c>
      <c r="R1456" s="6" t="s">
        <v>603</v>
      </c>
      <c r="S1456" s="6" t="s">
        <v>39</v>
      </c>
      <c r="T1456" s="6">
        <v>0</v>
      </c>
      <c r="U1456" s="6">
        <v>0</v>
      </c>
      <c r="V1456" s="6">
        <v>0</v>
      </c>
      <c r="W1456" s="6">
        <v>0</v>
      </c>
      <c r="X1456" s="5">
        <v>0</v>
      </c>
    </row>
    <row r="1457" spans="1:24" ht="72" hidden="1" x14ac:dyDescent="0.3">
      <c r="A1457" s="5" t="s">
        <v>2586</v>
      </c>
      <c r="B1457" s="5" t="s">
        <v>2407</v>
      </c>
      <c r="C1457" s="5" t="s">
        <v>2408</v>
      </c>
      <c r="D1457" s="5" t="s">
        <v>2195</v>
      </c>
      <c r="E1457" s="5" t="s">
        <v>2193</v>
      </c>
      <c r="F1457" s="5" t="s">
        <v>2192</v>
      </c>
      <c r="G1457" s="5" t="s">
        <v>39</v>
      </c>
      <c r="H1457" s="5" t="s">
        <v>39</v>
      </c>
      <c r="I1457" s="5" t="s">
        <v>39</v>
      </c>
      <c r="J1457" s="5" t="s">
        <v>39</v>
      </c>
      <c r="K1457" s="5" t="s">
        <v>39</v>
      </c>
      <c r="L1457" s="5" t="s">
        <v>39</v>
      </c>
      <c r="M1457" s="5" t="s">
        <v>39</v>
      </c>
      <c r="N1457" s="5" t="s">
        <v>39</v>
      </c>
      <c r="O1457" s="5" t="s">
        <v>39</v>
      </c>
      <c r="P1457" s="5" t="s">
        <v>35</v>
      </c>
      <c r="Q1457" s="5" t="s">
        <v>36</v>
      </c>
      <c r="R1457" s="6" t="s">
        <v>2409</v>
      </c>
      <c r="S1457" s="6" t="s">
        <v>39</v>
      </c>
      <c r="T1457" s="6">
        <v>9000</v>
      </c>
      <c r="U1457" s="6">
        <v>5000</v>
      </c>
      <c r="V1457" s="6">
        <v>5000</v>
      </c>
      <c r="W1457" s="6">
        <v>5000</v>
      </c>
      <c r="X1457" s="5">
        <v>5000</v>
      </c>
    </row>
    <row r="1458" spans="1:24" ht="72" hidden="1" x14ac:dyDescent="0.3">
      <c r="A1458" s="5" t="s">
        <v>2586</v>
      </c>
      <c r="B1458" s="5" t="s">
        <v>2410</v>
      </c>
      <c r="C1458" s="5" t="s">
        <v>2411</v>
      </c>
      <c r="D1458" s="5" t="s">
        <v>2195</v>
      </c>
      <c r="E1458" s="5" t="s">
        <v>2193</v>
      </c>
      <c r="F1458" s="5" t="s">
        <v>2192</v>
      </c>
      <c r="G1458" s="5" t="s">
        <v>39</v>
      </c>
      <c r="H1458" s="5" t="s">
        <v>39</v>
      </c>
      <c r="I1458" s="5" t="s">
        <v>39</v>
      </c>
      <c r="J1458" s="5" t="s">
        <v>39</v>
      </c>
      <c r="K1458" s="5" t="s">
        <v>39</v>
      </c>
      <c r="L1458" s="5" t="s">
        <v>39</v>
      </c>
      <c r="M1458" s="5" t="s">
        <v>39</v>
      </c>
      <c r="N1458" s="5" t="s">
        <v>39</v>
      </c>
      <c r="O1458" s="5" t="s">
        <v>39</v>
      </c>
      <c r="P1458" s="5" t="s">
        <v>35</v>
      </c>
      <c r="Q1458" s="5" t="s">
        <v>36</v>
      </c>
      <c r="R1458" s="6" t="s">
        <v>2412</v>
      </c>
      <c r="S1458" s="6" t="s">
        <v>39</v>
      </c>
      <c r="T1458" s="6">
        <v>40000</v>
      </c>
      <c r="U1458" s="6">
        <v>40000</v>
      </c>
      <c r="V1458" s="6">
        <v>40000</v>
      </c>
      <c r="W1458" s="6">
        <v>40000</v>
      </c>
      <c r="X1458" s="5">
        <v>40000</v>
      </c>
    </row>
    <row r="1459" spans="1:24" ht="72" hidden="1" x14ac:dyDescent="0.3">
      <c r="A1459" s="5" t="s">
        <v>2586</v>
      </c>
      <c r="B1459" s="5" t="s">
        <v>2410</v>
      </c>
      <c r="C1459" s="5" t="s">
        <v>2411</v>
      </c>
      <c r="D1459" s="5" t="s">
        <v>2195</v>
      </c>
      <c r="E1459" s="5" t="s">
        <v>2422</v>
      </c>
      <c r="F1459" s="5" t="s">
        <v>2421</v>
      </c>
      <c r="G1459" s="5" t="s">
        <v>39</v>
      </c>
      <c r="H1459" s="5" t="s">
        <v>39</v>
      </c>
      <c r="I1459" s="5" t="s">
        <v>39</v>
      </c>
      <c r="J1459" s="5" t="s">
        <v>39</v>
      </c>
      <c r="K1459" s="5" t="s">
        <v>39</v>
      </c>
      <c r="L1459" s="5" t="s">
        <v>39</v>
      </c>
      <c r="M1459" s="5" t="s">
        <v>39</v>
      </c>
      <c r="N1459" s="5" t="s">
        <v>39</v>
      </c>
      <c r="O1459" s="5" t="s">
        <v>39</v>
      </c>
      <c r="P1459" s="5" t="s">
        <v>35</v>
      </c>
      <c r="Q1459" s="5" t="s">
        <v>36</v>
      </c>
      <c r="R1459" s="6" t="s">
        <v>2412</v>
      </c>
      <c r="S1459" s="6" t="s">
        <v>39</v>
      </c>
      <c r="T1459" s="6">
        <v>3000</v>
      </c>
      <c r="U1459" s="6">
        <v>3000</v>
      </c>
      <c r="V1459" s="6">
        <v>3000</v>
      </c>
      <c r="W1459" s="6">
        <v>3000</v>
      </c>
      <c r="X1459" s="5">
        <v>3000</v>
      </c>
    </row>
    <row r="1460" spans="1:24" ht="100.8" hidden="1" x14ac:dyDescent="0.3">
      <c r="A1460" s="5" t="s">
        <v>2586</v>
      </c>
      <c r="B1460" s="5" t="s">
        <v>2262</v>
      </c>
      <c r="C1460" s="5" t="s">
        <v>2263</v>
      </c>
      <c r="D1460" s="5" t="s">
        <v>41</v>
      </c>
      <c r="E1460" s="5" t="s">
        <v>235</v>
      </c>
      <c r="F1460" s="5" t="s">
        <v>234</v>
      </c>
      <c r="G1460" s="5" t="s">
        <v>39</v>
      </c>
      <c r="H1460" s="5" t="s">
        <v>39</v>
      </c>
      <c r="I1460" s="5" t="s">
        <v>39</v>
      </c>
      <c r="J1460" s="5" t="s">
        <v>39</v>
      </c>
      <c r="K1460" s="5" t="s">
        <v>39</v>
      </c>
      <c r="L1460" s="5" t="s">
        <v>39</v>
      </c>
      <c r="M1460" s="5" t="s">
        <v>39</v>
      </c>
      <c r="N1460" s="5" t="s">
        <v>39</v>
      </c>
      <c r="O1460" s="5" t="s">
        <v>39</v>
      </c>
      <c r="P1460" s="5" t="s">
        <v>35</v>
      </c>
      <c r="Q1460" s="5" t="s">
        <v>36</v>
      </c>
      <c r="R1460" s="6" t="s">
        <v>2264</v>
      </c>
      <c r="S1460" s="6" t="s">
        <v>39</v>
      </c>
      <c r="T1460" s="6">
        <v>24000</v>
      </c>
      <c r="U1460" s="6">
        <v>24000</v>
      </c>
      <c r="V1460" s="6">
        <v>24000</v>
      </c>
      <c r="W1460" s="6">
        <v>24000</v>
      </c>
      <c r="X1460" s="5">
        <v>24000</v>
      </c>
    </row>
    <row r="1461" spans="1:24" ht="72" hidden="1" x14ac:dyDescent="0.3">
      <c r="A1461" s="5" t="s">
        <v>2586</v>
      </c>
      <c r="B1461" s="5" t="s">
        <v>2262</v>
      </c>
      <c r="C1461" s="5" t="s">
        <v>2263</v>
      </c>
      <c r="D1461" s="5" t="s">
        <v>2195</v>
      </c>
      <c r="E1461" s="5" t="s">
        <v>2193</v>
      </c>
      <c r="F1461" s="5" t="s">
        <v>2192</v>
      </c>
      <c r="G1461" s="5" t="s">
        <v>39</v>
      </c>
      <c r="H1461" s="5" t="s">
        <v>39</v>
      </c>
      <c r="I1461" s="5" t="s">
        <v>39</v>
      </c>
      <c r="J1461" s="5" t="s">
        <v>39</v>
      </c>
      <c r="K1461" s="5" t="s">
        <v>39</v>
      </c>
      <c r="L1461" s="5" t="s">
        <v>39</v>
      </c>
      <c r="M1461" s="5" t="s">
        <v>39</v>
      </c>
      <c r="N1461" s="5" t="s">
        <v>39</v>
      </c>
      <c r="O1461" s="5" t="s">
        <v>39</v>
      </c>
      <c r="P1461" s="5" t="s">
        <v>35</v>
      </c>
      <c r="Q1461" s="5" t="s">
        <v>36</v>
      </c>
      <c r="R1461" s="6" t="s">
        <v>2264</v>
      </c>
      <c r="S1461" s="6" t="s">
        <v>39</v>
      </c>
      <c r="T1461" s="6">
        <v>0</v>
      </c>
      <c r="U1461" s="6">
        <v>0</v>
      </c>
      <c r="V1461" s="6">
        <v>0</v>
      </c>
      <c r="W1461" s="6">
        <v>0</v>
      </c>
      <c r="X1461" s="5">
        <v>0</v>
      </c>
    </row>
    <row r="1462" spans="1:24" ht="86.4" hidden="1" x14ac:dyDescent="0.3">
      <c r="A1462" s="5" t="s">
        <v>2586</v>
      </c>
      <c r="B1462" s="5" t="s">
        <v>2491</v>
      </c>
      <c r="C1462" s="5" t="s">
        <v>2492</v>
      </c>
      <c r="D1462" s="5" t="s">
        <v>2195</v>
      </c>
      <c r="E1462" s="5" t="s">
        <v>2474</v>
      </c>
      <c r="F1462" s="5" t="s">
        <v>2473</v>
      </c>
      <c r="G1462" s="5" t="s">
        <v>39</v>
      </c>
      <c r="H1462" s="5" t="s">
        <v>39</v>
      </c>
      <c r="I1462" s="5" t="s">
        <v>39</v>
      </c>
      <c r="J1462" s="5" t="s">
        <v>39</v>
      </c>
      <c r="K1462" s="5" t="s">
        <v>39</v>
      </c>
      <c r="L1462" s="5" t="s">
        <v>39</v>
      </c>
      <c r="M1462" s="5" t="s">
        <v>39</v>
      </c>
      <c r="N1462" s="5" t="s">
        <v>39</v>
      </c>
      <c r="O1462" s="5" t="s">
        <v>39</v>
      </c>
      <c r="P1462" s="5" t="s">
        <v>35</v>
      </c>
      <c r="Q1462" s="5" t="s">
        <v>36</v>
      </c>
      <c r="R1462" s="6" t="s">
        <v>2493</v>
      </c>
      <c r="S1462" s="6" t="s">
        <v>39</v>
      </c>
      <c r="T1462" s="6">
        <v>66000</v>
      </c>
      <c r="U1462" s="6">
        <v>66000</v>
      </c>
      <c r="V1462" s="6">
        <v>66000</v>
      </c>
      <c r="W1462" s="6">
        <v>66000</v>
      </c>
      <c r="X1462" s="5">
        <v>66000</v>
      </c>
    </row>
    <row r="1463" spans="1:24" ht="57.6" hidden="1" x14ac:dyDescent="0.3">
      <c r="A1463" s="5" t="s">
        <v>2586</v>
      </c>
      <c r="B1463" s="5" t="s">
        <v>2413</v>
      </c>
      <c r="C1463" s="5" t="s">
        <v>2414</v>
      </c>
      <c r="D1463" s="5" t="s">
        <v>2195</v>
      </c>
      <c r="E1463" s="5" t="s">
        <v>2193</v>
      </c>
      <c r="F1463" s="5" t="s">
        <v>2192</v>
      </c>
      <c r="G1463" s="5" t="s">
        <v>39</v>
      </c>
      <c r="H1463" s="5" t="s">
        <v>39</v>
      </c>
      <c r="I1463" s="5" t="s">
        <v>39</v>
      </c>
      <c r="J1463" s="5" t="s">
        <v>39</v>
      </c>
      <c r="K1463" s="5" t="s">
        <v>39</v>
      </c>
      <c r="L1463" s="5" t="s">
        <v>39</v>
      </c>
      <c r="M1463" s="5" t="s">
        <v>39</v>
      </c>
      <c r="N1463" s="5" t="s">
        <v>39</v>
      </c>
      <c r="O1463" s="5" t="s">
        <v>39</v>
      </c>
      <c r="P1463" s="5" t="s">
        <v>35</v>
      </c>
      <c r="Q1463" s="5" t="s">
        <v>36</v>
      </c>
      <c r="R1463" s="6" t="s">
        <v>2415</v>
      </c>
      <c r="S1463" s="6" t="s">
        <v>39</v>
      </c>
      <c r="T1463" s="6">
        <v>5000</v>
      </c>
      <c r="U1463" s="6">
        <v>5000</v>
      </c>
      <c r="V1463" s="6">
        <v>5000</v>
      </c>
      <c r="W1463" s="6">
        <v>5000</v>
      </c>
      <c r="X1463" s="5">
        <v>5000</v>
      </c>
    </row>
    <row r="1464" spans="1:24" ht="57.6" hidden="1" x14ac:dyDescent="0.3">
      <c r="A1464" s="5" t="s">
        <v>2586</v>
      </c>
      <c r="B1464" s="5" t="s">
        <v>2413</v>
      </c>
      <c r="C1464" s="5" t="s">
        <v>2414</v>
      </c>
      <c r="D1464" s="5" t="s">
        <v>2195</v>
      </c>
      <c r="E1464" s="5" t="s">
        <v>2419</v>
      </c>
      <c r="F1464" s="5" t="s">
        <v>2418</v>
      </c>
      <c r="G1464" s="5" t="s">
        <v>39</v>
      </c>
      <c r="H1464" s="5" t="s">
        <v>39</v>
      </c>
      <c r="I1464" s="5" t="s">
        <v>39</v>
      </c>
      <c r="J1464" s="5" t="s">
        <v>39</v>
      </c>
      <c r="K1464" s="5" t="s">
        <v>39</v>
      </c>
      <c r="L1464" s="5" t="s">
        <v>39</v>
      </c>
      <c r="M1464" s="5" t="s">
        <v>39</v>
      </c>
      <c r="N1464" s="5" t="s">
        <v>39</v>
      </c>
      <c r="O1464" s="5" t="s">
        <v>39</v>
      </c>
      <c r="P1464" s="5" t="s">
        <v>35</v>
      </c>
      <c r="Q1464" s="5" t="s">
        <v>36</v>
      </c>
      <c r="R1464" s="6" t="s">
        <v>2420</v>
      </c>
      <c r="S1464" s="6" t="s">
        <v>39</v>
      </c>
      <c r="T1464" s="6">
        <v>5000</v>
      </c>
      <c r="U1464" s="6">
        <v>5000</v>
      </c>
      <c r="V1464" s="6">
        <v>5000</v>
      </c>
      <c r="W1464" s="6">
        <v>5000</v>
      </c>
      <c r="X1464" s="5">
        <v>5000</v>
      </c>
    </row>
    <row r="1465" spans="1:24" ht="57.6" hidden="1" x14ac:dyDescent="0.3">
      <c r="A1465" s="5" t="s">
        <v>2586</v>
      </c>
      <c r="B1465" s="5" t="s">
        <v>2413</v>
      </c>
      <c r="C1465" s="5" t="s">
        <v>2414</v>
      </c>
      <c r="D1465" s="5" t="s">
        <v>2195</v>
      </c>
      <c r="E1465" s="5" t="s">
        <v>2422</v>
      </c>
      <c r="F1465" s="5" t="s">
        <v>2421</v>
      </c>
      <c r="G1465" s="5" t="s">
        <v>39</v>
      </c>
      <c r="H1465" s="5" t="s">
        <v>39</v>
      </c>
      <c r="I1465" s="5" t="s">
        <v>39</v>
      </c>
      <c r="J1465" s="5" t="s">
        <v>39</v>
      </c>
      <c r="K1465" s="5" t="s">
        <v>39</v>
      </c>
      <c r="L1465" s="5" t="s">
        <v>39</v>
      </c>
      <c r="M1465" s="5" t="s">
        <v>39</v>
      </c>
      <c r="N1465" s="5" t="s">
        <v>39</v>
      </c>
      <c r="O1465" s="5" t="s">
        <v>39</v>
      </c>
      <c r="P1465" s="5" t="s">
        <v>35</v>
      </c>
      <c r="Q1465" s="5" t="s">
        <v>36</v>
      </c>
      <c r="R1465" s="6" t="s">
        <v>2436</v>
      </c>
      <c r="S1465" s="6" t="s">
        <v>39</v>
      </c>
      <c r="T1465" s="6">
        <v>3500</v>
      </c>
      <c r="U1465" s="6">
        <v>3500</v>
      </c>
      <c r="V1465" s="6">
        <v>3500</v>
      </c>
      <c r="W1465" s="6">
        <v>3500</v>
      </c>
      <c r="X1465" s="5">
        <v>3500</v>
      </c>
    </row>
    <row r="1466" spans="1:24" ht="86.4" hidden="1" x14ac:dyDescent="0.3">
      <c r="A1466" s="5" t="s">
        <v>2586</v>
      </c>
      <c r="B1466" s="5" t="s">
        <v>2494</v>
      </c>
      <c r="C1466" s="5" t="s">
        <v>2495</v>
      </c>
      <c r="D1466" s="5" t="s">
        <v>2195</v>
      </c>
      <c r="E1466" s="5" t="s">
        <v>2474</v>
      </c>
      <c r="F1466" s="5" t="s">
        <v>2473</v>
      </c>
      <c r="G1466" s="5" t="s">
        <v>39</v>
      </c>
      <c r="H1466" s="5" t="s">
        <v>39</v>
      </c>
      <c r="I1466" s="5" t="s">
        <v>39</v>
      </c>
      <c r="J1466" s="5" t="s">
        <v>39</v>
      </c>
      <c r="K1466" s="5" t="s">
        <v>39</v>
      </c>
      <c r="L1466" s="5" t="s">
        <v>39</v>
      </c>
      <c r="M1466" s="5" t="s">
        <v>39</v>
      </c>
      <c r="N1466" s="5" t="s">
        <v>39</v>
      </c>
      <c r="O1466" s="5" t="s">
        <v>39</v>
      </c>
      <c r="P1466" s="5" t="s">
        <v>35</v>
      </c>
      <c r="Q1466" s="5" t="s">
        <v>36</v>
      </c>
      <c r="R1466" s="6" t="s">
        <v>2496</v>
      </c>
      <c r="S1466" s="6" t="s">
        <v>39</v>
      </c>
      <c r="T1466" s="6">
        <v>5000</v>
      </c>
      <c r="U1466" s="6">
        <v>5000</v>
      </c>
      <c r="V1466" s="6">
        <v>5000</v>
      </c>
      <c r="W1466" s="6">
        <v>5000</v>
      </c>
      <c r="X1466" s="5">
        <v>5000</v>
      </c>
    </row>
    <row r="1467" spans="1:24" ht="57.6" hidden="1" x14ac:dyDescent="0.3">
      <c r="A1467" s="5" t="s">
        <v>2586</v>
      </c>
      <c r="B1467" s="5" t="s">
        <v>408</v>
      </c>
      <c r="C1467" s="5" t="s">
        <v>409</v>
      </c>
      <c r="D1467" s="5" t="s">
        <v>41</v>
      </c>
      <c r="E1467" s="5" t="s">
        <v>34</v>
      </c>
      <c r="F1467" s="5" t="s">
        <v>33</v>
      </c>
      <c r="G1467" s="5" t="s">
        <v>39</v>
      </c>
      <c r="H1467" s="5" t="s">
        <v>39</v>
      </c>
      <c r="I1467" s="5" t="s">
        <v>39</v>
      </c>
      <c r="J1467" s="5" t="s">
        <v>39</v>
      </c>
      <c r="K1467" s="5" t="s">
        <v>39</v>
      </c>
      <c r="L1467" s="5" t="s">
        <v>39</v>
      </c>
      <c r="M1467" s="5" t="s">
        <v>39</v>
      </c>
      <c r="N1467" s="5" t="s">
        <v>39</v>
      </c>
      <c r="O1467" s="5" t="s">
        <v>39</v>
      </c>
      <c r="P1467" s="5" t="s">
        <v>35</v>
      </c>
      <c r="Q1467" s="5" t="s">
        <v>36</v>
      </c>
      <c r="R1467" s="6" t="s">
        <v>2268</v>
      </c>
      <c r="S1467" s="6" t="s">
        <v>39</v>
      </c>
      <c r="T1467" s="6">
        <v>100</v>
      </c>
      <c r="U1467" s="6">
        <v>100</v>
      </c>
      <c r="V1467" s="6">
        <v>100</v>
      </c>
      <c r="W1467" s="6">
        <v>100</v>
      </c>
      <c r="X1467" s="5">
        <v>100</v>
      </c>
    </row>
    <row r="1468" spans="1:24" ht="100.8" hidden="1" x14ac:dyDescent="0.3">
      <c r="A1468" s="5" t="s">
        <v>2586</v>
      </c>
      <c r="B1468" s="5" t="s">
        <v>2265</v>
      </c>
      <c r="C1468" s="5" t="s">
        <v>247</v>
      </c>
      <c r="D1468" s="5" t="s">
        <v>41</v>
      </c>
      <c r="E1468" s="5" t="s">
        <v>235</v>
      </c>
      <c r="F1468" s="5" t="s">
        <v>234</v>
      </c>
      <c r="G1468" s="5" t="s">
        <v>39</v>
      </c>
      <c r="H1468" s="5" t="s">
        <v>39</v>
      </c>
      <c r="I1468" s="5" t="s">
        <v>39</v>
      </c>
      <c r="J1468" s="5" t="s">
        <v>39</v>
      </c>
      <c r="K1468" s="5" t="s">
        <v>39</v>
      </c>
      <c r="L1468" s="5" t="s">
        <v>39</v>
      </c>
      <c r="M1468" s="5" t="s">
        <v>39</v>
      </c>
      <c r="N1468" s="5" t="s">
        <v>39</v>
      </c>
      <c r="O1468" s="5" t="s">
        <v>39</v>
      </c>
      <c r="P1468" s="5" t="s">
        <v>35</v>
      </c>
      <c r="Q1468" s="5" t="s">
        <v>36</v>
      </c>
      <c r="R1468" s="6" t="s">
        <v>2266</v>
      </c>
      <c r="S1468" s="6" t="s">
        <v>39</v>
      </c>
      <c r="T1468" s="6">
        <v>0</v>
      </c>
      <c r="U1468" s="6">
        <v>0</v>
      </c>
      <c r="V1468" s="6">
        <v>0</v>
      </c>
      <c r="W1468" s="6">
        <v>0</v>
      </c>
      <c r="X1468" s="5">
        <v>0</v>
      </c>
    </row>
    <row r="1469" spans="1:24" hidden="1" x14ac:dyDescent="0.3">
      <c r="A1469" t="str">
        <f t="shared" ref="A1469:A1475" si="5">A1468</f>
        <v>OC</v>
      </c>
      <c r="B1469" t="s">
        <v>2265</v>
      </c>
      <c r="C1469" t="s">
        <v>247</v>
      </c>
      <c r="D1469" t="s">
        <v>41</v>
      </c>
      <c r="E1469" t="s">
        <v>235</v>
      </c>
      <c r="F1469" t="s">
        <v>234</v>
      </c>
      <c r="G1469" t="s">
        <v>39</v>
      </c>
      <c r="H1469" t="s">
        <v>39</v>
      </c>
      <c r="I1469" t="str">
        <f t="shared" ref="I1469:I1475" si="6">I1468</f>
        <v xml:space="preserve"> </v>
      </c>
    </row>
    <row r="1470" spans="1:24" hidden="1" x14ac:dyDescent="0.3">
      <c r="A1470" t="str">
        <f t="shared" si="5"/>
        <v>OC</v>
      </c>
      <c r="B1470" t="s">
        <v>2265</v>
      </c>
      <c r="C1470" t="s">
        <v>247</v>
      </c>
      <c r="D1470" t="s">
        <v>41</v>
      </c>
      <c r="E1470" t="s">
        <v>235</v>
      </c>
      <c r="F1470" t="s">
        <v>234</v>
      </c>
      <c r="G1470" t="s">
        <v>39</v>
      </c>
      <c r="H1470" t="s">
        <v>39</v>
      </c>
      <c r="I1470" t="str">
        <f t="shared" si="6"/>
        <v xml:space="preserve"> </v>
      </c>
    </row>
    <row r="1471" spans="1:24" hidden="1" x14ac:dyDescent="0.3">
      <c r="A1471" t="str">
        <f t="shared" si="5"/>
        <v>OC</v>
      </c>
      <c r="B1471" t="s">
        <v>2265</v>
      </c>
      <c r="C1471" t="s">
        <v>247</v>
      </c>
      <c r="D1471" t="s">
        <v>41</v>
      </c>
      <c r="E1471" t="s">
        <v>235</v>
      </c>
      <c r="F1471" t="s">
        <v>234</v>
      </c>
      <c r="G1471" t="s">
        <v>39</v>
      </c>
      <c r="H1471" t="s">
        <v>39</v>
      </c>
      <c r="I1471" t="str">
        <f t="shared" si="6"/>
        <v xml:space="preserve"> </v>
      </c>
    </row>
    <row r="1472" spans="1:24" hidden="1" x14ac:dyDescent="0.3">
      <c r="A1472" t="str">
        <f t="shared" si="5"/>
        <v>OC</v>
      </c>
      <c r="B1472" t="s">
        <v>2265</v>
      </c>
      <c r="C1472" t="s">
        <v>247</v>
      </c>
      <c r="D1472" t="s">
        <v>41</v>
      </c>
      <c r="E1472" t="s">
        <v>235</v>
      </c>
      <c r="F1472" t="s">
        <v>234</v>
      </c>
      <c r="G1472" t="s">
        <v>39</v>
      </c>
      <c r="H1472" t="s">
        <v>39</v>
      </c>
      <c r="I1472" t="str">
        <f t="shared" si="6"/>
        <v xml:space="preserve"> </v>
      </c>
    </row>
    <row r="1473" spans="1:9" hidden="1" x14ac:dyDescent="0.3">
      <c r="A1473" t="str">
        <f t="shared" si="5"/>
        <v>OC</v>
      </c>
      <c r="B1473" t="s">
        <v>2265</v>
      </c>
      <c r="C1473" t="s">
        <v>247</v>
      </c>
      <c r="D1473" t="s">
        <v>41</v>
      </c>
      <c r="E1473" t="s">
        <v>235</v>
      </c>
      <c r="F1473" t="s">
        <v>234</v>
      </c>
      <c r="G1473" t="s">
        <v>39</v>
      </c>
      <c r="H1473" t="s">
        <v>39</v>
      </c>
      <c r="I1473" t="str">
        <f t="shared" si="6"/>
        <v xml:space="preserve"> </v>
      </c>
    </row>
    <row r="1474" spans="1:9" hidden="1" x14ac:dyDescent="0.3">
      <c r="A1474" t="str">
        <f t="shared" si="5"/>
        <v>OC</v>
      </c>
      <c r="B1474" t="s">
        <v>2265</v>
      </c>
      <c r="C1474" t="s">
        <v>247</v>
      </c>
      <c r="D1474" t="s">
        <v>41</v>
      </c>
      <c r="E1474" t="s">
        <v>235</v>
      </c>
      <c r="F1474" t="s">
        <v>234</v>
      </c>
      <c r="G1474" t="s">
        <v>39</v>
      </c>
      <c r="H1474" t="s">
        <v>39</v>
      </c>
      <c r="I1474" t="str">
        <f t="shared" si="6"/>
        <v xml:space="preserve"> </v>
      </c>
    </row>
    <row r="1475" spans="1:9" hidden="1" x14ac:dyDescent="0.3">
      <c r="A1475" t="str">
        <f t="shared" si="5"/>
        <v>OC</v>
      </c>
      <c r="B1475" t="s">
        <v>2265</v>
      </c>
      <c r="C1475" t="s">
        <v>247</v>
      </c>
      <c r="D1475" t="s">
        <v>41</v>
      </c>
      <c r="E1475" t="s">
        <v>235</v>
      </c>
      <c r="F1475" t="s">
        <v>234</v>
      </c>
      <c r="G1475" t="s">
        <v>39</v>
      </c>
      <c r="H1475" t="s">
        <v>39</v>
      </c>
      <c r="I1475" t="str">
        <f t="shared" si="6"/>
        <v xml:space="preserve"> </v>
      </c>
    </row>
  </sheetData>
  <sheetProtection algorithmName="SHA-512" hashValue="EnFKLabq7cWNXrNOvYxLhCjrET3fOQKN+5Rlw3nafjro/HcfzI/I5Op7EoNkKqyxWNz8QuxR4+8qNEGRcHkRPg==" saltValue="s4mQRwI4Bd1KC0k1UX+jOw==" spinCount="100000" sheet="1" objects="1" scenarios="1"/>
  <autoFilter ref="A1:X1475" xr:uid="{7DAEFBD7-B8F6-404C-808C-7C87CA161777}">
    <filterColumn colId="0">
      <filters>
        <filter val="GE"/>
      </filters>
    </filterColumn>
  </autoFilter>
  <pageMargins left="0.25" right="0.25" top="0.75" bottom="0.75" header="0.3" footer="0.3"/>
  <pageSetup scale="51" fitToHeight="0" orientation="landscape" r:id="rId1"/>
  <headerFooter>
    <oddHeader>&amp;A</oddHeader>
    <oddFooter>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9347B-D919-4D80-B4C4-1CE73D282761}">
  <sheetPr filterMode="1">
    <tabColor theme="9" tint="0.39997558519241921"/>
    <pageSetUpPr fitToPage="1"/>
  </sheetPr>
  <dimension ref="A1:X1468"/>
  <sheetViews>
    <sheetView zoomScale="80" zoomScaleNormal="80" workbookViewId="0">
      <selection activeCell="F1477" sqref="F1477"/>
    </sheetView>
  </sheetViews>
  <sheetFormatPr defaultRowHeight="14.4" x14ac:dyDescent="0.3"/>
  <cols>
    <col min="1" max="1" width="5.77734375" customWidth="1"/>
    <col min="2" max="2" width="10.77734375" bestFit="1" customWidth="1"/>
    <col min="3" max="3" width="11" bestFit="1" customWidth="1"/>
    <col min="4" max="4" width="10.77734375" bestFit="1" customWidth="1"/>
    <col min="5" max="5" width="11.21875" hidden="1" customWidth="1"/>
    <col min="7" max="7" width="7.6640625" customWidth="1"/>
    <col min="8" max="8" width="8.5546875" customWidth="1"/>
    <col min="9" max="9" width="9.88671875" customWidth="1"/>
    <col min="10" max="10" width="10.109375" customWidth="1"/>
    <col min="11" max="11" width="20.21875" customWidth="1"/>
    <col min="12" max="12" width="11.33203125" bestFit="1" customWidth="1"/>
    <col min="13" max="13" width="17.33203125" customWidth="1"/>
    <col min="14" max="14" width="11.5546875" bestFit="1" customWidth="1"/>
    <col min="15" max="15" width="13.44140625" customWidth="1"/>
    <col min="16" max="16" width="5.21875" customWidth="1"/>
    <col min="17" max="17" width="4.6640625" customWidth="1"/>
    <col min="18" max="18" width="18" customWidth="1"/>
    <col min="19" max="19" width="8.21875" customWidth="1"/>
    <col min="20" max="22" width="13.88671875" bestFit="1" customWidth="1"/>
    <col min="23" max="23" width="14.88671875" bestFit="1" customWidth="1"/>
    <col min="24" max="24" width="12.77734375" bestFit="1" customWidth="1"/>
  </cols>
  <sheetData>
    <row r="1" spans="1:24" ht="57.6" x14ac:dyDescent="0.3">
      <c r="A1" s="4" t="s">
        <v>2579</v>
      </c>
      <c r="B1" s="4" t="s">
        <v>1</v>
      </c>
      <c r="C1" s="4" t="s">
        <v>2</v>
      </c>
      <c r="D1" s="4" t="s">
        <v>2584</v>
      </c>
      <c r="E1" s="4" t="s">
        <v>2583</v>
      </c>
      <c r="F1" s="4" t="s">
        <v>3</v>
      </c>
      <c r="G1" s="4" t="s">
        <v>2580</v>
      </c>
      <c r="H1" s="4" t="s">
        <v>2582</v>
      </c>
      <c r="I1" s="4" t="s">
        <v>7</v>
      </c>
      <c r="J1" s="4" t="s">
        <v>5</v>
      </c>
      <c r="K1" s="4" t="s">
        <v>6</v>
      </c>
      <c r="L1" s="4" t="s">
        <v>9</v>
      </c>
      <c r="M1" s="4" t="s">
        <v>10</v>
      </c>
      <c r="N1" s="4" t="s">
        <v>11</v>
      </c>
      <c r="O1" s="4" t="s">
        <v>12</v>
      </c>
      <c r="P1" s="4" t="s">
        <v>15</v>
      </c>
      <c r="Q1" s="4" t="s">
        <v>16</v>
      </c>
      <c r="R1" s="4" t="s">
        <v>18</v>
      </c>
      <c r="S1" s="4" t="s">
        <v>29</v>
      </c>
      <c r="T1" s="4">
        <v>2021</v>
      </c>
      <c r="U1" s="4">
        <v>2022</v>
      </c>
      <c r="V1" s="4">
        <v>2023</v>
      </c>
      <c r="W1" s="4">
        <v>2024</v>
      </c>
      <c r="X1" s="4">
        <v>2025</v>
      </c>
    </row>
    <row r="2" spans="1:24" ht="72" hidden="1" x14ac:dyDescent="0.3">
      <c r="A2" s="5" t="s">
        <v>2581</v>
      </c>
      <c r="B2" s="5" t="s">
        <v>55</v>
      </c>
      <c r="C2" s="5" t="s">
        <v>56</v>
      </c>
      <c r="D2" s="5" t="s">
        <v>41</v>
      </c>
      <c r="E2" s="5" t="s">
        <v>58</v>
      </c>
      <c r="F2" s="5" t="s">
        <v>57</v>
      </c>
      <c r="G2" s="5" t="s">
        <v>39</v>
      </c>
      <c r="H2" s="5" t="s">
        <v>39</v>
      </c>
      <c r="I2" s="5" t="s">
        <v>39</v>
      </c>
      <c r="J2" s="5" t="s">
        <v>39</v>
      </c>
      <c r="K2" s="5" t="s">
        <v>39</v>
      </c>
      <c r="L2" s="5" t="s">
        <v>39</v>
      </c>
      <c r="M2" s="5" t="s">
        <v>39</v>
      </c>
      <c r="N2" s="5" t="s">
        <v>39</v>
      </c>
      <c r="O2" s="5" t="s">
        <v>39</v>
      </c>
      <c r="P2" s="5" t="s">
        <v>52</v>
      </c>
      <c r="Q2" s="5" t="s">
        <v>36</v>
      </c>
      <c r="R2" s="6" t="s">
        <v>39</v>
      </c>
      <c r="S2" s="6" t="s">
        <v>39</v>
      </c>
      <c r="T2" s="6">
        <v>57292.06</v>
      </c>
      <c r="U2" s="6">
        <v>47047.63</v>
      </c>
      <c r="V2" s="6">
        <v>382.66</v>
      </c>
      <c r="W2" s="6">
        <v>4865.88</v>
      </c>
      <c r="X2" s="5">
        <v>7572.75</v>
      </c>
    </row>
    <row r="3" spans="1:24" ht="86.4" hidden="1" x14ac:dyDescent="0.3">
      <c r="A3" s="5" t="s">
        <v>2581</v>
      </c>
      <c r="B3" s="5" t="s">
        <v>124</v>
      </c>
      <c r="C3" s="5" t="s">
        <v>125</v>
      </c>
      <c r="D3" s="5" t="s">
        <v>139</v>
      </c>
      <c r="E3" s="5" t="s">
        <v>127</v>
      </c>
      <c r="F3" s="5" t="s">
        <v>126</v>
      </c>
      <c r="G3" s="5" t="s">
        <v>140</v>
      </c>
      <c r="H3" s="5" t="s">
        <v>141</v>
      </c>
      <c r="I3" s="5" t="s">
        <v>130</v>
      </c>
      <c r="J3" s="5" t="s">
        <v>128</v>
      </c>
      <c r="K3" s="5" t="s">
        <v>129</v>
      </c>
      <c r="L3" s="5" t="s">
        <v>131</v>
      </c>
      <c r="M3" s="5" t="s">
        <v>132</v>
      </c>
      <c r="N3" s="5" t="s">
        <v>133</v>
      </c>
      <c r="O3" s="5" t="s">
        <v>134</v>
      </c>
      <c r="P3" s="5" t="s">
        <v>71</v>
      </c>
      <c r="Q3" s="5" t="s">
        <v>36</v>
      </c>
      <c r="R3" s="6" t="s">
        <v>137</v>
      </c>
      <c r="S3" s="6" t="s">
        <v>39</v>
      </c>
      <c r="T3" s="6">
        <v>0</v>
      </c>
      <c r="U3" s="6">
        <v>0</v>
      </c>
      <c r="V3" s="6">
        <v>0</v>
      </c>
      <c r="W3" s="6">
        <v>0</v>
      </c>
      <c r="X3" s="5">
        <v>0</v>
      </c>
    </row>
    <row r="4" spans="1:24" ht="86.4" hidden="1" x14ac:dyDescent="0.3">
      <c r="A4" s="5" t="s">
        <v>2581</v>
      </c>
      <c r="B4" s="5" t="s">
        <v>60</v>
      </c>
      <c r="C4" s="5" t="s">
        <v>61</v>
      </c>
      <c r="D4" s="5" t="s">
        <v>75</v>
      </c>
      <c r="E4" s="5" t="s">
        <v>63</v>
      </c>
      <c r="F4" s="5" t="s">
        <v>62</v>
      </c>
      <c r="G4" s="5" t="s">
        <v>76</v>
      </c>
      <c r="H4" s="5" t="s">
        <v>77</v>
      </c>
      <c r="I4" s="5" t="s">
        <v>66</v>
      </c>
      <c r="J4" s="5" t="s">
        <v>64</v>
      </c>
      <c r="K4" s="5" t="s">
        <v>65</v>
      </c>
      <c r="L4" s="5" t="s">
        <v>67</v>
      </c>
      <c r="M4" s="5" t="s">
        <v>68</v>
      </c>
      <c r="N4" s="5" t="s">
        <v>69</v>
      </c>
      <c r="O4" s="5" t="s">
        <v>69</v>
      </c>
      <c r="P4" s="5" t="s">
        <v>71</v>
      </c>
      <c r="Q4" s="5" t="s">
        <v>53</v>
      </c>
      <c r="R4" s="6" t="s">
        <v>73</v>
      </c>
      <c r="S4" s="6" t="s">
        <v>39</v>
      </c>
      <c r="T4" s="6">
        <v>6696.88</v>
      </c>
      <c r="U4" s="6">
        <v>0</v>
      </c>
      <c r="V4" s="6">
        <v>0</v>
      </c>
      <c r="W4" s="6">
        <v>0</v>
      </c>
      <c r="X4" s="5">
        <v>0</v>
      </c>
    </row>
    <row r="5" spans="1:24" ht="86.4" hidden="1" x14ac:dyDescent="0.3">
      <c r="A5" s="5" t="s">
        <v>2581</v>
      </c>
      <c r="B5" s="5" t="s">
        <v>60</v>
      </c>
      <c r="C5" s="5" t="s">
        <v>61</v>
      </c>
      <c r="D5" s="5" t="s">
        <v>139</v>
      </c>
      <c r="E5" s="5" t="s">
        <v>127</v>
      </c>
      <c r="F5" s="5" t="s">
        <v>126</v>
      </c>
      <c r="G5" s="5" t="s">
        <v>96</v>
      </c>
      <c r="H5" s="5" t="s">
        <v>97</v>
      </c>
      <c r="I5" s="5" t="s">
        <v>93</v>
      </c>
      <c r="J5" s="5" t="s">
        <v>92</v>
      </c>
      <c r="K5" s="5" t="s">
        <v>39</v>
      </c>
      <c r="L5" s="5" t="s">
        <v>142</v>
      </c>
      <c r="M5" s="5" t="s">
        <v>143</v>
      </c>
      <c r="N5" s="5" t="s">
        <v>144</v>
      </c>
      <c r="O5" s="5" t="s">
        <v>145</v>
      </c>
      <c r="P5" s="5" t="s">
        <v>71</v>
      </c>
      <c r="Q5" s="5" t="s">
        <v>53</v>
      </c>
      <c r="R5" s="6" t="s">
        <v>146</v>
      </c>
      <c r="S5" s="6" t="s">
        <v>39</v>
      </c>
      <c r="T5" s="6">
        <v>975</v>
      </c>
      <c r="U5" s="6">
        <v>0</v>
      </c>
      <c r="V5" s="6">
        <v>0</v>
      </c>
      <c r="W5" s="6">
        <v>0</v>
      </c>
      <c r="X5" s="5">
        <v>0</v>
      </c>
    </row>
    <row r="6" spans="1:24" ht="57.6" hidden="1" x14ac:dyDescent="0.3">
      <c r="A6" s="5" t="s">
        <v>2581</v>
      </c>
      <c r="B6" s="5" t="s">
        <v>147</v>
      </c>
      <c r="C6" s="5" t="s">
        <v>148</v>
      </c>
      <c r="D6" s="5" t="s">
        <v>139</v>
      </c>
      <c r="E6" s="5" t="s">
        <v>127</v>
      </c>
      <c r="F6" s="5" t="s">
        <v>126</v>
      </c>
      <c r="G6" s="5" t="s">
        <v>140</v>
      </c>
      <c r="H6" s="5" t="s">
        <v>141</v>
      </c>
      <c r="I6" s="5" t="s">
        <v>130</v>
      </c>
      <c r="J6" s="5" t="s">
        <v>128</v>
      </c>
      <c r="K6" s="5" t="s">
        <v>129</v>
      </c>
      <c r="L6" s="5" t="s">
        <v>131</v>
      </c>
      <c r="M6" s="5" t="s">
        <v>132</v>
      </c>
      <c r="N6" s="5" t="s">
        <v>133</v>
      </c>
      <c r="O6" s="5" t="s">
        <v>134</v>
      </c>
      <c r="P6" s="5" t="s">
        <v>71</v>
      </c>
      <c r="Q6" s="5" t="s">
        <v>53</v>
      </c>
      <c r="R6" s="6" t="s">
        <v>149</v>
      </c>
      <c r="S6" s="6" t="s">
        <v>39</v>
      </c>
      <c r="T6" s="6">
        <v>0</v>
      </c>
      <c r="U6" s="6">
        <v>47326</v>
      </c>
      <c r="V6" s="6">
        <v>0</v>
      </c>
      <c r="W6" s="6">
        <v>0</v>
      </c>
      <c r="X6" s="5">
        <v>0</v>
      </c>
    </row>
    <row r="7" spans="1:24" ht="86.4" hidden="1" x14ac:dyDescent="0.3">
      <c r="A7" s="5" t="s">
        <v>2581</v>
      </c>
      <c r="B7" s="5" t="s">
        <v>150</v>
      </c>
      <c r="C7" s="5" t="s">
        <v>151</v>
      </c>
      <c r="D7" s="5" t="s">
        <v>139</v>
      </c>
      <c r="E7" s="5" t="s">
        <v>127</v>
      </c>
      <c r="F7" s="5" t="s">
        <v>126</v>
      </c>
      <c r="G7" s="5" t="s">
        <v>159</v>
      </c>
      <c r="H7" s="5" t="s">
        <v>77</v>
      </c>
      <c r="I7" s="5" t="s">
        <v>154</v>
      </c>
      <c r="J7" s="5" t="s">
        <v>152</v>
      </c>
      <c r="K7" s="5" t="s">
        <v>153</v>
      </c>
      <c r="L7" s="5" t="s">
        <v>155</v>
      </c>
      <c r="M7" s="5" t="s">
        <v>156</v>
      </c>
      <c r="N7" s="5" t="s">
        <v>157</v>
      </c>
      <c r="O7" s="5" t="s">
        <v>157</v>
      </c>
      <c r="P7" s="5" t="s">
        <v>71</v>
      </c>
      <c r="Q7" s="5" t="s">
        <v>53</v>
      </c>
      <c r="R7" s="6" t="s">
        <v>158</v>
      </c>
      <c r="S7" s="6" t="s">
        <v>39</v>
      </c>
      <c r="T7" s="6">
        <v>0</v>
      </c>
      <c r="U7" s="6">
        <v>0</v>
      </c>
      <c r="V7" s="6">
        <v>0</v>
      </c>
      <c r="W7" s="6">
        <v>0</v>
      </c>
      <c r="X7" s="5">
        <v>0</v>
      </c>
    </row>
    <row r="8" spans="1:24" ht="86.4" hidden="1" x14ac:dyDescent="0.3">
      <c r="A8" s="5" t="s">
        <v>2581</v>
      </c>
      <c r="B8" s="5" t="s">
        <v>150</v>
      </c>
      <c r="C8" s="5" t="s">
        <v>151</v>
      </c>
      <c r="D8" s="5" t="s">
        <v>139</v>
      </c>
      <c r="E8" s="5" t="s">
        <v>127</v>
      </c>
      <c r="F8" s="5" t="s">
        <v>126</v>
      </c>
      <c r="G8" s="5" t="s">
        <v>165</v>
      </c>
      <c r="H8" s="5" t="s">
        <v>166</v>
      </c>
      <c r="I8" s="5" t="s">
        <v>162</v>
      </c>
      <c r="J8" s="5" t="s">
        <v>160</v>
      </c>
      <c r="K8" s="5" t="s">
        <v>161</v>
      </c>
      <c r="L8" s="5" t="s">
        <v>155</v>
      </c>
      <c r="M8" s="5" t="s">
        <v>156</v>
      </c>
      <c r="N8" s="5" t="s">
        <v>163</v>
      </c>
      <c r="O8" s="5" t="s">
        <v>163</v>
      </c>
      <c r="P8" s="5" t="s">
        <v>71</v>
      </c>
      <c r="Q8" s="5" t="s">
        <v>53</v>
      </c>
      <c r="R8" s="6" t="s">
        <v>164</v>
      </c>
      <c r="S8" s="6" t="s">
        <v>39</v>
      </c>
      <c r="T8" s="6">
        <v>0</v>
      </c>
      <c r="U8" s="6">
        <v>0</v>
      </c>
      <c r="V8" s="6">
        <v>0</v>
      </c>
      <c r="W8" s="6">
        <v>0</v>
      </c>
      <c r="X8" s="5">
        <v>0</v>
      </c>
    </row>
    <row r="9" spans="1:24" ht="86.4" hidden="1" x14ac:dyDescent="0.3">
      <c r="A9" s="5" t="s">
        <v>2581</v>
      </c>
      <c r="B9" s="5" t="s">
        <v>150</v>
      </c>
      <c r="C9" s="5" t="s">
        <v>151</v>
      </c>
      <c r="D9" s="5" t="s">
        <v>139</v>
      </c>
      <c r="E9" s="5" t="s">
        <v>127</v>
      </c>
      <c r="F9" s="5" t="s">
        <v>126</v>
      </c>
      <c r="G9" s="5" t="s">
        <v>96</v>
      </c>
      <c r="H9" s="5" t="s">
        <v>97</v>
      </c>
      <c r="I9" s="5" t="s">
        <v>93</v>
      </c>
      <c r="J9" s="5" t="s">
        <v>92</v>
      </c>
      <c r="K9" s="5" t="s">
        <v>39</v>
      </c>
      <c r="L9" s="5" t="s">
        <v>142</v>
      </c>
      <c r="M9" s="5" t="s">
        <v>143</v>
      </c>
      <c r="N9" s="5" t="s">
        <v>144</v>
      </c>
      <c r="O9" s="5" t="s">
        <v>145</v>
      </c>
      <c r="P9" s="5" t="s">
        <v>71</v>
      </c>
      <c r="Q9" s="5" t="s">
        <v>53</v>
      </c>
      <c r="R9" s="6" t="s">
        <v>167</v>
      </c>
      <c r="S9" s="6" t="s">
        <v>39</v>
      </c>
      <c r="T9" s="6">
        <v>0</v>
      </c>
      <c r="U9" s="6">
        <v>0</v>
      </c>
      <c r="V9" s="6">
        <v>0</v>
      </c>
      <c r="W9" s="6">
        <v>0</v>
      </c>
      <c r="X9" s="5">
        <v>0</v>
      </c>
    </row>
    <row r="10" spans="1:24" ht="86.4" hidden="1" x14ac:dyDescent="0.3">
      <c r="A10" s="5" t="s">
        <v>2581</v>
      </c>
      <c r="B10" s="5" t="s">
        <v>150</v>
      </c>
      <c r="C10" s="5" t="s">
        <v>151</v>
      </c>
      <c r="D10" s="5" t="s">
        <v>139</v>
      </c>
      <c r="E10" s="5" t="s">
        <v>127</v>
      </c>
      <c r="F10" s="5" t="s">
        <v>126</v>
      </c>
      <c r="G10" s="5" t="s">
        <v>96</v>
      </c>
      <c r="H10" s="5" t="s">
        <v>97</v>
      </c>
      <c r="I10" s="5" t="str">
        <f>I9</f>
        <v>AP9999</v>
      </c>
      <c r="J10" s="5" t="s">
        <v>168</v>
      </c>
      <c r="K10" s="5" t="s">
        <v>39</v>
      </c>
      <c r="L10" s="5" t="s">
        <v>142</v>
      </c>
      <c r="M10" s="5" t="s">
        <v>143</v>
      </c>
      <c r="N10" s="5" t="s">
        <v>144</v>
      </c>
      <c r="O10" s="5" t="s">
        <v>145</v>
      </c>
      <c r="P10" s="5" t="s">
        <v>71</v>
      </c>
      <c r="Q10" s="5" t="s">
        <v>53</v>
      </c>
      <c r="R10" s="6" t="s">
        <v>169</v>
      </c>
      <c r="S10" s="6" t="s">
        <v>39</v>
      </c>
      <c r="T10" s="6">
        <v>0</v>
      </c>
      <c r="U10" s="6">
        <v>0</v>
      </c>
      <c r="V10" s="6">
        <v>0</v>
      </c>
      <c r="W10" s="6">
        <v>0</v>
      </c>
      <c r="X10" s="5">
        <v>0</v>
      </c>
    </row>
    <row r="11" spans="1:24" ht="86.4" hidden="1" x14ac:dyDescent="0.3">
      <c r="A11" s="5" t="s">
        <v>2581</v>
      </c>
      <c r="B11" s="5" t="s">
        <v>150</v>
      </c>
      <c r="C11" s="5" t="s">
        <v>151</v>
      </c>
      <c r="D11" s="5" t="s">
        <v>139</v>
      </c>
      <c r="E11" s="5" t="s">
        <v>127</v>
      </c>
      <c r="F11" s="5" t="s">
        <v>126</v>
      </c>
      <c r="G11" s="5" t="s">
        <v>96</v>
      </c>
      <c r="H11" s="5" t="s">
        <v>97</v>
      </c>
      <c r="I11" s="5" t="str">
        <f>I10</f>
        <v>AP9999</v>
      </c>
      <c r="J11" s="5" t="s">
        <v>170</v>
      </c>
      <c r="K11" s="5" t="s">
        <v>39</v>
      </c>
      <c r="L11" s="5" t="s">
        <v>142</v>
      </c>
      <c r="M11" s="5" t="s">
        <v>143</v>
      </c>
      <c r="N11" s="5" t="s">
        <v>144</v>
      </c>
      <c r="O11" s="5" t="s">
        <v>145</v>
      </c>
      <c r="P11" s="5" t="s">
        <v>71</v>
      </c>
      <c r="Q11" s="5" t="s">
        <v>53</v>
      </c>
      <c r="R11" s="6" t="s">
        <v>171</v>
      </c>
      <c r="S11" s="6" t="s">
        <v>39</v>
      </c>
      <c r="T11" s="6">
        <v>0</v>
      </c>
      <c r="U11" s="6">
        <v>0</v>
      </c>
      <c r="V11" s="6">
        <v>0</v>
      </c>
      <c r="W11" s="6">
        <v>0</v>
      </c>
      <c r="X11" s="5">
        <v>0</v>
      </c>
    </row>
    <row r="12" spans="1:24" ht="86.4" hidden="1" x14ac:dyDescent="0.3">
      <c r="A12" s="5" t="s">
        <v>2581</v>
      </c>
      <c r="B12" s="5" t="s">
        <v>150</v>
      </c>
      <c r="C12" s="5" t="s">
        <v>151</v>
      </c>
      <c r="D12" s="5" t="s">
        <v>139</v>
      </c>
      <c r="E12" s="5" t="s">
        <v>127</v>
      </c>
      <c r="F12" s="5" t="s">
        <v>126</v>
      </c>
      <c r="G12" s="5" t="s">
        <v>96</v>
      </c>
      <c r="H12" s="5" t="s">
        <v>97</v>
      </c>
      <c r="I12" s="5" t="str">
        <f>I11</f>
        <v>AP9999</v>
      </c>
      <c r="J12" s="5" t="s">
        <v>172</v>
      </c>
      <c r="K12" s="5" t="s">
        <v>39</v>
      </c>
      <c r="L12" s="5" t="s">
        <v>142</v>
      </c>
      <c r="M12" s="5" t="s">
        <v>143</v>
      </c>
      <c r="N12" s="5" t="s">
        <v>144</v>
      </c>
      <c r="O12" s="5" t="s">
        <v>145</v>
      </c>
      <c r="P12" s="5" t="s">
        <v>71</v>
      </c>
      <c r="Q12" s="5" t="s">
        <v>53</v>
      </c>
      <c r="R12" s="6" t="s">
        <v>173</v>
      </c>
      <c r="S12" s="6" t="s">
        <v>39</v>
      </c>
      <c r="T12" s="6">
        <v>0</v>
      </c>
      <c r="U12" s="6">
        <v>0</v>
      </c>
      <c r="V12" s="6">
        <v>0</v>
      </c>
      <c r="W12" s="6">
        <v>0</v>
      </c>
      <c r="X12" s="5">
        <v>0</v>
      </c>
    </row>
    <row r="13" spans="1:24" ht="72" hidden="1" x14ac:dyDescent="0.3">
      <c r="A13" s="5" t="s">
        <v>2581</v>
      </c>
      <c r="B13" s="5" t="s">
        <v>174</v>
      </c>
      <c r="C13" s="5" t="s">
        <v>175</v>
      </c>
      <c r="D13" s="5" t="s">
        <v>139</v>
      </c>
      <c r="E13" s="5" t="s">
        <v>127</v>
      </c>
      <c r="F13" s="5" t="s">
        <v>126</v>
      </c>
      <c r="G13" s="5" t="s">
        <v>96</v>
      </c>
      <c r="H13" s="5" t="s">
        <v>97</v>
      </c>
      <c r="I13" s="5" t="s">
        <v>93</v>
      </c>
      <c r="J13" s="5" t="s">
        <v>92</v>
      </c>
      <c r="K13" s="5" t="s">
        <v>39</v>
      </c>
      <c r="L13" s="5" t="s">
        <v>142</v>
      </c>
      <c r="M13" s="5" t="s">
        <v>143</v>
      </c>
      <c r="N13" s="5" t="s">
        <v>144</v>
      </c>
      <c r="O13" s="5" t="s">
        <v>145</v>
      </c>
      <c r="P13" s="5" t="s">
        <v>71</v>
      </c>
      <c r="Q13" s="5" t="s">
        <v>53</v>
      </c>
      <c r="R13" s="6" t="s">
        <v>176</v>
      </c>
      <c r="S13" s="6" t="s">
        <v>39</v>
      </c>
      <c r="T13" s="6">
        <v>0</v>
      </c>
      <c r="U13" s="6">
        <v>0</v>
      </c>
      <c r="V13" s="6">
        <v>0</v>
      </c>
      <c r="W13" s="6">
        <v>0</v>
      </c>
      <c r="X13" s="5">
        <v>0</v>
      </c>
    </row>
    <row r="14" spans="1:24" ht="57.6" hidden="1" x14ac:dyDescent="0.3">
      <c r="A14" s="5" t="s">
        <v>2581</v>
      </c>
      <c r="B14" s="5" t="s">
        <v>177</v>
      </c>
      <c r="C14" s="5" t="s">
        <v>178</v>
      </c>
      <c r="D14" s="5" t="s">
        <v>139</v>
      </c>
      <c r="E14" s="5" t="s">
        <v>127</v>
      </c>
      <c r="F14" s="5" t="s">
        <v>126</v>
      </c>
      <c r="G14" s="5" t="s">
        <v>96</v>
      </c>
      <c r="H14" s="5" t="s">
        <v>97</v>
      </c>
      <c r="I14" s="5" t="s">
        <v>93</v>
      </c>
      <c r="J14" s="5" t="s">
        <v>92</v>
      </c>
      <c r="K14" s="5" t="s">
        <v>39</v>
      </c>
      <c r="L14" s="5" t="s">
        <v>142</v>
      </c>
      <c r="M14" s="5" t="s">
        <v>143</v>
      </c>
      <c r="N14" s="5" t="s">
        <v>144</v>
      </c>
      <c r="O14" s="5" t="s">
        <v>145</v>
      </c>
      <c r="P14" s="5" t="s">
        <v>71</v>
      </c>
      <c r="Q14" s="5" t="s">
        <v>53</v>
      </c>
      <c r="R14" s="6" t="s">
        <v>181</v>
      </c>
      <c r="S14" s="6" t="s">
        <v>39</v>
      </c>
      <c r="T14" s="6">
        <v>0</v>
      </c>
      <c r="U14" s="6">
        <v>0</v>
      </c>
      <c r="V14" s="6">
        <v>0</v>
      </c>
      <c r="W14" s="6">
        <v>0</v>
      </c>
      <c r="X14" s="5">
        <v>0</v>
      </c>
    </row>
    <row r="15" spans="1:24" ht="43.2" hidden="1" x14ac:dyDescent="0.3">
      <c r="A15" s="5" t="s">
        <v>2581</v>
      </c>
      <c r="B15" s="5" t="s">
        <v>177</v>
      </c>
      <c r="C15" s="5" t="s">
        <v>178</v>
      </c>
      <c r="D15" s="5" t="s">
        <v>139</v>
      </c>
      <c r="E15" s="5" t="s">
        <v>127</v>
      </c>
      <c r="F15" s="5" t="s">
        <v>126</v>
      </c>
      <c r="G15" s="5" t="s">
        <v>39</v>
      </c>
      <c r="H15" s="5" t="s">
        <v>39</v>
      </c>
      <c r="I15" s="5" t="s">
        <v>39</v>
      </c>
      <c r="J15" s="5" t="s">
        <v>39</v>
      </c>
      <c r="K15" s="5" t="s">
        <v>39</v>
      </c>
      <c r="L15" s="5" t="s">
        <v>155</v>
      </c>
      <c r="M15" s="5" t="s">
        <v>156</v>
      </c>
      <c r="N15" s="5" t="s">
        <v>179</v>
      </c>
      <c r="O15" s="5" t="s">
        <v>179</v>
      </c>
      <c r="P15" s="5" t="s">
        <v>71</v>
      </c>
      <c r="Q15" s="5" t="s">
        <v>53</v>
      </c>
      <c r="R15" s="6" t="s">
        <v>180</v>
      </c>
      <c r="S15" s="6" t="s">
        <v>39</v>
      </c>
      <c r="T15" s="6">
        <v>6604.99</v>
      </c>
      <c r="U15" s="6">
        <v>5000</v>
      </c>
      <c r="V15" s="6">
        <v>5000</v>
      </c>
      <c r="W15" s="6">
        <v>5000</v>
      </c>
      <c r="X15" s="5">
        <v>5000</v>
      </c>
    </row>
    <row r="16" spans="1:24" ht="72" hidden="1" x14ac:dyDescent="0.3">
      <c r="A16" s="5" t="s">
        <v>2581</v>
      </c>
      <c r="B16" s="5" t="s">
        <v>46</v>
      </c>
      <c r="C16" s="5" t="s">
        <v>47</v>
      </c>
      <c r="D16" s="5" t="s">
        <v>41</v>
      </c>
      <c r="E16" s="5" t="s">
        <v>49</v>
      </c>
      <c r="F16" s="5" t="s">
        <v>48</v>
      </c>
      <c r="G16" s="5" t="s">
        <v>39</v>
      </c>
      <c r="H16" s="5" t="s">
        <v>39</v>
      </c>
      <c r="I16" s="5" t="s">
        <v>39</v>
      </c>
      <c r="J16" s="5" t="s">
        <v>39</v>
      </c>
      <c r="K16" s="5" t="s">
        <v>39</v>
      </c>
      <c r="L16" s="5" t="s">
        <v>39</v>
      </c>
      <c r="M16" s="5" t="s">
        <v>39</v>
      </c>
      <c r="N16" s="5" t="s">
        <v>39</v>
      </c>
      <c r="O16" s="5" t="s">
        <v>39</v>
      </c>
      <c r="P16" s="5" t="s">
        <v>52</v>
      </c>
      <c r="Q16" s="5" t="s">
        <v>53</v>
      </c>
      <c r="R16" s="6" t="s">
        <v>54</v>
      </c>
      <c r="S16" s="6" t="s">
        <v>39</v>
      </c>
      <c r="T16" s="6">
        <v>36549.58</v>
      </c>
      <c r="U16" s="6">
        <v>36549.58</v>
      </c>
      <c r="V16" s="6">
        <v>36549.58</v>
      </c>
      <c r="W16" s="6">
        <v>36549.58</v>
      </c>
      <c r="X16" s="5">
        <v>36549.58</v>
      </c>
    </row>
    <row r="17" spans="1:24" ht="57.6" hidden="1" x14ac:dyDescent="0.3">
      <c r="A17" s="5" t="s">
        <v>2581</v>
      </c>
      <c r="B17" s="5" t="s">
        <v>182</v>
      </c>
      <c r="C17" s="5" t="s">
        <v>183</v>
      </c>
      <c r="D17" s="5" t="s">
        <v>139</v>
      </c>
      <c r="E17" s="5" t="s">
        <v>127</v>
      </c>
      <c r="F17" s="5" t="s">
        <v>126</v>
      </c>
      <c r="G17" s="5" t="s">
        <v>39</v>
      </c>
      <c r="H17" s="5" t="s">
        <v>39</v>
      </c>
      <c r="I17" s="5" t="s">
        <v>39</v>
      </c>
      <c r="J17" s="5" t="s">
        <v>39</v>
      </c>
      <c r="K17" s="5" t="s">
        <v>39</v>
      </c>
      <c r="L17" s="5" t="s">
        <v>39</v>
      </c>
      <c r="M17" s="5" t="s">
        <v>39</v>
      </c>
      <c r="N17" s="5" t="s">
        <v>39</v>
      </c>
      <c r="O17" s="5" t="s">
        <v>39</v>
      </c>
      <c r="P17" s="5" t="s">
        <v>35</v>
      </c>
      <c r="Q17" s="5" t="s">
        <v>53</v>
      </c>
      <c r="R17" s="6" t="s">
        <v>184</v>
      </c>
      <c r="S17" s="6" t="s">
        <v>39</v>
      </c>
      <c r="T17" s="6">
        <v>0</v>
      </c>
      <c r="U17" s="6">
        <v>0</v>
      </c>
      <c r="V17" s="6">
        <v>0</v>
      </c>
      <c r="W17" s="6">
        <v>0</v>
      </c>
      <c r="X17" s="5">
        <v>0</v>
      </c>
    </row>
    <row r="18" spans="1:24" ht="43.2" hidden="1" x14ac:dyDescent="0.3">
      <c r="A18" s="5" t="s">
        <v>2581</v>
      </c>
      <c r="B18" s="5" t="s">
        <v>185</v>
      </c>
      <c r="C18" s="5" t="s">
        <v>186</v>
      </c>
      <c r="D18" s="5" t="s">
        <v>139</v>
      </c>
      <c r="E18" s="5" t="s">
        <v>127</v>
      </c>
      <c r="F18" s="5" t="s">
        <v>126</v>
      </c>
      <c r="G18" s="5" t="s">
        <v>39</v>
      </c>
      <c r="H18" s="5" t="s">
        <v>39</v>
      </c>
      <c r="I18" s="5" t="s">
        <v>39</v>
      </c>
      <c r="J18" s="5" t="s">
        <v>39</v>
      </c>
      <c r="K18" s="5" t="s">
        <v>39</v>
      </c>
      <c r="L18" s="5" t="s">
        <v>39</v>
      </c>
      <c r="M18" s="5" t="s">
        <v>39</v>
      </c>
      <c r="N18" s="5" t="s">
        <v>39</v>
      </c>
      <c r="O18" s="5" t="s">
        <v>39</v>
      </c>
      <c r="P18" s="5" t="s">
        <v>35</v>
      </c>
      <c r="Q18" s="5" t="s">
        <v>53</v>
      </c>
      <c r="R18" s="6" t="s">
        <v>187</v>
      </c>
      <c r="S18" s="6" t="s">
        <v>39</v>
      </c>
      <c r="T18" s="6">
        <v>7500</v>
      </c>
      <c r="U18" s="6">
        <v>6000</v>
      </c>
      <c r="V18" s="6">
        <v>6000</v>
      </c>
      <c r="W18" s="6">
        <v>6000</v>
      </c>
      <c r="X18" s="5">
        <v>4000</v>
      </c>
    </row>
    <row r="19" spans="1:24" ht="100.8" hidden="1" x14ac:dyDescent="0.3">
      <c r="A19" s="5" t="s">
        <v>2581</v>
      </c>
      <c r="B19" s="5" t="s">
        <v>78</v>
      </c>
      <c r="C19" s="5" t="s">
        <v>79</v>
      </c>
      <c r="D19" s="5" t="s">
        <v>75</v>
      </c>
      <c r="E19" s="5" t="s">
        <v>63</v>
      </c>
      <c r="F19" s="5" t="s">
        <v>62</v>
      </c>
      <c r="G19" s="5" t="s">
        <v>39</v>
      </c>
      <c r="H19" s="5" t="s">
        <v>39</v>
      </c>
      <c r="I19" s="5" t="s">
        <v>39</v>
      </c>
      <c r="J19" s="5" t="s">
        <v>39</v>
      </c>
      <c r="K19" s="5" t="s">
        <v>39</v>
      </c>
      <c r="L19" s="5" t="s">
        <v>39</v>
      </c>
      <c r="M19" s="5" t="s">
        <v>39</v>
      </c>
      <c r="N19" s="5" t="s">
        <v>39</v>
      </c>
      <c r="O19" s="5" t="s">
        <v>39</v>
      </c>
      <c r="P19" s="5" t="s">
        <v>35</v>
      </c>
      <c r="Q19" s="5" t="s">
        <v>53</v>
      </c>
      <c r="R19" s="6" t="s">
        <v>81</v>
      </c>
      <c r="S19" s="6" t="s">
        <v>39</v>
      </c>
      <c r="T19" s="6">
        <v>423.5</v>
      </c>
      <c r="U19" s="6">
        <v>1295.9100000000001</v>
      </c>
      <c r="V19" s="6">
        <v>1321.83</v>
      </c>
      <c r="W19" s="6">
        <v>1348.26</v>
      </c>
      <c r="X19" s="5">
        <v>1375.23</v>
      </c>
    </row>
    <row r="20" spans="1:24" ht="100.8" hidden="1" x14ac:dyDescent="0.3">
      <c r="A20" s="5" t="s">
        <v>2581</v>
      </c>
      <c r="B20" s="5" t="s">
        <v>78</v>
      </c>
      <c r="C20" s="5" t="s">
        <v>79</v>
      </c>
      <c r="D20" s="5" t="s">
        <v>139</v>
      </c>
      <c r="E20" s="5" t="s">
        <v>127</v>
      </c>
      <c r="F20" s="5" t="s">
        <v>126</v>
      </c>
      <c r="G20" s="5" t="s">
        <v>39</v>
      </c>
      <c r="H20" s="5" t="s">
        <v>39</v>
      </c>
      <c r="I20" s="5" t="s">
        <v>39</v>
      </c>
      <c r="J20" s="5" t="s">
        <v>39</v>
      </c>
      <c r="K20" s="5" t="s">
        <v>39</v>
      </c>
      <c r="L20" s="5" t="s">
        <v>39</v>
      </c>
      <c r="M20" s="5" t="s">
        <v>39</v>
      </c>
      <c r="N20" s="5" t="s">
        <v>39</v>
      </c>
      <c r="O20" s="5" t="s">
        <v>39</v>
      </c>
      <c r="P20" s="5" t="s">
        <v>35</v>
      </c>
      <c r="Q20" s="5" t="s">
        <v>53</v>
      </c>
      <c r="R20" s="6" t="s">
        <v>188</v>
      </c>
      <c r="S20" s="6" t="s">
        <v>39</v>
      </c>
      <c r="T20" s="6">
        <v>865</v>
      </c>
      <c r="U20" s="6">
        <v>882.3</v>
      </c>
      <c r="V20" s="6">
        <v>899.95</v>
      </c>
      <c r="W20" s="6">
        <v>917.94</v>
      </c>
      <c r="X20" s="5">
        <v>936.3</v>
      </c>
    </row>
    <row r="21" spans="1:24" ht="72" hidden="1" x14ac:dyDescent="0.3">
      <c r="A21" s="5" t="s">
        <v>2581</v>
      </c>
      <c r="B21" s="5" t="s">
        <v>101</v>
      </c>
      <c r="C21" s="5" t="s">
        <v>102</v>
      </c>
      <c r="D21" s="5" t="s">
        <v>107</v>
      </c>
      <c r="E21" s="5" t="s">
        <v>104</v>
      </c>
      <c r="F21" s="5" t="s">
        <v>103</v>
      </c>
      <c r="G21" s="5" t="s">
        <v>39</v>
      </c>
      <c r="H21" s="5" t="s">
        <v>39</v>
      </c>
      <c r="I21" s="5" t="s">
        <v>39</v>
      </c>
      <c r="J21" s="5" t="s">
        <v>39</v>
      </c>
      <c r="K21" s="5" t="s">
        <v>39</v>
      </c>
      <c r="L21" s="5" t="s">
        <v>39</v>
      </c>
      <c r="M21" s="5" t="s">
        <v>39</v>
      </c>
      <c r="N21" s="5" t="s">
        <v>39</v>
      </c>
      <c r="O21" s="5" t="s">
        <v>39</v>
      </c>
      <c r="P21" s="5" t="s">
        <v>35</v>
      </c>
      <c r="Q21" s="5" t="s">
        <v>53</v>
      </c>
      <c r="R21" s="6" t="s">
        <v>105</v>
      </c>
      <c r="S21" s="6" t="s">
        <v>39</v>
      </c>
      <c r="T21" s="6">
        <v>1830.91</v>
      </c>
      <c r="U21" s="6">
        <v>1830.91</v>
      </c>
      <c r="V21" s="6">
        <v>1830.91</v>
      </c>
      <c r="W21" s="6">
        <v>1830.91</v>
      </c>
      <c r="X21" s="5">
        <v>1830.91</v>
      </c>
    </row>
    <row r="22" spans="1:24" ht="28.8" hidden="1" x14ac:dyDescent="0.3">
      <c r="A22" s="5" t="s">
        <v>2581</v>
      </c>
      <c r="B22" s="5" t="s">
        <v>101</v>
      </c>
      <c r="C22" s="5" t="s">
        <v>102</v>
      </c>
      <c r="D22" s="5" t="s">
        <v>139</v>
      </c>
      <c r="E22" s="5" t="s">
        <v>127</v>
      </c>
      <c r="F22" s="5" t="s">
        <v>126</v>
      </c>
      <c r="G22" s="5" t="s">
        <v>39</v>
      </c>
      <c r="H22" s="5" t="s">
        <v>39</v>
      </c>
      <c r="I22" s="5" t="s">
        <v>39</v>
      </c>
      <c r="J22" s="5" t="s">
        <v>39</v>
      </c>
      <c r="K22" s="5" t="s">
        <v>39</v>
      </c>
      <c r="L22" s="5" t="s">
        <v>39</v>
      </c>
      <c r="M22" s="5" t="s">
        <v>39</v>
      </c>
      <c r="N22" s="5" t="s">
        <v>39</v>
      </c>
      <c r="O22" s="5" t="s">
        <v>39</v>
      </c>
      <c r="P22" s="5" t="s">
        <v>35</v>
      </c>
      <c r="Q22" s="5" t="s">
        <v>53</v>
      </c>
      <c r="R22" s="6" t="s">
        <v>189</v>
      </c>
      <c r="S22" s="6" t="s">
        <v>39</v>
      </c>
      <c r="T22" s="6">
        <v>12987.59</v>
      </c>
      <c r="U22" s="6">
        <v>12987.59</v>
      </c>
      <c r="V22" s="6">
        <v>6493.8</v>
      </c>
      <c r="W22" s="6">
        <v>6493.8</v>
      </c>
      <c r="X22" s="5">
        <v>6493.8</v>
      </c>
    </row>
    <row r="23" spans="1:24" ht="72" hidden="1" x14ac:dyDescent="0.3">
      <c r="A23" s="5" t="s">
        <v>2581</v>
      </c>
      <c r="B23" s="5" t="s">
        <v>82</v>
      </c>
      <c r="C23" s="5" t="s">
        <v>83</v>
      </c>
      <c r="D23" s="5" t="s">
        <v>75</v>
      </c>
      <c r="E23" s="5" t="s">
        <v>63</v>
      </c>
      <c r="F23" s="5" t="s">
        <v>62</v>
      </c>
      <c r="G23" s="5" t="s">
        <v>39</v>
      </c>
      <c r="H23" s="5" t="s">
        <v>39</v>
      </c>
      <c r="I23" s="5" t="s">
        <v>39</v>
      </c>
      <c r="J23" s="5" t="s">
        <v>39</v>
      </c>
      <c r="K23" s="5" t="s">
        <v>39</v>
      </c>
      <c r="L23" s="5" t="s">
        <v>39</v>
      </c>
      <c r="M23" s="5" t="s">
        <v>39</v>
      </c>
      <c r="N23" s="5" t="s">
        <v>39</v>
      </c>
      <c r="O23" s="5" t="s">
        <v>39</v>
      </c>
      <c r="P23" s="5" t="s">
        <v>35</v>
      </c>
      <c r="Q23" s="5" t="s">
        <v>53</v>
      </c>
      <c r="R23" s="6" t="s">
        <v>84</v>
      </c>
      <c r="S23" s="6" t="s">
        <v>39</v>
      </c>
      <c r="T23" s="6">
        <v>1144</v>
      </c>
      <c r="U23" s="6">
        <v>1144</v>
      </c>
      <c r="V23" s="6">
        <v>1144</v>
      </c>
      <c r="W23" s="6">
        <v>1144</v>
      </c>
      <c r="X23" s="5">
        <v>1144</v>
      </c>
    </row>
    <row r="24" spans="1:24" ht="28.8" hidden="1" x14ac:dyDescent="0.3">
      <c r="A24" s="5" t="s">
        <v>2581</v>
      </c>
      <c r="B24" s="5" t="s">
        <v>82</v>
      </c>
      <c r="C24" s="5" t="s">
        <v>83</v>
      </c>
      <c r="D24" s="5" t="s">
        <v>139</v>
      </c>
      <c r="E24" s="5" t="s">
        <v>127</v>
      </c>
      <c r="F24" s="5" t="s">
        <v>126</v>
      </c>
      <c r="G24" s="5" t="s">
        <v>39</v>
      </c>
      <c r="H24" s="5" t="s">
        <v>39</v>
      </c>
      <c r="I24" s="5" t="s">
        <v>39</v>
      </c>
      <c r="J24" s="5" t="s">
        <v>39</v>
      </c>
      <c r="K24" s="5" t="s">
        <v>39</v>
      </c>
      <c r="L24" s="5" t="s">
        <v>39</v>
      </c>
      <c r="M24" s="5" t="s">
        <v>39</v>
      </c>
      <c r="N24" s="5" t="s">
        <v>39</v>
      </c>
      <c r="O24" s="5" t="s">
        <v>39</v>
      </c>
      <c r="P24" s="5" t="s">
        <v>35</v>
      </c>
      <c r="Q24" s="5" t="s">
        <v>53</v>
      </c>
      <c r="R24" s="6" t="s">
        <v>190</v>
      </c>
      <c r="S24" s="6" t="s">
        <v>39</v>
      </c>
      <c r="T24" s="6">
        <v>8448</v>
      </c>
      <c r="U24" s="6">
        <v>8448</v>
      </c>
      <c r="V24" s="6">
        <v>8448</v>
      </c>
      <c r="W24" s="6">
        <v>8448</v>
      </c>
      <c r="X24" s="5">
        <v>8448</v>
      </c>
    </row>
    <row r="25" spans="1:24" ht="72" hidden="1" x14ac:dyDescent="0.3">
      <c r="A25" s="5" t="s">
        <v>2581</v>
      </c>
      <c r="B25" s="5" t="s">
        <v>108</v>
      </c>
      <c r="C25" s="5" t="s">
        <v>109</v>
      </c>
      <c r="D25" s="5" t="s">
        <v>107</v>
      </c>
      <c r="E25" s="5" t="s">
        <v>104</v>
      </c>
      <c r="F25" s="5" t="s">
        <v>103</v>
      </c>
      <c r="G25" s="5" t="s">
        <v>39</v>
      </c>
      <c r="H25" s="5" t="s">
        <v>39</v>
      </c>
      <c r="I25" s="5" t="s">
        <v>39</v>
      </c>
      <c r="J25" s="5" t="s">
        <v>39</v>
      </c>
      <c r="K25" s="5" t="s">
        <v>39</v>
      </c>
      <c r="L25" s="5" t="s">
        <v>39</v>
      </c>
      <c r="M25" s="5" t="s">
        <v>39</v>
      </c>
      <c r="N25" s="5" t="s">
        <v>39</v>
      </c>
      <c r="O25" s="5" t="s">
        <v>39</v>
      </c>
      <c r="P25" s="5" t="s">
        <v>35</v>
      </c>
      <c r="Q25" s="5" t="s">
        <v>53</v>
      </c>
      <c r="R25" s="6" t="s">
        <v>110</v>
      </c>
      <c r="S25" s="6" t="s">
        <v>39</v>
      </c>
      <c r="T25" s="6">
        <v>1000</v>
      </c>
      <c r="U25" s="6">
        <v>1500</v>
      </c>
      <c r="V25" s="6">
        <v>1500</v>
      </c>
      <c r="W25" s="6">
        <v>1500</v>
      </c>
      <c r="X25" s="5">
        <v>1500</v>
      </c>
    </row>
    <row r="26" spans="1:24" ht="28.8" hidden="1" x14ac:dyDescent="0.3">
      <c r="A26" s="5" t="s">
        <v>2581</v>
      </c>
      <c r="B26" s="5" t="s">
        <v>108</v>
      </c>
      <c r="C26" s="5" t="s">
        <v>109</v>
      </c>
      <c r="D26" s="5" t="s">
        <v>139</v>
      </c>
      <c r="E26" s="5" t="s">
        <v>127</v>
      </c>
      <c r="F26" s="5" t="s">
        <v>126</v>
      </c>
      <c r="G26" s="5" t="s">
        <v>39</v>
      </c>
      <c r="H26" s="5" t="s">
        <v>39</v>
      </c>
      <c r="I26" s="5" t="s">
        <v>39</v>
      </c>
      <c r="J26" s="5" t="s">
        <v>39</v>
      </c>
      <c r="K26" s="5" t="s">
        <v>39</v>
      </c>
      <c r="L26" s="5" t="s">
        <v>39</v>
      </c>
      <c r="M26" s="5" t="s">
        <v>39</v>
      </c>
      <c r="N26" s="5" t="s">
        <v>39</v>
      </c>
      <c r="O26" s="5" t="s">
        <v>39</v>
      </c>
      <c r="P26" s="5" t="s">
        <v>35</v>
      </c>
      <c r="Q26" s="5" t="s">
        <v>53</v>
      </c>
      <c r="R26" s="6" t="s">
        <v>191</v>
      </c>
      <c r="S26" s="6" t="s">
        <v>39</v>
      </c>
      <c r="T26" s="6">
        <v>877.5</v>
      </c>
      <c r="U26" s="6">
        <v>886.67</v>
      </c>
      <c r="V26" s="6">
        <v>886.67</v>
      </c>
      <c r="W26" s="6">
        <v>886.67</v>
      </c>
      <c r="X26" s="5">
        <v>886.67</v>
      </c>
    </row>
    <row r="27" spans="1:24" ht="28.8" hidden="1" x14ac:dyDescent="0.3">
      <c r="A27" s="5" t="s">
        <v>2581</v>
      </c>
      <c r="B27" s="5" t="s">
        <v>192</v>
      </c>
      <c r="C27" s="5" t="s">
        <v>193</v>
      </c>
      <c r="D27" s="5" t="s">
        <v>139</v>
      </c>
      <c r="E27" s="5" t="s">
        <v>127</v>
      </c>
      <c r="F27" s="5" t="s">
        <v>126</v>
      </c>
      <c r="G27" s="5" t="s">
        <v>39</v>
      </c>
      <c r="H27" s="5" t="s">
        <v>39</v>
      </c>
      <c r="I27" s="5" t="s">
        <v>39</v>
      </c>
      <c r="J27" s="5" t="s">
        <v>39</v>
      </c>
      <c r="K27" s="5" t="s">
        <v>39</v>
      </c>
      <c r="L27" s="5" t="s">
        <v>39</v>
      </c>
      <c r="M27" s="5" t="s">
        <v>39</v>
      </c>
      <c r="N27" s="5" t="s">
        <v>39</v>
      </c>
      <c r="O27" s="5" t="s">
        <v>39</v>
      </c>
      <c r="P27" s="5" t="s">
        <v>35</v>
      </c>
      <c r="Q27" s="5" t="s">
        <v>53</v>
      </c>
      <c r="R27" s="6" t="s">
        <v>194</v>
      </c>
      <c r="S27" s="6" t="s">
        <v>39</v>
      </c>
      <c r="T27" s="6">
        <v>0</v>
      </c>
      <c r="U27" s="6">
        <v>80.52</v>
      </c>
      <c r="V27" s="6">
        <v>82.52</v>
      </c>
      <c r="W27" s="6">
        <v>84.52</v>
      </c>
      <c r="X27" s="5">
        <v>86.52</v>
      </c>
    </row>
    <row r="28" spans="1:24" ht="28.8" hidden="1" x14ac:dyDescent="0.3">
      <c r="A28" s="5" t="s">
        <v>2581</v>
      </c>
      <c r="B28" s="5" t="s">
        <v>195</v>
      </c>
      <c r="C28" s="5" t="s">
        <v>196</v>
      </c>
      <c r="D28" s="5" t="s">
        <v>139</v>
      </c>
      <c r="E28" s="5" t="s">
        <v>127</v>
      </c>
      <c r="F28" s="5" t="s">
        <v>126</v>
      </c>
      <c r="G28" s="5" t="s">
        <v>39</v>
      </c>
      <c r="H28" s="5" t="s">
        <v>39</v>
      </c>
      <c r="I28" s="5" t="s">
        <v>39</v>
      </c>
      <c r="J28" s="5" t="s">
        <v>39</v>
      </c>
      <c r="K28" s="5" t="s">
        <v>39</v>
      </c>
      <c r="L28" s="5" t="s">
        <v>39</v>
      </c>
      <c r="M28" s="5" t="s">
        <v>39</v>
      </c>
      <c r="N28" s="5" t="s">
        <v>39</v>
      </c>
      <c r="O28" s="5" t="s">
        <v>39</v>
      </c>
      <c r="P28" s="5" t="s">
        <v>35</v>
      </c>
      <c r="Q28" s="5" t="s">
        <v>53</v>
      </c>
      <c r="R28" s="6" t="s">
        <v>196</v>
      </c>
      <c r="S28" s="6" t="s">
        <v>39</v>
      </c>
      <c r="T28" s="6">
        <v>273.75</v>
      </c>
      <c r="U28" s="6">
        <v>85.2</v>
      </c>
      <c r="V28" s="6">
        <v>88</v>
      </c>
      <c r="W28" s="6">
        <v>90</v>
      </c>
      <c r="X28" s="5">
        <v>92</v>
      </c>
    </row>
    <row r="29" spans="1:24" ht="72" hidden="1" x14ac:dyDescent="0.3">
      <c r="A29" s="5" t="s">
        <v>2581</v>
      </c>
      <c r="B29" s="5" t="s">
        <v>111</v>
      </c>
      <c r="C29" s="5" t="s">
        <v>112</v>
      </c>
      <c r="D29" s="5" t="s">
        <v>107</v>
      </c>
      <c r="E29" s="5" t="s">
        <v>104</v>
      </c>
      <c r="F29" s="5" t="s">
        <v>103</v>
      </c>
      <c r="G29" s="5" t="s">
        <v>96</v>
      </c>
      <c r="H29" s="5" t="s">
        <v>97</v>
      </c>
      <c r="I29" s="5" t="s">
        <v>93</v>
      </c>
      <c r="J29" s="5" t="s">
        <v>92</v>
      </c>
      <c r="K29" s="5" t="s">
        <v>39</v>
      </c>
      <c r="L29" s="5" t="s">
        <v>39</v>
      </c>
      <c r="M29" s="5" t="s">
        <v>39</v>
      </c>
      <c r="N29" s="5" t="s">
        <v>39</v>
      </c>
      <c r="O29" s="5" t="s">
        <v>39</v>
      </c>
      <c r="P29" s="5" t="s">
        <v>35</v>
      </c>
      <c r="Q29" s="5" t="s">
        <v>53</v>
      </c>
      <c r="R29" s="6" t="s">
        <v>114</v>
      </c>
      <c r="S29" s="6" t="s">
        <v>39</v>
      </c>
      <c r="T29" s="6">
        <v>0</v>
      </c>
      <c r="U29" s="6">
        <v>82.13</v>
      </c>
      <c r="V29" s="6">
        <v>84.13</v>
      </c>
      <c r="W29" s="6">
        <v>86.13</v>
      </c>
      <c r="X29" s="5">
        <v>88.13</v>
      </c>
    </row>
    <row r="30" spans="1:24" ht="72" hidden="1" x14ac:dyDescent="0.3">
      <c r="A30" s="5" t="s">
        <v>2581</v>
      </c>
      <c r="B30" s="5" t="s">
        <v>111</v>
      </c>
      <c r="C30" s="5" t="s">
        <v>112</v>
      </c>
      <c r="D30" s="5" t="s">
        <v>139</v>
      </c>
      <c r="E30" s="5" t="s">
        <v>127</v>
      </c>
      <c r="F30" s="5" t="s">
        <v>126</v>
      </c>
      <c r="G30" s="5" t="s">
        <v>39</v>
      </c>
      <c r="H30" s="5" t="s">
        <v>39</v>
      </c>
      <c r="I30" s="5" t="s">
        <v>39</v>
      </c>
      <c r="J30" s="5" t="s">
        <v>39</v>
      </c>
      <c r="K30" s="5" t="s">
        <v>39</v>
      </c>
      <c r="L30" s="5" t="s">
        <v>39</v>
      </c>
      <c r="M30" s="5" t="s">
        <v>39</v>
      </c>
      <c r="N30" s="5" t="s">
        <v>39</v>
      </c>
      <c r="O30" s="5" t="s">
        <v>39</v>
      </c>
      <c r="P30" s="5" t="s">
        <v>35</v>
      </c>
      <c r="Q30" s="5" t="s">
        <v>53</v>
      </c>
      <c r="R30" s="6" t="s">
        <v>197</v>
      </c>
      <c r="S30" s="6" t="s">
        <v>39</v>
      </c>
      <c r="T30" s="6">
        <v>885</v>
      </c>
      <c r="U30" s="6">
        <v>1225</v>
      </c>
      <c r="V30" s="6">
        <v>1250</v>
      </c>
      <c r="W30" s="6">
        <v>1275</v>
      </c>
      <c r="X30" s="5">
        <v>1300</v>
      </c>
    </row>
    <row r="31" spans="1:24" ht="72" hidden="1" x14ac:dyDescent="0.3">
      <c r="A31" s="5" t="s">
        <v>2581</v>
      </c>
      <c r="B31" s="5" t="s">
        <v>198</v>
      </c>
      <c r="C31" s="5" t="s">
        <v>199</v>
      </c>
      <c r="D31" s="5" t="s">
        <v>139</v>
      </c>
      <c r="E31" s="5" t="s">
        <v>127</v>
      </c>
      <c r="F31" s="5" t="s">
        <v>126</v>
      </c>
      <c r="G31" s="5" t="s">
        <v>39</v>
      </c>
      <c r="H31" s="5" t="s">
        <v>39</v>
      </c>
      <c r="I31" s="5" t="s">
        <v>39</v>
      </c>
      <c r="J31" s="5" t="s">
        <v>39</v>
      </c>
      <c r="K31" s="5" t="s">
        <v>39</v>
      </c>
      <c r="L31" s="5" t="s">
        <v>39</v>
      </c>
      <c r="M31" s="5" t="s">
        <v>39</v>
      </c>
      <c r="N31" s="5" t="s">
        <v>39</v>
      </c>
      <c r="O31" s="5" t="s">
        <v>39</v>
      </c>
      <c r="P31" s="5" t="s">
        <v>35</v>
      </c>
      <c r="Q31" s="5" t="s">
        <v>53</v>
      </c>
      <c r="R31" s="6" t="s">
        <v>201</v>
      </c>
      <c r="S31" s="6" t="s">
        <v>39</v>
      </c>
      <c r="T31" s="6">
        <v>180</v>
      </c>
      <c r="U31" s="6">
        <v>180</v>
      </c>
      <c r="V31" s="6">
        <v>180</v>
      </c>
      <c r="W31" s="6">
        <v>180</v>
      </c>
      <c r="X31" s="5">
        <v>180</v>
      </c>
    </row>
    <row r="32" spans="1:24" ht="72" hidden="1" x14ac:dyDescent="0.3">
      <c r="A32" s="5" t="s">
        <v>2581</v>
      </c>
      <c r="B32" s="5" t="s">
        <v>115</v>
      </c>
      <c r="C32" s="5" t="s">
        <v>116</v>
      </c>
      <c r="D32" s="5" t="s">
        <v>107</v>
      </c>
      <c r="E32" s="5" t="s">
        <v>104</v>
      </c>
      <c r="F32" s="5" t="s">
        <v>103</v>
      </c>
      <c r="G32" s="5" t="s">
        <v>39</v>
      </c>
      <c r="H32" s="5" t="s">
        <v>39</v>
      </c>
      <c r="I32" s="5" t="s">
        <v>39</v>
      </c>
      <c r="J32" s="5" t="s">
        <v>39</v>
      </c>
      <c r="K32" s="5" t="s">
        <v>39</v>
      </c>
      <c r="L32" s="5" t="s">
        <v>39</v>
      </c>
      <c r="M32" s="5" t="s">
        <v>39</v>
      </c>
      <c r="N32" s="5" t="s">
        <v>39</v>
      </c>
      <c r="O32" s="5" t="s">
        <v>39</v>
      </c>
      <c r="P32" s="5" t="s">
        <v>35</v>
      </c>
      <c r="Q32" s="5" t="s">
        <v>53</v>
      </c>
      <c r="R32" s="6" t="s">
        <v>117</v>
      </c>
      <c r="S32" s="6" t="s">
        <v>39</v>
      </c>
      <c r="T32" s="6">
        <v>3500</v>
      </c>
      <c r="U32" s="6">
        <v>3622.5</v>
      </c>
      <c r="V32" s="6">
        <v>3749.29</v>
      </c>
      <c r="W32" s="6">
        <v>3880.51</v>
      </c>
      <c r="X32" s="5">
        <v>4016.33</v>
      </c>
    </row>
    <row r="33" spans="1:24" ht="72" hidden="1" x14ac:dyDescent="0.3">
      <c r="A33" s="5" t="s">
        <v>2581</v>
      </c>
      <c r="B33" s="5" t="s">
        <v>85</v>
      </c>
      <c r="C33" s="5" t="s">
        <v>86</v>
      </c>
      <c r="D33" s="5" t="s">
        <v>75</v>
      </c>
      <c r="E33" s="5" t="s">
        <v>63</v>
      </c>
      <c r="F33" s="5" t="s">
        <v>62</v>
      </c>
      <c r="G33" s="5" t="s">
        <v>76</v>
      </c>
      <c r="H33" s="5" t="s">
        <v>77</v>
      </c>
      <c r="I33" s="5" t="s">
        <v>66</v>
      </c>
      <c r="J33" s="5" t="s">
        <v>64</v>
      </c>
      <c r="K33" s="5" t="s">
        <v>65</v>
      </c>
      <c r="L33" s="5" t="s">
        <v>39</v>
      </c>
      <c r="M33" s="5" t="s">
        <v>39</v>
      </c>
      <c r="N33" s="5" t="s">
        <v>39</v>
      </c>
      <c r="O33" s="5" t="s">
        <v>39</v>
      </c>
      <c r="P33" s="5" t="s">
        <v>35</v>
      </c>
      <c r="Q33" s="5" t="s">
        <v>53</v>
      </c>
      <c r="R33" s="6" t="s">
        <v>87</v>
      </c>
      <c r="S33" s="6" t="s">
        <v>39</v>
      </c>
      <c r="T33" s="6">
        <v>180</v>
      </c>
      <c r="U33" s="6">
        <v>2298.19</v>
      </c>
      <c r="V33" s="6">
        <v>2344.16</v>
      </c>
      <c r="W33" s="6">
        <v>2391.04</v>
      </c>
      <c r="X33" s="5">
        <v>2438.86</v>
      </c>
    </row>
    <row r="34" spans="1:24" ht="72" hidden="1" x14ac:dyDescent="0.3">
      <c r="A34" s="5" t="s">
        <v>2581</v>
      </c>
      <c r="B34" s="5" t="s">
        <v>88</v>
      </c>
      <c r="C34" s="5" t="s">
        <v>89</v>
      </c>
      <c r="D34" s="5" t="s">
        <v>75</v>
      </c>
      <c r="E34" s="5" t="s">
        <v>63</v>
      </c>
      <c r="F34" s="5" t="s">
        <v>62</v>
      </c>
      <c r="G34" s="5" t="s">
        <v>96</v>
      </c>
      <c r="H34" s="5" t="s">
        <v>97</v>
      </c>
      <c r="I34" s="5" t="s">
        <v>93</v>
      </c>
      <c r="J34" s="5" t="s">
        <v>92</v>
      </c>
      <c r="K34" s="5" t="s">
        <v>39</v>
      </c>
      <c r="L34" s="5" t="s">
        <v>39</v>
      </c>
      <c r="M34" s="5" t="s">
        <v>39</v>
      </c>
      <c r="N34" s="5" t="s">
        <v>39</v>
      </c>
      <c r="O34" s="5" t="s">
        <v>39</v>
      </c>
      <c r="P34" s="5" t="s">
        <v>35</v>
      </c>
      <c r="Q34" s="5" t="s">
        <v>53</v>
      </c>
      <c r="R34" s="6" t="s">
        <v>95</v>
      </c>
      <c r="S34" s="6" t="s">
        <v>39</v>
      </c>
      <c r="T34" s="6">
        <v>180</v>
      </c>
      <c r="U34" s="6">
        <v>180</v>
      </c>
      <c r="V34" s="6">
        <v>180</v>
      </c>
      <c r="W34" s="6">
        <v>180</v>
      </c>
      <c r="X34" s="5">
        <v>180</v>
      </c>
    </row>
    <row r="35" spans="1:24" ht="72" hidden="1" x14ac:dyDescent="0.3">
      <c r="A35" s="5" t="s">
        <v>2581</v>
      </c>
      <c r="B35" s="5" t="s">
        <v>88</v>
      </c>
      <c r="C35" s="5" t="s">
        <v>89</v>
      </c>
      <c r="D35" s="5" t="s">
        <v>75</v>
      </c>
      <c r="E35" s="5" t="s">
        <v>63</v>
      </c>
      <c r="F35" s="5" t="s">
        <v>62</v>
      </c>
      <c r="G35" s="5" t="s">
        <v>39</v>
      </c>
      <c r="H35" s="5" t="s">
        <v>39</v>
      </c>
      <c r="I35" s="5" t="s">
        <v>39</v>
      </c>
      <c r="J35" s="5" t="s">
        <v>39</v>
      </c>
      <c r="K35" s="5" t="s">
        <v>39</v>
      </c>
      <c r="L35" s="5" t="s">
        <v>39</v>
      </c>
      <c r="M35" s="5" t="s">
        <v>39</v>
      </c>
      <c r="N35" s="5" t="s">
        <v>39</v>
      </c>
      <c r="O35" s="5" t="s">
        <v>39</v>
      </c>
      <c r="P35" s="5" t="s">
        <v>35</v>
      </c>
      <c r="Q35" s="5" t="s">
        <v>53</v>
      </c>
      <c r="R35" s="6" t="s">
        <v>91</v>
      </c>
      <c r="S35" s="6" t="s">
        <v>39</v>
      </c>
      <c r="T35" s="6">
        <v>2400</v>
      </c>
      <c r="U35" s="6">
        <v>2448</v>
      </c>
      <c r="V35" s="6">
        <v>2496.96</v>
      </c>
      <c r="W35" s="6">
        <v>2546.9</v>
      </c>
      <c r="X35" s="5">
        <v>2598</v>
      </c>
    </row>
    <row r="36" spans="1:24" ht="72" hidden="1" x14ac:dyDescent="0.3">
      <c r="A36" s="5" t="s">
        <v>2581</v>
      </c>
      <c r="B36" s="5" t="s">
        <v>118</v>
      </c>
      <c r="C36" s="5" t="s">
        <v>119</v>
      </c>
      <c r="D36" s="5" t="s">
        <v>107</v>
      </c>
      <c r="E36" s="5" t="s">
        <v>104</v>
      </c>
      <c r="F36" s="5" t="s">
        <v>103</v>
      </c>
      <c r="G36" s="5" t="s">
        <v>39</v>
      </c>
      <c r="H36" s="5" t="s">
        <v>39</v>
      </c>
      <c r="I36" s="5" t="s">
        <v>39</v>
      </c>
      <c r="J36" s="5" t="s">
        <v>39</v>
      </c>
      <c r="K36" s="5" t="s">
        <v>39</v>
      </c>
      <c r="L36" s="5" t="s">
        <v>39</v>
      </c>
      <c r="M36" s="5" t="s">
        <v>39</v>
      </c>
      <c r="N36" s="5" t="s">
        <v>39</v>
      </c>
      <c r="O36" s="5" t="s">
        <v>39</v>
      </c>
      <c r="P36" s="5" t="s">
        <v>35</v>
      </c>
      <c r="Q36" s="5" t="s">
        <v>53</v>
      </c>
      <c r="R36" s="6" t="s">
        <v>120</v>
      </c>
      <c r="S36" s="6" t="s">
        <v>39</v>
      </c>
      <c r="T36" s="6">
        <v>0</v>
      </c>
      <c r="U36" s="6">
        <v>2250</v>
      </c>
      <c r="V36" s="6">
        <v>2250</v>
      </c>
      <c r="W36" s="6">
        <v>2250</v>
      </c>
      <c r="X36" s="5">
        <v>2250</v>
      </c>
    </row>
    <row r="37" spans="1:24" ht="86.4" hidden="1" x14ac:dyDescent="0.3">
      <c r="A37" s="5" t="s">
        <v>2581</v>
      </c>
      <c r="B37" s="5" t="s">
        <v>202</v>
      </c>
      <c r="C37" s="5" t="s">
        <v>203</v>
      </c>
      <c r="D37" s="5" t="s">
        <v>139</v>
      </c>
      <c r="E37" s="5" t="s">
        <v>127</v>
      </c>
      <c r="F37" s="5" t="s">
        <v>126</v>
      </c>
      <c r="G37" s="5" t="s">
        <v>208</v>
      </c>
      <c r="H37" s="5" t="s">
        <v>209</v>
      </c>
      <c r="I37" s="5" t="s">
        <v>206</v>
      </c>
      <c r="J37" s="5" t="s">
        <v>204</v>
      </c>
      <c r="K37" s="5" t="s">
        <v>205</v>
      </c>
      <c r="L37" s="5" t="s">
        <v>39</v>
      </c>
      <c r="M37" s="5" t="s">
        <v>39</v>
      </c>
      <c r="N37" s="5" t="s">
        <v>39</v>
      </c>
      <c r="O37" s="5" t="s">
        <v>39</v>
      </c>
      <c r="P37" s="5" t="s">
        <v>35</v>
      </c>
      <c r="Q37" s="5" t="s">
        <v>53</v>
      </c>
      <c r="R37" s="6" t="s">
        <v>207</v>
      </c>
      <c r="S37" s="6" t="s">
        <v>210</v>
      </c>
      <c r="T37" s="6">
        <v>1500</v>
      </c>
      <c r="U37" s="6">
        <v>0</v>
      </c>
      <c r="V37" s="6">
        <v>1500</v>
      </c>
      <c r="W37" s="6">
        <v>0</v>
      </c>
      <c r="X37" s="5">
        <v>1500</v>
      </c>
    </row>
    <row r="38" spans="1:24" ht="72" hidden="1" x14ac:dyDescent="0.3">
      <c r="A38" s="5" t="s">
        <v>2581</v>
      </c>
      <c r="B38" s="5" t="s">
        <v>98</v>
      </c>
      <c r="C38" s="5" t="s">
        <v>99</v>
      </c>
      <c r="D38" s="5" t="s">
        <v>75</v>
      </c>
      <c r="E38" s="5" t="s">
        <v>63</v>
      </c>
      <c r="F38" s="5" t="s">
        <v>62</v>
      </c>
      <c r="G38" s="5" t="s">
        <v>39</v>
      </c>
      <c r="H38" s="5" t="s">
        <v>39</v>
      </c>
      <c r="I38" s="5" t="s">
        <v>39</v>
      </c>
      <c r="J38" s="5" t="s">
        <v>39</v>
      </c>
      <c r="K38" s="5" t="s">
        <v>39</v>
      </c>
      <c r="L38" s="5" t="s">
        <v>39</v>
      </c>
      <c r="M38" s="5" t="s">
        <v>39</v>
      </c>
      <c r="N38" s="5" t="s">
        <v>39</v>
      </c>
      <c r="O38" s="5" t="s">
        <v>39</v>
      </c>
      <c r="P38" s="5" t="s">
        <v>35</v>
      </c>
      <c r="Q38" s="5" t="s">
        <v>53</v>
      </c>
      <c r="R38" s="6" t="s">
        <v>100</v>
      </c>
      <c r="S38" s="6" t="s">
        <v>39</v>
      </c>
      <c r="T38" s="6">
        <v>0</v>
      </c>
      <c r="U38" s="6">
        <v>1000</v>
      </c>
      <c r="V38" s="6">
        <v>0</v>
      </c>
      <c r="W38" s="6">
        <v>1000</v>
      </c>
      <c r="X38" s="5">
        <v>0</v>
      </c>
    </row>
    <row r="39" spans="1:24" ht="72" hidden="1" x14ac:dyDescent="0.3">
      <c r="A39" s="5" t="s">
        <v>2581</v>
      </c>
      <c r="B39" s="5" t="s">
        <v>98</v>
      </c>
      <c r="C39" s="5" t="s">
        <v>99</v>
      </c>
      <c r="D39" s="5" t="s">
        <v>139</v>
      </c>
      <c r="E39" s="5" t="s">
        <v>127</v>
      </c>
      <c r="F39" s="5" t="s">
        <v>126</v>
      </c>
      <c r="G39" s="5" t="s">
        <v>39</v>
      </c>
      <c r="H39" s="5" t="s">
        <v>39</v>
      </c>
      <c r="I39" s="5" t="s">
        <v>39</v>
      </c>
      <c r="J39" s="5" t="s">
        <v>39</v>
      </c>
      <c r="K39" s="5" t="s">
        <v>39</v>
      </c>
      <c r="L39" s="5" t="s">
        <v>39</v>
      </c>
      <c r="M39" s="5" t="s">
        <v>39</v>
      </c>
      <c r="N39" s="5" t="s">
        <v>39</v>
      </c>
      <c r="O39" s="5" t="s">
        <v>39</v>
      </c>
      <c r="P39" s="5" t="s">
        <v>35</v>
      </c>
      <c r="Q39" s="5" t="s">
        <v>53</v>
      </c>
      <c r="R39" s="6" t="s">
        <v>211</v>
      </c>
      <c r="S39" s="6" t="s">
        <v>39</v>
      </c>
      <c r="T39" s="6">
        <v>45700</v>
      </c>
      <c r="U39" s="6">
        <v>45841</v>
      </c>
      <c r="V39" s="6">
        <v>47253.13</v>
      </c>
      <c r="W39" s="6">
        <v>48707.62</v>
      </c>
      <c r="X39" s="5">
        <v>50205.75</v>
      </c>
    </row>
    <row r="40" spans="1:24" ht="28.8" hidden="1" x14ac:dyDescent="0.3">
      <c r="A40" s="5" t="s">
        <v>2581</v>
      </c>
      <c r="B40" s="5" t="s">
        <v>213</v>
      </c>
      <c r="C40" s="5" t="s">
        <v>214</v>
      </c>
      <c r="D40" s="5" t="s">
        <v>139</v>
      </c>
      <c r="E40" s="5" t="s">
        <v>127</v>
      </c>
      <c r="F40" s="5" t="s">
        <v>126</v>
      </c>
      <c r="G40" s="5" t="s">
        <v>39</v>
      </c>
      <c r="H40" s="5" t="s">
        <v>39</v>
      </c>
      <c r="I40" s="5" t="s">
        <v>39</v>
      </c>
      <c r="J40" s="5" t="s">
        <v>39</v>
      </c>
      <c r="K40" s="5" t="s">
        <v>39</v>
      </c>
      <c r="L40" s="5" t="s">
        <v>39</v>
      </c>
      <c r="M40" s="5" t="s">
        <v>39</v>
      </c>
      <c r="N40" s="5" t="s">
        <v>39</v>
      </c>
      <c r="O40" s="5" t="s">
        <v>39</v>
      </c>
      <c r="P40" s="5" t="s">
        <v>35</v>
      </c>
      <c r="Q40" s="5" t="s">
        <v>53</v>
      </c>
      <c r="R40" s="6" t="s">
        <v>215</v>
      </c>
      <c r="S40" s="6" t="s">
        <v>39</v>
      </c>
      <c r="T40" s="6">
        <v>3000</v>
      </c>
      <c r="U40" s="6">
        <v>12072</v>
      </c>
      <c r="V40" s="6">
        <v>12615</v>
      </c>
      <c r="W40" s="6">
        <v>13183</v>
      </c>
      <c r="X40" s="5">
        <v>13776</v>
      </c>
    </row>
    <row r="41" spans="1:24" ht="57.6" hidden="1" x14ac:dyDescent="0.3">
      <c r="A41" s="5" t="s">
        <v>2581</v>
      </c>
      <c r="B41" s="5" t="s">
        <v>216</v>
      </c>
      <c r="C41" s="5" t="s">
        <v>217</v>
      </c>
      <c r="D41" s="5" t="s">
        <v>139</v>
      </c>
      <c r="E41" s="5" t="s">
        <v>127</v>
      </c>
      <c r="F41" s="5" t="s">
        <v>126</v>
      </c>
      <c r="G41" s="5" t="s">
        <v>39</v>
      </c>
      <c r="H41" s="5" t="s">
        <v>39</v>
      </c>
      <c r="I41" s="5" t="s">
        <v>39</v>
      </c>
      <c r="J41" s="5" t="s">
        <v>39</v>
      </c>
      <c r="K41" s="5" t="s">
        <v>39</v>
      </c>
      <c r="L41" s="5" t="s">
        <v>39</v>
      </c>
      <c r="M41" s="5" t="s">
        <v>39</v>
      </c>
      <c r="N41" s="5" t="s">
        <v>39</v>
      </c>
      <c r="O41" s="5" t="s">
        <v>39</v>
      </c>
      <c r="P41" s="5" t="s">
        <v>35</v>
      </c>
      <c r="Q41" s="5" t="s">
        <v>53</v>
      </c>
      <c r="R41" s="6" t="s">
        <v>217</v>
      </c>
      <c r="S41" s="6" t="s">
        <v>39</v>
      </c>
      <c r="T41" s="6">
        <v>200</v>
      </c>
      <c r="U41" s="6">
        <v>200</v>
      </c>
      <c r="V41" s="6">
        <v>200</v>
      </c>
      <c r="W41" s="6">
        <v>200</v>
      </c>
      <c r="X41" s="5">
        <v>200</v>
      </c>
    </row>
    <row r="42" spans="1:24" ht="72" hidden="1" x14ac:dyDescent="0.3">
      <c r="A42" s="5" t="s">
        <v>2581</v>
      </c>
      <c r="B42" s="5" t="s">
        <v>218</v>
      </c>
      <c r="C42" s="5" t="s">
        <v>219</v>
      </c>
      <c r="D42" s="5" t="s">
        <v>139</v>
      </c>
      <c r="E42" s="5" t="s">
        <v>127</v>
      </c>
      <c r="F42" s="5" t="s">
        <v>126</v>
      </c>
      <c r="G42" s="5" t="s">
        <v>39</v>
      </c>
      <c r="H42" s="5" t="s">
        <v>39</v>
      </c>
      <c r="I42" s="5" t="s">
        <v>39</v>
      </c>
      <c r="J42" s="5" t="s">
        <v>39</v>
      </c>
      <c r="K42" s="5" t="s">
        <v>39</v>
      </c>
      <c r="L42" s="5" t="s">
        <v>39</v>
      </c>
      <c r="M42" s="5" t="s">
        <v>39</v>
      </c>
      <c r="N42" s="5" t="s">
        <v>39</v>
      </c>
      <c r="O42" s="5" t="s">
        <v>39</v>
      </c>
      <c r="P42" s="5" t="s">
        <v>35</v>
      </c>
      <c r="Q42" s="5" t="s">
        <v>36</v>
      </c>
      <c r="R42" s="6" t="s">
        <v>220</v>
      </c>
      <c r="S42" s="6" t="s">
        <v>39</v>
      </c>
      <c r="T42" s="6">
        <v>12500</v>
      </c>
      <c r="U42" s="6">
        <v>20000</v>
      </c>
      <c r="V42" s="6">
        <v>20000</v>
      </c>
      <c r="W42" s="6">
        <v>20000</v>
      </c>
      <c r="X42" s="5">
        <v>20000</v>
      </c>
    </row>
    <row r="43" spans="1:24" ht="43.2" hidden="1" x14ac:dyDescent="0.3">
      <c r="A43" s="5" t="s">
        <v>2581</v>
      </c>
      <c r="B43" s="5" t="s">
        <v>221</v>
      </c>
      <c r="C43" s="5" t="s">
        <v>222</v>
      </c>
      <c r="D43" s="5" t="s">
        <v>139</v>
      </c>
      <c r="E43" s="5" t="s">
        <v>127</v>
      </c>
      <c r="F43" s="5" t="s">
        <v>126</v>
      </c>
      <c r="G43" s="5" t="s">
        <v>39</v>
      </c>
      <c r="H43" s="5" t="s">
        <v>39</v>
      </c>
      <c r="I43" s="5" t="s">
        <v>39</v>
      </c>
      <c r="J43" s="5" t="s">
        <v>39</v>
      </c>
      <c r="K43" s="5" t="s">
        <v>39</v>
      </c>
      <c r="L43" s="5" t="s">
        <v>39</v>
      </c>
      <c r="M43" s="5" t="s">
        <v>39</v>
      </c>
      <c r="N43" s="5" t="s">
        <v>39</v>
      </c>
      <c r="O43" s="5" t="s">
        <v>39</v>
      </c>
      <c r="P43" s="5" t="s">
        <v>35</v>
      </c>
      <c r="Q43" s="5" t="s">
        <v>36</v>
      </c>
      <c r="R43" s="6" t="s">
        <v>223</v>
      </c>
      <c r="S43" s="6" t="s">
        <v>39</v>
      </c>
      <c r="T43" s="6">
        <v>5950.41</v>
      </c>
      <c r="U43" s="6">
        <v>8925.6200000000008</v>
      </c>
      <c r="V43" s="6">
        <v>8925.6200000000008</v>
      </c>
      <c r="W43" s="6">
        <v>8925.6200000000008</v>
      </c>
      <c r="X43" s="5">
        <v>8925.6200000000008</v>
      </c>
    </row>
    <row r="44" spans="1:24" ht="43.2" hidden="1" x14ac:dyDescent="0.3">
      <c r="A44" s="5" t="s">
        <v>2581</v>
      </c>
      <c r="B44" s="5" t="s">
        <v>224</v>
      </c>
      <c r="C44" s="5" t="s">
        <v>225</v>
      </c>
      <c r="D44" s="5" t="s">
        <v>139</v>
      </c>
      <c r="E44" s="5" t="s">
        <v>127</v>
      </c>
      <c r="F44" s="5" t="s">
        <v>126</v>
      </c>
      <c r="G44" s="5" t="s">
        <v>39</v>
      </c>
      <c r="H44" s="5" t="s">
        <v>39</v>
      </c>
      <c r="I44" s="5" t="s">
        <v>39</v>
      </c>
      <c r="J44" s="5" t="s">
        <v>39</v>
      </c>
      <c r="K44" s="5" t="s">
        <v>39</v>
      </c>
      <c r="L44" s="5" t="s">
        <v>39</v>
      </c>
      <c r="M44" s="5" t="s">
        <v>39</v>
      </c>
      <c r="N44" s="5" t="s">
        <v>39</v>
      </c>
      <c r="O44" s="5" t="s">
        <v>39</v>
      </c>
      <c r="P44" s="5" t="s">
        <v>35</v>
      </c>
      <c r="Q44" s="5" t="s">
        <v>36</v>
      </c>
      <c r="R44" s="6" t="s">
        <v>226</v>
      </c>
      <c r="S44" s="6" t="s">
        <v>39</v>
      </c>
      <c r="T44" s="6">
        <v>89648.45</v>
      </c>
      <c r="U44" s="6">
        <v>115000</v>
      </c>
      <c r="V44" s="6">
        <v>115000</v>
      </c>
      <c r="W44" s="6">
        <v>115000</v>
      </c>
      <c r="X44" s="5">
        <v>115000</v>
      </c>
    </row>
    <row r="45" spans="1:24" ht="43.2" hidden="1" x14ac:dyDescent="0.3">
      <c r="A45" s="5" t="s">
        <v>2581</v>
      </c>
      <c r="B45" s="5" t="s">
        <v>227</v>
      </c>
      <c r="C45" s="5" t="s">
        <v>228</v>
      </c>
      <c r="D45" s="5" t="s">
        <v>139</v>
      </c>
      <c r="E45" s="5" t="s">
        <v>127</v>
      </c>
      <c r="F45" s="5" t="s">
        <v>126</v>
      </c>
      <c r="G45" s="5" t="s">
        <v>39</v>
      </c>
      <c r="H45" s="5" t="s">
        <v>39</v>
      </c>
      <c r="I45" s="5" t="s">
        <v>39</v>
      </c>
      <c r="J45" s="5" t="s">
        <v>39</v>
      </c>
      <c r="K45" s="5" t="s">
        <v>39</v>
      </c>
      <c r="L45" s="5" t="s">
        <v>39</v>
      </c>
      <c r="M45" s="5" t="s">
        <v>39</v>
      </c>
      <c r="N45" s="5" t="s">
        <v>39</v>
      </c>
      <c r="O45" s="5" t="s">
        <v>39</v>
      </c>
      <c r="P45" s="5" t="s">
        <v>35</v>
      </c>
      <c r="Q45" s="5" t="s">
        <v>36</v>
      </c>
      <c r="R45" s="6" t="s">
        <v>229</v>
      </c>
      <c r="S45" s="6" t="s">
        <v>39</v>
      </c>
      <c r="T45" s="6">
        <v>150</v>
      </c>
      <c r="U45" s="6">
        <v>250</v>
      </c>
      <c r="V45" s="6">
        <v>330.62</v>
      </c>
      <c r="W45" s="6">
        <v>380.22</v>
      </c>
      <c r="X45" s="5">
        <v>437.25</v>
      </c>
    </row>
    <row r="46" spans="1:24" ht="72" hidden="1" x14ac:dyDescent="0.3">
      <c r="A46" s="5" t="s">
        <v>2581</v>
      </c>
      <c r="B46" s="5" t="s">
        <v>121</v>
      </c>
      <c r="C46" s="5" t="s">
        <v>122</v>
      </c>
      <c r="D46" s="5" t="s">
        <v>107</v>
      </c>
      <c r="E46" s="5" t="s">
        <v>104</v>
      </c>
      <c r="F46" s="5" t="s">
        <v>103</v>
      </c>
      <c r="G46" s="5" t="s">
        <v>39</v>
      </c>
      <c r="H46" s="5" t="s">
        <v>39</v>
      </c>
      <c r="I46" s="5" t="s">
        <v>39</v>
      </c>
      <c r="J46" s="5" t="s">
        <v>39</v>
      </c>
      <c r="K46" s="5" t="s">
        <v>39</v>
      </c>
      <c r="L46" s="5" t="s">
        <v>39</v>
      </c>
      <c r="M46" s="5" t="s">
        <v>39</v>
      </c>
      <c r="N46" s="5" t="s">
        <v>39</v>
      </c>
      <c r="O46" s="5" t="s">
        <v>39</v>
      </c>
      <c r="P46" s="5" t="s">
        <v>35</v>
      </c>
      <c r="Q46" s="5" t="s">
        <v>36</v>
      </c>
      <c r="R46" s="6" t="s">
        <v>123</v>
      </c>
      <c r="S46" s="6" t="s">
        <v>39</v>
      </c>
      <c r="T46" s="6">
        <v>20500</v>
      </c>
      <c r="U46" s="6">
        <v>0</v>
      </c>
      <c r="V46" s="6">
        <v>0</v>
      </c>
      <c r="W46" s="6">
        <v>0</v>
      </c>
      <c r="X46" s="5">
        <v>0</v>
      </c>
    </row>
    <row r="47" spans="1:24" ht="57.6" hidden="1" x14ac:dyDescent="0.3">
      <c r="A47" s="5" t="s">
        <v>2581</v>
      </c>
      <c r="B47" s="5" t="s">
        <v>230</v>
      </c>
      <c r="C47" s="5" t="s">
        <v>231</v>
      </c>
      <c r="D47" s="5" t="s">
        <v>139</v>
      </c>
      <c r="E47" s="5" t="s">
        <v>127</v>
      </c>
      <c r="F47" s="5" t="s">
        <v>126</v>
      </c>
      <c r="G47" s="5" t="s">
        <v>39</v>
      </c>
      <c r="H47" s="5" t="s">
        <v>39</v>
      </c>
      <c r="I47" s="5" t="s">
        <v>39</v>
      </c>
      <c r="J47" s="5" t="s">
        <v>39</v>
      </c>
      <c r="K47" s="5" t="s">
        <v>39</v>
      </c>
      <c r="L47" s="5" t="s">
        <v>39</v>
      </c>
      <c r="M47" s="5" t="s">
        <v>39</v>
      </c>
      <c r="N47" s="5" t="s">
        <v>39</v>
      </c>
      <c r="O47" s="5" t="s">
        <v>39</v>
      </c>
      <c r="P47" s="5" t="s">
        <v>35</v>
      </c>
      <c r="Q47" s="5" t="s">
        <v>36</v>
      </c>
      <c r="R47" s="6" t="s">
        <v>232</v>
      </c>
      <c r="S47" s="6" t="s">
        <v>39</v>
      </c>
      <c r="T47" s="6">
        <v>4474.91</v>
      </c>
      <c r="U47" s="6">
        <v>4474.91</v>
      </c>
      <c r="V47" s="6">
        <v>4474.91</v>
      </c>
      <c r="W47" s="6">
        <v>4474.91</v>
      </c>
      <c r="X47" s="5">
        <v>4474.91</v>
      </c>
    </row>
    <row r="48" spans="1:24" ht="86.4" hidden="1" x14ac:dyDescent="0.3">
      <c r="A48" s="5" t="s">
        <v>2581</v>
      </c>
      <c r="B48" s="5" t="s">
        <v>31</v>
      </c>
      <c r="C48" s="5" t="s">
        <v>32</v>
      </c>
      <c r="D48" s="5" t="s">
        <v>41</v>
      </c>
      <c r="E48" s="5" t="s">
        <v>34</v>
      </c>
      <c r="F48" s="5" t="s">
        <v>33</v>
      </c>
      <c r="G48" s="5" t="s">
        <v>39</v>
      </c>
      <c r="H48" s="5" t="s">
        <v>39</v>
      </c>
      <c r="I48" s="5" t="s">
        <v>39</v>
      </c>
      <c r="J48" s="5" t="s">
        <v>39</v>
      </c>
      <c r="K48" s="5" t="s">
        <v>39</v>
      </c>
      <c r="L48" s="5" t="s">
        <v>39</v>
      </c>
      <c r="M48" s="5" t="s">
        <v>39</v>
      </c>
      <c r="N48" s="5" t="s">
        <v>39</v>
      </c>
      <c r="O48" s="5" t="s">
        <v>39</v>
      </c>
      <c r="P48" s="5" t="s">
        <v>35</v>
      </c>
      <c r="Q48" s="5" t="s">
        <v>36</v>
      </c>
      <c r="R48" s="6" t="s">
        <v>38</v>
      </c>
      <c r="S48" s="6" t="s">
        <v>39</v>
      </c>
      <c r="T48" s="6">
        <v>100</v>
      </c>
      <c r="U48" s="6">
        <v>100</v>
      </c>
      <c r="V48" s="6">
        <v>100</v>
      </c>
      <c r="W48" s="6">
        <v>100</v>
      </c>
      <c r="X48" s="5">
        <v>100</v>
      </c>
    </row>
    <row r="49" spans="1:24" ht="57.6" hidden="1" x14ac:dyDescent="0.3">
      <c r="A49" s="5" t="s">
        <v>2581</v>
      </c>
      <c r="B49" s="5" t="s">
        <v>43</v>
      </c>
      <c r="C49" s="5" t="s">
        <v>44</v>
      </c>
      <c r="D49" s="5" t="s">
        <v>41</v>
      </c>
      <c r="E49" s="5" t="s">
        <v>34</v>
      </c>
      <c r="F49" s="5" t="s">
        <v>33</v>
      </c>
      <c r="G49" s="5" t="s">
        <v>39</v>
      </c>
      <c r="H49" s="5" t="s">
        <v>39</v>
      </c>
      <c r="I49" s="5" t="s">
        <v>39</v>
      </c>
      <c r="J49" s="5" t="s">
        <v>39</v>
      </c>
      <c r="K49" s="5" t="s">
        <v>39</v>
      </c>
      <c r="L49" s="5" t="s">
        <v>39</v>
      </c>
      <c r="M49" s="5" t="s">
        <v>39</v>
      </c>
      <c r="N49" s="5" t="s">
        <v>39</v>
      </c>
      <c r="O49" s="5" t="s">
        <v>39</v>
      </c>
      <c r="P49" s="5" t="s">
        <v>35</v>
      </c>
      <c r="Q49" s="5" t="s">
        <v>36</v>
      </c>
      <c r="R49" s="6" t="s">
        <v>45</v>
      </c>
      <c r="S49" s="6" t="s">
        <v>39</v>
      </c>
      <c r="T49" s="6">
        <v>333.5</v>
      </c>
      <c r="U49" s="6">
        <v>0</v>
      </c>
      <c r="V49" s="6">
        <v>0</v>
      </c>
      <c r="W49" s="6">
        <v>0</v>
      </c>
      <c r="X49" s="5">
        <v>0</v>
      </c>
    </row>
    <row r="50" spans="1:24" ht="72" hidden="1" x14ac:dyDescent="0.3">
      <c r="A50" s="5" t="s">
        <v>2585</v>
      </c>
      <c r="B50" s="5" t="s">
        <v>437</v>
      </c>
      <c r="C50" s="5" t="s">
        <v>438</v>
      </c>
      <c r="D50" s="5" t="s">
        <v>107</v>
      </c>
      <c r="E50" s="5" t="s">
        <v>452</v>
      </c>
      <c r="F50" s="5" t="s">
        <v>451</v>
      </c>
      <c r="G50" s="5" t="s">
        <v>39</v>
      </c>
      <c r="H50" s="5" t="s">
        <v>39</v>
      </c>
      <c r="I50" s="5" t="s">
        <v>39</v>
      </c>
      <c r="J50" s="5" t="s">
        <v>39</v>
      </c>
      <c r="K50" s="5" t="s">
        <v>39</v>
      </c>
      <c r="L50" s="5" t="s">
        <v>39</v>
      </c>
      <c r="M50" s="5" t="s">
        <v>39</v>
      </c>
      <c r="N50" s="5" t="s">
        <v>39</v>
      </c>
      <c r="O50" s="5" t="s">
        <v>39</v>
      </c>
      <c r="P50" s="5" t="s">
        <v>52</v>
      </c>
      <c r="Q50" s="5" t="s">
        <v>53</v>
      </c>
      <c r="R50" s="6" t="s">
        <v>453</v>
      </c>
      <c r="S50" s="6" t="s">
        <v>39</v>
      </c>
      <c r="T50" s="6">
        <v>0</v>
      </c>
      <c r="U50" s="6">
        <v>0</v>
      </c>
      <c r="V50" s="6">
        <v>0</v>
      </c>
      <c r="W50" s="6">
        <v>0</v>
      </c>
      <c r="X50" s="5">
        <v>0</v>
      </c>
    </row>
    <row r="51" spans="1:24" ht="72" hidden="1" x14ac:dyDescent="0.3">
      <c r="A51" s="5" t="s">
        <v>2585</v>
      </c>
      <c r="B51" s="5" t="s">
        <v>437</v>
      </c>
      <c r="C51" s="5" t="s">
        <v>438</v>
      </c>
      <c r="D51" s="5" t="s">
        <v>107</v>
      </c>
      <c r="E51" s="5" t="s">
        <v>671</v>
      </c>
      <c r="F51" s="5" t="s">
        <v>670</v>
      </c>
      <c r="G51" s="5" t="s">
        <v>39</v>
      </c>
      <c r="H51" s="5" t="s">
        <v>39</v>
      </c>
      <c r="I51" s="5" t="s">
        <v>39</v>
      </c>
      <c r="J51" s="5" t="s">
        <v>39</v>
      </c>
      <c r="K51" s="5" t="s">
        <v>39</v>
      </c>
      <c r="L51" s="5" t="s">
        <v>39</v>
      </c>
      <c r="M51" s="5" t="s">
        <v>39</v>
      </c>
      <c r="N51" s="5" t="s">
        <v>39</v>
      </c>
      <c r="O51" s="5" t="s">
        <v>39</v>
      </c>
      <c r="P51" s="5" t="s">
        <v>52</v>
      </c>
      <c r="Q51" s="5" t="s">
        <v>53</v>
      </c>
      <c r="R51" s="6" t="s">
        <v>672</v>
      </c>
      <c r="S51" s="6" t="s">
        <v>39</v>
      </c>
      <c r="T51" s="6">
        <v>0</v>
      </c>
      <c r="U51" s="6">
        <v>0</v>
      </c>
      <c r="V51" s="6">
        <v>0</v>
      </c>
      <c r="W51" s="6">
        <v>0</v>
      </c>
      <c r="X51" s="5">
        <v>0</v>
      </c>
    </row>
    <row r="52" spans="1:24" ht="72" hidden="1" x14ac:dyDescent="0.3">
      <c r="A52" s="5" t="s">
        <v>2585</v>
      </c>
      <c r="B52" s="5" t="s">
        <v>437</v>
      </c>
      <c r="C52" s="5" t="s">
        <v>438</v>
      </c>
      <c r="D52" s="5" t="s">
        <v>41</v>
      </c>
      <c r="E52" s="5" t="s">
        <v>58</v>
      </c>
      <c r="F52" s="5" t="s">
        <v>57</v>
      </c>
      <c r="G52" s="5" t="s">
        <v>39</v>
      </c>
      <c r="H52" s="5" t="s">
        <v>39</v>
      </c>
      <c r="I52" s="5" t="s">
        <v>39</v>
      </c>
      <c r="J52" s="5" t="s">
        <v>39</v>
      </c>
      <c r="K52" s="5" t="s">
        <v>39</v>
      </c>
      <c r="L52" s="5" t="s">
        <v>39</v>
      </c>
      <c r="M52" s="5" t="s">
        <v>39</v>
      </c>
      <c r="N52" s="5" t="s">
        <v>39</v>
      </c>
      <c r="O52" s="5" t="s">
        <v>39</v>
      </c>
      <c r="P52" s="5" t="s">
        <v>52</v>
      </c>
      <c r="Q52" s="5" t="s">
        <v>53</v>
      </c>
      <c r="R52" s="6" t="s">
        <v>440</v>
      </c>
      <c r="S52" s="6" t="s">
        <v>39</v>
      </c>
      <c r="T52" s="6">
        <v>1643894.48</v>
      </c>
      <c r="U52" s="6">
        <v>1747891.9</v>
      </c>
      <c r="V52" s="6">
        <v>1846752.64</v>
      </c>
      <c r="W52" s="6">
        <v>1940473.97</v>
      </c>
      <c r="X52" s="5">
        <v>2029053.09</v>
      </c>
    </row>
    <row r="53" spans="1:24" ht="72" hidden="1" x14ac:dyDescent="0.3">
      <c r="A53" s="5" t="s">
        <v>2585</v>
      </c>
      <c r="B53" s="5" t="s">
        <v>437</v>
      </c>
      <c r="C53" s="5" t="s">
        <v>438</v>
      </c>
      <c r="D53" s="5" t="s">
        <v>2195</v>
      </c>
      <c r="E53" s="5" t="s">
        <v>2193</v>
      </c>
      <c r="F53" s="5" t="s">
        <v>2192</v>
      </c>
      <c r="G53" s="5" t="s">
        <v>39</v>
      </c>
      <c r="H53" s="5" t="s">
        <v>39</v>
      </c>
      <c r="I53" s="5" t="s">
        <v>39</v>
      </c>
      <c r="J53" s="5" t="s">
        <v>39</v>
      </c>
      <c r="K53" s="5" t="s">
        <v>39</v>
      </c>
      <c r="L53" s="5" t="s">
        <v>39</v>
      </c>
      <c r="M53" s="5" t="s">
        <v>39</v>
      </c>
      <c r="N53" s="5" t="s">
        <v>39</v>
      </c>
      <c r="O53" s="5" t="s">
        <v>39</v>
      </c>
      <c r="P53" s="5" t="s">
        <v>52</v>
      </c>
      <c r="Q53" s="5" t="s">
        <v>53</v>
      </c>
      <c r="R53" s="6" t="s">
        <v>453</v>
      </c>
      <c r="S53" s="6" t="s">
        <v>39</v>
      </c>
      <c r="T53" s="6">
        <v>0</v>
      </c>
      <c r="U53" s="6">
        <v>0</v>
      </c>
      <c r="V53" s="6">
        <v>0</v>
      </c>
      <c r="W53" s="6">
        <v>0</v>
      </c>
      <c r="X53" s="5">
        <v>0</v>
      </c>
    </row>
    <row r="54" spans="1:24" ht="72" hidden="1" x14ac:dyDescent="0.3">
      <c r="A54" s="5" t="s">
        <v>2585</v>
      </c>
      <c r="B54" s="5" t="s">
        <v>441</v>
      </c>
      <c r="C54" s="5" t="s">
        <v>442</v>
      </c>
      <c r="D54" s="5" t="s">
        <v>41</v>
      </c>
      <c r="E54" s="5" t="s">
        <v>58</v>
      </c>
      <c r="F54" s="5" t="s">
        <v>57</v>
      </c>
      <c r="G54" s="5" t="s">
        <v>39</v>
      </c>
      <c r="H54" s="5" t="s">
        <v>39</v>
      </c>
      <c r="I54" s="5" t="s">
        <v>39</v>
      </c>
      <c r="J54" s="5" t="s">
        <v>39</v>
      </c>
      <c r="K54" s="5" t="s">
        <v>39</v>
      </c>
      <c r="L54" s="5" t="s">
        <v>39</v>
      </c>
      <c r="M54" s="5" t="s">
        <v>39</v>
      </c>
      <c r="N54" s="5" t="s">
        <v>39</v>
      </c>
      <c r="O54" s="5" t="s">
        <v>39</v>
      </c>
      <c r="P54" s="5" t="s">
        <v>52</v>
      </c>
      <c r="Q54" s="5" t="s">
        <v>53</v>
      </c>
      <c r="R54" s="6" t="s">
        <v>443</v>
      </c>
      <c r="S54" s="6" t="s">
        <v>39</v>
      </c>
      <c r="T54" s="6">
        <v>430634.72</v>
      </c>
      <c r="U54" s="6">
        <v>493634.72</v>
      </c>
      <c r="V54" s="6">
        <v>556634.72</v>
      </c>
      <c r="W54" s="6">
        <v>619634.72</v>
      </c>
      <c r="X54" s="5">
        <v>682634.72</v>
      </c>
    </row>
    <row r="55" spans="1:24" ht="72" hidden="1" x14ac:dyDescent="0.3">
      <c r="A55" s="5" t="s">
        <v>2585</v>
      </c>
      <c r="B55" s="5" t="s">
        <v>441</v>
      </c>
      <c r="C55" s="5" t="s">
        <v>442</v>
      </c>
      <c r="D55" s="5" t="s">
        <v>2195</v>
      </c>
      <c r="E55" s="5" t="s">
        <v>2193</v>
      </c>
      <c r="F55" s="5" t="s">
        <v>2192</v>
      </c>
      <c r="G55" s="5" t="s">
        <v>39</v>
      </c>
      <c r="H55" s="5" t="s">
        <v>39</v>
      </c>
      <c r="I55" s="5" t="s">
        <v>39</v>
      </c>
      <c r="J55" s="5" t="s">
        <v>39</v>
      </c>
      <c r="K55" s="5" t="s">
        <v>39</v>
      </c>
      <c r="L55" s="5" t="s">
        <v>39</v>
      </c>
      <c r="M55" s="5" t="s">
        <v>39</v>
      </c>
      <c r="N55" s="5" t="s">
        <v>39</v>
      </c>
      <c r="O55" s="5" t="s">
        <v>39</v>
      </c>
      <c r="P55" s="5" t="s">
        <v>52</v>
      </c>
      <c r="Q55" s="5" t="s">
        <v>53</v>
      </c>
      <c r="R55" s="6" t="s">
        <v>1085</v>
      </c>
      <c r="S55" s="6" t="s">
        <v>39</v>
      </c>
      <c r="T55" s="6">
        <v>0</v>
      </c>
      <c r="U55" s="6">
        <v>0</v>
      </c>
      <c r="V55" s="6">
        <v>0</v>
      </c>
      <c r="W55" s="6">
        <v>0</v>
      </c>
      <c r="X55" s="5">
        <v>0</v>
      </c>
    </row>
    <row r="56" spans="1:24" ht="100.8" hidden="1" x14ac:dyDescent="0.3">
      <c r="A56" s="5" t="s">
        <v>2585</v>
      </c>
      <c r="B56" s="5" t="s">
        <v>441</v>
      </c>
      <c r="C56" s="5" t="s">
        <v>442</v>
      </c>
      <c r="D56" s="5" t="s">
        <v>1049</v>
      </c>
      <c r="E56" s="5" t="s">
        <v>1084</v>
      </c>
      <c r="F56" s="5" t="s">
        <v>1083</v>
      </c>
      <c r="G56" s="5" t="s">
        <v>531</v>
      </c>
      <c r="H56" s="5" t="s">
        <v>141</v>
      </c>
      <c r="I56" s="5" t="s">
        <v>529</v>
      </c>
      <c r="J56" s="5" t="s">
        <v>1086</v>
      </c>
      <c r="K56" s="5" t="s">
        <v>1087</v>
      </c>
      <c r="L56" s="5" t="s">
        <v>39</v>
      </c>
      <c r="M56" s="5" t="s">
        <v>39</v>
      </c>
      <c r="N56" s="5" t="s">
        <v>39</v>
      </c>
      <c r="O56" s="5" t="s">
        <v>39</v>
      </c>
      <c r="P56" s="5" t="s">
        <v>52</v>
      </c>
      <c r="Q56" s="5" t="s">
        <v>53</v>
      </c>
      <c r="R56" s="6" t="s">
        <v>1088</v>
      </c>
      <c r="S56" s="6" t="s">
        <v>39</v>
      </c>
      <c r="T56" s="6">
        <v>0</v>
      </c>
      <c r="U56" s="6">
        <v>0</v>
      </c>
      <c r="V56" s="6">
        <v>-93488.19</v>
      </c>
      <c r="W56" s="6">
        <v>0</v>
      </c>
      <c r="X56" s="5">
        <v>0</v>
      </c>
    </row>
    <row r="57" spans="1:24" ht="72" hidden="1" x14ac:dyDescent="0.3">
      <c r="A57" s="5" t="s">
        <v>2585</v>
      </c>
      <c r="B57" s="5" t="s">
        <v>441</v>
      </c>
      <c r="C57" s="5" t="s">
        <v>442</v>
      </c>
      <c r="D57" s="5" t="s">
        <v>1049</v>
      </c>
      <c r="E57" s="5" t="s">
        <v>1084</v>
      </c>
      <c r="F57" s="5" t="s">
        <v>1083</v>
      </c>
      <c r="G57" s="5" t="s">
        <v>39</v>
      </c>
      <c r="H57" s="5" t="s">
        <v>39</v>
      </c>
      <c r="I57" s="5" t="s">
        <v>39</v>
      </c>
      <c r="J57" s="5" t="s">
        <v>39</v>
      </c>
      <c r="K57" s="5" t="s">
        <v>39</v>
      </c>
      <c r="L57" s="5" t="s">
        <v>39</v>
      </c>
      <c r="M57" s="5" t="s">
        <v>39</v>
      </c>
      <c r="N57" s="5" t="s">
        <v>39</v>
      </c>
      <c r="O57" s="5" t="s">
        <v>39</v>
      </c>
      <c r="P57" s="5" t="s">
        <v>52</v>
      </c>
      <c r="Q57" s="5" t="s">
        <v>53</v>
      </c>
      <c r="R57" s="6" t="s">
        <v>1085</v>
      </c>
      <c r="S57" s="6" t="s">
        <v>39</v>
      </c>
      <c r="T57" s="6">
        <v>0</v>
      </c>
      <c r="U57" s="6">
        <v>0</v>
      </c>
      <c r="V57" s="6">
        <v>0</v>
      </c>
      <c r="W57" s="6">
        <v>0</v>
      </c>
      <c r="X57" s="5">
        <v>0</v>
      </c>
    </row>
    <row r="58" spans="1:24" ht="72" hidden="1" x14ac:dyDescent="0.3">
      <c r="A58" s="5" t="s">
        <v>2585</v>
      </c>
      <c r="B58" s="5" t="s">
        <v>55</v>
      </c>
      <c r="C58" s="5" t="s">
        <v>56</v>
      </c>
      <c r="D58" s="5" t="s">
        <v>41</v>
      </c>
      <c r="E58" s="5" t="s">
        <v>58</v>
      </c>
      <c r="F58" s="5" t="s">
        <v>57</v>
      </c>
      <c r="G58" s="5" t="s">
        <v>39</v>
      </c>
      <c r="H58" s="5" t="s">
        <v>39</v>
      </c>
      <c r="I58" s="5" t="s">
        <v>39</v>
      </c>
      <c r="J58" s="5" t="s">
        <v>39</v>
      </c>
      <c r="K58" s="5" t="s">
        <v>39</v>
      </c>
      <c r="L58" s="5" t="s">
        <v>39</v>
      </c>
      <c r="M58" s="5" t="s">
        <v>39</v>
      </c>
      <c r="N58" s="5" t="s">
        <v>39</v>
      </c>
      <c r="O58" s="5" t="s">
        <v>39</v>
      </c>
      <c r="P58" s="5" t="s">
        <v>52</v>
      </c>
      <c r="Q58" s="5" t="s">
        <v>36</v>
      </c>
      <c r="R58" s="6" t="s">
        <v>39</v>
      </c>
      <c r="S58" s="6" t="s">
        <v>39</v>
      </c>
      <c r="T58" s="6">
        <v>6561293.2599999998</v>
      </c>
      <c r="U58" s="6">
        <v>6970007.2800000003</v>
      </c>
      <c r="V58" s="6">
        <v>7957257.6399999997</v>
      </c>
      <c r="W58" s="6">
        <v>10374300.890000001</v>
      </c>
      <c r="X58" s="5">
        <v>12002197.74</v>
      </c>
    </row>
    <row r="59" spans="1:24" ht="86.4" hidden="1" x14ac:dyDescent="0.3">
      <c r="A59" s="5" t="s">
        <v>2585</v>
      </c>
      <c r="B59" s="5" t="s">
        <v>124</v>
      </c>
      <c r="C59" s="5" t="s">
        <v>125</v>
      </c>
      <c r="D59" s="5" t="s">
        <v>107</v>
      </c>
      <c r="E59" s="5" t="s">
        <v>2018</v>
      </c>
      <c r="F59" s="5" t="s">
        <v>2017</v>
      </c>
      <c r="G59" s="5" t="s">
        <v>1835</v>
      </c>
      <c r="H59" s="5" t="s">
        <v>245</v>
      </c>
      <c r="I59" s="5" t="s">
        <v>1889</v>
      </c>
      <c r="J59" s="5" t="s">
        <v>2019</v>
      </c>
      <c r="K59" s="5" t="s">
        <v>2020</v>
      </c>
      <c r="L59" s="5" t="s">
        <v>155</v>
      </c>
      <c r="M59" s="5" t="s">
        <v>156</v>
      </c>
      <c r="N59" s="5" t="s">
        <v>2021</v>
      </c>
      <c r="O59" s="5" t="s">
        <v>2021</v>
      </c>
      <c r="P59" s="5" t="s">
        <v>71</v>
      </c>
      <c r="Q59" s="5" t="s">
        <v>36</v>
      </c>
      <c r="R59" s="6" t="s">
        <v>2022</v>
      </c>
      <c r="S59" s="6" t="s">
        <v>39</v>
      </c>
      <c r="T59" s="6">
        <v>3918</v>
      </c>
      <c r="U59" s="6">
        <v>0</v>
      </c>
      <c r="V59" s="6">
        <v>0</v>
      </c>
      <c r="W59" s="6">
        <v>0</v>
      </c>
      <c r="X59" s="5">
        <v>0</v>
      </c>
    </row>
    <row r="60" spans="1:24" ht="86.4" hidden="1" x14ac:dyDescent="0.3">
      <c r="A60" s="5" t="s">
        <v>2585</v>
      </c>
      <c r="B60" s="5" t="s">
        <v>124</v>
      </c>
      <c r="C60" s="5" t="s">
        <v>125</v>
      </c>
      <c r="D60" s="5" t="s">
        <v>107</v>
      </c>
      <c r="E60" s="5" t="s">
        <v>2018</v>
      </c>
      <c r="F60" s="5" t="s">
        <v>2017</v>
      </c>
      <c r="G60" s="5" t="s">
        <v>1835</v>
      </c>
      <c r="H60" s="5" t="s">
        <v>245</v>
      </c>
      <c r="I60" s="5" t="str">
        <f>I59</f>
        <v>AP40801</v>
      </c>
      <c r="J60" s="5"/>
      <c r="K60" s="5"/>
      <c r="L60" s="5"/>
      <c r="M60" s="5"/>
      <c r="N60" s="5" t="s">
        <v>2023</v>
      </c>
      <c r="O60" s="5" t="s">
        <v>2024</v>
      </c>
      <c r="P60" s="5" t="s">
        <v>71</v>
      </c>
      <c r="Q60" s="5" t="s">
        <v>36</v>
      </c>
      <c r="R60" s="6" t="s">
        <v>2025</v>
      </c>
      <c r="S60" s="6" t="s">
        <v>39</v>
      </c>
      <c r="T60" s="6">
        <v>0</v>
      </c>
      <c r="U60" s="6">
        <v>26261.87</v>
      </c>
      <c r="V60" s="6">
        <v>0</v>
      </c>
      <c r="W60" s="6">
        <v>0</v>
      </c>
      <c r="X60" s="5">
        <v>0</v>
      </c>
    </row>
    <row r="61" spans="1:24" ht="86.4" hidden="1" x14ac:dyDescent="0.3">
      <c r="A61" s="5" t="s">
        <v>2585</v>
      </c>
      <c r="B61" s="5" t="s">
        <v>124</v>
      </c>
      <c r="C61" s="5" t="s">
        <v>125</v>
      </c>
      <c r="D61" s="5" t="s">
        <v>107</v>
      </c>
      <c r="E61" s="5" t="s">
        <v>2018</v>
      </c>
      <c r="F61" s="5" t="s">
        <v>2017</v>
      </c>
      <c r="G61" s="5" t="s">
        <v>2032</v>
      </c>
      <c r="H61" s="5" t="s">
        <v>245</v>
      </c>
      <c r="I61" s="5" t="s">
        <v>2028</v>
      </c>
      <c r="J61" s="5" t="s">
        <v>2026</v>
      </c>
      <c r="K61" s="5" t="s">
        <v>2027</v>
      </c>
      <c r="L61" s="5" t="s">
        <v>155</v>
      </c>
      <c r="M61" s="5" t="s">
        <v>156</v>
      </c>
      <c r="N61" s="5" t="s">
        <v>2029</v>
      </c>
      <c r="O61" s="5" t="s">
        <v>2030</v>
      </c>
      <c r="P61" s="5" t="s">
        <v>71</v>
      </c>
      <c r="Q61" s="5" t="s">
        <v>36</v>
      </c>
      <c r="R61" s="6" t="s">
        <v>2031</v>
      </c>
      <c r="S61" s="6" t="s">
        <v>2033</v>
      </c>
      <c r="T61" s="6">
        <v>0</v>
      </c>
      <c r="U61" s="6">
        <v>0</v>
      </c>
      <c r="V61" s="6">
        <v>0</v>
      </c>
      <c r="W61" s="6">
        <v>0</v>
      </c>
      <c r="X61" s="5">
        <v>0</v>
      </c>
    </row>
    <row r="62" spans="1:24" ht="86.4" hidden="1" x14ac:dyDescent="0.3">
      <c r="A62" s="5" t="s">
        <v>2585</v>
      </c>
      <c r="B62" s="5" t="s">
        <v>124</v>
      </c>
      <c r="C62" s="5" t="s">
        <v>125</v>
      </c>
      <c r="D62" s="5" t="s">
        <v>107</v>
      </c>
      <c r="E62" s="5" t="s">
        <v>2018</v>
      </c>
      <c r="F62" s="5" t="s">
        <v>2017</v>
      </c>
      <c r="G62" s="5" t="s">
        <v>2032</v>
      </c>
      <c r="H62" s="5" t="s">
        <v>245</v>
      </c>
      <c r="I62" s="5" t="str">
        <f>I61</f>
        <v>AP40901</v>
      </c>
      <c r="J62" s="5"/>
      <c r="K62" s="5"/>
      <c r="L62" s="5"/>
      <c r="M62" s="5"/>
      <c r="N62" s="5" t="s">
        <v>2034</v>
      </c>
      <c r="O62" s="5" t="s">
        <v>2030</v>
      </c>
      <c r="P62" s="5" t="s">
        <v>71</v>
      </c>
      <c r="Q62" s="5" t="s">
        <v>36</v>
      </c>
      <c r="R62" s="6" t="s">
        <v>2035</v>
      </c>
      <c r="S62" s="6" t="s">
        <v>2033</v>
      </c>
      <c r="T62" s="6">
        <v>5400</v>
      </c>
      <c r="U62" s="6">
        <v>0</v>
      </c>
      <c r="V62" s="6">
        <v>0</v>
      </c>
      <c r="W62" s="6">
        <v>0</v>
      </c>
      <c r="X62" s="5">
        <v>0</v>
      </c>
    </row>
    <row r="63" spans="1:24" ht="100.8" hidden="1" x14ac:dyDescent="0.3">
      <c r="A63" s="5" t="s">
        <v>2585</v>
      </c>
      <c r="B63" s="5" t="s">
        <v>124</v>
      </c>
      <c r="C63" s="5" t="s">
        <v>125</v>
      </c>
      <c r="D63" s="5" t="s">
        <v>41</v>
      </c>
      <c r="E63" s="5" t="s">
        <v>235</v>
      </c>
      <c r="F63" s="5" t="s">
        <v>234</v>
      </c>
      <c r="G63" s="5" t="s">
        <v>244</v>
      </c>
      <c r="H63" s="5" t="s">
        <v>245</v>
      </c>
      <c r="I63" s="5" t="s">
        <v>238</v>
      </c>
      <c r="J63" s="5" t="s">
        <v>236</v>
      </c>
      <c r="K63" s="5" t="s">
        <v>237</v>
      </c>
      <c r="L63" s="5" t="s">
        <v>239</v>
      </c>
      <c r="M63" s="5" t="s">
        <v>240</v>
      </c>
      <c r="N63" s="5" t="s">
        <v>241</v>
      </c>
      <c r="O63" s="5" t="s">
        <v>241</v>
      </c>
      <c r="P63" s="5" t="s">
        <v>71</v>
      </c>
      <c r="Q63" s="5" t="s">
        <v>36</v>
      </c>
      <c r="R63" s="6" t="s">
        <v>243</v>
      </c>
      <c r="S63" s="6" t="s">
        <v>39</v>
      </c>
      <c r="T63" s="6">
        <v>152064.41</v>
      </c>
      <c r="U63" s="6">
        <v>152064.41</v>
      </c>
      <c r="V63" s="6">
        <v>152064.41</v>
      </c>
      <c r="W63" s="6">
        <v>152064.41</v>
      </c>
      <c r="X63" s="5">
        <v>152064.41</v>
      </c>
    </row>
    <row r="64" spans="1:24" ht="86.4" hidden="1" x14ac:dyDescent="0.3">
      <c r="A64" s="5" t="s">
        <v>2585</v>
      </c>
      <c r="B64" s="5" t="s">
        <v>124</v>
      </c>
      <c r="C64" s="5" t="s">
        <v>125</v>
      </c>
      <c r="D64" s="5" t="s">
        <v>75</v>
      </c>
      <c r="E64" s="5" t="s">
        <v>863</v>
      </c>
      <c r="F64" s="5" t="s">
        <v>862</v>
      </c>
      <c r="G64" s="5" t="s">
        <v>39</v>
      </c>
      <c r="H64" s="5" t="s">
        <v>39</v>
      </c>
      <c r="I64" s="5" t="s">
        <v>39</v>
      </c>
      <c r="J64" s="5" t="s">
        <v>39</v>
      </c>
      <c r="K64" s="5" t="s">
        <v>39</v>
      </c>
      <c r="L64" s="5" t="s">
        <v>67</v>
      </c>
      <c r="M64" s="5" t="s">
        <v>68</v>
      </c>
      <c r="N64" s="5" t="s">
        <v>864</v>
      </c>
      <c r="O64" s="5" t="s">
        <v>865</v>
      </c>
      <c r="P64" s="5" t="s">
        <v>71</v>
      </c>
      <c r="Q64" s="5" t="s">
        <v>36</v>
      </c>
      <c r="R64" s="6" t="s">
        <v>867</v>
      </c>
      <c r="S64" s="6" t="s">
        <v>39</v>
      </c>
      <c r="T64" s="6">
        <v>15000</v>
      </c>
      <c r="U64" s="6">
        <v>0</v>
      </c>
      <c r="V64" s="6">
        <v>0</v>
      </c>
      <c r="W64" s="6">
        <v>0</v>
      </c>
      <c r="X64" s="5">
        <v>0</v>
      </c>
    </row>
    <row r="65" spans="1:24" ht="86.4" hidden="1" x14ac:dyDescent="0.3">
      <c r="A65" s="5" t="s">
        <v>2585</v>
      </c>
      <c r="B65" s="5" t="s">
        <v>124</v>
      </c>
      <c r="C65" s="5" t="s">
        <v>125</v>
      </c>
      <c r="D65" s="5" t="s">
        <v>75</v>
      </c>
      <c r="E65" s="5" t="s">
        <v>1661</v>
      </c>
      <c r="F65" s="5" t="s">
        <v>1660</v>
      </c>
      <c r="G65" s="5" t="s">
        <v>140</v>
      </c>
      <c r="H65" s="5" t="s">
        <v>141</v>
      </c>
      <c r="I65" s="5" t="s">
        <v>130</v>
      </c>
      <c r="J65" s="5" t="s">
        <v>128</v>
      </c>
      <c r="K65" s="5" t="s">
        <v>129</v>
      </c>
      <c r="L65" s="5" t="s">
        <v>131</v>
      </c>
      <c r="M65" s="5" t="s">
        <v>132</v>
      </c>
      <c r="N65" s="5" t="s">
        <v>133</v>
      </c>
      <c r="O65" s="5" t="s">
        <v>134</v>
      </c>
      <c r="P65" s="5" t="s">
        <v>71</v>
      </c>
      <c r="Q65" s="5" t="s">
        <v>36</v>
      </c>
      <c r="R65" s="6" t="s">
        <v>1662</v>
      </c>
      <c r="S65" s="6" t="s">
        <v>39</v>
      </c>
      <c r="T65" s="6">
        <v>0</v>
      </c>
      <c r="U65" s="6">
        <v>15000</v>
      </c>
      <c r="V65" s="6">
        <v>0</v>
      </c>
      <c r="W65" s="6">
        <v>0</v>
      </c>
      <c r="X65" s="5">
        <v>0</v>
      </c>
    </row>
    <row r="66" spans="1:24" ht="86.4" hidden="1" x14ac:dyDescent="0.3">
      <c r="A66" s="5" t="s">
        <v>2585</v>
      </c>
      <c r="B66" s="5" t="s">
        <v>124</v>
      </c>
      <c r="C66" s="5" t="s">
        <v>125</v>
      </c>
      <c r="D66" s="5" t="s">
        <v>75</v>
      </c>
      <c r="E66" s="5" t="s">
        <v>1726</v>
      </c>
      <c r="F66" s="5" t="s">
        <v>1725</v>
      </c>
      <c r="G66" s="5" t="s">
        <v>1732</v>
      </c>
      <c r="H66" s="5" t="s">
        <v>245</v>
      </c>
      <c r="I66" s="5" t="s">
        <v>1729</v>
      </c>
      <c r="J66" s="5" t="s">
        <v>1727</v>
      </c>
      <c r="K66" s="5" t="s">
        <v>1728</v>
      </c>
      <c r="L66" s="5" t="s">
        <v>239</v>
      </c>
      <c r="M66" s="5" t="s">
        <v>240</v>
      </c>
      <c r="N66" s="5" t="s">
        <v>1730</v>
      </c>
      <c r="O66" s="5" t="s">
        <v>1730</v>
      </c>
      <c r="P66" s="5" t="s">
        <v>71</v>
      </c>
      <c r="Q66" s="5" t="s">
        <v>36</v>
      </c>
      <c r="R66" s="6" t="s">
        <v>1731</v>
      </c>
      <c r="S66" s="6" t="s">
        <v>39</v>
      </c>
      <c r="T66" s="6">
        <v>0</v>
      </c>
      <c r="U66" s="6">
        <v>105570</v>
      </c>
      <c r="V66" s="6">
        <v>0</v>
      </c>
      <c r="W66" s="6">
        <v>0</v>
      </c>
      <c r="X66" s="5">
        <v>0</v>
      </c>
    </row>
    <row r="67" spans="1:24" ht="86.4" hidden="1" x14ac:dyDescent="0.3">
      <c r="A67" s="5" t="s">
        <v>2585</v>
      </c>
      <c r="B67" s="5" t="s">
        <v>124</v>
      </c>
      <c r="C67" s="5" t="s">
        <v>125</v>
      </c>
      <c r="D67" s="5" t="s">
        <v>75</v>
      </c>
      <c r="E67" s="5" t="s">
        <v>1739</v>
      </c>
      <c r="F67" s="5" t="s">
        <v>1738</v>
      </c>
      <c r="G67" s="5" t="s">
        <v>837</v>
      </c>
      <c r="H67" s="5" t="s">
        <v>245</v>
      </c>
      <c r="I67" s="5" t="s">
        <v>835</v>
      </c>
      <c r="J67" s="5" t="s">
        <v>1740</v>
      </c>
      <c r="K67" s="5" t="s">
        <v>1741</v>
      </c>
      <c r="L67" s="5" t="s">
        <v>239</v>
      </c>
      <c r="M67" s="5" t="s">
        <v>240</v>
      </c>
      <c r="N67" s="5" t="s">
        <v>1730</v>
      </c>
      <c r="O67" s="5" t="s">
        <v>1730</v>
      </c>
      <c r="P67" s="5" t="s">
        <v>71</v>
      </c>
      <c r="Q67" s="5" t="s">
        <v>36</v>
      </c>
      <c r="R67" s="6" t="s">
        <v>1742</v>
      </c>
      <c r="S67" s="6" t="s">
        <v>39</v>
      </c>
      <c r="T67" s="6">
        <v>39007</v>
      </c>
      <c r="U67" s="6">
        <v>0</v>
      </c>
      <c r="V67" s="6">
        <v>0</v>
      </c>
      <c r="W67" s="6">
        <v>0</v>
      </c>
      <c r="X67" s="5">
        <v>0</v>
      </c>
    </row>
    <row r="68" spans="1:24" ht="86.4" hidden="1" x14ac:dyDescent="0.3">
      <c r="A68" s="5" t="s">
        <v>2585</v>
      </c>
      <c r="B68" s="5" t="s">
        <v>124</v>
      </c>
      <c r="C68" s="5" t="s">
        <v>125</v>
      </c>
      <c r="D68" s="5" t="s">
        <v>139</v>
      </c>
      <c r="E68" s="5" t="s">
        <v>1804</v>
      </c>
      <c r="F68" s="5" t="s">
        <v>1803</v>
      </c>
      <c r="G68" s="5" t="s">
        <v>1812</v>
      </c>
      <c r="H68" s="5" t="s">
        <v>209</v>
      </c>
      <c r="I68" s="5" t="s">
        <v>1809</v>
      </c>
      <c r="J68" s="5" t="s">
        <v>1807</v>
      </c>
      <c r="K68" s="5" t="s">
        <v>1808</v>
      </c>
      <c r="L68" s="5" t="s">
        <v>155</v>
      </c>
      <c r="M68" s="5" t="s">
        <v>156</v>
      </c>
      <c r="N68" s="5" t="s">
        <v>1810</v>
      </c>
      <c r="O68" s="5" t="s">
        <v>1810</v>
      </c>
      <c r="P68" s="5" t="s">
        <v>71</v>
      </c>
      <c r="Q68" s="5" t="s">
        <v>36</v>
      </c>
      <c r="R68" s="6" t="s">
        <v>1811</v>
      </c>
      <c r="S68" s="6" t="s">
        <v>39</v>
      </c>
      <c r="T68" s="6">
        <v>0</v>
      </c>
      <c r="U68" s="6">
        <v>0</v>
      </c>
      <c r="V68" s="6">
        <v>0</v>
      </c>
      <c r="W68" s="6">
        <v>0</v>
      </c>
      <c r="X68" s="5">
        <v>0</v>
      </c>
    </row>
    <row r="69" spans="1:24" ht="86.4" hidden="1" x14ac:dyDescent="0.3">
      <c r="A69" s="5" t="s">
        <v>2585</v>
      </c>
      <c r="B69" s="5" t="s">
        <v>124</v>
      </c>
      <c r="C69" s="5" t="s">
        <v>125</v>
      </c>
      <c r="D69" s="5" t="s">
        <v>139</v>
      </c>
      <c r="E69" s="5" t="s">
        <v>1804</v>
      </c>
      <c r="F69" s="5" t="s">
        <v>1803</v>
      </c>
      <c r="G69" s="5" t="s">
        <v>1812</v>
      </c>
      <c r="H69" s="5" t="s">
        <v>209</v>
      </c>
      <c r="I69" s="5" t="str">
        <f>I68</f>
        <v>AP6101</v>
      </c>
      <c r="J69" s="5" t="s">
        <v>1813</v>
      </c>
      <c r="K69" s="5" t="s">
        <v>1814</v>
      </c>
      <c r="L69" s="5" t="s">
        <v>155</v>
      </c>
      <c r="M69" s="5" t="s">
        <v>156</v>
      </c>
      <c r="N69" s="5" t="s">
        <v>1815</v>
      </c>
      <c r="O69" s="5" t="s">
        <v>1815</v>
      </c>
      <c r="P69" s="5" t="s">
        <v>71</v>
      </c>
      <c r="Q69" s="5" t="s">
        <v>36</v>
      </c>
      <c r="R69" s="6" t="s">
        <v>1816</v>
      </c>
      <c r="S69" s="6" t="s">
        <v>39</v>
      </c>
      <c r="T69" s="6">
        <v>0</v>
      </c>
      <c r="U69" s="6">
        <v>0</v>
      </c>
      <c r="V69" s="6">
        <v>0</v>
      </c>
      <c r="W69" s="6">
        <v>0</v>
      </c>
      <c r="X69" s="5">
        <v>0</v>
      </c>
    </row>
    <row r="70" spans="1:24" ht="86.4" hidden="1" x14ac:dyDescent="0.3">
      <c r="A70" s="5" t="s">
        <v>2585</v>
      </c>
      <c r="B70" s="5" t="s">
        <v>124</v>
      </c>
      <c r="C70" s="5" t="s">
        <v>125</v>
      </c>
      <c r="D70" s="5" t="s">
        <v>139</v>
      </c>
      <c r="E70" s="5" t="s">
        <v>1804</v>
      </c>
      <c r="F70" s="5" t="s">
        <v>1803</v>
      </c>
      <c r="G70" s="5" t="s">
        <v>39</v>
      </c>
      <c r="H70" s="5" t="s">
        <v>39</v>
      </c>
      <c r="I70" s="5" t="s">
        <v>39</v>
      </c>
      <c r="J70" s="5" t="s">
        <v>39</v>
      </c>
      <c r="K70" s="5" t="s">
        <v>39</v>
      </c>
      <c r="L70" s="5" t="s">
        <v>155</v>
      </c>
      <c r="M70" s="5" t="s">
        <v>156</v>
      </c>
      <c r="N70" s="5" t="s">
        <v>1805</v>
      </c>
      <c r="O70" s="5" t="s">
        <v>1805</v>
      </c>
      <c r="P70" s="5" t="s">
        <v>71</v>
      </c>
      <c r="Q70" s="5" t="s">
        <v>36</v>
      </c>
      <c r="R70" s="6" t="s">
        <v>1806</v>
      </c>
      <c r="S70" s="6" t="s">
        <v>39</v>
      </c>
      <c r="T70" s="6">
        <v>122248.05</v>
      </c>
      <c r="U70" s="6">
        <v>0</v>
      </c>
      <c r="V70" s="6">
        <v>0</v>
      </c>
      <c r="W70" s="6">
        <v>0</v>
      </c>
      <c r="X70" s="5">
        <v>0</v>
      </c>
    </row>
    <row r="71" spans="1:24" ht="100.8" hidden="1" x14ac:dyDescent="0.3">
      <c r="A71" s="5" t="s">
        <v>2585</v>
      </c>
      <c r="B71" s="5" t="s">
        <v>124</v>
      </c>
      <c r="C71" s="5" t="s">
        <v>125</v>
      </c>
      <c r="D71" s="5" t="s">
        <v>1049</v>
      </c>
      <c r="E71" s="5" t="s">
        <v>1039</v>
      </c>
      <c r="F71" s="5" t="s">
        <v>1038</v>
      </c>
      <c r="G71" s="5" t="s">
        <v>373</v>
      </c>
      <c r="H71" s="5" t="s">
        <v>245</v>
      </c>
      <c r="I71" s="5" t="s">
        <v>1042</v>
      </c>
      <c r="J71" s="5" t="s">
        <v>1040</v>
      </c>
      <c r="K71" s="5" t="s">
        <v>1041</v>
      </c>
      <c r="L71" s="5" t="s">
        <v>1043</v>
      </c>
      <c r="M71" s="5" t="s">
        <v>1044</v>
      </c>
      <c r="N71" s="5" t="s">
        <v>1045</v>
      </c>
      <c r="O71" s="5" t="s">
        <v>1046</v>
      </c>
      <c r="P71" s="5" t="s">
        <v>71</v>
      </c>
      <c r="Q71" s="5" t="s">
        <v>36</v>
      </c>
      <c r="R71" s="6" t="s">
        <v>1047</v>
      </c>
      <c r="S71" s="6" t="s">
        <v>39</v>
      </c>
      <c r="T71" s="6">
        <v>0</v>
      </c>
      <c r="U71" s="6">
        <v>275957.57</v>
      </c>
      <c r="V71" s="6">
        <v>0</v>
      </c>
      <c r="W71" s="6">
        <v>0</v>
      </c>
      <c r="X71" s="5">
        <v>0</v>
      </c>
    </row>
    <row r="72" spans="1:24" ht="86.4" hidden="1" x14ac:dyDescent="0.3">
      <c r="A72" s="5" t="s">
        <v>2585</v>
      </c>
      <c r="B72" s="5" t="s">
        <v>124</v>
      </c>
      <c r="C72" s="5" t="s">
        <v>125</v>
      </c>
      <c r="D72" s="5" t="s">
        <v>1049</v>
      </c>
      <c r="E72" s="5" t="s">
        <v>1084</v>
      </c>
      <c r="F72" s="5" t="s">
        <v>1083</v>
      </c>
      <c r="G72" s="5" t="s">
        <v>244</v>
      </c>
      <c r="H72" s="5" t="s">
        <v>245</v>
      </c>
      <c r="I72" s="5" t="s">
        <v>238</v>
      </c>
      <c r="J72" s="5" t="s">
        <v>1089</v>
      </c>
      <c r="K72" s="5" t="s">
        <v>1090</v>
      </c>
      <c r="L72" s="5" t="s">
        <v>131</v>
      </c>
      <c r="M72" s="5" t="s">
        <v>132</v>
      </c>
      <c r="N72" s="5" t="s">
        <v>1091</v>
      </c>
      <c r="O72" s="5" t="s">
        <v>1092</v>
      </c>
      <c r="P72" s="5" t="s">
        <v>71</v>
      </c>
      <c r="Q72" s="5" t="s">
        <v>36</v>
      </c>
      <c r="R72" s="6" t="s">
        <v>1093</v>
      </c>
      <c r="S72" s="6" t="s">
        <v>39</v>
      </c>
      <c r="T72" s="6">
        <v>0</v>
      </c>
      <c r="U72" s="6">
        <v>132300</v>
      </c>
      <c r="V72" s="6">
        <v>0</v>
      </c>
      <c r="W72" s="6">
        <v>0</v>
      </c>
      <c r="X72" s="5">
        <v>0</v>
      </c>
    </row>
    <row r="73" spans="1:24" ht="86.4" hidden="1" x14ac:dyDescent="0.3">
      <c r="A73" s="5" t="s">
        <v>2585</v>
      </c>
      <c r="B73" s="5" t="s">
        <v>124</v>
      </c>
      <c r="C73" s="5" t="s">
        <v>125</v>
      </c>
      <c r="D73" s="5" t="s">
        <v>1049</v>
      </c>
      <c r="E73" s="5" t="s">
        <v>1084</v>
      </c>
      <c r="F73" s="5" t="s">
        <v>1083</v>
      </c>
      <c r="G73" s="5" t="s">
        <v>244</v>
      </c>
      <c r="H73" s="5" t="s">
        <v>245</v>
      </c>
      <c r="I73" s="5" t="str">
        <f>I72</f>
        <v>AP41303</v>
      </c>
      <c r="J73" s="5"/>
      <c r="K73" s="5"/>
      <c r="L73" s="5"/>
      <c r="M73" s="5"/>
      <c r="N73" s="5" t="s">
        <v>1094</v>
      </c>
      <c r="O73" s="5" t="s">
        <v>1095</v>
      </c>
      <c r="P73" s="5" t="s">
        <v>71</v>
      </c>
      <c r="Q73" s="5" t="s">
        <v>36</v>
      </c>
      <c r="R73" s="6" t="s">
        <v>1096</v>
      </c>
      <c r="S73" s="6" t="s">
        <v>39</v>
      </c>
      <c r="T73" s="6">
        <v>0</v>
      </c>
      <c r="U73" s="6">
        <v>56100</v>
      </c>
      <c r="V73" s="6">
        <v>0</v>
      </c>
      <c r="W73" s="6">
        <v>0</v>
      </c>
      <c r="X73" s="5">
        <v>0</v>
      </c>
    </row>
    <row r="74" spans="1:24" ht="86.4" hidden="1" x14ac:dyDescent="0.3">
      <c r="A74" s="5" t="s">
        <v>2585</v>
      </c>
      <c r="B74" s="5" t="s">
        <v>124</v>
      </c>
      <c r="C74" s="5" t="s">
        <v>125</v>
      </c>
      <c r="D74" s="5" t="s">
        <v>1049</v>
      </c>
      <c r="E74" s="5" t="s">
        <v>1084</v>
      </c>
      <c r="F74" s="5" t="s">
        <v>1083</v>
      </c>
      <c r="G74" s="5" t="s">
        <v>244</v>
      </c>
      <c r="H74" s="5" t="s">
        <v>245</v>
      </c>
      <c r="I74" s="5" t="str">
        <f>I73</f>
        <v>AP41303</v>
      </c>
      <c r="J74" s="5"/>
      <c r="K74" s="5"/>
      <c r="L74" s="5"/>
      <c r="M74" s="5"/>
      <c r="N74" s="5" t="s">
        <v>39</v>
      </c>
      <c r="O74" s="5" t="s">
        <v>39</v>
      </c>
      <c r="P74" s="5" t="s">
        <v>71</v>
      </c>
      <c r="Q74" s="5" t="s">
        <v>36</v>
      </c>
      <c r="R74" s="6" t="s">
        <v>1097</v>
      </c>
      <c r="S74" s="6" t="s">
        <v>39</v>
      </c>
      <c r="T74" s="6">
        <v>0</v>
      </c>
      <c r="U74" s="6">
        <v>0</v>
      </c>
      <c r="V74" s="6">
        <v>40825.040000000001</v>
      </c>
      <c r="W74" s="6">
        <v>40825.040000000001</v>
      </c>
      <c r="X74" s="5">
        <v>40825.040000000001</v>
      </c>
    </row>
    <row r="75" spans="1:24" ht="86.4" hidden="1" x14ac:dyDescent="0.3">
      <c r="A75" s="5" t="s">
        <v>2585</v>
      </c>
      <c r="B75" s="5" t="s">
        <v>124</v>
      </c>
      <c r="C75" s="5" t="s">
        <v>125</v>
      </c>
      <c r="D75" s="5" t="s">
        <v>1049</v>
      </c>
      <c r="E75" s="5" t="s">
        <v>1084</v>
      </c>
      <c r="F75" s="5" t="s">
        <v>1083</v>
      </c>
      <c r="G75" s="5" t="s">
        <v>244</v>
      </c>
      <c r="H75" s="5" t="s">
        <v>245</v>
      </c>
      <c r="I75" s="5" t="str">
        <f>I74</f>
        <v>AP41303</v>
      </c>
      <c r="J75" s="5" t="s">
        <v>236</v>
      </c>
      <c r="K75" s="5" t="s">
        <v>237</v>
      </c>
      <c r="L75" s="5" t="s">
        <v>239</v>
      </c>
      <c r="M75" s="5" t="s">
        <v>240</v>
      </c>
      <c r="N75" s="5" t="s">
        <v>241</v>
      </c>
      <c r="O75" s="5" t="s">
        <v>241</v>
      </c>
      <c r="P75" s="5" t="s">
        <v>71</v>
      </c>
      <c r="Q75" s="5" t="s">
        <v>36</v>
      </c>
      <c r="R75" s="6" t="s">
        <v>1098</v>
      </c>
      <c r="S75" s="6" t="s">
        <v>39</v>
      </c>
      <c r="T75" s="6">
        <v>0</v>
      </c>
      <c r="U75" s="6">
        <v>0</v>
      </c>
      <c r="V75" s="6">
        <v>0</v>
      </c>
      <c r="W75" s="6">
        <v>0</v>
      </c>
      <c r="X75" s="5">
        <v>0</v>
      </c>
    </row>
    <row r="76" spans="1:24" ht="86.4" hidden="1" x14ac:dyDescent="0.3">
      <c r="A76" s="5" t="s">
        <v>2585</v>
      </c>
      <c r="B76" s="5" t="s">
        <v>124</v>
      </c>
      <c r="C76" s="5" t="s">
        <v>125</v>
      </c>
      <c r="D76" s="5" t="s">
        <v>1049</v>
      </c>
      <c r="E76" s="5" t="s">
        <v>1084</v>
      </c>
      <c r="F76" s="5" t="s">
        <v>1083</v>
      </c>
      <c r="G76" s="5" t="s">
        <v>531</v>
      </c>
      <c r="H76" s="5" t="s">
        <v>141</v>
      </c>
      <c r="I76" s="5" t="s">
        <v>1100</v>
      </c>
      <c r="J76" s="5" t="s">
        <v>1099</v>
      </c>
      <c r="K76" s="5" t="s">
        <v>1087</v>
      </c>
      <c r="L76" s="5" t="s">
        <v>239</v>
      </c>
      <c r="M76" s="5" t="s">
        <v>240</v>
      </c>
      <c r="N76" s="5" t="s">
        <v>1101</v>
      </c>
      <c r="O76" s="5" t="s">
        <v>1101</v>
      </c>
      <c r="P76" s="5" t="s">
        <v>71</v>
      </c>
      <c r="Q76" s="5" t="s">
        <v>36</v>
      </c>
      <c r="R76" s="6" t="s">
        <v>1102</v>
      </c>
      <c r="S76" s="6" t="s">
        <v>39</v>
      </c>
      <c r="T76" s="6">
        <v>0</v>
      </c>
      <c r="U76" s="6">
        <v>0</v>
      </c>
      <c r="V76" s="6">
        <v>846742.37</v>
      </c>
      <c r="W76" s="6">
        <v>846742.37</v>
      </c>
      <c r="X76" s="5">
        <v>0</v>
      </c>
    </row>
    <row r="77" spans="1:24" ht="86.4" hidden="1" x14ac:dyDescent="0.3">
      <c r="A77" s="5" t="s">
        <v>2585</v>
      </c>
      <c r="B77" s="5" t="s">
        <v>124</v>
      </c>
      <c r="C77" s="5" t="s">
        <v>125</v>
      </c>
      <c r="D77" s="5" t="s">
        <v>1049</v>
      </c>
      <c r="E77" s="5" t="s">
        <v>1280</v>
      </c>
      <c r="F77" s="5" t="s">
        <v>1279</v>
      </c>
      <c r="G77" s="5" t="s">
        <v>244</v>
      </c>
      <c r="H77" s="5" t="s">
        <v>245</v>
      </c>
      <c r="I77" s="5" t="s">
        <v>550</v>
      </c>
      <c r="J77" s="5" t="s">
        <v>1281</v>
      </c>
      <c r="K77" s="5" t="s">
        <v>1282</v>
      </c>
      <c r="L77" s="5" t="s">
        <v>1043</v>
      </c>
      <c r="M77" s="5" t="s">
        <v>1044</v>
      </c>
      <c r="N77" s="5" t="s">
        <v>1283</v>
      </c>
      <c r="O77" s="5" t="s">
        <v>1283</v>
      </c>
      <c r="P77" s="5" t="s">
        <v>71</v>
      </c>
      <c r="Q77" s="5" t="s">
        <v>36</v>
      </c>
      <c r="R77" s="6" t="s">
        <v>1284</v>
      </c>
      <c r="S77" s="6" t="s">
        <v>39</v>
      </c>
      <c r="T77" s="6">
        <v>0</v>
      </c>
      <c r="U77" s="6">
        <v>0</v>
      </c>
      <c r="V77" s="6">
        <v>0</v>
      </c>
      <c r="W77" s="6">
        <v>0</v>
      </c>
      <c r="X77" s="5">
        <v>0</v>
      </c>
    </row>
    <row r="78" spans="1:24" ht="86.4" hidden="1" x14ac:dyDescent="0.3">
      <c r="A78" s="5" t="s">
        <v>2585</v>
      </c>
      <c r="B78" s="5" t="s">
        <v>124</v>
      </c>
      <c r="C78" s="5" t="s">
        <v>125</v>
      </c>
      <c r="D78" s="5" t="s">
        <v>1049</v>
      </c>
      <c r="E78" s="5" t="s">
        <v>1280</v>
      </c>
      <c r="F78" s="5" t="s">
        <v>1279</v>
      </c>
      <c r="G78" s="5" t="s">
        <v>1290</v>
      </c>
      <c r="H78" s="5" t="s">
        <v>141</v>
      </c>
      <c r="I78" s="5" t="s">
        <v>1287</v>
      </c>
      <c r="J78" s="5" t="s">
        <v>1285</v>
      </c>
      <c r="K78" s="5" t="s">
        <v>1286</v>
      </c>
      <c r="L78" s="5" t="s">
        <v>1043</v>
      </c>
      <c r="M78" s="5" t="s">
        <v>1044</v>
      </c>
      <c r="N78" s="5" t="s">
        <v>1288</v>
      </c>
      <c r="O78" s="5" t="s">
        <v>1288</v>
      </c>
      <c r="P78" s="5" t="s">
        <v>71</v>
      </c>
      <c r="Q78" s="5" t="s">
        <v>36</v>
      </c>
      <c r="R78" s="6" t="s">
        <v>1289</v>
      </c>
      <c r="S78" s="6" t="s">
        <v>39</v>
      </c>
      <c r="T78" s="6">
        <v>0</v>
      </c>
      <c r="U78" s="6">
        <v>0</v>
      </c>
      <c r="V78" s="6">
        <v>0</v>
      </c>
      <c r="W78" s="6">
        <v>0</v>
      </c>
      <c r="X78" s="5">
        <v>0</v>
      </c>
    </row>
    <row r="79" spans="1:24" ht="86.4" hidden="1" x14ac:dyDescent="0.3">
      <c r="A79" s="5" t="s">
        <v>2585</v>
      </c>
      <c r="B79" s="5" t="s">
        <v>124</v>
      </c>
      <c r="C79" s="5" t="s">
        <v>125</v>
      </c>
      <c r="D79" s="5" t="s">
        <v>1049</v>
      </c>
      <c r="E79" s="5" t="s">
        <v>1280</v>
      </c>
      <c r="F79" s="5" t="s">
        <v>1279</v>
      </c>
      <c r="G79" s="5" t="s">
        <v>1290</v>
      </c>
      <c r="H79" s="5" t="s">
        <v>141</v>
      </c>
      <c r="I79" s="5" t="str">
        <f>I78</f>
        <v>AP5201</v>
      </c>
      <c r="J79" s="5" t="s">
        <v>1291</v>
      </c>
      <c r="K79" s="5" t="s">
        <v>1292</v>
      </c>
      <c r="L79" s="5" t="s">
        <v>1293</v>
      </c>
      <c r="M79" s="5" t="s">
        <v>1294</v>
      </c>
      <c r="N79" s="5" t="s">
        <v>39</v>
      </c>
      <c r="O79" s="5" t="s">
        <v>39</v>
      </c>
      <c r="P79" s="5" t="s">
        <v>71</v>
      </c>
      <c r="Q79" s="5" t="s">
        <v>36</v>
      </c>
      <c r="R79" s="6" t="s">
        <v>1295</v>
      </c>
      <c r="S79" s="6" t="s">
        <v>39</v>
      </c>
      <c r="T79" s="6">
        <v>0</v>
      </c>
      <c r="U79" s="6">
        <v>15000</v>
      </c>
      <c r="V79" s="6">
        <v>0</v>
      </c>
      <c r="W79" s="6">
        <v>0</v>
      </c>
      <c r="X79" s="5">
        <v>0</v>
      </c>
    </row>
    <row r="80" spans="1:24" ht="86.4" hidden="1" x14ac:dyDescent="0.3">
      <c r="A80" s="5" t="s">
        <v>2585</v>
      </c>
      <c r="B80" s="5" t="s">
        <v>124</v>
      </c>
      <c r="C80" s="5" t="s">
        <v>125</v>
      </c>
      <c r="D80" s="5" t="s">
        <v>1049</v>
      </c>
      <c r="E80" s="5" t="s">
        <v>1350</v>
      </c>
      <c r="F80" s="5" t="s">
        <v>1349</v>
      </c>
      <c r="G80" s="5" t="s">
        <v>39</v>
      </c>
      <c r="H80" s="5" t="s">
        <v>39</v>
      </c>
      <c r="I80" s="5" t="s">
        <v>39</v>
      </c>
      <c r="J80" s="5" t="s">
        <v>39</v>
      </c>
      <c r="K80" s="5" t="s">
        <v>39</v>
      </c>
      <c r="L80" s="5" t="s">
        <v>1043</v>
      </c>
      <c r="M80" s="5" t="s">
        <v>1044</v>
      </c>
      <c r="N80" s="5" t="s">
        <v>1351</v>
      </c>
      <c r="O80" s="5" t="s">
        <v>1352</v>
      </c>
      <c r="P80" s="5" t="s">
        <v>71</v>
      </c>
      <c r="Q80" s="5" t="s">
        <v>36</v>
      </c>
      <c r="R80" s="6" t="s">
        <v>1353</v>
      </c>
      <c r="S80" s="6" t="s">
        <v>39</v>
      </c>
      <c r="T80" s="6">
        <v>0</v>
      </c>
      <c r="U80" s="6">
        <v>5000</v>
      </c>
      <c r="V80" s="6">
        <v>0</v>
      </c>
      <c r="W80" s="6">
        <v>0</v>
      </c>
      <c r="X80" s="5">
        <v>0</v>
      </c>
    </row>
    <row r="81" spans="1:24" ht="86.4" hidden="1" x14ac:dyDescent="0.3">
      <c r="A81" s="5" t="s">
        <v>2585</v>
      </c>
      <c r="B81" s="5" t="s">
        <v>124</v>
      </c>
      <c r="C81" s="5" t="s">
        <v>125</v>
      </c>
      <c r="D81" s="5" t="s">
        <v>1049</v>
      </c>
      <c r="E81" s="5" t="s">
        <v>1385</v>
      </c>
      <c r="F81" s="5" t="s">
        <v>1384</v>
      </c>
      <c r="G81" s="5" t="s">
        <v>140</v>
      </c>
      <c r="H81" s="5" t="s">
        <v>141</v>
      </c>
      <c r="I81" s="5" t="s">
        <v>130</v>
      </c>
      <c r="J81" s="5" t="s">
        <v>130</v>
      </c>
      <c r="K81" s="5" t="s">
        <v>1386</v>
      </c>
      <c r="L81" s="5" t="s">
        <v>1043</v>
      </c>
      <c r="M81" s="5" t="s">
        <v>1044</v>
      </c>
      <c r="N81" s="5" t="s">
        <v>1387</v>
      </c>
      <c r="O81" s="5" t="s">
        <v>1387</v>
      </c>
      <c r="P81" s="5" t="s">
        <v>71</v>
      </c>
      <c r="Q81" s="5" t="s">
        <v>36</v>
      </c>
      <c r="R81" s="6" t="s">
        <v>1388</v>
      </c>
      <c r="S81" s="6" t="s">
        <v>1302</v>
      </c>
      <c r="T81" s="6">
        <v>0</v>
      </c>
      <c r="U81" s="6">
        <v>29263</v>
      </c>
      <c r="V81" s="6">
        <v>0</v>
      </c>
      <c r="W81" s="6">
        <v>0</v>
      </c>
      <c r="X81" s="5">
        <v>0</v>
      </c>
    </row>
    <row r="82" spans="1:24" ht="86.4" hidden="1" x14ac:dyDescent="0.3">
      <c r="A82" s="5" t="s">
        <v>2585</v>
      </c>
      <c r="B82" s="5" t="s">
        <v>418</v>
      </c>
      <c r="C82" s="5" t="s">
        <v>419</v>
      </c>
      <c r="D82" s="5" t="s">
        <v>41</v>
      </c>
      <c r="E82" s="5" t="s">
        <v>49</v>
      </c>
      <c r="F82" s="5" t="s">
        <v>48</v>
      </c>
      <c r="G82" s="5" t="s">
        <v>39</v>
      </c>
      <c r="H82" s="5" t="s">
        <v>39</v>
      </c>
      <c r="I82" s="5" t="s">
        <v>39</v>
      </c>
      <c r="J82" s="5" t="s">
        <v>39</v>
      </c>
      <c r="K82" s="5" t="s">
        <v>39</v>
      </c>
      <c r="L82" s="5" t="s">
        <v>39</v>
      </c>
      <c r="M82" s="5" t="s">
        <v>39</v>
      </c>
      <c r="N82" s="5" t="s">
        <v>39</v>
      </c>
      <c r="O82" s="5" t="s">
        <v>39</v>
      </c>
      <c r="P82" s="5" t="s">
        <v>52</v>
      </c>
      <c r="Q82" s="5" t="s">
        <v>36</v>
      </c>
      <c r="R82" s="6" t="s">
        <v>421</v>
      </c>
      <c r="S82" s="6" t="s">
        <v>39</v>
      </c>
      <c r="T82" s="6">
        <v>0</v>
      </c>
      <c r="U82" s="6">
        <v>3000000</v>
      </c>
      <c r="V82" s="6">
        <v>2000000</v>
      </c>
      <c r="W82" s="6">
        <v>1000000</v>
      </c>
      <c r="X82" s="5">
        <v>0</v>
      </c>
    </row>
    <row r="83" spans="1:24" ht="86.4" hidden="1" x14ac:dyDescent="0.3">
      <c r="A83" s="5" t="s">
        <v>2585</v>
      </c>
      <c r="B83" s="5" t="s">
        <v>60</v>
      </c>
      <c r="C83" s="5" t="s">
        <v>61</v>
      </c>
      <c r="D83" s="5" t="s">
        <v>107</v>
      </c>
      <c r="E83" s="5" t="s">
        <v>492</v>
      </c>
      <c r="F83" s="5" t="s">
        <v>491</v>
      </c>
      <c r="G83" s="5" t="s">
        <v>76</v>
      </c>
      <c r="H83" s="5" t="s">
        <v>77</v>
      </c>
      <c r="I83" s="5" t="s">
        <v>495</v>
      </c>
      <c r="J83" s="5" t="s">
        <v>493</v>
      </c>
      <c r="K83" s="5" t="s">
        <v>494</v>
      </c>
      <c r="L83" s="5" t="s">
        <v>67</v>
      </c>
      <c r="M83" s="5" t="s">
        <v>68</v>
      </c>
      <c r="N83" s="5" t="s">
        <v>496</v>
      </c>
      <c r="O83" s="5" t="s">
        <v>496</v>
      </c>
      <c r="P83" s="5" t="s">
        <v>71</v>
      </c>
      <c r="Q83" s="5" t="s">
        <v>53</v>
      </c>
      <c r="R83" s="6" t="s">
        <v>497</v>
      </c>
      <c r="S83" s="6" t="s">
        <v>39</v>
      </c>
      <c r="T83" s="6">
        <v>0</v>
      </c>
      <c r="U83" s="6">
        <v>0</v>
      </c>
      <c r="V83" s="6">
        <v>0</v>
      </c>
      <c r="W83" s="6">
        <v>0</v>
      </c>
      <c r="X83" s="5">
        <v>0</v>
      </c>
    </row>
    <row r="84" spans="1:24" ht="86.4" hidden="1" x14ac:dyDescent="0.3">
      <c r="A84" s="5" t="s">
        <v>2585</v>
      </c>
      <c r="B84" s="5" t="s">
        <v>60</v>
      </c>
      <c r="C84" s="5" t="s">
        <v>61</v>
      </c>
      <c r="D84" s="5" t="s">
        <v>107</v>
      </c>
      <c r="E84" s="5" t="s">
        <v>607</v>
      </c>
      <c r="F84" s="5" t="s">
        <v>606</v>
      </c>
      <c r="G84" s="5" t="s">
        <v>613</v>
      </c>
      <c r="H84" s="5" t="s">
        <v>545</v>
      </c>
      <c r="I84" s="5" t="s">
        <v>610</v>
      </c>
      <c r="J84" s="5" t="s">
        <v>608</v>
      </c>
      <c r="K84" s="5" t="s">
        <v>609</v>
      </c>
      <c r="L84" s="5" t="s">
        <v>67</v>
      </c>
      <c r="M84" s="5" t="s">
        <v>68</v>
      </c>
      <c r="N84" s="5" t="s">
        <v>611</v>
      </c>
      <c r="O84" s="5" t="s">
        <v>611</v>
      </c>
      <c r="P84" s="5" t="s">
        <v>71</v>
      </c>
      <c r="Q84" s="5" t="s">
        <v>53</v>
      </c>
      <c r="R84" s="6" t="s">
        <v>612</v>
      </c>
      <c r="S84" s="6" t="s">
        <v>39</v>
      </c>
      <c r="T84" s="6">
        <v>0</v>
      </c>
      <c r="U84" s="6">
        <v>0</v>
      </c>
      <c r="V84" s="6">
        <v>0</v>
      </c>
      <c r="W84" s="6">
        <v>0</v>
      </c>
      <c r="X84" s="5">
        <v>0</v>
      </c>
    </row>
    <row r="85" spans="1:24" ht="86.4" hidden="1" x14ac:dyDescent="0.3">
      <c r="A85" s="5" t="s">
        <v>2585</v>
      </c>
      <c r="B85" s="5" t="s">
        <v>60</v>
      </c>
      <c r="C85" s="5" t="s">
        <v>61</v>
      </c>
      <c r="D85" s="5" t="s">
        <v>107</v>
      </c>
      <c r="E85" s="5" t="s">
        <v>671</v>
      </c>
      <c r="F85" s="5" t="s">
        <v>670</v>
      </c>
      <c r="G85" s="5" t="s">
        <v>678</v>
      </c>
      <c r="H85" s="5" t="s">
        <v>605</v>
      </c>
      <c r="I85" s="5" t="s">
        <v>675</v>
      </c>
      <c r="J85" s="5" t="s">
        <v>673</v>
      </c>
      <c r="K85" s="5" t="s">
        <v>674</v>
      </c>
      <c r="L85" s="5" t="s">
        <v>67</v>
      </c>
      <c r="M85" s="5" t="s">
        <v>68</v>
      </c>
      <c r="N85" s="5" t="s">
        <v>676</v>
      </c>
      <c r="O85" s="5" t="s">
        <v>676</v>
      </c>
      <c r="P85" s="5" t="s">
        <v>71</v>
      </c>
      <c r="Q85" s="5" t="s">
        <v>53</v>
      </c>
      <c r="R85" s="6" t="s">
        <v>677</v>
      </c>
      <c r="S85" s="6" t="s">
        <v>39</v>
      </c>
      <c r="T85" s="6">
        <v>5015.93</v>
      </c>
      <c r="U85" s="6">
        <v>0</v>
      </c>
      <c r="V85" s="6">
        <v>0</v>
      </c>
      <c r="W85" s="6">
        <v>0</v>
      </c>
      <c r="X85" s="5">
        <v>0</v>
      </c>
    </row>
    <row r="86" spans="1:24" ht="86.4" hidden="1" x14ac:dyDescent="0.3">
      <c r="A86" s="5" t="s">
        <v>2585</v>
      </c>
      <c r="B86" s="5" t="s">
        <v>60</v>
      </c>
      <c r="C86" s="5" t="s">
        <v>61</v>
      </c>
      <c r="D86" s="5" t="s">
        <v>75</v>
      </c>
      <c r="E86" s="5" t="s">
        <v>63</v>
      </c>
      <c r="F86" s="5" t="s">
        <v>62</v>
      </c>
      <c r="G86" s="5" t="s">
        <v>76</v>
      </c>
      <c r="H86" s="5" t="s">
        <v>77</v>
      </c>
      <c r="I86" s="5" t="s">
        <v>809</v>
      </c>
      <c r="J86" s="5" t="s">
        <v>807</v>
      </c>
      <c r="K86" s="5" t="s">
        <v>808</v>
      </c>
      <c r="L86" s="5" t="s">
        <v>67</v>
      </c>
      <c r="M86" s="5" t="s">
        <v>68</v>
      </c>
      <c r="N86" s="5" t="s">
        <v>810</v>
      </c>
      <c r="O86" s="5" t="s">
        <v>810</v>
      </c>
      <c r="P86" s="5" t="s">
        <v>71</v>
      </c>
      <c r="Q86" s="5" t="s">
        <v>53</v>
      </c>
      <c r="R86" s="6" t="s">
        <v>811</v>
      </c>
      <c r="S86" s="6" t="s">
        <v>39</v>
      </c>
      <c r="T86" s="6">
        <v>0</v>
      </c>
      <c r="U86" s="6">
        <v>0</v>
      </c>
      <c r="V86" s="6">
        <v>6000</v>
      </c>
      <c r="W86" s="6">
        <v>0</v>
      </c>
      <c r="X86" s="5">
        <v>0</v>
      </c>
    </row>
    <row r="87" spans="1:24" ht="86.4" hidden="1" x14ac:dyDescent="0.3">
      <c r="A87" s="5" t="s">
        <v>2585</v>
      </c>
      <c r="B87" s="5" t="s">
        <v>60</v>
      </c>
      <c r="C87" s="5" t="s">
        <v>61</v>
      </c>
      <c r="D87" s="5" t="s">
        <v>75</v>
      </c>
      <c r="E87" s="5" t="s">
        <v>63</v>
      </c>
      <c r="F87" s="5" t="s">
        <v>62</v>
      </c>
      <c r="G87" s="5" t="s">
        <v>159</v>
      </c>
      <c r="H87" s="5" t="s">
        <v>77</v>
      </c>
      <c r="I87" s="5" t="s">
        <v>814</v>
      </c>
      <c r="J87" s="5" t="s">
        <v>812</v>
      </c>
      <c r="K87" s="5" t="s">
        <v>813</v>
      </c>
      <c r="L87" s="5" t="s">
        <v>67</v>
      </c>
      <c r="M87" s="5" t="s">
        <v>68</v>
      </c>
      <c r="N87" s="5" t="s">
        <v>815</v>
      </c>
      <c r="O87" s="5" t="s">
        <v>815</v>
      </c>
      <c r="P87" s="5" t="s">
        <v>71</v>
      </c>
      <c r="Q87" s="5" t="s">
        <v>53</v>
      </c>
      <c r="R87" s="6" t="s">
        <v>816</v>
      </c>
      <c r="S87" s="6" t="s">
        <v>39</v>
      </c>
      <c r="T87" s="6">
        <v>11029.77</v>
      </c>
      <c r="U87" s="6">
        <v>14500</v>
      </c>
      <c r="V87" s="6">
        <v>0</v>
      </c>
      <c r="W87" s="6">
        <v>0</v>
      </c>
      <c r="X87" s="5">
        <v>0</v>
      </c>
    </row>
    <row r="88" spans="1:24" ht="86.4" hidden="1" x14ac:dyDescent="0.3">
      <c r="A88" s="5" t="s">
        <v>2585</v>
      </c>
      <c r="B88" s="5" t="s">
        <v>60</v>
      </c>
      <c r="C88" s="5" t="s">
        <v>61</v>
      </c>
      <c r="D88" s="5" t="s">
        <v>75</v>
      </c>
      <c r="E88" s="5" t="s">
        <v>863</v>
      </c>
      <c r="F88" s="5" t="s">
        <v>862</v>
      </c>
      <c r="G88" s="5" t="s">
        <v>76</v>
      </c>
      <c r="H88" s="5" t="s">
        <v>77</v>
      </c>
      <c r="I88" s="5" t="s">
        <v>809</v>
      </c>
      <c r="J88" s="5" t="s">
        <v>807</v>
      </c>
      <c r="K88" s="5" t="s">
        <v>808</v>
      </c>
      <c r="L88" s="5" t="s">
        <v>67</v>
      </c>
      <c r="M88" s="5" t="s">
        <v>68</v>
      </c>
      <c r="N88" s="5" t="s">
        <v>868</v>
      </c>
      <c r="O88" s="5" t="s">
        <v>868</v>
      </c>
      <c r="P88" s="5" t="s">
        <v>71</v>
      </c>
      <c r="Q88" s="5" t="s">
        <v>53</v>
      </c>
      <c r="R88" s="6" t="s">
        <v>869</v>
      </c>
      <c r="S88" s="6" t="s">
        <v>39</v>
      </c>
      <c r="T88" s="6">
        <v>0</v>
      </c>
      <c r="U88" s="6">
        <v>0</v>
      </c>
      <c r="V88" s="6">
        <v>0</v>
      </c>
      <c r="W88" s="6">
        <v>0</v>
      </c>
      <c r="X88" s="5">
        <v>0</v>
      </c>
    </row>
    <row r="89" spans="1:24" ht="86.4" hidden="1" x14ac:dyDescent="0.3">
      <c r="A89" s="5" t="s">
        <v>2585</v>
      </c>
      <c r="B89" s="5" t="s">
        <v>60</v>
      </c>
      <c r="C89" s="5" t="s">
        <v>61</v>
      </c>
      <c r="D89" s="5" t="s">
        <v>75</v>
      </c>
      <c r="E89" s="5" t="s">
        <v>863</v>
      </c>
      <c r="F89" s="5" t="s">
        <v>862</v>
      </c>
      <c r="G89" s="5" t="s">
        <v>76</v>
      </c>
      <c r="H89" s="5" t="s">
        <v>77</v>
      </c>
      <c r="I89" s="5" t="str">
        <f>I88</f>
        <v>AP2202</v>
      </c>
      <c r="J89" s="5" t="s">
        <v>870</v>
      </c>
      <c r="K89" s="5" t="s">
        <v>871</v>
      </c>
      <c r="L89" s="5" t="s">
        <v>67</v>
      </c>
      <c r="M89" s="5" t="s">
        <v>68</v>
      </c>
      <c r="N89" s="5" t="s">
        <v>872</v>
      </c>
      <c r="O89" s="5" t="s">
        <v>872</v>
      </c>
      <c r="P89" s="5" t="s">
        <v>71</v>
      </c>
      <c r="Q89" s="5" t="s">
        <v>53</v>
      </c>
      <c r="R89" s="6" t="s">
        <v>873</v>
      </c>
      <c r="S89" s="6" t="s">
        <v>39</v>
      </c>
      <c r="T89" s="6">
        <v>25000</v>
      </c>
      <c r="U89" s="6">
        <v>0</v>
      </c>
      <c r="V89" s="6">
        <v>0</v>
      </c>
      <c r="W89" s="6">
        <v>0</v>
      </c>
      <c r="X89" s="5">
        <v>0</v>
      </c>
    </row>
    <row r="90" spans="1:24" ht="86.4" hidden="1" x14ac:dyDescent="0.3">
      <c r="A90" s="5" t="s">
        <v>2585</v>
      </c>
      <c r="B90" s="5" t="s">
        <v>60</v>
      </c>
      <c r="C90" s="5" t="s">
        <v>61</v>
      </c>
      <c r="D90" s="5" t="s">
        <v>139</v>
      </c>
      <c r="E90" s="5" t="s">
        <v>1864</v>
      </c>
      <c r="F90" s="5" t="s">
        <v>1863</v>
      </c>
      <c r="G90" s="5" t="s">
        <v>76</v>
      </c>
      <c r="H90" s="5" t="s">
        <v>77</v>
      </c>
      <c r="I90" s="5" t="s">
        <v>66</v>
      </c>
      <c r="J90" s="5" t="s">
        <v>64</v>
      </c>
      <c r="K90" s="5" t="s">
        <v>65</v>
      </c>
      <c r="L90" s="5" t="s">
        <v>67</v>
      </c>
      <c r="M90" s="5" t="s">
        <v>68</v>
      </c>
      <c r="N90" s="5" t="s">
        <v>69</v>
      </c>
      <c r="O90" s="5" t="s">
        <v>69</v>
      </c>
      <c r="P90" s="5" t="s">
        <v>71</v>
      </c>
      <c r="Q90" s="5" t="s">
        <v>53</v>
      </c>
      <c r="R90" s="6" t="s">
        <v>1865</v>
      </c>
      <c r="S90" s="6" t="s">
        <v>39</v>
      </c>
      <c r="T90" s="6">
        <v>8103.22</v>
      </c>
      <c r="U90" s="6">
        <v>0</v>
      </c>
      <c r="V90" s="6">
        <v>0</v>
      </c>
      <c r="W90" s="6">
        <v>0</v>
      </c>
      <c r="X90" s="5">
        <v>0</v>
      </c>
    </row>
    <row r="91" spans="1:24" ht="129.6" hidden="1" x14ac:dyDescent="0.3">
      <c r="A91" s="5" t="s">
        <v>2585</v>
      </c>
      <c r="B91" s="5" t="s">
        <v>60</v>
      </c>
      <c r="C91" s="5" t="s">
        <v>61</v>
      </c>
      <c r="D91" s="5" t="s">
        <v>139</v>
      </c>
      <c r="E91" s="5" t="s">
        <v>2119</v>
      </c>
      <c r="F91" s="5" t="s">
        <v>2118</v>
      </c>
      <c r="G91" s="5" t="s">
        <v>76</v>
      </c>
      <c r="H91" s="5" t="s">
        <v>77</v>
      </c>
      <c r="I91" s="5" t="s">
        <v>66</v>
      </c>
      <c r="J91" s="5" t="s">
        <v>2120</v>
      </c>
      <c r="K91" s="5" t="s">
        <v>2121</v>
      </c>
      <c r="L91" s="5" t="s">
        <v>67</v>
      </c>
      <c r="M91" s="5" t="s">
        <v>68</v>
      </c>
      <c r="N91" s="5" t="s">
        <v>2122</v>
      </c>
      <c r="O91" s="5" t="s">
        <v>2122</v>
      </c>
      <c r="P91" s="5" t="s">
        <v>71</v>
      </c>
      <c r="Q91" s="5" t="s">
        <v>53</v>
      </c>
      <c r="R91" s="6" t="s">
        <v>2123</v>
      </c>
      <c r="S91" s="6" t="s">
        <v>39</v>
      </c>
      <c r="T91" s="6">
        <v>0</v>
      </c>
      <c r="U91" s="6">
        <v>0</v>
      </c>
      <c r="V91" s="6">
        <v>0</v>
      </c>
      <c r="W91" s="6">
        <v>0</v>
      </c>
      <c r="X91" s="5">
        <v>0</v>
      </c>
    </row>
    <row r="92" spans="1:24" ht="86.4" hidden="1" x14ac:dyDescent="0.3">
      <c r="A92" s="5" t="s">
        <v>2585</v>
      </c>
      <c r="B92" s="5" t="s">
        <v>60</v>
      </c>
      <c r="C92" s="5" t="s">
        <v>61</v>
      </c>
      <c r="D92" s="5" t="s">
        <v>1049</v>
      </c>
      <c r="E92" s="5" t="s">
        <v>1494</v>
      </c>
      <c r="F92" s="5" t="s">
        <v>1493</v>
      </c>
      <c r="G92" s="5" t="s">
        <v>76</v>
      </c>
      <c r="H92" s="5" t="s">
        <v>77</v>
      </c>
      <c r="I92" s="5" t="s">
        <v>809</v>
      </c>
      <c r="J92" s="5" t="s">
        <v>807</v>
      </c>
      <c r="K92" s="5" t="s">
        <v>808</v>
      </c>
      <c r="L92" s="5" t="s">
        <v>67</v>
      </c>
      <c r="M92" s="5" t="s">
        <v>68</v>
      </c>
      <c r="N92" s="5" t="s">
        <v>1495</v>
      </c>
      <c r="O92" s="5" t="s">
        <v>1495</v>
      </c>
      <c r="P92" s="5" t="s">
        <v>71</v>
      </c>
      <c r="Q92" s="5" t="s">
        <v>53</v>
      </c>
      <c r="R92" s="6" t="s">
        <v>1496</v>
      </c>
      <c r="S92" s="6" t="s">
        <v>39</v>
      </c>
      <c r="T92" s="6">
        <v>0</v>
      </c>
      <c r="U92" s="6">
        <v>10170.280000000001</v>
      </c>
      <c r="V92" s="6">
        <v>0</v>
      </c>
      <c r="W92" s="6">
        <v>0</v>
      </c>
      <c r="X92" s="5">
        <v>0</v>
      </c>
    </row>
    <row r="93" spans="1:24" ht="72" hidden="1" x14ac:dyDescent="0.3">
      <c r="A93" s="5" t="s">
        <v>2585</v>
      </c>
      <c r="B93" s="5" t="s">
        <v>1050</v>
      </c>
      <c r="C93" s="5" t="s">
        <v>1051</v>
      </c>
      <c r="D93" s="5" t="s">
        <v>107</v>
      </c>
      <c r="E93" s="5" t="s">
        <v>1877</v>
      </c>
      <c r="F93" s="5" t="s">
        <v>1876</v>
      </c>
      <c r="G93" s="5" t="s">
        <v>39</v>
      </c>
      <c r="H93" s="5" t="s">
        <v>39</v>
      </c>
      <c r="I93" s="5" t="s">
        <v>39</v>
      </c>
      <c r="J93" s="5" t="s">
        <v>39</v>
      </c>
      <c r="K93" s="5" t="s">
        <v>39</v>
      </c>
      <c r="L93" s="5" t="s">
        <v>1043</v>
      </c>
      <c r="M93" s="5" t="s">
        <v>1044</v>
      </c>
      <c r="N93" s="5" t="s">
        <v>1878</v>
      </c>
      <c r="O93" s="5" t="s">
        <v>1878</v>
      </c>
      <c r="P93" s="5" t="s">
        <v>71</v>
      </c>
      <c r="Q93" s="5" t="s">
        <v>53</v>
      </c>
      <c r="R93" s="6" t="s">
        <v>1879</v>
      </c>
      <c r="S93" s="6" t="s">
        <v>39</v>
      </c>
      <c r="T93" s="6">
        <v>25000</v>
      </c>
      <c r="U93" s="6">
        <v>0</v>
      </c>
      <c r="V93" s="6">
        <v>0</v>
      </c>
      <c r="W93" s="6">
        <v>0</v>
      </c>
      <c r="X93" s="5">
        <v>0</v>
      </c>
    </row>
    <row r="94" spans="1:24" ht="72" hidden="1" x14ac:dyDescent="0.3">
      <c r="A94" s="5" t="s">
        <v>2585</v>
      </c>
      <c r="B94" s="5" t="s">
        <v>1050</v>
      </c>
      <c r="C94" s="5" t="s">
        <v>1051</v>
      </c>
      <c r="D94" s="5" t="s">
        <v>107</v>
      </c>
      <c r="E94" s="5" t="s">
        <v>2018</v>
      </c>
      <c r="F94" s="5" t="s">
        <v>2017</v>
      </c>
      <c r="G94" s="5" t="s">
        <v>1835</v>
      </c>
      <c r="H94" s="5" t="s">
        <v>245</v>
      </c>
      <c r="I94" s="5" t="s">
        <v>1889</v>
      </c>
      <c r="J94" s="5" t="s">
        <v>2019</v>
      </c>
      <c r="K94" s="5" t="s">
        <v>2020</v>
      </c>
      <c r="L94" s="5" t="s">
        <v>155</v>
      </c>
      <c r="M94" s="5" t="s">
        <v>156</v>
      </c>
      <c r="N94" s="5" t="s">
        <v>2023</v>
      </c>
      <c r="O94" s="5" t="s">
        <v>2024</v>
      </c>
      <c r="P94" s="5" t="s">
        <v>71</v>
      </c>
      <c r="Q94" s="5" t="s">
        <v>53</v>
      </c>
      <c r="R94" s="6" t="s">
        <v>2036</v>
      </c>
      <c r="S94" s="6" t="s">
        <v>39</v>
      </c>
      <c r="T94" s="6">
        <v>847</v>
      </c>
      <c r="U94" s="6">
        <v>0</v>
      </c>
      <c r="V94" s="6">
        <v>0</v>
      </c>
      <c r="W94" s="6">
        <v>0</v>
      </c>
      <c r="X94" s="5">
        <v>0</v>
      </c>
    </row>
    <row r="95" spans="1:24" ht="72" hidden="1" x14ac:dyDescent="0.3">
      <c r="A95" s="5" t="s">
        <v>2585</v>
      </c>
      <c r="B95" s="5" t="s">
        <v>1050</v>
      </c>
      <c r="C95" s="5" t="s">
        <v>1051</v>
      </c>
      <c r="D95" s="5" t="s">
        <v>107</v>
      </c>
      <c r="E95" s="5" t="s">
        <v>2018</v>
      </c>
      <c r="F95" s="5" t="s">
        <v>2017</v>
      </c>
      <c r="G95" s="5" t="s">
        <v>2032</v>
      </c>
      <c r="H95" s="5" t="s">
        <v>245</v>
      </c>
      <c r="I95" s="5" t="s">
        <v>2028</v>
      </c>
      <c r="J95" s="5" t="s">
        <v>2026</v>
      </c>
      <c r="K95" s="5" t="s">
        <v>2027</v>
      </c>
      <c r="L95" s="5" t="s">
        <v>155</v>
      </c>
      <c r="M95" s="5" t="s">
        <v>156</v>
      </c>
      <c r="N95" s="5" t="s">
        <v>2029</v>
      </c>
      <c r="O95" s="5" t="s">
        <v>2030</v>
      </c>
      <c r="P95" s="5" t="s">
        <v>71</v>
      </c>
      <c r="Q95" s="5" t="s">
        <v>53</v>
      </c>
      <c r="R95" s="6" t="s">
        <v>2037</v>
      </c>
      <c r="S95" s="6" t="s">
        <v>2033</v>
      </c>
      <c r="T95" s="6">
        <v>1815</v>
      </c>
      <c r="U95" s="6">
        <v>0</v>
      </c>
      <c r="V95" s="6">
        <v>0</v>
      </c>
      <c r="W95" s="6">
        <v>0</v>
      </c>
      <c r="X95" s="5">
        <v>0</v>
      </c>
    </row>
    <row r="96" spans="1:24" ht="72" hidden="1" x14ac:dyDescent="0.3">
      <c r="A96" s="5" t="s">
        <v>2585</v>
      </c>
      <c r="B96" s="5" t="s">
        <v>1050</v>
      </c>
      <c r="C96" s="5" t="s">
        <v>1051</v>
      </c>
      <c r="D96" s="5" t="s">
        <v>107</v>
      </c>
      <c r="E96" s="5" t="s">
        <v>2018</v>
      </c>
      <c r="F96" s="5" t="s">
        <v>2017</v>
      </c>
      <c r="G96" s="5" t="s">
        <v>2032</v>
      </c>
      <c r="H96" s="5" t="s">
        <v>245</v>
      </c>
      <c r="I96" s="5" t="str">
        <f>I95</f>
        <v>AP40901</v>
      </c>
      <c r="J96" s="5"/>
      <c r="K96" s="5"/>
      <c r="L96" s="5"/>
      <c r="M96" s="5"/>
      <c r="N96" s="5" t="s">
        <v>2034</v>
      </c>
      <c r="O96" s="5" t="s">
        <v>2030</v>
      </c>
      <c r="P96" s="5" t="s">
        <v>71</v>
      </c>
      <c r="Q96" s="5" t="s">
        <v>53</v>
      </c>
      <c r="R96" s="6" t="s">
        <v>2038</v>
      </c>
      <c r="S96" s="6" t="s">
        <v>2033</v>
      </c>
      <c r="T96" s="6">
        <v>21780</v>
      </c>
      <c r="U96" s="6">
        <v>0</v>
      </c>
      <c r="V96" s="6">
        <v>0</v>
      </c>
      <c r="W96" s="6">
        <v>0</v>
      </c>
      <c r="X96" s="5">
        <v>0</v>
      </c>
    </row>
    <row r="97" spans="1:24" ht="72" hidden="1" x14ac:dyDescent="0.3">
      <c r="A97" s="5" t="s">
        <v>2585</v>
      </c>
      <c r="B97" s="5" t="s">
        <v>1050</v>
      </c>
      <c r="C97" s="5" t="s">
        <v>1051</v>
      </c>
      <c r="D97" s="5" t="s">
        <v>107</v>
      </c>
      <c r="E97" s="5" t="s">
        <v>2018</v>
      </c>
      <c r="F97" s="5" t="s">
        <v>2017</v>
      </c>
      <c r="G97" s="5" t="s">
        <v>2032</v>
      </c>
      <c r="H97" s="5" t="s">
        <v>245</v>
      </c>
      <c r="I97" s="5" t="str">
        <f>I96</f>
        <v>AP40901</v>
      </c>
      <c r="J97" s="5"/>
      <c r="K97" s="5"/>
      <c r="L97" s="5"/>
      <c r="M97" s="5"/>
      <c r="N97" s="5" t="s">
        <v>2039</v>
      </c>
      <c r="O97" s="5" t="s">
        <v>2040</v>
      </c>
      <c r="P97" s="5" t="s">
        <v>71</v>
      </c>
      <c r="Q97" s="5" t="s">
        <v>53</v>
      </c>
      <c r="R97" s="6" t="s">
        <v>2041</v>
      </c>
      <c r="S97" s="6" t="s">
        <v>2033</v>
      </c>
      <c r="T97" s="6">
        <v>0</v>
      </c>
      <c r="U97" s="6">
        <v>0</v>
      </c>
      <c r="V97" s="6">
        <v>0</v>
      </c>
      <c r="W97" s="6">
        <v>0</v>
      </c>
      <c r="X97" s="5">
        <v>0</v>
      </c>
    </row>
    <row r="98" spans="1:24" ht="72" hidden="1" x14ac:dyDescent="0.3">
      <c r="A98" s="5" t="s">
        <v>2585</v>
      </c>
      <c r="B98" s="5" t="s">
        <v>1050</v>
      </c>
      <c r="C98" s="5" t="s">
        <v>1051</v>
      </c>
      <c r="D98" s="5" t="s">
        <v>75</v>
      </c>
      <c r="E98" s="5" t="s">
        <v>1726</v>
      </c>
      <c r="F98" s="5" t="s">
        <v>1725</v>
      </c>
      <c r="G98" s="5" t="s">
        <v>1732</v>
      </c>
      <c r="H98" s="5" t="s">
        <v>245</v>
      </c>
      <c r="I98" s="5" t="s">
        <v>1729</v>
      </c>
      <c r="J98" s="5" t="s">
        <v>1727</v>
      </c>
      <c r="K98" s="5" t="s">
        <v>1728</v>
      </c>
      <c r="L98" s="5" t="s">
        <v>239</v>
      </c>
      <c r="M98" s="5" t="s">
        <v>240</v>
      </c>
      <c r="N98" s="5" t="s">
        <v>1730</v>
      </c>
      <c r="O98" s="5" t="s">
        <v>1730</v>
      </c>
      <c r="P98" s="5" t="s">
        <v>71</v>
      </c>
      <c r="Q98" s="5" t="s">
        <v>53</v>
      </c>
      <c r="R98" s="6" t="s">
        <v>1733</v>
      </c>
      <c r="S98" s="6" t="s">
        <v>39</v>
      </c>
      <c r="T98" s="6">
        <v>0</v>
      </c>
      <c r="U98" s="6">
        <v>0</v>
      </c>
      <c r="V98" s="6">
        <v>0</v>
      </c>
      <c r="W98" s="6">
        <v>0</v>
      </c>
      <c r="X98" s="5">
        <v>0</v>
      </c>
    </row>
    <row r="99" spans="1:24" ht="43.2" hidden="1" x14ac:dyDescent="0.3">
      <c r="A99" s="5" t="s">
        <v>2585</v>
      </c>
      <c r="B99" s="5" t="s">
        <v>1050</v>
      </c>
      <c r="C99" s="5" t="s">
        <v>1051</v>
      </c>
      <c r="D99" s="5" t="s">
        <v>1008</v>
      </c>
      <c r="E99" s="5" t="s">
        <v>2222</v>
      </c>
      <c r="F99" s="5" t="s">
        <v>2221</v>
      </c>
      <c r="G99" s="5" t="s">
        <v>2229</v>
      </c>
      <c r="H99" s="5" t="s">
        <v>245</v>
      </c>
      <c r="I99" s="5" t="s">
        <v>2225</v>
      </c>
      <c r="J99" s="5" t="s">
        <v>2223</v>
      </c>
      <c r="K99" s="5" t="s">
        <v>2224</v>
      </c>
      <c r="L99" s="5" t="s">
        <v>1043</v>
      </c>
      <c r="M99" s="5" t="s">
        <v>1044</v>
      </c>
      <c r="N99" s="5" t="s">
        <v>2226</v>
      </c>
      <c r="O99" s="5" t="s">
        <v>2227</v>
      </c>
      <c r="P99" s="5" t="s">
        <v>71</v>
      </c>
      <c r="Q99" s="5" t="s">
        <v>53</v>
      </c>
      <c r="R99" s="6" t="s">
        <v>2228</v>
      </c>
      <c r="S99" s="6" t="s">
        <v>39</v>
      </c>
      <c r="T99" s="6">
        <v>12500</v>
      </c>
      <c r="U99" s="6">
        <v>0</v>
      </c>
      <c r="V99" s="6">
        <v>0</v>
      </c>
      <c r="W99" s="6">
        <v>0</v>
      </c>
      <c r="X99" s="5">
        <v>0</v>
      </c>
    </row>
    <row r="100" spans="1:24" ht="100.8" hidden="1" x14ac:dyDescent="0.3">
      <c r="A100" s="5" t="s">
        <v>2585</v>
      </c>
      <c r="B100" s="5" t="s">
        <v>1050</v>
      </c>
      <c r="C100" s="5" t="s">
        <v>1051</v>
      </c>
      <c r="D100" s="5" t="s">
        <v>1049</v>
      </c>
      <c r="E100" s="5" t="s">
        <v>1039</v>
      </c>
      <c r="F100" s="5" t="s">
        <v>1038</v>
      </c>
      <c r="G100" s="5" t="s">
        <v>373</v>
      </c>
      <c r="H100" s="5" t="s">
        <v>245</v>
      </c>
      <c r="I100" s="5" t="s">
        <v>1042</v>
      </c>
      <c r="J100" s="5" t="s">
        <v>1040</v>
      </c>
      <c r="K100" s="5" t="s">
        <v>1041</v>
      </c>
      <c r="L100" s="5" t="s">
        <v>1043</v>
      </c>
      <c r="M100" s="5" t="s">
        <v>1044</v>
      </c>
      <c r="N100" s="5" t="s">
        <v>1052</v>
      </c>
      <c r="O100" s="5" t="s">
        <v>1053</v>
      </c>
      <c r="P100" s="5" t="s">
        <v>71</v>
      </c>
      <c r="Q100" s="5" t="s">
        <v>53</v>
      </c>
      <c r="R100" s="6" t="s">
        <v>1054</v>
      </c>
      <c r="S100" s="6" t="s">
        <v>39</v>
      </c>
      <c r="T100" s="6">
        <v>36794</v>
      </c>
      <c r="U100" s="6">
        <v>0</v>
      </c>
      <c r="V100" s="6">
        <v>0</v>
      </c>
      <c r="W100" s="6">
        <v>0</v>
      </c>
      <c r="X100" s="5">
        <v>0</v>
      </c>
    </row>
    <row r="101" spans="1:24" ht="43.2" hidden="1" x14ac:dyDescent="0.3">
      <c r="A101" s="5" t="s">
        <v>2585</v>
      </c>
      <c r="B101" s="5" t="s">
        <v>1050</v>
      </c>
      <c r="C101" s="5" t="s">
        <v>1051</v>
      </c>
      <c r="D101" s="5" t="s">
        <v>1049</v>
      </c>
      <c r="E101" s="5" t="s">
        <v>1084</v>
      </c>
      <c r="F101" s="5" t="s">
        <v>1083</v>
      </c>
      <c r="G101" s="5" t="s">
        <v>373</v>
      </c>
      <c r="H101" s="5" t="s">
        <v>245</v>
      </c>
      <c r="I101" s="5" t="s">
        <v>1105</v>
      </c>
      <c r="J101" s="5" t="s">
        <v>1103</v>
      </c>
      <c r="K101" s="5" t="s">
        <v>1104</v>
      </c>
      <c r="L101" s="5" t="s">
        <v>131</v>
      </c>
      <c r="M101" s="5" t="s">
        <v>132</v>
      </c>
      <c r="N101" s="5" t="s">
        <v>1106</v>
      </c>
      <c r="O101" s="5" t="s">
        <v>1107</v>
      </c>
      <c r="P101" s="5" t="s">
        <v>71</v>
      </c>
      <c r="Q101" s="5" t="s">
        <v>53</v>
      </c>
      <c r="R101" s="6" t="s">
        <v>1108</v>
      </c>
      <c r="S101" s="6" t="s">
        <v>39</v>
      </c>
      <c r="T101" s="6">
        <v>8710</v>
      </c>
      <c r="U101" s="6">
        <v>0</v>
      </c>
      <c r="V101" s="6">
        <v>0</v>
      </c>
      <c r="W101" s="6">
        <v>0</v>
      </c>
      <c r="X101" s="5">
        <v>0</v>
      </c>
    </row>
    <row r="102" spans="1:24" ht="57.6" hidden="1" x14ac:dyDescent="0.3">
      <c r="A102" s="5" t="s">
        <v>2585</v>
      </c>
      <c r="B102" s="5" t="s">
        <v>1050</v>
      </c>
      <c r="C102" s="5" t="s">
        <v>1051</v>
      </c>
      <c r="D102" s="5" t="s">
        <v>1049</v>
      </c>
      <c r="E102" s="5" t="s">
        <v>1084</v>
      </c>
      <c r="F102" s="5" t="s">
        <v>1083</v>
      </c>
      <c r="G102" s="5" t="s">
        <v>244</v>
      </c>
      <c r="H102" s="5" t="s">
        <v>245</v>
      </c>
      <c r="I102" s="5" t="s">
        <v>550</v>
      </c>
      <c r="J102" s="5" t="s">
        <v>1109</v>
      </c>
      <c r="K102" s="5" t="s">
        <v>1110</v>
      </c>
      <c r="L102" s="5" t="s">
        <v>1043</v>
      </c>
      <c r="M102" s="5" t="s">
        <v>1044</v>
      </c>
      <c r="N102" s="5" t="s">
        <v>1111</v>
      </c>
      <c r="O102" s="5" t="s">
        <v>1112</v>
      </c>
      <c r="P102" s="5" t="s">
        <v>71</v>
      </c>
      <c r="Q102" s="5" t="s">
        <v>53</v>
      </c>
      <c r="R102" s="6" t="s">
        <v>1112</v>
      </c>
      <c r="S102" s="6" t="s">
        <v>39</v>
      </c>
      <c r="T102" s="6">
        <v>5100</v>
      </c>
      <c r="U102" s="6">
        <v>70400</v>
      </c>
      <c r="V102" s="6">
        <v>0</v>
      </c>
      <c r="W102" s="6">
        <v>0</v>
      </c>
      <c r="X102" s="5">
        <v>0</v>
      </c>
    </row>
    <row r="103" spans="1:24" ht="43.2" hidden="1" x14ac:dyDescent="0.3">
      <c r="A103" s="5" t="s">
        <v>2585</v>
      </c>
      <c r="B103" s="5" t="s">
        <v>1050</v>
      </c>
      <c r="C103" s="5" t="s">
        <v>1051</v>
      </c>
      <c r="D103" s="5" t="s">
        <v>1049</v>
      </c>
      <c r="E103" s="5" t="s">
        <v>1084</v>
      </c>
      <c r="F103" s="5" t="s">
        <v>1083</v>
      </c>
      <c r="G103" s="5" t="s">
        <v>244</v>
      </c>
      <c r="H103" s="5" t="s">
        <v>245</v>
      </c>
      <c r="I103" s="5" t="s">
        <v>238</v>
      </c>
      <c r="J103" s="5" t="s">
        <v>1089</v>
      </c>
      <c r="K103" s="5" t="s">
        <v>1090</v>
      </c>
      <c r="L103" s="5" t="s">
        <v>131</v>
      </c>
      <c r="M103" s="5" t="s">
        <v>132</v>
      </c>
      <c r="N103" s="5" t="s">
        <v>1094</v>
      </c>
      <c r="O103" s="5" t="s">
        <v>1095</v>
      </c>
      <c r="P103" s="5" t="s">
        <v>71</v>
      </c>
      <c r="Q103" s="5" t="s">
        <v>53</v>
      </c>
      <c r="R103" s="6" t="s">
        <v>1116</v>
      </c>
      <c r="S103" s="6" t="s">
        <v>39</v>
      </c>
      <c r="T103" s="6">
        <v>0</v>
      </c>
      <c r="U103" s="6">
        <v>17000</v>
      </c>
      <c r="V103" s="6">
        <v>0</v>
      </c>
      <c r="W103" s="6">
        <v>0</v>
      </c>
      <c r="X103" s="5">
        <v>0</v>
      </c>
    </row>
    <row r="104" spans="1:24" ht="57.6" hidden="1" x14ac:dyDescent="0.3">
      <c r="A104" s="5" t="s">
        <v>2585</v>
      </c>
      <c r="B104" s="5" t="s">
        <v>1050</v>
      </c>
      <c r="C104" s="5" t="s">
        <v>1051</v>
      </c>
      <c r="D104" s="5" t="s">
        <v>1049</v>
      </c>
      <c r="E104" s="5" t="s">
        <v>1084</v>
      </c>
      <c r="F104" s="5" t="s">
        <v>1083</v>
      </c>
      <c r="G104" s="5" t="s">
        <v>244</v>
      </c>
      <c r="H104" s="5" t="s">
        <v>245</v>
      </c>
      <c r="I104" s="5" t="str">
        <f>I103</f>
        <v>AP41303</v>
      </c>
      <c r="J104" s="5"/>
      <c r="K104" s="5"/>
      <c r="L104" s="5"/>
      <c r="M104" s="5"/>
      <c r="N104" s="5" t="s">
        <v>1113</v>
      </c>
      <c r="O104" s="5" t="s">
        <v>1114</v>
      </c>
      <c r="P104" s="5" t="s">
        <v>71</v>
      </c>
      <c r="Q104" s="5" t="s">
        <v>53</v>
      </c>
      <c r="R104" s="6" t="s">
        <v>1115</v>
      </c>
      <c r="S104" s="6" t="s">
        <v>39</v>
      </c>
      <c r="T104" s="6">
        <v>0</v>
      </c>
      <c r="U104" s="6">
        <v>25871</v>
      </c>
      <c r="V104" s="6">
        <v>0</v>
      </c>
      <c r="W104" s="6">
        <v>0</v>
      </c>
      <c r="X104" s="5">
        <v>0</v>
      </c>
    </row>
    <row r="105" spans="1:24" ht="43.2" hidden="1" x14ac:dyDescent="0.3">
      <c r="A105" s="5" t="s">
        <v>2585</v>
      </c>
      <c r="B105" s="5" t="s">
        <v>1050</v>
      </c>
      <c r="C105" s="5" t="s">
        <v>1051</v>
      </c>
      <c r="D105" s="5" t="s">
        <v>1049</v>
      </c>
      <c r="E105" s="5" t="s">
        <v>1084</v>
      </c>
      <c r="F105" s="5" t="s">
        <v>1083</v>
      </c>
      <c r="G105" s="5" t="s">
        <v>244</v>
      </c>
      <c r="H105" s="5" t="s">
        <v>245</v>
      </c>
      <c r="I105" s="5" t="str">
        <f>I104</f>
        <v>AP41303</v>
      </c>
      <c r="J105" s="5"/>
      <c r="K105" s="5"/>
      <c r="L105" s="5"/>
      <c r="M105" s="5"/>
      <c r="N105" s="5" t="s">
        <v>39</v>
      </c>
      <c r="O105" s="5" t="s">
        <v>39</v>
      </c>
      <c r="P105" s="5" t="s">
        <v>71</v>
      </c>
      <c r="Q105" s="5" t="s">
        <v>53</v>
      </c>
      <c r="R105" s="6" t="s">
        <v>1117</v>
      </c>
      <c r="S105" s="6" t="s">
        <v>39</v>
      </c>
      <c r="T105" s="6">
        <v>0</v>
      </c>
      <c r="U105" s="6">
        <v>0</v>
      </c>
      <c r="V105" s="6">
        <v>12500</v>
      </c>
      <c r="W105" s="6">
        <v>12500</v>
      </c>
      <c r="X105" s="5">
        <v>12500</v>
      </c>
    </row>
    <row r="106" spans="1:24" ht="43.2" hidden="1" x14ac:dyDescent="0.3">
      <c r="A106" s="5" t="s">
        <v>2585</v>
      </c>
      <c r="B106" s="5" t="s">
        <v>1050</v>
      </c>
      <c r="C106" s="5" t="s">
        <v>1051</v>
      </c>
      <c r="D106" s="5" t="s">
        <v>1049</v>
      </c>
      <c r="E106" s="5" t="s">
        <v>1084</v>
      </c>
      <c r="F106" s="5" t="s">
        <v>1083</v>
      </c>
      <c r="G106" s="5" t="s">
        <v>531</v>
      </c>
      <c r="H106" s="5" t="s">
        <v>141</v>
      </c>
      <c r="I106" s="5" t="s">
        <v>1120</v>
      </c>
      <c r="J106" s="5" t="s">
        <v>1118</v>
      </c>
      <c r="K106" s="5" t="s">
        <v>1119</v>
      </c>
      <c r="L106" s="5" t="s">
        <v>239</v>
      </c>
      <c r="M106" s="5" t="s">
        <v>240</v>
      </c>
      <c r="N106" s="5" t="s">
        <v>1121</v>
      </c>
      <c r="O106" s="5" t="s">
        <v>1121</v>
      </c>
      <c r="P106" s="5" t="s">
        <v>71</v>
      </c>
      <c r="Q106" s="5" t="s">
        <v>53</v>
      </c>
      <c r="R106" s="6" t="s">
        <v>1122</v>
      </c>
      <c r="S106" s="6" t="s">
        <v>39</v>
      </c>
      <c r="T106" s="6">
        <v>1979</v>
      </c>
      <c r="U106" s="6">
        <v>0</v>
      </c>
      <c r="V106" s="6">
        <v>0</v>
      </c>
      <c r="W106" s="6">
        <v>0</v>
      </c>
      <c r="X106" s="5">
        <v>0</v>
      </c>
    </row>
    <row r="107" spans="1:24" ht="43.2" hidden="1" x14ac:dyDescent="0.3">
      <c r="A107" s="5" t="s">
        <v>2585</v>
      </c>
      <c r="B107" s="5" t="s">
        <v>1050</v>
      </c>
      <c r="C107" s="5" t="s">
        <v>1051</v>
      </c>
      <c r="D107" s="5" t="s">
        <v>1049</v>
      </c>
      <c r="E107" s="5" t="s">
        <v>1084</v>
      </c>
      <c r="F107" s="5" t="s">
        <v>1083</v>
      </c>
      <c r="G107" s="5" t="s">
        <v>531</v>
      </c>
      <c r="H107" s="5" t="s">
        <v>141</v>
      </c>
      <c r="I107" s="5" t="s">
        <v>1124</v>
      </c>
      <c r="J107" s="5" t="s">
        <v>1123</v>
      </c>
      <c r="K107" s="5" t="s">
        <v>1119</v>
      </c>
      <c r="L107" s="5" t="s">
        <v>239</v>
      </c>
      <c r="M107" s="5" t="s">
        <v>240</v>
      </c>
      <c r="N107" s="5" t="s">
        <v>1127</v>
      </c>
      <c r="O107" s="5" t="s">
        <v>1127</v>
      </c>
      <c r="P107" s="5" t="s">
        <v>71</v>
      </c>
      <c r="Q107" s="5" t="s">
        <v>53</v>
      </c>
      <c r="R107" s="6" t="s">
        <v>1129</v>
      </c>
      <c r="S107" s="6" t="s">
        <v>39</v>
      </c>
      <c r="T107" s="6">
        <v>0</v>
      </c>
      <c r="U107" s="6">
        <v>0</v>
      </c>
      <c r="V107" s="6">
        <v>0</v>
      </c>
      <c r="W107" s="6">
        <v>0</v>
      </c>
      <c r="X107" s="5">
        <v>0</v>
      </c>
    </row>
    <row r="108" spans="1:24" ht="43.2" hidden="1" x14ac:dyDescent="0.3">
      <c r="A108" s="5" t="s">
        <v>2585</v>
      </c>
      <c r="B108" s="5" t="s">
        <v>1050</v>
      </c>
      <c r="C108" s="5" t="s">
        <v>1051</v>
      </c>
      <c r="D108" s="5" t="s">
        <v>1049</v>
      </c>
      <c r="E108" s="5" t="s">
        <v>1084</v>
      </c>
      <c r="F108" s="5" t="s">
        <v>1083</v>
      </c>
      <c r="G108" s="5" t="s">
        <v>531</v>
      </c>
      <c r="H108" s="5" t="s">
        <v>141</v>
      </c>
      <c r="I108" s="5" t="str">
        <f>I107</f>
        <v>AP5104</v>
      </c>
      <c r="J108" s="5"/>
      <c r="K108" s="5"/>
      <c r="L108" s="5" t="s">
        <v>1125</v>
      </c>
      <c r="M108" s="5" t="s">
        <v>1126</v>
      </c>
      <c r="N108" s="5" t="s">
        <v>1127</v>
      </c>
      <c r="O108" s="5" t="s">
        <v>1128</v>
      </c>
      <c r="P108" s="5" t="s">
        <v>71</v>
      </c>
      <c r="Q108" s="5" t="s">
        <v>53</v>
      </c>
      <c r="R108" s="6" t="s">
        <v>1129</v>
      </c>
      <c r="S108" s="6" t="s">
        <v>39</v>
      </c>
      <c r="T108" s="6">
        <v>10000</v>
      </c>
      <c r="U108" s="6">
        <v>30000</v>
      </c>
      <c r="V108" s="6">
        <v>0</v>
      </c>
      <c r="W108" s="6">
        <v>0</v>
      </c>
      <c r="X108" s="5">
        <v>0</v>
      </c>
    </row>
    <row r="109" spans="1:24" ht="57.6" hidden="1" x14ac:dyDescent="0.3">
      <c r="A109" s="5" t="s">
        <v>2585</v>
      </c>
      <c r="B109" s="5" t="s">
        <v>1050</v>
      </c>
      <c r="C109" s="5" t="s">
        <v>1051</v>
      </c>
      <c r="D109" s="5" t="s">
        <v>1049</v>
      </c>
      <c r="E109" s="5" t="s">
        <v>1084</v>
      </c>
      <c r="F109" s="5" t="s">
        <v>1083</v>
      </c>
      <c r="G109" s="5" t="s">
        <v>531</v>
      </c>
      <c r="H109" s="5" t="s">
        <v>141</v>
      </c>
      <c r="I109" s="5" t="s">
        <v>529</v>
      </c>
      <c r="J109" s="5" t="s">
        <v>1130</v>
      </c>
      <c r="K109" s="5" t="s">
        <v>1119</v>
      </c>
      <c r="L109" s="5" t="s">
        <v>239</v>
      </c>
      <c r="M109" s="5" t="s">
        <v>240</v>
      </c>
      <c r="N109" s="5" t="s">
        <v>1131</v>
      </c>
      <c r="O109" s="5" t="s">
        <v>1131</v>
      </c>
      <c r="P109" s="5" t="s">
        <v>71</v>
      </c>
      <c r="Q109" s="5" t="s">
        <v>53</v>
      </c>
      <c r="R109" s="6" t="s">
        <v>1132</v>
      </c>
      <c r="S109" s="6" t="s">
        <v>39</v>
      </c>
      <c r="T109" s="6">
        <v>0</v>
      </c>
      <c r="U109" s="6">
        <v>2777.25</v>
      </c>
      <c r="V109" s="6">
        <v>0</v>
      </c>
      <c r="W109" s="6">
        <v>0</v>
      </c>
      <c r="X109" s="5">
        <v>0</v>
      </c>
    </row>
    <row r="110" spans="1:24" ht="72" hidden="1" x14ac:dyDescent="0.3">
      <c r="A110" s="5" t="s">
        <v>2585</v>
      </c>
      <c r="B110" s="5" t="s">
        <v>1050</v>
      </c>
      <c r="C110" s="5" t="s">
        <v>1051</v>
      </c>
      <c r="D110" s="5" t="s">
        <v>1049</v>
      </c>
      <c r="E110" s="5" t="s">
        <v>1084</v>
      </c>
      <c r="F110" s="5" t="s">
        <v>1083</v>
      </c>
      <c r="G110" s="5" t="s">
        <v>531</v>
      </c>
      <c r="H110" s="5" t="s">
        <v>141</v>
      </c>
      <c r="I110" s="5" t="s">
        <v>1134</v>
      </c>
      <c r="J110" s="5" t="s">
        <v>1133</v>
      </c>
      <c r="K110" s="5" t="s">
        <v>1119</v>
      </c>
      <c r="L110" s="5" t="s">
        <v>239</v>
      </c>
      <c r="M110" s="5" t="s">
        <v>240</v>
      </c>
      <c r="N110" s="5" t="s">
        <v>1135</v>
      </c>
      <c r="O110" s="5" t="s">
        <v>1135</v>
      </c>
      <c r="P110" s="5" t="s">
        <v>71</v>
      </c>
      <c r="Q110" s="5" t="s">
        <v>53</v>
      </c>
      <c r="R110" s="6" t="s">
        <v>1136</v>
      </c>
      <c r="S110" s="6" t="s">
        <v>39</v>
      </c>
      <c r="T110" s="6">
        <v>0</v>
      </c>
      <c r="U110" s="6">
        <v>10000</v>
      </c>
      <c r="V110" s="6">
        <v>20000</v>
      </c>
      <c r="W110" s="6">
        <v>20000</v>
      </c>
      <c r="X110" s="5">
        <v>20000</v>
      </c>
    </row>
    <row r="111" spans="1:24" ht="43.2" hidden="1" x14ac:dyDescent="0.3">
      <c r="A111" s="5" t="s">
        <v>2585</v>
      </c>
      <c r="B111" s="5" t="s">
        <v>1050</v>
      </c>
      <c r="C111" s="5" t="s">
        <v>1051</v>
      </c>
      <c r="D111" s="5" t="s">
        <v>1049</v>
      </c>
      <c r="E111" s="5" t="s">
        <v>1084</v>
      </c>
      <c r="F111" s="5" t="s">
        <v>1083</v>
      </c>
      <c r="G111" s="5" t="s">
        <v>531</v>
      </c>
      <c r="H111" s="5" t="s">
        <v>141</v>
      </c>
      <c r="I111" s="5" t="s">
        <v>1138</v>
      </c>
      <c r="J111" s="5" t="s">
        <v>1137</v>
      </c>
      <c r="K111" s="5" t="s">
        <v>1119</v>
      </c>
      <c r="L111" s="5" t="s">
        <v>239</v>
      </c>
      <c r="M111" s="5" t="s">
        <v>240</v>
      </c>
      <c r="N111" s="5" t="s">
        <v>1139</v>
      </c>
      <c r="O111" s="5" t="s">
        <v>1139</v>
      </c>
      <c r="P111" s="5" t="s">
        <v>71</v>
      </c>
      <c r="Q111" s="5" t="s">
        <v>53</v>
      </c>
      <c r="R111" s="6" t="s">
        <v>1140</v>
      </c>
      <c r="S111" s="6" t="s">
        <v>39</v>
      </c>
      <c r="T111" s="6">
        <v>6067.83</v>
      </c>
      <c r="U111" s="6">
        <v>10000</v>
      </c>
      <c r="V111" s="6">
        <v>20000</v>
      </c>
      <c r="W111" s="6">
        <v>10000</v>
      </c>
      <c r="X111" s="5">
        <v>0</v>
      </c>
    </row>
    <row r="112" spans="1:24" ht="43.2" hidden="1" x14ac:dyDescent="0.3">
      <c r="A112" s="5" t="s">
        <v>2585</v>
      </c>
      <c r="B112" s="5" t="s">
        <v>1050</v>
      </c>
      <c r="C112" s="5" t="s">
        <v>1051</v>
      </c>
      <c r="D112" s="5" t="s">
        <v>1049</v>
      </c>
      <c r="E112" s="5" t="s">
        <v>1084</v>
      </c>
      <c r="F112" s="5" t="s">
        <v>1083</v>
      </c>
      <c r="G112" s="5" t="s">
        <v>531</v>
      </c>
      <c r="H112" s="5" t="s">
        <v>141</v>
      </c>
      <c r="I112" s="5" t="s">
        <v>1100</v>
      </c>
      <c r="J112" s="5" t="s">
        <v>1141</v>
      </c>
      <c r="K112" s="5" t="s">
        <v>1119</v>
      </c>
      <c r="L112" s="5" t="s">
        <v>239</v>
      </c>
      <c r="M112" s="5" t="s">
        <v>240</v>
      </c>
      <c r="N112" s="5" t="s">
        <v>1101</v>
      </c>
      <c r="O112" s="5" t="s">
        <v>1101</v>
      </c>
      <c r="P112" s="5" t="s">
        <v>71</v>
      </c>
      <c r="Q112" s="5" t="s">
        <v>53</v>
      </c>
      <c r="R112" s="6" t="s">
        <v>1142</v>
      </c>
      <c r="S112" s="6" t="s">
        <v>39</v>
      </c>
      <c r="T112" s="6">
        <v>64748.94</v>
      </c>
      <c r="U112" s="6">
        <v>37195</v>
      </c>
      <c r="V112" s="6">
        <v>15500</v>
      </c>
      <c r="W112" s="6">
        <v>20000</v>
      </c>
      <c r="X112" s="5">
        <v>0</v>
      </c>
    </row>
    <row r="113" spans="1:24" ht="43.2" hidden="1" x14ac:dyDescent="0.3">
      <c r="A113" s="5" t="s">
        <v>2585</v>
      </c>
      <c r="B113" s="5" t="s">
        <v>1050</v>
      </c>
      <c r="C113" s="5" t="s">
        <v>1051</v>
      </c>
      <c r="D113" s="5" t="s">
        <v>1049</v>
      </c>
      <c r="E113" s="5" t="s">
        <v>1084</v>
      </c>
      <c r="F113" s="5" t="s">
        <v>1083</v>
      </c>
      <c r="G113" s="5" t="s">
        <v>531</v>
      </c>
      <c r="H113" s="5" t="s">
        <v>141</v>
      </c>
      <c r="I113" s="5" t="str">
        <f>I112</f>
        <v>AP5109</v>
      </c>
      <c r="J113" s="5"/>
      <c r="K113" s="5"/>
      <c r="L113" s="5" t="s">
        <v>131</v>
      </c>
      <c r="M113" s="5" t="s">
        <v>132</v>
      </c>
      <c r="N113" s="5" t="s">
        <v>1143</v>
      </c>
      <c r="O113" s="5" t="s">
        <v>1144</v>
      </c>
      <c r="P113" s="5" t="s">
        <v>71</v>
      </c>
      <c r="Q113" s="5" t="s">
        <v>53</v>
      </c>
      <c r="R113" s="6" t="s">
        <v>1145</v>
      </c>
      <c r="S113" s="6" t="s">
        <v>39</v>
      </c>
      <c r="T113" s="6">
        <v>25000</v>
      </c>
      <c r="U113" s="6">
        <v>15000</v>
      </c>
      <c r="V113" s="6">
        <v>15000</v>
      </c>
      <c r="W113" s="6">
        <v>15000</v>
      </c>
      <c r="X113" s="5">
        <v>15000</v>
      </c>
    </row>
    <row r="114" spans="1:24" ht="72" hidden="1" x14ac:dyDescent="0.3">
      <c r="A114" s="5" t="s">
        <v>2585</v>
      </c>
      <c r="B114" s="5" t="s">
        <v>1050</v>
      </c>
      <c r="C114" s="5" t="s">
        <v>1051</v>
      </c>
      <c r="D114" s="5" t="s">
        <v>1049</v>
      </c>
      <c r="E114" s="5" t="s">
        <v>1084</v>
      </c>
      <c r="F114" s="5" t="s">
        <v>1083</v>
      </c>
      <c r="G114" s="5" t="s">
        <v>531</v>
      </c>
      <c r="H114" s="5" t="s">
        <v>141</v>
      </c>
      <c r="I114" s="5" t="s">
        <v>1148</v>
      </c>
      <c r="J114" s="5" t="s">
        <v>1146</v>
      </c>
      <c r="K114" s="5" t="s">
        <v>1147</v>
      </c>
      <c r="L114" s="5" t="s">
        <v>131</v>
      </c>
      <c r="M114" s="5" t="s">
        <v>132</v>
      </c>
      <c r="N114" s="5" t="s">
        <v>1149</v>
      </c>
      <c r="O114" s="5" t="s">
        <v>1150</v>
      </c>
      <c r="P114" s="5" t="s">
        <v>71</v>
      </c>
      <c r="Q114" s="5" t="s">
        <v>53</v>
      </c>
      <c r="R114" s="6" t="s">
        <v>1151</v>
      </c>
      <c r="S114" s="6" t="s">
        <v>39</v>
      </c>
      <c r="T114" s="6">
        <v>0</v>
      </c>
      <c r="U114" s="6">
        <v>43634.06</v>
      </c>
      <c r="V114" s="6">
        <v>0</v>
      </c>
      <c r="W114" s="6">
        <v>0</v>
      </c>
      <c r="X114" s="5">
        <v>0</v>
      </c>
    </row>
    <row r="115" spans="1:24" ht="43.2" hidden="1" x14ac:dyDescent="0.3">
      <c r="A115" s="5" t="s">
        <v>2585</v>
      </c>
      <c r="B115" s="5" t="s">
        <v>1050</v>
      </c>
      <c r="C115" s="5" t="s">
        <v>1051</v>
      </c>
      <c r="D115" s="5" t="s">
        <v>1049</v>
      </c>
      <c r="E115" s="5" t="s">
        <v>1385</v>
      </c>
      <c r="F115" s="5" t="s">
        <v>1384</v>
      </c>
      <c r="G115" s="5" t="s">
        <v>140</v>
      </c>
      <c r="H115" s="5" t="s">
        <v>141</v>
      </c>
      <c r="I115" s="5" t="s">
        <v>130</v>
      </c>
      <c r="J115" s="5" t="s">
        <v>130</v>
      </c>
      <c r="K115" s="5" t="s">
        <v>1386</v>
      </c>
      <c r="L115" s="5" t="s">
        <v>1043</v>
      </c>
      <c r="M115" s="5" t="s">
        <v>1044</v>
      </c>
      <c r="N115" s="5" t="s">
        <v>1387</v>
      </c>
      <c r="O115" s="5" t="s">
        <v>1387</v>
      </c>
      <c r="P115" s="5" t="s">
        <v>71</v>
      </c>
      <c r="Q115" s="5" t="s">
        <v>53</v>
      </c>
      <c r="R115" s="6" t="s">
        <v>1386</v>
      </c>
      <c r="S115" s="6" t="s">
        <v>1302</v>
      </c>
      <c r="T115" s="6">
        <v>0</v>
      </c>
      <c r="U115" s="6">
        <v>20000</v>
      </c>
      <c r="V115" s="6">
        <v>0</v>
      </c>
      <c r="W115" s="6">
        <v>0</v>
      </c>
      <c r="X115" s="5">
        <v>0</v>
      </c>
    </row>
    <row r="116" spans="1:24" ht="28.8" hidden="1" x14ac:dyDescent="0.3">
      <c r="A116" s="5" t="s">
        <v>2585</v>
      </c>
      <c r="B116" s="5" t="s">
        <v>1050</v>
      </c>
      <c r="C116" s="5" t="s">
        <v>1051</v>
      </c>
      <c r="D116" s="5" t="s">
        <v>1049</v>
      </c>
      <c r="E116" s="5" t="s">
        <v>1494</v>
      </c>
      <c r="F116" s="5" t="s">
        <v>1493</v>
      </c>
      <c r="G116" s="5" t="s">
        <v>985</v>
      </c>
      <c r="H116" s="5" t="s">
        <v>245</v>
      </c>
      <c r="I116" s="5" t="s">
        <v>1501</v>
      </c>
      <c r="J116" s="5" t="s">
        <v>1499</v>
      </c>
      <c r="K116" s="5" t="s">
        <v>1500</v>
      </c>
      <c r="L116" s="5" t="s">
        <v>1043</v>
      </c>
      <c r="M116" s="5" t="s">
        <v>1044</v>
      </c>
      <c r="N116" s="5" t="s">
        <v>1143</v>
      </c>
      <c r="O116" s="5" t="s">
        <v>1502</v>
      </c>
      <c r="P116" s="5" t="s">
        <v>71</v>
      </c>
      <c r="Q116" s="5" t="s">
        <v>53</v>
      </c>
      <c r="R116" s="6" t="s">
        <v>1503</v>
      </c>
      <c r="S116" s="6" t="s">
        <v>39</v>
      </c>
      <c r="T116" s="6">
        <v>0</v>
      </c>
      <c r="U116" s="6">
        <v>0</v>
      </c>
      <c r="V116" s="6">
        <v>0</v>
      </c>
      <c r="W116" s="6">
        <v>0</v>
      </c>
      <c r="X116" s="5">
        <v>0</v>
      </c>
    </row>
    <row r="117" spans="1:24" ht="43.2" hidden="1" x14ac:dyDescent="0.3">
      <c r="A117" s="5" t="s">
        <v>2585</v>
      </c>
      <c r="B117" s="5" t="s">
        <v>1050</v>
      </c>
      <c r="C117" s="5" t="s">
        <v>1051</v>
      </c>
      <c r="D117" s="5" t="s">
        <v>1049</v>
      </c>
      <c r="E117" s="5" t="s">
        <v>1494</v>
      </c>
      <c r="F117" s="5" t="s">
        <v>1493</v>
      </c>
      <c r="G117" s="5" t="s">
        <v>985</v>
      </c>
      <c r="H117" s="5" t="s">
        <v>245</v>
      </c>
      <c r="I117" s="5" t="str">
        <f>I116</f>
        <v>AP41101</v>
      </c>
      <c r="J117" s="5" t="s">
        <v>1504</v>
      </c>
      <c r="K117" s="5" t="s">
        <v>1505</v>
      </c>
      <c r="L117" s="5" t="s">
        <v>1043</v>
      </c>
      <c r="M117" s="5" t="s">
        <v>1044</v>
      </c>
      <c r="N117" s="5" t="s">
        <v>1106</v>
      </c>
      <c r="O117" s="5" t="s">
        <v>1506</v>
      </c>
      <c r="P117" s="5" t="s">
        <v>71</v>
      </c>
      <c r="Q117" s="5" t="s">
        <v>53</v>
      </c>
      <c r="R117" s="6" t="s">
        <v>1507</v>
      </c>
      <c r="S117" s="6" t="s">
        <v>39</v>
      </c>
      <c r="T117" s="6">
        <v>0</v>
      </c>
      <c r="U117" s="6">
        <v>0</v>
      </c>
      <c r="V117" s="6">
        <v>0</v>
      </c>
      <c r="W117" s="6">
        <v>0</v>
      </c>
      <c r="X117" s="5">
        <v>0</v>
      </c>
    </row>
    <row r="118" spans="1:24" ht="28.8" hidden="1" x14ac:dyDescent="0.3">
      <c r="A118" s="5" t="s">
        <v>2585</v>
      </c>
      <c r="B118" s="5" t="s">
        <v>1050</v>
      </c>
      <c r="C118" s="5" t="s">
        <v>1051</v>
      </c>
      <c r="D118" s="5" t="s">
        <v>1049</v>
      </c>
      <c r="E118" s="5" t="s">
        <v>1494</v>
      </c>
      <c r="F118" s="5" t="s">
        <v>1493</v>
      </c>
      <c r="G118" s="5" t="s">
        <v>39</v>
      </c>
      <c r="H118" s="5" t="s">
        <v>39</v>
      </c>
      <c r="I118" s="5" t="s">
        <v>39</v>
      </c>
      <c r="J118" s="5" t="s">
        <v>39</v>
      </c>
      <c r="K118" s="5" t="s">
        <v>39</v>
      </c>
      <c r="L118" s="5" t="s">
        <v>1043</v>
      </c>
      <c r="M118" s="5" t="s">
        <v>1044</v>
      </c>
      <c r="N118" s="5" t="s">
        <v>1149</v>
      </c>
      <c r="O118" s="5" t="s">
        <v>1497</v>
      </c>
      <c r="P118" s="5" t="s">
        <v>71</v>
      </c>
      <c r="Q118" s="5" t="s">
        <v>53</v>
      </c>
      <c r="R118" s="6" t="s">
        <v>1498</v>
      </c>
      <c r="S118" s="6" t="s">
        <v>39</v>
      </c>
      <c r="T118" s="6">
        <v>34475.120000000003</v>
      </c>
      <c r="U118" s="6">
        <v>0</v>
      </c>
      <c r="V118" s="6">
        <v>0</v>
      </c>
      <c r="W118" s="6">
        <v>0</v>
      </c>
      <c r="X118" s="5">
        <v>0</v>
      </c>
    </row>
    <row r="119" spans="1:24" ht="72" hidden="1" x14ac:dyDescent="0.3">
      <c r="A119" s="5" t="s">
        <v>2585</v>
      </c>
      <c r="B119" s="5" t="s">
        <v>1569</v>
      </c>
      <c r="C119" s="5" t="s">
        <v>1570</v>
      </c>
      <c r="D119" s="5" t="s">
        <v>1008</v>
      </c>
      <c r="E119" s="5" t="s">
        <v>2222</v>
      </c>
      <c r="F119" s="5" t="s">
        <v>2221</v>
      </c>
      <c r="G119" s="5" t="s">
        <v>2229</v>
      </c>
      <c r="H119" s="5" t="s">
        <v>245</v>
      </c>
      <c r="I119" s="5" t="s">
        <v>2225</v>
      </c>
      <c r="J119" s="5" t="s">
        <v>2223</v>
      </c>
      <c r="K119" s="5" t="s">
        <v>2224</v>
      </c>
      <c r="L119" s="5" t="s">
        <v>1043</v>
      </c>
      <c r="M119" s="5" t="s">
        <v>1044</v>
      </c>
      <c r="N119" s="5" t="s">
        <v>2230</v>
      </c>
      <c r="O119" s="5" t="s">
        <v>2231</v>
      </c>
      <c r="P119" s="5" t="s">
        <v>71</v>
      </c>
      <c r="Q119" s="5" t="s">
        <v>53</v>
      </c>
      <c r="R119" s="6" t="s">
        <v>2232</v>
      </c>
      <c r="S119" s="6" t="s">
        <v>39</v>
      </c>
      <c r="T119" s="6">
        <v>16000</v>
      </c>
      <c r="U119" s="6">
        <v>0</v>
      </c>
      <c r="V119" s="6">
        <v>0</v>
      </c>
      <c r="W119" s="6">
        <v>0</v>
      </c>
      <c r="X119" s="5">
        <v>0</v>
      </c>
    </row>
    <row r="120" spans="1:24" ht="72" hidden="1" x14ac:dyDescent="0.3">
      <c r="A120" s="5" t="s">
        <v>2585</v>
      </c>
      <c r="B120" s="5" t="s">
        <v>1569</v>
      </c>
      <c r="C120" s="5" t="s">
        <v>1570</v>
      </c>
      <c r="D120" s="5" t="s">
        <v>1049</v>
      </c>
      <c r="E120" s="5" t="s">
        <v>1572</v>
      </c>
      <c r="F120" s="5" t="s">
        <v>1571</v>
      </c>
      <c r="G120" s="5" t="s">
        <v>39</v>
      </c>
      <c r="H120" s="5" t="s">
        <v>39</v>
      </c>
      <c r="I120" s="5" t="s">
        <v>39</v>
      </c>
      <c r="J120" s="5" t="s">
        <v>39</v>
      </c>
      <c r="K120" s="5" t="s">
        <v>39</v>
      </c>
      <c r="L120" s="5" t="s">
        <v>239</v>
      </c>
      <c r="M120" s="5" t="s">
        <v>240</v>
      </c>
      <c r="N120" s="5" t="s">
        <v>1573</v>
      </c>
      <c r="O120" s="5" t="s">
        <v>1573</v>
      </c>
      <c r="P120" s="5" t="s">
        <v>71</v>
      </c>
      <c r="Q120" s="5" t="s">
        <v>53</v>
      </c>
      <c r="R120" s="6" t="s">
        <v>1574</v>
      </c>
      <c r="S120" s="6" t="s">
        <v>39</v>
      </c>
      <c r="T120" s="6">
        <v>43136.12</v>
      </c>
      <c r="U120" s="6">
        <v>0</v>
      </c>
      <c r="V120" s="6">
        <v>0</v>
      </c>
      <c r="W120" s="6">
        <v>0</v>
      </c>
      <c r="X120" s="5">
        <v>0</v>
      </c>
    </row>
    <row r="121" spans="1:24" ht="57.6" hidden="1" x14ac:dyDescent="0.3">
      <c r="A121" s="5" t="s">
        <v>2585</v>
      </c>
      <c r="B121" s="5" t="s">
        <v>1152</v>
      </c>
      <c r="C121" s="5" t="s">
        <v>1153</v>
      </c>
      <c r="D121" s="5" t="s">
        <v>1049</v>
      </c>
      <c r="E121" s="5" t="s">
        <v>1084</v>
      </c>
      <c r="F121" s="5" t="s">
        <v>1083</v>
      </c>
      <c r="G121" s="5" t="s">
        <v>39</v>
      </c>
      <c r="H121" s="5" t="s">
        <v>39</v>
      </c>
      <c r="I121" s="5" t="s">
        <v>39</v>
      </c>
      <c r="J121" s="5" t="s">
        <v>39</v>
      </c>
      <c r="K121" s="5" t="s">
        <v>39</v>
      </c>
      <c r="L121" s="5" t="s">
        <v>239</v>
      </c>
      <c r="M121" s="5" t="s">
        <v>240</v>
      </c>
      <c r="N121" s="5" t="s">
        <v>1154</v>
      </c>
      <c r="O121" s="5" t="s">
        <v>1154</v>
      </c>
      <c r="P121" s="5" t="s">
        <v>71</v>
      </c>
      <c r="Q121" s="5" t="s">
        <v>36</v>
      </c>
      <c r="R121" s="6" t="s">
        <v>1155</v>
      </c>
      <c r="S121" s="6" t="s">
        <v>39</v>
      </c>
      <c r="T121" s="6">
        <v>0</v>
      </c>
      <c r="U121" s="6">
        <v>0</v>
      </c>
      <c r="V121" s="6">
        <v>0</v>
      </c>
      <c r="W121" s="6">
        <v>0</v>
      </c>
      <c r="X121" s="5">
        <v>0</v>
      </c>
    </row>
    <row r="122" spans="1:24" ht="72" hidden="1" x14ac:dyDescent="0.3">
      <c r="A122" s="5" t="s">
        <v>2585</v>
      </c>
      <c r="B122" s="5" t="s">
        <v>1152</v>
      </c>
      <c r="C122" s="5" t="s">
        <v>1153</v>
      </c>
      <c r="D122" s="5" t="s">
        <v>1049</v>
      </c>
      <c r="E122" s="5" t="s">
        <v>1530</v>
      </c>
      <c r="F122" s="5" t="s">
        <v>1529</v>
      </c>
      <c r="G122" s="5" t="s">
        <v>1536</v>
      </c>
      <c r="H122" s="5" t="s">
        <v>245</v>
      </c>
      <c r="I122" s="5" t="s">
        <v>1533</v>
      </c>
      <c r="J122" s="5" t="s">
        <v>1531</v>
      </c>
      <c r="K122" s="5" t="s">
        <v>1532</v>
      </c>
      <c r="L122" s="5" t="s">
        <v>239</v>
      </c>
      <c r="M122" s="5" t="s">
        <v>240</v>
      </c>
      <c r="N122" s="5" t="s">
        <v>1534</v>
      </c>
      <c r="O122" s="5" t="s">
        <v>1534</v>
      </c>
      <c r="P122" s="5" t="s">
        <v>71</v>
      </c>
      <c r="Q122" s="5" t="s">
        <v>36</v>
      </c>
      <c r="R122" s="6" t="s">
        <v>1535</v>
      </c>
      <c r="S122" s="6" t="s">
        <v>39</v>
      </c>
      <c r="T122" s="6">
        <v>450000</v>
      </c>
      <c r="U122" s="6">
        <v>0</v>
      </c>
      <c r="V122" s="6">
        <v>0</v>
      </c>
      <c r="W122" s="6">
        <v>0</v>
      </c>
      <c r="X122" s="5">
        <v>0</v>
      </c>
    </row>
    <row r="123" spans="1:24" ht="72" hidden="1" x14ac:dyDescent="0.3">
      <c r="A123" s="5" t="s">
        <v>2585</v>
      </c>
      <c r="B123" s="5" t="s">
        <v>147</v>
      </c>
      <c r="C123" s="5" t="s">
        <v>148</v>
      </c>
      <c r="D123" s="5" t="s">
        <v>107</v>
      </c>
      <c r="E123" s="5" t="s">
        <v>1077</v>
      </c>
      <c r="F123" s="5" t="s">
        <v>1076</v>
      </c>
      <c r="G123" s="5" t="s">
        <v>826</v>
      </c>
      <c r="H123" s="5" t="s">
        <v>828</v>
      </c>
      <c r="I123" s="5" t="s">
        <v>821</v>
      </c>
      <c r="J123" s="5" t="s">
        <v>1078</v>
      </c>
      <c r="K123" s="5" t="s">
        <v>1079</v>
      </c>
      <c r="L123" s="5" t="s">
        <v>239</v>
      </c>
      <c r="M123" s="5" t="s">
        <v>240</v>
      </c>
      <c r="N123" s="5" t="s">
        <v>1080</v>
      </c>
      <c r="O123" s="5" t="s">
        <v>1080</v>
      </c>
      <c r="P123" s="5" t="s">
        <v>71</v>
      </c>
      <c r="Q123" s="5" t="s">
        <v>53</v>
      </c>
      <c r="R123" s="6" t="s">
        <v>1081</v>
      </c>
      <c r="S123" s="6" t="s">
        <v>39</v>
      </c>
      <c r="T123" s="6">
        <v>0</v>
      </c>
      <c r="U123" s="6">
        <v>0</v>
      </c>
      <c r="V123" s="6">
        <v>0</v>
      </c>
      <c r="W123" s="6">
        <v>0</v>
      </c>
      <c r="X123" s="5">
        <v>0</v>
      </c>
    </row>
    <row r="124" spans="1:24" ht="72" hidden="1" x14ac:dyDescent="0.3">
      <c r="A124" s="5" t="s">
        <v>2585</v>
      </c>
      <c r="B124" s="5" t="s">
        <v>147</v>
      </c>
      <c r="C124" s="5" t="s">
        <v>148</v>
      </c>
      <c r="D124" s="5" t="s">
        <v>107</v>
      </c>
      <c r="E124" s="5" t="s">
        <v>1077</v>
      </c>
      <c r="F124" s="5" t="s">
        <v>1076</v>
      </c>
      <c r="G124" s="5" t="s">
        <v>826</v>
      </c>
      <c r="H124" s="5" t="s">
        <v>828</v>
      </c>
      <c r="I124" s="5" t="str">
        <f>I123</f>
        <v>AP1101</v>
      </c>
      <c r="J124" s="5"/>
      <c r="K124" s="5"/>
      <c r="L124" s="5" t="s">
        <v>822</v>
      </c>
      <c r="M124" s="5" t="s">
        <v>823</v>
      </c>
      <c r="N124" s="5" t="s">
        <v>1080</v>
      </c>
      <c r="O124" s="5" t="s">
        <v>1079</v>
      </c>
      <c r="P124" s="5" t="s">
        <v>71</v>
      </c>
      <c r="Q124" s="5" t="s">
        <v>53</v>
      </c>
      <c r="R124" s="6" t="s">
        <v>1079</v>
      </c>
      <c r="S124" s="6" t="s">
        <v>39</v>
      </c>
      <c r="T124" s="6">
        <v>7350.94</v>
      </c>
      <c r="U124" s="6">
        <v>7500</v>
      </c>
      <c r="V124" s="6">
        <v>0</v>
      </c>
      <c r="W124" s="6">
        <v>0</v>
      </c>
      <c r="X124" s="5">
        <v>0</v>
      </c>
    </row>
    <row r="125" spans="1:24" ht="72" hidden="1" x14ac:dyDescent="0.3">
      <c r="A125" s="5" t="s">
        <v>2585</v>
      </c>
      <c r="B125" s="5" t="s">
        <v>147</v>
      </c>
      <c r="C125" s="5" t="s">
        <v>148</v>
      </c>
      <c r="D125" s="5" t="s">
        <v>107</v>
      </c>
      <c r="E125" s="5" t="s">
        <v>2018</v>
      </c>
      <c r="F125" s="5" t="s">
        <v>2017</v>
      </c>
      <c r="G125" s="5" t="s">
        <v>1835</v>
      </c>
      <c r="H125" s="5" t="s">
        <v>245</v>
      </c>
      <c r="I125" s="5" t="s">
        <v>1889</v>
      </c>
      <c r="J125" s="5" t="s">
        <v>2019</v>
      </c>
      <c r="K125" s="5" t="s">
        <v>2020</v>
      </c>
      <c r="L125" s="5" t="s">
        <v>155</v>
      </c>
      <c r="M125" s="5" t="s">
        <v>156</v>
      </c>
      <c r="N125" s="5" t="s">
        <v>2021</v>
      </c>
      <c r="O125" s="5" t="s">
        <v>2021</v>
      </c>
      <c r="P125" s="5" t="s">
        <v>71</v>
      </c>
      <c r="Q125" s="5" t="s">
        <v>53</v>
      </c>
      <c r="R125" s="6" t="s">
        <v>2022</v>
      </c>
      <c r="S125" s="6" t="s">
        <v>39</v>
      </c>
      <c r="T125" s="6">
        <v>7901.3</v>
      </c>
      <c r="U125" s="6">
        <v>0</v>
      </c>
      <c r="V125" s="6">
        <v>0</v>
      </c>
      <c r="W125" s="6">
        <v>0</v>
      </c>
      <c r="X125" s="5">
        <v>0</v>
      </c>
    </row>
    <row r="126" spans="1:24" ht="72" hidden="1" x14ac:dyDescent="0.3">
      <c r="A126" s="5" t="s">
        <v>2585</v>
      </c>
      <c r="B126" s="5" t="s">
        <v>147</v>
      </c>
      <c r="C126" s="5" t="s">
        <v>148</v>
      </c>
      <c r="D126" s="5" t="s">
        <v>107</v>
      </c>
      <c r="E126" s="5" t="s">
        <v>2018</v>
      </c>
      <c r="F126" s="5" t="s">
        <v>2017</v>
      </c>
      <c r="G126" s="5" t="s">
        <v>1835</v>
      </c>
      <c r="H126" s="5" t="s">
        <v>245</v>
      </c>
      <c r="I126" s="5" t="str">
        <f>I125</f>
        <v>AP40801</v>
      </c>
      <c r="J126" s="5"/>
      <c r="K126" s="5"/>
      <c r="L126" s="5"/>
      <c r="M126" s="5"/>
      <c r="N126" s="5" t="s">
        <v>2023</v>
      </c>
      <c r="O126" s="5" t="s">
        <v>2024</v>
      </c>
      <c r="P126" s="5" t="s">
        <v>71</v>
      </c>
      <c r="Q126" s="5" t="s">
        <v>53</v>
      </c>
      <c r="R126" s="6" t="s">
        <v>2042</v>
      </c>
      <c r="S126" s="6" t="s">
        <v>39</v>
      </c>
      <c r="T126" s="6">
        <v>0</v>
      </c>
      <c r="U126" s="6">
        <v>60561.54</v>
      </c>
      <c r="V126" s="6">
        <v>0</v>
      </c>
      <c r="W126" s="6">
        <v>0</v>
      </c>
      <c r="X126" s="5">
        <v>0</v>
      </c>
    </row>
    <row r="127" spans="1:24" ht="115.2" hidden="1" x14ac:dyDescent="0.3">
      <c r="A127" s="5" t="s">
        <v>2585</v>
      </c>
      <c r="B127" s="5" t="s">
        <v>147</v>
      </c>
      <c r="C127" s="5" t="s">
        <v>148</v>
      </c>
      <c r="D127" s="5" t="s">
        <v>75</v>
      </c>
      <c r="E127" s="5" t="s">
        <v>63</v>
      </c>
      <c r="F127" s="5" t="s">
        <v>62</v>
      </c>
      <c r="G127" s="5" t="s">
        <v>826</v>
      </c>
      <c r="H127" s="5" t="s">
        <v>828</v>
      </c>
      <c r="I127" s="5" t="s">
        <v>821</v>
      </c>
      <c r="J127" s="5" t="s">
        <v>819</v>
      </c>
      <c r="K127" s="5" t="s">
        <v>820</v>
      </c>
      <c r="L127" s="5" t="s">
        <v>822</v>
      </c>
      <c r="M127" s="5" t="s">
        <v>823</v>
      </c>
      <c r="N127" s="5" t="s">
        <v>824</v>
      </c>
      <c r="O127" s="5" t="s">
        <v>825</v>
      </c>
      <c r="P127" s="5" t="s">
        <v>71</v>
      </c>
      <c r="Q127" s="5" t="s">
        <v>53</v>
      </c>
      <c r="R127" s="6" t="s">
        <v>820</v>
      </c>
      <c r="S127" s="6" t="s">
        <v>39</v>
      </c>
      <c r="T127" s="6">
        <v>0</v>
      </c>
      <c r="U127" s="6">
        <v>80000</v>
      </c>
      <c r="V127" s="6">
        <v>0</v>
      </c>
      <c r="W127" s="6">
        <v>0</v>
      </c>
      <c r="X127" s="5">
        <v>0</v>
      </c>
    </row>
    <row r="128" spans="1:24" ht="72" hidden="1" x14ac:dyDescent="0.3">
      <c r="A128" s="5" t="s">
        <v>2585</v>
      </c>
      <c r="B128" s="5" t="s">
        <v>147</v>
      </c>
      <c r="C128" s="5" t="s">
        <v>148</v>
      </c>
      <c r="D128" s="5" t="s">
        <v>75</v>
      </c>
      <c r="E128" s="5" t="s">
        <v>63</v>
      </c>
      <c r="F128" s="5" t="s">
        <v>62</v>
      </c>
      <c r="G128" s="5" t="s">
        <v>159</v>
      </c>
      <c r="H128" s="5" t="s">
        <v>77</v>
      </c>
      <c r="I128" s="5" t="s">
        <v>814</v>
      </c>
      <c r="J128" s="5" t="s">
        <v>829</v>
      </c>
      <c r="K128" s="5" t="s">
        <v>830</v>
      </c>
      <c r="L128" s="5" t="s">
        <v>239</v>
      </c>
      <c r="M128" s="5" t="s">
        <v>240</v>
      </c>
      <c r="N128" s="5" t="s">
        <v>824</v>
      </c>
      <c r="O128" s="5" t="s">
        <v>824</v>
      </c>
      <c r="P128" s="5" t="s">
        <v>71</v>
      </c>
      <c r="Q128" s="5" t="s">
        <v>53</v>
      </c>
      <c r="R128" s="6" t="s">
        <v>830</v>
      </c>
      <c r="S128" s="6" t="s">
        <v>39</v>
      </c>
      <c r="T128" s="6">
        <v>0</v>
      </c>
      <c r="U128" s="6">
        <v>30000</v>
      </c>
      <c r="V128" s="6">
        <v>0</v>
      </c>
      <c r="W128" s="6">
        <v>0</v>
      </c>
      <c r="X128" s="5">
        <v>0</v>
      </c>
    </row>
    <row r="129" spans="1:24" ht="72" hidden="1" x14ac:dyDescent="0.3">
      <c r="A129" s="5" t="s">
        <v>2585</v>
      </c>
      <c r="B129" s="5" t="s">
        <v>147</v>
      </c>
      <c r="C129" s="5" t="s">
        <v>148</v>
      </c>
      <c r="D129" s="5" t="s">
        <v>75</v>
      </c>
      <c r="E129" s="5" t="s">
        <v>63</v>
      </c>
      <c r="F129" s="5" t="s">
        <v>62</v>
      </c>
      <c r="G129" s="5" t="s">
        <v>159</v>
      </c>
      <c r="H129" s="5" t="s">
        <v>77</v>
      </c>
      <c r="I129" s="5" t="str">
        <f>I128</f>
        <v>AP2301</v>
      </c>
      <c r="J129" s="5" t="s">
        <v>831</v>
      </c>
      <c r="K129" s="5" t="s">
        <v>832</v>
      </c>
      <c r="L129" s="5" t="s">
        <v>239</v>
      </c>
      <c r="M129" s="5" t="s">
        <v>240</v>
      </c>
      <c r="N129" s="5" t="s">
        <v>824</v>
      </c>
      <c r="O129" s="5" t="s">
        <v>824</v>
      </c>
      <c r="P129" s="5" t="s">
        <v>71</v>
      </c>
      <c r="Q129" s="5" t="s">
        <v>53</v>
      </c>
      <c r="R129" s="6" t="s">
        <v>832</v>
      </c>
      <c r="S129" s="6" t="s">
        <v>39</v>
      </c>
      <c r="T129" s="6">
        <v>15000</v>
      </c>
      <c r="U129" s="6">
        <v>0</v>
      </c>
      <c r="V129" s="6">
        <v>0</v>
      </c>
      <c r="W129" s="6">
        <v>0</v>
      </c>
      <c r="X129" s="5">
        <v>0</v>
      </c>
    </row>
    <row r="130" spans="1:24" ht="72" hidden="1" x14ac:dyDescent="0.3">
      <c r="A130" s="5" t="s">
        <v>2585</v>
      </c>
      <c r="B130" s="5" t="s">
        <v>147</v>
      </c>
      <c r="C130" s="5" t="s">
        <v>148</v>
      </c>
      <c r="D130" s="5" t="s">
        <v>75</v>
      </c>
      <c r="E130" s="5" t="s">
        <v>63</v>
      </c>
      <c r="F130" s="5" t="s">
        <v>62</v>
      </c>
      <c r="G130" s="5" t="s">
        <v>837</v>
      </c>
      <c r="H130" s="5" t="s">
        <v>245</v>
      </c>
      <c r="I130" s="5" t="s">
        <v>835</v>
      </c>
      <c r="J130" s="5" t="s">
        <v>833</v>
      </c>
      <c r="K130" s="5" t="s">
        <v>834</v>
      </c>
      <c r="L130" s="5" t="s">
        <v>239</v>
      </c>
      <c r="M130" s="5" t="s">
        <v>240</v>
      </c>
      <c r="N130" s="5" t="s">
        <v>836</v>
      </c>
      <c r="O130" s="5" t="s">
        <v>836</v>
      </c>
      <c r="P130" s="5" t="s">
        <v>71</v>
      </c>
      <c r="Q130" s="5" t="s">
        <v>36</v>
      </c>
      <c r="R130" s="6" t="s">
        <v>834</v>
      </c>
      <c r="S130" s="6" t="s">
        <v>39</v>
      </c>
      <c r="T130" s="6">
        <v>0</v>
      </c>
      <c r="U130" s="6">
        <v>180000</v>
      </c>
      <c r="V130" s="6">
        <v>0</v>
      </c>
      <c r="W130" s="6">
        <v>0</v>
      </c>
      <c r="X130" s="5">
        <v>0</v>
      </c>
    </row>
    <row r="131" spans="1:24" ht="72" hidden="1" x14ac:dyDescent="0.3">
      <c r="A131" s="5" t="s">
        <v>2585</v>
      </c>
      <c r="B131" s="5" t="s">
        <v>147</v>
      </c>
      <c r="C131" s="5" t="s">
        <v>148</v>
      </c>
      <c r="D131" s="5" t="s">
        <v>75</v>
      </c>
      <c r="E131" s="5" t="s">
        <v>63</v>
      </c>
      <c r="F131" s="5" t="s">
        <v>62</v>
      </c>
      <c r="G131" s="5" t="s">
        <v>39</v>
      </c>
      <c r="H131" s="5" t="s">
        <v>39</v>
      </c>
      <c r="I131" s="5" t="s">
        <v>39</v>
      </c>
      <c r="J131" s="5" t="s">
        <v>39</v>
      </c>
      <c r="K131" s="5" t="s">
        <v>39</v>
      </c>
      <c r="L131" s="5" t="s">
        <v>239</v>
      </c>
      <c r="M131" s="5" t="s">
        <v>240</v>
      </c>
      <c r="N131" s="5" t="s">
        <v>817</v>
      </c>
      <c r="O131" s="5" t="s">
        <v>817</v>
      </c>
      <c r="P131" s="5" t="s">
        <v>71</v>
      </c>
      <c r="Q131" s="5" t="s">
        <v>36</v>
      </c>
      <c r="R131" s="6" t="s">
        <v>818</v>
      </c>
      <c r="S131" s="6" t="s">
        <v>39</v>
      </c>
      <c r="T131" s="6">
        <v>0</v>
      </c>
      <c r="U131" s="6">
        <v>0</v>
      </c>
      <c r="V131" s="6">
        <v>0</v>
      </c>
      <c r="W131" s="6">
        <v>0</v>
      </c>
      <c r="X131" s="5">
        <v>0</v>
      </c>
    </row>
    <row r="132" spans="1:24" ht="57.6" hidden="1" x14ac:dyDescent="0.3">
      <c r="A132" s="5" t="s">
        <v>2585</v>
      </c>
      <c r="B132" s="5" t="s">
        <v>147</v>
      </c>
      <c r="C132" s="5" t="s">
        <v>148</v>
      </c>
      <c r="D132" s="5" t="s">
        <v>75</v>
      </c>
      <c r="E132" s="5" t="s">
        <v>1661</v>
      </c>
      <c r="F132" s="5" t="s">
        <v>1660</v>
      </c>
      <c r="G132" s="5" t="s">
        <v>140</v>
      </c>
      <c r="H132" s="5" t="s">
        <v>141</v>
      </c>
      <c r="I132" s="5" t="s">
        <v>130</v>
      </c>
      <c r="J132" s="5" t="s">
        <v>128</v>
      </c>
      <c r="K132" s="5" t="s">
        <v>129</v>
      </c>
      <c r="L132" s="5" t="s">
        <v>131</v>
      </c>
      <c r="M132" s="5" t="s">
        <v>132</v>
      </c>
      <c r="N132" s="5" t="s">
        <v>133</v>
      </c>
      <c r="O132" s="5" t="s">
        <v>134</v>
      </c>
      <c r="P132" s="5" t="s">
        <v>71</v>
      </c>
      <c r="Q132" s="5" t="s">
        <v>53</v>
      </c>
      <c r="R132" s="6" t="s">
        <v>1663</v>
      </c>
      <c r="S132" s="6" t="s">
        <v>39</v>
      </c>
      <c r="T132" s="6">
        <v>0</v>
      </c>
      <c r="U132" s="6">
        <v>32567.25</v>
      </c>
      <c r="V132" s="6">
        <v>0</v>
      </c>
      <c r="W132" s="6">
        <v>0</v>
      </c>
      <c r="X132" s="5">
        <v>0</v>
      </c>
    </row>
    <row r="133" spans="1:24" ht="57.6" hidden="1" x14ac:dyDescent="0.3">
      <c r="A133" s="5" t="s">
        <v>2585</v>
      </c>
      <c r="B133" s="5" t="s">
        <v>147</v>
      </c>
      <c r="C133" s="5" t="s">
        <v>148</v>
      </c>
      <c r="D133" s="5" t="s">
        <v>75</v>
      </c>
      <c r="E133" s="5" t="s">
        <v>1677</v>
      </c>
      <c r="F133" s="5" t="s">
        <v>1676</v>
      </c>
      <c r="G133" s="5" t="s">
        <v>837</v>
      </c>
      <c r="H133" s="5" t="s">
        <v>245</v>
      </c>
      <c r="I133" s="5" t="s">
        <v>835</v>
      </c>
      <c r="J133" s="5" t="s">
        <v>1678</v>
      </c>
      <c r="K133" s="5" t="s">
        <v>1679</v>
      </c>
      <c r="L133" s="5" t="s">
        <v>239</v>
      </c>
      <c r="M133" s="5" t="s">
        <v>240</v>
      </c>
      <c r="N133" s="5" t="s">
        <v>1680</v>
      </c>
      <c r="O133" s="5" t="s">
        <v>1680</v>
      </c>
      <c r="P133" s="5" t="s">
        <v>71</v>
      </c>
      <c r="Q133" s="5" t="s">
        <v>53</v>
      </c>
      <c r="R133" s="6" t="s">
        <v>1681</v>
      </c>
      <c r="S133" s="6" t="s">
        <v>39</v>
      </c>
      <c r="T133" s="6">
        <v>0</v>
      </c>
      <c r="U133" s="6">
        <v>75000</v>
      </c>
      <c r="V133" s="6">
        <v>0</v>
      </c>
      <c r="W133" s="6">
        <v>0</v>
      </c>
      <c r="X133" s="5">
        <v>0</v>
      </c>
    </row>
    <row r="134" spans="1:24" ht="57.6" hidden="1" x14ac:dyDescent="0.3">
      <c r="A134" s="5" t="s">
        <v>2585</v>
      </c>
      <c r="B134" s="5" t="s">
        <v>147</v>
      </c>
      <c r="C134" s="5" t="s">
        <v>148</v>
      </c>
      <c r="D134" s="5" t="s">
        <v>75</v>
      </c>
      <c r="E134" s="5" t="s">
        <v>1699</v>
      </c>
      <c r="F134" s="5" t="s">
        <v>1698</v>
      </c>
      <c r="G134" s="5" t="s">
        <v>837</v>
      </c>
      <c r="H134" s="5" t="s">
        <v>245</v>
      </c>
      <c r="I134" s="5" t="s">
        <v>835</v>
      </c>
      <c r="J134" s="5" t="s">
        <v>1700</v>
      </c>
      <c r="K134" s="5" t="s">
        <v>1701</v>
      </c>
      <c r="L134" s="5" t="s">
        <v>131</v>
      </c>
      <c r="M134" s="5" t="s">
        <v>132</v>
      </c>
      <c r="N134" s="5" t="s">
        <v>1702</v>
      </c>
      <c r="O134" s="5" t="s">
        <v>1703</v>
      </c>
      <c r="P134" s="5" t="s">
        <v>71</v>
      </c>
      <c r="Q134" s="5" t="s">
        <v>53</v>
      </c>
      <c r="R134" s="6" t="s">
        <v>1703</v>
      </c>
      <c r="S134" s="6" t="s">
        <v>39</v>
      </c>
      <c r="T134" s="6">
        <v>3460.6</v>
      </c>
      <c r="U134" s="6">
        <v>0</v>
      </c>
      <c r="V134" s="6">
        <v>0</v>
      </c>
      <c r="W134" s="6">
        <v>0</v>
      </c>
      <c r="X134" s="5">
        <v>0</v>
      </c>
    </row>
    <row r="135" spans="1:24" ht="57.6" hidden="1" x14ac:dyDescent="0.3">
      <c r="A135" s="5" t="s">
        <v>2585</v>
      </c>
      <c r="B135" s="5" t="s">
        <v>147</v>
      </c>
      <c r="C135" s="5" t="s">
        <v>148</v>
      </c>
      <c r="D135" s="5" t="s">
        <v>75</v>
      </c>
      <c r="E135" s="5" t="s">
        <v>1717</v>
      </c>
      <c r="F135" s="5" t="s">
        <v>1716</v>
      </c>
      <c r="G135" s="5" t="s">
        <v>837</v>
      </c>
      <c r="H135" s="5" t="s">
        <v>245</v>
      </c>
      <c r="I135" s="5" t="s">
        <v>835</v>
      </c>
      <c r="J135" s="5" t="s">
        <v>1700</v>
      </c>
      <c r="K135" s="5" t="s">
        <v>1701</v>
      </c>
      <c r="L135" s="5" t="s">
        <v>239</v>
      </c>
      <c r="M135" s="5" t="s">
        <v>240</v>
      </c>
      <c r="N135" s="5" t="s">
        <v>1718</v>
      </c>
      <c r="O135" s="5" t="s">
        <v>1718</v>
      </c>
      <c r="P135" s="5" t="s">
        <v>71</v>
      </c>
      <c r="Q135" s="5" t="s">
        <v>53</v>
      </c>
      <c r="R135" s="6" t="s">
        <v>1719</v>
      </c>
      <c r="S135" s="6" t="s">
        <v>39</v>
      </c>
      <c r="T135" s="6">
        <v>0</v>
      </c>
      <c r="U135" s="6">
        <v>125000</v>
      </c>
      <c r="V135" s="6">
        <v>0</v>
      </c>
      <c r="W135" s="6">
        <v>0</v>
      </c>
      <c r="X135" s="5">
        <v>0</v>
      </c>
    </row>
    <row r="136" spans="1:24" ht="100.8" hidden="1" x14ac:dyDescent="0.3">
      <c r="A136" s="5" t="s">
        <v>2585</v>
      </c>
      <c r="B136" s="5" t="s">
        <v>147</v>
      </c>
      <c r="C136" s="5" t="s">
        <v>148</v>
      </c>
      <c r="D136" s="5" t="s">
        <v>75</v>
      </c>
      <c r="E136" s="5" t="s">
        <v>1726</v>
      </c>
      <c r="F136" s="5" t="s">
        <v>1725</v>
      </c>
      <c r="G136" s="5" t="s">
        <v>1732</v>
      </c>
      <c r="H136" s="5" t="s">
        <v>245</v>
      </c>
      <c r="I136" s="5" t="s">
        <v>1729</v>
      </c>
      <c r="J136" s="5" t="s">
        <v>1727</v>
      </c>
      <c r="K136" s="5" t="s">
        <v>1728</v>
      </c>
      <c r="L136" s="5" t="s">
        <v>239</v>
      </c>
      <c r="M136" s="5" t="s">
        <v>240</v>
      </c>
      <c r="N136" s="5" t="s">
        <v>1730</v>
      </c>
      <c r="O136" s="5" t="s">
        <v>1730</v>
      </c>
      <c r="P136" s="5" t="s">
        <v>71</v>
      </c>
      <c r="Q136" s="5" t="s">
        <v>53</v>
      </c>
      <c r="R136" s="6" t="s">
        <v>1734</v>
      </c>
      <c r="S136" s="6" t="s">
        <v>39</v>
      </c>
      <c r="T136" s="6">
        <v>0</v>
      </c>
      <c r="U136" s="6">
        <v>175950</v>
      </c>
      <c r="V136" s="6">
        <v>0</v>
      </c>
      <c r="W136" s="6">
        <v>0</v>
      </c>
      <c r="X136" s="5">
        <v>0</v>
      </c>
    </row>
    <row r="137" spans="1:24" ht="72" hidden="1" x14ac:dyDescent="0.3">
      <c r="A137" s="5" t="s">
        <v>2585</v>
      </c>
      <c r="B137" s="5" t="s">
        <v>147</v>
      </c>
      <c r="C137" s="5" t="s">
        <v>148</v>
      </c>
      <c r="D137" s="5" t="s">
        <v>75</v>
      </c>
      <c r="E137" s="5" t="s">
        <v>1739</v>
      </c>
      <c r="F137" s="5" t="s">
        <v>1738</v>
      </c>
      <c r="G137" s="5" t="s">
        <v>1732</v>
      </c>
      <c r="H137" s="5" t="s">
        <v>245</v>
      </c>
      <c r="I137" s="5" t="s">
        <v>1729</v>
      </c>
      <c r="J137" s="5" t="s">
        <v>1727</v>
      </c>
      <c r="K137" s="5" t="s">
        <v>1728</v>
      </c>
      <c r="L137" s="5" t="s">
        <v>239</v>
      </c>
      <c r="M137" s="5" t="s">
        <v>240</v>
      </c>
      <c r="N137" s="5" t="s">
        <v>1730</v>
      </c>
      <c r="O137" s="5" t="s">
        <v>1730</v>
      </c>
      <c r="P137" s="5" t="s">
        <v>71</v>
      </c>
      <c r="Q137" s="5" t="s">
        <v>53</v>
      </c>
      <c r="R137" s="6" t="s">
        <v>1743</v>
      </c>
      <c r="S137" s="6" t="s">
        <v>39</v>
      </c>
      <c r="T137" s="6">
        <v>0</v>
      </c>
      <c r="U137" s="6">
        <v>60609.09</v>
      </c>
      <c r="V137" s="6">
        <v>0</v>
      </c>
      <c r="W137" s="6">
        <v>0</v>
      </c>
      <c r="X137" s="5">
        <v>0</v>
      </c>
    </row>
    <row r="138" spans="1:24" ht="57.6" hidden="1" x14ac:dyDescent="0.3">
      <c r="A138" s="5" t="s">
        <v>2585</v>
      </c>
      <c r="B138" s="5" t="s">
        <v>147</v>
      </c>
      <c r="C138" s="5" t="s">
        <v>148</v>
      </c>
      <c r="D138" s="5" t="s">
        <v>75</v>
      </c>
      <c r="E138" s="5" t="s">
        <v>1739</v>
      </c>
      <c r="F138" s="5" t="s">
        <v>1738</v>
      </c>
      <c r="G138" s="5" t="s">
        <v>837</v>
      </c>
      <c r="H138" s="5" t="s">
        <v>245</v>
      </c>
      <c r="I138" s="5" t="s">
        <v>835</v>
      </c>
      <c r="J138" s="5" t="s">
        <v>1740</v>
      </c>
      <c r="K138" s="5" t="s">
        <v>1741</v>
      </c>
      <c r="L138" s="5" t="s">
        <v>239</v>
      </c>
      <c r="M138" s="5" t="s">
        <v>240</v>
      </c>
      <c r="N138" s="5" t="s">
        <v>1730</v>
      </c>
      <c r="O138" s="5" t="s">
        <v>1730</v>
      </c>
      <c r="P138" s="5" t="s">
        <v>71</v>
      </c>
      <c r="Q138" s="5" t="s">
        <v>53</v>
      </c>
      <c r="R138" s="6" t="s">
        <v>1744</v>
      </c>
      <c r="S138" s="6" t="s">
        <v>39</v>
      </c>
      <c r="T138" s="6">
        <v>68663.899999999994</v>
      </c>
      <c r="U138" s="6">
        <v>0</v>
      </c>
      <c r="V138" s="6">
        <v>0</v>
      </c>
      <c r="W138" s="6">
        <v>0</v>
      </c>
      <c r="X138" s="5">
        <v>0</v>
      </c>
    </row>
    <row r="139" spans="1:24" ht="86.4" hidden="1" x14ac:dyDescent="0.3">
      <c r="A139" s="5" t="s">
        <v>2585</v>
      </c>
      <c r="B139" s="5" t="s">
        <v>147</v>
      </c>
      <c r="C139" s="5" t="s">
        <v>148</v>
      </c>
      <c r="D139" s="5" t="s">
        <v>139</v>
      </c>
      <c r="E139" s="5" t="s">
        <v>1599</v>
      </c>
      <c r="F139" s="5" t="s">
        <v>1598</v>
      </c>
      <c r="G139" s="5" t="s">
        <v>933</v>
      </c>
      <c r="H139" s="5" t="s">
        <v>245</v>
      </c>
      <c r="I139" s="5" t="s">
        <v>1602</v>
      </c>
      <c r="J139" s="5" t="s">
        <v>1600</v>
      </c>
      <c r="K139" s="5" t="s">
        <v>1601</v>
      </c>
      <c r="L139" s="5" t="s">
        <v>239</v>
      </c>
      <c r="M139" s="5" t="s">
        <v>240</v>
      </c>
      <c r="N139" s="5" t="s">
        <v>1603</v>
      </c>
      <c r="O139" s="5" t="s">
        <v>1603</v>
      </c>
      <c r="P139" s="5" t="s">
        <v>71</v>
      </c>
      <c r="Q139" s="5" t="s">
        <v>53</v>
      </c>
      <c r="R139" s="6" t="s">
        <v>1604</v>
      </c>
      <c r="S139" s="6" t="s">
        <v>1605</v>
      </c>
      <c r="T139" s="6">
        <v>0</v>
      </c>
      <c r="U139" s="6">
        <v>60000</v>
      </c>
      <c r="V139" s="6">
        <v>0</v>
      </c>
      <c r="W139" s="6">
        <v>0</v>
      </c>
      <c r="X139" s="5">
        <v>0</v>
      </c>
    </row>
    <row r="140" spans="1:24" ht="100.8" hidden="1" x14ac:dyDescent="0.3">
      <c r="A140" s="5" t="s">
        <v>2585</v>
      </c>
      <c r="B140" s="5" t="s">
        <v>147</v>
      </c>
      <c r="C140" s="5" t="s">
        <v>148</v>
      </c>
      <c r="D140" s="5" t="s">
        <v>139</v>
      </c>
      <c r="E140" s="5" t="s">
        <v>2006</v>
      </c>
      <c r="F140" s="5" t="s">
        <v>2005</v>
      </c>
      <c r="G140" s="5" t="s">
        <v>837</v>
      </c>
      <c r="H140" s="5" t="s">
        <v>245</v>
      </c>
      <c r="I140" s="5" t="s">
        <v>2009</v>
      </c>
      <c r="J140" s="5" t="s">
        <v>2007</v>
      </c>
      <c r="K140" s="5" t="s">
        <v>2008</v>
      </c>
      <c r="L140" s="5" t="s">
        <v>239</v>
      </c>
      <c r="M140" s="5" t="s">
        <v>240</v>
      </c>
      <c r="N140" s="5" t="s">
        <v>2010</v>
      </c>
      <c r="O140" s="5" t="s">
        <v>2010</v>
      </c>
      <c r="P140" s="5" t="s">
        <v>71</v>
      </c>
      <c r="Q140" s="5" t="s">
        <v>53</v>
      </c>
      <c r="R140" s="6" t="s">
        <v>2011</v>
      </c>
      <c r="S140" s="6" t="s">
        <v>39</v>
      </c>
      <c r="T140" s="6">
        <v>0</v>
      </c>
      <c r="U140" s="6">
        <v>0</v>
      </c>
      <c r="V140" s="6">
        <v>0</v>
      </c>
      <c r="W140" s="6">
        <v>0</v>
      </c>
      <c r="X140" s="5">
        <v>0</v>
      </c>
    </row>
    <row r="141" spans="1:24" ht="57.6" hidden="1" x14ac:dyDescent="0.3">
      <c r="A141" s="5" t="s">
        <v>2585</v>
      </c>
      <c r="B141" s="5" t="s">
        <v>147</v>
      </c>
      <c r="C141" s="5" t="s">
        <v>148</v>
      </c>
      <c r="D141" s="5" t="s">
        <v>139</v>
      </c>
      <c r="E141" s="5" t="s">
        <v>2119</v>
      </c>
      <c r="F141" s="5" t="s">
        <v>2118</v>
      </c>
      <c r="G141" s="5" t="s">
        <v>1459</v>
      </c>
      <c r="H141" s="5" t="s">
        <v>245</v>
      </c>
      <c r="I141" s="5" t="s">
        <v>2126</v>
      </c>
      <c r="J141" s="5" t="s">
        <v>2124</v>
      </c>
      <c r="K141" s="5" t="s">
        <v>2125</v>
      </c>
      <c r="L141" s="5" t="s">
        <v>239</v>
      </c>
      <c r="M141" s="5" t="s">
        <v>240</v>
      </c>
      <c r="N141" s="5" t="s">
        <v>2127</v>
      </c>
      <c r="O141" s="5" t="s">
        <v>2127</v>
      </c>
      <c r="P141" s="5" t="s">
        <v>71</v>
      </c>
      <c r="Q141" s="5" t="s">
        <v>53</v>
      </c>
      <c r="R141" s="6" t="s">
        <v>2128</v>
      </c>
      <c r="S141" s="6" t="s">
        <v>39</v>
      </c>
      <c r="T141" s="6">
        <v>192500</v>
      </c>
      <c r="U141" s="6">
        <v>0</v>
      </c>
      <c r="V141" s="6">
        <v>0</v>
      </c>
      <c r="W141" s="6">
        <v>0</v>
      </c>
      <c r="X141" s="5">
        <v>0</v>
      </c>
    </row>
    <row r="142" spans="1:24" ht="28.8" hidden="1" x14ac:dyDescent="0.3">
      <c r="A142" s="5" t="s">
        <v>2585</v>
      </c>
      <c r="B142" s="5" t="s">
        <v>1156</v>
      </c>
      <c r="C142" s="5" t="s">
        <v>1084</v>
      </c>
      <c r="D142" s="5" t="s">
        <v>1049</v>
      </c>
      <c r="E142" s="5" t="s">
        <v>1084</v>
      </c>
      <c r="F142" s="5" t="s">
        <v>1083</v>
      </c>
      <c r="G142" s="5" t="s">
        <v>244</v>
      </c>
      <c r="H142" s="5" t="s">
        <v>245</v>
      </c>
      <c r="I142" s="5" t="s">
        <v>550</v>
      </c>
      <c r="J142" s="5" t="s">
        <v>1109</v>
      </c>
      <c r="K142" s="5" t="s">
        <v>1110</v>
      </c>
      <c r="L142" s="5" t="s">
        <v>1043</v>
      </c>
      <c r="M142" s="5" t="s">
        <v>1044</v>
      </c>
      <c r="N142" s="5" t="s">
        <v>1159</v>
      </c>
      <c r="O142" s="5" t="s">
        <v>1159</v>
      </c>
      <c r="P142" s="5" t="s">
        <v>71</v>
      </c>
      <c r="Q142" s="5" t="s">
        <v>53</v>
      </c>
      <c r="R142" s="6" t="s">
        <v>1160</v>
      </c>
      <c r="S142" s="6" t="s">
        <v>39</v>
      </c>
      <c r="T142" s="6">
        <v>0</v>
      </c>
      <c r="U142" s="6">
        <v>20000</v>
      </c>
      <c r="V142" s="6">
        <v>15000</v>
      </c>
      <c r="W142" s="6">
        <v>15000</v>
      </c>
      <c r="X142" s="5">
        <v>0</v>
      </c>
    </row>
    <row r="143" spans="1:24" ht="57.6" hidden="1" x14ac:dyDescent="0.3">
      <c r="A143" s="5" t="s">
        <v>2585</v>
      </c>
      <c r="B143" s="5" t="s">
        <v>1156</v>
      </c>
      <c r="C143" s="5" t="s">
        <v>1084</v>
      </c>
      <c r="D143" s="5" t="s">
        <v>1049</v>
      </c>
      <c r="E143" s="5" t="s">
        <v>1084</v>
      </c>
      <c r="F143" s="5" t="s">
        <v>1083</v>
      </c>
      <c r="G143" s="5" t="s">
        <v>244</v>
      </c>
      <c r="H143" s="5" t="s">
        <v>245</v>
      </c>
      <c r="I143" s="5" t="s">
        <v>238</v>
      </c>
      <c r="J143" s="5" t="s">
        <v>1161</v>
      </c>
      <c r="K143" s="5" t="s">
        <v>1162</v>
      </c>
      <c r="L143" s="5" t="s">
        <v>239</v>
      </c>
      <c r="M143" s="5" t="s">
        <v>240</v>
      </c>
      <c r="N143" s="5" t="s">
        <v>241</v>
      </c>
      <c r="O143" s="5" t="s">
        <v>241</v>
      </c>
      <c r="P143" s="5" t="s">
        <v>71</v>
      </c>
      <c r="Q143" s="5" t="s">
        <v>53</v>
      </c>
      <c r="R143" s="6" t="s">
        <v>1163</v>
      </c>
      <c r="S143" s="6" t="s">
        <v>236</v>
      </c>
      <c r="T143" s="6">
        <v>214842.36</v>
      </c>
      <c r="U143" s="6">
        <v>86100</v>
      </c>
      <c r="V143" s="6">
        <v>118349.92</v>
      </c>
      <c r="W143" s="6">
        <v>118349.92</v>
      </c>
      <c r="X143" s="5">
        <v>118349.92</v>
      </c>
    </row>
    <row r="144" spans="1:24" ht="43.2" hidden="1" x14ac:dyDescent="0.3">
      <c r="A144" s="5" t="s">
        <v>2585</v>
      </c>
      <c r="B144" s="5" t="s">
        <v>1156</v>
      </c>
      <c r="C144" s="5" t="s">
        <v>1084</v>
      </c>
      <c r="D144" s="5" t="s">
        <v>1049</v>
      </c>
      <c r="E144" s="5" t="s">
        <v>1084</v>
      </c>
      <c r="F144" s="5" t="s">
        <v>1083</v>
      </c>
      <c r="G144" s="5" t="s">
        <v>244</v>
      </c>
      <c r="H144" s="5" t="s">
        <v>245</v>
      </c>
      <c r="I144" s="5" t="str">
        <f>I143</f>
        <v>AP41303</v>
      </c>
      <c r="J144" s="5" t="s">
        <v>1089</v>
      </c>
      <c r="K144" s="5" t="s">
        <v>1090</v>
      </c>
      <c r="L144" s="5" t="s">
        <v>131</v>
      </c>
      <c r="M144" s="5" t="s">
        <v>132</v>
      </c>
      <c r="N144" s="5" t="s">
        <v>1091</v>
      </c>
      <c r="O144" s="5" t="s">
        <v>1092</v>
      </c>
      <c r="P144" s="5" t="s">
        <v>71</v>
      </c>
      <c r="Q144" s="5" t="s">
        <v>53</v>
      </c>
      <c r="R144" s="6" t="s">
        <v>1164</v>
      </c>
      <c r="S144" s="6" t="s">
        <v>39</v>
      </c>
      <c r="T144" s="6">
        <v>0</v>
      </c>
      <c r="U144" s="6">
        <v>147000</v>
      </c>
      <c r="V144" s="6">
        <v>0</v>
      </c>
      <c r="W144" s="6">
        <v>0</v>
      </c>
      <c r="X144" s="5">
        <v>0</v>
      </c>
    </row>
    <row r="145" spans="1:24" ht="43.2" hidden="1" x14ac:dyDescent="0.3">
      <c r="A145" s="5" t="s">
        <v>2585</v>
      </c>
      <c r="B145" s="5" t="s">
        <v>1156</v>
      </c>
      <c r="C145" s="5" t="s">
        <v>1084</v>
      </c>
      <c r="D145" s="5" t="s">
        <v>1049</v>
      </c>
      <c r="E145" s="5" t="s">
        <v>1084</v>
      </c>
      <c r="F145" s="5" t="s">
        <v>1083</v>
      </c>
      <c r="G145" s="5" t="s">
        <v>244</v>
      </c>
      <c r="H145" s="5" t="s">
        <v>245</v>
      </c>
      <c r="I145" s="5" t="str">
        <f>I144</f>
        <v>AP41303</v>
      </c>
      <c r="J145" s="5"/>
      <c r="K145" s="5"/>
      <c r="L145" s="5"/>
      <c r="M145" s="5"/>
      <c r="N145" s="5" t="s">
        <v>1094</v>
      </c>
      <c r="O145" s="5" t="s">
        <v>1095</v>
      </c>
      <c r="P145" s="5" t="s">
        <v>71</v>
      </c>
      <c r="Q145" s="5" t="s">
        <v>53</v>
      </c>
      <c r="R145" s="6" t="s">
        <v>1165</v>
      </c>
      <c r="S145" s="6" t="s">
        <v>39</v>
      </c>
      <c r="T145" s="6">
        <v>0</v>
      </c>
      <c r="U145" s="6">
        <v>170000</v>
      </c>
      <c r="V145" s="6">
        <v>0</v>
      </c>
      <c r="W145" s="6">
        <v>0</v>
      </c>
      <c r="X145" s="5">
        <v>0</v>
      </c>
    </row>
    <row r="146" spans="1:24" ht="28.8" hidden="1" x14ac:dyDescent="0.3">
      <c r="A146" s="5" t="s">
        <v>2585</v>
      </c>
      <c r="B146" s="5" t="s">
        <v>1156</v>
      </c>
      <c r="C146" s="5" t="s">
        <v>1084</v>
      </c>
      <c r="D146" s="5" t="s">
        <v>1049</v>
      </c>
      <c r="E146" s="5" t="s">
        <v>1084</v>
      </c>
      <c r="F146" s="5" t="s">
        <v>1083</v>
      </c>
      <c r="G146" s="5" t="s">
        <v>244</v>
      </c>
      <c r="H146" s="5" t="s">
        <v>245</v>
      </c>
      <c r="I146" s="5" t="str">
        <f>I145</f>
        <v>AP41303</v>
      </c>
      <c r="J146" s="5"/>
      <c r="K146" s="5"/>
      <c r="L146" s="5"/>
      <c r="M146" s="5"/>
      <c r="N146" s="5" t="s">
        <v>39</v>
      </c>
      <c r="O146" s="5" t="s">
        <v>39</v>
      </c>
      <c r="P146" s="5" t="s">
        <v>71</v>
      </c>
      <c r="Q146" s="5" t="s">
        <v>53</v>
      </c>
      <c r="R146" s="6" t="s">
        <v>1166</v>
      </c>
      <c r="S146" s="6" t="s">
        <v>39</v>
      </c>
      <c r="T146" s="6">
        <v>0</v>
      </c>
      <c r="U146" s="6">
        <v>0</v>
      </c>
      <c r="V146" s="6">
        <v>122475.12</v>
      </c>
      <c r="W146" s="6">
        <v>122475.12</v>
      </c>
      <c r="X146" s="5">
        <v>122475.12</v>
      </c>
    </row>
    <row r="147" spans="1:24" ht="43.2" hidden="1" x14ac:dyDescent="0.3">
      <c r="A147" s="5" t="s">
        <v>2585</v>
      </c>
      <c r="B147" s="5" t="s">
        <v>1156</v>
      </c>
      <c r="C147" s="5" t="s">
        <v>1084</v>
      </c>
      <c r="D147" s="5" t="s">
        <v>1049</v>
      </c>
      <c r="E147" s="5" t="s">
        <v>1084</v>
      </c>
      <c r="F147" s="5" t="s">
        <v>1083</v>
      </c>
      <c r="G147" s="5" t="s">
        <v>244</v>
      </c>
      <c r="H147" s="5" t="s">
        <v>245</v>
      </c>
      <c r="I147" s="5" t="str">
        <f>I146</f>
        <v>AP41303</v>
      </c>
      <c r="J147" s="5" t="s">
        <v>236</v>
      </c>
      <c r="K147" s="5" t="s">
        <v>237</v>
      </c>
      <c r="L147" s="5" t="s">
        <v>239</v>
      </c>
      <c r="M147" s="5" t="s">
        <v>240</v>
      </c>
      <c r="N147" s="5" t="s">
        <v>241</v>
      </c>
      <c r="O147" s="5" t="s">
        <v>241</v>
      </c>
      <c r="P147" s="5" t="s">
        <v>71</v>
      </c>
      <c r="Q147" s="5" t="s">
        <v>53</v>
      </c>
      <c r="R147" s="6" t="s">
        <v>243</v>
      </c>
      <c r="S147" s="6" t="s">
        <v>39</v>
      </c>
      <c r="T147" s="6">
        <v>152064.41</v>
      </c>
      <c r="U147" s="6">
        <v>152064.41</v>
      </c>
      <c r="V147" s="6">
        <v>152064.41</v>
      </c>
      <c r="W147" s="6">
        <v>152064.41</v>
      </c>
      <c r="X147" s="5">
        <v>152064.41</v>
      </c>
    </row>
    <row r="148" spans="1:24" ht="57.6" hidden="1" x14ac:dyDescent="0.3">
      <c r="A148" s="5" t="s">
        <v>2585</v>
      </c>
      <c r="B148" s="5" t="s">
        <v>1156</v>
      </c>
      <c r="C148" s="5" t="s">
        <v>1084</v>
      </c>
      <c r="D148" s="5" t="s">
        <v>1049</v>
      </c>
      <c r="E148" s="5" t="s">
        <v>1084</v>
      </c>
      <c r="F148" s="5" t="s">
        <v>1083</v>
      </c>
      <c r="G148" s="5" t="s">
        <v>531</v>
      </c>
      <c r="H148" s="5" t="s">
        <v>141</v>
      </c>
      <c r="I148" s="5" t="s">
        <v>1120</v>
      </c>
      <c r="J148" s="5" t="s">
        <v>1167</v>
      </c>
      <c r="K148" s="5" t="s">
        <v>1087</v>
      </c>
      <c r="L148" s="5" t="s">
        <v>239</v>
      </c>
      <c r="M148" s="5" t="s">
        <v>240</v>
      </c>
      <c r="N148" s="5" t="s">
        <v>1121</v>
      </c>
      <c r="O148" s="5" t="s">
        <v>1121</v>
      </c>
      <c r="P148" s="5" t="s">
        <v>71</v>
      </c>
      <c r="Q148" s="5" t="s">
        <v>53</v>
      </c>
      <c r="R148" s="6" t="s">
        <v>1168</v>
      </c>
      <c r="S148" s="6" t="s">
        <v>39</v>
      </c>
      <c r="T148" s="6">
        <v>10000</v>
      </c>
      <c r="U148" s="6">
        <v>9785</v>
      </c>
      <c r="V148" s="6">
        <v>0</v>
      </c>
      <c r="W148" s="6">
        <v>0</v>
      </c>
      <c r="X148" s="5">
        <v>0</v>
      </c>
    </row>
    <row r="149" spans="1:24" ht="57.6" hidden="1" x14ac:dyDescent="0.3">
      <c r="A149" s="5" t="s">
        <v>2585</v>
      </c>
      <c r="B149" s="5" t="s">
        <v>1156</v>
      </c>
      <c r="C149" s="5" t="s">
        <v>1084</v>
      </c>
      <c r="D149" s="5" t="s">
        <v>1049</v>
      </c>
      <c r="E149" s="5" t="s">
        <v>1084</v>
      </c>
      <c r="F149" s="5" t="s">
        <v>1083</v>
      </c>
      <c r="G149" s="5" t="s">
        <v>531</v>
      </c>
      <c r="H149" s="5" t="s">
        <v>141</v>
      </c>
      <c r="I149" s="5" t="s">
        <v>1124</v>
      </c>
      <c r="J149" s="5" t="s">
        <v>1169</v>
      </c>
      <c r="K149" s="5" t="s">
        <v>1087</v>
      </c>
      <c r="L149" s="5" t="s">
        <v>1125</v>
      </c>
      <c r="M149" s="5" t="s">
        <v>1126</v>
      </c>
      <c r="N149" s="5" t="s">
        <v>1127</v>
      </c>
      <c r="O149" s="5" t="s">
        <v>1128</v>
      </c>
      <c r="P149" s="5" t="s">
        <v>71</v>
      </c>
      <c r="Q149" s="5" t="s">
        <v>53</v>
      </c>
      <c r="R149" s="6" t="s">
        <v>1170</v>
      </c>
      <c r="S149" s="6" t="s">
        <v>39</v>
      </c>
      <c r="T149" s="6">
        <v>544801.28000000003</v>
      </c>
      <c r="U149" s="6">
        <v>1089602.55</v>
      </c>
      <c r="V149" s="6">
        <v>0</v>
      </c>
      <c r="W149" s="6">
        <v>0</v>
      </c>
      <c r="X149" s="5">
        <v>0</v>
      </c>
    </row>
    <row r="150" spans="1:24" ht="86.4" hidden="1" x14ac:dyDescent="0.3">
      <c r="A150" s="5" t="s">
        <v>2585</v>
      </c>
      <c r="B150" s="5" t="s">
        <v>1156</v>
      </c>
      <c r="C150" s="5" t="s">
        <v>1084</v>
      </c>
      <c r="D150" s="5" t="s">
        <v>1049</v>
      </c>
      <c r="E150" s="5" t="s">
        <v>1084</v>
      </c>
      <c r="F150" s="5" t="s">
        <v>1083</v>
      </c>
      <c r="G150" s="5" t="s">
        <v>531</v>
      </c>
      <c r="H150" s="5" t="s">
        <v>141</v>
      </c>
      <c r="I150" s="5" t="s">
        <v>529</v>
      </c>
      <c r="J150" s="5" t="s">
        <v>1086</v>
      </c>
      <c r="K150" s="5" t="s">
        <v>1087</v>
      </c>
      <c r="L150" s="5" t="s">
        <v>239</v>
      </c>
      <c r="M150" s="5" t="s">
        <v>240</v>
      </c>
      <c r="N150" s="5" t="s">
        <v>1131</v>
      </c>
      <c r="O150" s="5" t="s">
        <v>1131</v>
      </c>
      <c r="P150" s="5" t="s">
        <v>71</v>
      </c>
      <c r="Q150" s="5" t="s">
        <v>53</v>
      </c>
      <c r="R150" s="6" t="s">
        <v>1171</v>
      </c>
      <c r="S150" s="6" t="s">
        <v>39</v>
      </c>
      <c r="T150" s="6">
        <v>0</v>
      </c>
      <c r="U150" s="6">
        <v>0</v>
      </c>
      <c r="V150" s="6">
        <v>93488.19</v>
      </c>
      <c r="W150" s="6">
        <v>0</v>
      </c>
      <c r="X150" s="5">
        <v>0</v>
      </c>
    </row>
    <row r="151" spans="1:24" ht="86.4" hidden="1" x14ac:dyDescent="0.3">
      <c r="A151" s="5" t="s">
        <v>2585</v>
      </c>
      <c r="B151" s="5" t="s">
        <v>1156</v>
      </c>
      <c r="C151" s="5" t="s">
        <v>1084</v>
      </c>
      <c r="D151" s="5" t="s">
        <v>1049</v>
      </c>
      <c r="E151" s="5" t="s">
        <v>1084</v>
      </c>
      <c r="F151" s="5" t="s">
        <v>1083</v>
      </c>
      <c r="G151" s="5" t="s">
        <v>531</v>
      </c>
      <c r="H151" s="5" t="s">
        <v>141</v>
      </c>
      <c r="I151" s="5" t="s">
        <v>1134</v>
      </c>
      <c r="J151" s="5" t="s">
        <v>1172</v>
      </c>
      <c r="K151" s="5" t="s">
        <v>1087</v>
      </c>
      <c r="L151" s="5" t="s">
        <v>239</v>
      </c>
      <c r="M151" s="5" t="s">
        <v>240</v>
      </c>
      <c r="N151" s="5" t="s">
        <v>1135</v>
      </c>
      <c r="O151" s="5" t="s">
        <v>1135</v>
      </c>
      <c r="P151" s="5" t="s">
        <v>71</v>
      </c>
      <c r="Q151" s="5" t="s">
        <v>53</v>
      </c>
      <c r="R151" s="6" t="s">
        <v>1173</v>
      </c>
      <c r="S151" s="6" t="s">
        <v>39</v>
      </c>
      <c r="T151" s="6">
        <v>0</v>
      </c>
      <c r="U151" s="6">
        <v>0</v>
      </c>
      <c r="V151" s="6">
        <v>0</v>
      </c>
      <c r="W151" s="6">
        <v>200000</v>
      </c>
      <c r="X151" s="5">
        <v>600000</v>
      </c>
    </row>
    <row r="152" spans="1:24" ht="43.2" hidden="1" x14ac:dyDescent="0.3">
      <c r="A152" s="5" t="s">
        <v>2585</v>
      </c>
      <c r="B152" s="5" t="s">
        <v>1156</v>
      </c>
      <c r="C152" s="5" t="s">
        <v>1084</v>
      </c>
      <c r="D152" s="5" t="s">
        <v>1049</v>
      </c>
      <c r="E152" s="5" t="s">
        <v>1084</v>
      </c>
      <c r="F152" s="5" t="s">
        <v>1083</v>
      </c>
      <c r="G152" s="5" t="s">
        <v>531</v>
      </c>
      <c r="H152" s="5" t="s">
        <v>141</v>
      </c>
      <c r="I152" s="5" t="s">
        <v>1138</v>
      </c>
      <c r="J152" s="5" t="s">
        <v>1174</v>
      </c>
      <c r="K152" s="5" t="s">
        <v>1087</v>
      </c>
      <c r="L152" s="5" t="s">
        <v>239</v>
      </c>
      <c r="M152" s="5" t="s">
        <v>240</v>
      </c>
      <c r="N152" s="5" t="s">
        <v>1139</v>
      </c>
      <c r="O152" s="5" t="s">
        <v>1139</v>
      </c>
      <c r="P152" s="5" t="s">
        <v>71</v>
      </c>
      <c r="Q152" s="5" t="s">
        <v>53</v>
      </c>
      <c r="R152" s="6" t="s">
        <v>1175</v>
      </c>
      <c r="S152" s="6" t="s">
        <v>39</v>
      </c>
      <c r="T152" s="6">
        <v>0</v>
      </c>
      <c r="U152" s="6">
        <v>0</v>
      </c>
      <c r="V152" s="6">
        <v>200000</v>
      </c>
      <c r="W152" s="6">
        <v>100000</v>
      </c>
      <c r="X152" s="5">
        <v>0</v>
      </c>
    </row>
    <row r="153" spans="1:24" ht="43.2" hidden="1" x14ac:dyDescent="0.3">
      <c r="A153" s="5" t="s">
        <v>2585</v>
      </c>
      <c r="B153" s="5" t="s">
        <v>1156</v>
      </c>
      <c r="C153" s="5" t="s">
        <v>1084</v>
      </c>
      <c r="D153" s="5" t="s">
        <v>1049</v>
      </c>
      <c r="E153" s="5" t="s">
        <v>1084</v>
      </c>
      <c r="F153" s="5" t="s">
        <v>1083</v>
      </c>
      <c r="G153" s="5" t="s">
        <v>531</v>
      </c>
      <c r="H153" s="5" t="s">
        <v>141</v>
      </c>
      <c r="I153" s="5" t="s">
        <v>1100</v>
      </c>
      <c r="J153" s="5" t="s">
        <v>1099</v>
      </c>
      <c r="K153" s="5" t="s">
        <v>1087</v>
      </c>
      <c r="L153" s="5" t="s">
        <v>239</v>
      </c>
      <c r="M153" s="5" t="s">
        <v>240</v>
      </c>
      <c r="N153" s="5" t="s">
        <v>1101</v>
      </c>
      <c r="O153" s="5" t="s">
        <v>1101</v>
      </c>
      <c r="P153" s="5" t="s">
        <v>71</v>
      </c>
      <c r="Q153" s="5" t="s">
        <v>53</v>
      </c>
      <c r="R153" s="6" t="s">
        <v>1176</v>
      </c>
      <c r="S153" s="6" t="s">
        <v>39</v>
      </c>
      <c r="T153" s="6">
        <v>0</v>
      </c>
      <c r="U153" s="6">
        <v>0</v>
      </c>
      <c r="V153" s="6">
        <v>940824.85</v>
      </c>
      <c r="W153" s="6">
        <v>940824.85</v>
      </c>
      <c r="X153" s="5">
        <v>0</v>
      </c>
    </row>
    <row r="154" spans="1:24" ht="43.2" hidden="1" x14ac:dyDescent="0.3">
      <c r="A154" s="5" t="s">
        <v>2585</v>
      </c>
      <c r="B154" s="5" t="s">
        <v>1156</v>
      </c>
      <c r="C154" s="5" t="s">
        <v>1084</v>
      </c>
      <c r="D154" s="5" t="s">
        <v>1049</v>
      </c>
      <c r="E154" s="5" t="s">
        <v>1084</v>
      </c>
      <c r="F154" s="5" t="s">
        <v>1083</v>
      </c>
      <c r="G154" s="5" t="s">
        <v>531</v>
      </c>
      <c r="H154" s="5" t="s">
        <v>141</v>
      </c>
      <c r="I154" s="5" t="s">
        <v>1179</v>
      </c>
      <c r="J154" s="5" t="s">
        <v>1177</v>
      </c>
      <c r="K154" s="5" t="s">
        <v>1178</v>
      </c>
      <c r="L154" s="5" t="s">
        <v>131</v>
      </c>
      <c r="M154" s="5" t="s">
        <v>132</v>
      </c>
      <c r="N154" s="5" t="s">
        <v>1180</v>
      </c>
      <c r="O154" s="5" t="s">
        <v>1181</v>
      </c>
      <c r="P154" s="5" t="s">
        <v>71</v>
      </c>
      <c r="Q154" s="5" t="s">
        <v>53</v>
      </c>
      <c r="R154" s="6" t="s">
        <v>1182</v>
      </c>
      <c r="S154" s="6" t="s">
        <v>39</v>
      </c>
      <c r="T154" s="6">
        <v>0</v>
      </c>
      <c r="U154" s="6">
        <v>0</v>
      </c>
      <c r="V154" s="6">
        <v>0</v>
      </c>
      <c r="W154" s="6">
        <v>100000</v>
      </c>
      <c r="X154" s="5">
        <v>100000</v>
      </c>
    </row>
    <row r="155" spans="1:24" ht="43.2" hidden="1" x14ac:dyDescent="0.3">
      <c r="A155" s="5" t="s">
        <v>2585</v>
      </c>
      <c r="B155" s="5" t="s">
        <v>1156</v>
      </c>
      <c r="C155" s="5" t="s">
        <v>1084</v>
      </c>
      <c r="D155" s="5" t="s">
        <v>1049</v>
      </c>
      <c r="E155" s="5" t="s">
        <v>1084</v>
      </c>
      <c r="F155" s="5" t="s">
        <v>1083</v>
      </c>
      <c r="G155" s="5" t="s">
        <v>39</v>
      </c>
      <c r="H155" s="5" t="s">
        <v>39</v>
      </c>
      <c r="I155" s="5" t="s">
        <v>39</v>
      </c>
      <c r="J155" s="5" t="s">
        <v>39</v>
      </c>
      <c r="K155" s="5" t="s">
        <v>39</v>
      </c>
      <c r="L155" s="5" t="s">
        <v>239</v>
      </c>
      <c r="M155" s="5" t="s">
        <v>240</v>
      </c>
      <c r="N155" s="5" t="s">
        <v>1157</v>
      </c>
      <c r="O155" s="5" t="s">
        <v>1157</v>
      </c>
      <c r="P155" s="5" t="s">
        <v>71</v>
      </c>
      <c r="Q155" s="5" t="s">
        <v>53</v>
      </c>
      <c r="R155" s="6" t="s">
        <v>1158</v>
      </c>
      <c r="S155" s="6" t="s">
        <v>39</v>
      </c>
      <c r="T155" s="6">
        <v>0</v>
      </c>
      <c r="U155" s="6">
        <v>0</v>
      </c>
      <c r="V155" s="6">
        <v>0</v>
      </c>
      <c r="W155" s="6">
        <v>0</v>
      </c>
      <c r="X155" s="5">
        <v>0</v>
      </c>
    </row>
    <row r="156" spans="1:24" ht="43.2" hidden="1" x14ac:dyDescent="0.3">
      <c r="A156" s="5" t="s">
        <v>2585</v>
      </c>
      <c r="B156" s="5" t="s">
        <v>1156</v>
      </c>
      <c r="C156" s="5" t="s">
        <v>1084</v>
      </c>
      <c r="D156" s="5" t="s">
        <v>1049</v>
      </c>
      <c r="E156" s="5" t="s">
        <v>1280</v>
      </c>
      <c r="F156" s="5" t="s">
        <v>1279</v>
      </c>
      <c r="G156" s="5" t="s">
        <v>244</v>
      </c>
      <c r="H156" s="5" t="s">
        <v>245</v>
      </c>
      <c r="I156" s="5" t="s">
        <v>550</v>
      </c>
      <c r="J156" s="5" t="s">
        <v>1281</v>
      </c>
      <c r="K156" s="5" t="s">
        <v>1282</v>
      </c>
      <c r="L156" s="5" t="s">
        <v>1043</v>
      </c>
      <c r="M156" s="5" t="s">
        <v>1044</v>
      </c>
      <c r="N156" s="5" t="s">
        <v>1283</v>
      </c>
      <c r="O156" s="5" t="s">
        <v>1283</v>
      </c>
      <c r="P156" s="5" t="s">
        <v>71</v>
      </c>
      <c r="Q156" s="5" t="s">
        <v>53</v>
      </c>
      <c r="R156" s="6" t="s">
        <v>1282</v>
      </c>
      <c r="S156" s="6" t="s">
        <v>39</v>
      </c>
      <c r="T156" s="6">
        <v>35652.29</v>
      </c>
      <c r="U156" s="6">
        <v>30000</v>
      </c>
      <c r="V156" s="6">
        <v>30000</v>
      </c>
      <c r="W156" s="6">
        <v>30000</v>
      </c>
      <c r="X156" s="5">
        <v>30000</v>
      </c>
    </row>
    <row r="157" spans="1:24" ht="43.2" hidden="1" x14ac:dyDescent="0.3">
      <c r="A157" s="5" t="s">
        <v>2585</v>
      </c>
      <c r="B157" s="5" t="s">
        <v>1156</v>
      </c>
      <c r="C157" s="5" t="s">
        <v>1084</v>
      </c>
      <c r="D157" s="5" t="s">
        <v>1049</v>
      </c>
      <c r="E157" s="5" t="s">
        <v>1530</v>
      </c>
      <c r="F157" s="5" t="s">
        <v>1529</v>
      </c>
      <c r="G157" s="5" t="s">
        <v>1536</v>
      </c>
      <c r="H157" s="5" t="s">
        <v>245</v>
      </c>
      <c r="I157" s="5" t="s">
        <v>1533</v>
      </c>
      <c r="J157" s="5" t="s">
        <v>1531</v>
      </c>
      <c r="K157" s="5" t="s">
        <v>1532</v>
      </c>
      <c r="L157" s="5" t="s">
        <v>239</v>
      </c>
      <c r="M157" s="5" t="s">
        <v>240</v>
      </c>
      <c r="N157" s="5" t="s">
        <v>1534</v>
      </c>
      <c r="O157" s="5" t="s">
        <v>1534</v>
      </c>
      <c r="P157" s="5" t="s">
        <v>71</v>
      </c>
      <c r="Q157" s="5" t="s">
        <v>53</v>
      </c>
      <c r="R157" s="6" t="s">
        <v>1537</v>
      </c>
      <c r="S157" s="6" t="s">
        <v>39</v>
      </c>
      <c r="T157" s="6">
        <v>0</v>
      </c>
      <c r="U157" s="6">
        <v>250000</v>
      </c>
      <c r="V157" s="6">
        <v>0</v>
      </c>
      <c r="W157" s="6">
        <v>0</v>
      </c>
      <c r="X157" s="5">
        <v>0</v>
      </c>
    </row>
    <row r="158" spans="1:24" ht="100.8" hidden="1" x14ac:dyDescent="0.3">
      <c r="A158" s="5" t="s">
        <v>2585</v>
      </c>
      <c r="B158" s="5" t="s">
        <v>1055</v>
      </c>
      <c r="C158" s="5" t="s">
        <v>1056</v>
      </c>
      <c r="D158" s="5" t="s">
        <v>1049</v>
      </c>
      <c r="E158" s="5" t="s">
        <v>1039</v>
      </c>
      <c r="F158" s="5" t="s">
        <v>1038</v>
      </c>
      <c r="G158" s="5" t="s">
        <v>373</v>
      </c>
      <c r="H158" s="5" t="s">
        <v>245</v>
      </c>
      <c r="I158" s="5" t="s">
        <v>1042</v>
      </c>
      <c r="J158" s="5" t="s">
        <v>1040</v>
      </c>
      <c r="K158" s="5" t="s">
        <v>1041</v>
      </c>
      <c r="L158" s="5" t="s">
        <v>1043</v>
      </c>
      <c r="M158" s="5" t="s">
        <v>1044</v>
      </c>
      <c r="N158" s="5" t="s">
        <v>1045</v>
      </c>
      <c r="O158" s="5" t="s">
        <v>1046</v>
      </c>
      <c r="P158" s="5" t="s">
        <v>71</v>
      </c>
      <c r="Q158" s="5" t="s">
        <v>53</v>
      </c>
      <c r="R158" s="6" t="s">
        <v>1047</v>
      </c>
      <c r="S158" s="6" t="s">
        <v>39</v>
      </c>
      <c r="T158" s="6">
        <v>0</v>
      </c>
      <c r="U158" s="6">
        <v>367943.42</v>
      </c>
      <c r="V158" s="6">
        <v>0</v>
      </c>
      <c r="W158" s="6">
        <v>0</v>
      </c>
      <c r="X158" s="5">
        <v>0</v>
      </c>
    </row>
    <row r="159" spans="1:24" ht="57.6" hidden="1" x14ac:dyDescent="0.3">
      <c r="A159" s="5" t="s">
        <v>2585</v>
      </c>
      <c r="B159" s="5" t="s">
        <v>1296</v>
      </c>
      <c r="C159" s="5" t="s">
        <v>1297</v>
      </c>
      <c r="D159" s="5" t="s">
        <v>139</v>
      </c>
      <c r="E159" s="5" t="s">
        <v>1804</v>
      </c>
      <c r="F159" s="5" t="s">
        <v>1803</v>
      </c>
      <c r="G159" s="5" t="s">
        <v>1812</v>
      </c>
      <c r="H159" s="5" t="s">
        <v>209</v>
      </c>
      <c r="I159" s="5" t="s">
        <v>1809</v>
      </c>
      <c r="J159" s="5" t="s">
        <v>1807</v>
      </c>
      <c r="K159" s="5" t="s">
        <v>1808</v>
      </c>
      <c r="L159" s="5" t="s">
        <v>155</v>
      </c>
      <c r="M159" s="5" t="s">
        <v>156</v>
      </c>
      <c r="N159" s="5" t="s">
        <v>1810</v>
      </c>
      <c r="O159" s="5" t="s">
        <v>1810</v>
      </c>
      <c r="P159" s="5" t="s">
        <v>71</v>
      </c>
      <c r="Q159" s="5" t="s">
        <v>53</v>
      </c>
      <c r="R159" s="6" t="s">
        <v>1817</v>
      </c>
      <c r="S159" s="6" t="s">
        <v>39</v>
      </c>
      <c r="T159" s="6">
        <v>0</v>
      </c>
      <c r="U159" s="6">
        <v>0</v>
      </c>
      <c r="V159" s="6">
        <v>0</v>
      </c>
      <c r="W159" s="6">
        <v>0</v>
      </c>
      <c r="X159" s="5">
        <v>0</v>
      </c>
    </row>
    <row r="160" spans="1:24" ht="57.6" hidden="1" x14ac:dyDescent="0.3">
      <c r="A160" s="5" t="s">
        <v>2585</v>
      </c>
      <c r="B160" s="5" t="s">
        <v>1296</v>
      </c>
      <c r="C160" s="5" t="s">
        <v>1297</v>
      </c>
      <c r="D160" s="5" t="s">
        <v>139</v>
      </c>
      <c r="E160" s="5" t="s">
        <v>1804</v>
      </c>
      <c r="F160" s="5" t="s">
        <v>1803</v>
      </c>
      <c r="G160" s="5" t="s">
        <v>1812</v>
      </c>
      <c r="H160" s="5" t="s">
        <v>209</v>
      </c>
      <c r="I160" s="5" t="str">
        <f>I159</f>
        <v>AP6101</v>
      </c>
      <c r="J160" s="5" t="s">
        <v>1813</v>
      </c>
      <c r="K160" s="5" t="s">
        <v>1814</v>
      </c>
      <c r="L160" s="5" t="s">
        <v>155</v>
      </c>
      <c r="M160" s="5" t="s">
        <v>156</v>
      </c>
      <c r="N160" s="5" t="s">
        <v>1815</v>
      </c>
      <c r="O160" s="5" t="s">
        <v>1815</v>
      </c>
      <c r="P160" s="5" t="s">
        <v>71</v>
      </c>
      <c r="Q160" s="5" t="s">
        <v>53</v>
      </c>
      <c r="R160" s="6" t="s">
        <v>1818</v>
      </c>
      <c r="S160" s="6" t="s">
        <v>39</v>
      </c>
      <c r="T160" s="6">
        <v>16850.27</v>
      </c>
      <c r="U160" s="6">
        <v>0</v>
      </c>
      <c r="V160" s="6">
        <v>0</v>
      </c>
      <c r="W160" s="6">
        <v>0</v>
      </c>
      <c r="X160" s="5">
        <v>0</v>
      </c>
    </row>
    <row r="161" spans="1:24" ht="57.6" hidden="1" x14ac:dyDescent="0.3">
      <c r="A161" s="5" t="s">
        <v>2585</v>
      </c>
      <c r="B161" s="5" t="s">
        <v>1296</v>
      </c>
      <c r="C161" s="5" t="s">
        <v>1297</v>
      </c>
      <c r="D161" s="5" t="s">
        <v>139</v>
      </c>
      <c r="E161" s="5" t="s">
        <v>1804</v>
      </c>
      <c r="F161" s="5" t="s">
        <v>1803</v>
      </c>
      <c r="G161" s="5" t="s">
        <v>1812</v>
      </c>
      <c r="H161" s="5" t="s">
        <v>209</v>
      </c>
      <c r="I161" s="5" t="str">
        <f>I160</f>
        <v>AP6101</v>
      </c>
      <c r="J161" s="5"/>
      <c r="K161" s="5"/>
      <c r="L161" s="5"/>
      <c r="M161" s="5"/>
      <c r="N161" s="5" t="s">
        <v>1805</v>
      </c>
      <c r="O161" s="5" t="s">
        <v>1805</v>
      </c>
      <c r="P161" s="5" t="s">
        <v>71</v>
      </c>
      <c r="Q161" s="5" t="s">
        <v>53</v>
      </c>
      <c r="R161" s="6" t="s">
        <v>1819</v>
      </c>
      <c r="S161" s="6" t="s">
        <v>39</v>
      </c>
      <c r="T161" s="6">
        <v>192329</v>
      </c>
      <c r="U161" s="6">
        <v>0</v>
      </c>
      <c r="V161" s="6">
        <v>0</v>
      </c>
      <c r="W161" s="6">
        <v>0</v>
      </c>
      <c r="X161" s="5">
        <v>0</v>
      </c>
    </row>
    <row r="162" spans="1:24" ht="57.6" hidden="1" x14ac:dyDescent="0.3">
      <c r="A162" s="5" t="s">
        <v>2585</v>
      </c>
      <c r="B162" s="5" t="s">
        <v>1296</v>
      </c>
      <c r="C162" s="5" t="s">
        <v>1297</v>
      </c>
      <c r="D162" s="5" t="s">
        <v>139</v>
      </c>
      <c r="E162" s="5" t="s">
        <v>1804</v>
      </c>
      <c r="F162" s="5" t="s">
        <v>1803</v>
      </c>
      <c r="G162" s="5" t="s">
        <v>1812</v>
      </c>
      <c r="H162" s="5" t="s">
        <v>209</v>
      </c>
      <c r="I162" s="5" t="str">
        <f>I161</f>
        <v>AP6101</v>
      </c>
      <c r="J162" s="5" t="s">
        <v>1820</v>
      </c>
      <c r="K162" s="5" t="s">
        <v>1821</v>
      </c>
      <c r="L162" s="5" t="s">
        <v>155</v>
      </c>
      <c r="M162" s="5" t="s">
        <v>156</v>
      </c>
      <c r="N162" s="5" t="s">
        <v>1822</v>
      </c>
      <c r="O162" s="5" t="s">
        <v>1822</v>
      </c>
      <c r="P162" s="5" t="s">
        <v>71</v>
      </c>
      <c r="Q162" s="5" t="s">
        <v>53</v>
      </c>
      <c r="R162" s="6" t="s">
        <v>1823</v>
      </c>
      <c r="S162" s="6" t="s">
        <v>39</v>
      </c>
      <c r="T162" s="6">
        <v>0</v>
      </c>
      <c r="U162" s="6">
        <v>10000</v>
      </c>
      <c r="V162" s="6">
        <v>0</v>
      </c>
      <c r="W162" s="6">
        <v>0</v>
      </c>
      <c r="X162" s="5">
        <v>0</v>
      </c>
    </row>
    <row r="163" spans="1:24" ht="57.6" hidden="1" x14ac:dyDescent="0.3">
      <c r="A163" s="5" t="s">
        <v>2585</v>
      </c>
      <c r="B163" s="5" t="s">
        <v>1296</v>
      </c>
      <c r="C163" s="5" t="s">
        <v>1297</v>
      </c>
      <c r="D163" s="5" t="s">
        <v>139</v>
      </c>
      <c r="E163" s="5" t="s">
        <v>1804</v>
      </c>
      <c r="F163" s="5" t="s">
        <v>1803</v>
      </c>
      <c r="G163" s="5" t="s">
        <v>1812</v>
      </c>
      <c r="H163" s="5" t="s">
        <v>209</v>
      </c>
      <c r="I163" s="5" t="str">
        <f>I162</f>
        <v>AP6101</v>
      </c>
      <c r="J163" s="5" t="s">
        <v>1824</v>
      </c>
      <c r="K163" s="5" t="s">
        <v>1825</v>
      </c>
      <c r="L163" s="5" t="s">
        <v>155</v>
      </c>
      <c r="M163" s="5" t="s">
        <v>156</v>
      </c>
      <c r="N163" s="5" t="s">
        <v>1826</v>
      </c>
      <c r="O163" s="5" t="s">
        <v>1827</v>
      </c>
      <c r="P163" s="5" t="s">
        <v>71</v>
      </c>
      <c r="Q163" s="5" t="s">
        <v>53</v>
      </c>
      <c r="R163" s="6" t="s">
        <v>1827</v>
      </c>
      <c r="S163" s="6" t="s">
        <v>39</v>
      </c>
      <c r="T163" s="6">
        <v>8500</v>
      </c>
      <c r="U163" s="6">
        <v>8500</v>
      </c>
      <c r="V163" s="6">
        <v>0</v>
      </c>
      <c r="W163" s="6">
        <v>0</v>
      </c>
      <c r="X163" s="5">
        <v>0</v>
      </c>
    </row>
    <row r="164" spans="1:24" ht="115.2" hidden="1" x14ac:dyDescent="0.3">
      <c r="A164" s="5" t="s">
        <v>2585</v>
      </c>
      <c r="B164" s="5" t="s">
        <v>1296</v>
      </c>
      <c r="C164" s="5" t="s">
        <v>1297</v>
      </c>
      <c r="D164" s="5" t="s">
        <v>139</v>
      </c>
      <c r="E164" s="5" t="s">
        <v>1829</v>
      </c>
      <c r="F164" s="5" t="s">
        <v>1828</v>
      </c>
      <c r="G164" s="5" t="s">
        <v>1835</v>
      </c>
      <c r="H164" s="5" t="s">
        <v>245</v>
      </c>
      <c r="I164" s="5" t="s">
        <v>1832</v>
      </c>
      <c r="J164" s="5" t="s">
        <v>1830</v>
      </c>
      <c r="K164" s="5" t="s">
        <v>1831</v>
      </c>
      <c r="L164" s="5" t="s">
        <v>155</v>
      </c>
      <c r="M164" s="5" t="s">
        <v>156</v>
      </c>
      <c r="N164" s="5" t="s">
        <v>1833</v>
      </c>
      <c r="O164" s="5" t="s">
        <v>1833</v>
      </c>
      <c r="P164" s="5" t="s">
        <v>71</v>
      </c>
      <c r="Q164" s="5" t="s">
        <v>53</v>
      </c>
      <c r="R164" s="6" t="s">
        <v>1834</v>
      </c>
      <c r="S164" s="6" t="s">
        <v>39</v>
      </c>
      <c r="T164" s="6">
        <v>0</v>
      </c>
      <c r="U164" s="6">
        <v>10000</v>
      </c>
      <c r="V164" s="6">
        <v>0</v>
      </c>
      <c r="W164" s="6">
        <v>0</v>
      </c>
      <c r="X164" s="5">
        <v>0</v>
      </c>
    </row>
    <row r="165" spans="1:24" ht="72" hidden="1" x14ac:dyDescent="0.3">
      <c r="A165" s="5" t="s">
        <v>2585</v>
      </c>
      <c r="B165" s="5" t="s">
        <v>1296</v>
      </c>
      <c r="C165" s="5" t="s">
        <v>1297</v>
      </c>
      <c r="D165" s="5" t="s">
        <v>1049</v>
      </c>
      <c r="E165" s="5" t="s">
        <v>1280</v>
      </c>
      <c r="F165" s="5" t="s">
        <v>1279</v>
      </c>
      <c r="G165" s="5" t="s">
        <v>1290</v>
      </c>
      <c r="H165" s="5" t="s">
        <v>141</v>
      </c>
      <c r="I165" s="5" t="s">
        <v>1287</v>
      </c>
      <c r="J165" s="5" t="s">
        <v>1291</v>
      </c>
      <c r="K165" s="5" t="s">
        <v>1292</v>
      </c>
      <c r="L165" s="5" t="s">
        <v>1293</v>
      </c>
      <c r="M165" s="5" t="s">
        <v>1294</v>
      </c>
      <c r="N165" s="5" t="s">
        <v>39</v>
      </c>
      <c r="O165" s="5" t="s">
        <v>39</v>
      </c>
      <c r="P165" s="5" t="s">
        <v>71</v>
      </c>
      <c r="Q165" s="5" t="s">
        <v>53</v>
      </c>
      <c r="R165" s="6" t="s">
        <v>1298</v>
      </c>
      <c r="S165" s="6" t="s">
        <v>39</v>
      </c>
      <c r="T165" s="6">
        <v>0</v>
      </c>
      <c r="U165" s="6">
        <v>30000</v>
      </c>
      <c r="V165" s="6">
        <v>0</v>
      </c>
      <c r="W165" s="6">
        <v>0</v>
      </c>
      <c r="X165" s="5">
        <v>0</v>
      </c>
    </row>
    <row r="166" spans="1:24" ht="57.6" hidden="1" x14ac:dyDescent="0.3">
      <c r="A166" s="5" t="s">
        <v>2585</v>
      </c>
      <c r="B166" s="5" t="s">
        <v>1296</v>
      </c>
      <c r="C166" s="5" t="s">
        <v>1297</v>
      </c>
      <c r="D166" s="5" t="s">
        <v>1049</v>
      </c>
      <c r="E166" s="5" t="s">
        <v>1280</v>
      </c>
      <c r="F166" s="5" t="s">
        <v>1279</v>
      </c>
      <c r="G166" s="5" t="s">
        <v>1290</v>
      </c>
      <c r="H166" s="5" t="s">
        <v>141</v>
      </c>
      <c r="I166" s="5" t="s">
        <v>1299</v>
      </c>
      <c r="J166" s="5" t="s">
        <v>1299</v>
      </c>
      <c r="K166" s="5" t="s">
        <v>1300</v>
      </c>
      <c r="L166" s="5" t="s">
        <v>1293</v>
      </c>
      <c r="M166" s="5" t="s">
        <v>1294</v>
      </c>
      <c r="N166" s="5" t="s">
        <v>39</v>
      </c>
      <c r="O166" s="5" t="s">
        <v>39</v>
      </c>
      <c r="P166" s="5" t="s">
        <v>71</v>
      </c>
      <c r="Q166" s="5" t="s">
        <v>53</v>
      </c>
      <c r="R166" s="6" t="s">
        <v>1301</v>
      </c>
      <c r="S166" s="6" t="s">
        <v>1302</v>
      </c>
      <c r="T166" s="6">
        <v>0</v>
      </c>
      <c r="U166" s="6">
        <v>103298.28</v>
      </c>
      <c r="V166" s="6">
        <v>0</v>
      </c>
      <c r="W166" s="6">
        <v>0</v>
      </c>
      <c r="X166" s="5">
        <v>0</v>
      </c>
    </row>
    <row r="167" spans="1:24" ht="100.8" hidden="1" x14ac:dyDescent="0.3">
      <c r="A167" s="5" t="s">
        <v>2585</v>
      </c>
      <c r="B167" s="5" t="s">
        <v>838</v>
      </c>
      <c r="C167" s="5" t="s">
        <v>839</v>
      </c>
      <c r="D167" s="5" t="s">
        <v>75</v>
      </c>
      <c r="E167" s="5" t="s">
        <v>63</v>
      </c>
      <c r="F167" s="5" t="s">
        <v>62</v>
      </c>
      <c r="G167" s="5" t="s">
        <v>806</v>
      </c>
      <c r="H167" s="5" t="s">
        <v>605</v>
      </c>
      <c r="I167" s="5" t="s">
        <v>804</v>
      </c>
      <c r="J167" s="5" t="s">
        <v>840</v>
      </c>
      <c r="K167" s="5" t="s">
        <v>841</v>
      </c>
      <c r="L167" s="5" t="s">
        <v>239</v>
      </c>
      <c r="M167" s="5" t="s">
        <v>240</v>
      </c>
      <c r="N167" s="5" t="s">
        <v>824</v>
      </c>
      <c r="O167" s="5" t="s">
        <v>824</v>
      </c>
      <c r="P167" s="5" t="s">
        <v>71</v>
      </c>
      <c r="Q167" s="5" t="s">
        <v>53</v>
      </c>
      <c r="R167" s="6" t="s">
        <v>842</v>
      </c>
      <c r="S167" s="6" t="s">
        <v>39</v>
      </c>
      <c r="T167" s="6">
        <v>0</v>
      </c>
      <c r="U167" s="6">
        <v>35000</v>
      </c>
      <c r="V167" s="6">
        <v>0</v>
      </c>
      <c r="W167" s="6">
        <v>0</v>
      </c>
      <c r="X167" s="5">
        <v>0</v>
      </c>
    </row>
    <row r="168" spans="1:24" ht="100.8" hidden="1" x14ac:dyDescent="0.3">
      <c r="A168" s="5" t="s">
        <v>2585</v>
      </c>
      <c r="B168" s="5" t="s">
        <v>838</v>
      </c>
      <c r="C168" s="5" t="s">
        <v>839</v>
      </c>
      <c r="D168" s="5" t="s">
        <v>1049</v>
      </c>
      <c r="E168" s="5" t="s">
        <v>1084</v>
      </c>
      <c r="F168" s="5" t="s">
        <v>1083</v>
      </c>
      <c r="G168" s="5" t="s">
        <v>39</v>
      </c>
      <c r="H168" s="5" t="s">
        <v>39</v>
      </c>
      <c r="I168" s="5" t="s">
        <v>39</v>
      </c>
      <c r="J168" s="5" t="s">
        <v>39</v>
      </c>
      <c r="K168" s="5" t="s">
        <v>39</v>
      </c>
      <c r="L168" s="5" t="s">
        <v>1183</v>
      </c>
      <c r="M168" s="5" t="s">
        <v>1184</v>
      </c>
      <c r="N168" s="5" t="s">
        <v>1185</v>
      </c>
      <c r="O168" s="5" t="s">
        <v>1186</v>
      </c>
      <c r="P168" s="5" t="s">
        <v>71</v>
      </c>
      <c r="Q168" s="5" t="s">
        <v>36</v>
      </c>
      <c r="R168" s="6" t="s">
        <v>1187</v>
      </c>
      <c r="S168" s="6" t="s">
        <v>39</v>
      </c>
      <c r="T168" s="6">
        <v>0</v>
      </c>
      <c r="U168" s="6">
        <v>0</v>
      </c>
      <c r="V168" s="6">
        <v>0</v>
      </c>
      <c r="W168" s="6">
        <v>0</v>
      </c>
      <c r="X168" s="5">
        <v>0</v>
      </c>
    </row>
    <row r="169" spans="1:24" ht="86.4" hidden="1" x14ac:dyDescent="0.3">
      <c r="A169" s="5" t="s">
        <v>2585</v>
      </c>
      <c r="B169" s="5" t="s">
        <v>150</v>
      </c>
      <c r="C169" s="5" t="s">
        <v>151</v>
      </c>
      <c r="D169" s="5" t="s">
        <v>75</v>
      </c>
      <c r="E169" s="5" t="s">
        <v>989</v>
      </c>
      <c r="F169" s="5" t="s">
        <v>988</v>
      </c>
      <c r="G169" s="5" t="s">
        <v>994</v>
      </c>
      <c r="H169" s="5" t="s">
        <v>166</v>
      </c>
      <c r="I169" s="5" t="s">
        <v>992</v>
      </c>
      <c r="J169" s="5" t="s">
        <v>990</v>
      </c>
      <c r="K169" s="5" t="s">
        <v>991</v>
      </c>
      <c r="L169" s="5" t="s">
        <v>67</v>
      </c>
      <c r="M169" s="5" t="s">
        <v>68</v>
      </c>
      <c r="N169" s="5" t="s">
        <v>993</v>
      </c>
      <c r="O169" s="5" t="s">
        <v>993</v>
      </c>
      <c r="P169" s="5" t="s">
        <v>71</v>
      </c>
      <c r="Q169" s="5" t="s">
        <v>53</v>
      </c>
      <c r="R169" s="6" t="s">
        <v>991</v>
      </c>
      <c r="S169" s="6" t="s">
        <v>39</v>
      </c>
      <c r="T169" s="6">
        <v>0</v>
      </c>
      <c r="U169" s="6">
        <v>15000</v>
      </c>
      <c r="V169" s="6">
        <v>0</v>
      </c>
      <c r="W169" s="6">
        <v>0</v>
      </c>
      <c r="X169" s="5">
        <v>0</v>
      </c>
    </row>
    <row r="170" spans="1:24" ht="72" hidden="1" x14ac:dyDescent="0.3">
      <c r="A170" s="5" t="s">
        <v>2585</v>
      </c>
      <c r="B170" s="5" t="s">
        <v>679</v>
      </c>
      <c r="C170" s="5" t="s">
        <v>680</v>
      </c>
      <c r="D170" s="5" t="s">
        <v>107</v>
      </c>
      <c r="E170" s="5" t="s">
        <v>671</v>
      </c>
      <c r="F170" s="5" t="s">
        <v>670</v>
      </c>
      <c r="G170" s="5" t="s">
        <v>39</v>
      </c>
      <c r="H170" s="5" t="s">
        <v>39</v>
      </c>
      <c r="I170" s="5" t="s">
        <v>39</v>
      </c>
      <c r="J170" s="5" t="s">
        <v>39</v>
      </c>
      <c r="K170" s="5" t="s">
        <v>39</v>
      </c>
      <c r="L170" s="5" t="s">
        <v>681</v>
      </c>
      <c r="M170" s="5" t="s">
        <v>682</v>
      </c>
      <c r="N170" s="5" t="s">
        <v>683</v>
      </c>
      <c r="O170" s="5" t="s">
        <v>684</v>
      </c>
      <c r="P170" s="5" t="s">
        <v>71</v>
      </c>
      <c r="Q170" s="5" t="s">
        <v>53</v>
      </c>
      <c r="R170" s="6" t="s">
        <v>685</v>
      </c>
      <c r="S170" s="6" t="s">
        <v>39</v>
      </c>
      <c r="T170" s="6">
        <v>10581.56</v>
      </c>
      <c r="U170" s="6">
        <v>7500</v>
      </c>
      <c r="V170" s="6">
        <v>7500</v>
      </c>
      <c r="W170" s="6">
        <v>7500</v>
      </c>
      <c r="X170" s="5">
        <v>7500</v>
      </c>
    </row>
    <row r="171" spans="1:24" ht="57.6" hidden="1" x14ac:dyDescent="0.3">
      <c r="A171" s="5" t="s">
        <v>2585</v>
      </c>
      <c r="B171" s="5" t="s">
        <v>679</v>
      </c>
      <c r="C171" s="5" t="s">
        <v>680</v>
      </c>
      <c r="D171" s="5" t="s">
        <v>75</v>
      </c>
      <c r="E171" s="5" t="s">
        <v>1699</v>
      </c>
      <c r="F171" s="5" t="s">
        <v>1698</v>
      </c>
      <c r="G171" s="5" t="s">
        <v>837</v>
      </c>
      <c r="H171" s="5" t="s">
        <v>245</v>
      </c>
      <c r="I171" s="5" t="s">
        <v>835</v>
      </c>
      <c r="J171" s="5" t="s">
        <v>1700</v>
      </c>
      <c r="K171" s="5" t="s">
        <v>1701</v>
      </c>
      <c r="L171" s="5" t="s">
        <v>131</v>
      </c>
      <c r="M171" s="5" t="s">
        <v>132</v>
      </c>
      <c r="N171" s="5" t="s">
        <v>1704</v>
      </c>
      <c r="O171" s="5" t="s">
        <v>1705</v>
      </c>
      <c r="P171" s="5" t="s">
        <v>71</v>
      </c>
      <c r="Q171" s="5" t="s">
        <v>53</v>
      </c>
      <c r="R171" s="6" t="s">
        <v>1705</v>
      </c>
      <c r="S171" s="6" t="s">
        <v>39</v>
      </c>
      <c r="T171" s="6">
        <v>10000</v>
      </c>
      <c r="U171" s="6">
        <v>0</v>
      </c>
      <c r="V171" s="6">
        <v>0</v>
      </c>
      <c r="W171" s="6">
        <v>0</v>
      </c>
      <c r="X171" s="5">
        <v>0</v>
      </c>
    </row>
    <row r="172" spans="1:24" ht="57.6" hidden="1" x14ac:dyDescent="0.3">
      <c r="A172" s="5" t="s">
        <v>2585</v>
      </c>
      <c r="B172" s="5" t="s">
        <v>679</v>
      </c>
      <c r="C172" s="5" t="s">
        <v>680</v>
      </c>
      <c r="D172" s="5" t="s">
        <v>1008</v>
      </c>
      <c r="E172" s="5" t="s">
        <v>1002</v>
      </c>
      <c r="F172" s="5" t="s">
        <v>1001</v>
      </c>
      <c r="G172" s="5" t="s">
        <v>39</v>
      </c>
      <c r="H172" s="5" t="s">
        <v>39</v>
      </c>
      <c r="I172" s="5" t="s">
        <v>39</v>
      </c>
      <c r="J172" s="5" t="s">
        <v>39</v>
      </c>
      <c r="K172" s="5" t="s">
        <v>39</v>
      </c>
      <c r="L172" s="5" t="s">
        <v>1003</v>
      </c>
      <c r="M172" s="5" t="s">
        <v>1004</v>
      </c>
      <c r="N172" s="5" t="s">
        <v>1005</v>
      </c>
      <c r="O172" s="5" t="s">
        <v>1006</v>
      </c>
      <c r="P172" s="5" t="s">
        <v>71</v>
      </c>
      <c r="Q172" s="5" t="s">
        <v>53</v>
      </c>
      <c r="R172" s="6" t="s">
        <v>1006</v>
      </c>
      <c r="S172" s="6" t="s">
        <v>39</v>
      </c>
      <c r="T172" s="6">
        <v>0</v>
      </c>
      <c r="U172" s="6">
        <v>0</v>
      </c>
      <c r="V172" s="6">
        <v>15000</v>
      </c>
      <c r="W172" s="6">
        <v>0</v>
      </c>
      <c r="X172" s="5">
        <v>0</v>
      </c>
    </row>
    <row r="173" spans="1:24" ht="72" hidden="1" x14ac:dyDescent="0.3">
      <c r="A173" s="5" t="s">
        <v>2585</v>
      </c>
      <c r="B173" s="5" t="s">
        <v>174</v>
      </c>
      <c r="C173" s="5" t="s">
        <v>175</v>
      </c>
      <c r="D173" s="5" t="s">
        <v>107</v>
      </c>
      <c r="E173" s="5" t="s">
        <v>492</v>
      </c>
      <c r="F173" s="5" t="s">
        <v>491</v>
      </c>
      <c r="G173" s="5" t="s">
        <v>503</v>
      </c>
      <c r="H173" s="5" t="s">
        <v>166</v>
      </c>
      <c r="I173" s="5" t="s">
        <v>500</v>
      </c>
      <c r="J173" s="5" t="s">
        <v>498</v>
      </c>
      <c r="K173" s="5" t="s">
        <v>499</v>
      </c>
      <c r="L173" s="5" t="s">
        <v>67</v>
      </c>
      <c r="M173" s="5" t="s">
        <v>68</v>
      </c>
      <c r="N173" s="5" t="s">
        <v>501</v>
      </c>
      <c r="O173" s="5" t="s">
        <v>501</v>
      </c>
      <c r="P173" s="5" t="s">
        <v>71</v>
      </c>
      <c r="Q173" s="5" t="s">
        <v>53</v>
      </c>
      <c r="R173" s="6" t="s">
        <v>502</v>
      </c>
      <c r="S173" s="6" t="s">
        <v>39</v>
      </c>
      <c r="T173" s="6">
        <v>0</v>
      </c>
      <c r="U173" s="6">
        <v>25000</v>
      </c>
      <c r="V173" s="6">
        <v>0</v>
      </c>
      <c r="W173" s="6">
        <v>0</v>
      </c>
      <c r="X173" s="5">
        <v>0</v>
      </c>
    </row>
    <row r="174" spans="1:24" ht="86.4" hidden="1" x14ac:dyDescent="0.3">
      <c r="A174" s="5" t="s">
        <v>2585</v>
      </c>
      <c r="B174" s="5" t="s">
        <v>174</v>
      </c>
      <c r="C174" s="5" t="s">
        <v>175</v>
      </c>
      <c r="D174" s="5" t="s">
        <v>107</v>
      </c>
      <c r="E174" s="5" t="s">
        <v>607</v>
      </c>
      <c r="F174" s="5" t="s">
        <v>606</v>
      </c>
      <c r="G174" s="5" t="s">
        <v>613</v>
      </c>
      <c r="H174" s="5" t="s">
        <v>545</v>
      </c>
      <c r="I174" s="5" t="s">
        <v>610</v>
      </c>
      <c r="J174" s="5" t="s">
        <v>608</v>
      </c>
      <c r="K174" s="5" t="s">
        <v>609</v>
      </c>
      <c r="L174" s="5" t="s">
        <v>67</v>
      </c>
      <c r="M174" s="5" t="s">
        <v>68</v>
      </c>
      <c r="N174" s="5" t="s">
        <v>614</v>
      </c>
      <c r="O174" s="5" t="s">
        <v>614</v>
      </c>
      <c r="P174" s="5" t="s">
        <v>71</v>
      </c>
      <c r="Q174" s="5" t="s">
        <v>53</v>
      </c>
      <c r="R174" s="6" t="s">
        <v>615</v>
      </c>
      <c r="S174" s="6" t="s">
        <v>39</v>
      </c>
      <c r="T174" s="6">
        <v>0</v>
      </c>
      <c r="U174" s="6">
        <v>500</v>
      </c>
      <c r="V174" s="6">
        <v>0</v>
      </c>
      <c r="W174" s="6">
        <v>0</v>
      </c>
      <c r="X174" s="5">
        <v>0</v>
      </c>
    </row>
    <row r="175" spans="1:24" ht="72" hidden="1" x14ac:dyDescent="0.3">
      <c r="A175" s="5" t="s">
        <v>2585</v>
      </c>
      <c r="B175" s="5" t="s">
        <v>174</v>
      </c>
      <c r="C175" s="5" t="s">
        <v>175</v>
      </c>
      <c r="D175" s="5" t="s">
        <v>75</v>
      </c>
      <c r="E175" s="5" t="s">
        <v>863</v>
      </c>
      <c r="F175" s="5" t="s">
        <v>862</v>
      </c>
      <c r="G175" s="5" t="s">
        <v>76</v>
      </c>
      <c r="H175" s="5" t="s">
        <v>77</v>
      </c>
      <c r="I175" s="5" t="s">
        <v>809</v>
      </c>
      <c r="J175" s="5" t="s">
        <v>807</v>
      </c>
      <c r="K175" s="5" t="s">
        <v>808</v>
      </c>
      <c r="L175" s="5" t="s">
        <v>67</v>
      </c>
      <c r="M175" s="5" t="s">
        <v>68</v>
      </c>
      <c r="N175" s="5" t="s">
        <v>880</v>
      </c>
      <c r="O175" s="5" t="s">
        <v>880</v>
      </c>
      <c r="P175" s="5" t="s">
        <v>71</v>
      </c>
      <c r="Q175" s="5" t="s">
        <v>53</v>
      </c>
      <c r="R175" s="6" t="s">
        <v>881</v>
      </c>
      <c r="S175" s="6" t="s">
        <v>39</v>
      </c>
      <c r="T175" s="6">
        <v>5000</v>
      </c>
      <c r="U175" s="6">
        <v>0</v>
      </c>
      <c r="V175" s="6">
        <v>0</v>
      </c>
      <c r="W175" s="6">
        <v>0</v>
      </c>
      <c r="X175" s="5">
        <v>0</v>
      </c>
    </row>
    <row r="176" spans="1:24" ht="72" hidden="1" x14ac:dyDescent="0.3">
      <c r="A176" s="5" t="s">
        <v>2585</v>
      </c>
      <c r="B176" s="5" t="s">
        <v>174</v>
      </c>
      <c r="C176" s="5" t="s">
        <v>175</v>
      </c>
      <c r="D176" s="5" t="s">
        <v>75</v>
      </c>
      <c r="E176" s="5" t="s">
        <v>863</v>
      </c>
      <c r="F176" s="5" t="s">
        <v>862</v>
      </c>
      <c r="G176" s="5" t="s">
        <v>76</v>
      </c>
      <c r="H176" s="5" t="s">
        <v>77</v>
      </c>
      <c r="I176" s="5" t="str">
        <f>I175</f>
        <v>AP2202</v>
      </c>
      <c r="J176" s="5"/>
      <c r="K176" s="5"/>
      <c r="L176" s="5"/>
      <c r="M176" s="5"/>
      <c r="N176" s="5" t="s">
        <v>882</v>
      </c>
      <c r="O176" s="5" t="s">
        <v>882</v>
      </c>
      <c r="P176" s="5" t="s">
        <v>71</v>
      </c>
      <c r="Q176" s="5" t="s">
        <v>53</v>
      </c>
      <c r="R176" s="6" t="s">
        <v>883</v>
      </c>
      <c r="S176" s="6" t="s">
        <v>39</v>
      </c>
      <c r="T176" s="6">
        <v>5000</v>
      </c>
      <c r="U176" s="6">
        <v>0</v>
      </c>
      <c r="V176" s="6">
        <v>0</v>
      </c>
      <c r="W176" s="6">
        <v>0</v>
      </c>
      <c r="X176" s="5">
        <v>0</v>
      </c>
    </row>
    <row r="177" spans="1:24" ht="72" hidden="1" x14ac:dyDescent="0.3">
      <c r="A177" s="5" t="s">
        <v>2585</v>
      </c>
      <c r="B177" s="5" t="s">
        <v>174</v>
      </c>
      <c r="C177" s="5" t="s">
        <v>175</v>
      </c>
      <c r="D177" s="5" t="s">
        <v>75</v>
      </c>
      <c r="E177" s="5" t="s">
        <v>863</v>
      </c>
      <c r="F177" s="5" t="s">
        <v>862</v>
      </c>
      <c r="G177" s="5" t="s">
        <v>76</v>
      </c>
      <c r="H177" s="5" t="s">
        <v>77</v>
      </c>
      <c r="I177" s="5" t="str">
        <f>I176</f>
        <v>AP2202</v>
      </c>
      <c r="J177" s="5"/>
      <c r="K177" s="5"/>
      <c r="L177" s="5"/>
      <c r="M177" s="5"/>
      <c r="N177" s="5" t="s">
        <v>884</v>
      </c>
      <c r="O177" s="5" t="s">
        <v>884</v>
      </c>
      <c r="P177" s="5" t="s">
        <v>71</v>
      </c>
      <c r="Q177" s="5" t="s">
        <v>53</v>
      </c>
      <c r="R177" s="6" t="s">
        <v>885</v>
      </c>
      <c r="S177" s="6" t="s">
        <v>39</v>
      </c>
      <c r="T177" s="6">
        <v>8491.41</v>
      </c>
      <c r="U177" s="6">
        <v>10000</v>
      </c>
      <c r="V177" s="6">
        <v>10000</v>
      </c>
      <c r="W177" s="6">
        <v>10000</v>
      </c>
      <c r="X177" s="5">
        <v>10000</v>
      </c>
    </row>
    <row r="178" spans="1:24" ht="72" hidden="1" x14ac:dyDescent="0.3">
      <c r="A178" s="5" t="s">
        <v>2585</v>
      </c>
      <c r="B178" s="5" t="s">
        <v>174</v>
      </c>
      <c r="C178" s="5" t="s">
        <v>175</v>
      </c>
      <c r="D178" s="5" t="s">
        <v>75</v>
      </c>
      <c r="E178" s="5" t="s">
        <v>863</v>
      </c>
      <c r="F178" s="5" t="s">
        <v>862</v>
      </c>
      <c r="G178" s="5" t="s">
        <v>76</v>
      </c>
      <c r="H178" s="5" t="s">
        <v>77</v>
      </c>
      <c r="I178" s="5" t="str">
        <f>I177</f>
        <v>AP2202</v>
      </c>
      <c r="J178" s="5"/>
      <c r="K178" s="5"/>
      <c r="L178" s="5"/>
      <c r="M178" s="5"/>
      <c r="N178" s="5" t="s">
        <v>886</v>
      </c>
      <c r="O178" s="5" t="s">
        <v>887</v>
      </c>
      <c r="P178" s="5" t="s">
        <v>71</v>
      </c>
      <c r="Q178" s="5" t="s">
        <v>53</v>
      </c>
      <c r="R178" s="6" t="s">
        <v>888</v>
      </c>
      <c r="S178" s="6" t="s">
        <v>39</v>
      </c>
      <c r="T178" s="6">
        <v>0</v>
      </c>
      <c r="U178" s="6">
        <v>136111.31</v>
      </c>
      <c r="V178" s="6">
        <v>0</v>
      </c>
      <c r="W178" s="6">
        <v>0</v>
      </c>
      <c r="X178" s="5">
        <v>0</v>
      </c>
    </row>
    <row r="179" spans="1:24" ht="72" hidden="1" x14ac:dyDescent="0.3">
      <c r="A179" s="5" t="s">
        <v>2585</v>
      </c>
      <c r="B179" s="5" t="s">
        <v>174</v>
      </c>
      <c r="C179" s="5" t="s">
        <v>175</v>
      </c>
      <c r="D179" s="5" t="s">
        <v>75</v>
      </c>
      <c r="E179" s="5" t="s">
        <v>863</v>
      </c>
      <c r="F179" s="5" t="s">
        <v>862</v>
      </c>
      <c r="G179" s="5" t="s">
        <v>39</v>
      </c>
      <c r="H179" s="5" t="s">
        <v>39</v>
      </c>
      <c r="I179" s="5" t="s">
        <v>39</v>
      </c>
      <c r="J179" s="5" t="s">
        <v>39</v>
      </c>
      <c r="K179" s="5" t="s">
        <v>39</v>
      </c>
      <c r="L179" s="5" t="s">
        <v>67</v>
      </c>
      <c r="M179" s="5" t="s">
        <v>68</v>
      </c>
      <c r="N179" s="5" t="s">
        <v>864</v>
      </c>
      <c r="O179" s="5" t="s">
        <v>865</v>
      </c>
      <c r="P179" s="5" t="s">
        <v>71</v>
      </c>
      <c r="Q179" s="5" t="s">
        <v>53</v>
      </c>
      <c r="R179" s="6" t="s">
        <v>874</v>
      </c>
      <c r="S179" s="6" t="s">
        <v>39</v>
      </c>
      <c r="T179" s="6">
        <v>21800</v>
      </c>
      <c r="U179" s="6">
        <v>0</v>
      </c>
      <c r="V179" s="6">
        <v>0</v>
      </c>
      <c r="W179" s="6">
        <v>0</v>
      </c>
      <c r="X179" s="5">
        <v>0</v>
      </c>
    </row>
    <row r="180" spans="1:24" ht="72" hidden="1" x14ac:dyDescent="0.3">
      <c r="A180" s="5" t="s">
        <v>2585</v>
      </c>
      <c r="B180" s="5" t="s">
        <v>174</v>
      </c>
      <c r="C180" s="5" t="s">
        <v>175</v>
      </c>
      <c r="D180" s="5" t="s">
        <v>75</v>
      </c>
      <c r="E180" s="5" t="s">
        <v>863</v>
      </c>
      <c r="F180" s="5" t="s">
        <v>862</v>
      </c>
      <c r="G180" s="5" t="s">
        <v>39</v>
      </c>
      <c r="H180" s="5" t="s">
        <v>39</v>
      </c>
      <c r="I180" s="5" t="str">
        <f>I179</f>
        <v xml:space="preserve"> </v>
      </c>
      <c r="J180" s="5"/>
      <c r="K180" s="5"/>
      <c r="L180" s="5"/>
      <c r="M180" s="5"/>
      <c r="N180" s="5" t="s">
        <v>875</v>
      </c>
      <c r="O180" s="5" t="s">
        <v>876</v>
      </c>
      <c r="P180" s="5" t="s">
        <v>71</v>
      </c>
      <c r="Q180" s="5" t="s">
        <v>53</v>
      </c>
      <c r="R180" s="6" t="s">
        <v>877</v>
      </c>
      <c r="S180" s="6" t="s">
        <v>39</v>
      </c>
      <c r="T180" s="6">
        <v>0</v>
      </c>
      <c r="U180" s="6">
        <v>1500</v>
      </c>
      <c r="V180" s="6">
        <v>0</v>
      </c>
      <c r="W180" s="6">
        <v>0</v>
      </c>
      <c r="X180" s="5">
        <v>0</v>
      </c>
    </row>
    <row r="181" spans="1:24" ht="72" hidden="1" x14ac:dyDescent="0.3">
      <c r="A181" s="5" t="s">
        <v>2585</v>
      </c>
      <c r="B181" s="5" t="s">
        <v>174</v>
      </c>
      <c r="C181" s="5" t="s">
        <v>175</v>
      </c>
      <c r="D181" s="5" t="s">
        <v>75</v>
      </c>
      <c r="E181" s="5" t="s">
        <v>863</v>
      </c>
      <c r="F181" s="5" t="s">
        <v>862</v>
      </c>
      <c r="G181" s="5" t="s">
        <v>39</v>
      </c>
      <c r="H181" s="5" t="s">
        <v>39</v>
      </c>
      <c r="I181" s="5" t="str">
        <f>I180</f>
        <v xml:space="preserve"> </v>
      </c>
      <c r="J181" s="5"/>
      <c r="K181" s="5"/>
      <c r="L181" s="5"/>
      <c r="M181" s="5"/>
      <c r="N181" s="5" t="s">
        <v>878</v>
      </c>
      <c r="O181" s="5" t="s">
        <v>879</v>
      </c>
      <c r="P181" s="5" t="s">
        <v>71</v>
      </c>
      <c r="Q181" s="5" t="s">
        <v>53</v>
      </c>
      <c r="R181" s="6" t="s">
        <v>879</v>
      </c>
      <c r="S181" s="6" t="s">
        <v>39</v>
      </c>
      <c r="T181" s="6">
        <v>0</v>
      </c>
      <c r="U181" s="6">
        <v>10000</v>
      </c>
      <c r="V181" s="6">
        <v>0</v>
      </c>
      <c r="W181" s="6">
        <v>0</v>
      </c>
      <c r="X181" s="5">
        <v>0</v>
      </c>
    </row>
    <row r="182" spans="1:24" ht="72" hidden="1" x14ac:dyDescent="0.3">
      <c r="A182" s="5" t="s">
        <v>2585</v>
      </c>
      <c r="B182" s="5" t="s">
        <v>174</v>
      </c>
      <c r="C182" s="5" t="s">
        <v>175</v>
      </c>
      <c r="D182" s="5" t="s">
        <v>75</v>
      </c>
      <c r="E182" s="5" t="s">
        <v>1638</v>
      </c>
      <c r="F182" s="5" t="s">
        <v>1637</v>
      </c>
      <c r="G182" s="5" t="s">
        <v>39</v>
      </c>
      <c r="H182" s="5" t="s">
        <v>39</v>
      </c>
      <c r="I182" s="5" t="s">
        <v>39</v>
      </c>
      <c r="J182" s="5" t="s">
        <v>39</v>
      </c>
      <c r="K182" s="5" t="s">
        <v>39</v>
      </c>
      <c r="L182" s="5" t="s">
        <v>67</v>
      </c>
      <c r="M182" s="5" t="s">
        <v>68</v>
      </c>
      <c r="N182" s="5" t="s">
        <v>1639</v>
      </c>
      <c r="O182" s="5" t="s">
        <v>1639</v>
      </c>
      <c r="P182" s="5" t="s">
        <v>71</v>
      </c>
      <c r="Q182" s="5" t="s">
        <v>53</v>
      </c>
      <c r="R182" s="6" t="s">
        <v>1640</v>
      </c>
      <c r="S182" s="6" t="s">
        <v>39</v>
      </c>
      <c r="T182" s="6">
        <v>3676.1</v>
      </c>
      <c r="U182" s="6">
        <v>2500</v>
      </c>
      <c r="V182" s="6">
        <v>2500</v>
      </c>
      <c r="W182" s="6">
        <v>2500</v>
      </c>
      <c r="X182" s="5">
        <v>2500</v>
      </c>
    </row>
    <row r="183" spans="1:24" ht="72" hidden="1" x14ac:dyDescent="0.3">
      <c r="A183" s="5" t="s">
        <v>2585</v>
      </c>
      <c r="B183" s="5" t="s">
        <v>174</v>
      </c>
      <c r="C183" s="5" t="s">
        <v>175</v>
      </c>
      <c r="D183" s="5" t="s">
        <v>1049</v>
      </c>
      <c r="E183" s="5" t="s">
        <v>1350</v>
      </c>
      <c r="F183" s="5" t="s">
        <v>1349</v>
      </c>
      <c r="G183" s="5" t="s">
        <v>39</v>
      </c>
      <c r="H183" s="5" t="s">
        <v>39</v>
      </c>
      <c r="I183" s="5" t="s">
        <v>39</v>
      </c>
      <c r="J183" s="5" t="s">
        <v>39</v>
      </c>
      <c r="K183" s="5" t="s">
        <v>39</v>
      </c>
      <c r="L183" s="5" t="s">
        <v>1043</v>
      </c>
      <c r="M183" s="5" t="s">
        <v>1044</v>
      </c>
      <c r="N183" s="5" t="s">
        <v>1351</v>
      </c>
      <c r="O183" s="5" t="s">
        <v>1352</v>
      </c>
      <c r="P183" s="5" t="s">
        <v>71</v>
      </c>
      <c r="Q183" s="5" t="s">
        <v>53</v>
      </c>
      <c r="R183" s="6" t="s">
        <v>1354</v>
      </c>
      <c r="S183" s="6" t="s">
        <v>39</v>
      </c>
      <c r="T183" s="6">
        <v>0</v>
      </c>
      <c r="U183" s="6">
        <v>12000</v>
      </c>
      <c r="V183" s="6">
        <v>0</v>
      </c>
      <c r="W183" s="6">
        <v>0</v>
      </c>
      <c r="X183" s="5">
        <v>0</v>
      </c>
    </row>
    <row r="184" spans="1:24" ht="72" hidden="1" x14ac:dyDescent="0.3">
      <c r="A184" s="5" t="s">
        <v>2585</v>
      </c>
      <c r="B184" s="5" t="s">
        <v>686</v>
      </c>
      <c r="C184" s="5" t="s">
        <v>687</v>
      </c>
      <c r="D184" s="5" t="s">
        <v>107</v>
      </c>
      <c r="E184" s="5" t="s">
        <v>671</v>
      </c>
      <c r="F184" s="5" t="s">
        <v>670</v>
      </c>
      <c r="G184" s="5" t="s">
        <v>39</v>
      </c>
      <c r="H184" s="5" t="s">
        <v>39</v>
      </c>
      <c r="I184" s="5" t="s">
        <v>39</v>
      </c>
      <c r="J184" s="5" t="s">
        <v>39</v>
      </c>
      <c r="K184" s="5" t="s">
        <v>39</v>
      </c>
      <c r="L184" s="5" t="s">
        <v>681</v>
      </c>
      <c r="M184" s="5" t="s">
        <v>682</v>
      </c>
      <c r="N184" s="5" t="s">
        <v>688</v>
      </c>
      <c r="O184" s="5" t="s">
        <v>689</v>
      </c>
      <c r="P184" s="5" t="s">
        <v>71</v>
      </c>
      <c r="Q184" s="5" t="s">
        <v>53</v>
      </c>
      <c r="R184" s="6" t="s">
        <v>690</v>
      </c>
      <c r="S184" s="6" t="s">
        <v>39</v>
      </c>
      <c r="T184" s="6">
        <v>4601</v>
      </c>
      <c r="U184" s="6">
        <v>2500</v>
      </c>
      <c r="V184" s="6">
        <v>2500</v>
      </c>
      <c r="W184" s="6">
        <v>2500</v>
      </c>
      <c r="X184" s="5">
        <v>2500</v>
      </c>
    </row>
    <row r="185" spans="1:24" ht="72" hidden="1" x14ac:dyDescent="0.3">
      <c r="A185" s="5" t="s">
        <v>2585</v>
      </c>
      <c r="B185" s="5" t="s">
        <v>1188</v>
      </c>
      <c r="C185" s="5" t="s">
        <v>1189</v>
      </c>
      <c r="D185" s="5" t="s">
        <v>1049</v>
      </c>
      <c r="E185" s="5" t="s">
        <v>1084</v>
      </c>
      <c r="F185" s="5" t="s">
        <v>1083</v>
      </c>
      <c r="G185" s="5" t="s">
        <v>373</v>
      </c>
      <c r="H185" s="5" t="s">
        <v>245</v>
      </c>
      <c r="I185" s="5" t="s">
        <v>1195</v>
      </c>
      <c r="J185" s="5" t="s">
        <v>1193</v>
      </c>
      <c r="K185" s="5" t="s">
        <v>1194</v>
      </c>
      <c r="L185" s="5" t="s">
        <v>131</v>
      </c>
      <c r="M185" s="5" t="s">
        <v>132</v>
      </c>
      <c r="N185" s="5" t="s">
        <v>1196</v>
      </c>
      <c r="O185" s="5" t="s">
        <v>1194</v>
      </c>
      <c r="P185" s="5" t="s">
        <v>71</v>
      </c>
      <c r="Q185" s="5" t="s">
        <v>53</v>
      </c>
      <c r="R185" s="6" t="s">
        <v>1197</v>
      </c>
      <c r="S185" s="6" t="s">
        <v>39</v>
      </c>
      <c r="T185" s="6">
        <v>0</v>
      </c>
      <c r="U185" s="6">
        <v>157085.1</v>
      </c>
      <c r="V185" s="6">
        <v>0</v>
      </c>
      <c r="W185" s="6">
        <v>0</v>
      </c>
      <c r="X185" s="5">
        <v>0</v>
      </c>
    </row>
    <row r="186" spans="1:24" ht="72" hidden="1" x14ac:dyDescent="0.3">
      <c r="A186" s="5" t="s">
        <v>2585</v>
      </c>
      <c r="B186" s="5" t="s">
        <v>1188</v>
      </c>
      <c r="C186" s="5" t="s">
        <v>1189</v>
      </c>
      <c r="D186" s="5" t="s">
        <v>1049</v>
      </c>
      <c r="E186" s="5" t="s">
        <v>1084</v>
      </c>
      <c r="F186" s="5" t="s">
        <v>1083</v>
      </c>
      <c r="G186" s="5" t="s">
        <v>373</v>
      </c>
      <c r="H186" s="5" t="s">
        <v>245</v>
      </c>
      <c r="I186" s="5" t="str">
        <f>I185</f>
        <v>AP41204</v>
      </c>
      <c r="J186" s="5" t="s">
        <v>1198</v>
      </c>
      <c r="K186" s="5" t="s">
        <v>1199</v>
      </c>
      <c r="L186" s="5" t="s">
        <v>131</v>
      </c>
      <c r="M186" s="5" t="s">
        <v>132</v>
      </c>
      <c r="N186" s="5" t="s">
        <v>1200</v>
      </c>
      <c r="O186" s="5" t="s">
        <v>1201</v>
      </c>
      <c r="P186" s="5" t="s">
        <v>71</v>
      </c>
      <c r="Q186" s="5" t="s">
        <v>53</v>
      </c>
      <c r="R186" s="6" t="s">
        <v>1201</v>
      </c>
      <c r="S186" s="6" t="s">
        <v>39</v>
      </c>
      <c r="T186" s="6">
        <v>0</v>
      </c>
      <c r="U186" s="6">
        <v>250000</v>
      </c>
      <c r="V186" s="6">
        <v>0</v>
      </c>
      <c r="W186" s="6">
        <v>0</v>
      </c>
      <c r="X186" s="5">
        <v>0</v>
      </c>
    </row>
    <row r="187" spans="1:24" ht="72" hidden="1" x14ac:dyDescent="0.3">
      <c r="A187" s="5" t="s">
        <v>2585</v>
      </c>
      <c r="B187" s="5" t="s">
        <v>1188</v>
      </c>
      <c r="C187" s="5" t="s">
        <v>1189</v>
      </c>
      <c r="D187" s="5" t="s">
        <v>1049</v>
      </c>
      <c r="E187" s="5" t="s">
        <v>1084</v>
      </c>
      <c r="F187" s="5" t="s">
        <v>1083</v>
      </c>
      <c r="G187" s="5" t="s">
        <v>96</v>
      </c>
      <c r="H187" s="5" t="s">
        <v>97</v>
      </c>
      <c r="I187" s="5" t="s">
        <v>93</v>
      </c>
      <c r="J187" s="5" t="s">
        <v>168</v>
      </c>
      <c r="K187" s="5" t="s">
        <v>39</v>
      </c>
      <c r="L187" s="5" t="s">
        <v>1043</v>
      </c>
      <c r="M187" s="5" t="s">
        <v>1044</v>
      </c>
      <c r="N187" s="5" t="s">
        <v>1202</v>
      </c>
      <c r="O187" s="5" t="s">
        <v>1203</v>
      </c>
      <c r="P187" s="5" t="s">
        <v>71</v>
      </c>
      <c r="Q187" s="5" t="s">
        <v>53</v>
      </c>
      <c r="R187" s="6" t="s">
        <v>1203</v>
      </c>
      <c r="S187" s="6" t="s">
        <v>39</v>
      </c>
      <c r="T187" s="6">
        <v>0</v>
      </c>
      <c r="U187" s="6">
        <v>0</v>
      </c>
      <c r="V187" s="6">
        <v>0</v>
      </c>
      <c r="W187" s="6">
        <v>0</v>
      </c>
      <c r="X187" s="5">
        <v>0</v>
      </c>
    </row>
    <row r="188" spans="1:24" ht="72" hidden="1" x14ac:dyDescent="0.3">
      <c r="A188" s="5" t="s">
        <v>2585</v>
      </c>
      <c r="B188" s="5" t="s">
        <v>1188</v>
      </c>
      <c r="C188" s="5" t="s">
        <v>1189</v>
      </c>
      <c r="D188" s="5" t="s">
        <v>1049</v>
      </c>
      <c r="E188" s="5" t="s">
        <v>1084</v>
      </c>
      <c r="F188" s="5" t="s">
        <v>1083</v>
      </c>
      <c r="G188" s="5" t="s">
        <v>39</v>
      </c>
      <c r="H188" s="5" t="s">
        <v>39</v>
      </c>
      <c r="I188" s="5" t="s">
        <v>39</v>
      </c>
      <c r="J188" s="5" t="s">
        <v>39</v>
      </c>
      <c r="K188" s="5" t="s">
        <v>39</v>
      </c>
      <c r="L188" s="5" t="s">
        <v>131</v>
      </c>
      <c r="M188" s="5" t="s">
        <v>132</v>
      </c>
      <c r="N188" s="5" t="s">
        <v>1191</v>
      </c>
      <c r="O188" s="5" t="s">
        <v>1192</v>
      </c>
      <c r="P188" s="5" t="s">
        <v>71</v>
      </c>
      <c r="Q188" s="5" t="s">
        <v>53</v>
      </c>
      <c r="R188" s="6" t="s">
        <v>1192</v>
      </c>
      <c r="S188" s="6" t="s">
        <v>39</v>
      </c>
      <c r="T188" s="6">
        <v>3586.74</v>
      </c>
      <c r="U188" s="6">
        <v>0</v>
      </c>
      <c r="V188" s="6">
        <v>0</v>
      </c>
      <c r="W188" s="6">
        <v>0</v>
      </c>
      <c r="X188" s="5">
        <v>0</v>
      </c>
    </row>
    <row r="189" spans="1:24" ht="72" hidden="1" x14ac:dyDescent="0.3">
      <c r="A189" s="5" t="s">
        <v>2585</v>
      </c>
      <c r="B189" s="5" t="s">
        <v>1188</v>
      </c>
      <c r="C189" s="5" t="s">
        <v>1189</v>
      </c>
      <c r="D189" s="5" t="s">
        <v>1049</v>
      </c>
      <c r="E189" s="5" t="s">
        <v>1084</v>
      </c>
      <c r="F189" s="5" t="s">
        <v>1083</v>
      </c>
      <c r="G189" s="5" t="s">
        <v>39</v>
      </c>
      <c r="H189" s="5" t="s">
        <v>39</v>
      </c>
      <c r="I189" s="5" t="str">
        <f>I188</f>
        <v xml:space="preserve"> </v>
      </c>
      <c r="J189" s="5"/>
      <c r="K189" s="5"/>
      <c r="L189" s="5" t="s">
        <v>1183</v>
      </c>
      <c r="M189" s="5" t="s">
        <v>1184</v>
      </c>
      <c r="N189" s="5" t="s">
        <v>1185</v>
      </c>
      <c r="O189" s="5" t="s">
        <v>1186</v>
      </c>
      <c r="P189" s="5" t="s">
        <v>71</v>
      </c>
      <c r="Q189" s="5" t="s">
        <v>36</v>
      </c>
      <c r="R189" s="6" t="s">
        <v>1190</v>
      </c>
      <c r="S189" s="6" t="s">
        <v>39</v>
      </c>
      <c r="T189" s="6">
        <v>0</v>
      </c>
      <c r="U189" s="6">
        <v>13500</v>
      </c>
      <c r="V189" s="6">
        <v>1000</v>
      </c>
      <c r="W189" s="6">
        <v>1000</v>
      </c>
      <c r="X189" s="5">
        <v>1000</v>
      </c>
    </row>
    <row r="190" spans="1:24" ht="72" hidden="1" x14ac:dyDescent="0.3">
      <c r="A190" s="5" t="s">
        <v>2585</v>
      </c>
      <c r="B190" s="5" t="s">
        <v>1188</v>
      </c>
      <c r="C190" s="5" t="s">
        <v>1189</v>
      </c>
      <c r="D190" s="5" t="s">
        <v>1049</v>
      </c>
      <c r="E190" s="5" t="s">
        <v>1280</v>
      </c>
      <c r="F190" s="5" t="s">
        <v>1279</v>
      </c>
      <c r="G190" s="5" t="s">
        <v>1290</v>
      </c>
      <c r="H190" s="5" t="s">
        <v>141</v>
      </c>
      <c r="I190" s="5" t="s">
        <v>1287</v>
      </c>
      <c r="J190" s="5" t="s">
        <v>1291</v>
      </c>
      <c r="K190" s="5" t="s">
        <v>1292</v>
      </c>
      <c r="L190" s="5" t="s">
        <v>1043</v>
      </c>
      <c r="M190" s="5" t="s">
        <v>1044</v>
      </c>
      <c r="N190" s="5" t="s">
        <v>1288</v>
      </c>
      <c r="O190" s="5" t="s">
        <v>1288</v>
      </c>
      <c r="P190" s="5" t="s">
        <v>71</v>
      </c>
      <c r="Q190" s="5" t="s">
        <v>53</v>
      </c>
      <c r="R190" s="6" t="s">
        <v>1292</v>
      </c>
      <c r="S190" s="6" t="s">
        <v>39</v>
      </c>
      <c r="T190" s="6">
        <v>0</v>
      </c>
      <c r="U190" s="6">
        <v>0</v>
      </c>
      <c r="V190" s="6">
        <v>0</v>
      </c>
      <c r="W190" s="6">
        <v>0</v>
      </c>
      <c r="X190" s="5">
        <v>0</v>
      </c>
    </row>
    <row r="191" spans="1:24" ht="72" hidden="1" x14ac:dyDescent="0.3">
      <c r="A191" s="5" t="s">
        <v>2585</v>
      </c>
      <c r="B191" s="5" t="s">
        <v>1188</v>
      </c>
      <c r="C191" s="5" t="s">
        <v>1189</v>
      </c>
      <c r="D191" s="5" t="s">
        <v>1049</v>
      </c>
      <c r="E191" s="5" t="s">
        <v>1572</v>
      </c>
      <c r="F191" s="5" t="s">
        <v>1571</v>
      </c>
      <c r="G191" s="5" t="s">
        <v>373</v>
      </c>
      <c r="H191" s="5" t="s">
        <v>245</v>
      </c>
      <c r="I191" s="5" t="s">
        <v>1195</v>
      </c>
      <c r="J191" s="5" t="s">
        <v>1577</v>
      </c>
      <c r="K191" s="5" t="s">
        <v>1578</v>
      </c>
      <c r="L191" s="5" t="s">
        <v>239</v>
      </c>
      <c r="M191" s="5" t="s">
        <v>240</v>
      </c>
      <c r="N191" s="5" t="s">
        <v>1579</v>
      </c>
      <c r="O191" s="5" t="s">
        <v>1579</v>
      </c>
      <c r="P191" s="5" t="s">
        <v>71</v>
      </c>
      <c r="Q191" s="5" t="s">
        <v>53</v>
      </c>
      <c r="R191" s="6" t="s">
        <v>1578</v>
      </c>
      <c r="S191" s="6" t="s">
        <v>39</v>
      </c>
      <c r="T191" s="6">
        <v>0</v>
      </c>
      <c r="U191" s="6">
        <v>17000</v>
      </c>
      <c r="V191" s="6">
        <v>0</v>
      </c>
      <c r="W191" s="6">
        <v>0</v>
      </c>
      <c r="X191" s="5">
        <v>0</v>
      </c>
    </row>
    <row r="192" spans="1:24" ht="72" hidden="1" x14ac:dyDescent="0.3">
      <c r="A192" s="5" t="s">
        <v>2585</v>
      </c>
      <c r="B192" s="5" t="s">
        <v>1188</v>
      </c>
      <c r="C192" s="5" t="s">
        <v>1189</v>
      </c>
      <c r="D192" s="5" t="s">
        <v>1049</v>
      </c>
      <c r="E192" s="5" t="s">
        <v>1572</v>
      </c>
      <c r="F192" s="5" t="s">
        <v>1571</v>
      </c>
      <c r="G192" s="5" t="s">
        <v>373</v>
      </c>
      <c r="H192" s="5" t="s">
        <v>245</v>
      </c>
      <c r="I192" s="5" t="str">
        <f>I191</f>
        <v>AP41204</v>
      </c>
      <c r="J192" s="5" t="s">
        <v>1580</v>
      </c>
      <c r="K192" s="5" t="s">
        <v>1581</v>
      </c>
      <c r="L192" s="5" t="s">
        <v>239</v>
      </c>
      <c r="M192" s="5" t="s">
        <v>240</v>
      </c>
      <c r="N192" s="5" t="s">
        <v>1202</v>
      </c>
      <c r="O192" s="5" t="s">
        <v>1582</v>
      </c>
      <c r="P192" s="5" t="s">
        <v>71</v>
      </c>
      <c r="Q192" s="5" t="s">
        <v>53</v>
      </c>
      <c r="R192" s="6" t="s">
        <v>1583</v>
      </c>
      <c r="S192" s="6" t="s">
        <v>39</v>
      </c>
      <c r="T192" s="6">
        <v>0</v>
      </c>
      <c r="U192" s="6">
        <v>0</v>
      </c>
      <c r="V192" s="6">
        <v>0</v>
      </c>
      <c r="W192" s="6">
        <v>0</v>
      </c>
      <c r="X192" s="5">
        <v>0</v>
      </c>
    </row>
    <row r="193" spans="1:24" ht="72" hidden="1" x14ac:dyDescent="0.3">
      <c r="A193" s="5" t="s">
        <v>2585</v>
      </c>
      <c r="B193" s="5" t="s">
        <v>1188</v>
      </c>
      <c r="C193" s="5" t="s">
        <v>1189</v>
      </c>
      <c r="D193" s="5" t="s">
        <v>1049</v>
      </c>
      <c r="E193" s="5" t="s">
        <v>1572</v>
      </c>
      <c r="F193" s="5" t="s">
        <v>1571</v>
      </c>
      <c r="G193" s="5" t="s">
        <v>373</v>
      </c>
      <c r="H193" s="5" t="s">
        <v>245</v>
      </c>
      <c r="I193" s="5" t="str">
        <f>I192</f>
        <v>AP41204</v>
      </c>
      <c r="J193" s="5" t="s">
        <v>1584</v>
      </c>
      <c r="K193" s="5" t="s">
        <v>1585</v>
      </c>
      <c r="L193" s="5" t="s">
        <v>239</v>
      </c>
      <c r="M193" s="5" t="s">
        <v>240</v>
      </c>
      <c r="N193" s="5" t="s">
        <v>1586</v>
      </c>
      <c r="O193" s="5" t="s">
        <v>1586</v>
      </c>
      <c r="P193" s="5" t="s">
        <v>71</v>
      </c>
      <c r="Q193" s="5" t="s">
        <v>53</v>
      </c>
      <c r="R193" s="6" t="s">
        <v>1585</v>
      </c>
      <c r="S193" s="6" t="s">
        <v>39</v>
      </c>
      <c r="T193" s="6">
        <v>0</v>
      </c>
      <c r="U193" s="6">
        <v>0</v>
      </c>
      <c r="V193" s="6">
        <v>0</v>
      </c>
      <c r="W193" s="6">
        <v>0</v>
      </c>
      <c r="X193" s="5">
        <v>0</v>
      </c>
    </row>
    <row r="194" spans="1:24" ht="72" hidden="1" x14ac:dyDescent="0.3">
      <c r="A194" s="5" t="s">
        <v>2585</v>
      </c>
      <c r="B194" s="5" t="s">
        <v>1188</v>
      </c>
      <c r="C194" s="5" t="s">
        <v>1189</v>
      </c>
      <c r="D194" s="5" t="s">
        <v>1049</v>
      </c>
      <c r="E194" s="5" t="s">
        <v>1572</v>
      </c>
      <c r="F194" s="5" t="s">
        <v>1571</v>
      </c>
      <c r="G194" s="5" t="s">
        <v>39</v>
      </c>
      <c r="H194" s="5" t="s">
        <v>39</v>
      </c>
      <c r="I194" s="5" t="s">
        <v>39</v>
      </c>
      <c r="J194" s="5" t="s">
        <v>39</v>
      </c>
      <c r="K194" s="5" t="s">
        <v>39</v>
      </c>
      <c r="L194" s="5" t="s">
        <v>239</v>
      </c>
      <c r="M194" s="5" t="s">
        <v>240</v>
      </c>
      <c r="N194" s="5" t="s">
        <v>1575</v>
      </c>
      <c r="O194" s="5" t="s">
        <v>1575</v>
      </c>
      <c r="P194" s="5" t="s">
        <v>71</v>
      </c>
      <c r="Q194" s="5" t="s">
        <v>53</v>
      </c>
      <c r="R194" s="6" t="s">
        <v>1576</v>
      </c>
      <c r="S194" s="6" t="s">
        <v>39</v>
      </c>
      <c r="T194" s="6">
        <v>0</v>
      </c>
      <c r="U194" s="6">
        <v>0</v>
      </c>
      <c r="V194" s="6">
        <v>0</v>
      </c>
      <c r="W194" s="6">
        <v>0</v>
      </c>
      <c r="X194" s="5">
        <v>0</v>
      </c>
    </row>
    <row r="195" spans="1:24" ht="86.4" hidden="1" x14ac:dyDescent="0.3">
      <c r="A195" s="5" t="s">
        <v>2585</v>
      </c>
      <c r="B195" s="5" t="s">
        <v>1309</v>
      </c>
      <c r="C195" s="5" t="s">
        <v>617</v>
      </c>
      <c r="D195" s="5" t="s">
        <v>1049</v>
      </c>
      <c r="E195" s="5" t="s">
        <v>1311</v>
      </c>
      <c r="F195" s="5" t="s">
        <v>1310</v>
      </c>
      <c r="G195" s="5" t="s">
        <v>96</v>
      </c>
      <c r="H195" s="5" t="s">
        <v>97</v>
      </c>
      <c r="I195" s="5" t="s">
        <v>93</v>
      </c>
      <c r="J195" s="5" t="s">
        <v>168</v>
      </c>
      <c r="K195" s="5" t="s">
        <v>39</v>
      </c>
      <c r="L195" s="5" t="s">
        <v>1183</v>
      </c>
      <c r="M195" s="5" t="s">
        <v>1184</v>
      </c>
      <c r="N195" s="5" t="s">
        <v>446</v>
      </c>
      <c r="O195" s="5" t="s">
        <v>1312</v>
      </c>
      <c r="P195" s="5" t="s">
        <v>71</v>
      </c>
      <c r="Q195" s="5" t="s">
        <v>36</v>
      </c>
      <c r="R195" s="6" t="s">
        <v>1313</v>
      </c>
      <c r="S195" s="6" t="s">
        <v>39</v>
      </c>
      <c r="T195" s="6">
        <v>8798.81</v>
      </c>
      <c r="U195" s="6">
        <v>0</v>
      </c>
      <c r="V195" s="6">
        <v>0</v>
      </c>
      <c r="W195" s="6">
        <v>0</v>
      </c>
      <c r="X195" s="5">
        <v>0</v>
      </c>
    </row>
    <row r="196" spans="1:24" ht="86.4" hidden="1" x14ac:dyDescent="0.3">
      <c r="A196" s="5" t="s">
        <v>2585</v>
      </c>
      <c r="B196" s="5" t="s">
        <v>616</v>
      </c>
      <c r="C196" s="5" t="s">
        <v>617</v>
      </c>
      <c r="D196" s="5" t="s">
        <v>107</v>
      </c>
      <c r="E196" s="5" t="s">
        <v>607</v>
      </c>
      <c r="F196" s="5" t="s">
        <v>606</v>
      </c>
      <c r="G196" s="5" t="s">
        <v>39</v>
      </c>
      <c r="H196" s="5" t="s">
        <v>39</v>
      </c>
      <c r="I196" s="5" t="s">
        <v>39</v>
      </c>
      <c r="J196" s="5" t="s">
        <v>39</v>
      </c>
      <c r="K196" s="5" t="s">
        <v>39</v>
      </c>
      <c r="L196" s="5" t="s">
        <v>142</v>
      </c>
      <c r="M196" s="5" t="s">
        <v>143</v>
      </c>
      <c r="N196" s="5" t="s">
        <v>618</v>
      </c>
      <c r="O196" s="5" t="s">
        <v>619</v>
      </c>
      <c r="P196" s="5" t="s">
        <v>71</v>
      </c>
      <c r="Q196" s="5" t="s">
        <v>53</v>
      </c>
      <c r="R196" s="6" t="s">
        <v>621</v>
      </c>
      <c r="S196" s="6" t="s">
        <v>39</v>
      </c>
      <c r="T196" s="6">
        <v>0</v>
      </c>
      <c r="U196" s="6">
        <v>0</v>
      </c>
      <c r="V196" s="6">
        <v>0</v>
      </c>
      <c r="W196" s="6">
        <v>0</v>
      </c>
      <c r="X196" s="5">
        <v>0</v>
      </c>
    </row>
    <row r="197" spans="1:24" ht="86.4" hidden="1" x14ac:dyDescent="0.3">
      <c r="A197" s="5" t="s">
        <v>2585</v>
      </c>
      <c r="B197" s="5" t="s">
        <v>616</v>
      </c>
      <c r="C197" s="5" t="s">
        <v>617</v>
      </c>
      <c r="D197" s="5" t="s">
        <v>1049</v>
      </c>
      <c r="E197" s="5" t="s">
        <v>1311</v>
      </c>
      <c r="F197" s="5" t="s">
        <v>1310</v>
      </c>
      <c r="G197" s="5" t="s">
        <v>96</v>
      </c>
      <c r="H197" s="5" t="s">
        <v>97</v>
      </c>
      <c r="I197" s="5" t="s">
        <v>93</v>
      </c>
      <c r="J197" s="5" t="s">
        <v>92</v>
      </c>
      <c r="K197" s="5" t="s">
        <v>39</v>
      </c>
      <c r="L197" s="5" t="s">
        <v>142</v>
      </c>
      <c r="M197" s="5" t="s">
        <v>143</v>
      </c>
      <c r="N197" s="5" t="s">
        <v>446</v>
      </c>
      <c r="O197" s="5" t="s">
        <v>447</v>
      </c>
      <c r="P197" s="5" t="s">
        <v>71</v>
      </c>
      <c r="Q197" s="5" t="s">
        <v>53</v>
      </c>
      <c r="R197" s="6" t="s">
        <v>1315</v>
      </c>
      <c r="S197" s="6" t="s">
        <v>39</v>
      </c>
      <c r="T197" s="6">
        <v>6495.96</v>
      </c>
      <c r="U197" s="6">
        <v>0</v>
      </c>
      <c r="V197" s="6">
        <v>0</v>
      </c>
      <c r="W197" s="6">
        <v>0</v>
      </c>
      <c r="X197" s="5">
        <v>0</v>
      </c>
    </row>
    <row r="198" spans="1:24" ht="86.4" hidden="1" x14ac:dyDescent="0.3">
      <c r="A198" s="5" t="s">
        <v>2585</v>
      </c>
      <c r="B198" s="5" t="s">
        <v>616</v>
      </c>
      <c r="C198" s="5" t="s">
        <v>617</v>
      </c>
      <c r="D198" s="5" t="s">
        <v>1049</v>
      </c>
      <c r="E198" s="5" t="s">
        <v>1311</v>
      </c>
      <c r="F198" s="5" t="s">
        <v>1310</v>
      </c>
      <c r="G198" s="5" t="s">
        <v>96</v>
      </c>
      <c r="H198" s="5" t="s">
        <v>97</v>
      </c>
      <c r="I198" s="5" t="str">
        <f>I197</f>
        <v>AP9999</v>
      </c>
      <c r="J198" s="5" t="s">
        <v>168</v>
      </c>
      <c r="K198" s="5" t="s">
        <v>39</v>
      </c>
      <c r="L198" s="5" t="s">
        <v>1183</v>
      </c>
      <c r="M198" s="5" t="s">
        <v>1184</v>
      </c>
      <c r="N198" s="5" t="s">
        <v>446</v>
      </c>
      <c r="O198" s="5" t="s">
        <v>1312</v>
      </c>
      <c r="P198" s="5" t="s">
        <v>71</v>
      </c>
      <c r="Q198" s="5" t="s">
        <v>53</v>
      </c>
      <c r="R198" s="6" t="s">
        <v>1313</v>
      </c>
      <c r="S198" s="6" t="s">
        <v>39</v>
      </c>
      <c r="T198" s="6">
        <v>-8798.81</v>
      </c>
      <c r="U198" s="6">
        <v>0</v>
      </c>
      <c r="V198" s="6">
        <v>0</v>
      </c>
      <c r="W198" s="6">
        <v>0</v>
      </c>
      <c r="X198" s="5">
        <v>0</v>
      </c>
    </row>
    <row r="199" spans="1:24" ht="86.4" hidden="1" x14ac:dyDescent="0.3">
      <c r="A199" s="5" t="s">
        <v>2585</v>
      </c>
      <c r="B199" s="5" t="s">
        <v>616</v>
      </c>
      <c r="C199" s="5" t="s">
        <v>617</v>
      </c>
      <c r="D199" s="5" t="s">
        <v>1049</v>
      </c>
      <c r="E199" s="5" t="s">
        <v>1311</v>
      </c>
      <c r="F199" s="5" t="s">
        <v>1310</v>
      </c>
      <c r="G199" s="5" t="s">
        <v>39</v>
      </c>
      <c r="H199" s="5" t="s">
        <v>39</v>
      </c>
      <c r="I199" s="5" t="s">
        <v>39</v>
      </c>
      <c r="J199" s="5" t="s">
        <v>39</v>
      </c>
      <c r="K199" s="5" t="s">
        <v>39</v>
      </c>
      <c r="L199" s="5" t="s">
        <v>142</v>
      </c>
      <c r="M199" s="5" t="s">
        <v>143</v>
      </c>
      <c r="N199" s="5" t="s">
        <v>446</v>
      </c>
      <c r="O199" s="5" t="s">
        <v>447</v>
      </c>
      <c r="P199" s="5" t="s">
        <v>71</v>
      </c>
      <c r="Q199" s="5" t="s">
        <v>53</v>
      </c>
      <c r="R199" s="6" t="s">
        <v>1314</v>
      </c>
      <c r="S199" s="6" t="s">
        <v>39</v>
      </c>
      <c r="T199" s="6">
        <v>3947.5</v>
      </c>
      <c r="U199" s="6">
        <v>3947.5</v>
      </c>
      <c r="V199" s="6">
        <v>3947.5</v>
      </c>
      <c r="W199" s="6">
        <v>3947.5</v>
      </c>
      <c r="X199" s="5">
        <v>3947.5</v>
      </c>
    </row>
    <row r="200" spans="1:24" ht="57.6" hidden="1" x14ac:dyDescent="0.3">
      <c r="A200" s="5" t="s">
        <v>2585</v>
      </c>
      <c r="B200" s="5" t="s">
        <v>444</v>
      </c>
      <c r="C200" s="5" t="s">
        <v>445</v>
      </c>
      <c r="D200" s="5" t="s">
        <v>41</v>
      </c>
      <c r="E200" s="5" t="s">
        <v>58</v>
      </c>
      <c r="F200" s="5" t="s">
        <v>57</v>
      </c>
      <c r="G200" s="5" t="s">
        <v>39</v>
      </c>
      <c r="H200" s="5" t="s">
        <v>39</v>
      </c>
      <c r="I200" s="5" t="s">
        <v>39</v>
      </c>
      <c r="J200" s="5" t="s">
        <v>39</v>
      </c>
      <c r="K200" s="5" t="s">
        <v>39</v>
      </c>
      <c r="L200" s="5" t="s">
        <v>142</v>
      </c>
      <c r="M200" s="5" t="s">
        <v>143</v>
      </c>
      <c r="N200" s="5" t="s">
        <v>446</v>
      </c>
      <c r="O200" s="5" t="s">
        <v>447</v>
      </c>
      <c r="P200" s="5" t="s">
        <v>71</v>
      </c>
      <c r="Q200" s="5" t="s">
        <v>36</v>
      </c>
      <c r="R200" s="6" t="s">
        <v>448</v>
      </c>
      <c r="S200" s="6" t="s">
        <v>39</v>
      </c>
      <c r="T200" s="6">
        <v>0</v>
      </c>
      <c r="U200" s="6">
        <v>0</v>
      </c>
      <c r="V200" s="6">
        <v>0</v>
      </c>
      <c r="W200" s="6">
        <v>0</v>
      </c>
      <c r="X200" s="5">
        <v>0</v>
      </c>
    </row>
    <row r="201" spans="1:24" ht="72" hidden="1" x14ac:dyDescent="0.3">
      <c r="A201" s="5" t="s">
        <v>2585</v>
      </c>
      <c r="B201" s="5" t="s">
        <v>449</v>
      </c>
      <c r="C201" s="5" t="s">
        <v>450</v>
      </c>
      <c r="D201" s="5" t="s">
        <v>41</v>
      </c>
      <c r="E201" s="5" t="s">
        <v>58</v>
      </c>
      <c r="F201" s="5" t="s">
        <v>57</v>
      </c>
      <c r="G201" s="5" t="s">
        <v>39</v>
      </c>
      <c r="H201" s="5" t="s">
        <v>39</v>
      </c>
      <c r="I201" s="5" t="s">
        <v>39</v>
      </c>
      <c r="J201" s="5" t="s">
        <v>39</v>
      </c>
      <c r="K201" s="5" t="s">
        <v>39</v>
      </c>
      <c r="L201" s="5" t="s">
        <v>142</v>
      </c>
      <c r="M201" s="5" t="s">
        <v>143</v>
      </c>
      <c r="N201" s="5" t="s">
        <v>446</v>
      </c>
      <c r="O201" s="5" t="s">
        <v>447</v>
      </c>
      <c r="P201" s="5" t="s">
        <v>71</v>
      </c>
      <c r="Q201" s="5" t="s">
        <v>53</v>
      </c>
      <c r="R201" s="6" t="s">
        <v>448</v>
      </c>
      <c r="S201" s="6" t="s">
        <v>39</v>
      </c>
      <c r="T201" s="6">
        <v>0</v>
      </c>
      <c r="U201" s="6">
        <v>0</v>
      </c>
      <c r="V201" s="6">
        <v>0</v>
      </c>
      <c r="W201" s="6">
        <v>0</v>
      </c>
      <c r="X201" s="5">
        <v>0</v>
      </c>
    </row>
    <row r="202" spans="1:24" ht="86.4" hidden="1" x14ac:dyDescent="0.3">
      <c r="A202" s="5" t="s">
        <v>2585</v>
      </c>
      <c r="B202" s="5" t="s">
        <v>622</v>
      </c>
      <c r="C202" s="5" t="s">
        <v>623</v>
      </c>
      <c r="D202" s="5" t="s">
        <v>107</v>
      </c>
      <c r="E202" s="5" t="s">
        <v>607</v>
      </c>
      <c r="F202" s="5" t="s">
        <v>606</v>
      </c>
      <c r="G202" s="5" t="s">
        <v>39</v>
      </c>
      <c r="H202" s="5" t="s">
        <v>39</v>
      </c>
      <c r="I202" s="5" t="s">
        <v>39</v>
      </c>
      <c r="J202" s="5" t="s">
        <v>39</v>
      </c>
      <c r="K202" s="5" t="s">
        <v>39</v>
      </c>
      <c r="L202" s="5" t="s">
        <v>39</v>
      </c>
      <c r="M202" s="5" t="s">
        <v>39</v>
      </c>
      <c r="N202" s="5" t="s">
        <v>39</v>
      </c>
      <c r="O202" s="5" t="s">
        <v>39</v>
      </c>
      <c r="P202" s="5" t="s">
        <v>52</v>
      </c>
      <c r="Q202" s="5" t="s">
        <v>53</v>
      </c>
      <c r="R202" s="6" t="s">
        <v>626</v>
      </c>
      <c r="S202" s="6" t="s">
        <v>39</v>
      </c>
      <c r="T202" s="6">
        <v>0</v>
      </c>
      <c r="U202" s="6">
        <v>0</v>
      </c>
      <c r="V202" s="6">
        <v>0</v>
      </c>
      <c r="W202" s="6">
        <v>0</v>
      </c>
      <c r="X202" s="5">
        <v>0</v>
      </c>
    </row>
    <row r="203" spans="1:24" ht="86.4" hidden="1" x14ac:dyDescent="0.3">
      <c r="A203" s="5" t="s">
        <v>2585</v>
      </c>
      <c r="B203" s="5" t="s">
        <v>622</v>
      </c>
      <c r="C203" s="5" t="s">
        <v>623</v>
      </c>
      <c r="D203" s="5" t="s">
        <v>139</v>
      </c>
      <c r="E203" s="5" t="s">
        <v>1769</v>
      </c>
      <c r="F203" s="5" t="s">
        <v>1768</v>
      </c>
      <c r="G203" s="5" t="s">
        <v>39</v>
      </c>
      <c r="H203" s="5" t="s">
        <v>39</v>
      </c>
      <c r="I203" s="5" t="s">
        <v>39</v>
      </c>
      <c r="J203" s="5" t="s">
        <v>39</v>
      </c>
      <c r="K203" s="5" t="s">
        <v>39</v>
      </c>
      <c r="L203" s="5" t="s">
        <v>39</v>
      </c>
      <c r="M203" s="5" t="s">
        <v>39</v>
      </c>
      <c r="N203" s="5" t="s">
        <v>39</v>
      </c>
      <c r="O203" s="5" t="s">
        <v>39</v>
      </c>
      <c r="P203" s="5" t="s">
        <v>52</v>
      </c>
      <c r="Q203" s="5" t="s">
        <v>53</v>
      </c>
      <c r="R203" s="6" t="s">
        <v>1770</v>
      </c>
      <c r="S203" s="6" t="s">
        <v>39</v>
      </c>
      <c r="T203" s="6">
        <v>0</v>
      </c>
      <c r="U203" s="6">
        <v>0</v>
      </c>
      <c r="V203" s="6">
        <v>0</v>
      </c>
      <c r="W203" s="6">
        <v>0</v>
      </c>
      <c r="X203" s="5">
        <v>0</v>
      </c>
    </row>
    <row r="204" spans="1:24" ht="86.4" hidden="1" x14ac:dyDescent="0.3">
      <c r="A204" s="5" t="s">
        <v>2585</v>
      </c>
      <c r="B204" s="5" t="s">
        <v>627</v>
      </c>
      <c r="C204" s="5" t="s">
        <v>628</v>
      </c>
      <c r="D204" s="5" t="s">
        <v>107</v>
      </c>
      <c r="E204" s="5" t="s">
        <v>607</v>
      </c>
      <c r="F204" s="5" t="s">
        <v>606</v>
      </c>
      <c r="G204" s="5" t="s">
        <v>39</v>
      </c>
      <c r="H204" s="5" t="s">
        <v>39</v>
      </c>
      <c r="I204" s="5" t="s">
        <v>39</v>
      </c>
      <c r="J204" s="5" t="s">
        <v>39</v>
      </c>
      <c r="K204" s="5" t="s">
        <v>39</v>
      </c>
      <c r="L204" s="5" t="s">
        <v>39</v>
      </c>
      <c r="M204" s="5" t="s">
        <v>39</v>
      </c>
      <c r="N204" s="5" t="s">
        <v>39</v>
      </c>
      <c r="O204" s="5" t="s">
        <v>39</v>
      </c>
      <c r="P204" s="5" t="s">
        <v>52</v>
      </c>
      <c r="Q204" s="5" t="s">
        <v>53</v>
      </c>
      <c r="R204" s="6" t="s">
        <v>626</v>
      </c>
      <c r="S204" s="6" t="s">
        <v>39</v>
      </c>
      <c r="T204" s="6">
        <v>21550</v>
      </c>
      <c r="U204" s="6">
        <v>0</v>
      </c>
      <c r="V204" s="6">
        <v>0</v>
      </c>
      <c r="W204" s="6">
        <v>0</v>
      </c>
      <c r="X204" s="5">
        <v>0</v>
      </c>
    </row>
    <row r="205" spans="1:24" ht="86.4" hidden="1" x14ac:dyDescent="0.3">
      <c r="A205" s="5" t="s">
        <v>2585</v>
      </c>
      <c r="B205" s="5" t="s">
        <v>627</v>
      </c>
      <c r="C205" s="5" t="s">
        <v>628</v>
      </c>
      <c r="D205" s="5" t="s">
        <v>139</v>
      </c>
      <c r="E205" s="5" t="s">
        <v>1769</v>
      </c>
      <c r="F205" s="5" t="s">
        <v>1768</v>
      </c>
      <c r="G205" s="5" t="s">
        <v>39</v>
      </c>
      <c r="H205" s="5" t="s">
        <v>39</v>
      </c>
      <c r="I205" s="5" t="s">
        <v>39</v>
      </c>
      <c r="J205" s="5" t="s">
        <v>39</v>
      </c>
      <c r="K205" s="5" t="s">
        <v>39</v>
      </c>
      <c r="L205" s="5" t="s">
        <v>39</v>
      </c>
      <c r="M205" s="5" t="s">
        <v>39</v>
      </c>
      <c r="N205" s="5" t="s">
        <v>39</v>
      </c>
      <c r="O205" s="5" t="s">
        <v>39</v>
      </c>
      <c r="P205" s="5" t="s">
        <v>52</v>
      </c>
      <c r="Q205" s="5" t="s">
        <v>53</v>
      </c>
      <c r="R205" s="6" t="s">
        <v>1771</v>
      </c>
      <c r="S205" s="6" t="s">
        <v>39</v>
      </c>
      <c r="T205" s="6">
        <v>0</v>
      </c>
      <c r="U205" s="6">
        <v>0</v>
      </c>
      <c r="V205" s="6">
        <v>0</v>
      </c>
      <c r="W205" s="6">
        <v>0</v>
      </c>
      <c r="X205" s="5">
        <v>0</v>
      </c>
    </row>
    <row r="206" spans="1:24" ht="100.8" hidden="1" x14ac:dyDescent="0.3">
      <c r="A206" s="5" t="s">
        <v>2585</v>
      </c>
      <c r="B206" s="5" t="s">
        <v>422</v>
      </c>
      <c r="C206" s="5" t="s">
        <v>423</v>
      </c>
      <c r="D206" s="5" t="s">
        <v>41</v>
      </c>
      <c r="E206" s="5" t="s">
        <v>49</v>
      </c>
      <c r="F206" s="5" t="s">
        <v>48</v>
      </c>
      <c r="G206" s="5" t="s">
        <v>96</v>
      </c>
      <c r="H206" s="5" t="s">
        <v>97</v>
      </c>
      <c r="I206" s="5" t="s">
        <v>93</v>
      </c>
      <c r="J206" s="5" t="s">
        <v>168</v>
      </c>
      <c r="K206" s="5" t="s">
        <v>39</v>
      </c>
      <c r="L206" s="5" t="s">
        <v>39</v>
      </c>
      <c r="M206" s="5" t="s">
        <v>39</v>
      </c>
      <c r="N206" s="5" t="s">
        <v>39</v>
      </c>
      <c r="O206" s="5" t="s">
        <v>39</v>
      </c>
      <c r="P206" s="5" t="s">
        <v>52</v>
      </c>
      <c r="Q206" s="5" t="s">
        <v>53</v>
      </c>
      <c r="R206" s="6" t="s">
        <v>424</v>
      </c>
      <c r="S206" s="6" t="s">
        <v>39</v>
      </c>
      <c r="T206" s="6">
        <v>554664.52</v>
      </c>
      <c r="U206" s="6">
        <v>543484.81999999995</v>
      </c>
      <c r="V206" s="6">
        <v>556494.78</v>
      </c>
      <c r="W206" s="6">
        <v>550466.73</v>
      </c>
      <c r="X206" s="5">
        <v>577899.38</v>
      </c>
    </row>
    <row r="207" spans="1:24" ht="100.8" hidden="1" x14ac:dyDescent="0.3">
      <c r="A207" s="5" t="s">
        <v>2585</v>
      </c>
      <c r="B207" s="5" t="s">
        <v>422</v>
      </c>
      <c r="C207" s="5" t="s">
        <v>423</v>
      </c>
      <c r="D207" s="5" t="s">
        <v>41</v>
      </c>
      <c r="E207" s="5" t="s">
        <v>49</v>
      </c>
      <c r="F207" s="5" t="s">
        <v>48</v>
      </c>
      <c r="G207" s="5" t="s">
        <v>96</v>
      </c>
      <c r="H207" s="5" t="s">
        <v>97</v>
      </c>
      <c r="I207" s="5" t="str">
        <f>I206</f>
        <v>AP9999</v>
      </c>
      <c r="J207" s="5" t="s">
        <v>170</v>
      </c>
      <c r="K207" s="5" t="s">
        <v>39</v>
      </c>
      <c r="L207" s="5" t="s">
        <v>39</v>
      </c>
      <c r="M207" s="5" t="s">
        <v>39</v>
      </c>
      <c r="N207" s="5" t="s">
        <v>39</v>
      </c>
      <c r="O207" s="5" t="s">
        <v>39</v>
      </c>
      <c r="P207" s="5" t="s">
        <v>52</v>
      </c>
      <c r="Q207" s="5" t="s">
        <v>53</v>
      </c>
      <c r="R207" s="6" t="s">
        <v>425</v>
      </c>
      <c r="S207" s="6" t="s">
        <v>39</v>
      </c>
      <c r="T207" s="6">
        <v>0</v>
      </c>
      <c r="U207" s="6">
        <v>0</v>
      </c>
      <c r="V207" s="6">
        <v>79917.56</v>
      </c>
      <c r="W207" s="6">
        <v>134394.71</v>
      </c>
      <c r="X207" s="5">
        <v>163049.81</v>
      </c>
    </row>
    <row r="208" spans="1:24" ht="72" hidden="1" x14ac:dyDescent="0.3">
      <c r="A208" s="5" t="s">
        <v>2585</v>
      </c>
      <c r="B208" s="5" t="s">
        <v>426</v>
      </c>
      <c r="C208" s="5" t="s">
        <v>427</v>
      </c>
      <c r="D208" s="5" t="s">
        <v>41</v>
      </c>
      <c r="E208" s="5" t="s">
        <v>49</v>
      </c>
      <c r="F208" s="5" t="s">
        <v>48</v>
      </c>
      <c r="G208" s="5" t="s">
        <v>39</v>
      </c>
      <c r="H208" s="5" t="s">
        <v>39</v>
      </c>
      <c r="I208" s="5" t="s">
        <v>39</v>
      </c>
      <c r="J208" s="5" t="s">
        <v>39</v>
      </c>
      <c r="K208" s="5" t="s">
        <v>39</v>
      </c>
      <c r="L208" s="5" t="s">
        <v>39</v>
      </c>
      <c r="M208" s="5" t="s">
        <v>39</v>
      </c>
      <c r="N208" s="5" t="s">
        <v>39</v>
      </c>
      <c r="O208" s="5" t="s">
        <v>39</v>
      </c>
      <c r="P208" s="5" t="s">
        <v>52</v>
      </c>
      <c r="Q208" s="5" t="s">
        <v>53</v>
      </c>
      <c r="R208" s="6" t="s">
        <v>428</v>
      </c>
      <c r="S208" s="6" t="s">
        <v>39</v>
      </c>
      <c r="T208" s="6">
        <v>0</v>
      </c>
      <c r="U208" s="6">
        <v>0</v>
      </c>
      <c r="V208" s="6">
        <v>0</v>
      </c>
      <c r="W208" s="6">
        <v>0</v>
      </c>
      <c r="X208" s="5">
        <v>0</v>
      </c>
    </row>
    <row r="209" spans="1:24" ht="72" hidden="1" x14ac:dyDescent="0.3">
      <c r="A209" s="5" t="s">
        <v>2585</v>
      </c>
      <c r="B209" s="5" t="s">
        <v>429</v>
      </c>
      <c r="C209" s="5" t="s">
        <v>430</v>
      </c>
      <c r="D209" s="5" t="s">
        <v>41</v>
      </c>
      <c r="E209" s="5" t="s">
        <v>49</v>
      </c>
      <c r="F209" s="5" t="s">
        <v>48</v>
      </c>
      <c r="G209" s="5" t="s">
        <v>39</v>
      </c>
      <c r="H209" s="5" t="s">
        <v>39</v>
      </c>
      <c r="I209" s="5" t="s">
        <v>39</v>
      </c>
      <c r="J209" s="5" t="s">
        <v>39</v>
      </c>
      <c r="K209" s="5" t="s">
        <v>39</v>
      </c>
      <c r="L209" s="5" t="s">
        <v>39</v>
      </c>
      <c r="M209" s="5" t="s">
        <v>39</v>
      </c>
      <c r="N209" s="5" t="s">
        <v>39</v>
      </c>
      <c r="O209" s="5" t="s">
        <v>39</v>
      </c>
      <c r="P209" s="5" t="s">
        <v>52</v>
      </c>
      <c r="Q209" s="5" t="s">
        <v>53</v>
      </c>
      <c r="R209" s="6" t="s">
        <v>431</v>
      </c>
      <c r="S209" s="6" t="s">
        <v>39</v>
      </c>
      <c r="T209" s="6">
        <v>66169.279999999999</v>
      </c>
      <c r="U209" s="6">
        <v>69842.62</v>
      </c>
      <c r="V209" s="6">
        <v>73719.88</v>
      </c>
      <c r="W209" s="6">
        <v>77812.39</v>
      </c>
      <c r="X209" s="5">
        <v>82132.09</v>
      </c>
    </row>
    <row r="210" spans="1:24" ht="86.4" hidden="1" x14ac:dyDescent="0.3">
      <c r="A210" s="5" t="s">
        <v>2585</v>
      </c>
      <c r="B210" s="5" t="s">
        <v>629</v>
      </c>
      <c r="C210" s="5" t="s">
        <v>630</v>
      </c>
      <c r="D210" s="5" t="s">
        <v>107</v>
      </c>
      <c r="E210" s="5" t="s">
        <v>607</v>
      </c>
      <c r="F210" s="5" t="s">
        <v>606</v>
      </c>
      <c r="G210" s="5" t="s">
        <v>39</v>
      </c>
      <c r="H210" s="5" t="s">
        <v>39</v>
      </c>
      <c r="I210" s="5" t="s">
        <v>39</v>
      </c>
      <c r="J210" s="5" t="s">
        <v>39</v>
      </c>
      <c r="K210" s="5" t="s">
        <v>39</v>
      </c>
      <c r="L210" s="5" t="s">
        <v>39</v>
      </c>
      <c r="M210" s="5" t="s">
        <v>39</v>
      </c>
      <c r="N210" s="5" t="s">
        <v>39</v>
      </c>
      <c r="O210" s="5" t="s">
        <v>39</v>
      </c>
      <c r="P210" s="5" t="s">
        <v>52</v>
      </c>
      <c r="Q210" s="5" t="s">
        <v>36</v>
      </c>
      <c r="R210" s="6" t="s">
        <v>632</v>
      </c>
      <c r="S210" s="6" t="s">
        <v>39</v>
      </c>
      <c r="T210" s="6">
        <v>0</v>
      </c>
      <c r="U210" s="6">
        <v>0</v>
      </c>
      <c r="V210" s="6">
        <v>0</v>
      </c>
      <c r="W210" s="6">
        <v>0</v>
      </c>
      <c r="X210" s="5">
        <v>0</v>
      </c>
    </row>
    <row r="211" spans="1:24" ht="86.4" hidden="1" x14ac:dyDescent="0.3">
      <c r="A211" s="5" t="s">
        <v>2585</v>
      </c>
      <c r="B211" s="5" t="s">
        <v>629</v>
      </c>
      <c r="C211" s="5" t="s">
        <v>630</v>
      </c>
      <c r="D211" s="5" t="s">
        <v>139</v>
      </c>
      <c r="E211" s="5" t="s">
        <v>1759</v>
      </c>
      <c r="F211" s="5" t="s">
        <v>1758</v>
      </c>
      <c r="G211" s="5" t="s">
        <v>39</v>
      </c>
      <c r="H211" s="5" t="s">
        <v>39</v>
      </c>
      <c r="I211" s="5" t="s">
        <v>39</v>
      </c>
      <c r="J211" s="5" t="s">
        <v>39</v>
      </c>
      <c r="K211" s="5" t="s">
        <v>39</v>
      </c>
      <c r="L211" s="5" t="s">
        <v>39</v>
      </c>
      <c r="M211" s="5" t="s">
        <v>39</v>
      </c>
      <c r="N211" s="5" t="s">
        <v>39</v>
      </c>
      <c r="O211" s="5" t="s">
        <v>39</v>
      </c>
      <c r="P211" s="5" t="s">
        <v>52</v>
      </c>
      <c r="Q211" s="5" t="s">
        <v>36</v>
      </c>
      <c r="R211" s="6" t="s">
        <v>1760</v>
      </c>
      <c r="S211" s="6" t="s">
        <v>39</v>
      </c>
      <c r="T211" s="6">
        <v>0</v>
      </c>
      <c r="U211" s="6">
        <v>0</v>
      </c>
      <c r="V211" s="6">
        <v>0</v>
      </c>
      <c r="W211" s="6">
        <v>0</v>
      </c>
      <c r="X211" s="5">
        <v>0</v>
      </c>
    </row>
    <row r="212" spans="1:24" ht="86.4" hidden="1" x14ac:dyDescent="0.3">
      <c r="A212" s="5" t="s">
        <v>2585</v>
      </c>
      <c r="B212" s="5" t="s">
        <v>629</v>
      </c>
      <c r="C212" s="5" t="s">
        <v>630</v>
      </c>
      <c r="D212" s="5" t="s">
        <v>139</v>
      </c>
      <c r="E212" s="5" t="s">
        <v>1910</v>
      </c>
      <c r="F212" s="5" t="s">
        <v>1909</v>
      </c>
      <c r="G212" s="5" t="s">
        <v>39</v>
      </c>
      <c r="H212" s="5" t="s">
        <v>39</v>
      </c>
      <c r="I212" s="5" t="s">
        <v>39</v>
      </c>
      <c r="J212" s="5" t="s">
        <v>39</v>
      </c>
      <c r="K212" s="5" t="s">
        <v>39</v>
      </c>
      <c r="L212" s="5" t="s">
        <v>39</v>
      </c>
      <c r="M212" s="5" t="s">
        <v>39</v>
      </c>
      <c r="N212" s="5" t="s">
        <v>39</v>
      </c>
      <c r="O212" s="5" t="s">
        <v>39</v>
      </c>
      <c r="P212" s="5" t="s">
        <v>52</v>
      </c>
      <c r="Q212" s="5" t="s">
        <v>36</v>
      </c>
      <c r="R212" s="6" t="s">
        <v>1760</v>
      </c>
      <c r="S212" s="6" t="s">
        <v>39</v>
      </c>
      <c r="T212" s="6">
        <v>0</v>
      </c>
      <c r="U212" s="6">
        <v>0</v>
      </c>
      <c r="V212" s="6">
        <v>0</v>
      </c>
      <c r="W212" s="6">
        <v>0</v>
      </c>
      <c r="X212" s="5">
        <v>0</v>
      </c>
    </row>
    <row r="213" spans="1:24" ht="86.4" hidden="1" x14ac:dyDescent="0.3">
      <c r="A213" s="5" t="s">
        <v>2585</v>
      </c>
      <c r="B213" s="5" t="s">
        <v>629</v>
      </c>
      <c r="C213" s="5" t="s">
        <v>630</v>
      </c>
      <c r="D213" s="5" t="s">
        <v>139</v>
      </c>
      <c r="E213" s="5" t="s">
        <v>127</v>
      </c>
      <c r="F213" s="5" t="s">
        <v>126</v>
      </c>
      <c r="G213" s="5" t="s">
        <v>39</v>
      </c>
      <c r="H213" s="5" t="s">
        <v>39</v>
      </c>
      <c r="I213" s="5" t="s">
        <v>39</v>
      </c>
      <c r="J213" s="5" t="s">
        <v>39</v>
      </c>
      <c r="K213" s="5" t="s">
        <v>39</v>
      </c>
      <c r="L213" s="5" t="s">
        <v>39</v>
      </c>
      <c r="M213" s="5" t="s">
        <v>39</v>
      </c>
      <c r="N213" s="5" t="s">
        <v>39</v>
      </c>
      <c r="O213" s="5" t="s">
        <v>39</v>
      </c>
      <c r="P213" s="5" t="s">
        <v>52</v>
      </c>
      <c r="Q213" s="5" t="s">
        <v>36</v>
      </c>
      <c r="R213" s="6" t="s">
        <v>1917</v>
      </c>
      <c r="S213" s="6" t="s">
        <v>39</v>
      </c>
      <c r="T213" s="6">
        <v>0</v>
      </c>
      <c r="U213" s="6">
        <v>0</v>
      </c>
      <c r="V213" s="6">
        <v>0</v>
      </c>
      <c r="W213" s="6">
        <v>0</v>
      </c>
      <c r="X213" s="5">
        <v>0</v>
      </c>
    </row>
    <row r="214" spans="1:24" ht="86.4" hidden="1" x14ac:dyDescent="0.3">
      <c r="A214" s="5" t="s">
        <v>2585</v>
      </c>
      <c r="B214" s="5" t="s">
        <v>629</v>
      </c>
      <c r="C214" s="5" t="s">
        <v>630</v>
      </c>
      <c r="D214" s="5" t="s">
        <v>139</v>
      </c>
      <c r="E214" s="5" t="s">
        <v>2002</v>
      </c>
      <c r="F214" s="5" t="s">
        <v>2001</v>
      </c>
      <c r="G214" s="5" t="s">
        <v>39</v>
      </c>
      <c r="H214" s="5" t="s">
        <v>39</v>
      </c>
      <c r="I214" s="5" t="s">
        <v>39</v>
      </c>
      <c r="J214" s="5" t="s">
        <v>39</v>
      </c>
      <c r="K214" s="5" t="s">
        <v>39</v>
      </c>
      <c r="L214" s="5" t="s">
        <v>39</v>
      </c>
      <c r="M214" s="5" t="s">
        <v>39</v>
      </c>
      <c r="N214" s="5" t="s">
        <v>39</v>
      </c>
      <c r="O214" s="5" t="s">
        <v>39</v>
      </c>
      <c r="P214" s="5" t="s">
        <v>52</v>
      </c>
      <c r="Q214" s="5" t="s">
        <v>36</v>
      </c>
      <c r="R214" s="6" t="s">
        <v>1760</v>
      </c>
      <c r="S214" s="6" t="s">
        <v>39</v>
      </c>
      <c r="T214" s="6">
        <v>0</v>
      </c>
      <c r="U214" s="6">
        <v>0</v>
      </c>
      <c r="V214" s="6">
        <v>0</v>
      </c>
      <c r="W214" s="6">
        <v>0</v>
      </c>
      <c r="X214" s="5">
        <v>0</v>
      </c>
    </row>
    <row r="215" spans="1:24" ht="86.4" hidden="1" x14ac:dyDescent="0.3">
      <c r="A215" s="5" t="s">
        <v>2585</v>
      </c>
      <c r="B215" s="5" t="s">
        <v>629</v>
      </c>
      <c r="C215" s="5" t="s">
        <v>630</v>
      </c>
      <c r="D215" s="5" t="s">
        <v>139</v>
      </c>
      <c r="E215" s="5" t="s">
        <v>2052</v>
      </c>
      <c r="F215" s="5" t="s">
        <v>2051</v>
      </c>
      <c r="G215" s="5" t="s">
        <v>39</v>
      </c>
      <c r="H215" s="5" t="s">
        <v>39</v>
      </c>
      <c r="I215" s="5" t="s">
        <v>39</v>
      </c>
      <c r="J215" s="5" t="s">
        <v>39</v>
      </c>
      <c r="K215" s="5" t="s">
        <v>39</v>
      </c>
      <c r="L215" s="5" t="s">
        <v>39</v>
      </c>
      <c r="M215" s="5" t="s">
        <v>39</v>
      </c>
      <c r="N215" s="5" t="s">
        <v>39</v>
      </c>
      <c r="O215" s="5" t="s">
        <v>39</v>
      </c>
      <c r="P215" s="5" t="s">
        <v>52</v>
      </c>
      <c r="Q215" s="5" t="s">
        <v>36</v>
      </c>
      <c r="R215" s="6" t="s">
        <v>1760</v>
      </c>
      <c r="S215" s="6" t="s">
        <v>39</v>
      </c>
      <c r="T215" s="6">
        <v>0</v>
      </c>
      <c r="U215" s="6">
        <v>0</v>
      </c>
      <c r="V215" s="6">
        <v>0</v>
      </c>
      <c r="W215" s="6">
        <v>0</v>
      </c>
      <c r="X215" s="5">
        <v>0</v>
      </c>
    </row>
    <row r="216" spans="1:24" ht="86.4" hidden="1" x14ac:dyDescent="0.3">
      <c r="A216" s="5" t="s">
        <v>2585</v>
      </c>
      <c r="B216" s="5" t="s">
        <v>1911</v>
      </c>
      <c r="C216" s="5" t="s">
        <v>1912</v>
      </c>
      <c r="D216" s="5" t="s">
        <v>139</v>
      </c>
      <c r="E216" s="5" t="s">
        <v>1914</v>
      </c>
      <c r="F216" s="5" t="s">
        <v>1913</v>
      </c>
      <c r="G216" s="5" t="s">
        <v>39</v>
      </c>
      <c r="H216" s="5" t="s">
        <v>39</v>
      </c>
      <c r="I216" s="5" t="s">
        <v>39</v>
      </c>
      <c r="J216" s="5" t="s">
        <v>39</v>
      </c>
      <c r="K216" s="5" t="s">
        <v>39</v>
      </c>
      <c r="L216" s="5" t="s">
        <v>39</v>
      </c>
      <c r="M216" s="5" t="s">
        <v>39</v>
      </c>
      <c r="N216" s="5" t="s">
        <v>39</v>
      </c>
      <c r="O216" s="5" t="s">
        <v>39</v>
      </c>
      <c r="P216" s="5" t="s">
        <v>52</v>
      </c>
      <c r="Q216" s="5" t="s">
        <v>36</v>
      </c>
      <c r="R216" s="6" t="s">
        <v>1915</v>
      </c>
      <c r="S216" s="6" t="s">
        <v>39</v>
      </c>
      <c r="T216" s="6">
        <v>36549.58</v>
      </c>
      <c r="U216" s="6">
        <v>36549.58</v>
      </c>
      <c r="V216" s="6">
        <v>36549.58</v>
      </c>
      <c r="W216" s="6">
        <v>36549.58</v>
      </c>
      <c r="X216" s="5">
        <v>36549.58</v>
      </c>
    </row>
    <row r="217" spans="1:24" ht="86.4" hidden="1" x14ac:dyDescent="0.3">
      <c r="A217" s="5" t="s">
        <v>2585</v>
      </c>
      <c r="B217" s="5" t="s">
        <v>1911</v>
      </c>
      <c r="C217" s="5" t="s">
        <v>1912</v>
      </c>
      <c r="D217" s="5" t="s">
        <v>139</v>
      </c>
      <c r="E217" s="5" t="s">
        <v>127</v>
      </c>
      <c r="F217" s="5" t="s">
        <v>126</v>
      </c>
      <c r="G217" s="5" t="s">
        <v>39</v>
      </c>
      <c r="H217" s="5" t="s">
        <v>39</v>
      </c>
      <c r="I217" s="5" t="s">
        <v>39</v>
      </c>
      <c r="J217" s="5" t="s">
        <v>39</v>
      </c>
      <c r="K217" s="5" t="s">
        <v>39</v>
      </c>
      <c r="L217" s="5" t="s">
        <v>39</v>
      </c>
      <c r="M217" s="5" t="s">
        <v>39</v>
      </c>
      <c r="N217" s="5" t="s">
        <v>39</v>
      </c>
      <c r="O217" s="5" t="s">
        <v>39</v>
      </c>
      <c r="P217" s="5" t="s">
        <v>52</v>
      </c>
      <c r="Q217" s="5" t="s">
        <v>36</v>
      </c>
      <c r="R217" s="6" t="s">
        <v>1915</v>
      </c>
      <c r="S217" s="6" t="s">
        <v>39</v>
      </c>
      <c r="T217" s="6">
        <v>0</v>
      </c>
      <c r="U217" s="6">
        <v>0</v>
      </c>
      <c r="V217" s="6">
        <v>0</v>
      </c>
      <c r="W217" s="6">
        <v>0</v>
      </c>
      <c r="X217" s="5">
        <v>0</v>
      </c>
    </row>
    <row r="218" spans="1:24" ht="86.4" hidden="1" x14ac:dyDescent="0.3">
      <c r="A218" s="5" t="s">
        <v>2585</v>
      </c>
      <c r="B218" s="5" t="s">
        <v>633</v>
      </c>
      <c r="C218" s="5" t="s">
        <v>634</v>
      </c>
      <c r="D218" s="5" t="s">
        <v>107</v>
      </c>
      <c r="E218" s="5" t="s">
        <v>607</v>
      </c>
      <c r="F218" s="5" t="s">
        <v>606</v>
      </c>
      <c r="G218" s="5" t="s">
        <v>39</v>
      </c>
      <c r="H218" s="5" t="s">
        <v>39</v>
      </c>
      <c r="I218" s="5" t="s">
        <v>39</v>
      </c>
      <c r="J218" s="5" t="s">
        <v>39</v>
      </c>
      <c r="K218" s="5" t="s">
        <v>39</v>
      </c>
      <c r="L218" s="5" t="s">
        <v>39</v>
      </c>
      <c r="M218" s="5" t="s">
        <v>39</v>
      </c>
      <c r="N218" s="5" t="s">
        <v>39</v>
      </c>
      <c r="O218" s="5" t="s">
        <v>39</v>
      </c>
      <c r="P218" s="5" t="s">
        <v>52</v>
      </c>
      <c r="Q218" s="5" t="s">
        <v>36</v>
      </c>
      <c r="R218" s="6" t="s">
        <v>635</v>
      </c>
      <c r="S218" s="6" t="s">
        <v>39</v>
      </c>
      <c r="T218" s="6">
        <v>4310</v>
      </c>
      <c r="U218" s="6">
        <v>4310</v>
      </c>
      <c r="V218" s="6">
        <v>4310</v>
      </c>
      <c r="W218" s="6">
        <v>4310</v>
      </c>
      <c r="X218" s="5">
        <v>4310</v>
      </c>
    </row>
    <row r="219" spans="1:24" ht="86.4" hidden="1" x14ac:dyDescent="0.3">
      <c r="A219" s="5" t="s">
        <v>2585</v>
      </c>
      <c r="B219" s="5" t="s">
        <v>633</v>
      </c>
      <c r="C219" s="5" t="s">
        <v>634</v>
      </c>
      <c r="D219" s="5" t="s">
        <v>139</v>
      </c>
      <c r="E219" s="5" t="s">
        <v>1769</v>
      </c>
      <c r="F219" s="5" t="s">
        <v>1768</v>
      </c>
      <c r="G219" s="5" t="s">
        <v>39</v>
      </c>
      <c r="H219" s="5" t="s">
        <v>39</v>
      </c>
      <c r="I219" s="5" t="s">
        <v>39</v>
      </c>
      <c r="J219" s="5" t="s">
        <v>39</v>
      </c>
      <c r="K219" s="5" t="s">
        <v>39</v>
      </c>
      <c r="L219" s="5" t="s">
        <v>39</v>
      </c>
      <c r="M219" s="5" t="s">
        <v>39</v>
      </c>
      <c r="N219" s="5" t="s">
        <v>39</v>
      </c>
      <c r="O219" s="5" t="s">
        <v>39</v>
      </c>
      <c r="P219" s="5" t="s">
        <v>52</v>
      </c>
      <c r="Q219" s="5" t="s">
        <v>36</v>
      </c>
      <c r="R219" s="6" t="s">
        <v>1772</v>
      </c>
      <c r="S219" s="6" t="s">
        <v>39</v>
      </c>
      <c r="T219" s="6">
        <v>500</v>
      </c>
      <c r="U219" s="6">
        <v>500</v>
      </c>
      <c r="V219" s="6">
        <v>500</v>
      </c>
      <c r="W219" s="6">
        <v>500</v>
      </c>
      <c r="X219" s="5">
        <v>500</v>
      </c>
    </row>
    <row r="220" spans="1:24" ht="86.4" hidden="1" x14ac:dyDescent="0.3">
      <c r="A220" s="5" t="s">
        <v>2585</v>
      </c>
      <c r="B220" s="5" t="s">
        <v>633</v>
      </c>
      <c r="C220" s="5" t="s">
        <v>634</v>
      </c>
      <c r="D220" s="5" t="s">
        <v>139</v>
      </c>
      <c r="E220" s="5" t="s">
        <v>1928</v>
      </c>
      <c r="F220" s="5" t="s">
        <v>1927</v>
      </c>
      <c r="G220" s="5" t="s">
        <v>39</v>
      </c>
      <c r="H220" s="5" t="s">
        <v>39</v>
      </c>
      <c r="I220" s="5" t="s">
        <v>39</v>
      </c>
      <c r="J220" s="5" t="s">
        <v>39</v>
      </c>
      <c r="K220" s="5" t="s">
        <v>39</v>
      </c>
      <c r="L220" s="5" t="s">
        <v>39</v>
      </c>
      <c r="M220" s="5" t="s">
        <v>39</v>
      </c>
      <c r="N220" s="5" t="s">
        <v>39</v>
      </c>
      <c r="O220" s="5" t="s">
        <v>39</v>
      </c>
      <c r="P220" s="5" t="s">
        <v>52</v>
      </c>
      <c r="Q220" s="5" t="s">
        <v>36</v>
      </c>
      <c r="R220" s="6" t="s">
        <v>1929</v>
      </c>
      <c r="S220" s="6" t="s">
        <v>39</v>
      </c>
      <c r="T220" s="6">
        <v>2650</v>
      </c>
      <c r="U220" s="6">
        <v>2650</v>
      </c>
      <c r="V220" s="6">
        <v>2650</v>
      </c>
      <c r="W220" s="6">
        <v>2650</v>
      </c>
      <c r="X220" s="5">
        <v>2000</v>
      </c>
    </row>
    <row r="221" spans="1:24" ht="86.4" hidden="1" x14ac:dyDescent="0.3">
      <c r="A221" s="5" t="s">
        <v>2585</v>
      </c>
      <c r="B221" s="5" t="s">
        <v>633</v>
      </c>
      <c r="C221" s="5" t="s">
        <v>634</v>
      </c>
      <c r="D221" s="5" t="s">
        <v>139</v>
      </c>
      <c r="E221" s="5" t="s">
        <v>1972</v>
      </c>
      <c r="F221" s="5" t="s">
        <v>1971</v>
      </c>
      <c r="G221" s="5" t="s">
        <v>39</v>
      </c>
      <c r="H221" s="5" t="s">
        <v>39</v>
      </c>
      <c r="I221" s="5" t="s">
        <v>39</v>
      </c>
      <c r="J221" s="5" t="s">
        <v>39</v>
      </c>
      <c r="K221" s="5" t="s">
        <v>39</v>
      </c>
      <c r="L221" s="5" t="s">
        <v>39</v>
      </c>
      <c r="M221" s="5" t="s">
        <v>39</v>
      </c>
      <c r="N221" s="5" t="s">
        <v>39</v>
      </c>
      <c r="O221" s="5" t="s">
        <v>39</v>
      </c>
      <c r="P221" s="5" t="s">
        <v>52</v>
      </c>
      <c r="Q221" s="5" t="s">
        <v>36</v>
      </c>
      <c r="R221" s="6" t="s">
        <v>1973</v>
      </c>
      <c r="S221" s="6" t="s">
        <v>39</v>
      </c>
      <c r="T221" s="6">
        <v>500</v>
      </c>
      <c r="U221" s="6">
        <v>500</v>
      </c>
      <c r="V221" s="6">
        <v>500</v>
      </c>
      <c r="W221" s="6">
        <v>500</v>
      </c>
      <c r="X221" s="5">
        <v>500</v>
      </c>
    </row>
    <row r="222" spans="1:24" ht="86.4" hidden="1" x14ac:dyDescent="0.3">
      <c r="A222" s="5" t="s">
        <v>2585</v>
      </c>
      <c r="B222" s="5" t="s">
        <v>633</v>
      </c>
      <c r="C222" s="5" t="s">
        <v>634</v>
      </c>
      <c r="D222" s="5" t="s">
        <v>139</v>
      </c>
      <c r="E222" s="5" t="s">
        <v>2052</v>
      </c>
      <c r="F222" s="5" t="s">
        <v>2051</v>
      </c>
      <c r="G222" s="5" t="s">
        <v>39</v>
      </c>
      <c r="H222" s="5" t="s">
        <v>39</v>
      </c>
      <c r="I222" s="5" t="s">
        <v>39</v>
      </c>
      <c r="J222" s="5" t="s">
        <v>39</v>
      </c>
      <c r="K222" s="5" t="s">
        <v>39</v>
      </c>
      <c r="L222" s="5" t="s">
        <v>39</v>
      </c>
      <c r="M222" s="5" t="s">
        <v>39</v>
      </c>
      <c r="N222" s="5" t="s">
        <v>39</v>
      </c>
      <c r="O222" s="5" t="s">
        <v>39</v>
      </c>
      <c r="P222" s="5" t="s">
        <v>52</v>
      </c>
      <c r="Q222" s="5" t="s">
        <v>36</v>
      </c>
      <c r="R222" s="6" t="s">
        <v>2053</v>
      </c>
      <c r="S222" s="6" t="s">
        <v>39</v>
      </c>
      <c r="T222" s="6">
        <v>6000</v>
      </c>
      <c r="U222" s="6">
        <v>0</v>
      </c>
      <c r="V222" s="6">
        <v>0</v>
      </c>
      <c r="W222" s="6">
        <v>0</v>
      </c>
      <c r="X222" s="5">
        <v>0</v>
      </c>
    </row>
    <row r="223" spans="1:24" ht="86.4" hidden="1" x14ac:dyDescent="0.3">
      <c r="A223" s="5" t="s">
        <v>2585</v>
      </c>
      <c r="B223" s="5" t="s">
        <v>633</v>
      </c>
      <c r="C223" s="5" t="s">
        <v>634</v>
      </c>
      <c r="D223" s="5" t="s">
        <v>2195</v>
      </c>
      <c r="E223" s="5" t="s">
        <v>2193</v>
      </c>
      <c r="F223" s="5" t="s">
        <v>2192</v>
      </c>
      <c r="G223" s="5" t="s">
        <v>39</v>
      </c>
      <c r="H223" s="5" t="s">
        <v>39</v>
      </c>
      <c r="I223" s="5" t="s">
        <v>39</v>
      </c>
      <c r="J223" s="5" t="s">
        <v>39</v>
      </c>
      <c r="K223" s="5" t="s">
        <v>39</v>
      </c>
      <c r="L223" s="5" t="s">
        <v>39</v>
      </c>
      <c r="M223" s="5" t="s">
        <v>39</v>
      </c>
      <c r="N223" s="5" t="s">
        <v>39</v>
      </c>
      <c r="O223" s="5" t="s">
        <v>39</v>
      </c>
      <c r="P223" s="5" t="s">
        <v>52</v>
      </c>
      <c r="Q223" s="5" t="s">
        <v>36</v>
      </c>
      <c r="R223" s="6" t="s">
        <v>2196</v>
      </c>
      <c r="S223" s="6" t="s">
        <v>39</v>
      </c>
      <c r="T223" s="6">
        <v>0</v>
      </c>
      <c r="U223" s="6">
        <v>0</v>
      </c>
      <c r="V223" s="6">
        <v>0</v>
      </c>
      <c r="W223" s="6">
        <v>0</v>
      </c>
      <c r="X223" s="5">
        <v>0</v>
      </c>
    </row>
    <row r="224" spans="1:24" ht="100.8" hidden="1" x14ac:dyDescent="0.3">
      <c r="A224" s="5" t="s">
        <v>2585</v>
      </c>
      <c r="B224" s="5" t="s">
        <v>182</v>
      </c>
      <c r="C224" s="5" t="s">
        <v>183</v>
      </c>
      <c r="D224" s="5" t="s">
        <v>107</v>
      </c>
      <c r="E224" s="5" t="s">
        <v>487</v>
      </c>
      <c r="F224" s="5" t="s">
        <v>486</v>
      </c>
      <c r="G224" s="5" t="s">
        <v>39</v>
      </c>
      <c r="H224" s="5" t="s">
        <v>39</v>
      </c>
      <c r="I224" s="5" t="s">
        <v>39</v>
      </c>
      <c r="J224" s="5" t="s">
        <v>39</v>
      </c>
      <c r="K224" s="5" t="s">
        <v>39</v>
      </c>
      <c r="L224" s="5" t="s">
        <v>39</v>
      </c>
      <c r="M224" s="5" t="s">
        <v>39</v>
      </c>
      <c r="N224" s="5" t="s">
        <v>39</v>
      </c>
      <c r="O224" s="5" t="s">
        <v>39</v>
      </c>
      <c r="P224" s="5" t="s">
        <v>35</v>
      </c>
      <c r="Q224" s="5" t="s">
        <v>53</v>
      </c>
      <c r="R224" s="6" t="s">
        <v>488</v>
      </c>
      <c r="S224" s="6" t="s">
        <v>39</v>
      </c>
      <c r="T224" s="6">
        <v>1000</v>
      </c>
      <c r="U224" s="6">
        <v>1000</v>
      </c>
      <c r="V224" s="6">
        <v>1000</v>
      </c>
      <c r="W224" s="6">
        <v>1000</v>
      </c>
      <c r="X224" s="5">
        <v>1000</v>
      </c>
    </row>
    <row r="225" spans="1:24" ht="72" hidden="1" x14ac:dyDescent="0.3">
      <c r="A225" s="5" t="s">
        <v>2585</v>
      </c>
      <c r="B225" s="5" t="s">
        <v>182</v>
      </c>
      <c r="C225" s="5" t="s">
        <v>183</v>
      </c>
      <c r="D225" s="5" t="s">
        <v>107</v>
      </c>
      <c r="E225" s="5" t="s">
        <v>1391</v>
      </c>
      <c r="F225" s="5" t="s">
        <v>1390</v>
      </c>
      <c r="G225" s="5" t="s">
        <v>511</v>
      </c>
      <c r="H225" s="5" t="s">
        <v>77</v>
      </c>
      <c r="I225" s="5" t="s">
        <v>1394</v>
      </c>
      <c r="J225" s="5" t="s">
        <v>1392</v>
      </c>
      <c r="K225" s="5" t="s">
        <v>1393</v>
      </c>
      <c r="L225" s="5" t="s">
        <v>39</v>
      </c>
      <c r="M225" s="5" t="s">
        <v>39</v>
      </c>
      <c r="N225" s="5" t="s">
        <v>39</v>
      </c>
      <c r="O225" s="5" t="s">
        <v>39</v>
      </c>
      <c r="P225" s="5" t="s">
        <v>35</v>
      </c>
      <c r="Q225" s="5" t="s">
        <v>53</v>
      </c>
      <c r="R225" s="6" t="s">
        <v>1395</v>
      </c>
      <c r="S225" s="6" t="s">
        <v>1396</v>
      </c>
      <c r="T225" s="6">
        <v>0</v>
      </c>
      <c r="U225" s="6">
        <v>620</v>
      </c>
      <c r="V225" s="6">
        <v>620</v>
      </c>
      <c r="W225" s="6">
        <v>620</v>
      </c>
      <c r="X225" s="5">
        <v>620</v>
      </c>
    </row>
    <row r="226" spans="1:24" ht="72" hidden="1" x14ac:dyDescent="0.3">
      <c r="A226" s="5" t="s">
        <v>2585</v>
      </c>
      <c r="B226" s="5" t="s">
        <v>182</v>
      </c>
      <c r="C226" s="5" t="s">
        <v>183</v>
      </c>
      <c r="D226" s="5" t="s">
        <v>107</v>
      </c>
      <c r="E226" s="5" t="s">
        <v>1391</v>
      </c>
      <c r="F226" s="5" t="s">
        <v>1390</v>
      </c>
      <c r="G226" s="5" t="s">
        <v>96</v>
      </c>
      <c r="H226" s="5" t="s">
        <v>97</v>
      </c>
      <c r="I226" s="5" t="s">
        <v>93</v>
      </c>
      <c r="J226" s="5" t="s">
        <v>92</v>
      </c>
      <c r="K226" s="5" t="s">
        <v>39</v>
      </c>
      <c r="L226" s="5" t="s">
        <v>39</v>
      </c>
      <c r="M226" s="5" t="s">
        <v>39</v>
      </c>
      <c r="N226" s="5" t="s">
        <v>39</v>
      </c>
      <c r="O226" s="5" t="s">
        <v>39</v>
      </c>
      <c r="P226" s="5" t="s">
        <v>35</v>
      </c>
      <c r="Q226" s="5" t="s">
        <v>53</v>
      </c>
      <c r="R226" s="6" t="s">
        <v>1397</v>
      </c>
      <c r="S226" s="6" t="s">
        <v>39</v>
      </c>
      <c r="T226" s="6">
        <v>620</v>
      </c>
      <c r="U226" s="6">
        <v>620</v>
      </c>
      <c r="V226" s="6">
        <v>620</v>
      </c>
      <c r="W226" s="6">
        <v>620</v>
      </c>
      <c r="X226" s="5">
        <v>620</v>
      </c>
    </row>
    <row r="227" spans="1:24" ht="72" hidden="1" x14ac:dyDescent="0.3">
      <c r="A227" s="5" t="s">
        <v>2585</v>
      </c>
      <c r="B227" s="5" t="s">
        <v>182</v>
      </c>
      <c r="C227" s="5" t="s">
        <v>183</v>
      </c>
      <c r="D227" s="5" t="s">
        <v>107</v>
      </c>
      <c r="E227" s="5" t="s">
        <v>1391</v>
      </c>
      <c r="F227" s="5" t="s">
        <v>1390</v>
      </c>
      <c r="G227" s="5" t="s">
        <v>96</v>
      </c>
      <c r="H227" s="5" t="s">
        <v>97</v>
      </c>
      <c r="I227" s="5" t="str">
        <f t="shared" ref="I227:I235" si="0">I226</f>
        <v>AP9999</v>
      </c>
      <c r="J227" s="5" t="s">
        <v>936</v>
      </c>
      <c r="K227" s="5" t="s">
        <v>39</v>
      </c>
      <c r="L227" s="5" t="s">
        <v>39</v>
      </c>
      <c r="M227" s="5" t="s">
        <v>39</v>
      </c>
      <c r="N227" s="5" t="s">
        <v>39</v>
      </c>
      <c r="O227" s="5" t="s">
        <v>39</v>
      </c>
      <c r="P227" s="5" t="s">
        <v>35</v>
      </c>
      <c r="Q227" s="5" t="s">
        <v>53</v>
      </c>
      <c r="R227" s="6" t="s">
        <v>1398</v>
      </c>
      <c r="S227" s="6" t="s">
        <v>39</v>
      </c>
      <c r="T227" s="6">
        <v>620</v>
      </c>
      <c r="U227" s="6">
        <v>620</v>
      </c>
      <c r="V227" s="6">
        <v>620</v>
      </c>
      <c r="W227" s="6">
        <v>620</v>
      </c>
      <c r="X227" s="5">
        <v>620</v>
      </c>
    </row>
    <row r="228" spans="1:24" ht="72" hidden="1" x14ac:dyDescent="0.3">
      <c r="A228" s="5" t="s">
        <v>2585</v>
      </c>
      <c r="B228" s="5" t="s">
        <v>182</v>
      </c>
      <c r="C228" s="5" t="s">
        <v>183</v>
      </c>
      <c r="D228" s="5" t="s">
        <v>107</v>
      </c>
      <c r="E228" s="5" t="s">
        <v>1391</v>
      </c>
      <c r="F228" s="5" t="s">
        <v>1390</v>
      </c>
      <c r="G228" s="5" t="s">
        <v>96</v>
      </c>
      <c r="H228" s="5" t="s">
        <v>97</v>
      </c>
      <c r="I228" s="5" t="str">
        <f t="shared" si="0"/>
        <v>AP9999</v>
      </c>
      <c r="J228" s="5" t="s">
        <v>168</v>
      </c>
      <c r="K228" s="5" t="s">
        <v>39</v>
      </c>
      <c r="L228" s="5" t="s">
        <v>39</v>
      </c>
      <c r="M228" s="5" t="s">
        <v>39</v>
      </c>
      <c r="N228" s="5" t="s">
        <v>39</v>
      </c>
      <c r="O228" s="5" t="s">
        <v>39</v>
      </c>
      <c r="P228" s="5" t="s">
        <v>35</v>
      </c>
      <c r="Q228" s="5" t="s">
        <v>53</v>
      </c>
      <c r="R228" s="6" t="s">
        <v>1399</v>
      </c>
      <c r="S228" s="6" t="s">
        <v>39</v>
      </c>
      <c r="T228" s="6">
        <v>620</v>
      </c>
      <c r="U228" s="6">
        <v>620</v>
      </c>
      <c r="V228" s="6">
        <v>620</v>
      </c>
      <c r="W228" s="6">
        <v>620</v>
      </c>
      <c r="X228" s="5">
        <v>620</v>
      </c>
    </row>
    <row r="229" spans="1:24" ht="72" hidden="1" x14ac:dyDescent="0.3">
      <c r="A229" s="5" t="s">
        <v>2585</v>
      </c>
      <c r="B229" s="5" t="s">
        <v>182</v>
      </c>
      <c r="C229" s="5" t="s">
        <v>183</v>
      </c>
      <c r="D229" s="5" t="s">
        <v>107</v>
      </c>
      <c r="E229" s="5" t="s">
        <v>1391</v>
      </c>
      <c r="F229" s="5" t="s">
        <v>1390</v>
      </c>
      <c r="G229" s="5" t="s">
        <v>96</v>
      </c>
      <c r="H229" s="5" t="s">
        <v>97</v>
      </c>
      <c r="I229" s="5" t="str">
        <f t="shared" si="0"/>
        <v>AP9999</v>
      </c>
      <c r="J229" s="5" t="s">
        <v>170</v>
      </c>
      <c r="K229" s="5" t="s">
        <v>39</v>
      </c>
      <c r="L229" s="5" t="s">
        <v>39</v>
      </c>
      <c r="M229" s="5" t="s">
        <v>39</v>
      </c>
      <c r="N229" s="5" t="s">
        <v>39</v>
      </c>
      <c r="O229" s="5" t="s">
        <v>39</v>
      </c>
      <c r="P229" s="5" t="s">
        <v>35</v>
      </c>
      <c r="Q229" s="5" t="s">
        <v>53</v>
      </c>
      <c r="R229" s="6" t="s">
        <v>1400</v>
      </c>
      <c r="S229" s="6" t="s">
        <v>39</v>
      </c>
      <c r="T229" s="6">
        <v>620</v>
      </c>
      <c r="U229" s="6">
        <v>620</v>
      </c>
      <c r="V229" s="6">
        <v>620</v>
      </c>
      <c r="W229" s="6">
        <v>620</v>
      </c>
      <c r="X229" s="5">
        <v>620</v>
      </c>
    </row>
    <row r="230" spans="1:24" ht="72" hidden="1" x14ac:dyDescent="0.3">
      <c r="A230" s="5" t="s">
        <v>2585</v>
      </c>
      <c r="B230" s="5" t="s">
        <v>182</v>
      </c>
      <c r="C230" s="5" t="s">
        <v>183</v>
      </c>
      <c r="D230" s="5" t="s">
        <v>107</v>
      </c>
      <c r="E230" s="5" t="s">
        <v>1391</v>
      </c>
      <c r="F230" s="5" t="s">
        <v>1390</v>
      </c>
      <c r="G230" s="5" t="s">
        <v>96</v>
      </c>
      <c r="H230" s="5" t="s">
        <v>97</v>
      </c>
      <c r="I230" s="5" t="str">
        <f t="shared" si="0"/>
        <v>AP9999</v>
      </c>
      <c r="J230" s="5" t="s">
        <v>172</v>
      </c>
      <c r="K230" s="5" t="s">
        <v>39</v>
      </c>
      <c r="L230" s="5" t="s">
        <v>39</v>
      </c>
      <c r="M230" s="5" t="s">
        <v>39</v>
      </c>
      <c r="N230" s="5" t="s">
        <v>39</v>
      </c>
      <c r="O230" s="5" t="s">
        <v>39</v>
      </c>
      <c r="P230" s="5" t="s">
        <v>35</v>
      </c>
      <c r="Q230" s="5" t="s">
        <v>53</v>
      </c>
      <c r="R230" s="6" t="s">
        <v>1401</v>
      </c>
      <c r="S230" s="6" t="s">
        <v>39</v>
      </c>
      <c r="T230" s="6">
        <v>620</v>
      </c>
      <c r="U230" s="6">
        <v>620</v>
      </c>
      <c r="V230" s="6">
        <v>620</v>
      </c>
      <c r="W230" s="6">
        <v>620</v>
      </c>
      <c r="X230" s="5">
        <v>620</v>
      </c>
    </row>
    <row r="231" spans="1:24" ht="72" hidden="1" x14ac:dyDescent="0.3">
      <c r="A231" s="5" t="s">
        <v>2585</v>
      </c>
      <c r="B231" s="5" t="s">
        <v>182</v>
      </c>
      <c r="C231" s="5" t="s">
        <v>183</v>
      </c>
      <c r="D231" s="5" t="s">
        <v>107</v>
      </c>
      <c r="E231" s="5" t="s">
        <v>1391</v>
      </c>
      <c r="F231" s="5" t="s">
        <v>1390</v>
      </c>
      <c r="G231" s="5" t="s">
        <v>96</v>
      </c>
      <c r="H231" s="5" t="s">
        <v>97</v>
      </c>
      <c r="I231" s="5" t="str">
        <f t="shared" si="0"/>
        <v>AP9999</v>
      </c>
      <c r="J231" s="5" t="s">
        <v>284</v>
      </c>
      <c r="K231" s="5" t="s">
        <v>39</v>
      </c>
      <c r="L231" s="5" t="s">
        <v>39</v>
      </c>
      <c r="M231" s="5" t="s">
        <v>39</v>
      </c>
      <c r="N231" s="5" t="s">
        <v>39</v>
      </c>
      <c r="O231" s="5" t="s">
        <v>39</v>
      </c>
      <c r="P231" s="5" t="s">
        <v>35</v>
      </c>
      <c r="Q231" s="5" t="s">
        <v>53</v>
      </c>
      <c r="R231" s="6" t="s">
        <v>1403</v>
      </c>
      <c r="S231" s="6" t="s">
        <v>39</v>
      </c>
      <c r="T231" s="6">
        <v>620</v>
      </c>
      <c r="U231" s="6">
        <v>620</v>
      </c>
      <c r="V231" s="6">
        <v>620</v>
      </c>
      <c r="W231" s="6">
        <v>620</v>
      </c>
      <c r="X231" s="5">
        <v>620</v>
      </c>
    </row>
    <row r="232" spans="1:24" ht="72" hidden="1" x14ac:dyDescent="0.3">
      <c r="A232" s="5" t="s">
        <v>2585</v>
      </c>
      <c r="B232" s="5" t="s">
        <v>182</v>
      </c>
      <c r="C232" s="5" t="s">
        <v>183</v>
      </c>
      <c r="D232" s="5" t="s">
        <v>107</v>
      </c>
      <c r="E232" s="5" t="s">
        <v>1391</v>
      </c>
      <c r="F232" s="5" t="s">
        <v>1390</v>
      </c>
      <c r="G232" s="5" t="s">
        <v>96</v>
      </c>
      <c r="H232" s="5" t="s">
        <v>97</v>
      </c>
      <c r="I232" s="5" t="str">
        <f t="shared" si="0"/>
        <v>AP9999</v>
      </c>
      <c r="J232" s="5" t="s">
        <v>316</v>
      </c>
      <c r="K232" s="5" t="s">
        <v>39</v>
      </c>
      <c r="L232" s="5" t="s">
        <v>39</v>
      </c>
      <c r="M232" s="5" t="s">
        <v>39</v>
      </c>
      <c r="N232" s="5" t="s">
        <v>39</v>
      </c>
      <c r="O232" s="5" t="s">
        <v>39</v>
      </c>
      <c r="P232" s="5" t="s">
        <v>35</v>
      </c>
      <c r="Q232" s="5" t="s">
        <v>53</v>
      </c>
      <c r="R232" s="6" t="s">
        <v>1404</v>
      </c>
      <c r="S232" s="6" t="s">
        <v>39</v>
      </c>
      <c r="T232" s="6">
        <v>620</v>
      </c>
      <c r="U232" s="6">
        <v>620</v>
      </c>
      <c r="V232" s="6">
        <v>620</v>
      </c>
      <c r="W232" s="6">
        <v>620</v>
      </c>
      <c r="X232" s="5">
        <v>620</v>
      </c>
    </row>
    <row r="233" spans="1:24" ht="72" hidden="1" x14ac:dyDescent="0.3">
      <c r="A233" s="5" t="s">
        <v>2585</v>
      </c>
      <c r="B233" s="5" t="s">
        <v>182</v>
      </c>
      <c r="C233" s="5" t="s">
        <v>183</v>
      </c>
      <c r="D233" s="5" t="s">
        <v>107</v>
      </c>
      <c r="E233" s="5" t="s">
        <v>1391</v>
      </c>
      <c r="F233" s="5" t="s">
        <v>1390</v>
      </c>
      <c r="G233" s="5" t="s">
        <v>96</v>
      </c>
      <c r="H233" s="5" t="s">
        <v>97</v>
      </c>
      <c r="I233" s="5" t="str">
        <f t="shared" si="0"/>
        <v>AP9999</v>
      </c>
      <c r="J233" s="5" t="s">
        <v>924</v>
      </c>
      <c r="K233" s="5" t="s">
        <v>39</v>
      </c>
      <c r="L233" s="5" t="s">
        <v>39</v>
      </c>
      <c r="M233" s="5" t="s">
        <v>39</v>
      </c>
      <c r="N233" s="5" t="s">
        <v>39</v>
      </c>
      <c r="O233" s="5" t="s">
        <v>39</v>
      </c>
      <c r="P233" s="5" t="s">
        <v>35</v>
      </c>
      <c r="Q233" s="5" t="s">
        <v>53</v>
      </c>
      <c r="R233" s="6" t="s">
        <v>1405</v>
      </c>
      <c r="S233" s="6" t="s">
        <v>39</v>
      </c>
      <c r="T233" s="6">
        <v>620</v>
      </c>
      <c r="U233" s="6">
        <v>620</v>
      </c>
      <c r="V233" s="6">
        <v>620</v>
      </c>
      <c r="W233" s="6">
        <v>620</v>
      </c>
      <c r="X233" s="5">
        <v>620</v>
      </c>
    </row>
    <row r="234" spans="1:24" ht="72" hidden="1" x14ac:dyDescent="0.3">
      <c r="A234" s="5" t="s">
        <v>2585</v>
      </c>
      <c r="B234" s="5" t="s">
        <v>182</v>
      </c>
      <c r="C234" s="5" t="s">
        <v>183</v>
      </c>
      <c r="D234" s="5" t="s">
        <v>107</v>
      </c>
      <c r="E234" s="5" t="s">
        <v>1391</v>
      </c>
      <c r="F234" s="5" t="s">
        <v>1390</v>
      </c>
      <c r="G234" s="5" t="s">
        <v>96</v>
      </c>
      <c r="H234" s="5" t="s">
        <v>97</v>
      </c>
      <c r="I234" s="5" t="str">
        <f t="shared" si="0"/>
        <v>AP9999</v>
      </c>
      <c r="J234" s="5" t="s">
        <v>962</v>
      </c>
      <c r="K234" s="5" t="s">
        <v>39</v>
      </c>
      <c r="L234" s="5" t="s">
        <v>39</v>
      </c>
      <c r="M234" s="5" t="s">
        <v>39</v>
      </c>
      <c r="N234" s="5" t="s">
        <v>39</v>
      </c>
      <c r="O234" s="5" t="s">
        <v>39</v>
      </c>
      <c r="P234" s="5" t="s">
        <v>35</v>
      </c>
      <c r="Q234" s="5" t="s">
        <v>53</v>
      </c>
      <c r="R234" s="6" t="s">
        <v>1406</v>
      </c>
      <c r="S234" s="6" t="s">
        <v>39</v>
      </c>
      <c r="T234" s="6">
        <v>620</v>
      </c>
      <c r="U234" s="6">
        <v>620</v>
      </c>
      <c r="V234" s="6">
        <v>620</v>
      </c>
      <c r="W234" s="6">
        <v>620</v>
      </c>
      <c r="X234" s="5">
        <v>620</v>
      </c>
    </row>
    <row r="235" spans="1:24" ht="72" hidden="1" x14ac:dyDescent="0.3">
      <c r="A235" s="5" t="s">
        <v>2585</v>
      </c>
      <c r="B235" s="5" t="s">
        <v>182</v>
      </c>
      <c r="C235" s="5" t="s">
        <v>183</v>
      </c>
      <c r="D235" s="5" t="s">
        <v>107</v>
      </c>
      <c r="E235" s="5" t="s">
        <v>1391</v>
      </c>
      <c r="F235" s="5" t="s">
        <v>1390</v>
      </c>
      <c r="G235" s="5" t="s">
        <v>96</v>
      </c>
      <c r="H235" s="5" t="s">
        <v>97</v>
      </c>
      <c r="I235" s="5" t="str">
        <f t="shared" si="0"/>
        <v>AP9999</v>
      </c>
      <c r="J235" s="5" t="s">
        <v>964</v>
      </c>
      <c r="K235" s="5" t="s">
        <v>39</v>
      </c>
      <c r="L235" s="5" t="s">
        <v>39</v>
      </c>
      <c r="M235" s="5" t="s">
        <v>39</v>
      </c>
      <c r="N235" s="5" t="s">
        <v>39</v>
      </c>
      <c r="O235" s="5" t="s">
        <v>39</v>
      </c>
      <c r="P235" s="5" t="s">
        <v>35</v>
      </c>
      <c r="Q235" s="5" t="s">
        <v>53</v>
      </c>
      <c r="R235" s="6" t="s">
        <v>1407</v>
      </c>
      <c r="S235" s="6" t="s">
        <v>39</v>
      </c>
      <c r="T235" s="6">
        <v>620</v>
      </c>
      <c r="U235" s="6">
        <v>620</v>
      </c>
      <c r="V235" s="6">
        <v>620</v>
      </c>
      <c r="W235" s="6">
        <v>620</v>
      </c>
      <c r="X235" s="5">
        <v>620</v>
      </c>
    </row>
    <row r="236" spans="1:24" ht="72" hidden="1" x14ac:dyDescent="0.3">
      <c r="A236" s="5" t="s">
        <v>2585</v>
      </c>
      <c r="B236" s="5" t="s">
        <v>182</v>
      </c>
      <c r="C236" s="5" t="s">
        <v>183</v>
      </c>
      <c r="D236" s="5" t="s">
        <v>75</v>
      </c>
      <c r="E236" s="5" t="s">
        <v>63</v>
      </c>
      <c r="F236" s="5" t="s">
        <v>62</v>
      </c>
      <c r="G236" s="5" t="s">
        <v>96</v>
      </c>
      <c r="H236" s="5" t="s">
        <v>97</v>
      </c>
      <c r="I236" s="5" t="s">
        <v>93</v>
      </c>
      <c r="J236" s="5" t="s">
        <v>92</v>
      </c>
      <c r="K236" s="5" t="s">
        <v>39</v>
      </c>
      <c r="L236" s="5" t="s">
        <v>39</v>
      </c>
      <c r="M236" s="5" t="s">
        <v>39</v>
      </c>
      <c r="N236" s="5" t="s">
        <v>39</v>
      </c>
      <c r="O236" s="5" t="s">
        <v>39</v>
      </c>
      <c r="P236" s="5" t="s">
        <v>35</v>
      </c>
      <c r="Q236" s="5" t="s">
        <v>53</v>
      </c>
      <c r="R236" s="6" t="s">
        <v>844</v>
      </c>
      <c r="S236" s="6" t="s">
        <v>39</v>
      </c>
      <c r="T236" s="6">
        <v>0</v>
      </c>
      <c r="U236" s="6">
        <v>800</v>
      </c>
      <c r="V236" s="6">
        <v>800</v>
      </c>
      <c r="W236" s="6">
        <v>800</v>
      </c>
      <c r="X236" s="5">
        <v>800</v>
      </c>
    </row>
    <row r="237" spans="1:24" ht="72" hidden="1" x14ac:dyDescent="0.3">
      <c r="A237" s="5" t="s">
        <v>2585</v>
      </c>
      <c r="B237" s="5" t="s">
        <v>182</v>
      </c>
      <c r="C237" s="5" t="s">
        <v>183</v>
      </c>
      <c r="D237" s="5" t="s">
        <v>75</v>
      </c>
      <c r="E237" s="5" t="s">
        <v>63</v>
      </c>
      <c r="F237" s="5" t="s">
        <v>62</v>
      </c>
      <c r="G237" s="5" t="s">
        <v>39</v>
      </c>
      <c r="H237" s="5" t="s">
        <v>39</v>
      </c>
      <c r="I237" s="5" t="s">
        <v>39</v>
      </c>
      <c r="J237" s="5" t="s">
        <v>39</v>
      </c>
      <c r="K237" s="5" t="s">
        <v>39</v>
      </c>
      <c r="L237" s="5" t="s">
        <v>39</v>
      </c>
      <c r="M237" s="5" t="s">
        <v>39</v>
      </c>
      <c r="N237" s="5" t="s">
        <v>39</v>
      </c>
      <c r="O237" s="5" t="s">
        <v>39</v>
      </c>
      <c r="P237" s="5" t="s">
        <v>35</v>
      </c>
      <c r="Q237" s="5" t="s">
        <v>53</v>
      </c>
      <c r="R237" s="6" t="s">
        <v>843</v>
      </c>
      <c r="S237" s="6" t="s">
        <v>39</v>
      </c>
      <c r="T237" s="6">
        <v>1500</v>
      </c>
      <c r="U237" s="6">
        <v>3000</v>
      </c>
      <c r="V237" s="6">
        <v>3000</v>
      </c>
      <c r="W237" s="6">
        <v>3000</v>
      </c>
      <c r="X237" s="5">
        <v>3000</v>
      </c>
    </row>
    <row r="238" spans="1:24" ht="43.2" hidden="1" x14ac:dyDescent="0.3">
      <c r="A238" s="5" t="s">
        <v>2585</v>
      </c>
      <c r="B238" s="5" t="s">
        <v>182</v>
      </c>
      <c r="C238" s="5" t="s">
        <v>183</v>
      </c>
      <c r="D238" s="5" t="s">
        <v>75</v>
      </c>
      <c r="E238" s="5" t="s">
        <v>1638</v>
      </c>
      <c r="F238" s="5" t="s">
        <v>1637</v>
      </c>
      <c r="G238" s="5" t="s">
        <v>39</v>
      </c>
      <c r="H238" s="5" t="s">
        <v>39</v>
      </c>
      <c r="I238" s="5" t="s">
        <v>39</v>
      </c>
      <c r="J238" s="5" t="s">
        <v>39</v>
      </c>
      <c r="K238" s="5" t="s">
        <v>39</v>
      </c>
      <c r="L238" s="5" t="s">
        <v>39</v>
      </c>
      <c r="M238" s="5" t="s">
        <v>39</v>
      </c>
      <c r="N238" s="5" t="s">
        <v>39</v>
      </c>
      <c r="O238" s="5" t="s">
        <v>39</v>
      </c>
      <c r="P238" s="5" t="s">
        <v>35</v>
      </c>
      <c r="Q238" s="5" t="s">
        <v>53</v>
      </c>
      <c r="R238" s="6" t="s">
        <v>1641</v>
      </c>
      <c r="S238" s="6" t="s">
        <v>39</v>
      </c>
      <c r="T238" s="6">
        <v>5000</v>
      </c>
      <c r="U238" s="6">
        <v>5000</v>
      </c>
      <c r="V238" s="6">
        <v>5000</v>
      </c>
      <c r="W238" s="6">
        <v>5000</v>
      </c>
      <c r="X238" s="5">
        <v>5000</v>
      </c>
    </row>
    <row r="239" spans="1:24" ht="57.6" hidden="1" x14ac:dyDescent="0.3">
      <c r="A239" s="5" t="s">
        <v>2585</v>
      </c>
      <c r="B239" s="5" t="s">
        <v>182</v>
      </c>
      <c r="C239" s="5" t="s">
        <v>183</v>
      </c>
      <c r="D239" s="5" t="s">
        <v>139</v>
      </c>
      <c r="E239" s="5" t="s">
        <v>1769</v>
      </c>
      <c r="F239" s="5" t="s">
        <v>1768</v>
      </c>
      <c r="G239" s="5" t="s">
        <v>39</v>
      </c>
      <c r="H239" s="5" t="s">
        <v>39</v>
      </c>
      <c r="I239" s="5" t="s">
        <v>39</v>
      </c>
      <c r="J239" s="5" t="s">
        <v>39</v>
      </c>
      <c r="K239" s="5" t="s">
        <v>39</v>
      </c>
      <c r="L239" s="5" t="s">
        <v>39</v>
      </c>
      <c r="M239" s="5" t="s">
        <v>39</v>
      </c>
      <c r="N239" s="5" t="s">
        <v>39</v>
      </c>
      <c r="O239" s="5" t="s">
        <v>39</v>
      </c>
      <c r="P239" s="5" t="s">
        <v>35</v>
      </c>
      <c r="Q239" s="5" t="s">
        <v>53</v>
      </c>
      <c r="R239" s="6" t="s">
        <v>1773</v>
      </c>
      <c r="S239" s="6" t="s">
        <v>39</v>
      </c>
      <c r="T239" s="6">
        <v>1000</v>
      </c>
      <c r="U239" s="6">
        <v>1000</v>
      </c>
      <c r="V239" s="6">
        <v>1000</v>
      </c>
      <c r="W239" s="6">
        <v>1000</v>
      </c>
      <c r="X239" s="5">
        <v>1000</v>
      </c>
    </row>
    <row r="240" spans="1:24" ht="43.2" hidden="1" x14ac:dyDescent="0.3">
      <c r="A240" s="5" t="s">
        <v>2585</v>
      </c>
      <c r="B240" s="5" t="s">
        <v>182</v>
      </c>
      <c r="C240" s="5" t="s">
        <v>183</v>
      </c>
      <c r="D240" s="5" t="s">
        <v>139</v>
      </c>
      <c r="E240" s="5" t="s">
        <v>1928</v>
      </c>
      <c r="F240" s="5" t="s">
        <v>1927</v>
      </c>
      <c r="G240" s="5" t="s">
        <v>96</v>
      </c>
      <c r="H240" s="5" t="s">
        <v>97</v>
      </c>
      <c r="I240" s="5" t="s">
        <v>93</v>
      </c>
      <c r="J240" s="5" t="s">
        <v>92</v>
      </c>
      <c r="K240" s="5" t="s">
        <v>39</v>
      </c>
      <c r="L240" s="5" t="s">
        <v>39</v>
      </c>
      <c r="M240" s="5" t="s">
        <v>39</v>
      </c>
      <c r="N240" s="5" t="s">
        <v>39</v>
      </c>
      <c r="O240" s="5" t="s">
        <v>39</v>
      </c>
      <c r="P240" s="5" t="s">
        <v>35</v>
      </c>
      <c r="Q240" s="5" t="s">
        <v>53</v>
      </c>
      <c r="R240" s="6" t="s">
        <v>1930</v>
      </c>
      <c r="S240" s="6" t="s">
        <v>39</v>
      </c>
      <c r="T240" s="6">
        <v>200</v>
      </c>
      <c r="U240" s="6">
        <v>200</v>
      </c>
      <c r="V240" s="6">
        <v>200</v>
      </c>
      <c r="W240" s="6">
        <v>200</v>
      </c>
      <c r="X240" s="5">
        <v>200</v>
      </c>
    </row>
    <row r="241" spans="1:24" ht="43.2" hidden="1" x14ac:dyDescent="0.3">
      <c r="A241" s="5" t="s">
        <v>2585</v>
      </c>
      <c r="B241" s="5" t="s">
        <v>182</v>
      </c>
      <c r="C241" s="5" t="s">
        <v>183</v>
      </c>
      <c r="D241" s="5" t="s">
        <v>139</v>
      </c>
      <c r="E241" s="5" t="s">
        <v>1928</v>
      </c>
      <c r="F241" s="5" t="s">
        <v>1927</v>
      </c>
      <c r="G241" s="5" t="s">
        <v>96</v>
      </c>
      <c r="H241" s="5" t="s">
        <v>97</v>
      </c>
      <c r="I241" s="5" t="str">
        <f>I240</f>
        <v>AP9999</v>
      </c>
      <c r="J241" s="5" t="s">
        <v>168</v>
      </c>
      <c r="K241" s="5" t="s">
        <v>39</v>
      </c>
      <c r="L241" s="5" t="s">
        <v>39</v>
      </c>
      <c r="M241" s="5" t="s">
        <v>39</v>
      </c>
      <c r="N241" s="5" t="s">
        <v>39</v>
      </c>
      <c r="O241" s="5" t="s">
        <v>39</v>
      </c>
      <c r="P241" s="5" t="s">
        <v>35</v>
      </c>
      <c r="Q241" s="5" t="s">
        <v>53</v>
      </c>
      <c r="R241" s="6" t="s">
        <v>1931</v>
      </c>
      <c r="S241" s="6" t="s">
        <v>39</v>
      </c>
      <c r="T241" s="6">
        <v>0</v>
      </c>
      <c r="U241" s="6">
        <v>0</v>
      </c>
      <c r="V241" s="6">
        <v>0</v>
      </c>
      <c r="W241" s="6">
        <v>0</v>
      </c>
      <c r="X241" s="5">
        <v>0</v>
      </c>
    </row>
    <row r="242" spans="1:24" ht="43.2" hidden="1" x14ac:dyDescent="0.3">
      <c r="A242" s="5" t="s">
        <v>2585</v>
      </c>
      <c r="B242" s="5" t="s">
        <v>182</v>
      </c>
      <c r="C242" s="5" t="s">
        <v>183</v>
      </c>
      <c r="D242" s="5" t="s">
        <v>139</v>
      </c>
      <c r="E242" s="5" t="s">
        <v>2052</v>
      </c>
      <c r="F242" s="5" t="s">
        <v>2051</v>
      </c>
      <c r="G242" s="5" t="s">
        <v>39</v>
      </c>
      <c r="H242" s="5" t="s">
        <v>39</v>
      </c>
      <c r="I242" s="5" t="s">
        <v>39</v>
      </c>
      <c r="J242" s="5" t="s">
        <v>39</v>
      </c>
      <c r="K242" s="5" t="s">
        <v>39</v>
      </c>
      <c r="L242" s="5" t="s">
        <v>39</v>
      </c>
      <c r="M242" s="5" t="s">
        <v>39</v>
      </c>
      <c r="N242" s="5" t="s">
        <v>39</v>
      </c>
      <c r="O242" s="5" t="s">
        <v>39</v>
      </c>
      <c r="P242" s="5" t="s">
        <v>35</v>
      </c>
      <c r="Q242" s="5" t="s">
        <v>53</v>
      </c>
      <c r="R242" s="6" t="s">
        <v>2055</v>
      </c>
      <c r="S242" s="6" t="s">
        <v>39</v>
      </c>
      <c r="T242" s="6">
        <v>87.99</v>
      </c>
      <c r="U242" s="6">
        <v>0</v>
      </c>
      <c r="V242" s="6">
        <v>0</v>
      </c>
      <c r="W242" s="6">
        <v>0</v>
      </c>
      <c r="X242" s="5">
        <v>0</v>
      </c>
    </row>
    <row r="243" spans="1:24" ht="43.2" hidden="1" x14ac:dyDescent="0.3">
      <c r="A243" s="5" t="s">
        <v>2585</v>
      </c>
      <c r="B243" s="5" t="s">
        <v>182</v>
      </c>
      <c r="C243" s="5" t="s">
        <v>183</v>
      </c>
      <c r="D243" s="5" t="s">
        <v>139</v>
      </c>
      <c r="E243" s="5" t="s">
        <v>2094</v>
      </c>
      <c r="F243" s="5" t="s">
        <v>2093</v>
      </c>
      <c r="G243" s="5" t="s">
        <v>96</v>
      </c>
      <c r="H243" s="5" t="s">
        <v>97</v>
      </c>
      <c r="I243" s="5" t="s">
        <v>93</v>
      </c>
      <c r="J243" s="5" t="s">
        <v>92</v>
      </c>
      <c r="K243" s="5" t="s">
        <v>39</v>
      </c>
      <c r="L243" s="5" t="s">
        <v>39</v>
      </c>
      <c r="M243" s="5" t="s">
        <v>39</v>
      </c>
      <c r="N243" s="5" t="s">
        <v>39</v>
      </c>
      <c r="O243" s="5" t="s">
        <v>39</v>
      </c>
      <c r="P243" s="5" t="s">
        <v>35</v>
      </c>
      <c r="Q243" s="5" t="s">
        <v>53</v>
      </c>
      <c r="R243" s="6" t="s">
        <v>2095</v>
      </c>
      <c r="S243" s="6" t="s">
        <v>39</v>
      </c>
      <c r="T243" s="6">
        <v>300</v>
      </c>
      <c r="U243" s="6">
        <v>300</v>
      </c>
      <c r="V243" s="6">
        <v>300</v>
      </c>
      <c r="W243" s="6">
        <v>300</v>
      </c>
      <c r="X243" s="5">
        <v>300</v>
      </c>
    </row>
    <row r="244" spans="1:24" ht="43.2" hidden="1" x14ac:dyDescent="0.3">
      <c r="A244" s="5" t="s">
        <v>2585</v>
      </c>
      <c r="B244" s="5" t="s">
        <v>182</v>
      </c>
      <c r="C244" s="5" t="s">
        <v>183</v>
      </c>
      <c r="D244" s="5" t="s">
        <v>139</v>
      </c>
      <c r="E244" s="5" t="s">
        <v>2094</v>
      </c>
      <c r="F244" s="5" t="s">
        <v>2093</v>
      </c>
      <c r="G244" s="5" t="s">
        <v>96</v>
      </c>
      <c r="H244" s="5" t="s">
        <v>97</v>
      </c>
      <c r="I244" s="5" t="str">
        <f>I243</f>
        <v>AP9999</v>
      </c>
      <c r="J244" s="5" t="s">
        <v>168</v>
      </c>
      <c r="K244" s="5" t="s">
        <v>39</v>
      </c>
      <c r="L244" s="5" t="s">
        <v>39</v>
      </c>
      <c r="M244" s="5" t="s">
        <v>39</v>
      </c>
      <c r="N244" s="5" t="s">
        <v>39</v>
      </c>
      <c r="O244" s="5" t="s">
        <v>39</v>
      </c>
      <c r="P244" s="5" t="s">
        <v>35</v>
      </c>
      <c r="Q244" s="5" t="s">
        <v>53</v>
      </c>
      <c r="R244" s="6" t="s">
        <v>2096</v>
      </c>
      <c r="S244" s="6" t="s">
        <v>39</v>
      </c>
      <c r="T244" s="6">
        <v>300</v>
      </c>
      <c r="U244" s="6">
        <v>0</v>
      </c>
      <c r="V244" s="6">
        <v>0</v>
      </c>
      <c r="W244" s="6">
        <v>0</v>
      </c>
      <c r="X244" s="5">
        <v>0</v>
      </c>
    </row>
    <row r="245" spans="1:24" ht="57.6" hidden="1" x14ac:dyDescent="0.3">
      <c r="A245" s="5" t="s">
        <v>2585</v>
      </c>
      <c r="B245" s="5" t="s">
        <v>182</v>
      </c>
      <c r="C245" s="5" t="s">
        <v>183</v>
      </c>
      <c r="D245" s="5" t="s">
        <v>1008</v>
      </c>
      <c r="E245" s="5" t="s">
        <v>1002</v>
      </c>
      <c r="F245" s="5" t="s">
        <v>1001</v>
      </c>
      <c r="G245" s="5" t="s">
        <v>39</v>
      </c>
      <c r="H245" s="5" t="s">
        <v>39</v>
      </c>
      <c r="I245" s="5" t="s">
        <v>39</v>
      </c>
      <c r="J245" s="5" t="s">
        <v>39</v>
      </c>
      <c r="K245" s="5" t="s">
        <v>39</v>
      </c>
      <c r="L245" s="5" t="s">
        <v>39</v>
      </c>
      <c r="M245" s="5" t="s">
        <v>39</v>
      </c>
      <c r="N245" s="5" t="s">
        <v>39</v>
      </c>
      <c r="O245" s="5" t="s">
        <v>39</v>
      </c>
      <c r="P245" s="5" t="s">
        <v>35</v>
      </c>
      <c r="Q245" s="5" t="s">
        <v>53</v>
      </c>
      <c r="R245" s="6" t="s">
        <v>1009</v>
      </c>
      <c r="S245" s="6" t="s">
        <v>39</v>
      </c>
      <c r="T245" s="6">
        <v>0</v>
      </c>
      <c r="U245" s="6">
        <v>0</v>
      </c>
      <c r="V245" s="6">
        <v>0</v>
      </c>
      <c r="W245" s="6">
        <v>1200</v>
      </c>
      <c r="X245" s="5">
        <v>1200</v>
      </c>
    </row>
    <row r="246" spans="1:24" ht="43.2" hidden="1" x14ac:dyDescent="0.3">
      <c r="A246" s="5" t="s">
        <v>2585</v>
      </c>
      <c r="B246" s="5" t="s">
        <v>182</v>
      </c>
      <c r="C246" s="5" t="s">
        <v>183</v>
      </c>
      <c r="D246" s="5" t="s">
        <v>1049</v>
      </c>
      <c r="E246" s="5" t="s">
        <v>1376</v>
      </c>
      <c r="F246" s="5" t="s">
        <v>1375</v>
      </c>
      <c r="G246" s="5" t="s">
        <v>140</v>
      </c>
      <c r="H246" s="5" t="s">
        <v>141</v>
      </c>
      <c r="I246" s="5" t="s">
        <v>1379</v>
      </c>
      <c r="J246" s="5" t="s">
        <v>1377</v>
      </c>
      <c r="K246" s="5" t="s">
        <v>1378</v>
      </c>
      <c r="L246" s="5" t="s">
        <v>39</v>
      </c>
      <c r="M246" s="5" t="s">
        <v>39</v>
      </c>
      <c r="N246" s="5" t="s">
        <v>39</v>
      </c>
      <c r="O246" s="5" t="s">
        <v>39</v>
      </c>
      <c r="P246" s="5" t="s">
        <v>35</v>
      </c>
      <c r="Q246" s="5" t="s">
        <v>53</v>
      </c>
      <c r="R246" s="6" t="s">
        <v>1378</v>
      </c>
      <c r="S246" s="6" t="s">
        <v>39</v>
      </c>
      <c r="T246" s="6">
        <v>0</v>
      </c>
      <c r="U246" s="6">
        <v>0</v>
      </c>
      <c r="V246" s="6">
        <v>0</v>
      </c>
      <c r="W246" s="6">
        <v>0</v>
      </c>
      <c r="X246" s="5">
        <v>0</v>
      </c>
    </row>
    <row r="247" spans="1:24" ht="86.4" hidden="1" x14ac:dyDescent="0.3">
      <c r="A247" s="5" t="s">
        <v>2585</v>
      </c>
      <c r="B247" s="5" t="s">
        <v>504</v>
      </c>
      <c r="C247" s="5" t="s">
        <v>505</v>
      </c>
      <c r="D247" s="5" t="s">
        <v>107</v>
      </c>
      <c r="E247" s="5" t="s">
        <v>492</v>
      </c>
      <c r="F247" s="5" t="s">
        <v>491</v>
      </c>
      <c r="G247" s="5" t="s">
        <v>511</v>
      </c>
      <c r="H247" s="5" t="s">
        <v>77</v>
      </c>
      <c r="I247" s="5" t="s">
        <v>509</v>
      </c>
      <c r="J247" s="5" t="s">
        <v>507</v>
      </c>
      <c r="K247" s="5" t="s">
        <v>508</v>
      </c>
      <c r="L247" s="5" t="s">
        <v>39</v>
      </c>
      <c r="M247" s="5" t="s">
        <v>39</v>
      </c>
      <c r="N247" s="5" t="s">
        <v>39</v>
      </c>
      <c r="O247" s="5" t="s">
        <v>39</v>
      </c>
      <c r="P247" s="5" t="s">
        <v>35</v>
      </c>
      <c r="Q247" s="5" t="s">
        <v>53</v>
      </c>
      <c r="R247" s="6" t="s">
        <v>510</v>
      </c>
      <c r="S247" s="6" t="s">
        <v>39</v>
      </c>
      <c r="T247" s="6">
        <v>33500</v>
      </c>
      <c r="U247" s="6">
        <v>0</v>
      </c>
      <c r="V247" s="6">
        <v>0</v>
      </c>
      <c r="W247" s="6">
        <v>0</v>
      </c>
      <c r="X247" s="5">
        <v>0</v>
      </c>
    </row>
    <row r="248" spans="1:24" ht="72" hidden="1" x14ac:dyDescent="0.3">
      <c r="A248" s="5" t="s">
        <v>2585</v>
      </c>
      <c r="B248" s="5" t="s">
        <v>504</v>
      </c>
      <c r="C248" s="5" t="s">
        <v>505</v>
      </c>
      <c r="D248" s="5" t="s">
        <v>107</v>
      </c>
      <c r="E248" s="5" t="s">
        <v>492</v>
      </c>
      <c r="F248" s="5" t="s">
        <v>491</v>
      </c>
      <c r="G248" s="5" t="s">
        <v>39</v>
      </c>
      <c r="H248" s="5" t="s">
        <v>39</v>
      </c>
      <c r="I248" s="5" t="s">
        <v>39</v>
      </c>
      <c r="J248" s="5" t="s">
        <v>39</v>
      </c>
      <c r="K248" s="5" t="s">
        <v>39</v>
      </c>
      <c r="L248" s="5" t="s">
        <v>39</v>
      </c>
      <c r="M248" s="5" t="s">
        <v>39</v>
      </c>
      <c r="N248" s="5" t="s">
        <v>39</v>
      </c>
      <c r="O248" s="5" t="s">
        <v>39</v>
      </c>
      <c r="P248" s="5" t="s">
        <v>35</v>
      </c>
      <c r="Q248" s="5" t="s">
        <v>53</v>
      </c>
      <c r="R248" s="6" t="s">
        <v>506</v>
      </c>
      <c r="S248" s="6" t="s">
        <v>39</v>
      </c>
      <c r="T248" s="6">
        <v>0</v>
      </c>
      <c r="U248" s="6">
        <v>0</v>
      </c>
      <c r="V248" s="6">
        <v>0</v>
      </c>
      <c r="W248" s="6">
        <v>0</v>
      </c>
      <c r="X248" s="5">
        <v>0</v>
      </c>
    </row>
    <row r="249" spans="1:24" ht="72" hidden="1" x14ac:dyDescent="0.3">
      <c r="A249" s="5" t="s">
        <v>2585</v>
      </c>
      <c r="B249" s="5" t="s">
        <v>504</v>
      </c>
      <c r="C249" s="5" t="s">
        <v>505</v>
      </c>
      <c r="D249" s="5" t="s">
        <v>107</v>
      </c>
      <c r="E249" s="5" t="s">
        <v>1877</v>
      </c>
      <c r="F249" s="5" t="s">
        <v>1876</v>
      </c>
      <c r="G249" s="5" t="s">
        <v>1835</v>
      </c>
      <c r="H249" s="5" t="s">
        <v>245</v>
      </c>
      <c r="I249" s="5" t="s">
        <v>1883</v>
      </c>
      <c r="J249" s="5" t="s">
        <v>1881</v>
      </c>
      <c r="K249" s="5" t="s">
        <v>1882</v>
      </c>
      <c r="L249" s="5" t="s">
        <v>39</v>
      </c>
      <c r="M249" s="5" t="s">
        <v>39</v>
      </c>
      <c r="N249" s="5" t="s">
        <v>39</v>
      </c>
      <c r="O249" s="5" t="s">
        <v>39</v>
      </c>
      <c r="P249" s="5" t="s">
        <v>35</v>
      </c>
      <c r="Q249" s="5" t="s">
        <v>53</v>
      </c>
      <c r="R249" s="6" t="s">
        <v>1882</v>
      </c>
      <c r="S249" s="6" t="s">
        <v>1884</v>
      </c>
      <c r="T249" s="6">
        <v>2000</v>
      </c>
      <c r="U249" s="6">
        <v>0</v>
      </c>
      <c r="V249" s="6">
        <v>0</v>
      </c>
      <c r="W249" s="6">
        <v>2000</v>
      </c>
      <c r="X249" s="5">
        <v>0</v>
      </c>
    </row>
    <row r="250" spans="1:24" ht="72" hidden="1" x14ac:dyDescent="0.3">
      <c r="A250" s="5" t="s">
        <v>2585</v>
      </c>
      <c r="B250" s="5" t="s">
        <v>504</v>
      </c>
      <c r="C250" s="5" t="s">
        <v>505</v>
      </c>
      <c r="D250" s="5" t="s">
        <v>107</v>
      </c>
      <c r="E250" s="5" t="s">
        <v>1877</v>
      </c>
      <c r="F250" s="5" t="s">
        <v>1876</v>
      </c>
      <c r="G250" s="5" t="s">
        <v>39</v>
      </c>
      <c r="H250" s="5" t="s">
        <v>39</v>
      </c>
      <c r="I250" s="5" t="s">
        <v>39</v>
      </c>
      <c r="J250" s="5" t="s">
        <v>39</v>
      </c>
      <c r="K250" s="5" t="s">
        <v>39</v>
      </c>
      <c r="L250" s="5" t="s">
        <v>39</v>
      </c>
      <c r="M250" s="5" t="s">
        <v>39</v>
      </c>
      <c r="N250" s="5" t="s">
        <v>39</v>
      </c>
      <c r="O250" s="5" t="s">
        <v>39</v>
      </c>
      <c r="P250" s="5" t="s">
        <v>35</v>
      </c>
      <c r="Q250" s="5" t="s">
        <v>53</v>
      </c>
      <c r="R250" s="6" t="s">
        <v>1880</v>
      </c>
      <c r="S250" s="6" t="s">
        <v>39</v>
      </c>
      <c r="T250" s="6">
        <v>1500</v>
      </c>
      <c r="U250" s="6">
        <v>1500</v>
      </c>
      <c r="V250" s="6">
        <v>1500</v>
      </c>
      <c r="W250" s="6">
        <v>1500</v>
      </c>
      <c r="X250" s="5">
        <v>1500</v>
      </c>
    </row>
    <row r="251" spans="1:24" ht="72" hidden="1" x14ac:dyDescent="0.3">
      <c r="A251" s="5" t="s">
        <v>2585</v>
      </c>
      <c r="B251" s="5" t="s">
        <v>504</v>
      </c>
      <c r="C251" s="5" t="s">
        <v>505</v>
      </c>
      <c r="D251" s="5" t="s">
        <v>75</v>
      </c>
      <c r="E251" s="5" t="s">
        <v>63</v>
      </c>
      <c r="F251" s="5" t="s">
        <v>62</v>
      </c>
      <c r="G251" s="5" t="s">
        <v>826</v>
      </c>
      <c r="H251" s="5" t="s">
        <v>828</v>
      </c>
      <c r="I251" s="5" t="s">
        <v>821</v>
      </c>
      <c r="J251" s="5" t="s">
        <v>846</v>
      </c>
      <c r="K251" s="5" t="s">
        <v>847</v>
      </c>
      <c r="L251" s="5" t="s">
        <v>39</v>
      </c>
      <c r="M251" s="5" t="s">
        <v>39</v>
      </c>
      <c r="N251" s="5" t="s">
        <v>39</v>
      </c>
      <c r="O251" s="5" t="s">
        <v>39</v>
      </c>
      <c r="P251" s="5" t="s">
        <v>35</v>
      </c>
      <c r="Q251" s="5" t="s">
        <v>53</v>
      </c>
      <c r="R251" s="6" t="s">
        <v>848</v>
      </c>
      <c r="S251" s="6" t="s">
        <v>39</v>
      </c>
      <c r="T251" s="6">
        <v>3923.44</v>
      </c>
      <c r="U251" s="6">
        <v>0</v>
      </c>
      <c r="V251" s="6">
        <v>0</v>
      </c>
      <c r="W251" s="6">
        <v>0</v>
      </c>
      <c r="X251" s="5">
        <v>0</v>
      </c>
    </row>
    <row r="252" spans="1:24" ht="72" hidden="1" x14ac:dyDescent="0.3">
      <c r="A252" s="5" t="s">
        <v>2585</v>
      </c>
      <c r="B252" s="5" t="s">
        <v>504</v>
      </c>
      <c r="C252" s="5" t="s">
        <v>505</v>
      </c>
      <c r="D252" s="5" t="s">
        <v>75</v>
      </c>
      <c r="E252" s="5" t="s">
        <v>63</v>
      </c>
      <c r="F252" s="5" t="s">
        <v>62</v>
      </c>
      <c r="G252" s="5" t="s">
        <v>39</v>
      </c>
      <c r="H252" s="5" t="s">
        <v>39</v>
      </c>
      <c r="I252" s="5" t="s">
        <v>39</v>
      </c>
      <c r="J252" s="5" t="s">
        <v>39</v>
      </c>
      <c r="K252" s="5" t="s">
        <v>39</v>
      </c>
      <c r="L252" s="5" t="s">
        <v>39</v>
      </c>
      <c r="M252" s="5" t="s">
        <v>39</v>
      </c>
      <c r="N252" s="5" t="s">
        <v>39</v>
      </c>
      <c r="O252" s="5" t="s">
        <v>39</v>
      </c>
      <c r="P252" s="5" t="s">
        <v>35</v>
      </c>
      <c r="Q252" s="5" t="s">
        <v>53</v>
      </c>
      <c r="R252" s="6" t="s">
        <v>845</v>
      </c>
      <c r="S252" s="6" t="s">
        <v>39</v>
      </c>
      <c r="T252" s="6">
        <v>23500</v>
      </c>
      <c r="U252" s="6">
        <v>23500</v>
      </c>
      <c r="V252" s="6">
        <v>23500</v>
      </c>
      <c r="W252" s="6">
        <v>38500</v>
      </c>
      <c r="X252" s="5">
        <v>38500</v>
      </c>
    </row>
    <row r="253" spans="1:24" ht="57.6" hidden="1" x14ac:dyDescent="0.3">
      <c r="A253" s="5" t="s">
        <v>2585</v>
      </c>
      <c r="B253" s="5" t="s">
        <v>504</v>
      </c>
      <c r="C253" s="5" t="s">
        <v>505</v>
      </c>
      <c r="D253" s="5" t="s">
        <v>75</v>
      </c>
      <c r="E253" s="5" t="s">
        <v>989</v>
      </c>
      <c r="F253" s="5" t="s">
        <v>988</v>
      </c>
      <c r="G253" s="5" t="s">
        <v>96</v>
      </c>
      <c r="H253" s="5" t="s">
        <v>97</v>
      </c>
      <c r="I253" s="5" t="s">
        <v>93</v>
      </c>
      <c r="J253" s="5" t="s">
        <v>92</v>
      </c>
      <c r="K253" s="5" t="s">
        <v>39</v>
      </c>
      <c r="L253" s="5" t="s">
        <v>39</v>
      </c>
      <c r="M253" s="5" t="s">
        <v>39</v>
      </c>
      <c r="N253" s="5" t="s">
        <v>39</v>
      </c>
      <c r="O253" s="5" t="s">
        <v>39</v>
      </c>
      <c r="P253" s="5" t="s">
        <v>35</v>
      </c>
      <c r="Q253" s="5" t="s">
        <v>53</v>
      </c>
      <c r="R253" s="6" t="s">
        <v>995</v>
      </c>
      <c r="S253" s="6" t="s">
        <v>39</v>
      </c>
      <c r="T253" s="6">
        <v>-5000</v>
      </c>
      <c r="U253" s="6">
        <v>-5000</v>
      </c>
      <c r="V253" s="6">
        <v>-5000</v>
      </c>
      <c r="W253" s="6">
        <v>-5000</v>
      </c>
      <c r="X253" s="5">
        <v>-5000</v>
      </c>
    </row>
    <row r="254" spans="1:24" ht="57.6" hidden="1" x14ac:dyDescent="0.3">
      <c r="A254" s="5" t="s">
        <v>2585</v>
      </c>
      <c r="B254" s="5" t="s">
        <v>504</v>
      </c>
      <c r="C254" s="5" t="s">
        <v>505</v>
      </c>
      <c r="D254" s="5" t="s">
        <v>75</v>
      </c>
      <c r="E254" s="5" t="s">
        <v>989</v>
      </c>
      <c r="F254" s="5" t="s">
        <v>988</v>
      </c>
      <c r="G254" s="5" t="s">
        <v>96</v>
      </c>
      <c r="H254" s="5" t="s">
        <v>97</v>
      </c>
      <c r="I254" s="5" t="str">
        <f>I253</f>
        <v>AP9999</v>
      </c>
      <c r="J254" s="5" t="s">
        <v>168</v>
      </c>
      <c r="K254" s="5" t="s">
        <v>39</v>
      </c>
      <c r="L254" s="5" t="s">
        <v>39</v>
      </c>
      <c r="M254" s="5" t="s">
        <v>39</v>
      </c>
      <c r="N254" s="5" t="s">
        <v>39</v>
      </c>
      <c r="O254" s="5" t="s">
        <v>39</v>
      </c>
      <c r="P254" s="5" t="s">
        <v>35</v>
      </c>
      <c r="Q254" s="5" t="s">
        <v>53</v>
      </c>
      <c r="R254" s="6" t="s">
        <v>996</v>
      </c>
      <c r="S254" s="6" t="s">
        <v>39</v>
      </c>
      <c r="T254" s="6">
        <v>11000</v>
      </c>
      <c r="U254" s="6">
        <v>11000</v>
      </c>
      <c r="V254" s="6">
        <v>11000</v>
      </c>
      <c r="W254" s="6">
        <v>11000</v>
      </c>
      <c r="X254" s="5">
        <v>11000</v>
      </c>
    </row>
    <row r="255" spans="1:24" ht="43.2" hidden="1" x14ac:dyDescent="0.3">
      <c r="A255" s="5" t="s">
        <v>2585</v>
      </c>
      <c r="B255" s="5" t="s">
        <v>504</v>
      </c>
      <c r="C255" s="5" t="s">
        <v>505</v>
      </c>
      <c r="D255" s="5" t="s">
        <v>75</v>
      </c>
      <c r="E255" s="5" t="s">
        <v>1444</v>
      </c>
      <c r="F255" s="5" t="s">
        <v>1443</v>
      </c>
      <c r="G255" s="5" t="s">
        <v>39</v>
      </c>
      <c r="H255" s="5" t="s">
        <v>39</v>
      </c>
      <c r="I255" s="5" t="s">
        <v>39</v>
      </c>
      <c r="J255" s="5" t="s">
        <v>39</v>
      </c>
      <c r="K255" s="5" t="s">
        <v>39</v>
      </c>
      <c r="L255" s="5" t="s">
        <v>39</v>
      </c>
      <c r="M255" s="5" t="s">
        <v>39</v>
      </c>
      <c r="N255" s="5" t="s">
        <v>39</v>
      </c>
      <c r="O255" s="5" t="s">
        <v>39</v>
      </c>
      <c r="P255" s="5" t="s">
        <v>35</v>
      </c>
      <c r="Q255" s="5" t="s">
        <v>53</v>
      </c>
      <c r="R255" s="6" t="s">
        <v>1445</v>
      </c>
      <c r="S255" s="6" t="s">
        <v>39</v>
      </c>
      <c r="T255" s="6">
        <v>4381.49</v>
      </c>
      <c r="U255" s="6">
        <v>2500</v>
      </c>
      <c r="V255" s="6">
        <v>2500</v>
      </c>
      <c r="W255" s="6">
        <v>2500</v>
      </c>
      <c r="X255" s="5">
        <v>2500</v>
      </c>
    </row>
    <row r="256" spans="1:24" ht="43.2" hidden="1" x14ac:dyDescent="0.3">
      <c r="A256" s="5" t="s">
        <v>2585</v>
      </c>
      <c r="B256" s="5" t="s">
        <v>504</v>
      </c>
      <c r="C256" s="5" t="s">
        <v>505</v>
      </c>
      <c r="D256" s="5" t="s">
        <v>75</v>
      </c>
      <c r="E256" s="5" t="s">
        <v>1638</v>
      </c>
      <c r="F256" s="5" t="s">
        <v>1637</v>
      </c>
      <c r="G256" s="5" t="s">
        <v>39</v>
      </c>
      <c r="H256" s="5" t="s">
        <v>39</v>
      </c>
      <c r="I256" s="5" t="s">
        <v>39</v>
      </c>
      <c r="J256" s="5" t="s">
        <v>39</v>
      </c>
      <c r="K256" s="5" t="s">
        <v>39</v>
      </c>
      <c r="L256" s="5" t="s">
        <v>39</v>
      </c>
      <c r="M256" s="5" t="s">
        <v>39</v>
      </c>
      <c r="N256" s="5" t="s">
        <v>39</v>
      </c>
      <c r="O256" s="5" t="s">
        <v>39</v>
      </c>
      <c r="P256" s="5" t="s">
        <v>35</v>
      </c>
      <c r="Q256" s="5" t="s">
        <v>53</v>
      </c>
      <c r="R256" s="6" t="s">
        <v>1642</v>
      </c>
      <c r="S256" s="6" t="s">
        <v>39</v>
      </c>
      <c r="T256" s="6">
        <v>4000</v>
      </c>
      <c r="U256" s="6">
        <v>5000</v>
      </c>
      <c r="V256" s="6">
        <v>5000</v>
      </c>
      <c r="W256" s="6">
        <v>5000</v>
      </c>
      <c r="X256" s="5">
        <v>5000</v>
      </c>
    </row>
    <row r="257" spans="1:24" ht="43.2" hidden="1" x14ac:dyDescent="0.3">
      <c r="A257" s="5" t="s">
        <v>2585</v>
      </c>
      <c r="B257" s="5" t="s">
        <v>504</v>
      </c>
      <c r="C257" s="5" t="s">
        <v>505</v>
      </c>
      <c r="D257" s="5" t="s">
        <v>75</v>
      </c>
      <c r="E257" s="5" t="s">
        <v>1661</v>
      </c>
      <c r="F257" s="5" t="s">
        <v>1660</v>
      </c>
      <c r="G257" s="5" t="s">
        <v>96</v>
      </c>
      <c r="H257" s="5" t="s">
        <v>97</v>
      </c>
      <c r="I257" s="5" t="s">
        <v>93</v>
      </c>
      <c r="J257" s="5" t="s">
        <v>92</v>
      </c>
      <c r="K257" s="5" t="s">
        <v>39</v>
      </c>
      <c r="L257" s="5" t="s">
        <v>39</v>
      </c>
      <c r="M257" s="5" t="s">
        <v>39</v>
      </c>
      <c r="N257" s="5" t="s">
        <v>39</v>
      </c>
      <c r="O257" s="5" t="s">
        <v>39</v>
      </c>
      <c r="P257" s="5" t="s">
        <v>35</v>
      </c>
      <c r="Q257" s="5" t="s">
        <v>53</v>
      </c>
      <c r="R257" s="6" t="s">
        <v>1664</v>
      </c>
      <c r="S257" s="6" t="s">
        <v>39</v>
      </c>
      <c r="T257" s="6">
        <v>2000</v>
      </c>
      <c r="U257" s="6">
        <v>0</v>
      </c>
      <c r="V257" s="6">
        <v>0</v>
      </c>
      <c r="W257" s="6">
        <v>0</v>
      </c>
      <c r="X257" s="5">
        <v>0</v>
      </c>
    </row>
    <row r="258" spans="1:24" ht="43.2" hidden="1" x14ac:dyDescent="0.3">
      <c r="A258" s="5" t="s">
        <v>2585</v>
      </c>
      <c r="B258" s="5" t="s">
        <v>504</v>
      </c>
      <c r="C258" s="5" t="s">
        <v>505</v>
      </c>
      <c r="D258" s="5" t="s">
        <v>75</v>
      </c>
      <c r="E258" s="5" t="s">
        <v>1699</v>
      </c>
      <c r="F258" s="5" t="s">
        <v>1698</v>
      </c>
      <c r="G258" s="5" t="s">
        <v>96</v>
      </c>
      <c r="H258" s="5" t="s">
        <v>97</v>
      </c>
      <c r="I258" s="5" t="s">
        <v>93</v>
      </c>
      <c r="J258" s="5" t="s">
        <v>92</v>
      </c>
      <c r="K258" s="5" t="s">
        <v>39</v>
      </c>
      <c r="L258" s="5" t="s">
        <v>39</v>
      </c>
      <c r="M258" s="5" t="s">
        <v>39</v>
      </c>
      <c r="N258" s="5" t="s">
        <v>39</v>
      </c>
      <c r="O258" s="5" t="s">
        <v>39</v>
      </c>
      <c r="P258" s="5" t="s">
        <v>35</v>
      </c>
      <c r="Q258" s="5" t="s">
        <v>53</v>
      </c>
      <c r="R258" s="6" t="s">
        <v>1664</v>
      </c>
      <c r="S258" s="6" t="s">
        <v>39</v>
      </c>
      <c r="T258" s="6">
        <v>2000</v>
      </c>
      <c r="U258" s="6">
        <v>0</v>
      </c>
      <c r="V258" s="6">
        <v>0</v>
      </c>
      <c r="W258" s="6">
        <v>0</v>
      </c>
      <c r="X258" s="5">
        <v>0</v>
      </c>
    </row>
    <row r="259" spans="1:24" ht="43.2" hidden="1" x14ac:dyDescent="0.3">
      <c r="A259" s="5" t="s">
        <v>2585</v>
      </c>
      <c r="B259" s="5" t="s">
        <v>504</v>
      </c>
      <c r="C259" s="5" t="s">
        <v>505</v>
      </c>
      <c r="D259" s="5" t="s">
        <v>75</v>
      </c>
      <c r="E259" s="5" t="s">
        <v>1739</v>
      </c>
      <c r="F259" s="5" t="s">
        <v>1738</v>
      </c>
      <c r="G259" s="5" t="s">
        <v>96</v>
      </c>
      <c r="H259" s="5" t="s">
        <v>97</v>
      </c>
      <c r="I259" s="5" t="s">
        <v>93</v>
      </c>
      <c r="J259" s="5" t="s">
        <v>92</v>
      </c>
      <c r="K259" s="5" t="s">
        <v>39</v>
      </c>
      <c r="L259" s="5" t="s">
        <v>39</v>
      </c>
      <c r="M259" s="5" t="s">
        <v>39</v>
      </c>
      <c r="N259" s="5" t="s">
        <v>39</v>
      </c>
      <c r="O259" s="5" t="s">
        <v>39</v>
      </c>
      <c r="P259" s="5" t="s">
        <v>35</v>
      </c>
      <c r="Q259" s="5" t="s">
        <v>53</v>
      </c>
      <c r="R259" s="6" t="s">
        <v>1664</v>
      </c>
      <c r="S259" s="6" t="s">
        <v>39</v>
      </c>
      <c r="T259" s="6">
        <v>2000</v>
      </c>
      <c r="U259" s="6">
        <v>0</v>
      </c>
      <c r="V259" s="6">
        <v>0</v>
      </c>
      <c r="W259" s="6">
        <v>0</v>
      </c>
      <c r="X259" s="5">
        <v>0</v>
      </c>
    </row>
    <row r="260" spans="1:24" ht="72" hidden="1" x14ac:dyDescent="0.3">
      <c r="A260" s="5" t="s">
        <v>2585</v>
      </c>
      <c r="B260" s="5" t="s">
        <v>504</v>
      </c>
      <c r="C260" s="5" t="s">
        <v>505</v>
      </c>
      <c r="D260" s="5" t="s">
        <v>139</v>
      </c>
      <c r="E260" s="5" t="s">
        <v>1476</v>
      </c>
      <c r="F260" s="5" t="s">
        <v>1475</v>
      </c>
      <c r="G260" s="5" t="s">
        <v>1481</v>
      </c>
      <c r="H260" s="5" t="s">
        <v>245</v>
      </c>
      <c r="I260" s="5" t="s">
        <v>1479</v>
      </c>
      <c r="J260" s="5" t="s">
        <v>1477</v>
      </c>
      <c r="K260" s="5" t="s">
        <v>1478</v>
      </c>
      <c r="L260" s="5" t="s">
        <v>39</v>
      </c>
      <c r="M260" s="5" t="s">
        <v>39</v>
      </c>
      <c r="N260" s="5" t="s">
        <v>39</v>
      </c>
      <c r="O260" s="5" t="s">
        <v>39</v>
      </c>
      <c r="P260" s="5" t="s">
        <v>35</v>
      </c>
      <c r="Q260" s="5" t="s">
        <v>53</v>
      </c>
      <c r="R260" s="6" t="s">
        <v>1480</v>
      </c>
      <c r="S260" s="6" t="s">
        <v>39</v>
      </c>
      <c r="T260" s="6">
        <v>2000</v>
      </c>
      <c r="U260" s="6">
        <v>2000</v>
      </c>
      <c r="V260" s="6">
        <v>2000</v>
      </c>
      <c r="W260" s="6">
        <v>2000</v>
      </c>
      <c r="X260" s="5">
        <v>2000</v>
      </c>
    </row>
    <row r="261" spans="1:24" ht="57.6" hidden="1" x14ac:dyDescent="0.3">
      <c r="A261" s="5" t="s">
        <v>2585</v>
      </c>
      <c r="B261" s="5" t="s">
        <v>504</v>
      </c>
      <c r="C261" s="5" t="s">
        <v>505</v>
      </c>
      <c r="D261" s="5" t="s">
        <v>139</v>
      </c>
      <c r="E261" s="5" t="s">
        <v>1599</v>
      </c>
      <c r="F261" s="5" t="s">
        <v>1598</v>
      </c>
      <c r="G261" s="5" t="s">
        <v>933</v>
      </c>
      <c r="H261" s="5" t="s">
        <v>245</v>
      </c>
      <c r="I261" s="5" t="s">
        <v>1602</v>
      </c>
      <c r="J261" s="5" t="s">
        <v>1606</v>
      </c>
      <c r="K261" s="5" t="s">
        <v>1607</v>
      </c>
      <c r="L261" s="5" t="s">
        <v>39</v>
      </c>
      <c r="M261" s="5" t="s">
        <v>39</v>
      </c>
      <c r="N261" s="5" t="s">
        <v>39</v>
      </c>
      <c r="O261" s="5" t="s">
        <v>39</v>
      </c>
      <c r="P261" s="5" t="s">
        <v>35</v>
      </c>
      <c r="Q261" s="5" t="s">
        <v>53</v>
      </c>
      <c r="R261" s="6" t="s">
        <v>1608</v>
      </c>
      <c r="S261" s="6" t="s">
        <v>1605</v>
      </c>
      <c r="T261" s="6">
        <v>18000</v>
      </c>
      <c r="U261" s="6">
        <v>18000</v>
      </c>
      <c r="V261" s="6">
        <v>18000</v>
      </c>
      <c r="W261" s="6">
        <v>18000</v>
      </c>
      <c r="X261" s="5">
        <v>18000</v>
      </c>
    </row>
    <row r="262" spans="1:24" ht="72" hidden="1" x14ac:dyDescent="0.3">
      <c r="A262" s="5" t="s">
        <v>2585</v>
      </c>
      <c r="B262" s="5" t="s">
        <v>504</v>
      </c>
      <c r="C262" s="5" t="s">
        <v>505</v>
      </c>
      <c r="D262" s="5" t="s">
        <v>139</v>
      </c>
      <c r="E262" s="5" t="s">
        <v>1599</v>
      </c>
      <c r="F262" s="5" t="s">
        <v>1598</v>
      </c>
      <c r="G262" s="5" t="s">
        <v>933</v>
      </c>
      <c r="H262" s="5" t="s">
        <v>245</v>
      </c>
      <c r="I262" s="5" t="str">
        <f>I261</f>
        <v>AP40701</v>
      </c>
      <c r="J262" s="5" t="s">
        <v>1609</v>
      </c>
      <c r="K262" s="5" t="s">
        <v>1610</v>
      </c>
      <c r="L262" s="5" t="s">
        <v>39</v>
      </c>
      <c r="M262" s="5" t="s">
        <v>39</v>
      </c>
      <c r="N262" s="5" t="s">
        <v>39</v>
      </c>
      <c r="O262" s="5" t="s">
        <v>39</v>
      </c>
      <c r="P262" s="5" t="s">
        <v>35</v>
      </c>
      <c r="Q262" s="5" t="s">
        <v>53</v>
      </c>
      <c r="R262" s="6" t="s">
        <v>1611</v>
      </c>
      <c r="S262" s="6" t="s">
        <v>39</v>
      </c>
      <c r="T262" s="6">
        <v>0</v>
      </c>
      <c r="U262" s="6">
        <v>5000</v>
      </c>
      <c r="V262" s="6">
        <v>0</v>
      </c>
      <c r="W262" s="6">
        <v>0</v>
      </c>
      <c r="X262" s="5">
        <v>0</v>
      </c>
    </row>
    <row r="263" spans="1:24" ht="57.6" hidden="1" x14ac:dyDescent="0.3">
      <c r="A263" s="5" t="s">
        <v>2585</v>
      </c>
      <c r="B263" s="5" t="s">
        <v>504</v>
      </c>
      <c r="C263" s="5" t="s">
        <v>505</v>
      </c>
      <c r="D263" s="5" t="s">
        <v>139</v>
      </c>
      <c r="E263" s="5" t="s">
        <v>1769</v>
      </c>
      <c r="F263" s="5" t="s">
        <v>1768</v>
      </c>
      <c r="G263" s="5" t="s">
        <v>1070</v>
      </c>
      <c r="H263" s="5" t="s">
        <v>245</v>
      </c>
      <c r="I263" s="5" t="s">
        <v>1777</v>
      </c>
      <c r="J263" s="5" t="s">
        <v>1775</v>
      </c>
      <c r="K263" s="5" t="s">
        <v>1776</v>
      </c>
      <c r="L263" s="5" t="s">
        <v>39</v>
      </c>
      <c r="M263" s="5" t="s">
        <v>39</v>
      </c>
      <c r="N263" s="5" t="s">
        <v>39</v>
      </c>
      <c r="O263" s="5" t="s">
        <v>39</v>
      </c>
      <c r="P263" s="5" t="s">
        <v>35</v>
      </c>
      <c r="Q263" s="5" t="s">
        <v>53</v>
      </c>
      <c r="R263" s="6" t="s">
        <v>1778</v>
      </c>
      <c r="S263" s="6" t="s">
        <v>1779</v>
      </c>
      <c r="T263" s="6">
        <v>14500</v>
      </c>
      <c r="U263" s="6">
        <v>14500</v>
      </c>
      <c r="V263" s="6">
        <v>14500</v>
      </c>
      <c r="W263" s="6">
        <v>14500</v>
      </c>
      <c r="X263" s="5">
        <v>14500</v>
      </c>
    </row>
    <row r="264" spans="1:24" ht="57.6" hidden="1" x14ac:dyDescent="0.3">
      <c r="A264" s="5" t="s">
        <v>2585</v>
      </c>
      <c r="B264" s="5" t="s">
        <v>504</v>
      </c>
      <c r="C264" s="5" t="s">
        <v>505</v>
      </c>
      <c r="D264" s="5" t="s">
        <v>139</v>
      </c>
      <c r="E264" s="5" t="s">
        <v>1769</v>
      </c>
      <c r="F264" s="5" t="s">
        <v>1768</v>
      </c>
      <c r="G264" s="5" t="s">
        <v>96</v>
      </c>
      <c r="H264" s="5" t="s">
        <v>97</v>
      </c>
      <c r="I264" s="5" t="s">
        <v>93</v>
      </c>
      <c r="J264" s="5" t="s">
        <v>92</v>
      </c>
      <c r="K264" s="5" t="s">
        <v>39</v>
      </c>
      <c r="L264" s="5" t="s">
        <v>39</v>
      </c>
      <c r="M264" s="5" t="s">
        <v>39</v>
      </c>
      <c r="N264" s="5" t="s">
        <v>39</v>
      </c>
      <c r="O264" s="5" t="s">
        <v>39</v>
      </c>
      <c r="P264" s="5" t="s">
        <v>35</v>
      </c>
      <c r="Q264" s="5" t="s">
        <v>53</v>
      </c>
      <c r="R264" s="6" t="s">
        <v>1780</v>
      </c>
      <c r="S264" s="6" t="s">
        <v>39</v>
      </c>
      <c r="T264" s="6">
        <v>0</v>
      </c>
      <c r="U264" s="6">
        <v>3000</v>
      </c>
      <c r="V264" s="6">
        <v>0</v>
      </c>
      <c r="W264" s="6">
        <v>0</v>
      </c>
      <c r="X264" s="5">
        <v>0</v>
      </c>
    </row>
    <row r="265" spans="1:24" ht="57.6" hidden="1" x14ac:dyDescent="0.3">
      <c r="A265" s="5" t="s">
        <v>2585</v>
      </c>
      <c r="B265" s="5" t="s">
        <v>504</v>
      </c>
      <c r="C265" s="5" t="s">
        <v>505</v>
      </c>
      <c r="D265" s="5" t="s">
        <v>139</v>
      </c>
      <c r="E265" s="5" t="s">
        <v>1769</v>
      </c>
      <c r="F265" s="5" t="s">
        <v>1768</v>
      </c>
      <c r="G265" s="5" t="s">
        <v>96</v>
      </c>
      <c r="H265" s="5" t="s">
        <v>97</v>
      </c>
      <c r="I265" s="5" t="str">
        <f>I264</f>
        <v>AP9999</v>
      </c>
      <c r="J265" s="5" t="s">
        <v>168</v>
      </c>
      <c r="K265" s="5" t="s">
        <v>39</v>
      </c>
      <c r="L265" s="5" t="s">
        <v>39</v>
      </c>
      <c r="M265" s="5" t="s">
        <v>39</v>
      </c>
      <c r="N265" s="5" t="s">
        <v>39</v>
      </c>
      <c r="O265" s="5" t="s">
        <v>39</v>
      </c>
      <c r="P265" s="5" t="s">
        <v>35</v>
      </c>
      <c r="Q265" s="5" t="s">
        <v>53</v>
      </c>
      <c r="R265" s="6" t="s">
        <v>1781</v>
      </c>
      <c r="S265" s="6" t="s">
        <v>39</v>
      </c>
      <c r="T265" s="6">
        <v>0</v>
      </c>
      <c r="U265" s="6">
        <v>1000</v>
      </c>
      <c r="V265" s="6">
        <v>1000</v>
      </c>
      <c r="W265" s="6">
        <v>1000</v>
      </c>
      <c r="X265" s="5">
        <v>1000</v>
      </c>
    </row>
    <row r="266" spans="1:24" ht="57.6" hidden="1" x14ac:dyDescent="0.3">
      <c r="A266" s="5" t="s">
        <v>2585</v>
      </c>
      <c r="B266" s="5" t="s">
        <v>504</v>
      </c>
      <c r="C266" s="5" t="s">
        <v>505</v>
      </c>
      <c r="D266" s="5" t="s">
        <v>139</v>
      </c>
      <c r="E266" s="5" t="s">
        <v>1769</v>
      </c>
      <c r="F266" s="5" t="s">
        <v>1768</v>
      </c>
      <c r="G266" s="5" t="s">
        <v>39</v>
      </c>
      <c r="H266" s="5" t="s">
        <v>39</v>
      </c>
      <c r="I266" s="5" t="s">
        <v>39</v>
      </c>
      <c r="J266" s="5" t="s">
        <v>39</v>
      </c>
      <c r="K266" s="5" t="s">
        <v>39</v>
      </c>
      <c r="L266" s="5" t="s">
        <v>39</v>
      </c>
      <c r="M266" s="5" t="s">
        <v>39</v>
      </c>
      <c r="N266" s="5" t="s">
        <v>39</v>
      </c>
      <c r="O266" s="5" t="s">
        <v>39</v>
      </c>
      <c r="P266" s="5" t="s">
        <v>35</v>
      </c>
      <c r="Q266" s="5" t="s">
        <v>53</v>
      </c>
      <c r="R266" s="6" t="s">
        <v>1774</v>
      </c>
      <c r="S266" s="6" t="s">
        <v>39</v>
      </c>
      <c r="T266" s="6">
        <v>0</v>
      </c>
      <c r="U266" s="6">
        <v>500</v>
      </c>
      <c r="V266" s="6">
        <v>0</v>
      </c>
      <c r="W266" s="6">
        <v>500</v>
      </c>
      <c r="X266" s="5">
        <v>0</v>
      </c>
    </row>
    <row r="267" spans="1:24" ht="72" hidden="1" x14ac:dyDescent="0.3">
      <c r="A267" s="5" t="s">
        <v>2585</v>
      </c>
      <c r="B267" s="5" t="s">
        <v>504</v>
      </c>
      <c r="C267" s="5" t="s">
        <v>505</v>
      </c>
      <c r="D267" s="5" t="s">
        <v>139</v>
      </c>
      <c r="E267" s="5" t="s">
        <v>1829</v>
      </c>
      <c r="F267" s="5" t="s">
        <v>1828</v>
      </c>
      <c r="G267" s="5" t="s">
        <v>208</v>
      </c>
      <c r="H267" s="5" t="s">
        <v>209</v>
      </c>
      <c r="I267" s="5" t="s">
        <v>1838</v>
      </c>
      <c r="J267" s="5" t="s">
        <v>1836</v>
      </c>
      <c r="K267" s="5" t="s">
        <v>1837</v>
      </c>
      <c r="L267" s="5" t="s">
        <v>39</v>
      </c>
      <c r="M267" s="5" t="s">
        <v>39</v>
      </c>
      <c r="N267" s="5" t="s">
        <v>39</v>
      </c>
      <c r="O267" s="5" t="s">
        <v>39</v>
      </c>
      <c r="P267" s="5" t="s">
        <v>35</v>
      </c>
      <c r="Q267" s="5" t="s">
        <v>53</v>
      </c>
      <c r="R267" s="6" t="s">
        <v>1839</v>
      </c>
      <c r="S267" s="6" t="s">
        <v>39</v>
      </c>
      <c r="T267" s="6">
        <v>0</v>
      </c>
      <c r="U267" s="6">
        <v>2500</v>
      </c>
      <c r="V267" s="6">
        <v>0</v>
      </c>
      <c r="W267" s="6">
        <v>0</v>
      </c>
      <c r="X267" s="5">
        <v>0</v>
      </c>
    </row>
    <row r="268" spans="1:24" ht="43.2" hidden="1" x14ac:dyDescent="0.3">
      <c r="A268" s="5" t="s">
        <v>2585</v>
      </c>
      <c r="B268" s="5" t="s">
        <v>504</v>
      </c>
      <c r="C268" s="5" t="s">
        <v>505</v>
      </c>
      <c r="D268" s="5" t="s">
        <v>139</v>
      </c>
      <c r="E268" s="5" t="s">
        <v>1841</v>
      </c>
      <c r="F268" s="5" t="s">
        <v>1840</v>
      </c>
      <c r="G268" s="5" t="s">
        <v>39</v>
      </c>
      <c r="H268" s="5" t="s">
        <v>39</v>
      </c>
      <c r="I268" s="5" t="s">
        <v>39</v>
      </c>
      <c r="J268" s="5" t="s">
        <v>39</v>
      </c>
      <c r="K268" s="5" t="s">
        <v>39</v>
      </c>
      <c r="L268" s="5" t="s">
        <v>39</v>
      </c>
      <c r="M268" s="5" t="s">
        <v>39</v>
      </c>
      <c r="N268" s="5" t="s">
        <v>39</v>
      </c>
      <c r="O268" s="5" t="s">
        <v>39</v>
      </c>
      <c r="P268" s="5" t="s">
        <v>35</v>
      </c>
      <c r="Q268" s="5" t="s">
        <v>53</v>
      </c>
      <c r="R268" s="6" t="s">
        <v>1842</v>
      </c>
      <c r="S268" s="6" t="s">
        <v>39</v>
      </c>
      <c r="T268" s="6">
        <v>7500</v>
      </c>
      <c r="U268" s="6">
        <v>7500</v>
      </c>
      <c r="V268" s="6">
        <v>7500</v>
      </c>
      <c r="W268" s="6">
        <v>7500</v>
      </c>
      <c r="X268" s="5">
        <v>7500</v>
      </c>
    </row>
    <row r="269" spans="1:24" ht="43.2" hidden="1" x14ac:dyDescent="0.3">
      <c r="A269" s="5" t="s">
        <v>2585</v>
      </c>
      <c r="B269" s="5" t="s">
        <v>504</v>
      </c>
      <c r="C269" s="5" t="s">
        <v>505</v>
      </c>
      <c r="D269" s="5" t="s">
        <v>139</v>
      </c>
      <c r="E269" s="5" t="s">
        <v>1848</v>
      </c>
      <c r="F269" s="5" t="s">
        <v>1847</v>
      </c>
      <c r="G269" s="5" t="s">
        <v>1732</v>
      </c>
      <c r="H269" s="5" t="s">
        <v>245</v>
      </c>
      <c r="I269" s="5" t="s">
        <v>1729</v>
      </c>
      <c r="J269" s="5" t="s">
        <v>1849</v>
      </c>
      <c r="K269" s="5" t="s">
        <v>1850</v>
      </c>
      <c r="L269" s="5" t="s">
        <v>39</v>
      </c>
      <c r="M269" s="5" t="s">
        <v>39</v>
      </c>
      <c r="N269" s="5" t="s">
        <v>39</v>
      </c>
      <c r="O269" s="5" t="s">
        <v>39</v>
      </c>
      <c r="P269" s="5" t="s">
        <v>35</v>
      </c>
      <c r="Q269" s="5" t="s">
        <v>53</v>
      </c>
      <c r="R269" s="6" t="s">
        <v>1851</v>
      </c>
      <c r="S269" s="6" t="s">
        <v>1852</v>
      </c>
      <c r="T269" s="6">
        <v>1000</v>
      </c>
      <c r="U269" s="6">
        <v>1000</v>
      </c>
      <c r="V269" s="6">
        <v>1000</v>
      </c>
      <c r="W269" s="6">
        <v>1000</v>
      </c>
      <c r="X269" s="5">
        <v>1000</v>
      </c>
    </row>
    <row r="270" spans="1:24" ht="115.2" hidden="1" x14ac:dyDescent="0.3">
      <c r="A270" s="5" t="s">
        <v>2585</v>
      </c>
      <c r="B270" s="5" t="s">
        <v>504</v>
      </c>
      <c r="C270" s="5" t="s">
        <v>505</v>
      </c>
      <c r="D270" s="5" t="s">
        <v>139</v>
      </c>
      <c r="E270" s="5" t="s">
        <v>1864</v>
      </c>
      <c r="F270" s="5" t="s">
        <v>1863</v>
      </c>
      <c r="G270" s="5" t="s">
        <v>1070</v>
      </c>
      <c r="H270" s="5" t="s">
        <v>245</v>
      </c>
      <c r="I270" s="5" t="s">
        <v>1068</v>
      </c>
      <c r="J270" s="5" t="s">
        <v>1867</v>
      </c>
      <c r="K270" s="5" t="s">
        <v>1868</v>
      </c>
      <c r="L270" s="5" t="s">
        <v>39</v>
      </c>
      <c r="M270" s="5" t="s">
        <v>39</v>
      </c>
      <c r="N270" s="5" t="s">
        <v>39</v>
      </c>
      <c r="O270" s="5" t="s">
        <v>39</v>
      </c>
      <c r="P270" s="5" t="s">
        <v>35</v>
      </c>
      <c r="Q270" s="5" t="s">
        <v>53</v>
      </c>
      <c r="R270" s="6" t="s">
        <v>1869</v>
      </c>
      <c r="S270" s="6" t="s">
        <v>39</v>
      </c>
      <c r="T270" s="6">
        <v>500</v>
      </c>
      <c r="U270" s="6">
        <v>500</v>
      </c>
      <c r="V270" s="6">
        <v>500</v>
      </c>
      <c r="W270" s="6">
        <v>500</v>
      </c>
      <c r="X270" s="5">
        <v>500</v>
      </c>
    </row>
    <row r="271" spans="1:24" ht="43.2" hidden="1" x14ac:dyDescent="0.3">
      <c r="A271" s="5" t="s">
        <v>2585</v>
      </c>
      <c r="B271" s="5" t="s">
        <v>504</v>
      </c>
      <c r="C271" s="5" t="s">
        <v>505</v>
      </c>
      <c r="D271" s="5" t="s">
        <v>139</v>
      </c>
      <c r="E271" s="5" t="s">
        <v>1864</v>
      </c>
      <c r="F271" s="5" t="s">
        <v>1863</v>
      </c>
      <c r="G271" s="5" t="s">
        <v>1070</v>
      </c>
      <c r="H271" s="5" t="s">
        <v>245</v>
      </c>
      <c r="I271" s="5" t="str">
        <f>I270</f>
        <v>AP40604</v>
      </c>
      <c r="J271" s="5" t="s">
        <v>1870</v>
      </c>
      <c r="K271" s="5" t="s">
        <v>1871</v>
      </c>
      <c r="L271" s="5" t="s">
        <v>39</v>
      </c>
      <c r="M271" s="5" t="s">
        <v>39</v>
      </c>
      <c r="N271" s="5" t="s">
        <v>39</v>
      </c>
      <c r="O271" s="5" t="s">
        <v>39</v>
      </c>
      <c r="P271" s="5" t="s">
        <v>35</v>
      </c>
      <c r="Q271" s="5" t="s">
        <v>53</v>
      </c>
      <c r="R271" s="6" t="s">
        <v>1871</v>
      </c>
      <c r="S271" s="6" t="s">
        <v>39</v>
      </c>
      <c r="T271" s="6">
        <v>200</v>
      </c>
      <c r="U271" s="6">
        <v>200</v>
      </c>
      <c r="V271" s="6">
        <v>200</v>
      </c>
      <c r="W271" s="6">
        <v>200</v>
      </c>
      <c r="X271" s="5">
        <v>200</v>
      </c>
    </row>
    <row r="272" spans="1:24" ht="43.2" hidden="1" x14ac:dyDescent="0.3">
      <c r="A272" s="5" t="s">
        <v>2585</v>
      </c>
      <c r="B272" s="5" t="s">
        <v>504</v>
      </c>
      <c r="C272" s="5" t="s">
        <v>505</v>
      </c>
      <c r="D272" s="5" t="s">
        <v>139</v>
      </c>
      <c r="E272" s="5" t="s">
        <v>1864</v>
      </c>
      <c r="F272" s="5" t="s">
        <v>1863</v>
      </c>
      <c r="G272" s="5" t="s">
        <v>96</v>
      </c>
      <c r="H272" s="5" t="s">
        <v>97</v>
      </c>
      <c r="I272" s="5" t="s">
        <v>93</v>
      </c>
      <c r="J272" s="5" t="s">
        <v>92</v>
      </c>
      <c r="K272" s="5" t="s">
        <v>39</v>
      </c>
      <c r="L272" s="5" t="s">
        <v>39</v>
      </c>
      <c r="M272" s="5" t="s">
        <v>39</v>
      </c>
      <c r="N272" s="5" t="s">
        <v>39</v>
      </c>
      <c r="O272" s="5" t="s">
        <v>39</v>
      </c>
      <c r="P272" s="5" t="s">
        <v>35</v>
      </c>
      <c r="Q272" s="5" t="s">
        <v>53</v>
      </c>
      <c r="R272" s="6" t="s">
        <v>1872</v>
      </c>
      <c r="S272" s="6" t="s">
        <v>39</v>
      </c>
      <c r="T272" s="6">
        <v>7500</v>
      </c>
      <c r="U272" s="6">
        <v>2500</v>
      </c>
      <c r="V272" s="6">
        <v>2500</v>
      </c>
      <c r="W272" s="6">
        <v>2500</v>
      </c>
      <c r="X272" s="5">
        <v>2500</v>
      </c>
    </row>
    <row r="273" spans="1:24" ht="43.2" hidden="1" x14ac:dyDescent="0.3">
      <c r="A273" s="5" t="s">
        <v>2585</v>
      </c>
      <c r="B273" s="5" t="s">
        <v>504</v>
      </c>
      <c r="C273" s="5" t="s">
        <v>505</v>
      </c>
      <c r="D273" s="5" t="s">
        <v>139</v>
      </c>
      <c r="E273" s="5" t="s">
        <v>1864</v>
      </c>
      <c r="F273" s="5" t="s">
        <v>1863</v>
      </c>
      <c r="G273" s="5" t="s">
        <v>39</v>
      </c>
      <c r="H273" s="5" t="s">
        <v>39</v>
      </c>
      <c r="I273" s="5" t="s">
        <v>39</v>
      </c>
      <c r="J273" s="5" t="s">
        <v>39</v>
      </c>
      <c r="K273" s="5" t="s">
        <v>39</v>
      </c>
      <c r="L273" s="5" t="s">
        <v>39</v>
      </c>
      <c r="M273" s="5" t="s">
        <v>39</v>
      </c>
      <c r="N273" s="5" t="s">
        <v>39</v>
      </c>
      <c r="O273" s="5" t="s">
        <v>39</v>
      </c>
      <c r="P273" s="5" t="s">
        <v>35</v>
      </c>
      <c r="Q273" s="5" t="s">
        <v>53</v>
      </c>
      <c r="R273" s="6" t="s">
        <v>1866</v>
      </c>
      <c r="S273" s="6" t="s">
        <v>39</v>
      </c>
      <c r="T273" s="6">
        <v>1700</v>
      </c>
      <c r="U273" s="6">
        <v>1700</v>
      </c>
      <c r="V273" s="6">
        <v>1700</v>
      </c>
      <c r="W273" s="6">
        <v>1700</v>
      </c>
      <c r="X273" s="5">
        <v>1700</v>
      </c>
    </row>
    <row r="274" spans="1:24" ht="43.2" hidden="1" x14ac:dyDescent="0.3">
      <c r="A274" s="5" t="s">
        <v>2585</v>
      </c>
      <c r="B274" s="5" t="s">
        <v>504</v>
      </c>
      <c r="C274" s="5" t="s">
        <v>505</v>
      </c>
      <c r="D274" s="5" t="s">
        <v>139</v>
      </c>
      <c r="E274" s="5" t="s">
        <v>1928</v>
      </c>
      <c r="F274" s="5" t="s">
        <v>1927</v>
      </c>
      <c r="G274" s="5" t="s">
        <v>208</v>
      </c>
      <c r="H274" s="5" t="s">
        <v>209</v>
      </c>
      <c r="I274" s="5" t="s">
        <v>206</v>
      </c>
      <c r="J274" s="5" t="s">
        <v>1932</v>
      </c>
      <c r="K274" s="5" t="s">
        <v>1933</v>
      </c>
      <c r="L274" s="5" t="s">
        <v>39</v>
      </c>
      <c r="M274" s="5" t="s">
        <v>39</v>
      </c>
      <c r="N274" s="5" t="s">
        <v>39</v>
      </c>
      <c r="O274" s="5" t="s">
        <v>39</v>
      </c>
      <c r="P274" s="5" t="s">
        <v>35</v>
      </c>
      <c r="Q274" s="5" t="s">
        <v>53</v>
      </c>
      <c r="R274" s="6" t="s">
        <v>1934</v>
      </c>
      <c r="S274" s="6" t="s">
        <v>39</v>
      </c>
      <c r="T274" s="6">
        <v>0</v>
      </c>
      <c r="U274" s="6">
        <v>0</v>
      </c>
      <c r="V274" s="6">
        <v>0</v>
      </c>
      <c r="W274" s="6">
        <v>0</v>
      </c>
      <c r="X274" s="5">
        <v>0</v>
      </c>
    </row>
    <row r="275" spans="1:24" ht="43.2" hidden="1" x14ac:dyDescent="0.3">
      <c r="A275" s="5" t="s">
        <v>2585</v>
      </c>
      <c r="B275" s="5" t="s">
        <v>504</v>
      </c>
      <c r="C275" s="5" t="s">
        <v>505</v>
      </c>
      <c r="D275" s="5" t="s">
        <v>139</v>
      </c>
      <c r="E275" s="5" t="s">
        <v>1928</v>
      </c>
      <c r="F275" s="5" t="s">
        <v>1927</v>
      </c>
      <c r="G275" s="5" t="s">
        <v>1939</v>
      </c>
      <c r="H275" s="5" t="s">
        <v>209</v>
      </c>
      <c r="I275" s="5" t="s">
        <v>1937</v>
      </c>
      <c r="J275" s="5" t="s">
        <v>1935</v>
      </c>
      <c r="K275" s="5" t="s">
        <v>1936</v>
      </c>
      <c r="L275" s="5" t="s">
        <v>39</v>
      </c>
      <c r="M275" s="5" t="s">
        <v>39</v>
      </c>
      <c r="N275" s="5" t="s">
        <v>39</v>
      </c>
      <c r="O275" s="5" t="s">
        <v>39</v>
      </c>
      <c r="P275" s="5" t="s">
        <v>35</v>
      </c>
      <c r="Q275" s="5" t="s">
        <v>53</v>
      </c>
      <c r="R275" s="6" t="s">
        <v>1938</v>
      </c>
      <c r="S275" s="6" t="s">
        <v>39</v>
      </c>
      <c r="T275" s="6">
        <v>0</v>
      </c>
      <c r="U275" s="6">
        <v>2000</v>
      </c>
      <c r="V275" s="6">
        <v>1000</v>
      </c>
      <c r="W275" s="6">
        <v>1000</v>
      </c>
      <c r="X275" s="5">
        <v>1000</v>
      </c>
    </row>
    <row r="276" spans="1:24" ht="57.6" hidden="1" x14ac:dyDescent="0.3">
      <c r="A276" s="5" t="s">
        <v>2585</v>
      </c>
      <c r="B276" s="5" t="s">
        <v>504</v>
      </c>
      <c r="C276" s="5" t="s">
        <v>505</v>
      </c>
      <c r="D276" s="5" t="s">
        <v>139</v>
      </c>
      <c r="E276" s="5" t="s">
        <v>1928</v>
      </c>
      <c r="F276" s="5" t="s">
        <v>1927</v>
      </c>
      <c r="G276" s="5" t="s">
        <v>96</v>
      </c>
      <c r="H276" s="5" t="s">
        <v>97</v>
      </c>
      <c r="I276" s="5" t="s">
        <v>93</v>
      </c>
      <c r="J276" s="5" t="s">
        <v>92</v>
      </c>
      <c r="K276" s="5" t="s">
        <v>39</v>
      </c>
      <c r="L276" s="5" t="s">
        <v>39</v>
      </c>
      <c r="M276" s="5" t="s">
        <v>39</v>
      </c>
      <c r="N276" s="5" t="s">
        <v>39</v>
      </c>
      <c r="O276" s="5" t="s">
        <v>39</v>
      </c>
      <c r="P276" s="5" t="s">
        <v>35</v>
      </c>
      <c r="Q276" s="5" t="s">
        <v>53</v>
      </c>
      <c r="R276" s="6" t="s">
        <v>1940</v>
      </c>
      <c r="S276" s="6" t="s">
        <v>39</v>
      </c>
      <c r="T276" s="6">
        <v>7000</v>
      </c>
      <c r="U276" s="6">
        <v>9700</v>
      </c>
      <c r="V276" s="6">
        <v>9700</v>
      </c>
      <c r="W276" s="6">
        <v>9700</v>
      </c>
      <c r="X276" s="5">
        <v>9700</v>
      </c>
    </row>
    <row r="277" spans="1:24" ht="57.6" hidden="1" x14ac:dyDescent="0.3">
      <c r="A277" s="5" t="s">
        <v>2585</v>
      </c>
      <c r="B277" s="5" t="s">
        <v>504</v>
      </c>
      <c r="C277" s="5" t="s">
        <v>505</v>
      </c>
      <c r="D277" s="5" t="s">
        <v>139</v>
      </c>
      <c r="E277" s="5" t="s">
        <v>1928</v>
      </c>
      <c r="F277" s="5" t="s">
        <v>1927</v>
      </c>
      <c r="G277" s="5" t="s">
        <v>96</v>
      </c>
      <c r="H277" s="5" t="s">
        <v>97</v>
      </c>
      <c r="I277" s="5" t="str">
        <f t="shared" ref="I277:I283" si="1">I276</f>
        <v>AP9999</v>
      </c>
      <c r="J277" s="5" t="s">
        <v>168</v>
      </c>
      <c r="K277" s="5" t="s">
        <v>39</v>
      </c>
      <c r="L277" s="5" t="s">
        <v>39</v>
      </c>
      <c r="M277" s="5" t="s">
        <v>39</v>
      </c>
      <c r="N277" s="5" t="s">
        <v>39</v>
      </c>
      <c r="O277" s="5" t="s">
        <v>39</v>
      </c>
      <c r="P277" s="5" t="s">
        <v>35</v>
      </c>
      <c r="Q277" s="5" t="s">
        <v>53</v>
      </c>
      <c r="R277" s="6" t="s">
        <v>1941</v>
      </c>
      <c r="S277" s="6" t="s">
        <v>39</v>
      </c>
      <c r="T277" s="6">
        <v>7000</v>
      </c>
      <c r="U277" s="6">
        <v>0</v>
      </c>
      <c r="V277" s="6">
        <v>0</v>
      </c>
      <c r="W277" s="6">
        <v>0</v>
      </c>
      <c r="X277" s="5">
        <v>0</v>
      </c>
    </row>
    <row r="278" spans="1:24" ht="43.2" hidden="1" x14ac:dyDescent="0.3">
      <c r="A278" s="5" t="s">
        <v>2585</v>
      </c>
      <c r="B278" s="5" t="s">
        <v>504</v>
      </c>
      <c r="C278" s="5" t="s">
        <v>505</v>
      </c>
      <c r="D278" s="5" t="s">
        <v>139</v>
      </c>
      <c r="E278" s="5" t="s">
        <v>1928</v>
      </c>
      <c r="F278" s="5" t="s">
        <v>1927</v>
      </c>
      <c r="G278" s="5" t="s">
        <v>96</v>
      </c>
      <c r="H278" s="5" t="s">
        <v>97</v>
      </c>
      <c r="I278" s="5" t="str">
        <f t="shared" si="1"/>
        <v>AP9999</v>
      </c>
      <c r="J278" s="5" t="s">
        <v>170</v>
      </c>
      <c r="K278" s="5" t="s">
        <v>39</v>
      </c>
      <c r="L278" s="5" t="s">
        <v>39</v>
      </c>
      <c r="M278" s="5" t="s">
        <v>39</v>
      </c>
      <c r="N278" s="5" t="s">
        <v>39</v>
      </c>
      <c r="O278" s="5" t="s">
        <v>39</v>
      </c>
      <c r="P278" s="5" t="s">
        <v>35</v>
      </c>
      <c r="Q278" s="5" t="s">
        <v>53</v>
      </c>
      <c r="R278" s="6" t="s">
        <v>1942</v>
      </c>
      <c r="S278" s="6" t="s">
        <v>39</v>
      </c>
      <c r="T278" s="6">
        <v>1000</v>
      </c>
      <c r="U278" s="6">
        <v>1600</v>
      </c>
      <c r="V278" s="6">
        <v>1600</v>
      </c>
      <c r="W278" s="6">
        <v>1600</v>
      </c>
      <c r="X278" s="5">
        <v>1600</v>
      </c>
    </row>
    <row r="279" spans="1:24" ht="43.2" hidden="1" x14ac:dyDescent="0.3">
      <c r="A279" s="5" t="s">
        <v>2585</v>
      </c>
      <c r="B279" s="5" t="s">
        <v>504</v>
      </c>
      <c r="C279" s="5" t="s">
        <v>505</v>
      </c>
      <c r="D279" s="5" t="s">
        <v>139</v>
      </c>
      <c r="E279" s="5" t="s">
        <v>1928</v>
      </c>
      <c r="F279" s="5" t="s">
        <v>1927</v>
      </c>
      <c r="G279" s="5" t="s">
        <v>96</v>
      </c>
      <c r="H279" s="5" t="s">
        <v>97</v>
      </c>
      <c r="I279" s="5" t="str">
        <f t="shared" si="1"/>
        <v>AP9999</v>
      </c>
      <c r="J279" s="5" t="s">
        <v>172</v>
      </c>
      <c r="K279" s="5" t="s">
        <v>39</v>
      </c>
      <c r="L279" s="5" t="s">
        <v>39</v>
      </c>
      <c r="M279" s="5" t="s">
        <v>39</v>
      </c>
      <c r="N279" s="5" t="s">
        <v>39</v>
      </c>
      <c r="O279" s="5" t="s">
        <v>39</v>
      </c>
      <c r="P279" s="5" t="s">
        <v>35</v>
      </c>
      <c r="Q279" s="5" t="s">
        <v>53</v>
      </c>
      <c r="R279" s="6" t="s">
        <v>1943</v>
      </c>
      <c r="S279" s="6" t="s">
        <v>39</v>
      </c>
      <c r="T279" s="6">
        <v>500</v>
      </c>
      <c r="U279" s="6">
        <v>500</v>
      </c>
      <c r="V279" s="6">
        <v>500</v>
      </c>
      <c r="W279" s="6">
        <v>500</v>
      </c>
      <c r="X279" s="5">
        <v>500</v>
      </c>
    </row>
    <row r="280" spans="1:24" ht="43.2" hidden="1" x14ac:dyDescent="0.3">
      <c r="A280" s="5" t="s">
        <v>2585</v>
      </c>
      <c r="B280" s="5" t="s">
        <v>504</v>
      </c>
      <c r="C280" s="5" t="s">
        <v>505</v>
      </c>
      <c r="D280" s="5" t="s">
        <v>139</v>
      </c>
      <c r="E280" s="5" t="s">
        <v>1928</v>
      </c>
      <c r="F280" s="5" t="s">
        <v>1927</v>
      </c>
      <c r="G280" s="5" t="s">
        <v>96</v>
      </c>
      <c r="H280" s="5" t="s">
        <v>97</v>
      </c>
      <c r="I280" s="5" t="str">
        <f t="shared" si="1"/>
        <v>AP9999</v>
      </c>
      <c r="J280" s="5" t="s">
        <v>284</v>
      </c>
      <c r="K280" s="5" t="s">
        <v>39</v>
      </c>
      <c r="L280" s="5" t="s">
        <v>39</v>
      </c>
      <c r="M280" s="5" t="s">
        <v>39</v>
      </c>
      <c r="N280" s="5" t="s">
        <v>39</v>
      </c>
      <c r="O280" s="5" t="s">
        <v>39</v>
      </c>
      <c r="P280" s="5" t="s">
        <v>35</v>
      </c>
      <c r="Q280" s="5" t="s">
        <v>53</v>
      </c>
      <c r="R280" s="6" t="s">
        <v>1944</v>
      </c>
      <c r="S280" s="6" t="s">
        <v>39</v>
      </c>
      <c r="T280" s="6">
        <v>6000</v>
      </c>
      <c r="U280" s="6">
        <v>6000</v>
      </c>
      <c r="V280" s="6">
        <v>6000</v>
      </c>
      <c r="W280" s="6">
        <v>6000</v>
      </c>
      <c r="X280" s="5">
        <v>6000</v>
      </c>
    </row>
    <row r="281" spans="1:24" ht="43.2" hidden="1" x14ac:dyDescent="0.3">
      <c r="A281" s="5" t="s">
        <v>2585</v>
      </c>
      <c r="B281" s="5" t="s">
        <v>504</v>
      </c>
      <c r="C281" s="5" t="s">
        <v>505</v>
      </c>
      <c r="D281" s="5" t="s">
        <v>139</v>
      </c>
      <c r="E281" s="5" t="s">
        <v>1928</v>
      </c>
      <c r="F281" s="5" t="s">
        <v>1927</v>
      </c>
      <c r="G281" s="5" t="s">
        <v>96</v>
      </c>
      <c r="H281" s="5" t="s">
        <v>97</v>
      </c>
      <c r="I281" s="5" t="str">
        <f t="shared" si="1"/>
        <v>AP9999</v>
      </c>
      <c r="J281" s="5" t="s">
        <v>316</v>
      </c>
      <c r="K281" s="5" t="s">
        <v>39</v>
      </c>
      <c r="L281" s="5" t="s">
        <v>39</v>
      </c>
      <c r="M281" s="5" t="s">
        <v>39</v>
      </c>
      <c r="N281" s="5" t="s">
        <v>39</v>
      </c>
      <c r="O281" s="5" t="s">
        <v>39</v>
      </c>
      <c r="P281" s="5" t="s">
        <v>35</v>
      </c>
      <c r="Q281" s="5" t="s">
        <v>53</v>
      </c>
      <c r="R281" s="6" t="s">
        <v>1945</v>
      </c>
      <c r="S281" s="6" t="s">
        <v>39</v>
      </c>
      <c r="T281" s="6">
        <v>100</v>
      </c>
      <c r="U281" s="6">
        <v>0</v>
      </c>
      <c r="V281" s="6">
        <v>0</v>
      </c>
      <c r="W281" s="6">
        <v>100</v>
      </c>
      <c r="X281" s="5">
        <v>0</v>
      </c>
    </row>
    <row r="282" spans="1:24" ht="43.2" hidden="1" x14ac:dyDescent="0.3">
      <c r="A282" s="5" t="s">
        <v>2585</v>
      </c>
      <c r="B282" s="5" t="s">
        <v>504</v>
      </c>
      <c r="C282" s="5" t="s">
        <v>505</v>
      </c>
      <c r="D282" s="5" t="s">
        <v>139</v>
      </c>
      <c r="E282" s="5" t="s">
        <v>1928</v>
      </c>
      <c r="F282" s="5" t="s">
        <v>1927</v>
      </c>
      <c r="G282" s="5" t="s">
        <v>96</v>
      </c>
      <c r="H282" s="5" t="s">
        <v>97</v>
      </c>
      <c r="I282" s="5" t="str">
        <f t="shared" si="1"/>
        <v>AP9999</v>
      </c>
      <c r="J282" s="5" t="s">
        <v>924</v>
      </c>
      <c r="K282" s="5" t="s">
        <v>39</v>
      </c>
      <c r="L282" s="5" t="s">
        <v>39</v>
      </c>
      <c r="M282" s="5" t="s">
        <v>39</v>
      </c>
      <c r="N282" s="5" t="s">
        <v>39</v>
      </c>
      <c r="O282" s="5" t="s">
        <v>39</v>
      </c>
      <c r="P282" s="5" t="s">
        <v>35</v>
      </c>
      <c r="Q282" s="5" t="s">
        <v>53</v>
      </c>
      <c r="R282" s="6" t="s">
        <v>1946</v>
      </c>
      <c r="S282" s="6" t="s">
        <v>39</v>
      </c>
      <c r="T282" s="6">
        <v>500</v>
      </c>
      <c r="U282" s="6">
        <v>500</v>
      </c>
      <c r="V282" s="6">
        <v>500</v>
      </c>
      <c r="W282" s="6">
        <v>500</v>
      </c>
      <c r="X282" s="5">
        <v>500</v>
      </c>
    </row>
    <row r="283" spans="1:24" ht="43.2" hidden="1" x14ac:dyDescent="0.3">
      <c r="A283" s="5" t="s">
        <v>2585</v>
      </c>
      <c r="B283" s="5" t="s">
        <v>504</v>
      </c>
      <c r="C283" s="5" t="s">
        <v>505</v>
      </c>
      <c r="D283" s="5" t="s">
        <v>139</v>
      </c>
      <c r="E283" s="5" t="s">
        <v>1928</v>
      </c>
      <c r="F283" s="5" t="s">
        <v>1927</v>
      </c>
      <c r="G283" s="5" t="s">
        <v>96</v>
      </c>
      <c r="H283" s="5" t="s">
        <v>97</v>
      </c>
      <c r="I283" s="5" t="str">
        <f t="shared" si="1"/>
        <v>AP9999</v>
      </c>
      <c r="J283" s="5" t="s">
        <v>962</v>
      </c>
      <c r="K283" s="5" t="s">
        <v>39</v>
      </c>
      <c r="L283" s="5" t="s">
        <v>39</v>
      </c>
      <c r="M283" s="5" t="s">
        <v>39</v>
      </c>
      <c r="N283" s="5" t="s">
        <v>39</v>
      </c>
      <c r="O283" s="5" t="s">
        <v>39</v>
      </c>
      <c r="P283" s="5" t="s">
        <v>35</v>
      </c>
      <c r="Q283" s="5" t="s">
        <v>53</v>
      </c>
      <c r="R283" s="6" t="s">
        <v>1947</v>
      </c>
      <c r="S283" s="6" t="s">
        <v>39</v>
      </c>
      <c r="T283" s="6">
        <v>0</v>
      </c>
      <c r="U283" s="6">
        <v>2200</v>
      </c>
      <c r="V283" s="6">
        <v>2200</v>
      </c>
      <c r="W283" s="6">
        <v>2200</v>
      </c>
      <c r="X283" s="5">
        <v>2200</v>
      </c>
    </row>
    <row r="284" spans="1:24" ht="72" hidden="1" x14ac:dyDescent="0.3">
      <c r="A284" s="5" t="s">
        <v>2585</v>
      </c>
      <c r="B284" s="5" t="s">
        <v>504</v>
      </c>
      <c r="C284" s="5" t="s">
        <v>505</v>
      </c>
      <c r="D284" s="5" t="s">
        <v>139</v>
      </c>
      <c r="E284" s="5" t="s">
        <v>1972</v>
      </c>
      <c r="F284" s="5" t="s">
        <v>1971</v>
      </c>
      <c r="G284" s="5" t="s">
        <v>511</v>
      </c>
      <c r="H284" s="5" t="s">
        <v>77</v>
      </c>
      <c r="I284" s="5" t="s">
        <v>1976</v>
      </c>
      <c r="J284" s="5" t="s">
        <v>1974</v>
      </c>
      <c r="K284" s="5" t="s">
        <v>1975</v>
      </c>
      <c r="L284" s="5" t="s">
        <v>39</v>
      </c>
      <c r="M284" s="5" t="s">
        <v>39</v>
      </c>
      <c r="N284" s="5" t="s">
        <v>39</v>
      </c>
      <c r="O284" s="5" t="s">
        <v>39</v>
      </c>
      <c r="P284" s="5" t="s">
        <v>35</v>
      </c>
      <c r="Q284" s="5" t="s">
        <v>53</v>
      </c>
      <c r="R284" s="6" t="s">
        <v>1977</v>
      </c>
      <c r="S284" s="6" t="s">
        <v>1978</v>
      </c>
      <c r="T284" s="6">
        <v>-40</v>
      </c>
      <c r="U284" s="6">
        <v>10000</v>
      </c>
      <c r="V284" s="6">
        <v>0</v>
      </c>
      <c r="W284" s="6">
        <v>10000</v>
      </c>
      <c r="X284" s="5">
        <v>0</v>
      </c>
    </row>
    <row r="285" spans="1:24" ht="72" hidden="1" x14ac:dyDescent="0.3">
      <c r="A285" s="5" t="s">
        <v>2585</v>
      </c>
      <c r="B285" s="5" t="s">
        <v>504</v>
      </c>
      <c r="C285" s="5" t="s">
        <v>505</v>
      </c>
      <c r="D285" s="5" t="s">
        <v>139</v>
      </c>
      <c r="E285" s="5" t="s">
        <v>1972</v>
      </c>
      <c r="F285" s="5" t="s">
        <v>1971</v>
      </c>
      <c r="G285" s="5" t="s">
        <v>1812</v>
      </c>
      <c r="H285" s="5" t="s">
        <v>209</v>
      </c>
      <c r="I285" s="5" t="s">
        <v>1981</v>
      </c>
      <c r="J285" s="5" t="s">
        <v>1979</v>
      </c>
      <c r="K285" s="5" t="s">
        <v>1980</v>
      </c>
      <c r="L285" s="5" t="s">
        <v>39</v>
      </c>
      <c r="M285" s="5" t="s">
        <v>39</v>
      </c>
      <c r="N285" s="5" t="s">
        <v>39</v>
      </c>
      <c r="O285" s="5" t="s">
        <v>39</v>
      </c>
      <c r="P285" s="5" t="s">
        <v>35</v>
      </c>
      <c r="Q285" s="5" t="s">
        <v>53</v>
      </c>
      <c r="R285" s="6" t="s">
        <v>1982</v>
      </c>
      <c r="S285" s="6" t="s">
        <v>39</v>
      </c>
      <c r="T285" s="6">
        <v>2840</v>
      </c>
      <c r="U285" s="6">
        <v>7600</v>
      </c>
      <c r="V285" s="6">
        <v>7600</v>
      </c>
      <c r="W285" s="6">
        <v>7600</v>
      </c>
      <c r="X285" s="5">
        <v>7600</v>
      </c>
    </row>
    <row r="286" spans="1:24" ht="86.4" hidden="1" x14ac:dyDescent="0.3">
      <c r="A286" s="5" t="s">
        <v>2585</v>
      </c>
      <c r="B286" s="5" t="s">
        <v>504</v>
      </c>
      <c r="C286" s="5" t="s">
        <v>505</v>
      </c>
      <c r="D286" s="5" t="s">
        <v>139</v>
      </c>
      <c r="E286" s="5" t="s">
        <v>1972</v>
      </c>
      <c r="F286" s="5" t="s">
        <v>1971</v>
      </c>
      <c r="G286" s="5" t="s">
        <v>96</v>
      </c>
      <c r="H286" s="5" t="s">
        <v>97</v>
      </c>
      <c r="I286" s="5" t="s">
        <v>93</v>
      </c>
      <c r="J286" s="5" t="s">
        <v>92</v>
      </c>
      <c r="K286" s="5" t="s">
        <v>39</v>
      </c>
      <c r="L286" s="5" t="s">
        <v>39</v>
      </c>
      <c r="M286" s="5" t="s">
        <v>39</v>
      </c>
      <c r="N286" s="5" t="s">
        <v>39</v>
      </c>
      <c r="O286" s="5" t="s">
        <v>39</v>
      </c>
      <c r="P286" s="5" t="s">
        <v>35</v>
      </c>
      <c r="Q286" s="5" t="s">
        <v>53</v>
      </c>
      <c r="R286" s="6" t="s">
        <v>1983</v>
      </c>
      <c r="S286" s="6" t="s">
        <v>39</v>
      </c>
      <c r="T286" s="6">
        <v>1000</v>
      </c>
      <c r="U286" s="6">
        <v>1000</v>
      </c>
      <c r="V286" s="6">
        <v>1000</v>
      </c>
      <c r="W286" s="6">
        <v>1000</v>
      </c>
      <c r="X286" s="5">
        <v>1000</v>
      </c>
    </row>
    <row r="287" spans="1:24" ht="72" hidden="1" x14ac:dyDescent="0.3">
      <c r="A287" s="5" t="s">
        <v>2585</v>
      </c>
      <c r="B287" s="5" t="s">
        <v>504</v>
      </c>
      <c r="C287" s="5" t="s">
        <v>505</v>
      </c>
      <c r="D287" s="5" t="s">
        <v>139</v>
      </c>
      <c r="E287" s="5" t="s">
        <v>1972</v>
      </c>
      <c r="F287" s="5" t="s">
        <v>1971</v>
      </c>
      <c r="G287" s="5" t="s">
        <v>96</v>
      </c>
      <c r="H287" s="5" t="s">
        <v>97</v>
      </c>
      <c r="I287" s="5" t="str">
        <f>I286</f>
        <v>AP9999</v>
      </c>
      <c r="J287" s="5" t="s">
        <v>168</v>
      </c>
      <c r="K287" s="5" t="s">
        <v>39</v>
      </c>
      <c r="L287" s="5" t="s">
        <v>39</v>
      </c>
      <c r="M287" s="5" t="s">
        <v>39</v>
      </c>
      <c r="N287" s="5" t="s">
        <v>39</v>
      </c>
      <c r="O287" s="5" t="s">
        <v>39</v>
      </c>
      <c r="P287" s="5" t="s">
        <v>35</v>
      </c>
      <c r="Q287" s="5" t="s">
        <v>53</v>
      </c>
      <c r="R287" s="6" t="s">
        <v>1984</v>
      </c>
      <c r="S287" s="6" t="s">
        <v>39</v>
      </c>
      <c r="T287" s="6">
        <v>2500</v>
      </c>
      <c r="U287" s="6">
        <v>3800</v>
      </c>
      <c r="V287" s="6">
        <v>2500</v>
      </c>
      <c r="W287" s="6">
        <v>2500</v>
      </c>
      <c r="X287" s="5">
        <v>2500</v>
      </c>
    </row>
    <row r="288" spans="1:24" ht="72" hidden="1" x14ac:dyDescent="0.3">
      <c r="A288" s="5" t="s">
        <v>2585</v>
      </c>
      <c r="B288" s="5" t="s">
        <v>504</v>
      </c>
      <c r="C288" s="5" t="s">
        <v>505</v>
      </c>
      <c r="D288" s="5" t="s">
        <v>139</v>
      </c>
      <c r="E288" s="5" t="s">
        <v>1972</v>
      </c>
      <c r="F288" s="5" t="s">
        <v>1971</v>
      </c>
      <c r="G288" s="5" t="s">
        <v>96</v>
      </c>
      <c r="H288" s="5" t="s">
        <v>97</v>
      </c>
      <c r="I288" s="5" t="str">
        <f>I287</f>
        <v>AP9999</v>
      </c>
      <c r="J288" s="5" t="s">
        <v>170</v>
      </c>
      <c r="K288" s="5" t="s">
        <v>39</v>
      </c>
      <c r="L288" s="5" t="s">
        <v>39</v>
      </c>
      <c r="M288" s="5" t="s">
        <v>39</v>
      </c>
      <c r="N288" s="5" t="s">
        <v>39</v>
      </c>
      <c r="O288" s="5" t="s">
        <v>39</v>
      </c>
      <c r="P288" s="5" t="s">
        <v>35</v>
      </c>
      <c r="Q288" s="5" t="s">
        <v>53</v>
      </c>
      <c r="R288" s="6" t="s">
        <v>1985</v>
      </c>
      <c r="S288" s="6" t="s">
        <v>39</v>
      </c>
      <c r="T288" s="6">
        <v>900</v>
      </c>
      <c r="U288" s="6">
        <v>900</v>
      </c>
      <c r="V288" s="6">
        <v>900</v>
      </c>
      <c r="W288" s="6">
        <v>900</v>
      </c>
      <c r="X288" s="5">
        <v>900</v>
      </c>
    </row>
    <row r="289" spans="1:24" ht="72" hidden="1" x14ac:dyDescent="0.3">
      <c r="A289" s="5" t="s">
        <v>2585</v>
      </c>
      <c r="B289" s="5" t="s">
        <v>504</v>
      </c>
      <c r="C289" s="5" t="s">
        <v>505</v>
      </c>
      <c r="D289" s="5" t="s">
        <v>139</v>
      </c>
      <c r="E289" s="5" t="s">
        <v>1972</v>
      </c>
      <c r="F289" s="5" t="s">
        <v>1971</v>
      </c>
      <c r="G289" s="5" t="s">
        <v>96</v>
      </c>
      <c r="H289" s="5" t="s">
        <v>97</v>
      </c>
      <c r="I289" s="5" t="str">
        <f>I288</f>
        <v>AP9999</v>
      </c>
      <c r="J289" s="5" t="s">
        <v>172</v>
      </c>
      <c r="K289" s="5" t="s">
        <v>39</v>
      </c>
      <c r="L289" s="5" t="s">
        <v>39</v>
      </c>
      <c r="M289" s="5" t="s">
        <v>39</v>
      </c>
      <c r="N289" s="5" t="s">
        <v>39</v>
      </c>
      <c r="O289" s="5" t="s">
        <v>39</v>
      </c>
      <c r="P289" s="5" t="s">
        <v>35</v>
      </c>
      <c r="Q289" s="5" t="s">
        <v>53</v>
      </c>
      <c r="R289" s="6" t="s">
        <v>1986</v>
      </c>
      <c r="S289" s="6" t="s">
        <v>39</v>
      </c>
      <c r="T289" s="6">
        <v>0</v>
      </c>
      <c r="U289" s="6">
        <v>4500</v>
      </c>
      <c r="V289" s="6">
        <v>4500</v>
      </c>
      <c r="W289" s="6">
        <v>4500</v>
      </c>
      <c r="X289" s="5">
        <v>4500</v>
      </c>
    </row>
    <row r="290" spans="1:24" ht="43.2" hidden="1" x14ac:dyDescent="0.3">
      <c r="A290" s="5" t="s">
        <v>2585</v>
      </c>
      <c r="B290" s="5" t="s">
        <v>504</v>
      </c>
      <c r="C290" s="5" t="s">
        <v>505</v>
      </c>
      <c r="D290" s="5" t="s">
        <v>139</v>
      </c>
      <c r="E290" s="5" t="s">
        <v>2052</v>
      </c>
      <c r="F290" s="5" t="s">
        <v>2051</v>
      </c>
      <c r="G290" s="5" t="s">
        <v>39</v>
      </c>
      <c r="H290" s="5" t="s">
        <v>39</v>
      </c>
      <c r="I290" s="5" t="s">
        <v>39</v>
      </c>
      <c r="J290" s="5" t="s">
        <v>39</v>
      </c>
      <c r="K290" s="5" t="s">
        <v>39</v>
      </c>
      <c r="L290" s="5" t="s">
        <v>39</v>
      </c>
      <c r="M290" s="5" t="s">
        <v>39</v>
      </c>
      <c r="N290" s="5" t="s">
        <v>39</v>
      </c>
      <c r="O290" s="5" t="s">
        <v>39</v>
      </c>
      <c r="P290" s="5" t="s">
        <v>35</v>
      </c>
      <c r="Q290" s="5" t="s">
        <v>53</v>
      </c>
      <c r="R290" s="6" t="s">
        <v>2056</v>
      </c>
      <c r="S290" s="6" t="s">
        <v>39</v>
      </c>
      <c r="T290" s="6">
        <v>5059.3999999999996</v>
      </c>
      <c r="U290" s="6">
        <v>4500</v>
      </c>
      <c r="V290" s="6">
        <v>4500</v>
      </c>
      <c r="W290" s="6">
        <v>4500</v>
      </c>
      <c r="X290" s="5">
        <v>4500</v>
      </c>
    </row>
    <row r="291" spans="1:24" ht="43.2" hidden="1" x14ac:dyDescent="0.3">
      <c r="A291" s="5" t="s">
        <v>2585</v>
      </c>
      <c r="B291" s="5" t="s">
        <v>504</v>
      </c>
      <c r="C291" s="5" t="s">
        <v>505</v>
      </c>
      <c r="D291" s="5" t="s">
        <v>139</v>
      </c>
      <c r="E291" s="5" t="s">
        <v>2094</v>
      </c>
      <c r="F291" s="5" t="s">
        <v>2093</v>
      </c>
      <c r="G291" s="5" t="s">
        <v>96</v>
      </c>
      <c r="H291" s="5" t="s">
        <v>97</v>
      </c>
      <c r="I291" s="5" t="s">
        <v>93</v>
      </c>
      <c r="J291" s="5" t="s">
        <v>92</v>
      </c>
      <c r="K291" s="5" t="s">
        <v>39</v>
      </c>
      <c r="L291" s="5" t="s">
        <v>39</v>
      </c>
      <c r="M291" s="5" t="s">
        <v>39</v>
      </c>
      <c r="N291" s="5" t="s">
        <v>39</v>
      </c>
      <c r="O291" s="5" t="s">
        <v>39</v>
      </c>
      <c r="P291" s="5" t="s">
        <v>35</v>
      </c>
      <c r="Q291" s="5" t="s">
        <v>53</v>
      </c>
      <c r="R291" s="6" t="s">
        <v>2097</v>
      </c>
      <c r="S291" s="6" t="s">
        <v>39</v>
      </c>
      <c r="T291" s="6">
        <v>2029.5</v>
      </c>
      <c r="U291" s="6">
        <v>2029.5</v>
      </c>
      <c r="V291" s="6">
        <v>2029.5</v>
      </c>
      <c r="W291" s="6">
        <v>2029.5</v>
      </c>
      <c r="X291" s="5">
        <v>2029.5</v>
      </c>
    </row>
    <row r="292" spans="1:24" ht="43.2" hidden="1" x14ac:dyDescent="0.3">
      <c r="A292" s="5" t="s">
        <v>2585</v>
      </c>
      <c r="B292" s="5" t="s">
        <v>504</v>
      </c>
      <c r="C292" s="5" t="s">
        <v>505</v>
      </c>
      <c r="D292" s="5" t="s">
        <v>139</v>
      </c>
      <c r="E292" s="5" t="s">
        <v>2094</v>
      </c>
      <c r="F292" s="5" t="s">
        <v>2093</v>
      </c>
      <c r="G292" s="5" t="s">
        <v>96</v>
      </c>
      <c r="H292" s="5" t="s">
        <v>97</v>
      </c>
      <c r="I292" s="5" t="str">
        <f>I291</f>
        <v>AP9999</v>
      </c>
      <c r="J292" s="5" t="s">
        <v>168</v>
      </c>
      <c r="K292" s="5" t="s">
        <v>39</v>
      </c>
      <c r="L292" s="5" t="s">
        <v>39</v>
      </c>
      <c r="M292" s="5" t="s">
        <v>39</v>
      </c>
      <c r="N292" s="5" t="s">
        <v>39</v>
      </c>
      <c r="O292" s="5" t="s">
        <v>39</v>
      </c>
      <c r="P292" s="5" t="s">
        <v>35</v>
      </c>
      <c r="Q292" s="5" t="s">
        <v>53</v>
      </c>
      <c r="R292" s="6" t="s">
        <v>2098</v>
      </c>
      <c r="S292" s="6" t="s">
        <v>39</v>
      </c>
      <c r="T292" s="6">
        <v>2000</v>
      </c>
      <c r="U292" s="6">
        <v>2000</v>
      </c>
      <c r="V292" s="6">
        <v>2000</v>
      </c>
      <c r="W292" s="6">
        <v>2000</v>
      </c>
      <c r="X292" s="5">
        <v>2000</v>
      </c>
    </row>
    <row r="293" spans="1:24" ht="43.2" hidden="1" x14ac:dyDescent="0.3">
      <c r="A293" s="5" t="s">
        <v>2585</v>
      </c>
      <c r="B293" s="5" t="s">
        <v>504</v>
      </c>
      <c r="C293" s="5" t="s">
        <v>505</v>
      </c>
      <c r="D293" s="5" t="s">
        <v>139</v>
      </c>
      <c r="E293" s="5" t="s">
        <v>2094</v>
      </c>
      <c r="F293" s="5" t="s">
        <v>2093</v>
      </c>
      <c r="G293" s="5" t="s">
        <v>96</v>
      </c>
      <c r="H293" s="5" t="s">
        <v>97</v>
      </c>
      <c r="I293" s="5" t="str">
        <f>I292</f>
        <v>AP9999</v>
      </c>
      <c r="J293" s="5" t="s">
        <v>170</v>
      </c>
      <c r="K293" s="5" t="s">
        <v>39</v>
      </c>
      <c r="L293" s="5" t="s">
        <v>39</v>
      </c>
      <c r="M293" s="5" t="s">
        <v>39</v>
      </c>
      <c r="N293" s="5" t="s">
        <v>39</v>
      </c>
      <c r="O293" s="5" t="s">
        <v>39</v>
      </c>
      <c r="P293" s="5" t="s">
        <v>35</v>
      </c>
      <c r="Q293" s="5" t="s">
        <v>53</v>
      </c>
      <c r="R293" s="6" t="s">
        <v>2099</v>
      </c>
      <c r="S293" s="6" t="s">
        <v>39</v>
      </c>
      <c r="T293" s="6">
        <v>750</v>
      </c>
      <c r="U293" s="6">
        <v>1050</v>
      </c>
      <c r="V293" s="6">
        <v>1050</v>
      </c>
      <c r="W293" s="6">
        <v>1050</v>
      </c>
      <c r="X293" s="5">
        <v>1050</v>
      </c>
    </row>
    <row r="294" spans="1:24" ht="43.2" hidden="1" x14ac:dyDescent="0.3">
      <c r="A294" s="5" t="s">
        <v>2585</v>
      </c>
      <c r="B294" s="5" t="s">
        <v>504</v>
      </c>
      <c r="C294" s="5" t="s">
        <v>505</v>
      </c>
      <c r="D294" s="5" t="s">
        <v>139</v>
      </c>
      <c r="E294" s="5" t="s">
        <v>2119</v>
      </c>
      <c r="F294" s="5" t="s">
        <v>2118</v>
      </c>
      <c r="G294" s="5" t="s">
        <v>96</v>
      </c>
      <c r="H294" s="5" t="s">
        <v>97</v>
      </c>
      <c r="I294" s="5" t="s">
        <v>93</v>
      </c>
      <c r="J294" s="5" t="s">
        <v>92</v>
      </c>
      <c r="K294" s="5" t="s">
        <v>39</v>
      </c>
      <c r="L294" s="5" t="s">
        <v>39</v>
      </c>
      <c r="M294" s="5" t="s">
        <v>39</v>
      </c>
      <c r="N294" s="5" t="s">
        <v>39</v>
      </c>
      <c r="O294" s="5" t="s">
        <v>39</v>
      </c>
      <c r="P294" s="5" t="s">
        <v>35</v>
      </c>
      <c r="Q294" s="5" t="s">
        <v>53</v>
      </c>
      <c r="R294" s="6" t="s">
        <v>2129</v>
      </c>
      <c r="S294" s="6" t="s">
        <v>39</v>
      </c>
      <c r="T294" s="6">
        <v>11500</v>
      </c>
      <c r="U294" s="6">
        <v>12000</v>
      </c>
      <c r="V294" s="6">
        <v>12000</v>
      </c>
      <c r="W294" s="6">
        <v>12000</v>
      </c>
      <c r="X294" s="5">
        <v>12000</v>
      </c>
    </row>
    <row r="295" spans="1:24" ht="43.2" hidden="1" x14ac:dyDescent="0.3">
      <c r="A295" s="5" t="s">
        <v>2585</v>
      </c>
      <c r="B295" s="5" t="s">
        <v>504</v>
      </c>
      <c r="C295" s="5" t="s">
        <v>505</v>
      </c>
      <c r="D295" s="5" t="s">
        <v>139</v>
      </c>
      <c r="E295" s="5" t="s">
        <v>2119</v>
      </c>
      <c r="F295" s="5" t="s">
        <v>2118</v>
      </c>
      <c r="G295" s="5" t="s">
        <v>96</v>
      </c>
      <c r="H295" s="5" t="s">
        <v>97</v>
      </c>
      <c r="I295" s="5" t="str">
        <f>I294</f>
        <v>AP9999</v>
      </c>
      <c r="J295" s="5" t="s">
        <v>168</v>
      </c>
      <c r="K295" s="5" t="s">
        <v>39</v>
      </c>
      <c r="L295" s="5" t="s">
        <v>39</v>
      </c>
      <c r="M295" s="5" t="s">
        <v>39</v>
      </c>
      <c r="N295" s="5" t="s">
        <v>39</v>
      </c>
      <c r="O295" s="5" t="s">
        <v>39</v>
      </c>
      <c r="P295" s="5" t="s">
        <v>35</v>
      </c>
      <c r="Q295" s="5" t="s">
        <v>53</v>
      </c>
      <c r="R295" s="6" t="s">
        <v>2130</v>
      </c>
      <c r="S295" s="6" t="s">
        <v>39</v>
      </c>
      <c r="T295" s="6">
        <v>5000</v>
      </c>
      <c r="U295" s="6">
        <v>8000</v>
      </c>
      <c r="V295" s="6">
        <v>6000</v>
      </c>
      <c r="W295" s="6">
        <v>6000</v>
      </c>
      <c r="X295" s="5">
        <v>6000</v>
      </c>
    </row>
    <row r="296" spans="1:24" ht="86.4" hidden="1" x14ac:dyDescent="0.3">
      <c r="A296" s="5" t="s">
        <v>2585</v>
      </c>
      <c r="B296" s="5" t="s">
        <v>504</v>
      </c>
      <c r="C296" s="5" t="s">
        <v>505</v>
      </c>
      <c r="D296" s="5" t="s">
        <v>139</v>
      </c>
      <c r="E296" s="5" t="s">
        <v>2185</v>
      </c>
      <c r="F296" s="5" t="s">
        <v>2184</v>
      </c>
      <c r="G296" s="5" t="s">
        <v>39</v>
      </c>
      <c r="H296" s="5" t="s">
        <v>39</v>
      </c>
      <c r="I296" s="5" t="s">
        <v>39</v>
      </c>
      <c r="J296" s="5" t="s">
        <v>39</v>
      </c>
      <c r="K296" s="5" t="s">
        <v>39</v>
      </c>
      <c r="L296" s="5" t="s">
        <v>39</v>
      </c>
      <c r="M296" s="5" t="s">
        <v>39</v>
      </c>
      <c r="N296" s="5" t="s">
        <v>39</v>
      </c>
      <c r="O296" s="5" t="s">
        <v>39</v>
      </c>
      <c r="P296" s="5" t="s">
        <v>35</v>
      </c>
      <c r="Q296" s="5" t="s">
        <v>53</v>
      </c>
      <c r="R296" s="6" t="s">
        <v>2186</v>
      </c>
      <c r="S296" s="6" t="s">
        <v>39</v>
      </c>
      <c r="T296" s="6">
        <v>3000</v>
      </c>
      <c r="U296" s="6">
        <v>1500</v>
      </c>
      <c r="V296" s="6">
        <v>3000</v>
      </c>
      <c r="W296" s="6">
        <v>1500</v>
      </c>
      <c r="X296" s="5">
        <v>3000</v>
      </c>
    </row>
    <row r="297" spans="1:24" ht="43.2" hidden="1" x14ac:dyDescent="0.3">
      <c r="A297" s="5" t="s">
        <v>2585</v>
      </c>
      <c r="B297" s="5" t="s">
        <v>504</v>
      </c>
      <c r="C297" s="5" t="s">
        <v>505</v>
      </c>
      <c r="D297" s="5" t="s">
        <v>1008</v>
      </c>
      <c r="E297" s="5" t="s">
        <v>2222</v>
      </c>
      <c r="F297" s="5" t="s">
        <v>2221</v>
      </c>
      <c r="G297" s="5" t="s">
        <v>2229</v>
      </c>
      <c r="H297" s="5" t="s">
        <v>245</v>
      </c>
      <c r="I297" s="5" t="s">
        <v>2225</v>
      </c>
      <c r="J297" s="5" t="s">
        <v>2223</v>
      </c>
      <c r="K297" s="5" t="s">
        <v>2224</v>
      </c>
      <c r="L297" s="5" t="s">
        <v>39</v>
      </c>
      <c r="M297" s="5" t="s">
        <v>39</v>
      </c>
      <c r="N297" s="5" t="s">
        <v>39</v>
      </c>
      <c r="O297" s="5" t="s">
        <v>39</v>
      </c>
      <c r="P297" s="5" t="s">
        <v>35</v>
      </c>
      <c r="Q297" s="5" t="s">
        <v>53</v>
      </c>
      <c r="R297" s="6" t="s">
        <v>2233</v>
      </c>
      <c r="S297" s="6" t="s">
        <v>39</v>
      </c>
      <c r="T297" s="6">
        <v>7000</v>
      </c>
      <c r="U297" s="6">
        <v>5000</v>
      </c>
      <c r="V297" s="6">
        <v>5000</v>
      </c>
      <c r="W297" s="6">
        <v>5000</v>
      </c>
      <c r="X297" s="5">
        <v>5000</v>
      </c>
    </row>
    <row r="298" spans="1:24" ht="43.2" hidden="1" x14ac:dyDescent="0.3">
      <c r="A298" s="5" t="s">
        <v>2585</v>
      </c>
      <c r="B298" s="5" t="s">
        <v>504</v>
      </c>
      <c r="C298" s="5" t="s">
        <v>505</v>
      </c>
      <c r="D298" s="5" t="s">
        <v>1049</v>
      </c>
      <c r="E298" s="5" t="s">
        <v>1084</v>
      </c>
      <c r="F298" s="5" t="s">
        <v>1083</v>
      </c>
      <c r="G298" s="5" t="s">
        <v>39</v>
      </c>
      <c r="H298" s="5" t="s">
        <v>39</v>
      </c>
      <c r="I298" s="5" t="s">
        <v>39</v>
      </c>
      <c r="J298" s="5" t="s">
        <v>39</v>
      </c>
      <c r="K298" s="5" t="s">
        <v>39</v>
      </c>
      <c r="L298" s="5" t="s">
        <v>39</v>
      </c>
      <c r="M298" s="5" t="s">
        <v>39</v>
      </c>
      <c r="N298" s="5" t="s">
        <v>39</v>
      </c>
      <c r="O298" s="5" t="s">
        <v>39</v>
      </c>
      <c r="P298" s="5" t="s">
        <v>35</v>
      </c>
      <c r="Q298" s="5" t="s">
        <v>53</v>
      </c>
      <c r="R298" s="6" t="s">
        <v>1204</v>
      </c>
      <c r="S298" s="6" t="s">
        <v>39</v>
      </c>
      <c r="T298" s="6">
        <v>25000</v>
      </c>
      <c r="U298" s="6">
        <v>25000</v>
      </c>
      <c r="V298" s="6">
        <v>25000</v>
      </c>
      <c r="W298" s="6">
        <v>25000</v>
      </c>
      <c r="X298" s="5">
        <v>25000</v>
      </c>
    </row>
    <row r="299" spans="1:24" ht="43.2" hidden="1" x14ac:dyDescent="0.3">
      <c r="A299" s="5" t="s">
        <v>2585</v>
      </c>
      <c r="B299" s="5" t="s">
        <v>504</v>
      </c>
      <c r="C299" s="5" t="s">
        <v>505</v>
      </c>
      <c r="D299" s="5" t="s">
        <v>1049</v>
      </c>
      <c r="E299" s="5" t="s">
        <v>1280</v>
      </c>
      <c r="F299" s="5" t="s">
        <v>1279</v>
      </c>
      <c r="G299" s="5" t="s">
        <v>1290</v>
      </c>
      <c r="H299" s="5" t="s">
        <v>141</v>
      </c>
      <c r="I299" s="5" t="s">
        <v>1299</v>
      </c>
      <c r="J299" s="5" t="s">
        <v>1299</v>
      </c>
      <c r="K299" s="5" t="s">
        <v>1300</v>
      </c>
      <c r="L299" s="5" t="s">
        <v>39</v>
      </c>
      <c r="M299" s="5" t="s">
        <v>39</v>
      </c>
      <c r="N299" s="5" t="s">
        <v>39</v>
      </c>
      <c r="O299" s="5" t="s">
        <v>39</v>
      </c>
      <c r="P299" s="5" t="s">
        <v>35</v>
      </c>
      <c r="Q299" s="5" t="s">
        <v>53</v>
      </c>
      <c r="R299" s="6" t="s">
        <v>1301</v>
      </c>
      <c r="S299" s="6" t="s">
        <v>1302</v>
      </c>
      <c r="T299" s="6">
        <v>0</v>
      </c>
      <c r="U299" s="6">
        <v>20000</v>
      </c>
      <c r="V299" s="6">
        <v>0</v>
      </c>
      <c r="W299" s="6">
        <v>0</v>
      </c>
      <c r="X299" s="5">
        <v>0</v>
      </c>
    </row>
    <row r="300" spans="1:24" ht="43.2" hidden="1" x14ac:dyDescent="0.3">
      <c r="A300" s="5" t="s">
        <v>2585</v>
      </c>
      <c r="B300" s="5" t="s">
        <v>504</v>
      </c>
      <c r="C300" s="5" t="s">
        <v>505</v>
      </c>
      <c r="D300" s="5" t="s">
        <v>1049</v>
      </c>
      <c r="E300" s="5" t="s">
        <v>1323</v>
      </c>
      <c r="F300" s="5" t="s">
        <v>1322</v>
      </c>
      <c r="G300" s="5" t="s">
        <v>39</v>
      </c>
      <c r="H300" s="5" t="s">
        <v>39</v>
      </c>
      <c r="I300" s="5" t="s">
        <v>39</v>
      </c>
      <c r="J300" s="5" t="s">
        <v>39</v>
      </c>
      <c r="K300" s="5" t="s">
        <v>39</v>
      </c>
      <c r="L300" s="5" t="s">
        <v>39</v>
      </c>
      <c r="M300" s="5" t="s">
        <v>39</v>
      </c>
      <c r="N300" s="5" t="s">
        <v>39</v>
      </c>
      <c r="O300" s="5" t="s">
        <v>39</v>
      </c>
      <c r="P300" s="5" t="s">
        <v>35</v>
      </c>
      <c r="Q300" s="5" t="s">
        <v>53</v>
      </c>
      <c r="R300" s="6" t="s">
        <v>1324</v>
      </c>
      <c r="S300" s="6" t="s">
        <v>39</v>
      </c>
      <c r="T300" s="6">
        <v>2000</v>
      </c>
      <c r="U300" s="6">
        <v>2000</v>
      </c>
      <c r="V300" s="6">
        <v>2000</v>
      </c>
      <c r="W300" s="6">
        <v>0</v>
      </c>
      <c r="X300" s="5">
        <v>0</v>
      </c>
    </row>
    <row r="301" spans="1:24" ht="72" hidden="1" x14ac:dyDescent="0.3">
      <c r="A301" s="5" t="s">
        <v>2585</v>
      </c>
      <c r="B301" s="5" t="s">
        <v>504</v>
      </c>
      <c r="C301" s="5" t="s">
        <v>505</v>
      </c>
      <c r="D301" s="5" t="s">
        <v>1049</v>
      </c>
      <c r="E301" s="5" t="s">
        <v>1350</v>
      </c>
      <c r="F301" s="5" t="s">
        <v>1349</v>
      </c>
      <c r="G301" s="5" t="s">
        <v>39</v>
      </c>
      <c r="H301" s="5" t="s">
        <v>39</v>
      </c>
      <c r="I301" s="5" t="s">
        <v>39</v>
      </c>
      <c r="J301" s="5" t="s">
        <v>39</v>
      </c>
      <c r="K301" s="5" t="s">
        <v>39</v>
      </c>
      <c r="L301" s="5" t="s">
        <v>39</v>
      </c>
      <c r="M301" s="5" t="s">
        <v>39</v>
      </c>
      <c r="N301" s="5" t="s">
        <v>39</v>
      </c>
      <c r="O301" s="5" t="s">
        <v>39</v>
      </c>
      <c r="P301" s="5" t="s">
        <v>35</v>
      </c>
      <c r="Q301" s="5" t="s">
        <v>53</v>
      </c>
      <c r="R301" s="6" t="s">
        <v>1355</v>
      </c>
      <c r="S301" s="6" t="s">
        <v>39</v>
      </c>
      <c r="T301" s="6">
        <v>8500</v>
      </c>
      <c r="U301" s="6">
        <v>8500</v>
      </c>
      <c r="V301" s="6">
        <v>8500</v>
      </c>
      <c r="W301" s="6">
        <v>8500</v>
      </c>
      <c r="X301" s="5">
        <v>8500</v>
      </c>
    </row>
    <row r="302" spans="1:24" ht="43.2" hidden="1" x14ac:dyDescent="0.3">
      <c r="A302" s="5" t="s">
        <v>2585</v>
      </c>
      <c r="B302" s="5" t="s">
        <v>504</v>
      </c>
      <c r="C302" s="5" t="s">
        <v>505</v>
      </c>
      <c r="D302" s="5" t="s">
        <v>1049</v>
      </c>
      <c r="E302" s="5" t="s">
        <v>1376</v>
      </c>
      <c r="F302" s="5" t="s">
        <v>1375</v>
      </c>
      <c r="G302" s="5" t="s">
        <v>140</v>
      </c>
      <c r="H302" s="5" t="s">
        <v>141</v>
      </c>
      <c r="I302" s="5" t="s">
        <v>1379</v>
      </c>
      <c r="J302" s="5" t="s">
        <v>1377</v>
      </c>
      <c r="K302" s="5" t="s">
        <v>1378</v>
      </c>
      <c r="L302" s="5" t="s">
        <v>39</v>
      </c>
      <c r="M302" s="5" t="s">
        <v>39</v>
      </c>
      <c r="N302" s="5" t="s">
        <v>39</v>
      </c>
      <c r="O302" s="5" t="s">
        <v>39</v>
      </c>
      <c r="P302" s="5" t="s">
        <v>35</v>
      </c>
      <c r="Q302" s="5" t="s">
        <v>53</v>
      </c>
      <c r="R302" s="6" t="s">
        <v>1378</v>
      </c>
      <c r="S302" s="6" t="s">
        <v>39</v>
      </c>
      <c r="T302" s="6">
        <v>25000</v>
      </c>
      <c r="U302" s="6">
        <v>30000</v>
      </c>
      <c r="V302" s="6">
        <v>0</v>
      </c>
      <c r="W302" s="6">
        <v>0</v>
      </c>
      <c r="X302" s="5">
        <v>0</v>
      </c>
    </row>
    <row r="303" spans="1:24" ht="144" hidden="1" x14ac:dyDescent="0.3">
      <c r="A303" s="5" t="s">
        <v>2585</v>
      </c>
      <c r="B303" s="5" t="s">
        <v>504</v>
      </c>
      <c r="C303" s="5" t="s">
        <v>505</v>
      </c>
      <c r="D303" s="5" t="s">
        <v>1049</v>
      </c>
      <c r="E303" s="5" t="s">
        <v>1430</v>
      </c>
      <c r="F303" s="5" t="s">
        <v>1429</v>
      </c>
      <c r="G303" s="5" t="s">
        <v>1435</v>
      </c>
      <c r="H303" s="5" t="s">
        <v>245</v>
      </c>
      <c r="I303" s="5" t="s">
        <v>1433</v>
      </c>
      <c r="J303" s="5" t="s">
        <v>1431</v>
      </c>
      <c r="K303" s="5" t="s">
        <v>1432</v>
      </c>
      <c r="L303" s="5" t="s">
        <v>39</v>
      </c>
      <c r="M303" s="5" t="s">
        <v>39</v>
      </c>
      <c r="N303" s="5" t="s">
        <v>39</v>
      </c>
      <c r="O303" s="5" t="s">
        <v>39</v>
      </c>
      <c r="P303" s="5" t="s">
        <v>35</v>
      </c>
      <c r="Q303" s="5" t="s">
        <v>53</v>
      </c>
      <c r="R303" s="6" t="s">
        <v>1434</v>
      </c>
      <c r="S303" s="6" t="s">
        <v>39</v>
      </c>
      <c r="T303" s="6">
        <v>0</v>
      </c>
      <c r="U303" s="6">
        <v>15000</v>
      </c>
      <c r="V303" s="6">
        <v>0</v>
      </c>
      <c r="W303" s="6">
        <v>0</v>
      </c>
      <c r="X303" s="5">
        <v>0</v>
      </c>
    </row>
    <row r="304" spans="1:24" ht="43.2" hidden="1" x14ac:dyDescent="0.3">
      <c r="A304" s="5" t="s">
        <v>2585</v>
      </c>
      <c r="B304" s="5" t="s">
        <v>504</v>
      </c>
      <c r="C304" s="5" t="s">
        <v>505</v>
      </c>
      <c r="D304" s="5" t="s">
        <v>1049</v>
      </c>
      <c r="E304" s="5" t="s">
        <v>1490</v>
      </c>
      <c r="F304" s="5" t="s">
        <v>1489</v>
      </c>
      <c r="G304" s="5" t="s">
        <v>39</v>
      </c>
      <c r="H304" s="5" t="s">
        <v>39</v>
      </c>
      <c r="I304" s="5" t="s">
        <v>39</v>
      </c>
      <c r="J304" s="5" t="s">
        <v>39</v>
      </c>
      <c r="K304" s="5" t="s">
        <v>39</v>
      </c>
      <c r="L304" s="5" t="s">
        <v>39</v>
      </c>
      <c r="M304" s="5" t="s">
        <v>39</v>
      </c>
      <c r="N304" s="5" t="s">
        <v>39</v>
      </c>
      <c r="O304" s="5" t="s">
        <v>39</v>
      </c>
      <c r="P304" s="5" t="s">
        <v>35</v>
      </c>
      <c r="Q304" s="5" t="s">
        <v>53</v>
      </c>
      <c r="R304" s="6" t="s">
        <v>1491</v>
      </c>
      <c r="S304" s="6" t="s">
        <v>39</v>
      </c>
      <c r="T304" s="6">
        <v>750</v>
      </c>
      <c r="U304" s="6">
        <v>750</v>
      </c>
      <c r="V304" s="6">
        <v>750</v>
      </c>
      <c r="W304" s="6">
        <v>750</v>
      </c>
      <c r="X304" s="5">
        <v>750</v>
      </c>
    </row>
    <row r="305" spans="1:24" ht="43.2" hidden="1" x14ac:dyDescent="0.3">
      <c r="A305" s="5" t="s">
        <v>2585</v>
      </c>
      <c r="B305" s="5" t="s">
        <v>504</v>
      </c>
      <c r="C305" s="5" t="s">
        <v>505</v>
      </c>
      <c r="D305" s="5" t="s">
        <v>1049</v>
      </c>
      <c r="E305" s="5" t="s">
        <v>1564</v>
      </c>
      <c r="F305" s="5" t="s">
        <v>1563</v>
      </c>
      <c r="G305" s="5" t="s">
        <v>373</v>
      </c>
      <c r="H305" s="5" t="s">
        <v>245</v>
      </c>
      <c r="I305" s="5" t="s">
        <v>1105</v>
      </c>
      <c r="J305" s="5" t="s">
        <v>1103</v>
      </c>
      <c r="K305" s="5" t="s">
        <v>1104</v>
      </c>
      <c r="L305" s="5" t="s">
        <v>39</v>
      </c>
      <c r="M305" s="5" t="s">
        <v>39</v>
      </c>
      <c r="N305" s="5" t="s">
        <v>39</v>
      </c>
      <c r="O305" s="5" t="s">
        <v>39</v>
      </c>
      <c r="P305" s="5" t="s">
        <v>35</v>
      </c>
      <c r="Q305" s="5" t="s">
        <v>53</v>
      </c>
      <c r="R305" s="6" t="s">
        <v>1565</v>
      </c>
      <c r="S305" s="6" t="s">
        <v>39</v>
      </c>
      <c r="T305" s="6">
        <v>2000</v>
      </c>
      <c r="U305" s="6">
        <v>2000</v>
      </c>
      <c r="V305" s="6">
        <v>2000</v>
      </c>
      <c r="W305" s="6">
        <v>2000</v>
      </c>
      <c r="X305" s="5">
        <v>2000</v>
      </c>
    </row>
    <row r="306" spans="1:24" ht="57.6" hidden="1" x14ac:dyDescent="0.3">
      <c r="A306" s="5" t="s">
        <v>2585</v>
      </c>
      <c r="B306" s="5" t="s">
        <v>504</v>
      </c>
      <c r="C306" s="5" t="s">
        <v>505</v>
      </c>
      <c r="D306" s="5" t="s">
        <v>1049</v>
      </c>
      <c r="E306" s="5" t="s">
        <v>2216</v>
      </c>
      <c r="F306" s="5" t="s">
        <v>2215</v>
      </c>
      <c r="G306" s="5" t="s">
        <v>373</v>
      </c>
      <c r="H306" s="5" t="s">
        <v>245</v>
      </c>
      <c r="I306" s="5" t="s">
        <v>1042</v>
      </c>
      <c r="J306" s="5" t="s">
        <v>2217</v>
      </c>
      <c r="K306" s="5" t="s">
        <v>2218</v>
      </c>
      <c r="L306" s="5" t="s">
        <v>39</v>
      </c>
      <c r="M306" s="5" t="s">
        <v>39</v>
      </c>
      <c r="N306" s="5" t="s">
        <v>39</v>
      </c>
      <c r="O306" s="5" t="s">
        <v>39</v>
      </c>
      <c r="P306" s="5" t="s">
        <v>35</v>
      </c>
      <c r="Q306" s="5" t="s">
        <v>53</v>
      </c>
      <c r="R306" s="6" t="s">
        <v>2219</v>
      </c>
      <c r="S306" s="6" t="s">
        <v>39</v>
      </c>
      <c r="T306" s="6">
        <v>5000</v>
      </c>
      <c r="U306" s="6">
        <v>5000</v>
      </c>
      <c r="V306" s="6">
        <v>5000</v>
      </c>
      <c r="W306" s="6">
        <v>5000</v>
      </c>
      <c r="X306" s="5">
        <v>5000</v>
      </c>
    </row>
    <row r="307" spans="1:24" ht="100.8" hidden="1" x14ac:dyDescent="0.3">
      <c r="A307" s="5" t="s">
        <v>2585</v>
      </c>
      <c r="B307" s="5" t="s">
        <v>1901</v>
      </c>
      <c r="C307" s="5" t="s">
        <v>1902</v>
      </c>
      <c r="D307" s="5" t="s">
        <v>107</v>
      </c>
      <c r="E307" s="5" t="s">
        <v>2018</v>
      </c>
      <c r="F307" s="5" t="s">
        <v>2017</v>
      </c>
      <c r="G307" s="5" t="s">
        <v>39</v>
      </c>
      <c r="H307" s="5" t="s">
        <v>39</v>
      </c>
      <c r="I307" s="5" t="s">
        <v>39</v>
      </c>
      <c r="J307" s="5" t="s">
        <v>39</v>
      </c>
      <c r="K307" s="5" t="s">
        <v>39</v>
      </c>
      <c r="L307" s="5" t="s">
        <v>39</v>
      </c>
      <c r="M307" s="5" t="s">
        <v>39</v>
      </c>
      <c r="N307" s="5" t="s">
        <v>39</v>
      </c>
      <c r="O307" s="5" t="s">
        <v>39</v>
      </c>
      <c r="P307" s="5" t="s">
        <v>35</v>
      </c>
      <c r="Q307" s="5" t="s">
        <v>53</v>
      </c>
      <c r="R307" s="6" t="s">
        <v>2043</v>
      </c>
      <c r="S307" s="6" t="s">
        <v>39</v>
      </c>
      <c r="T307" s="6">
        <v>2048.0500000000002</v>
      </c>
      <c r="U307" s="6">
        <v>2089.0100000000002</v>
      </c>
      <c r="V307" s="6">
        <v>2130.79</v>
      </c>
      <c r="W307" s="6">
        <v>2173.41</v>
      </c>
      <c r="X307" s="5">
        <v>2216.88</v>
      </c>
    </row>
    <row r="308" spans="1:24" ht="100.8" hidden="1" x14ac:dyDescent="0.3">
      <c r="A308" s="5" t="s">
        <v>2585</v>
      </c>
      <c r="B308" s="5" t="s">
        <v>1901</v>
      </c>
      <c r="C308" s="5" t="s">
        <v>1902</v>
      </c>
      <c r="D308" s="5" t="s">
        <v>139</v>
      </c>
      <c r="E308" s="5" t="s">
        <v>1904</v>
      </c>
      <c r="F308" s="5" t="s">
        <v>1903</v>
      </c>
      <c r="G308" s="5" t="s">
        <v>39</v>
      </c>
      <c r="H308" s="5" t="s">
        <v>39</v>
      </c>
      <c r="I308" s="5" t="s">
        <v>39</v>
      </c>
      <c r="J308" s="5" t="s">
        <v>39</v>
      </c>
      <c r="K308" s="5" t="s">
        <v>39</v>
      </c>
      <c r="L308" s="5" t="s">
        <v>39</v>
      </c>
      <c r="M308" s="5" t="s">
        <v>39</v>
      </c>
      <c r="N308" s="5" t="s">
        <v>39</v>
      </c>
      <c r="O308" s="5" t="s">
        <v>39</v>
      </c>
      <c r="P308" s="5" t="s">
        <v>35</v>
      </c>
      <c r="Q308" s="5" t="s">
        <v>53</v>
      </c>
      <c r="R308" s="6" t="s">
        <v>1905</v>
      </c>
      <c r="S308" s="6" t="s">
        <v>39</v>
      </c>
      <c r="T308" s="6">
        <v>6000</v>
      </c>
      <c r="U308" s="6">
        <v>6000</v>
      </c>
      <c r="V308" s="6">
        <v>6000</v>
      </c>
      <c r="W308" s="6">
        <v>6000</v>
      </c>
      <c r="X308" s="5">
        <v>6000</v>
      </c>
    </row>
    <row r="309" spans="1:24" ht="100.8" hidden="1" x14ac:dyDescent="0.3">
      <c r="A309" s="5" t="s">
        <v>2585</v>
      </c>
      <c r="B309" s="5" t="s">
        <v>1303</v>
      </c>
      <c r="C309" s="5" t="s">
        <v>1304</v>
      </c>
      <c r="D309" s="5" t="s">
        <v>1049</v>
      </c>
      <c r="E309" s="5" t="s">
        <v>1280</v>
      </c>
      <c r="F309" s="5" t="s">
        <v>1279</v>
      </c>
      <c r="G309" s="5" t="s">
        <v>39</v>
      </c>
      <c r="H309" s="5" t="s">
        <v>39</v>
      </c>
      <c r="I309" s="5" t="s">
        <v>39</v>
      </c>
      <c r="J309" s="5" t="s">
        <v>39</v>
      </c>
      <c r="K309" s="5" t="s">
        <v>39</v>
      </c>
      <c r="L309" s="5" t="s">
        <v>39</v>
      </c>
      <c r="M309" s="5" t="s">
        <v>39</v>
      </c>
      <c r="N309" s="5" t="s">
        <v>39</v>
      </c>
      <c r="O309" s="5" t="s">
        <v>39</v>
      </c>
      <c r="P309" s="5" t="s">
        <v>35</v>
      </c>
      <c r="Q309" s="5" t="s">
        <v>53</v>
      </c>
      <c r="R309" s="6" t="s">
        <v>1305</v>
      </c>
      <c r="S309" s="6" t="s">
        <v>39</v>
      </c>
      <c r="T309" s="6">
        <v>0</v>
      </c>
      <c r="U309" s="6">
        <v>4100</v>
      </c>
      <c r="V309" s="6">
        <v>4100</v>
      </c>
      <c r="W309" s="6">
        <v>4100</v>
      </c>
      <c r="X309" s="5">
        <v>4100</v>
      </c>
    </row>
    <row r="310" spans="1:24" ht="57.6" hidden="1" x14ac:dyDescent="0.3">
      <c r="A310" s="5" t="s">
        <v>2585</v>
      </c>
      <c r="B310" s="5" t="s">
        <v>185</v>
      </c>
      <c r="C310" s="5" t="s">
        <v>186</v>
      </c>
      <c r="D310" s="5" t="s">
        <v>75</v>
      </c>
      <c r="E310" s="5" t="s">
        <v>989</v>
      </c>
      <c r="F310" s="5" t="s">
        <v>988</v>
      </c>
      <c r="G310" s="5" t="s">
        <v>39</v>
      </c>
      <c r="H310" s="5" t="s">
        <v>39</v>
      </c>
      <c r="I310" s="5" t="s">
        <v>39</v>
      </c>
      <c r="J310" s="5" t="s">
        <v>39</v>
      </c>
      <c r="K310" s="5" t="s">
        <v>39</v>
      </c>
      <c r="L310" s="5" t="s">
        <v>39</v>
      </c>
      <c r="M310" s="5" t="s">
        <v>39</v>
      </c>
      <c r="N310" s="5" t="s">
        <v>39</v>
      </c>
      <c r="O310" s="5" t="s">
        <v>39</v>
      </c>
      <c r="P310" s="5" t="s">
        <v>35</v>
      </c>
      <c r="Q310" s="5" t="s">
        <v>53</v>
      </c>
      <c r="R310" s="6" t="s">
        <v>997</v>
      </c>
      <c r="S310" s="6" t="s">
        <v>39</v>
      </c>
      <c r="T310" s="6">
        <v>14000</v>
      </c>
      <c r="U310" s="6">
        <v>14000</v>
      </c>
      <c r="V310" s="6">
        <v>14000</v>
      </c>
      <c r="W310" s="6">
        <v>14000</v>
      </c>
      <c r="X310" s="5">
        <v>14000</v>
      </c>
    </row>
    <row r="311" spans="1:24" ht="43.2" hidden="1" x14ac:dyDescent="0.3">
      <c r="A311" s="5" t="s">
        <v>2585</v>
      </c>
      <c r="B311" s="5" t="s">
        <v>185</v>
      </c>
      <c r="C311" s="5" t="s">
        <v>186</v>
      </c>
      <c r="D311" s="5" t="s">
        <v>75</v>
      </c>
      <c r="E311" s="5" t="s">
        <v>1638</v>
      </c>
      <c r="F311" s="5" t="s">
        <v>1637</v>
      </c>
      <c r="G311" s="5" t="s">
        <v>39</v>
      </c>
      <c r="H311" s="5" t="s">
        <v>39</v>
      </c>
      <c r="I311" s="5" t="s">
        <v>39</v>
      </c>
      <c r="J311" s="5" t="s">
        <v>39</v>
      </c>
      <c r="K311" s="5" t="s">
        <v>39</v>
      </c>
      <c r="L311" s="5" t="s">
        <v>39</v>
      </c>
      <c r="M311" s="5" t="s">
        <v>39</v>
      </c>
      <c r="N311" s="5" t="s">
        <v>39</v>
      </c>
      <c r="O311" s="5" t="s">
        <v>39</v>
      </c>
      <c r="P311" s="5" t="s">
        <v>35</v>
      </c>
      <c r="Q311" s="5" t="s">
        <v>53</v>
      </c>
      <c r="R311" s="6" t="s">
        <v>1643</v>
      </c>
      <c r="S311" s="6" t="s">
        <v>39</v>
      </c>
      <c r="T311" s="6">
        <v>25000</v>
      </c>
      <c r="U311" s="6">
        <v>25000</v>
      </c>
      <c r="V311" s="6">
        <v>25000</v>
      </c>
      <c r="W311" s="6">
        <v>25000</v>
      </c>
      <c r="X311" s="5">
        <v>25000</v>
      </c>
    </row>
    <row r="312" spans="1:24" ht="43.2" hidden="1" x14ac:dyDescent="0.3">
      <c r="A312" s="5" t="s">
        <v>2585</v>
      </c>
      <c r="B312" s="5" t="s">
        <v>185</v>
      </c>
      <c r="C312" s="5" t="s">
        <v>186</v>
      </c>
      <c r="D312" s="5" t="s">
        <v>139</v>
      </c>
      <c r="E312" s="5" t="s">
        <v>1599</v>
      </c>
      <c r="F312" s="5" t="s">
        <v>1598</v>
      </c>
      <c r="G312" s="5" t="s">
        <v>96</v>
      </c>
      <c r="H312" s="5" t="s">
        <v>97</v>
      </c>
      <c r="I312" s="5" t="s">
        <v>93</v>
      </c>
      <c r="J312" s="5" t="s">
        <v>92</v>
      </c>
      <c r="K312" s="5" t="s">
        <v>39</v>
      </c>
      <c r="L312" s="5" t="s">
        <v>39</v>
      </c>
      <c r="M312" s="5" t="s">
        <v>39</v>
      </c>
      <c r="N312" s="5" t="s">
        <v>39</v>
      </c>
      <c r="O312" s="5" t="s">
        <v>39</v>
      </c>
      <c r="P312" s="5" t="s">
        <v>35</v>
      </c>
      <c r="Q312" s="5" t="s">
        <v>53</v>
      </c>
      <c r="R312" s="6" t="s">
        <v>1613</v>
      </c>
      <c r="S312" s="6" t="s">
        <v>39</v>
      </c>
      <c r="T312" s="6">
        <v>500</v>
      </c>
      <c r="U312" s="6">
        <v>500</v>
      </c>
      <c r="V312" s="6">
        <v>500</v>
      </c>
      <c r="W312" s="6">
        <v>500</v>
      </c>
      <c r="X312" s="5">
        <v>500</v>
      </c>
    </row>
    <row r="313" spans="1:24" ht="43.2" hidden="1" x14ac:dyDescent="0.3">
      <c r="A313" s="5" t="s">
        <v>2585</v>
      </c>
      <c r="B313" s="5" t="s">
        <v>185</v>
      </c>
      <c r="C313" s="5" t="s">
        <v>186</v>
      </c>
      <c r="D313" s="5" t="s">
        <v>139</v>
      </c>
      <c r="E313" s="5" t="s">
        <v>1599</v>
      </c>
      <c r="F313" s="5" t="s">
        <v>1598</v>
      </c>
      <c r="G313" s="5" t="s">
        <v>39</v>
      </c>
      <c r="H313" s="5" t="s">
        <v>39</v>
      </c>
      <c r="I313" s="5" t="s">
        <v>39</v>
      </c>
      <c r="J313" s="5" t="s">
        <v>39</v>
      </c>
      <c r="K313" s="5" t="s">
        <v>39</v>
      </c>
      <c r="L313" s="5" t="s">
        <v>39</v>
      </c>
      <c r="M313" s="5" t="s">
        <v>39</v>
      </c>
      <c r="N313" s="5" t="s">
        <v>39</v>
      </c>
      <c r="O313" s="5" t="s">
        <v>39</v>
      </c>
      <c r="P313" s="5" t="s">
        <v>35</v>
      </c>
      <c r="Q313" s="5" t="s">
        <v>53</v>
      </c>
      <c r="R313" s="6" t="s">
        <v>1612</v>
      </c>
      <c r="S313" s="6" t="s">
        <v>39</v>
      </c>
      <c r="T313" s="6">
        <v>1000</v>
      </c>
      <c r="U313" s="6">
        <v>1000</v>
      </c>
      <c r="V313" s="6">
        <v>1000</v>
      </c>
      <c r="W313" s="6">
        <v>1000</v>
      </c>
      <c r="X313" s="5">
        <v>1000</v>
      </c>
    </row>
    <row r="314" spans="1:24" ht="43.2" hidden="1" x14ac:dyDescent="0.3">
      <c r="A314" s="5" t="s">
        <v>2585</v>
      </c>
      <c r="B314" s="5" t="s">
        <v>185</v>
      </c>
      <c r="C314" s="5" t="s">
        <v>186</v>
      </c>
      <c r="D314" s="5" t="s">
        <v>139</v>
      </c>
      <c r="E314" s="5" t="s">
        <v>2052</v>
      </c>
      <c r="F314" s="5" t="s">
        <v>2051</v>
      </c>
      <c r="G314" s="5" t="s">
        <v>39</v>
      </c>
      <c r="H314" s="5" t="s">
        <v>39</v>
      </c>
      <c r="I314" s="5" t="s">
        <v>39</v>
      </c>
      <c r="J314" s="5" t="s">
        <v>39</v>
      </c>
      <c r="K314" s="5" t="s">
        <v>39</v>
      </c>
      <c r="L314" s="5" t="s">
        <v>39</v>
      </c>
      <c r="M314" s="5" t="s">
        <v>39</v>
      </c>
      <c r="N314" s="5" t="s">
        <v>39</v>
      </c>
      <c r="O314" s="5" t="s">
        <v>39</v>
      </c>
      <c r="P314" s="5" t="s">
        <v>35</v>
      </c>
      <c r="Q314" s="5" t="s">
        <v>53</v>
      </c>
      <c r="R314" s="6" t="s">
        <v>2057</v>
      </c>
      <c r="S314" s="6" t="s">
        <v>39</v>
      </c>
      <c r="T314" s="6">
        <v>1600</v>
      </c>
      <c r="U314" s="6">
        <v>2000</v>
      </c>
      <c r="V314" s="6">
        <v>2000</v>
      </c>
      <c r="W314" s="6">
        <v>2000</v>
      </c>
      <c r="X314" s="5">
        <v>2000</v>
      </c>
    </row>
    <row r="315" spans="1:24" ht="72" hidden="1" x14ac:dyDescent="0.3">
      <c r="A315" s="5" t="s">
        <v>2585</v>
      </c>
      <c r="B315" s="5" t="s">
        <v>185</v>
      </c>
      <c r="C315" s="5" t="s">
        <v>186</v>
      </c>
      <c r="D315" s="5" t="s">
        <v>139</v>
      </c>
      <c r="E315" s="5" t="s">
        <v>2119</v>
      </c>
      <c r="F315" s="5" t="s">
        <v>2118</v>
      </c>
      <c r="G315" s="5" t="s">
        <v>1459</v>
      </c>
      <c r="H315" s="5" t="s">
        <v>245</v>
      </c>
      <c r="I315" s="5" t="s">
        <v>2126</v>
      </c>
      <c r="J315" s="5" t="s">
        <v>2124</v>
      </c>
      <c r="K315" s="5" t="s">
        <v>2125</v>
      </c>
      <c r="L315" s="5" t="s">
        <v>39</v>
      </c>
      <c r="M315" s="5" t="s">
        <v>39</v>
      </c>
      <c r="N315" s="5" t="s">
        <v>39</v>
      </c>
      <c r="O315" s="5" t="s">
        <v>39</v>
      </c>
      <c r="P315" s="5" t="s">
        <v>35</v>
      </c>
      <c r="Q315" s="5" t="s">
        <v>53</v>
      </c>
      <c r="R315" s="6" t="s">
        <v>2131</v>
      </c>
      <c r="S315" s="6" t="s">
        <v>39</v>
      </c>
      <c r="T315" s="6">
        <v>16500</v>
      </c>
      <c r="U315" s="6">
        <v>0</v>
      </c>
      <c r="V315" s="6">
        <v>0</v>
      </c>
      <c r="W315" s="6">
        <v>0</v>
      </c>
      <c r="X315" s="5">
        <v>0</v>
      </c>
    </row>
    <row r="316" spans="1:24" ht="43.2" hidden="1" x14ac:dyDescent="0.3">
      <c r="A316" s="5" t="s">
        <v>2585</v>
      </c>
      <c r="B316" s="5" t="s">
        <v>185</v>
      </c>
      <c r="C316" s="5" t="s">
        <v>186</v>
      </c>
      <c r="D316" s="5" t="s">
        <v>139</v>
      </c>
      <c r="E316" s="5" t="s">
        <v>2119</v>
      </c>
      <c r="F316" s="5" t="s">
        <v>2118</v>
      </c>
      <c r="G316" s="5" t="s">
        <v>39</v>
      </c>
      <c r="H316" s="5" t="s">
        <v>39</v>
      </c>
      <c r="I316" s="5" t="s">
        <v>39</v>
      </c>
      <c r="J316" s="5" t="s">
        <v>39</v>
      </c>
      <c r="K316" s="5" t="s">
        <v>39</v>
      </c>
      <c r="L316" s="5" t="s">
        <v>39</v>
      </c>
      <c r="M316" s="5" t="s">
        <v>39</v>
      </c>
      <c r="N316" s="5" t="s">
        <v>39</v>
      </c>
      <c r="O316" s="5" t="s">
        <v>39</v>
      </c>
      <c r="P316" s="5" t="s">
        <v>35</v>
      </c>
      <c r="Q316" s="5" t="s">
        <v>53</v>
      </c>
      <c r="R316" s="6" t="s">
        <v>187</v>
      </c>
      <c r="S316" s="6" t="s">
        <v>39</v>
      </c>
      <c r="T316" s="6">
        <v>7000</v>
      </c>
      <c r="U316" s="6">
        <v>6000</v>
      </c>
      <c r="V316" s="6">
        <v>6000</v>
      </c>
      <c r="W316" s="6">
        <v>6000</v>
      </c>
      <c r="X316" s="5">
        <v>6000</v>
      </c>
    </row>
    <row r="317" spans="1:24" ht="43.2" hidden="1" x14ac:dyDescent="0.3">
      <c r="A317" s="5" t="s">
        <v>2585</v>
      </c>
      <c r="B317" s="5" t="s">
        <v>185</v>
      </c>
      <c r="C317" s="5" t="s">
        <v>186</v>
      </c>
      <c r="D317" s="5" t="s">
        <v>1049</v>
      </c>
      <c r="E317" s="5" t="s">
        <v>1084</v>
      </c>
      <c r="F317" s="5" t="s">
        <v>1083</v>
      </c>
      <c r="G317" s="5" t="s">
        <v>39</v>
      </c>
      <c r="H317" s="5" t="s">
        <v>39</v>
      </c>
      <c r="I317" s="5" t="s">
        <v>39</v>
      </c>
      <c r="J317" s="5" t="s">
        <v>39</v>
      </c>
      <c r="K317" s="5" t="s">
        <v>39</v>
      </c>
      <c r="L317" s="5" t="s">
        <v>39</v>
      </c>
      <c r="M317" s="5" t="s">
        <v>39</v>
      </c>
      <c r="N317" s="5" t="s">
        <v>39</v>
      </c>
      <c r="O317" s="5" t="s">
        <v>39</v>
      </c>
      <c r="P317" s="5" t="s">
        <v>35</v>
      </c>
      <c r="Q317" s="5" t="s">
        <v>53</v>
      </c>
      <c r="R317" s="6" t="s">
        <v>1205</v>
      </c>
      <c r="S317" s="6" t="s">
        <v>39</v>
      </c>
      <c r="T317" s="6">
        <v>1750</v>
      </c>
      <c r="U317" s="6">
        <v>1750</v>
      </c>
      <c r="V317" s="6">
        <v>1750</v>
      </c>
      <c r="W317" s="6">
        <v>1750</v>
      </c>
      <c r="X317" s="5">
        <v>1750</v>
      </c>
    </row>
    <row r="318" spans="1:24" ht="43.2" hidden="1" x14ac:dyDescent="0.3">
      <c r="A318" s="5" t="s">
        <v>2585</v>
      </c>
      <c r="B318" s="5" t="s">
        <v>185</v>
      </c>
      <c r="C318" s="5" t="s">
        <v>186</v>
      </c>
      <c r="D318" s="5" t="s">
        <v>1049</v>
      </c>
      <c r="E318" s="5" t="s">
        <v>2201</v>
      </c>
      <c r="F318" s="5" t="s">
        <v>2200</v>
      </c>
      <c r="G318" s="5" t="s">
        <v>39</v>
      </c>
      <c r="H318" s="5" t="s">
        <v>39</v>
      </c>
      <c r="I318" s="5" t="s">
        <v>39</v>
      </c>
      <c r="J318" s="5" t="s">
        <v>39</v>
      </c>
      <c r="K318" s="5" t="s">
        <v>39</v>
      </c>
      <c r="L318" s="5" t="s">
        <v>39</v>
      </c>
      <c r="M318" s="5" t="s">
        <v>39</v>
      </c>
      <c r="N318" s="5" t="s">
        <v>39</v>
      </c>
      <c r="O318" s="5" t="s">
        <v>39</v>
      </c>
      <c r="P318" s="5" t="s">
        <v>35</v>
      </c>
      <c r="Q318" s="5" t="s">
        <v>53</v>
      </c>
      <c r="R318" s="6" t="s">
        <v>2202</v>
      </c>
      <c r="S318" s="6" t="s">
        <v>39</v>
      </c>
      <c r="T318" s="6">
        <v>2282.5700000000002</v>
      </c>
      <c r="U318" s="6">
        <v>2282.5700000000002</v>
      </c>
      <c r="V318" s="6">
        <v>2282.5700000000002</v>
      </c>
      <c r="W318" s="6">
        <v>2282.5700000000002</v>
      </c>
      <c r="X318" s="5">
        <v>2282.5700000000002</v>
      </c>
    </row>
    <row r="319" spans="1:24" ht="100.8" hidden="1" x14ac:dyDescent="0.3">
      <c r="A319" s="5" t="s">
        <v>2585</v>
      </c>
      <c r="B319" s="5" t="s">
        <v>78</v>
      </c>
      <c r="C319" s="5" t="s">
        <v>79</v>
      </c>
      <c r="D319" s="5" t="s">
        <v>107</v>
      </c>
      <c r="E319" s="5" t="s">
        <v>104</v>
      </c>
      <c r="F319" s="5" t="s">
        <v>103</v>
      </c>
      <c r="G319" s="5" t="s">
        <v>39</v>
      </c>
      <c r="H319" s="5" t="s">
        <v>39</v>
      </c>
      <c r="I319" s="5" t="s">
        <v>39</v>
      </c>
      <c r="J319" s="5" t="s">
        <v>39</v>
      </c>
      <c r="K319" s="5" t="s">
        <v>39</v>
      </c>
      <c r="L319" s="5" t="s">
        <v>39</v>
      </c>
      <c r="M319" s="5" t="s">
        <v>39</v>
      </c>
      <c r="N319" s="5" t="s">
        <v>39</v>
      </c>
      <c r="O319" s="5" t="s">
        <v>39</v>
      </c>
      <c r="P319" s="5" t="s">
        <v>35</v>
      </c>
      <c r="Q319" s="5" t="s">
        <v>53</v>
      </c>
      <c r="R319" s="6" t="s">
        <v>1063</v>
      </c>
      <c r="S319" s="6" t="s">
        <v>39</v>
      </c>
      <c r="T319" s="6">
        <v>3121.8</v>
      </c>
      <c r="U319" s="6">
        <v>4247.1000000000004</v>
      </c>
      <c r="V319" s="6">
        <v>4332.05</v>
      </c>
      <c r="W319" s="6">
        <v>4418.6899999999996</v>
      </c>
      <c r="X319" s="5">
        <v>4507.0600000000004</v>
      </c>
    </row>
    <row r="320" spans="1:24" ht="100.8" hidden="1" x14ac:dyDescent="0.3">
      <c r="A320" s="5" t="s">
        <v>2585</v>
      </c>
      <c r="B320" s="5" t="s">
        <v>78</v>
      </c>
      <c r="C320" s="5" t="s">
        <v>79</v>
      </c>
      <c r="D320" s="5" t="s">
        <v>107</v>
      </c>
      <c r="E320" s="5" t="s">
        <v>2018</v>
      </c>
      <c r="F320" s="5" t="s">
        <v>2017</v>
      </c>
      <c r="G320" s="5" t="s">
        <v>39</v>
      </c>
      <c r="H320" s="5" t="s">
        <v>39</v>
      </c>
      <c r="I320" s="5" t="s">
        <v>39</v>
      </c>
      <c r="J320" s="5" t="s">
        <v>39</v>
      </c>
      <c r="K320" s="5" t="s">
        <v>39</v>
      </c>
      <c r="L320" s="5" t="s">
        <v>39</v>
      </c>
      <c r="M320" s="5" t="s">
        <v>39</v>
      </c>
      <c r="N320" s="5" t="s">
        <v>39</v>
      </c>
      <c r="O320" s="5" t="s">
        <v>39</v>
      </c>
      <c r="P320" s="5" t="s">
        <v>35</v>
      </c>
      <c r="Q320" s="5" t="s">
        <v>53</v>
      </c>
      <c r="R320" s="6" t="s">
        <v>2044</v>
      </c>
      <c r="S320" s="6" t="s">
        <v>39</v>
      </c>
      <c r="T320" s="6">
        <v>2500</v>
      </c>
      <c r="U320" s="6">
        <v>1500</v>
      </c>
      <c r="V320" s="6">
        <v>1500</v>
      </c>
      <c r="W320" s="6">
        <v>1500</v>
      </c>
      <c r="X320" s="5">
        <v>1500</v>
      </c>
    </row>
    <row r="321" spans="1:24" ht="100.8" hidden="1" x14ac:dyDescent="0.3">
      <c r="A321" s="5" t="s">
        <v>2585</v>
      </c>
      <c r="B321" s="5" t="s">
        <v>78</v>
      </c>
      <c r="C321" s="5" t="s">
        <v>79</v>
      </c>
      <c r="D321" s="5" t="s">
        <v>75</v>
      </c>
      <c r="E321" s="5" t="s">
        <v>989</v>
      </c>
      <c r="F321" s="5" t="s">
        <v>988</v>
      </c>
      <c r="G321" s="5" t="s">
        <v>39</v>
      </c>
      <c r="H321" s="5" t="s">
        <v>39</v>
      </c>
      <c r="I321" s="5" t="s">
        <v>39</v>
      </c>
      <c r="J321" s="5" t="s">
        <v>39</v>
      </c>
      <c r="K321" s="5" t="s">
        <v>39</v>
      </c>
      <c r="L321" s="5" t="s">
        <v>39</v>
      </c>
      <c r="M321" s="5" t="s">
        <v>39</v>
      </c>
      <c r="N321" s="5" t="s">
        <v>39</v>
      </c>
      <c r="O321" s="5" t="s">
        <v>39</v>
      </c>
      <c r="P321" s="5" t="s">
        <v>35</v>
      </c>
      <c r="Q321" s="5" t="s">
        <v>53</v>
      </c>
      <c r="R321" s="6" t="s">
        <v>998</v>
      </c>
      <c r="S321" s="6" t="s">
        <v>39</v>
      </c>
      <c r="T321" s="6">
        <v>14000</v>
      </c>
      <c r="U321" s="6">
        <v>14000</v>
      </c>
      <c r="V321" s="6">
        <v>14000</v>
      </c>
      <c r="W321" s="6">
        <v>14000</v>
      </c>
      <c r="X321" s="5">
        <v>14000</v>
      </c>
    </row>
    <row r="322" spans="1:24" ht="100.8" hidden="1" x14ac:dyDescent="0.3">
      <c r="A322" s="5" t="s">
        <v>2585</v>
      </c>
      <c r="B322" s="5" t="s">
        <v>78</v>
      </c>
      <c r="C322" s="5" t="s">
        <v>79</v>
      </c>
      <c r="D322" s="5" t="s">
        <v>75</v>
      </c>
      <c r="E322" s="5" t="s">
        <v>1661</v>
      </c>
      <c r="F322" s="5" t="s">
        <v>1660</v>
      </c>
      <c r="G322" s="5" t="s">
        <v>96</v>
      </c>
      <c r="H322" s="5" t="s">
        <v>97</v>
      </c>
      <c r="I322" s="5" t="s">
        <v>93</v>
      </c>
      <c r="J322" s="5" t="s">
        <v>92</v>
      </c>
      <c r="K322" s="5" t="s">
        <v>39</v>
      </c>
      <c r="L322" s="5" t="s">
        <v>39</v>
      </c>
      <c r="M322" s="5" t="s">
        <v>39</v>
      </c>
      <c r="N322" s="5" t="s">
        <v>39</v>
      </c>
      <c r="O322" s="5" t="s">
        <v>39</v>
      </c>
      <c r="P322" s="5" t="s">
        <v>35</v>
      </c>
      <c r="Q322" s="5" t="s">
        <v>53</v>
      </c>
      <c r="R322" s="6" t="s">
        <v>1666</v>
      </c>
      <c r="S322" s="6" t="s">
        <v>39</v>
      </c>
      <c r="T322" s="6">
        <v>0</v>
      </c>
      <c r="U322" s="6">
        <v>20000</v>
      </c>
      <c r="V322" s="6">
        <v>0</v>
      </c>
      <c r="W322" s="6">
        <v>0</v>
      </c>
      <c r="X322" s="5">
        <v>0</v>
      </c>
    </row>
    <row r="323" spans="1:24" ht="100.8" hidden="1" x14ac:dyDescent="0.3">
      <c r="A323" s="5" t="s">
        <v>2585</v>
      </c>
      <c r="B323" s="5" t="s">
        <v>78</v>
      </c>
      <c r="C323" s="5" t="s">
        <v>79</v>
      </c>
      <c r="D323" s="5" t="s">
        <v>75</v>
      </c>
      <c r="E323" s="5" t="s">
        <v>1661</v>
      </c>
      <c r="F323" s="5" t="s">
        <v>1660</v>
      </c>
      <c r="G323" s="5" t="s">
        <v>39</v>
      </c>
      <c r="H323" s="5" t="s">
        <v>39</v>
      </c>
      <c r="I323" s="5" t="s">
        <v>39</v>
      </c>
      <c r="J323" s="5" t="s">
        <v>39</v>
      </c>
      <c r="K323" s="5" t="s">
        <v>39</v>
      </c>
      <c r="L323" s="5" t="s">
        <v>39</v>
      </c>
      <c r="M323" s="5" t="s">
        <v>39</v>
      </c>
      <c r="N323" s="5" t="s">
        <v>39</v>
      </c>
      <c r="O323" s="5" t="s">
        <v>39</v>
      </c>
      <c r="P323" s="5" t="s">
        <v>35</v>
      </c>
      <c r="Q323" s="5" t="s">
        <v>53</v>
      </c>
      <c r="R323" s="6" t="s">
        <v>1665</v>
      </c>
      <c r="S323" s="6" t="s">
        <v>39</v>
      </c>
      <c r="T323" s="6">
        <v>20000</v>
      </c>
      <c r="U323" s="6">
        <v>10000</v>
      </c>
      <c r="V323" s="6">
        <v>10000</v>
      </c>
      <c r="W323" s="6">
        <v>10000</v>
      </c>
      <c r="X323" s="5">
        <v>10000</v>
      </c>
    </row>
    <row r="324" spans="1:24" ht="100.8" hidden="1" x14ac:dyDescent="0.3">
      <c r="A324" s="5" t="s">
        <v>2585</v>
      </c>
      <c r="B324" s="5" t="s">
        <v>78</v>
      </c>
      <c r="C324" s="5" t="s">
        <v>79</v>
      </c>
      <c r="D324" s="5" t="s">
        <v>75</v>
      </c>
      <c r="E324" s="5" t="s">
        <v>1677</v>
      </c>
      <c r="F324" s="5" t="s">
        <v>1676</v>
      </c>
      <c r="G324" s="5" t="s">
        <v>39</v>
      </c>
      <c r="H324" s="5" t="s">
        <v>39</v>
      </c>
      <c r="I324" s="5" t="s">
        <v>39</v>
      </c>
      <c r="J324" s="5" t="s">
        <v>39</v>
      </c>
      <c r="K324" s="5" t="s">
        <v>39</v>
      </c>
      <c r="L324" s="5" t="s">
        <v>39</v>
      </c>
      <c r="M324" s="5" t="s">
        <v>39</v>
      </c>
      <c r="N324" s="5" t="s">
        <v>39</v>
      </c>
      <c r="O324" s="5" t="s">
        <v>39</v>
      </c>
      <c r="P324" s="5" t="s">
        <v>35</v>
      </c>
      <c r="Q324" s="5" t="s">
        <v>53</v>
      </c>
      <c r="R324" s="6" t="s">
        <v>1682</v>
      </c>
      <c r="S324" s="6" t="s">
        <v>39</v>
      </c>
      <c r="T324" s="6">
        <v>14000</v>
      </c>
      <c r="U324" s="6">
        <v>14000</v>
      </c>
      <c r="V324" s="6">
        <v>14000</v>
      </c>
      <c r="W324" s="6">
        <v>14000</v>
      </c>
      <c r="X324" s="5">
        <v>14000</v>
      </c>
    </row>
    <row r="325" spans="1:24" ht="100.8" hidden="1" x14ac:dyDescent="0.3">
      <c r="A325" s="5" t="s">
        <v>2585</v>
      </c>
      <c r="B325" s="5" t="s">
        <v>78</v>
      </c>
      <c r="C325" s="5" t="s">
        <v>79</v>
      </c>
      <c r="D325" s="5" t="s">
        <v>75</v>
      </c>
      <c r="E325" s="5" t="s">
        <v>1692</v>
      </c>
      <c r="F325" s="5" t="s">
        <v>1691</v>
      </c>
      <c r="G325" s="5" t="s">
        <v>39</v>
      </c>
      <c r="H325" s="5" t="s">
        <v>39</v>
      </c>
      <c r="I325" s="5" t="s">
        <v>39</v>
      </c>
      <c r="J325" s="5" t="s">
        <v>39</v>
      </c>
      <c r="K325" s="5" t="s">
        <v>39</v>
      </c>
      <c r="L325" s="5" t="s">
        <v>39</v>
      </c>
      <c r="M325" s="5" t="s">
        <v>39</v>
      </c>
      <c r="N325" s="5" t="s">
        <v>39</v>
      </c>
      <c r="O325" s="5" t="s">
        <v>39</v>
      </c>
      <c r="P325" s="5" t="s">
        <v>35</v>
      </c>
      <c r="Q325" s="5" t="s">
        <v>53</v>
      </c>
      <c r="R325" s="6" t="s">
        <v>1693</v>
      </c>
      <c r="S325" s="6" t="s">
        <v>39</v>
      </c>
      <c r="T325" s="6">
        <v>3000</v>
      </c>
      <c r="U325" s="6">
        <v>3000</v>
      </c>
      <c r="V325" s="6">
        <v>3000</v>
      </c>
      <c r="W325" s="6">
        <v>3000</v>
      </c>
      <c r="X325" s="5">
        <v>3000</v>
      </c>
    </row>
    <row r="326" spans="1:24" ht="100.8" hidden="1" x14ac:dyDescent="0.3">
      <c r="A326" s="5" t="s">
        <v>2585</v>
      </c>
      <c r="B326" s="5" t="s">
        <v>78</v>
      </c>
      <c r="C326" s="5" t="s">
        <v>79</v>
      </c>
      <c r="D326" s="5" t="s">
        <v>75</v>
      </c>
      <c r="E326" s="5" t="s">
        <v>1699</v>
      </c>
      <c r="F326" s="5" t="s">
        <v>1698</v>
      </c>
      <c r="G326" s="5" t="s">
        <v>837</v>
      </c>
      <c r="H326" s="5" t="s">
        <v>245</v>
      </c>
      <c r="I326" s="5" t="s">
        <v>835</v>
      </c>
      <c r="J326" s="5" t="s">
        <v>1700</v>
      </c>
      <c r="K326" s="5" t="s">
        <v>1701</v>
      </c>
      <c r="L326" s="5" t="s">
        <v>39</v>
      </c>
      <c r="M326" s="5" t="s">
        <v>39</v>
      </c>
      <c r="N326" s="5" t="s">
        <v>39</v>
      </c>
      <c r="O326" s="5" t="s">
        <v>39</v>
      </c>
      <c r="P326" s="5" t="s">
        <v>35</v>
      </c>
      <c r="Q326" s="5" t="s">
        <v>53</v>
      </c>
      <c r="R326" s="6" t="s">
        <v>1707</v>
      </c>
      <c r="S326" s="6" t="s">
        <v>39</v>
      </c>
      <c r="T326" s="6">
        <v>5000</v>
      </c>
      <c r="U326" s="6">
        <v>0</v>
      </c>
      <c r="V326" s="6">
        <v>0</v>
      </c>
      <c r="W326" s="6">
        <v>0</v>
      </c>
      <c r="X326" s="5">
        <v>0</v>
      </c>
    </row>
    <row r="327" spans="1:24" ht="100.8" hidden="1" x14ac:dyDescent="0.3">
      <c r="A327" s="5" t="s">
        <v>2585</v>
      </c>
      <c r="B327" s="5" t="s">
        <v>78</v>
      </c>
      <c r="C327" s="5" t="s">
        <v>79</v>
      </c>
      <c r="D327" s="5" t="s">
        <v>75</v>
      </c>
      <c r="E327" s="5" t="s">
        <v>1699</v>
      </c>
      <c r="F327" s="5" t="s">
        <v>1698</v>
      </c>
      <c r="G327" s="5" t="s">
        <v>39</v>
      </c>
      <c r="H327" s="5" t="s">
        <v>39</v>
      </c>
      <c r="I327" s="5" t="s">
        <v>39</v>
      </c>
      <c r="J327" s="5" t="s">
        <v>39</v>
      </c>
      <c r="K327" s="5" t="s">
        <v>39</v>
      </c>
      <c r="L327" s="5" t="s">
        <v>39</v>
      </c>
      <c r="M327" s="5" t="s">
        <v>39</v>
      </c>
      <c r="N327" s="5" t="s">
        <v>39</v>
      </c>
      <c r="O327" s="5" t="s">
        <v>39</v>
      </c>
      <c r="P327" s="5" t="s">
        <v>35</v>
      </c>
      <c r="Q327" s="5" t="s">
        <v>53</v>
      </c>
      <c r="R327" s="6" t="s">
        <v>1706</v>
      </c>
      <c r="S327" s="6" t="s">
        <v>39</v>
      </c>
      <c r="T327" s="6">
        <v>3000</v>
      </c>
      <c r="U327" s="6">
        <v>3000</v>
      </c>
      <c r="V327" s="6">
        <v>3000</v>
      </c>
      <c r="W327" s="6">
        <v>3000</v>
      </c>
      <c r="X327" s="5">
        <v>3000</v>
      </c>
    </row>
    <row r="328" spans="1:24" ht="100.8" hidden="1" x14ac:dyDescent="0.3">
      <c r="A328" s="5" t="s">
        <v>2585</v>
      </c>
      <c r="B328" s="5" t="s">
        <v>78</v>
      </c>
      <c r="C328" s="5" t="s">
        <v>79</v>
      </c>
      <c r="D328" s="5" t="s">
        <v>75</v>
      </c>
      <c r="E328" s="5" t="s">
        <v>1717</v>
      </c>
      <c r="F328" s="5" t="s">
        <v>1716</v>
      </c>
      <c r="G328" s="5" t="s">
        <v>39</v>
      </c>
      <c r="H328" s="5" t="s">
        <v>39</v>
      </c>
      <c r="I328" s="5" t="s">
        <v>39</v>
      </c>
      <c r="J328" s="5" t="s">
        <v>39</v>
      </c>
      <c r="K328" s="5" t="s">
        <v>39</v>
      </c>
      <c r="L328" s="5" t="s">
        <v>39</v>
      </c>
      <c r="M328" s="5" t="s">
        <v>39</v>
      </c>
      <c r="N328" s="5" t="s">
        <v>39</v>
      </c>
      <c r="O328" s="5" t="s">
        <v>39</v>
      </c>
      <c r="P328" s="5" t="s">
        <v>35</v>
      </c>
      <c r="Q328" s="5" t="s">
        <v>53</v>
      </c>
      <c r="R328" s="6" t="s">
        <v>1720</v>
      </c>
      <c r="S328" s="6" t="s">
        <v>39</v>
      </c>
      <c r="T328" s="6">
        <v>3000</v>
      </c>
      <c r="U328" s="6">
        <v>3000</v>
      </c>
      <c r="V328" s="6">
        <v>3000</v>
      </c>
      <c r="W328" s="6">
        <v>3000</v>
      </c>
      <c r="X328" s="5">
        <v>3000</v>
      </c>
    </row>
    <row r="329" spans="1:24" ht="100.8" hidden="1" x14ac:dyDescent="0.3">
      <c r="A329" s="5" t="s">
        <v>2585</v>
      </c>
      <c r="B329" s="5" t="s">
        <v>78</v>
      </c>
      <c r="C329" s="5" t="s">
        <v>79</v>
      </c>
      <c r="D329" s="5" t="s">
        <v>75</v>
      </c>
      <c r="E329" s="5" t="s">
        <v>1726</v>
      </c>
      <c r="F329" s="5" t="s">
        <v>1725</v>
      </c>
      <c r="G329" s="5" t="s">
        <v>1459</v>
      </c>
      <c r="H329" s="5" t="s">
        <v>245</v>
      </c>
      <c r="I329" s="5" t="s">
        <v>1456</v>
      </c>
      <c r="J329" s="5" t="s">
        <v>1735</v>
      </c>
      <c r="K329" s="5" t="s">
        <v>1736</v>
      </c>
      <c r="L329" s="5" t="s">
        <v>39</v>
      </c>
      <c r="M329" s="5" t="s">
        <v>39</v>
      </c>
      <c r="N329" s="5" t="s">
        <v>39</v>
      </c>
      <c r="O329" s="5" t="s">
        <v>39</v>
      </c>
      <c r="P329" s="5" t="s">
        <v>35</v>
      </c>
      <c r="Q329" s="5" t="s">
        <v>53</v>
      </c>
      <c r="R329" s="6" t="s">
        <v>1737</v>
      </c>
      <c r="S329" s="6" t="s">
        <v>39</v>
      </c>
      <c r="T329" s="6">
        <v>1750</v>
      </c>
      <c r="U329" s="6">
        <v>1750</v>
      </c>
      <c r="V329" s="6">
        <v>1750</v>
      </c>
      <c r="W329" s="6">
        <v>1750</v>
      </c>
      <c r="X329" s="5">
        <v>1750</v>
      </c>
    </row>
    <row r="330" spans="1:24" ht="100.8" hidden="1" x14ac:dyDescent="0.3">
      <c r="A330" s="5" t="s">
        <v>2585</v>
      </c>
      <c r="B330" s="5" t="s">
        <v>78</v>
      </c>
      <c r="C330" s="5" t="s">
        <v>79</v>
      </c>
      <c r="D330" s="5" t="s">
        <v>75</v>
      </c>
      <c r="E330" s="5" t="s">
        <v>1739</v>
      </c>
      <c r="F330" s="5" t="s">
        <v>1738</v>
      </c>
      <c r="G330" s="5" t="s">
        <v>39</v>
      </c>
      <c r="H330" s="5" t="s">
        <v>39</v>
      </c>
      <c r="I330" s="5" t="s">
        <v>39</v>
      </c>
      <c r="J330" s="5" t="s">
        <v>39</v>
      </c>
      <c r="K330" s="5" t="s">
        <v>39</v>
      </c>
      <c r="L330" s="5" t="s">
        <v>39</v>
      </c>
      <c r="M330" s="5" t="s">
        <v>39</v>
      </c>
      <c r="N330" s="5" t="s">
        <v>39</v>
      </c>
      <c r="O330" s="5" t="s">
        <v>39</v>
      </c>
      <c r="P330" s="5" t="s">
        <v>35</v>
      </c>
      <c r="Q330" s="5" t="s">
        <v>53</v>
      </c>
      <c r="R330" s="6" t="s">
        <v>1745</v>
      </c>
      <c r="S330" s="6" t="s">
        <v>39</v>
      </c>
      <c r="T330" s="6">
        <v>3000</v>
      </c>
      <c r="U330" s="6">
        <v>3000</v>
      </c>
      <c r="V330" s="6">
        <v>3000</v>
      </c>
      <c r="W330" s="6">
        <v>3000</v>
      </c>
      <c r="X330" s="5">
        <v>3000</v>
      </c>
    </row>
    <row r="331" spans="1:24" ht="100.8" hidden="1" x14ac:dyDescent="0.3">
      <c r="A331" s="5" t="s">
        <v>2585</v>
      </c>
      <c r="B331" s="5" t="s">
        <v>78</v>
      </c>
      <c r="C331" s="5" t="s">
        <v>79</v>
      </c>
      <c r="D331" s="5" t="s">
        <v>139</v>
      </c>
      <c r="E331" s="5" t="s">
        <v>1599</v>
      </c>
      <c r="F331" s="5" t="s">
        <v>1598</v>
      </c>
      <c r="G331" s="5" t="s">
        <v>39</v>
      </c>
      <c r="H331" s="5" t="s">
        <v>39</v>
      </c>
      <c r="I331" s="5" t="s">
        <v>39</v>
      </c>
      <c r="J331" s="5" t="s">
        <v>39</v>
      </c>
      <c r="K331" s="5" t="s">
        <v>39</v>
      </c>
      <c r="L331" s="5" t="s">
        <v>39</v>
      </c>
      <c r="M331" s="5" t="s">
        <v>39</v>
      </c>
      <c r="N331" s="5" t="s">
        <v>39</v>
      </c>
      <c r="O331" s="5" t="s">
        <v>39</v>
      </c>
      <c r="P331" s="5" t="s">
        <v>35</v>
      </c>
      <c r="Q331" s="5" t="s">
        <v>53</v>
      </c>
      <c r="R331" s="6" t="s">
        <v>1614</v>
      </c>
      <c r="S331" s="6" t="s">
        <v>39</v>
      </c>
      <c r="T331" s="6">
        <v>3500</v>
      </c>
      <c r="U331" s="6">
        <v>3500</v>
      </c>
      <c r="V331" s="6">
        <v>3500</v>
      </c>
      <c r="W331" s="6">
        <v>3500</v>
      </c>
      <c r="X331" s="5">
        <v>3500</v>
      </c>
    </row>
    <row r="332" spans="1:24" ht="100.8" hidden="1" x14ac:dyDescent="0.3">
      <c r="A332" s="5" t="s">
        <v>2585</v>
      </c>
      <c r="B332" s="5" t="s">
        <v>78</v>
      </c>
      <c r="C332" s="5" t="s">
        <v>79</v>
      </c>
      <c r="D332" s="5" t="s">
        <v>139</v>
      </c>
      <c r="E332" s="5" t="s">
        <v>1972</v>
      </c>
      <c r="F332" s="5" t="s">
        <v>1971</v>
      </c>
      <c r="G332" s="5" t="s">
        <v>39</v>
      </c>
      <c r="H332" s="5" t="s">
        <v>39</v>
      </c>
      <c r="I332" s="5" t="s">
        <v>39</v>
      </c>
      <c r="J332" s="5" t="s">
        <v>39</v>
      </c>
      <c r="K332" s="5" t="s">
        <v>39</v>
      </c>
      <c r="L332" s="5" t="s">
        <v>39</v>
      </c>
      <c r="M332" s="5" t="s">
        <v>39</v>
      </c>
      <c r="N332" s="5" t="s">
        <v>39</v>
      </c>
      <c r="O332" s="5" t="s">
        <v>39</v>
      </c>
      <c r="P332" s="5" t="s">
        <v>35</v>
      </c>
      <c r="Q332" s="5" t="s">
        <v>53</v>
      </c>
      <c r="R332" s="6" t="s">
        <v>1987</v>
      </c>
      <c r="S332" s="6" t="s">
        <v>39</v>
      </c>
      <c r="T332" s="6">
        <v>1000</v>
      </c>
      <c r="U332" s="6">
        <v>1000</v>
      </c>
      <c r="V332" s="6">
        <v>1000</v>
      </c>
      <c r="W332" s="6">
        <v>1000</v>
      </c>
      <c r="X332" s="5">
        <v>1000</v>
      </c>
    </row>
    <row r="333" spans="1:24" ht="100.8" hidden="1" x14ac:dyDescent="0.3">
      <c r="A333" s="5" t="s">
        <v>2585</v>
      </c>
      <c r="B333" s="5" t="s">
        <v>78</v>
      </c>
      <c r="C333" s="5" t="s">
        <v>79</v>
      </c>
      <c r="D333" s="5" t="s">
        <v>139</v>
      </c>
      <c r="E333" s="5" t="s">
        <v>2052</v>
      </c>
      <c r="F333" s="5" t="s">
        <v>2051</v>
      </c>
      <c r="G333" s="5" t="s">
        <v>39</v>
      </c>
      <c r="H333" s="5" t="s">
        <v>39</v>
      </c>
      <c r="I333" s="5" t="s">
        <v>39</v>
      </c>
      <c r="J333" s="5" t="s">
        <v>39</v>
      </c>
      <c r="K333" s="5" t="s">
        <v>39</v>
      </c>
      <c r="L333" s="5" t="s">
        <v>39</v>
      </c>
      <c r="M333" s="5" t="s">
        <v>39</v>
      </c>
      <c r="N333" s="5" t="s">
        <v>39</v>
      </c>
      <c r="O333" s="5" t="s">
        <v>39</v>
      </c>
      <c r="P333" s="5" t="s">
        <v>35</v>
      </c>
      <c r="Q333" s="5" t="s">
        <v>53</v>
      </c>
      <c r="R333" s="6" t="s">
        <v>2057</v>
      </c>
      <c r="S333" s="6" t="s">
        <v>39</v>
      </c>
      <c r="T333" s="6">
        <v>1309.8800000000001</v>
      </c>
      <c r="U333" s="6">
        <v>1000</v>
      </c>
      <c r="V333" s="6">
        <v>1000</v>
      </c>
      <c r="W333" s="6">
        <v>1000</v>
      </c>
      <c r="X333" s="5">
        <v>1000</v>
      </c>
    </row>
    <row r="334" spans="1:24" ht="100.8" hidden="1" x14ac:dyDescent="0.3">
      <c r="A334" s="5" t="s">
        <v>2585</v>
      </c>
      <c r="B334" s="5" t="s">
        <v>78</v>
      </c>
      <c r="C334" s="5" t="s">
        <v>79</v>
      </c>
      <c r="D334" s="5" t="s">
        <v>139</v>
      </c>
      <c r="E334" s="5" t="s">
        <v>2119</v>
      </c>
      <c r="F334" s="5" t="s">
        <v>2118</v>
      </c>
      <c r="G334" s="5" t="s">
        <v>39</v>
      </c>
      <c r="H334" s="5" t="s">
        <v>39</v>
      </c>
      <c r="I334" s="5" t="s">
        <v>39</v>
      </c>
      <c r="J334" s="5" t="s">
        <v>39</v>
      </c>
      <c r="K334" s="5" t="s">
        <v>39</v>
      </c>
      <c r="L334" s="5" t="s">
        <v>39</v>
      </c>
      <c r="M334" s="5" t="s">
        <v>39</v>
      </c>
      <c r="N334" s="5" t="s">
        <v>39</v>
      </c>
      <c r="O334" s="5" t="s">
        <v>39</v>
      </c>
      <c r="P334" s="5" t="s">
        <v>35</v>
      </c>
      <c r="Q334" s="5" t="s">
        <v>53</v>
      </c>
      <c r="R334" s="6" t="s">
        <v>1614</v>
      </c>
      <c r="S334" s="6" t="s">
        <v>39</v>
      </c>
      <c r="T334" s="6">
        <v>9000</v>
      </c>
      <c r="U334" s="6">
        <v>7000</v>
      </c>
      <c r="V334" s="6">
        <v>7000</v>
      </c>
      <c r="W334" s="6">
        <v>7000</v>
      </c>
      <c r="X334" s="5">
        <v>7000</v>
      </c>
    </row>
    <row r="335" spans="1:24" ht="100.8" hidden="1" x14ac:dyDescent="0.3">
      <c r="A335" s="5" t="s">
        <v>2585</v>
      </c>
      <c r="B335" s="5" t="s">
        <v>78</v>
      </c>
      <c r="C335" s="5" t="s">
        <v>79</v>
      </c>
      <c r="D335" s="5" t="s">
        <v>1049</v>
      </c>
      <c r="E335" s="5" t="s">
        <v>1084</v>
      </c>
      <c r="F335" s="5" t="s">
        <v>1083</v>
      </c>
      <c r="G335" s="5" t="s">
        <v>39</v>
      </c>
      <c r="H335" s="5" t="s">
        <v>39</v>
      </c>
      <c r="I335" s="5" t="s">
        <v>39</v>
      </c>
      <c r="J335" s="5" t="s">
        <v>39</v>
      </c>
      <c r="K335" s="5" t="s">
        <v>39</v>
      </c>
      <c r="L335" s="5" t="s">
        <v>39</v>
      </c>
      <c r="M335" s="5" t="s">
        <v>39</v>
      </c>
      <c r="N335" s="5" t="s">
        <v>39</v>
      </c>
      <c r="O335" s="5" t="s">
        <v>39</v>
      </c>
      <c r="P335" s="5" t="s">
        <v>35</v>
      </c>
      <c r="Q335" s="5" t="s">
        <v>53</v>
      </c>
      <c r="R335" s="6" t="s">
        <v>1206</v>
      </c>
      <c r="S335" s="6" t="s">
        <v>39</v>
      </c>
      <c r="T335" s="6">
        <v>5000</v>
      </c>
      <c r="U335" s="6">
        <v>5000</v>
      </c>
      <c r="V335" s="6">
        <v>5000</v>
      </c>
      <c r="W335" s="6">
        <v>5000</v>
      </c>
      <c r="X335" s="5">
        <v>5000</v>
      </c>
    </row>
    <row r="336" spans="1:24" ht="100.8" hidden="1" x14ac:dyDescent="0.3">
      <c r="A336" s="5" t="s">
        <v>2585</v>
      </c>
      <c r="B336" s="5" t="s">
        <v>78</v>
      </c>
      <c r="C336" s="5" t="s">
        <v>79</v>
      </c>
      <c r="D336" s="5" t="s">
        <v>1049</v>
      </c>
      <c r="E336" s="5" t="s">
        <v>2201</v>
      </c>
      <c r="F336" s="5" t="s">
        <v>2200</v>
      </c>
      <c r="G336" s="5" t="s">
        <v>39</v>
      </c>
      <c r="H336" s="5" t="s">
        <v>39</v>
      </c>
      <c r="I336" s="5" t="s">
        <v>39</v>
      </c>
      <c r="J336" s="5" t="s">
        <v>39</v>
      </c>
      <c r="K336" s="5" t="s">
        <v>39</v>
      </c>
      <c r="L336" s="5" t="s">
        <v>39</v>
      </c>
      <c r="M336" s="5" t="s">
        <v>39</v>
      </c>
      <c r="N336" s="5" t="s">
        <v>39</v>
      </c>
      <c r="O336" s="5" t="s">
        <v>39</v>
      </c>
      <c r="P336" s="5" t="s">
        <v>35</v>
      </c>
      <c r="Q336" s="5" t="s">
        <v>53</v>
      </c>
      <c r="R336" s="6" t="s">
        <v>2202</v>
      </c>
      <c r="S336" s="6" t="s">
        <v>39</v>
      </c>
      <c r="T336" s="6">
        <v>1000</v>
      </c>
      <c r="U336" s="6">
        <v>1000</v>
      </c>
      <c r="V336" s="6">
        <v>1000</v>
      </c>
      <c r="W336" s="6">
        <v>1000</v>
      </c>
      <c r="X336" s="5">
        <v>1000</v>
      </c>
    </row>
    <row r="337" spans="1:24" ht="86.4" hidden="1" x14ac:dyDescent="0.3">
      <c r="A337" s="5" t="s">
        <v>2585</v>
      </c>
      <c r="B337" s="5" t="s">
        <v>1587</v>
      </c>
      <c r="C337" s="5" t="s">
        <v>1588</v>
      </c>
      <c r="D337" s="5" t="s">
        <v>1049</v>
      </c>
      <c r="E337" s="5" t="s">
        <v>1572</v>
      </c>
      <c r="F337" s="5" t="s">
        <v>1571</v>
      </c>
      <c r="G337" s="5" t="s">
        <v>373</v>
      </c>
      <c r="H337" s="5" t="s">
        <v>245</v>
      </c>
      <c r="I337" s="5" t="s">
        <v>1105</v>
      </c>
      <c r="J337" s="5" t="s">
        <v>1591</v>
      </c>
      <c r="K337" s="5" t="s">
        <v>1592</v>
      </c>
      <c r="L337" s="5" t="s">
        <v>39</v>
      </c>
      <c r="M337" s="5" t="s">
        <v>39</v>
      </c>
      <c r="N337" s="5" t="s">
        <v>39</v>
      </c>
      <c r="O337" s="5" t="s">
        <v>39</v>
      </c>
      <c r="P337" s="5" t="s">
        <v>35</v>
      </c>
      <c r="Q337" s="5" t="s">
        <v>53</v>
      </c>
      <c r="R337" s="6" t="s">
        <v>1593</v>
      </c>
      <c r="S337" s="6" t="s">
        <v>39</v>
      </c>
      <c r="T337" s="6">
        <v>95000</v>
      </c>
      <c r="U337" s="6">
        <v>105000</v>
      </c>
      <c r="V337" s="6">
        <v>105000</v>
      </c>
      <c r="W337" s="6">
        <v>105000</v>
      </c>
      <c r="X337" s="5">
        <v>105000</v>
      </c>
    </row>
    <row r="338" spans="1:24" ht="86.4" hidden="1" x14ac:dyDescent="0.3">
      <c r="A338" s="5" t="s">
        <v>2585</v>
      </c>
      <c r="B338" s="5" t="s">
        <v>1587</v>
      </c>
      <c r="C338" s="5" t="s">
        <v>1588</v>
      </c>
      <c r="D338" s="5" t="s">
        <v>1049</v>
      </c>
      <c r="E338" s="5" t="s">
        <v>1572</v>
      </c>
      <c r="F338" s="5" t="s">
        <v>1571</v>
      </c>
      <c r="G338" s="5" t="s">
        <v>96</v>
      </c>
      <c r="H338" s="5" t="s">
        <v>97</v>
      </c>
      <c r="I338" s="5" t="s">
        <v>93</v>
      </c>
      <c r="J338" s="5" t="s">
        <v>92</v>
      </c>
      <c r="K338" s="5" t="s">
        <v>39</v>
      </c>
      <c r="L338" s="5" t="s">
        <v>39</v>
      </c>
      <c r="M338" s="5" t="s">
        <v>39</v>
      </c>
      <c r="N338" s="5" t="s">
        <v>39</v>
      </c>
      <c r="O338" s="5" t="s">
        <v>39</v>
      </c>
      <c r="P338" s="5" t="s">
        <v>35</v>
      </c>
      <c r="Q338" s="5" t="s">
        <v>53</v>
      </c>
      <c r="R338" s="6" t="s">
        <v>1594</v>
      </c>
      <c r="S338" s="6" t="s">
        <v>39</v>
      </c>
      <c r="T338" s="6">
        <v>25000</v>
      </c>
      <c r="U338" s="6">
        <v>20000</v>
      </c>
      <c r="V338" s="6">
        <v>20000</v>
      </c>
      <c r="W338" s="6">
        <v>20000</v>
      </c>
      <c r="X338" s="5">
        <v>20000</v>
      </c>
    </row>
    <row r="339" spans="1:24" ht="86.4" hidden="1" x14ac:dyDescent="0.3">
      <c r="A339" s="5" t="s">
        <v>2585</v>
      </c>
      <c r="B339" s="5" t="s">
        <v>1587</v>
      </c>
      <c r="C339" s="5" t="s">
        <v>1588</v>
      </c>
      <c r="D339" s="5" t="s">
        <v>1049</v>
      </c>
      <c r="E339" s="5" t="s">
        <v>1572</v>
      </c>
      <c r="F339" s="5" t="s">
        <v>1571</v>
      </c>
      <c r="G339" s="5" t="s">
        <v>39</v>
      </c>
      <c r="H339" s="5" t="s">
        <v>39</v>
      </c>
      <c r="I339" s="5" t="s">
        <v>39</v>
      </c>
      <c r="J339" s="5" t="s">
        <v>39</v>
      </c>
      <c r="K339" s="5" t="s">
        <v>39</v>
      </c>
      <c r="L339" s="5" t="s">
        <v>39</v>
      </c>
      <c r="M339" s="5" t="s">
        <v>39</v>
      </c>
      <c r="N339" s="5" t="s">
        <v>39</v>
      </c>
      <c r="O339" s="5" t="s">
        <v>39</v>
      </c>
      <c r="P339" s="5" t="s">
        <v>35</v>
      </c>
      <c r="Q339" s="5" t="s">
        <v>53</v>
      </c>
      <c r="R339" s="6" t="s">
        <v>1589</v>
      </c>
      <c r="S339" s="6" t="s">
        <v>39</v>
      </c>
      <c r="T339" s="6">
        <v>0</v>
      </c>
      <c r="U339" s="6">
        <v>10000</v>
      </c>
      <c r="V339" s="6">
        <v>10000</v>
      </c>
      <c r="W339" s="6">
        <v>10000</v>
      </c>
      <c r="X339" s="5">
        <v>10000</v>
      </c>
    </row>
    <row r="340" spans="1:24" ht="43.2" hidden="1" x14ac:dyDescent="0.3">
      <c r="A340" s="5" t="s">
        <v>2585</v>
      </c>
      <c r="B340" s="5" t="s">
        <v>1207</v>
      </c>
      <c r="C340" s="5" t="s">
        <v>1208</v>
      </c>
      <c r="D340" s="5" t="s">
        <v>1049</v>
      </c>
      <c r="E340" s="5" t="s">
        <v>1084</v>
      </c>
      <c r="F340" s="5" t="s">
        <v>1083</v>
      </c>
      <c r="G340" s="5" t="s">
        <v>39</v>
      </c>
      <c r="H340" s="5" t="s">
        <v>39</v>
      </c>
      <c r="I340" s="5" t="s">
        <v>39</v>
      </c>
      <c r="J340" s="5" t="s">
        <v>39</v>
      </c>
      <c r="K340" s="5" t="s">
        <v>39</v>
      </c>
      <c r="L340" s="5" t="s">
        <v>39</v>
      </c>
      <c r="M340" s="5" t="s">
        <v>39</v>
      </c>
      <c r="N340" s="5" t="s">
        <v>39</v>
      </c>
      <c r="O340" s="5" t="s">
        <v>39</v>
      </c>
      <c r="P340" s="5" t="s">
        <v>35</v>
      </c>
      <c r="Q340" s="5" t="s">
        <v>53</v>
      </c>
      <c r="R340" s="6" t="s">
        <v>1209</v>
      </c>
      <c r="S340" s="6" t="s">
        <v>39</v>
      </c>
      <c r="T340" s="6">
        <v>25000</v>
      </c>
      <c r="U340" s="6">
        <v>25000</v>
      </c>
      <c r="V340" s="6">
        <v>25000</v>
      </c>
      <c r="W340" s="6">
        <v>25000</v>
      </c>
      <c r="X340" s="5">
        <v>25000</v>
      </c>
    </row>
    <row r="341" spans="1:24" ht="72" hidden="1" x14ac:dyDescent="0.3">
      <c r="A341" s="5" t="s">
        <v>2585</v>
      </c>
      <c r="B341" s="5" t="s">
        <v>1885</v>
      </c>
      <c r="C341" s="5" t="s">
        <v>1886</v>
      </c>
      <c r="D341" s="5" t="s">
        <v>107</v>
      </c>
      <c r="E341" s="5" t="s">
        <v>1877</v>
      </c>
      <c r="F341" s="5" t="s">
        <v>1876</v>
      </c>
      <c r="G341" s="5" t="s">
        <v>1835</v>
      </c>
      <c r="H341" s="5" t="s">
        <v>245</v>
      </c>
      <c r="I341" s="5" t="s">
        <v>1889</v>
      </c>
      <c r="J341" s="5" t="s">
        <v>1887</v>
      </c>
      <c r="K341" s="5" t="s">
        <v>1888</v>
      </c>
      <c r="L341" s="5" t="s">
        <v>39</v>
      </c>
      <c r="M341" s="5" t="s">
        <v>39</v>
      </c>
      <c r="N341" s="5" t="s">
        <v>39</v>
      </c>
      <c r="O341" s="5" t="s">
        <v>39</v>
      </c>
      <c r="P341" s="5" t="s">
        <v>35</v>
      </c>
      <c r="Q341" s="5" t="s">
        <v>53</v>
      </c>
      <c r="R341" s="6" t="s">
        <v>1888</v>
      </c>
      <c r="S341" s="6" t="s">
        <v>1890</v>
      </c>
      <c r="T341" s="6">
        <v>4913.1099999999997</v>
      </c>
      <c r="U341" s="6">
        <v>5000</v>
      </c>
      <c r="V341" s="6">
        <v>5000</v>
      </c>
      <c r="W341" s="6">
        <v>5000</v>
      </c>
      <c r="X341" s="5">
        <v>5000</v>
      </c>
    </row>
    <row r="342" spans="1:24" ht="72" hidden="1" x14ac:dyDescent="0.3">
      <c r="A342" s="5" t="s">
        <v>2585</v>
      </c>
      <c r="B342" s="5" t="s">
        <v>1210</v>
      </c>
      <c r="C342" s="5" t="s">
        <v>1211</v>
      </c>
      <c r="D342" s="5" t="s">
        <v>1049</v>
      </c>
      <c r="E342" s="5" t="s">
        <v>1084</v>
      </c>
      <c r="F342" s="5" t="s">
        <v>1083</v>
      </c>
      <c r="G342" s="5" t="s">
        <v>39</v>
      </c>
      <c r="H342" s="5" t="s">
        <v>39</v>
      </c>
      <c r="I342" s="5" t="s">
        <v>39</v>
      </c>
      <c r="J342" s="5" t="s">
        <v>39</v>
      </c>
      <c r="K342" s="5" t="s">
        <v>39</v>
      </c>
      <c r="L342" s="5" t="s">
        <v>39</v>
      </c>
      <c r="M342" s="5" t="s">
        <v>39</v>
      </c>
      <c r="N342" s="5" t="s">
        <v>39</v>
      </c>
      <c r="O342" s="5" t="s">
        <v>39</v>
      </c>
      <c r="P342" s="5" t="s">
        <v>35</v>
      </c>
      <c r="Q342" s="5" t="s">
        <v>53</v>
      </c>
      <c r="R342" s="6" t="s">
        <v>1212</v>
      </c>
      <c r="S342" s="6" t="s">
        <v>39</v>
      </c>
      <c r="T342" s="6">
        <v>80000</v>
      </c>
      <c r="U342" s="6">
        <v>80000</v>
      </c>
      <c r="V342" s="6">
        <v>80000</v>
      </c>
      <c r="W342" s="6">
        <v>80000</v>
      </c>
      <c r="X342" s="5">
        <v>80000</v>
      </c>
    </row>
    <row r="343" spans="1:24" ht="100.8" hidden="1" x14ac:dyDescent="0.3">
      <c r="A343" s="5" t="s">
        <v>2585</v>
      </c>
      <c r="B343" s="5" t="s">
        <v>1057</v>
      </c>
      <c r="C343" s="5" t="s">
        <v>1058</v>
      </c>
      <c r="D343" s="5" t="s">
        <v>1049</v>
      </c>
      <c r="E343" s="5" t="s">
        <v>1039</v>
      </c>
      <c r="F343" s="5" t="s">
        <v>1038</v>
      </c>
      <c r="G343" s="5" t="s">
        <v>373</v>
      </c>
      <c r="H343" s="5" t="s">
        <v>245</v>
      </c>
      <c r="I343" s="5" t="s">
        <v>1042</v>
      </c>
      <c r="J343" s="5" t="s">
        <v>1040</v>
      </c>
      <c r="K343" s="5" t="s">
        <v>1041</v>
      </c>
      <c r="L343" s="5" t="s">
        <v>39</v>
      </c>
      <c r="M343" s="5" t="s">
        <v>39</v>
      </c>
      <c r="N343" s="5" t="s">
        <v>39</v>
      </c>
      <c r="O343" s="5" t="s">
        <v>39</v>
      </c>
      <c r="P343" s="5" t="s">
        <v>35</v>
      </c>
      <c r="Q343" s="5" t="s">
        <v>53</v>
      </c>
      <c r="R343" s="6" t="s">
        <v>1059</v>
      </c>
      <c r="S343" s="6" t="s">
        <v>39</v>
      </c>
      <c r="T343" s="6">
        <v>26850.400000000001</v>
      </c>
      <c r="U343" s="6">
        <v>26850.400000000001</v>
      </c>
      <c r="V343" s="6">
        <v>26850.400000000001</v>
      </c>
      <c r="W343" s="6">
        <v>26850.400000000001</v>
      </c>
      <c r="X343" s="5">
        <v>26850.400000000001</v>
      </c>
    </row>
    <row r="344" spans="1:24" ht="100.8" hidden="1" x14ac:dyDescent="0.3">
      <c r="A344" s="5" t="s">
        <v>2585</v>
      </c>
      <c r="B344" s="5" t="s">
        <v>1057</v>
      </c>
      <c r="C344" s="5" t="s">
        <v>1058</v>
      </c>
      <c r="D344" s="5" t="s">
        <v>1049</v>
      </c>
      <c r="E344" s="5" t="s">
        <v>1084</v>
      </c>
      <c r="F344" s="5" t="s">
        <v>1083</v>
      </c>
      <c r="G344" s="5" t="s">
        <v>39</v>
      </c>
      <c r="H344" s="5" t="s">
        <v>39</v>
      </c>
      <c r="I344" s="5" t="s">
        <v>39</v>
      </c>
      <c r="J344" s="5" t="s">
        <v>39</v>
      </c>
      <c r="K344" s="5" t="s">
        <v>39</v>
      </c>
      <c r="L344" s="5" t="s">
        <v>39</v>
      </c>
      <c r="M344" s="5" t="s">
        <v>39</v>
      </c>
      <c r="N344" s="5" t="s">
        <v>39</v>
      </c>
      <c r="O344" s="5" t="s">
        <v>39</v>
      </c>
      <c r="P344" s="5" t="s">
        <v>35</v>
      </c>
      <c r="Q344" s="5" t="s">
        <v>53</v>
      </c>
      <c r="R344" s="6" t="s">
        <v>1213</v>
      </c>
      <c r="S344" s="6" t="s">
        <v>39</v>
      </c>
      <c r="T344" s="6">
        <v>15000</v>
      </c>
      <c r="U344" s="6">
        <v>15000</v>
      </c>
      <c r="V344" s="6">
        <v>15000</v>
      </c>
      <c r="W344" s="6">
        <v>15000</v>
      </c>
      <c r="X344" s="5">
        <v>15000</v>
      </c>
    </row>
    <row r="345" spans="1:24" ht="100.8" hidden="1" x14ac:dyDescent="0.3">
      <c r="A345" s="5" t="s">
        <v>2585</v>
      </c>
      <c r="B345" s="5" t="s">
        <v>1057</v>
      </c>
      <c r="C345" s="5" t="s">
        <v>1058</v>
      </c>
      <c r="D345" s="5" t="s">
        <v>1049</v>
      </c>
      <c r="E345" s="5" t="s">
        <v>1342</v>
      </c>
      <c r="F345" s="5" t="s">
        <v>1341</v>
      </c>
      <c r="G345" s="5" t="s">
        <v>140</v>
      </c>
      <c r="H345" s="5" t="s">
        <v>141</v>
      </c>
      <c r="I345" s="5" t="s">
        <v>1345</v>
      </c>
      <c r="J345" s="5" t="s">
        <v>1343</v>
      </c>
      <c r="K345" s="5" t="s">
        <v>1344</v>
      </c>
      <c r="L345" s="5" t="s">
        <v>39</v>
      </c>
      <c r="M345" s="5" t="s">
        <v>39</v>
      </c>
      <c r="N345" s="5" t="s">
        <v>39</v>
      </c>
      <c r="O345" s="5" t="s">
        <v>39</v>
      </c>
      <c r="P345" s="5" t="s">
        <v>35</v>
      </c>
      <c r="Q345" s="5" t="s">
        <v>53</v>
      </c>
      <c r="R345" s="6" t="s">
        <v>1346</v>
      </c>
      <c r="S345" s="6" t="s">
        <v>39</v>
      </c>
      <c r="T345" s="6">
        <v>50000</v>
      </c>
      <c r="U345" s="6">
        <v>50000</v>
      </c>
      <c r="V345" s="6">
        <v>50000</v>
      </c>
      <c r="W345" s="6">
        <v>50000</v>
      </c>
      <c r="X345" s="5">
        <v>50000</v>
      </c>
    </row>
    <row r="346" spans="1:24" ht="43.2" hidden="1" x14ac:dyDescent="0.3">
      <c r="A346" s="5" t="s">
        <v>2585</v>
      </c>
      <c r="B346" s="5" t="s">
        <v>1274</v>
      </c>
      <c r="C346" s="5" t="s">
        <v>1275</v>
      </c>
      <c r="D346" s="5" t="s">
        <v>1049</v>
      </c>
      <c r="E346" s="5" t="s">
        <v>1277</v>
      </c>
      <c r="F346" s="5" t="s">
        <v>1276</v>
      </c>
      <c r="G346" s="5" t="s">
        <v>39</v>
      </c>
      <c r="H346" s="5" t="s">
        <v>39</v>
      </c>
      <c r="I346" s="5" t="s">
        <v>39</v>
      </c>
      <c r="J346" s="5" t="s">
        <v>39</v>
      </c>
      <c r="K346" s="5" t="s">
        <v>39</v>
      </c>
      <c r="L346" s="5" t="s">
        <v>39</v>
      </c>
      <c r="M346" s="5" t="s">
        <v>39</v>
      </c>
      <c r="N346" s="5" t="s">
        <v>39</v>
      </c>
      <c r="O346" s="5" t="s">
        <v>39</v>
      </c>
      <c r="P346" s="5" t="s">
        <v>35</v>
      </c>
      <c r="Q346" s="5" t="s">
        <v>53</v>
      </c>
      <c r="R346" s="6" t="s">
        <v>1278</v>
      </c>
      <c r="S346" s="6" t="s">
        <v>39</v>
      </c>
      <c r="T346" s="6">
        <v>2500</v>
      </c>
      <c r="U346" s="6">
        <v>2500</v>
      </c>
      <c r="V346" s="6">
        <v>2500</v>
      </c>
      <c r="W346" s="6">
        <v>2500</v>
      </c>
      <c r="X346" s="5">
        <v>2500</v>
      </c>
    </row>
    <row r="347" spans="1:24" ht="57.6" hidden="1" x14ac:dyDescent="0.3">
      <c r="A347" s="5" t="s">
        <v>2585</v>
      </c>
      <c r="B347" s="5" t="s">
        <v>1214</v>
      </c>
      <c r="C347" s="5" t="s">
        <v>1215</v>
      </c>
      <c r="D347" s="5" t="s">
        <v>1049</v>
      </c>
      <c r="E347" s="5" t="s">
        <v>1084</v>
      </c>
      <c r="F347" s="5" t="s">
        <v>1083</v>
      </c>
      <c r="G347" s="5" t="s">
        <v>96</v>
      </c>
      <c r="H347" s="5" t="s">
        <v>97</v>
      </c>
      <c r="I347" s="5" t="s">
        <v>93</v>
      </c>
      <c r="J347" s="5" t="s">
        <v>92</v>
      </c>
      <c r="K347" s="5" t="s">
        <v>39</v>
      </c>
      <c r="L347" s="5" t="s">
        <v>39</v>
      </c>
      <c r="M347" s="5" t="s">
        <v>39</v>
      </c>
      <c r="N347" s="5" t="s">
        <v>39</v>
      </c>
      <c r="O347" s="5" t="s">
        <v>39</v>
      </c>
      <c r="P347" s="5" t="s">
        <v>35</v>
      </c>
      <c r="Q347" s="5" t="s">
        <v>53</v>
      </c>
      <c r="R347" s="6" t="s">
        <v>1216</v>
      </c>
      <c r="S347" s="6" t="s">
        <v>39</v>
      </c>
      <c r="T347" s="6">
        <v>12500</v>
      </c>
      <c r="U347" s="6">
        <v>12500</v>
      </c>
      <c r="V347" s="6">
        <v>12500</v>
      </c>
      <c r="W347" s="6">
        <v>12500</v>
      </c>
      <c r="X347" s="5">
        <v>12500</v>
      </c>
    </row>
    <row r="348" spans="1:24" ht="57.6" hidden="1" x14ac:dyDescent="0.3">
      <c r="A348" s="5" t="s">
        <v>2585</v>
      </c>
      <c r="B348" s="5" t="s">
        <v>1214</v>
      </c>
      <c r="C348" s="5" t="s">
        <v>1215</v>
      </c>
      <c r="D348" s="5" t="s">
        <v>1049</v>
      </c>
      <c r="E348" s="5" t="s">
        <v>1084</v>
      </c>
      <c r="F348" s="5" t="s">
        <v>1083</v>
      </c>
      <c r="G348" s="5" t="s">
        <v>96</v>
      </c>
      <c r="H348" s="5" t="s">
        <v>97</v>
      </c>
      <c r="I348" s="5" t="str">
        <f>I347</f>
        <v>AP9999</v>
      </c>
      <c r="J348" s="5" t="s">
        <v>168</v>
      </c>
      <c r="K348" s="5" t="s">
        <v>39</v>
      </c>
      <c r="L348" s="5" t="s">
        <v>39</v>
      </c>
      <c r="M348" s="5" t="s">
        <v>39</v>
      </c>
      <c r="N348" s="5" t="s">
        <v>39</v>
      </c>
      <c r="O348" s="5" t="s">
        <v>39</v>
      </c>
      <c r="P348" s="5" t="s">
        <v>35</v>
      </c>
      <c r="Q348" s="5" t="s">
        <v>53</v>
      </c>
      <c r="R348" s="6" t="s">
        <v>1217</v>
      </c>
      <c r="S348" s="6" t="s">
        <v>39</v>
      </c>
      <c r="T348" s="6">
        <v>12500</v>
      </c>
      <c r="U348" s="6">
        <v>12500</v>
      </c>
      <c r="V348" s="6">
        <v>12500</v>
      </c>
      <c r="W348" s="6">
        <v>12500</v>
      </c>
      <c r="X348" s="5">
        <v>12500</v>
      </c>
    </row>
    <row r="349" spans="1:24" ht="72" hidden="1" x14ac:dyDescent="0.3">
      <c r="A349" s="5" t="s">
        <v>2585</v>
      </c>
      <c r="B349" s="5" t="s">
        <v>101</v>
      </c>
      <c r="C349" s="5" t="s">
        <v>102</v>
      </c>
      <c r="D349" s="5" t="s">
        <v>107</v>
      </c>
      <c r="E349" s="5" t="s">
        <v>1077</v>
      </c>
      <c r="F349" s="5" t="s">
        <v>1076</v>
      </c>
      <c r="G349" s="5" t="s">
        <v>39</v>
      </c>
      <c r="H349" s="5" t="s">
        <v>39</v>
      </c>
      <c r="I349" s="5" t="s">
        <v>39</v>
      </c>
      <c r="J349" s="5" t="s">
        <v>39</v>
      </c>
      <c r="K349" s="5" t="s">
        <v>39</v>
      </c>
      <c r="L349" s="5" t="s">
        <v>39</v>
      </c>
      <c r="M349" s="5" t="s">
        <v>39</v>
      </c>
      <c r="N349" s="5" t="s">
        <v>39</v>
      </c>
      <c r="O349" s="5" t="s">
        <v>39</v>
      </c>
      <c r="P349" s="5" t="s">
        <v>35</v>
      </c>
      <c r="Q349" s="5" t="s">
        <v>53</v>
      </c>
      <c r="R349" s="6" t="s">
        <v>1082</v>
      </c>
      <c r="S349" s="6" t="s">
        <v>39</v>
      </c>
      <c r="T349" s="6">
        <v>2279.33</v>
      </c>
      <c r="U349" s="6">
        <v>2279.33</v>
      </c>
      <c r="V349" s="6">
        <v>2279.33</v>
      </c>
      <c r="W349" s="6">
        <v>2279.33</v>
      </c>
      <c r="X349" s="5">
        <v>2279.33</v>
      </c>
    </row>
    <row r="350" spans="1:24" ht="72" hidden="1" x14ac:dyDescent="0.3">
      <c r="A350" s="5" t="s">
        <v>2585</v>
      </c>
      <c r="B350" s="5" t="s">
        <v>101</v>
      </c>
      <c r="C350" s="5" t="s">
        <v>102</v>
      </c>
      <c r="D350" s="5" t="s">
        <v>75</v>
      </c>
      <c r="E350" s="5" t="s">
        <v>63</v>
      </c>
      <c r="F350" s="5" t="s">
        <v>62</v>
      </c>
      <c r="G350" s="5" t="s">
        <v>140</v>
      </c>
      <c r="H350" s="5" t="s">
        <v>141</v>
      </c>
      <c r="I350" s="5" t="s">
        <v>130</v>
      </c>
      <c r="J350" s="5" t="s">
        <v>849</v>
      </c>
      <c r="K350" s="5" t="s">
        <v>850</v>
      </c>
      <c r="L350" s="5" t="s">
        <v>39</v>
      </c>
      <c r="M350" s="5" t="s">
        <v>39</v>
      </c>
      <c r="N350" s="5" t="s">
        <v>39</v>
      </c>
      <c r="O350" s="5" t="s">
        <v>39</v>
      </c>
      <c r="P350" s="5" t="s">
        <v>35</v>
      </c>
      <c r="Q350" s="5" t="s">
        <v>53</v>
      </c>
      <c r="R350" s="6" t="s">
        <v>851</v>
      </c>
      <c r="S350" s="6" t="s">
        <v>39</v>
      </c>
      <c r="T350" s="6">
        <v>5341.12</v>
      </c>
      <c r="U350" s="6">
        <v>5341.12</v>
      </c>
      <c r="V350" s="6">
        <v>5341.12</v>
      </c>
      <c r="W350" s="6">
        <v>5341.12</v>
      </c>
      <c r="X350" s="5">
        <v>5341.12</v>
      </c>
    </row>
    <row r="351" spans="1:24" ht="28.8" hidden="1" x14ac:dyDescent="0.3">
      <c r="A351" s="5" t="s">
        <v>2585</v>
      </c>
      <c r="B351" s="5" t="s">
        <v>101</v>
      </c>
      <c r="C351" s="5" t="s">
        <v>102</v>
      </c>
      <c r="D351" s="5" t="s">
        <v>75</v>
      </c>
      <c r="E351" s="5" t="s">
        <v>1661</v>
      </c>
      <c r="F351" s="5" t="s">
        <v>1660</v>
      </c>
      <c r="G351" s="5" t="s">
        <v>39</v>
      </c>
      <c r="H351" s="5" t="s">
        <v>39</v>
      </c>
      <c r="I351" s="5" t="s">
        <v>39</v>
      </c>
      <c r="J351" s="5" t="s">
        <v>39</v>
      </c>
      <c r="K351" s="5" t="s">
        <v>39</v>
      </c>
      <c r="L351" s="5" t="s">
        <v>39</v>
      </c>
      <c r="M351" s="5" t="s">
        <v>39</v>
      </c>
      <c r="N351" s="5" t="s">
        <v>39</v>
      </c>
      <c r="O351" s="5" t="s">
        <v>39</v>
      </c>
      <c r="P351" s="5" t="s">
        <v>35</v>
      </c>
      <c r="Q351" s="5" t="s">
        <v>53</v>
      </c>
      <c r="R351" s="6" t="s">
        <v>1667</v>
      </c>
      <c r="S351" s="6" t="s">
        <v>39</v>
      </c>
      <c r="T351" s="6">
        <v>9427.8799999999992</v>
      </c>
      <c r="U351" s="6">
        <v>9427.8799999999992</v>
      </c>
      <c r="V351" s="6">
        <v>9427.8799999999992</v>
      </c>
      <c r="W351" s="6">
        <v>9427.8799999999992</v>
      </c>
      <c r="X351" s="5">
        <v>9427.8799999999992</v>
      </c>
    </row>
    <row r="352" spans="1:24" ht="28.8" hidden="1" x14ac:dyDescent="0.3">
      <c r="A352" s="5" t="s">
        <v>2585</v>
      </c>
      <c r="B352" s="5" t="s">
        <v>101</v>
      </c>
      <c r="C352" s="5" t="s">
        <v>102</v>
      </c>
      <c r="D352" s="5" t="s">
        <v>75</v>
      </c>
      <c r="E352" s="5" t="s">
        <v>1677</v>
      </c>
      <c r="F352" s="5" t="s">
        <v>1676</v>
      </c>
      <c r="G352" s="5" t="s">
        <v>39</v>
      </c>
      <c r="H352" s="5" t="s">
        <v>39</v>
      </c>
      <c r="I352" s="5" t="s">
        <v>39</v>
      </c>
      <c r="J352" s="5" t="s">
        <v>39</v>
      </c>
      <c r="K352" s="5" t="s">
        <v>39</v>
      </c>
      <c r="L352" s="5" t="s">
        <v>39</v>
      </c>
      <c r="M352" s="5" t="s">
        <v>39</v>
      </c>
      <c r="N352" s="5" t="s">
        <v>39</v>
      </c>
      <c r="O352" s="5" t="s">
        <v>39</v>
      </c>
      <c r="P352" s="5" t="s">
        <v>35</v>
      </c>
      <c r="Q352" s="5" t="s">
        <v>53</v>
      </c>
      <c r="R352" s="6" t="s">
        <v>1683</v>
      </c>
      <c r="S352" s="6" t="s">
        <v>39</v>
      </c>
      <c r="T352" s="6">
        <v>9017.3799999999992</v>
      </c>
      <c r="U352" s="6">
        <v>9017.3799999999992</v>
      </c>
      <c r="V352" s="6">
        <v>9017.3799999999992</v>
      </c>
      <c r="W352" s="6">
        <v>9017.3799999999992</v>
      </c>
      <c r="X352" s="5">
        <v>9017.3799999999992</v>
      </c>
    </row>
    <row r="353" spans="1:24" ht="28.8" hidden="1" x14ac:dyDescent="0.3">
      <c r="A353" s="5" t="s">
        <v>2585</v>
      </c>
      <c r="B353" s="5" t="s">
        <v>101</v>
      </c>
      <c r="C353" s="5" t="s">
        <v>102</v>
      </c>
      <c r="D353" s="5" t="s">
        <v>75</v>
      </c>
      <c r="E353" s="5" t="s">
        <v>1699</v>
      </c>
      <c r="F353" s="5" t="s">
        <v>1698</v>
      </c>
      <c r="G353" s="5" t="s">
        <v>39</v>
      </c>
      <c r="H353" s="5" t="s">
        <v>39</v>
      </c>
      <c r="I353" s="5" t="s">
        <v>39</v>
      </c>
      <c r="J353" s="5" t="s">
        <v>39</v>
      </c>
      <c r="K353" s="5" t="s">
        <v>39</v>
      </c>
      <c r="L353" s="5" t="s">
        <v>39</v>
      </c>
      <c r="M353" s="5" t="s">
        <v>39</v>
      </c>
      <c r="N353" s="5" t="s">
        <v>39</v>
      </c>
      <c r="O353" s="5" t="s">
        <v>39</v>
      </c>
      <c r="P353" s="5" t="s">
        <v>35</v>
      </c>
      <c r="Q353" s="5" t="s">
        <v>53</v>
      </c>
      <c r="R353" s="6" t="s">
        <v>1708</v>
      </c>
      <c r="S353" s="6" t="s">
        <v>39</v>
      </c>
      <c r="T353" s="6">
        <v>4444.3</v>
      </c>
      <c r="U353" s="6">
        <v>3683.74</v>
      </c>
      <c r="V353" s="6">
        <v>3683.74</v>
      </c>
      <c r="W353" s="6">
        <v>3683.74</v>
      </c>
      <c r="X353" s="5">
        <v>3683.74</v>
      </c>
    </row>
    <row r="354" spans="1:24" ht="28.8" hidden="1" x14ac:dyDescent="0.3">
      <c r="A354" s="5" t="s">
        <v>2585</v>
      </c>
      <c r="B354" s="5" t="s">
        <v>101</v>
      </c>
      <c r="C354" s="5" t="s">
        <v>102</v>
      </c>
      <c r="D354" s="5" t="s">
        <v>75</v>
      </c>
      <c r="E354" s="5" t="s">
        <v>1739</v>
      </c>
      <c r="F354" s="5" t="s">
        <v>1738</v>
      </c>
      <c r="G354" s="5" t="s">
        <v>39</v>
      </c>
      <c r="H354" s="5" t="s">
        <v>39</v>
      </c>
      <c r="I354" s="5" t="s">
        <v>39</v>
      </c>
      <c r="J354" s="5" t="s">
        <v>39</v>
      </c>
      <c r="K354" s="5" t="s">
        <v>39</v>
      </c>
      <c r="L354" s="5" t="s">
        <v>39</v>
      </c>
      <c r="M354" s="5" t="s">
        <v>39</v>
      </c>
      <c r="N354" s="5" t="s">
        <v>39</v>
      </c>
      <c r="O354" s="5" t="s">
        <v>39</v>
      </c>
      <c r="P354" s="5" t="s">
        <v>35</v>
      </c>
      <c r="Q354" s="5" t="s">
        <v>53</v>
      </c>
      <c r="R354" s="6" t="s">
        <v>1746</v>
      </c>
      <c r="S354" s="6" t="s">
        <v>39</v>
      </c>
      <c r="T354" s="6">
        <v>1335.1</v>
      </c>
      <c r="U354" s="6">
        <v>1335.1</v>
      </c>
      <c r="V354" s="6">
        <v>1335.1</v>
      </c>
      <c r="W354" s="6">
        <v>1335.1</v>
      </c>
      <c r="X354" s="5">
        <v>1335.1</v>
      </c>
    </row>
    <row r="355" spans="1:24" ht="43.2" hidden="1" x14ac:dyDescent="0.3">
      <c r="A355" s="5" t="s">
        <v>2585</v>
      </c>
      <c r="B355" s="5" t="s">
        <v>101</v>
      </c>
      <c r="C355" s="5" t="s">
        <v>102</v>
      </c>
      <c r="D355" s="5" t="s">
        <v>75</v>
      </c>
      <c r="E355" s="5" t="s">
        <v>1754</v>
      </c>
      <c r="F355" s="5" t="s">
        <v>1753</v>
      </c>
      <c r="G355" s="5" t="s">
        <v>39</v>
      </c>
      <c r="H355" s="5" t="s">
        <v>39</v>
      </c>
      <c r="I355" s="5" t="s">
        <v>39</v>
      </c>
      <c r="J355" s="5" t="s">
        <v>39</v>
      </c>
      <c r="K355" s="5" t="s">
        <v>39</v>
      </c>
      <c r="L355" s="5" t="s">
        <v>39</v>
      </c>
      <c r="M355" s="5" t="s">
        <v>39</v>
      </c>
      <c r="N355" s="5" t="s">
        <v>39</v>
      </c>
      <c r="O355" s="5" t="s">
        <v>39</v>
      </c>
      <c r="P355" s="5" t="s">
        <v>35</v>
      </c>
      <c r="Q355" s="5" t="s">
        <v>53</v>
      </c>
      <c r="R355" s="6" t="s">
        <v>1755</v>
      </c>
      <c r="S355" s="6" t="s">
        <v>39</v>
      </c>
      <c r="T355" s="6">
        <v>1167.92</v>
      </c>
      <c r="U355" s="6">
        <v>1167.92</v>
      </c>
      <c r="V355" s="6">
        <v>1167.92</v>
      </c>
      <c r="W355" s="6">
        <v>1167.92</v>
      </c>
      <c r="X355" s="5">
        <v>1167.92</v>
      </c>
    </row>
    <row r="356" spans="1:24" ht="28.8" hidden="1" x14ac:dyDescent="0.3">
      <c r="A356" s="5" t="s">
        <v>2585</v>
      </c>
      <c r="B356" s="5" t="s">
        <v>101</v>
      </c>
      <c r="C356" s="5" t="s">
        <v>102</v>
      </c>
      <c r="D356" s="5" t="s">
        <v>139</v>
      </c>
      <c r="E356" s="5" t="s">
        <v>1599</v>
      </c>
      <c r="F356" s="5" t="s">
        <v>1598</v>
      </c>
      <c r="G356" s="5" t="s">
        <v>39</v>
      </c>
      <c r="H356" s="5" t="s">
        <v>39</v>
      </c>
      <c r="I356" s="5" t="s">
        <v>39</v>
      </c>
      <c r="J356" s="5" t="s">
        <v>39</v>
      </c>
      <c r="K356" s="5" t="s">
        <v>39</v>
      </c>
      <c r="L356" s="5" t="s">
        <v>39</v>
      </c>
      <c r="M356" s="5" t="s">
        <v>39</v>
      </c>
      <c r="N356" s="5" t="s">
        <v>39</v>
      </c>
      <c r="O356" s="5" t="s">
        <v>39</v>
      </c>
      <c r="P356" s="5" t="s">
        <v>35</v>
      </c>
      <c r="Q356" s="5" t="s">
        <v>53</v>
      </c>
      <c r="R356" s="6" t="s">
        <v>1615</v>
      </c>
      <c r="S356" s="6" t="s">
        <v>39</v>
      </c>
      <c r="T356" s="6">
        <v>2040.98</v>
      </c>
      <c r="U356" s="6">
        <v>2040.98</v>
      </c>
      <c r="V356" s="6">
        <v>2040.98</v>
      </c>
      <c r="W356" s="6">
        <v>2040.98</v>
      </c>
      <c r="X356" s="5">
        <v>2040.98</v>
      </c>
    </row>
    <row r="357" spans="1:24" ht="100.8" hidden="1" x14ac:dyDescent="0.3">
      <c r="A357" s="5" t="s">
        <v>2585</v>
      </c>
      <c r="B357" s="5" t="s">
        <v>101</v>
      </c>
      <c r="C357" s="5" t="s">
        <v>102</v>
      </c>
      <c r="D357" s="5" t="s">
        <v>139</v>
      </c>
      <c r="E357" s="5" t="s">
        <v>2006</v>
      </c>
      <c r="F357" s="5" t="s">
        <v>2005</v>
      </c>
      <c r="G357" s="5" t="s">
        <v>39</v>
      </c>
      <c r="H357" s="5" t="s">
        <v>39</v>
      </c>
      <c r="I357" s="5" t="s">
        <v>39</v>
      </c>
      <c r="J357" s="5" t="s">
        <v>39</v>
      </c>
      <c r="K357" s="5" t="s">
        <v>39</v>
      </c>
      <c r="L357" s="5" t="s">
        <v>39</v>
      </c>
      <c r="M357" s="5" t="s">
        <v>39</v>
      </c>
      <c r="N357" s="5" t="s">
        <v>39</v>
      </c>
      <c r="O357" s="5" t="s">
        <v>39</v>
      </c>
      <c r="P357" s="5" t="s">
        <v>35</v>
      </c>
      <c r="Q357" s="5" t="s">
        <v>53</v>
      </c>
      <c r="R357" s="6" t="s">
        <v>2012</v>
      </c>
      <c r="S357" s="6" t="s">
        <v>39</v>
      </c>
      <c r="T357" s="6">
        <v>3893.44</v>
      </c>
      <c r="U357" s="6">
        <v>3893.44</v>
      </c>
      <c r="V357" s="6">
        <v>3893.44</v>
      </c>
      <c r="W357" s="6">
        <v>3893.44</v>
      </c>
      <c r="X357" s="5">
        <v>3893.44</v>
      </c>
    </row>
    <row r="358" spans="1:24" ht="43.2" hidden="1" x14ac:dyDescent="0.3">
      <c r="A358" s="5" t="s">
        <v>2585</v>
      </c>
      <c r="B358" s="5" t="s">
        <v>101</v>
      </c>
      <c r="C358" s="5" t="s">
        <v>102</v>
      </c>
      <c r="D358" s="5" t="s">
        <v>139</v>
      </c>
      <c r="E358" s="5" t="s">
        <v>2052</v>
      </c>
      <c r="F358" s="5" t="s">
        <v>2051</v>
      </c>
      <c r="G358" s="5" t="s">
        <v>39</v>
      </c>
      <c r="H358" s="5" t="s">
        <v>39</v>
      </c>
      <c r="I358" s="5" t="s">
        <v>39</v>
      </c>
      <c r="J358" s="5" t="s">
        <v>39</v>
      </c>
      <c r="K358" s="5" t="s">
        <v>39</v>
      </c>
      <c r="L358" s="5" t="s">
        <v>39</v>
      </c>
      <c r="M358" s="5" t="s">
        <v>39</v>
      </c>
      <c r="N358" s="5" t="s">
        <v>39</v>
      </c>
      <c r="O358" s="5" t="s">
        <v>39</v>
      </c>
      <c r="P358" s="5" t="s">
        <v>35</v>
      </c>
      <c r="Q358" s="5" t="s">
        <v>53</v>
      </c>
      <c r="R358" s="6" t="s">
        <v>2058</v>
      </c>
      <c r="S358" s="6" t="s">
        <v>39</v>
      </c>
      <c r="T358" s="6">
        <v>1167.67</v>
      </c>
      <c r="U358" s="6">
        <v>1167.67</v>
      </c>
      <c r="V358" s="6">
        <v>1167.67</v>
      </c>
      <c r="W358" s="6">
        <v>1167.67</v>
      </c>
      <c r="X358" s="5">
        <v>1167.67</v>
      </c>
    </row>
    <row r="359" spans="1:24" ht="72" hidden="1" x14ac:dyDescent="0.3">
      <c r="A359" s="5" t="s">
        <v>2585</v>
      </c>
      <c r="B359" s="5" t="s">
        <v>101</v>
      </c>
      <c r="C359" s="5" t="s">
        <v>102</v>
      </c>
      <c r="D359" s="5" t="s">
        <v>139</v>
      </c>
      <c r="E359" s="5" t="s">
        <v>2119</v>
      </c>
      <c r="F359" s="5" t="s">
        <v>2118</v>
      </c>
      <c r="G359" s="5" t="s">
        <v>96</v>
      </c>
      <c r="H359" s="5" t="s">
        <v>97</v>
      </c>
      <c r="I359" s="5" t="s">
        <v>93</v>
      </c>
      <c r="J359" s="5" t="s">
        <v>92</v>
      </c>
      <c r="K359" s="5" t="s">
        <v>39</v>
      </c>
      <c r="L359" s="5" t="s">
        <v>39</v>
      </c>
      <c r="M359" s="5" t="s">
        <v>39</v>
      </c>
      <c r="N359" s="5" t="s">
        <v>39</v>
      </c>
      <c r="O359" s="5" t="s">
        <v>39</v>
      </c>
      <c r="P359" s="5" t="s">
        <v>35</v>
      </c>
      <c r="Q359" s="5" t="s">
        <v>53</v>
      </c>
      <c r="R359" s="6" t="s">
        <v>2134</v>
      </c>
      <c r="S359" s="6" t="s">
        <v>39</v>
      </c>
      <c r="T359" s="6">
        <v>200</v>
      </c>
      <c r="U359" s="6">
        <v>600</v>
      </c>
      <c r="V359" s="6">
        <v>600</v>
      </c>
      <c r="W359" s="6">
        <v>600</v>
      </c>
      <c r="X359" s="5">
        <v>600</v>
      </c>
    </row>
    <row r="360" spans="1:24" ht="57.6" hidden="1" x14ac:dyDescent="0.3">
      <c r="A360" s="5" t="s">
        <v>2585</v>
      </c>
      <c r="B360" s="5" t="s">
        <v>101</v>
      </c>
      <c r="C360" s="5" t="s">
        <v>102</v>
      </c>
      <c r="D360" s="5" t="s">
        <v>139</v>
      </c>
      <c r="E360" s="5" t="s">
        <v>2119</v>
      </c>
      <c r="F360" s="5" t="s">
        <v>2118</v>
      </c>
      <c r="G360" s="5" t="s">
        <v>39</v>
      </c>
      <c r="H360" s="5" t="s">
        <v>39</v>
      </c>
      <c r="I360" s="5" t="s">
        <v>39</v>
      </c>
      <c r="J360" s="5" t="s">
        <v>39</v>
      </c>
      <c r="K360" s="5" t="s">
        <v>39</v>
      </c>
      <c r="L360" s="5" t="s">
        <v>39</v>
      </c>
      <c r="M360" s="5" t="s">
        <v>39</v>
      </c>
      <c r="N360" s="5" t="s">
        <v>39</v>
      </c>
      <c r="O360" s="5" t="s">
        <v>39</v>
      </c>
      <c r="P360" s="5" t="s">
        <v>35</v>
      </c>
      <c r="Q360" s="5" t="s">
        <v>53</v>
      </c>
      <c r="R360" s="6" t="s">
        <v>2132</v>
      </c>
      <c r="S360" s="6" t="s">
        <v>39</v>
      </c>
      <c r="T360" s="6">
        <v>8134.75</v>
      </c>
      <c r="U360" s="6">
        <v>8134.75</v>
      </c>
      <c r="V360" s="6">
        <v>8134.75</v>
      </c>
      <c r="W360" s="6">
        <v>8134.75</v>
      </c>
      <c r="X360" s="5">
        <v>8134.75</v>
      </c>
    </row>
    <row r="361" spans="1:24" ht="86.4" hidden="1" x14ac:dyDescent="0.3">
      <c r="A361" s="5" t="s">
        <v>2585</v>
      </c>
      <c r="B361" s="5" t="s">
        <v>101</v>
      </c>
      <c r="C361" s="5" t="s">
        <v>102</v>
      </c>
      <c r="D361" s="5" t="s">
        <v>1008</v>
      </c>
      <c r="E361" s="5" t="s">
        <v>2222</v>
      </c>
      <c r="F361" s="5" t="s">
        <v>2221</v>
      </c>
      <c r="G361" s="5" t="s">
        <v>39</v>
      </c>
      <c r="H361" s="5" t="s">
        <v>39</v>
      </c>
      <c r="I361" s="5" t="s">
        <v>39</v>
      </c>
      <c r="J361" s="5" t="s">
        <v>39</v>
      </c>
      <c r="K361" s="5" t="s">
        <v>39</v>
      </c>
      <c r="L361" s="5" t="s">
        <v>39</v>
      </c>
      <c r="M361" s="5" t="s">
        <v>39</v>
      </c>
      <c r="N361" s="5" t="s">
        <v>39</v>
      </c>
      <c r="O361" s="5" t="s">
        <v>39</v>
      </c>
      <c r="P361" s="5" t="s">
        <v>35</v>
      </c>
      <c r="Q361" s="5" t="s">
        <v>53</v>
      </c>
      <c r="R361" s="6" t="s">
        <v>2234</v>
      </c>
      <c r="S361" s="6" t="s">
        <v>39</v>
      </c>
      <c r="T361" s="6">
        <v>2705.15</v>
      </c>
      <c r="U361" s="6">
        <v>2705.15</v>
      </c>
      <c r="V361" s="6">
        <v>2705.15</v>
      </c>
      <c r="W361" s="6">
        <v>2705.15</v>
      </c>
      <c r="X361" s="5">
        <v>2705.15</v>
      </c>
    </row>
    <row r="362" spans="1:24" ht="57.6" hidden="1" x14ac:dyDescent="0.3">
      <c r="A362" s="5" t="s">
        <v>2585</v>
      </c>
      <c r="B362" s="5" t="s">
        <v>101</v>
      </c>
      <c r="C362" s="5" t="s">
        <v>102</v>
      </c>
      <c r="D362" s="5" t="s">
        <v>1049</v>
      </c>
      <c r="E362" s="5" t="s">
        <v>1323</v>
      </c>
      <c r="F362" s="5" t="s">
        <v>1322</v>
      </c>
      <c r="G362" s="5" t="s">
        <v>39</v>
      </c>
      <c r="H362" s="5" t="s">
        <v>39</v>
      </c>
      <c r="I362" s="5" t="s">
        <v>39</v>
      </c>
      <c r="J362" s="5" t="s">
        <v>39</v>
      </c>
      <c r="K362" s="5" t="s">
        <v>39</v>
      </c>
      <c r="L362" s="5" t="s">
        <v>39</v>
      </c>
      <c r="M362" s="5" t="s">
        <v>39</v>
      </c>
      <c r="N362" s="5" t="s">
        <v>39</v>
      </c>
      <c r="O362" s="5" t="s">
        <v>39</v>
      </c>
      <c r="P362" s="5" t="s">
        <v>35</v>
      </c>
      <c r="Q362" s="5" t="s">
        <v>53</v>
      </c>
      <c r="R362" s="6" t="s">
        <v>1325</v>
      </c>
      <c r="S362" s="6" t="s">
        <v>39</v>
      </c>
      <c r="T362" s="6">
        <v>4802.9399999999996</v>
      </c>
      <c r="U362" s="6">
        <v>3811.17</v>
      </c>
      <c r="V362" s="6">
        <v>3811.17</v>
      </c>
      <c r="W362" s="6">
        <v>0</v>
      </c>
      <c r="X362" s="5">
        <v>0</v>
      </c>
    </row>
    <row r="363" spans="1:24" ht="43.2" hidden="1" x14ac:dyDescent="0.3">
      <c r="A363" s="5" t="s">
        <v>2585</v>
      </c>
      <c r="B363" s="5" t="s">
        <v>101</v>
      </c>
      <c r="C363" s="5" t="s">
        <v>102</v>
      </c>
      <c r="D363" s="5" t="s">
        <v>1049</v>
      </c>
      <c r="E363" s="5" t="s">
        <v>1564</v>
      </c>
      <c r="F363" s="5" t="s">
        <v>1563</v>
      </c>
      <c r="G363" s="5" t="s">
        <v>140</v>
      </c>
      <c r="H363" s="5" t="s">
        <v>141</v>
      </c>
      <c r="I363" s="5" t="s">
        <v>130</v>
      </c>
      <c r="J363" s="5" t="s">
        <v>1566</v>
      </c>
      <c r="K363" s="5" t="s">
        <v>1567</v>
      </c>
      <c r="L363" s="5" t="s">
        <v>39</v>
      </c>
      <c r="M363" s="5" t="s">
        <v>39</v>
      </c>
      <c r="N363" s="5" t="s">
        <v>39</v>
      </c>
      <c r="O363" s="5" t="s">
        <v>39</v>
      </c>
      <c r="P363" s="5" t="s">
        <v>35</v>
      </c>
      <c r="Q363" s="5" t="s">
        <v>53</v>
      </c>
      <c r="R363" s="6" t="s">
        <v>1568</v>
      </c>
      <c r="S363" s="6" t="s">
        <v>39</v>
      </c>
      <c r="T363" s="6">
        <v>121226.58</v>
      </c>
      <c r="U363" s="6">
        <v>121226.58</v>
      </c>
      <c r="V363" s="6">
        <v>121226.58</v>
      </c>
      <c r="W363" s="6">
        <v>121226.58</v>
      </c>
      <c r="X363" s="5">
        <v>121226.58</v>
      </c>
    </row>
    <row r="364" spans="1:24" ht="72" hidden="1" x14ac:dyDescent="0.3">
      <c r="A364" s="5" t="s">
        <v>2585</v>
      </c>
      <c r="B364" s="5" t="s">
        <v>82</v>
      </c>
      <c r="C364" s="5" t="s">
        <v>83</v>
      </c>
      <c r="D364" s="5" t="s">
        <v>75</v>
      </c>
      <c r="E364" s="5" t="s">
        <v>63</v>
      </c>
      <c r="F364" s="5" t="s">
        <v>62</v>
      </c>
      <c r="G364" s="5" t="s">
        <v>39</v>
      </c>
      <c r="H364" s="5" t="s">
        <v>39</v>
      </c>
      <c r="I364" s="5" t="s">
        <v>39</v>
      </c>
      <c r="J364" s="5" t="s">
        <v>39</v>
      </c>
      <c r="K364" s="5" t="s">
        <v>39</v>
      </c>
      <c r="L364" s="5" t="s">
        <v>39</v>
      </c>
      <c r="M364" s="5" t="s">
        <v>39</v>
      </c>
      <c r="N364" s="5" t="s">
        <v>39</v>
      </c>
      <c r="O364" s="5" t="s">
        <v>39</v>
      </c>
      <c r="P364" s="5" t="s">
        <v>35</v>
      </c>
      <c r="Q364" s="5" t="s">
        <v>53</v>
      </c>
      <c r="R364" s="6" t="s">
        <v>852</v>
      </c>
      <c r="S364" s="6" t="s">
        <v>39</v>
      </c>
      <c r="T364" s="6">
        <v>2295.88</v>
      </c>
      <c r="U364" s="6">
        <v>0</v>
      </c>
      <c r="V364" s="6">
        <v>0</v>
      </c>
      <c r="W364" s="6">
        <v>0</v>
      </c>
      <c r="X364" s="5">
        <v>0</v>
      </c>
    </row>
    <row r="365" spans="1:24" ht="28.8" hidden="1" x14ac:dyDescent="0.3">
      <c r="A365" s="5" t="s">
        <v>2585</v>
      </c>
      <c r="B365" s="5" t="s">
        <v>82</v>
      </c>
      <c r="C365" s="5" t="s">
        <v>83</v>
      </c>
      <c r="D365" s="5" t="s">
        <v>75</v>
      </c>
      <c r="E365" s="5" t="s">
        <v>1661</v>
      </c>
      <c r="F365" s="5" t="s">
        <v>1660</v>
      </c>
      <c r="G365" s="5" t="s">
        <v>39</v>
      </c>
      <c r="H365" s="5" t="s">
        <v>39</v>
      </c>
      <c r="I365" s="5" t="s">
        <v>39</v>
      </c>
      <c r="J365" s="5" t="s">
        <v>39</v>
      </c>
      <c r="K365" s="5" t="s">
        <v>39</v>
      </c>
      <c r="L365" s="5" t="s">
        <v>39</v>
      </c>
      <c r="M365" s="5" t="s">
        <v>39</v>
      </c>
      <c r="N365" s="5" t="s">
        <v>39</v>
      </c>
      <c r="O365" s="5" t="s">
        <v>39</v>
      </c>
      <c r="P365" s="5" t="s">
        <v>35</v>
      </c>
      <c r="Q365" s="5" t="s">
        <v>53</v>
      </c>
      <c r="R365" s="6" t="s">
        <v>1668</v>
      </c>
      <c r="S365" s="6" t="s">
        <v>39</v>
      </c>
      <c r="T365" s="6">
        <v>507</v>
      </c>
      <c r="U365" s="6">
        <v>507</v>
      </c>
      <c r="V365" s="6">
        <v>507</v>
      </c>
      <c r="W365" s="6">
        <v>507</v>
      </c>
      <c r="X365" s="5">
        <v>507</v>
      </c>
    </row>
    <row r="366" spans="1:24" ht="28.8" hidden="1" x14ac:dyDescent="0.3">
      <c r="A366" s="5" t="s">
        <v>2585</v>
      </c>
      <c r="B366" s="5" t="s">
        <v>82</v>
      </c>
      <c r="C366" s="5" t="s">
        <v>83</v>
      </c>
      <c r="D366" s="5" t="s">
        <v>75</v>
      </c>
      <c r="E366" s="5" t="s">
        <v>1677</v>
      </c>
      <c r="F366" s="5" t="s">
        <v>1676</v>
      </c>
      <c r="G366" s="5" t="s">
        <v>39</v>
      </c>
      <c r="H366" s="5" t="s">
        <v>39</v>
      </c>
      <c r="I366" s="5" t="s">
        <v>39</v>
      </c>
      <c r="J366" s="5" t="s">
        <v>39</v>
      </c>
      <c r="K366" s="5" t="s">
        <v>39</v>
      </c>
      <c r="L366" s="5" t="s">
        <v>39</v>
      </c>
      <c r="M366" s="5" t="s">
        <v>39</v>
      </c>
      <c r="N366" s="5" t="s">
        <v>39</v>
      </c>
      <c r="O366" s="5" t="s">
        <v>39</v>
      </c>
      <c r="P366" s="5" t="s">
        <v>35</v>
      </c>
      <c r="Q366" s="5" t="s">
        <v>53</v>
      </c>
      <c r="R366" s="6" t="s">
        <v>1684</v>
      </c>
      <c r="S366" s="6" t="s">
        <v>39</v>
      </c>
      <c r="T366" s="6">
        <v>8469</v>
      </c>
      <c r="U366" s="6">
        <v>8469</v>
      </c>
      <c r="V366" s="6">
        <v>8469</v>
      </c>
      <c r="W366" s="6">
        <v>8469</v>
      </c>
      <c r="X366" s="5">
        <v>8469</v>
      </c>
    </row>
    <row r="367" spans="1:24" ht="28.8" hidden="1" x14ac:dyDescent="0.3">
      <c r="A367" s="5" t="s">
        <v>2585</v>
      </c>
      <c r="B367" s="5" t="s">
        <v>82</v>
      </c>
      <c r="C367" s="5" t="s">
        <v>83</v>
      </c>
      <c r="D367" s="5" t="s">
        <v>75</v>
      </c>
      <c r="E367" s="5" t="s">
        <v>1699</v>
      </c>
      <c r="F367" s="5" t="s">
        <v>1698</v>
      </c>
      <c r="G367" s="5" t="s">
        <v>39</v>
      </c>
      <c r="H367" s="5" t="s">
        <v>39</v>
      </c>
      <c r="I367" s="5" t="s">
        <v>39</v>
      </c>
      <c r="J367" s="5" t="s">
        <v>39</v>
      </c>
      <c r="K367" s="5" t="s">
        <v>39</v>
      </c>
      <c r="L367" s="5" t="s">
        <v>39</v>
      </c>
      <c r="M367" s="5" t="s">
        <v>39</v>
      </c>
      <c r="N367" s="5" t="s">
        <v>39</v>
      </c>
      <c r="O367" s="5" t="s">
        <v>39</v>
      </c>
      <c r="P367" s="5" t="s">
        <v>35</v>
      </c>
      <c r="Q367" s="5" t="s">
        <v>53</v>
      </c>
      <c r="R367" s="6" t="s">
        <v>1709</v>
      </c>
      <c r="S367" s="6" t="s">
        <v>39</v>
      </c>
      <c r="T367" s="6">
        <v>3225</v>
      </c>
      <c r="U367" s="6">
        <v>3225</v>
      </c>
      <c r="V367" s="6">
        <v>3225</v>
      </c>
      <c r="W367" s="6">
        <v>3225</v>
      </c>
      <c r="X367" s="5">
        <v>3225</v>
      </c>
    </row>
    <row r="368" spans="1:24" ht="28.8" hidden="1" x14ac:dyDescent="0.3">
      <c r="A368" s="5" t="s">
        <v>2585</v>
      </c>
      <c r="B368" s="5" t="s">
        <v>82</v>
      </c>
      <c r="C368" s="5" t="s">
        <v>83</v>
      </c>
      <c r="D368" s="5" t="s">
        <v>75</v>
      </c>
      <c r="E368" s="5" t="s">
        <v>1739</v>
      </c>
      <c r="F368" s="5" t="s">
        <v>1738</v>
      </c>
      <c r="G368" s="5" t="s">
        <v>39</v>
      </c>
      <c r="H368" s="5" t="s">
        <v>39</v>
      </c>
      <c r="I368" s="5" t="s">
        <v>39</v>
      </c>
      <c r="J368" s="5" t="s">
        <v>39</v>
      </c>
      <c r="K368" s="5" t="s">
        <v>39</v>
      </c>
      <c r="L368" s="5" t="s">
        <v>39</v>
      </c>
      <c r="M368" s="5" t="s">
        <v>39</v>
      </c>
      <c r="N368" s="5" t="s">
        <v>39</v>
      </c>
      <c r="O368" s="5" t="s">
        <v>39</v>
      </c>
      <c r="P368" s="5" t="s">
        <v>35</v>
      </c>
      <c r="Q368" s="5" t="s">
        <v>53</v>
      </c>
      <c r="R368" s="6" t="s">
        <v>1747</v>
      </c>
      <c r="S368" s="6" t="s">
        <v>39</v>
      </c>
      <c r="T368" s="6">
        <v>1500</v>
      </c>
      <c r="U368" s="6">
        <v>3000</v>
      </c>
      <c r="V368" s="6">
        <v>3000</v>
      </c>
      <c r="W368" s="6">
        <v>3000</v>
      </c>
      <c r="X368" s="5">
        <v>3000</v>
      </c>
    </row>
    <row r="369" spans="1:24" ht="28.8" hidden="1" x14ac:dyDescent="0.3">
      <c r="A369" s="5" t="s">
        <v>2585</v>
      </c>
      <c r="B369" s="5" t="s">
        <v>82</v>
      </c>
      <c r="C369" s="5" t="s">
        <v>83</v>
      </c>
      <c r="D369" s="5" t="s">
        <v>75</v>
      </c>
      <c r="E369" s="5" t="s">
        <v>1754</v>
      </c>
      <c r="F369" s="5" t="s">
        <v>1753</v>
      </c>
      <c r="G369" s="5" t="s">
        <v>39</v>
      </c>
      <c r="H369" s="5" t="s">
        <v>39</v>
      </c>
      <c r="I369" s="5" t="s">
        <v>39</v>
      </c>
      <c r="J369" s="5" t="s">
        <v>39</v>
      </c>
      <c r="K369" s="5" t="s">
        <v>39</v>
      </c>
      <c r="L369" s="5" t="s">
        <v>39</v>
      </c>
      <c r="M369" s="5" t="s">
        <v>39</v>
      </c>
      <c r="N369" s="5" t="s">
        <v>39</v>
      </c>
      <c r="O369" s="5" t="s">
        <v>39</v>
      </c>
      <c r="P369" s="5" t="s">
        <v>35</v>
      </c>
      <c r="Q369" s="5" t="s">
        <v>53</v>
      </c>
      <c r="R369" s="6" t="s">
        <v>1756</v>
      </c>
      <c r="S369" s="6" t="s">
        <v>39</v>
      </c>
      <c r="T369" s="6">
        <v>1548</v>
      </c>
      <c r="U369" s="6">
        <v>1548</v>
      </c>
      <c r="V369" s="6">
        <v>1548</v>
      </c>
      <c r="W369" s="6">
        <v>1548</v>
      </c>
      <c r="X369" s="5">
        <v>1548</v>
      </c>
    </row>
    <row r="370" spans="1:24" ht="28.8" hidden="1" x14ac:dyDescent="0.3">
      <c r="A370" s="5" t="s">
        <v>2585</v>
      </c>
      <c r="B370" s="5" t="s">
        <v>82</v>
      </c>
      <c r="C370" s="5" t="s">
        <v>83</v>
      </c>
      <c r="D370" s="5" t="s">
        <v>139</v>
      </c>
      <c r="E370" s="5" t="s">
        <v>1599</v>
      </c>
      <c r="F370" s="5" t="s">
        <v>1598</v>
      </c>
      <c r="G370" s="5" t="s">
        <v>39</v>
      </c>
      <c r="H370" s="5" t="s">
        <v>39</v>
      </c>
      <c r="I370" s="5" t="s">
        <v>39</v>
      </c>
      <c r="J370" s="5" t="s">
        <v>39</v>
      </c>
      <c r="K370" s="5" t="s">
        <v>39</v>
      </c>
      <c r="L370" s="5" t="s">
        <v>39</v>
      </c>
      <c r="M370" s="5" t="s">
        <v>39</v>
      </c>
      <c r="N370" s="5" t="s">
        <v>39</v>
      </c>
      <c r="O370" s="5" t="s">
        <v>39</v>
      </c>
      <c r="P370" s="5" t="s">
        <v>35</v>
      </c>
      <c r="Q370" s="5" t="s">
        <v>53</v>
      </c>
      <c r="R370" s="6" t="s">
        <v>1616</v>
      </c>
      <c r="S370" s="6" t="s">
        <v>39</v>
      </c>
      <c r="T370" s="6">
        <v>3050</v>
      </c>
      <c r="U370" s="6">
        <v>3050</v>
      </c>
      <c r="V370" s="6">
        <v>3050</v>
      </c>
      <c r="W370" s="6">
        <v>3050</v>
      </c>
      <c r="X370" s="5">
        <v>3050</v>
      </c>
    </row>
    <row r="371" spans="1:24" ht="100.8" hidden="1" x14ac:dyDescent="0.3">
      <c r="A371" s="5" t="s">
        <v>2585</v>
      </c>
      <c r="B371" s="5" t="s">
        <v>82</v>
      </c>
      <c r="C371" s="5" t="s">
        <v>83</v>
      </c>
      <c r="D371" s="5" t="s">
        <v>139</v>
      </c>
      <c r="E371" s="5" t="s">
        <v>2006</v>
      </c>
      <c r="F371" s="5" t="s">
        <v>2005</v>
      </c>
      <c r="G371" s="5" t="s">
        <v>96</v>
      </c>
      <c r="H371" s="5" t="s">
        <v>97</v>
      </c>
      <c r="I371" s="5" t="s">
        <v>93</v>
      </c>
      <c r="J371" s="5" t="s">
        <v>92</v>
      </c>
      <c r="K371" s="5" t="s">
        <v>39</v>
      </c>
      <c r="L371" s="5" t="s">
        <v>39</v>
      </c>
      <c r="M371" s="5" t="s">
        <v>39</v>
      </c>
      <c r="N371" s="5" t="s">
        <v>39</v>
      </c>
      <c r="O371" s="5" t="s">
        <v>39</v>
      </c>
      <c r="P371" s="5" t="s">
        <v>35</v>
      </c>
      <c r="Q371" s="5" t="s">
        <v>53</v>
      </c>
      <c r="R371" s="6" t="s">
        <v>2014</v>
      </c>
      <c r="S371" s="6" t="s">
        <v>39</v>
      </c>
      <c r="T371" s="6">
        <v>1200</v>
      </c>
      <c r="U371" s="6">
        <v>1200</v>
      </c>
      <c r="V371" s="6">
        <v>1200</v>
      </c>
      <c r="W371" s="6">
        <v>1200</v>
      </c>
      <c r="X371" s="5">
        <v>1200</v>
      </c>
    </row>
    <row r="372" spans="1:24" ht="100.8" hidden="1" x14ac:dyDescent="0.3">
      <c r="A372" s="5" t="s">
        <v>2585</v>
      </c>
      <c r="B372" s="5" t="s">
        <v>82</v>
      </c>
      <c r="C372" s="5" t="s">
        <v>83</v>
      </c>
      <c r="D372" s="5" t="s">
        <v>139</v>
      </c>
      <c r="E372" s="5" t="s">
        <v>2006</v>
      </c>
      <c r="F372" s="5" t="s">
        <v>2005</v>
      </c>
      <c r="G372" s="5" t="s">
        <v>39</v>
      </c>
      <c r="H372" s="5" t="s">
        <v>39</v>
      </c>
      <c r="I372" s="5" t="s">
        <v>39</v>
      </c>
      <c r="J372" s="5" t="s">
        <v>39</v>
      </c>
      <c r="K372" s="5" t="s">
        <v>39</v>
      </c>
      <c r="L372" s="5" t="s">
        <v>39</v>
      </c>
      <c r="M372" s="5" t="s">
        <v>39</v>
      </c>
      <c r="N372" s="5" t="s">
        <v>39</v>
      </c>
      <c r="O372" s="5" t="s">
        <v>39</v>
      </c>
      <c r="P372" s="5" t="s">
        <v>35</v>
      </c>
      <c r="Q372" s="5" t="s">
        <v>53</v>
      </c>
      <c r="R372" s="6" t="s">
        <v>2013</v>
      </c>
      <c r="S372" s="6" t="s">
        <v>39</v>
      </c>
      <c r="T372" s="6">
        <v>1015</v>
      </c>
      <c r="U372" s="6">
        <v>2030</v>
      </c>
      <c r="V372" s="6">
        <v>2030</v>
      </c>
      <c r="W372" s="6">
        <v>2030</v>
      </c>
      <c r="X372" s="5">
        <v>2030</v>
      </c>
    </row>
    <row r="373" spans="1:24" ht="43.2" hidden="1" x14ac:dyDescent="0.3">
      <c r="A373" s="5" t="s">
        <v>2585</v>
      </c>
      <c r="B373" s="5" t="s">
        <v>82</v>
      </c>
      <c r="C373" s="5" t="s">
        <v>83</v>
      </c>
      <c r="D373" s="5" t="s">
        <v>139</v>
      </c>
      <c r="E373" s="5" t="s">
        <v>2052</v>
      </c>
      <c r="F373" s="5" t="s">
        <v>2051</v>
      </c>
      <c r="G373" s="5" t="s">
        <v>39</v>
      </c>
      <c r="H373" s="5" t="s">
        <v>39</v>
      </c>
      <c r="I373" s="5" t="s">
        <v>39</v>
      </c>
      <c r="J373" s="5" t="s">
        <v>39</v>
      </c>
      <c r="K373" s="5" t="s">
        <v>39</v>
      </c>
      <c r="L373" s="5" t="s">
        <v>39</v>
      </c>
      <c r="M373" s="5" t="s">
        <v>39</v>
      </c>
      <c r="N373" s="5" t="s">
        <v>39</v>
      </c>
      <c r="O373" s="5" t="s">
        <v>39</v>
      </c>
      <c r="P373" s="5" t="s">
        <v>35</v>
      </c>
      <c r="Q373" s="5" t="s">
        <v>53</v>
      </c>
      <c r="R373" s="6" t="s">
        <v>2059</v>
      </c>
      <c r="S373" s="6" t="s">
        <v>39</v>
      </c>
      <c r="T373" s="6">
        <v>2404.2800000000002</v>
      </c>
      <c r="U373" s="6">
        <v>2829.26</v>
      </c>
      <c r="V373" s="6">
        <v>2829.26</v>
      </c>
      <c r="W373" s="6">
        <v>2829.26</v>
      </c>
      <c r="X373" s="5">
        <v>2829.26</v>
      </c>
    </row>
    <row r="374" spans="1:24" ht="43.2" hidden="1" x14ac:dyDescent="0.3">
      <c r="A374" s="5" t="s">
        <v>2585</v>
      </c>
      <c r="B374" s="5" t="s">
        <v>82</v>
      </c>
      <c r="C374" s="5" t="s">
        <v>83</v>
      </c>
      <c r="D374" s="5" t="s">
        <v>139</v>
      </c>
      <c r="E374" s="5" t="s">
        <v>2119</v>
      </c>
      <c r="F374" s="5" t="s">
        <v>2118</v>
      </c>
      <c r="G374" s="5" t="s">
        <v>39</v>
      </c>
      <c r="H374" s="5" t="s">
        <v>39</v>
      </c>
      <c r="I374" s="5" t="s">
        <v>39</v>
      </c>
      <c r="J374" s="5" t="s">
        <v>39</v>
      </c>
      <c r="K374" s="5" t="s">
        <v>39</v>
      </c>
      <c r="L374" s="5" t="s">
        <v>39</v>
      </c>
      <c r="M374" s="5" t="s">
        <v>39</v>
      </c>
      <c r="N374" s="5" t="s">
        <v>39</v>
      </c>
      <c r="O374" s="5" t="s">
        <v>39</v>
      </c>
      <c r="P374" s="5" t="s">
        <v>35</v>
      </c>
      <c r="Q374" s="5" t="s">
        <v>53</v>
      </c>
      <c r="R374" s="6" t="s">
        <v>2136</v>
      </c>
      <c r="S374" s="6" t="s">
        <v>39</v>
      </c>
      <c r="T374" s="6">
        <v>5679</v>
      </c>
      <c r="U374" s="6">
        <v>5679</v>
      </c>
      <c r="V374" s="6">
        <v>5679</v>
      </c>
      <c r="W374" s="6">
        <v>5679</v>
      </c>
      <c r="X374" s="5">
        <v>5679</v>
      </c>
    </row>
    <row r="375" spans="1:24" ht="72" hidden="1" x14ac:dyDescent="0.3">
      <c r="A375" s="5" t="s">
        <v>2585</v>
      </c>
      <c r="B375" s="5" t="s">
        <v>853</v>
      </c>
      <c r="C375" s="5" t="s">
        <v>854</v>
      </c>
      <c r="D375" s="5" t="s">
        <v>75</v>
      </c>
      <c r="E375" s="5" t="s">
        <v>63</v>
      </c>
      <c r="F375" s="5" t="s">
        <v>62</v>
      </c>
      <c r="G375" s="5" t="s">
        <v>39</v>
      </c>
      <c r="H375" s="5" t="s">
        <v>39</v>
      </c>
      <c r="I375" s="5" t="s">
        <v>39</v>
      </c>
      <c r="J375" s="5" t="s">
        <v>39</v>
      </c>
      <c r="K375" s="5" t="s">
        <v>39</v>
      </c>
      <c r="L375" s="5" t="s">
        <v>39</v>
      </c>
      <c r="M375" s="5" t="s">
        <v>39</v>
      </c>
      <c r="N375" s="5" t="s">
        <v>39</v>
      </c>
      <c r="O375" s="5" t="s">
        <v>39</v>
      </c>
      <c r="P375" s="5" t="s">
        <v>35</v>
      </c>
      <c r="Q375" s="5" t="s">
        <v>53</v>
      </c>
      <c r="R375" s="6" t="s">
        <v>855</v>
      </c>
      <c r="S375" s="6" t="s">
        <v>39</v>
      </c>
      <c r="T375" s="6">
        <v>4294</v>
      </c>
      <c r="U375" s="6">
        <v>4294.41</v>
      </c>
      <c r="V375" s="6">
        <v>4339.29</v>
      </c>
      <c r="W375" s="6">
        <v>4384.63</v>
      </c>
      <c r="X375" s="5">
        <v>4430.45</v>
      </c>
    </row>
    <row r="376" spans="1:24" ht="28.8" hidden="1" x14ac:dyDescent="0.3">
      <c r="A376" s="5" t="s">
        <v>2585</v>
      </c>
      <c r="B376" s="5" t="s">
        <v>853</v>
      </c>
      <c r="C376" s="5" t="s">
        <v>854</v>
      </c>
      <c r="D376" s="5" t="s">
        <v>75</v>
      </c>
      <c r="E376" s="5" t="s">
        <v>1661</v>
      </c>
      <c r="F376" s="5" t="s">
        <v>1660</v>
      </c>
      <c r="G376" s="5" t="s">
        <v>39</v>
      </c>
      <c r="H376" s="5" t="s">
        <v>39</v>
      </c>
      <c r="I376" s="5" t="s">
        <v>39</v>
      </c>
      <c r="J376" s="5" t="s">
        <v>39</v>
      </c>
      <c r="K376" s="5" t="s">
        <v>39</v>
      </c>
      <c r="L376" s="5" t="s">
        <v>39</v>
      </c>
      <c r="M376" s="5" t="s">
        <v>39</v>
      </c>
      <c r="N376" s="5" t="s">
        <v>39</v>
      </c>
      <c r="O376" s="5" t="s">
        <v>39</v>
      </c>
      <c r="P376" s="5" t="s">
        <v>35</v>
      </c>
      <c r="Q376" s="5" t="s">
        <v>53</v>
      </c>
      <c r="R376" s="6" t="s">
        <v>1669</v>
      </c>
      <c r="S376" s="6" t="s">
        <v>39</v>
      </c>
      <c r="T376" s="6">
        <v>5500</v>
      </c>
      <c r="U376" s="6">
        <v>5557.48</v>
      </c>
      <c r="V376" s="6">
        <v>5615.55</v>
      </c>
      <c r="W376" s="6">
        <v>5674.23</v>
      </c>
      <c r="X376" s="5">
        <v>5733.53</v>
      </c>
    </row>
    <row r="377" spans="1:24" ht="28.8" hidden="1" x14ac:dyDescent="0.3">
      <c r="A377" s="5" t="s">
        <v>2585</v>
      </c>
      <c r="B377" s="5" t="s">
        <v>853</v>
      </c>
      <c r="C377" s="5" t="s">
        <v>854</v>
      </c>
      <c r="D377" s="5" t="s">
        <v>75</v>
      </c>
      <c r="E377" s="5" t="s">
        <v>1699</v>
      </c>
      <c r="F377" s="5" t="s">
        <v>1698</v>
      </c>
      <c r="G377" s="5" t="s">
        <v>39</v>
      </c>
      <c r="H377" s="5" t="s">
        <v>39</v>
      </c>
      <c r="I377" s="5" t="s">
        <v>39</v>
      </c>
      <c r="J377" s="5" t="s">
        <v>39</v>
      </c>
      <c r="K377" s="5" t="s">
        <v>39</v>
      </c>
      <c r="L377" s="5" t="s">
        <v>39</v>
      </c>
      <c r="M377" s="5" t="s">
        <v>39</v>
      </c>
      <c r="N377" s="5" t="s">
        <v>39</v>
      </c>
      <c r="O377" s="5" t="s">
        <v>39</v>
      </c>
      <c r="P377" s="5" t="s">
        <v>35</v>
      </c>
      <c r="Q377" s="5" t="s">
        <v>53</v>
      </c>
      <c r="R377" s="6" t="s">
        <v>1710</v>
      </c>
      <c r="S377" s="6" t="s">
        <v>39</v>
      </c>
      <c r="T377" s="6">
        <v>0</v>
      </c>
      <c r="U377" s="6">
        <v>0</v>
      </c>
      <c r="V377" s="6">
        <v>0</v>
      </c>
      <c r="W377" s="6">
        <v>0</v>
      </c>
      <c r="X377" s="5">
        <v>0</v>
      </c>
    </row>
    <row r="378" spans="1:24" ht="43.2" hidden="1" x14ac:dyDescent="0.3">
      <c r="A378" s="5" t="s">
        <v>2585</v>
      </c>
      <c r="B378" s="5" t="s">
        <v>853</v>
      </c>
      <c r="C378" s="5" t="s">
        <v>854</v>
      </c>
      <c r="D378" s="5" t="s">
        <v>139</v>
      </c>
      <c r="E378" s="5" t="s">
        <v>2119</v>
      </c>
      <c r="F378" s="5" t="s">
        <v>2118</v>
      </c>
      <c r="G378" s="5" t="s">
        <v>39</v>
      </c>
      <c r="H378" s="5" t="s">
        <v>39</v>
      </c>
      <c r="I378" s="5" t="s">
        <v>39</v>
      </c>
      <c r="J378" s="5" t="s">
        <v>39</v>
      </c>
      <c r="K378" s="5" t="s">
        <v>39</v>
      </c>
      <c r="L378" s="5" t="s">
        <v>39</v>
      </c>
      <c r="M378" s="5" t="s">
        <v>39</v>
      </c>
      <c r="N378" s="5" t="s">
        <v>39</v>
      </c>
      <c r="O378" s="5" t="s">
        <v>39</v>
      </c>
      <c r="P378" s="5" t="s">
        <v>35</v>
      </c>
      <c r="Q378" s="5" t="s">
        <v>53</v>
      </c>
      <c r="R378" s="6" t="s">
        <v>2137</v>
      </c>
      <c r="S378" s="6" t="s">
        <v>39</v>
      </c>
      <c r="T378" s="6">
        <v>2000</v>
      </c>
      <c r="U378" s="6">
        <v>2020.9</v>
      </c>
      <c r="V378" s="6">
        <v>2042.02</v>
      </c>
      <c r="W378" s="6">
        <v>2063.36</v>
      </c>
      <c r="X378" s="5">
        <v>2084.92</v>
      </c>
    </row>
    <row r="379" spans="1:24" ht="28.8" hidden="1" x14ac:dyDescent="0.3">
      <c r="A379" s="5" t="s">
        <v>2585</v>
      </c>
      <c r="B379" s="5" t="s">
        <v>853</v>
      </c>
      <c r="C379" s="5" t="s">
        <v>854</v>
      </c>
      <c r="D379" s="5" t="s">
        <v>1049</v>
      </c>
      <c r="E379" s="5" t="s">
        <v>1084</v>
      </c>
      <c r="F379" s="5" t="s">
        <v>1083</v>
      </c>
      <c r="G379" s="5" t="s">
        <v>39</v>
      </c>
      <c r="H379" s="5" t="s">
        <v>39</v>
      </c>
      <c r="I379" s="5" t="s">
        <v>39</v>
      </c>
      <c r="J379" s="5" t="s">
        <v>39</v>
      </c>
      <c r="K379" s="5" t="s">
        <v>39</v>
      </c>
      <c r="L379" s="5" t="s">
        <v>39</v>
      </c>
      <c r="M379" s="5" t="s">
        <v>39</v>
      </c>
      <c r="N379" s="5" t="s">
        <v>39</v>
      </c>
      <c r="O379" s="5" t="s">
        <v>39</v>
      </c>
      <c r="P379" s="5" t="s">
        <v>35</v>
      </c>
      <c r="Q379" s="5" t="s">
        <v>53</v>
      </c>
      <c r="R379" s="6" t="s">
        <v>1218</v>
      </c>
      <c r="S379" s="6" t="s">
        <v>39</v>
      </c>
      <c r="T379" s="6">
        <v>14000</v>
      </c>
      <c r="U379" s="6">
        <v>14146.3</v>
      </c>
      <c r="V379" s="6">
        <v>14294.13</v>
      </c>
      <c r="W379" s="6">
        <v>14443.5</v>
      </c>
      <c r="X379" s="5">
        <v>14594.44</v>
      </c>
    </row>
    <row r="380" spans="1:24" ht="72" hidden="1" x14ac:dyDescent="0.3">
      <c r="A380" s="5" t="s">
        <v>2585</v>
      </c>
      <c r="B380" s="5" t="s">
        <v>108</v>
      </c>
      <c r="C380" s="5" t="s">
        <v>109</v>
      </c>
      <c r="D380" s="5" t="s">
        <v>75</v>
      </c>
      <c r="E380" s="5" t="s">
        <v>63</v>
      </c>
      <c r="F380" s="5" t="s">
        <v>62</v>
      </c>
      <c r="G380" s="5" t="s">
        <v>39</v>
      </c>
      <c r="H380" s="5" t="s">
        <v>39</v>
      </c>
      <c r="I380" s="5" t="s">
        <v>39</v>
      </c>
      <c r="J380" s="5" t="s">
        <v>39</v>
      </c>
      <c r="K380" s="5" t="s">
        <v>39</v>
      </c>
      <c r="L380" s="5" t="s">
        <v>39</v>
      </c>
      <c r="M380" s="5" t="s">
        <v>39</v>
      </c>
      <c r="N380" s="5" t="s">
        <v>39</v>
      </c>
      <c r="O380" s="5" t="s">
        <v>39</v>
      </c>
      <c r="P380" s="5" t="s">
        <v>35</v>
      </c>
      <c r="Q380" s="5" t="s">
        <v>53</v>
      </c>
      <c r="R380" s="6" t="s">
        <v>856</v>
      </c>
      <c r="S380" s="6" t="s">
        <v>39</v>
      </c>
      <c r="T380" s="6">
        <v>11917.9</v>
      </c>
      <c r="U380" s="6">
        <v>510</v>
      </c>
      <c r="V380" s="6">
        <v>510</v>
      </c>
      <c r="W380" s="6">
        <v>510</v>
      </c>
      <c r="X380" s="5">
        <v>510</v>
      </c>
    </row>
    <row r="381" spans="1:24" ht="28.8" hidden="1" x14ac:dyDescent="0.3">
      <c r="A381" s="5" t="s">
        <v>2585</v>
      </c>
      <c r="B381" s="5" t="s">
        <v>108</v>
      </c>
      <c r="C381" s="5" t="s">
        <v>109</v>
      </c>
      <c r="D381" s="5" t="s">
        <v>75</v>
      </c>
      <c r="E381" s="5" t="s">
        <v>1661</v>
      </c>
      <c r="F381" s="5" t="s">
        <v>1660</v>
      </c>
      <c r="G381" s="5" t="s">
        <v>39</v>
      </c>
      <c r="H381" s="5" t="s">
        <v>39</v>
      </c>
      <c r="I381" s="5" t="s">
        <v>39</v>
      </c>
      <c r="J381" s="5" t="s">
        <v>39</v>
      </c>
      <c r="K381" s="5" t="s">
        <v>39</v>
      </c>
      <c r="L381" s="5" t="s">
        <v>39</v>
      </c>
      <c r="M381" s="5" t="s">
        <v>39</v>
      </c>
      <c r="N381" s="5" t="s">
        <v>39</v>
      </c>
      <c r="O381" s="5" t="s">
        <v>39</v>
      </c>
      <c r="P381" s="5" t="s">
        <v>35</v>
      </c>
      <c r="Q381" s="5" t="s">
        <v>53</v>
      </c>
      <c r="R381" s="6" t="s">
        <v>1670</v>
      </c>
      <c r="S381" s="6" t="s">
        <v>39</v>
      </c>
      <c r="T381" s="6">
        <v>0</v>
      </c>
      <c r="U381" s="6">
        <v>3060</v>
      </c>
      <c r="V381" s="6">
        <v>3060</v>
      </c>
      <c r="W381" s="6">
        <v>3060</v>
      </c>
      <c r="X381" s="5">
        <v>3060</v>
      </c>
    </row>
    <row r="382" spans="1:24" ht="28.8" hidden="1" x14ac:dyDescent="0.3">
      <c r="A382" s="5" t="s">
        <v>2585</v>
      </c>
      <c r="B382" s="5" t="s">
        <v>108</v>
      </c>
      <c r="C382" s="5" t="s">
        <v>109</v>
      </c>
      <c r="D382" s="5" t="s">
        <v>75</v>
      </c>
      <c r="E382" s="5" t="s">
        <v>1677</v>
      </c>
      <c r="F382" s="5" t="s">
        <v>1676</v>
      </c>
      <c r="G382" s="5" t="s">
        <v>39</v>
      </c>
      <c r="H382" s="5" t="s">
        <v>39</v>
      </c>
      <c r="I382" s="5" t="s">
        <v>39</v>
      </c>
      <c r="J382" s="5" t="s">
        <v>39</v>
      </c>
      <c r="K382" s="5" t="s">
        <v>39</v>
      </c>
      <c r="L382" s="5" t="s">
        <v>39</v>
      </c>
      <c r="M382" s="5" t="s">
        <v>39</v>
      </c>
      <c r="N382" s="5" t="s">
        <v>39</v>
      </c>
      <c r="O382" s="5" t="s">
        <v>39</v>
      </c>
      <c r="P382" s="5" t="s">
        <v>35</v>
      </c>
      <c r="Q382" s="5" t="s">
        <v>53</v>
      </c>
      <c r="R382" s="6" t="s">
        <v>1685</v>
      </c>
      <c r="S382" s="6" t="s">
        <v>39</v>
      </c>
      <c r="T382" s="6">
        <v>0</v>
      </c>
      <c r="U382" s="6">
        <v>2125</v>
      </c>
      <c r="V382" s="6">
        <v>2125</v>
      </c>
      <c r="W382" s="6">
        <v>2125</v>
      </c>
      <c r="X382" s="5">
        <v>2125</v>
      </c>
    </row>
    <row r="383" spans="1:24" ht="28.8" hidden="1" x14ac:dyDescent="0.3">
      <c r="A383" s="5" t="s">
        <v>2585</v>
      </c>
      <c r="B383" s="5" t="s">
        <v>108</v>
      </c>
      <c r="C383" s="5" t="s">
        <v>109</v>
      </c>
      <c r="D383" s="5" t="s">
        <v>75</v>
      </c>
      <c r="E383" s="5" t="s">
        <v>1699</v>
      </c>
      <c r="F383" s="5" t="s">
        <v>1698</v>
      </c>
      <c r="G383" s="5" t="s">
        <v>39</v>
      </c>
      <c r="H383" s="5" t="s">
        <v>39</v>
      </c>
      <c r="I383" s="5" t="s">
        <v>39</v>
      </c>
      <c r="J383" s="5" t="s">
        <v>39</v>
      </c>
      <c r="K383" s="5" t="s">
        <v>39</v>
      </c>
      <c r="L383" s="5" t="s">
        <v>39</v>
      </c>
      <c r="M383" s="5" t="s">
        <v>39</v>
      </c>
      <c r="N383" s="5" t="s">
        <v>39</v>
      </c>
      <c r="O383" s="5" t="s">
        <v>39</v>
      </c>
      <c r="P383" s="5" t="s">
        <v>35</v>
      </c>
      <c r="Q383" s="5" t="s">
        <v>53</v>
      </c>
      <c r="R383" s="6" t="s">
        <v>1711</v>
      </c>
      <c r="S383" s="6" t="s">
        <v>39</v>
      </c>
      <c r="T383" s="6">
        <v>0</v>
      </c>
      <c r="U383" s="6">
        <v>1020</v>
      </c>
      <c r="V383" s="6">
        <v>1020</v>
      </c>
      <c r="W383" s="6">
        <v>1020</v>
      </c>
      <c r="X383" s="5">
        <v>1020</v>
      </c>
    </row>
    <row r="384" spans="1:24" ht="28.8" hidden="1" x14ac:dyDescent="0.3">
      <c r="A384" s="5" t="s">
        <v>2585</v>
      </c>
      <c r="B384" s="5" t="s">
        <v>108</v>
      </c>
      <c r="C384" s="5" t="s">
        <v>109</v>
      </c>
      <c r="D384" s="5" t="s">
        <v>75</v>
      </c>
      <c r="E384" s="5" t="s">
        <v>1739</v>
      </c>
      <c r="F384" s="5" t="s">
        <v>1738</v>
      </c>
      <c r="G384" s="5" t="s">
        <v>39</v>
      </c>
      <c r="H384" s="5" t="s">
        <v>39</v>
      </c>
      <c r="I384" s="5" t="s">
        <v>39</v>
      </c>
      <c r="J384" s="5" t="s">
        <v>39</v>
      </c>
      <c r="K384" s="5" t="s">
        <v>39</v>
      </c>
      <c r="L384" s="5" t="s">
        <v>39</v>
      </c>
      <c r="M384" s="5" t="s">
        <v>39</v>
      </c>
      <c r="N384" s="5" t="s">
        <v>39</v>
      </c>
      <c r="O384" s="5" t="s">
        <v>39</v>
      </c>
      <c r="P384" s="5" t="s">
        <v>35</v>
      </c>
      <c r="Q384" s="5" t="s">
        <v>53</v>
      </c>
      <c r="R384" s="6" t="s">
        <v>1748</v>
      </c>
      <c r="S384" s="6" t="s">
        <v>39</v>
      </c>
      <c r="T384" s="6">
        <v>0</v>
      </c>
      <c r="U384" s="6">
        <v>1020</v>
      </c>
      <c r="V384" s="6">
        <v>1020</v>
      </c>
      <c r="W384" s="6">
        <v>1020</v>
      </c>
      <c r="X384" s="5">
        <v>1020</v>
      </c>
    </row>
    <row r="385" spans="1:24" ht="28.8" hidden="1" x14ac:dyDescent="0.3">
      <c r="A385" s="5" t="s">
        <v>2585</v>
      </c>
      <c r="B385" s="5" t="s">
        <v>108</v>
      </c>
      <c r="C385" s="5" t="s">
        <v>109</v>
      </c>
      <c r="D385" s="5" t="s">
        <v>75</v>
      </c>
      <c r="E385" s="5" t="s">
        <v>1754</v>
      </c>
      <c r="F385" s="5" t="s">
        <v>1753</v>
      </c>
      <c r="G385" s="5" t="s">
        <v>39</v>
      </c>
      <c r="H385" s="5" t="s">
        <v>39</v>
      </c>
      <c r="I385" s="5" t="s">
        <v>39</v>
      </c>
      <c r="J385" s="5" t="s">
        <v>39</v>
      </c>
      <c r="K385" s="5" t="s">
        <v>39</v>
      </c>
      <c r="L385" s="5" t="s">
        <v>39</v>
      </c>
      <c r="M385" s="5" t="s">
        <v>39</v>
      </c>
      <c r="N385" s="5" t="s">
        <v>39</v>
      </c>
      <c r="O385" s="5" t="s">
        <v>39</v>
      </c>
      <c r="P385" s="5" t="s">
        <v>35</v>
      </c>
      <c r="Q385" s="5" t="s">
        <v>53</v>
      </c>
      <c r="R385" s="6" t="s">
        <v>1757</v>
      </c>
      <c r="S385" s="6" t="s">
        <v>39</v>
      </c>
      <c r="T385" s="6">
        <v>0</v>
      </c>
      <c r="U385" s="6">
        <v>204</v>
      </c>
      <c r="V385" s="6">
        <v>204</v>
      </c>
      <c r="W385" s="6">
        <v>204</v>
      </c>
      <c r="X385" s="5">
        <v>204</v>
      </c>
    </row>
    <row r="386" spans="1:24" ht="28.8" hidden="1" x14ac:dyDescent="0.3">
      <c r="A386" s="5" t="s">
        <v>2585</v>
      </c>
      <c r="B386" s="5" t="s">
        <v>108</v>
      </c>
      <c r="C386" s="5" t="s">
        <v>109</v>
      </c>
      <c r="D386" s="5" t="s">
        <v>139</v>
      </c>
      <c r="E386" s="5" t="s">
        <v>1599</v>
      </c>
      <c r="F386" s="5" t="s">
        <v>1598</v>
      </c>
      <c r="G386" s="5" t="s">
        <v>39</v>
      </c>
      <c r="H386" s="5" t="s">
        <v>39</v>
      </c>
      <c r="I386" s="5" t="s">
        <v>39</v>
      </c>
      <c r="J386" s="5" t="s">
        <v>39</v>
      </c>
      <c r="K386" s="5" t="s">
        <v>39</v>
      </c>
      <c r="L386" s="5" t="s">
        <v>39</v>
      </c>
      <c r="M386" s="5" t="s">
        <v>39</v>
      </c>
      <c r="N386" s="5" t="s">
        <v>39</v>
      </c>
      <c r="O386" s="5" t="s">
        <v>39</v>
      </c>
      <c r="P386" s="5" t="s">
        <v>35</v>
      </c>
      <c r="Q386" s="5" t="s">
        <v>53</v>
      </c>
      <c r="R386" s="6" t="s">
        <v>1617</v>
      </c>
      <c r="S386" s="6" t="s">
        <v>39</v>
      </c>
      <c r="T386" s="6">
        <v>0</v>
      </c>
      <c r="U386" s="6">
        <v>102</v>
      </c>
      <c r="V386" s="6">
        <v>102</v>
      </c>
      <c r="W386" s="6">
        <v>102</v>
      </c>
      <c r="X386" s="5">
        <v>102</v>
      </c>
    </row>
    <row r="387" spans="1:24" ht="100.8" hidden="1" x14ac:dyDescent="0.3">
      <c r="A387" s="5" t="s">
        <v>2585</v>
      </c>
      <c r="B387" s="5" t="s">
        <v>108</v>
      </c>
      <c r="C387" s="5" t="s">
        <v>109</v>
      </c>
      <c r="D387" s="5" t="s">
        <v>139</v>
      </c>
      <c r="E387" s="5" t="s">
        <v>2006</v>
      </c>
      <c r="F387" s="5" t="s">
        <v>2005</v>
      </c>
      <c r="G387" s="5" t="s">
        <v>96</v>
      </c>
      <c r="H387" s="5" t="s">
        <v>97</v>
      </c>
      <c r="I387" s="5" t="s">
        <v>93</v>
      </c>
      <c r="J387" s="5" t="s">
        <v>92</v>
      </c>
      <c r="K387" s="5" t="s">
        <v>39</v>
      </c>
      <c r="L387" s="5" t="s">
        <v>39</v>
      </c>
      <c r="M387" s="5" t="s">
        <v>39</v>
      </c>
      <c r="N387" s="5" t="s">
        <v>39</v>
      </c>
      <c r="O387" s="5" t="s">
        <v>39</v>
      </c>
      <c r="P387" s="5" t="s">
        <v>35</v>
      </c>
      <c r="Q387" s="5" t="s">
        <v>53</v>
      </c>
      <c r="R387" s="6" t="s">
        <v>2015</v>
      </c>
      <c r="S387" s="6" t="s">
        <v>39</v>
      </c>
      <c r="T387" s="6">
        <v>0</v>
      </c>
      <c r="U387" s="6">
        <v>306</v>
      </c>
      <c r="V387" s="6">
        <v>306</v>
      </c>
      <c r="W387" s="6">
        <v>306</v>
      </c>
      <c r="X387" s="5">
        <v>306</v>
      </c>
    </row>
    <row r="388" spans="1:24" ht="100.8" hidden="1" x14ac:dyDescent="0.3">
      <c r="A388" s="5" t="s">
        <v>2585</v>
      </c>
      <c r="B388" s="5" t="s">
        <v>108</v>
      </c>
      <c r="C388" s="5" t="s">
        <v>109</v>
      </c>
      <c r="D388" s="5" t="s">
        <v>139</v>
      </c>
      <c r="E388" s="5" t="s">
        <v>2006</v>
      </c>
      <c r="F388" s="5" t="s">
        <v>2005</v>
      </c>
      <c r="G388" s="5" t="s">
        <v>96</v>
      </c>
      <c r="H388" s="5" t="s">
        <v>97</v>
      </c>
      <c r="I388" s="5" t="str">
        <f>I387</f>
        <v>AP9999</v>
      </c>
      <c r="J388" s="5" t="s">
        <v>168</v>
      </c>
      <c r="K388" s="5" t="s">
        <v>39</v>
      </c>
      <c r="L388" s="5" t="s">
        <v>39</v>
      </c>
      <c r="M388" s="5" t="s">
        <v>39</v>
      </c>
      <c r="N388" s="5" t="s">
        <v>39</v>
      </c>
      <c r="O388" s="5" t="s">
        <v>39</v>
      </c>
      <c r="P388" s="5" t="s">
        <v>35</v>
      </c>
      <c r="Q388" s="5" t="s">
        <v>53</v>
      </c>
      <c r="R388" s="6" t="s">
        <v>2016</v>
      </c>
      <c r="S388" s="6" t="s">
        <v>39</v>
      </c>
      <c r="T388" s="6">
        <v>0</v>
      </c>
      <c r="U388" s="6">
        <v>306</v>
      </c>
      <c r="V388" s="6">
        <v>306</v>
      </c>
      <c r="W388" s="6">
        <v>306</v>
      </c>
      <c r="X388" s="5">
        <v>306</v>
      </c>
    </row>
    <row r="389" spans="1:24" ht="43.2" hidden="1" x14ac:dyDescent="0.3">
      <c r="A389" s="5" t="s">
        <v>2585</v>
      </c>
      <c r="B389" s="5" t="s">
        <v>108</v>
      </c>
      <c r="C389" s="5" t="s">
        <v>109</v>
      </c>
      <c r="D389" s="5" t="s">
        <v>139</v>
      </c>
      <c r="E389" s="5" t="s">
        <v>2052</v>
      </c>
      <c r="F389" s="5" t="s">
        <v>2051</v>
      </c>
      <c r="G389" s="5" t="s">
        <v>39</v>
      </c>
      <c r="H389" s="5" t="s">
        <v>39</v>
      </c>
      <c r="I389" s="5" t="s">
        <v>39</v>
      </c>
      <c r="J389" s="5" t="s">
        <v>39</v>
      </c>
      <c r="K389" s="5" t="s">
        <v>39</v>
      </c>
      <c r="L389" s="5" t="s">
        <v>39</v>
      </c>
      <c r="M389" s="5" t="s">
        <v>39</v>
      </c>
      <c r="N389" s="5" t="s">
        <v>39</v>
      </c>
      <c r="O389" s="5" t="s">
        <v>39</v>
      </c>
      <c r="P389" s="5" t="s">
        <v>35</v>
      </c>
      <c r="Q389" s="5" t="s">
        <v>53</v>
      </c>
      <c r="R389" s="6" t="s">
        <v>2060</v>
      </c>
      <c r="S389" s="6" t="s">
        <v>39</v>
      </c>
      <c r="T389" s="6">
        <v>1100</v>
      </c>
      <c r="U389" s="6">
        <v>1111.5</v>
      </c>
      <c r="V389" s="6">
        <v>1111.5</v>
      </c>
      <c r="W389" s="6">
        <v>1111.5</v>
      </c>
      <c r="X389" s="5">
        <v>1111.5</v>
      </c>
    </row>
    <row r="390" spans="1:24" ht="43.2" hidden="1" x14ac:dyDescent="0.3">
      <c r="A390" s="5" t="s">
        <v>2585</v>
      </c>
      <c r="B390" s="5" t="s">
        <v>108</v>
      </c>
      <c r="C390" s="5" t="s">
        <v>109</v>
      </c>
      <c r="D390" s="5" t="s">
        <v>139</v>
      </c>
      <c r="E390" s="5" t="s">
        <v>2119</v>
      </c>
      <c r="F390" s="5" t="s">
        <v>2118</v>
      </c>
      <c r="G390" s="5" t="s">
        <v>96</v>
      </c>
      <c r="H390" s="5" t="s">
        <v>97</v>
      </c>
      <c r="I390" s="5" t="s">
        <v>93</v>
      </c>
      <c r="J390" s="5" t="s">
        <v>92</v>
      </c>
      <c r="K390" s="5" t="s">
        <v>39</v>
      </c>
      <c r="L390" s="5" t="s">
        <v>39</v>
      </c>
      <c r="M390" s="5" t="s">
        <v>39</v>
      </c>
      <c r="N390" s="5" t="s">
        <v>39</v>
      </c>
      <c r="O390" s="5" t="s">
        <v>39</v>
      </c>
      <c r="P390" s="5" t="s">
        <v>35</v>
      </c>
      <c r="Q390" s="5" t="s">
        <v>53</v>
      </c>
      <c r="R390" s="6" t="s">
        <v>2138</v>
      </c>
      <c r="S390" s="6" t="s">
        <v>39</v>
      </c>
      <c r="T390" s="6">
        <v>102</v>
      </c>
      <c r="U390" s="6">
        <v>102</v>
      </c>
      <c r="V390" s="6">
        <v>102</v>
      </c>
      <c r="W390" s="6">
        <v>102</v>
      </c>
      <c r="X390" s="5">
        <v>102</v>
      </c>
    </row>
    <row r="391" spans="1:24" ht="43.2" hidden="1" x14ac:dyDescent="0.3">
      <c r="A391" s="5" t="s">
        <v>2585</v>
      </c>
      <c r="B391" s="5" t="s">
        <v>108</v>
      </c>
      <c r="C391" s="5" t="s">
        <v>109</v>
      </c>
      <c r="D391" s="5" t="s">
        <v>139</v>
      </c>
      <c r="E391" s="5" t="s">
        <v>2119</v>
      </c>
      <c r="F391" s="5" t="s">
        <v>2118</v>
      </c>
      <c r="G391" s="5" t="s">
        <v>96</v>
      </c>
      <c r="H391" s="5" t="s">
        <v>97</v>
      </c>
      <c r="I391" s="5" t="str">
        <f>I390</f>
        <v>AP9999</v>
      </c>
      <c r="J391" s="5" t="s">
        <v>168</v>
      </c>
      <c r="K391" s="5" t="s">
        <v>39</v>
      </c>
      <c r="L391" s="5" t="s">
        <v>39</v>
      </c>
      <c r="M391" s="5" t="s">
        <v>39</v>
      </c>
      <c r="N391" s="5" t="s">
        <v>39</v>
      </c>
      <c r="O391" s="5" t="s">
        <v>39</v>
      </c>
      <c r="P391" s="5" t="s">
        <v>35</v>
      </c>
      <c r="Q391" s="5" t="s">
        <v>53</v>
      </c>
      <c r="R391" s="6" t="s">
        <v>2139</v>
      </c>
      <c r="S391" s="6" t="s">
        <v>39</v>
      </c>
      <c r="T391" s="6">
        <v>1020</v>
      </c>
      <c r="U391" s="6">
        <v>1020</v>
      </c>
      <c r="V391" s="6">
        <v>1020</v>
      </c>
      <c r="W391" s="6">
        <v>1020</v>
      </c>
      <c r="X391" s="5">
        <v>1020</v>
      </c>
    </row>
    <row r="392" spans="1:24" ht="43.2" hidden="1" x14ac:dyDescent="0.3">
      <c r="A392" s="5" t="s">
        <v>2585</v>
      </c>
      <c r="B392" s="5" t="s">
        <v>108</v>
      </c>
      <c r="C392" s="5" t="s">
        <v>109</v>
      </c>
      <c r="D392" s="5" t="s">
        <v>139</v>
      </c>
      <c r="E392" s="5" t="s">
        <v>2119</v>
      </c>
      <c r="F392" s="5" t="s">
        <v>2118</v>
      </c>
      <c r="G392" s="5" t="s">
        <v>96</v>
      </c>
      <c r="H392" s="5" t="s">
        <v>97</v>
      </c>
      <c r="I392" s="5" t="str">
        <f>I391</f>
        <v>AP9999</v>
      </c>
      <c r="J392" s="5" t="s">
        <v>170</v>
      </c>
      <c r="K392" s="5" t="s">
        <v>39</v>
      </c>
      <c r="L392" s="5" t="s">
        <v>39</v>
      </c>
      <c r="M392" s="5" t="s">
        <v>39</v>
      </c>
      <c r="N392" s="5" t="s">
        <v>39</v>
      </c>
      <c r="O392" s="5" t="s">
        <v>39</v>
      </c>
      <c r="P392" s="5" t="s">
        <v>35</v>
      </c>
      <c r="Q392" s="5" t="s">
        <v>53</v>
      </c>
      <c r="R392" s="6" t="s">
        <v>2140</v>
      </c>
      <c r="S392" s="6" t="s">
        <v>39</v>
      </c>
      <c r="T392" s="6">
        <v>510</v>
      </c>
      <c r="U392" s="6">
        <v>510</v>
      </c>
      <c r="V392" s="6">
        <v>510</v>
      </c>
      <c r="W392" s="6">
        <v>510</v>
      </c>
      <c r="X392" s="5">
        <v>510</v>
      </c>
    </row>
    <row r="393" spans="1:24" ht="28.8" hidden="1" x14ac:dyDescent="0.3">
      <c r="A393" s="5" t="s">
        <v>2585</v>
      </c>
      <c r="B393" s="5" t="s">
        <v>108</v>
      </c>
      <c r="C393" s="5" t="s">
        <v>109</v>
      </c>
      <c r="D393" s="5" t="s">
        <v>139</v>
      </c>
      <c r="E393" s="5" t="s">
        <v>2212</v>
      </c>
      <c r="F393" s="5" t="s">
        <v>2211</v>
      </c>
      <c r="G393" s="5" t="s">
        <v>39</v>
      </c>
      <c r="H393" s="5" t="s">
        <v>39</v>
      </c>
      <c r="I393" s="5" t="s">
        <v>39</v>
      </c>
      <c r="J393" s="5" t="s">
        <v>39</v>
      </c>
      <c r="K393" s="5" t="s">
        <v>39</v>
      </c>
      <c r="L393" s="5" t="s">
        <v>39</v>
      </c>
      <c r="M393" s="5" t="s">
        <v>39</v>
      </c>
      <c r="N393" s="5" t="s">
        <v>39</v>
      </c>
      <c r="O393" s="5" t="s">
        <v>39</v>
      </c>
      <c r="P393" s="5" t="s">
        <v>35</v>
      </c>
      <c r="Q393" s="5" t="s">
        <v>53</v>
      </c>
      <c r="R393" s="6" t="s">
        <v>2213</v>
      </c>
      <c r="S393" s="6" t="s">
        <v>39</v>
      </c>
      <c r="T393" s="6">
        <v>0</v>
      </c>
      <c r="U393" s="6">
        <v>612</v>
      </c>
      <c r="V393" s="6">
        <v>612</v>
      </c>
      <c r="W393" s="6">
        <v>612</v>
      </c>
      <c r="X393" s="5">
        <v>612</v>
      </c>
    </row>
    <row r="394" spans="1:24" ht="28.8" hidden="1" x14ac:dyDescent="0.3">
      <c r="A394" s="5" t="s">
        <v>2585</v>
      </c>
      <c r="B394" s="5" t="s">
        <v>108</v>
      </c>
      <c r="C394" s="5" t="s">
        <v>109</v>
      </c>
      <c r="D394" s="5" t="s">
        <v>1008</v>
      </c>
      <c r="E394" s="5" t="s">
        <v>2222</v>
      </c>
      <c r="F394" s="5" t="s">
        <v>2221</v>
      </c>
      <c r="G394" s="5" t="s">
        <v>96</v>
      </c>
      <c r="H394" s="5" t="s">
        <v>97</v>
      </c>
      <c r="I394" s="5" t="s">
        <v>93</v>
      </c>
      <c r="J394" s="5" t="s">
        <v>92</v>
      </c>
      <c r="K394" s="5" t="s">
        <v>39</v>
      </c>
      <c r="L394" s="5" t="s">
        <v>39</v>
      </c>
      <c r="M394" s="5" t="s">
        <v>39</v>
      </c>
      <c r="N394" s="5" t="s">
        <v>39</v>
      </c>
      <c r="O394" s="5" t="s">
        <v>39</v>
      </c>
      <c r="P394" s="5" t="s">
        <v>35</v>
      </c>
      <c r="Q394" s="5" t="s">
        <v>53</v>
      </c>
      <c r="R394" s="6" t="s">
        <v>2235</v>
      </c>
      <c r="S394" s="6" t="s">
        <v>39</v>
      </c>
      <c r="T394" s="6">
        <v>0</v>
      </c>
      <c r="U394" s="6">
        <v>102</v>
      </c>
      <c r="V394" s="6">
        <v>102</v>
      </c>
      <c r="W394" s="6">
        <v>102</v>
      </c>
      <c r="X394" s="5">
        <v>102</v>
      </c>
    </row>
    <row r="395" spans="1:24" ht="28.8" hidden="1" x14ac:dyDescent="0.3">
      <c r="A395" s="5" t="s">
        <v>2585</v>
      </c>
      <c r="B395" s="5" t="s">
        <v>108</v>
      </c>
      <c r="C395" s="5" t="s">
        <v>109</v>
      </c>
      <c r="D395" s="5" t="s">
        <v>1008</v>
      </c>
      <c r="E395" s="5" t="s">
        <v>2222</v>
      </c>
      <c r="F395" s="5" t="s">
        <v>2221</v>
      </c>
      <c r="G395" s="5" t="s">
        <v>96</v>
      </c>
      <c r="H395" s="5" t="s">
        <v>97</v>
      </c>
      <c r="I395" s="5" t="str">
        <f t="shared" ref="I395:I401" si="2">I394</f>
        <v>AP9999</v>
      </c>
      <c r="J395" s="5" t="s">
        <v>168</v>
      </c>
      <c r="K395" s="5" t="s">
        <v>39</v>
      </c>
      <c r="L395" s="5" t="s">
        <v>39</v>
      </c>
      <c r="M395" s="5" t="s">
        <v>39</v>
      </c>
      <c r="N395" s="5" t="s">
        <v>39</v>
      </c>
      <c r="O395" s="5" t="s">
        <v>39</v>
      </c>
      <c r="P395" s="5" t="s">
        <v>35</v>
      </c>
      <c r="Q395" s="5" t="s">
        <v>53</v>
      </c>
      <c r="R395" s="6" t="s">
        <v>2236</v>
      </c>
      <c r="S395" s="6" t="s">
        <v>39</v>
      </c>
      <c r="T395" s="6">
        <v>0</v>
      </c>
      <c r="U395" s="6">
        <v>17</v>
      </c>
      <c r="V395" s="6">
        <v>17</v>
      </c>
      <c r="W395" s="6">
        <v>17</v>
      </c>
      <c r="X395" s="5">
        <v>17</v>
      </c>
    </row>
    <row r="396" spans="1:24" ht="28.8" hidden="1" x14ac:dyDescent="0.3">
      <c r="A396" s="5" t="s">
        <v>2585</v>
      </c>
      <c r="B396" s="5" t="s">
        <v>108</v>
      </c>
      <c r="C396" s="5" t="s">
        <v>109</v>
      </c>
      <c r="D396" s="5" t="s">
        <v>1008</v>
      </c>
      <c r="E396" s="5" t="s">
        <v>2222</v>
      </c>
      <c r="F396" s="5" t="s">
        <v>2221</v>
      </c>
      <c r="G396" s="5" t="s">
        <v>96</v>
      </c>
      <c r="H396" s="5" t="s">
        <v>97</v>
      </c>
      <c r="I396" s="5" t="str">
        <f t="shared" si="2"/>
        <v>AP9999</v>
      </c>
      <c r="J396" s="5" t="s">
        <v>170</v>
      </c>
      <c r="K396" s="5" t="s">
        <v>39</v>
      </c>
      <c r="L396" s="5" t="s">
        <v>39</v>
      </c>
      <c r="M396" s="5" t="s">
        <v>39</v>
      </c>
      <c r="N396" s="5" t="s">
        <v>39</v>
      </c>
      <c r="O396" s="5" t="s">
        <v>39</v>
      </c>
      <c r="P396" s="5" t="s">
        <v>35</v>
      </c>
      <c r="Q396" s="5" t="s">
        <v>53</v>
      </c>
      <c r="R396" s="6" t="s">
        <v>2237</v>
      </c>
      <c r="S396" s="6" t="s">
        <v>39</v>
      </c>
      <c r="T396" s="6">
        <v>0</v>
      </c>
      <c r="U396" s="6">
        <v>8.5</v>
      </c>
      <c r="V396" s="6">
        <v>8.5</v>
      </c>
      <c r="W396" s="6">
        <v>8.5</v>
      </c>
      <c r="X396" s="5">
        <v>8.5</v>
      </c>
    </row>
    <row r="397" spans="1:24" ht="28.8" hidden="1" x14ac:dyDescent="0.3">
      <c r="A397" s="5" t="s">
        <v>2585</v>
      </c>
      <c r="B397" s="5" t="s">
        <v>108</v>
      </c>
      <c r="C397" s="5" t="s">
        <v>109</v>
      </c>
      <c r="D397" s="5" t="s">
        <v>1008</v>
      </c>
      <c r="E397" s="5" t="s">
        <v>2222</v>
      </c>
      <c r="F397" s="5" t="s">
        <v>2221</v>
      </c>
      <c r="G397" s="5" t="s">
        <v>96</v>
      </c>
      <c r="H397" s="5" t="s">
        <v>97</v>
      </c>
      <c r="I397" s="5" t="str">
        <f t="shared" si="2"/>
        <v>AP9999</v>
      </c>
      <c r="J397" s="5" t="s">
        <v>172</v>
      </c>
      <c r="K397" s="5" t="s">
        <v>39</v>
      </c>
      <c r="L397" s="5" t="s">
        <v>39</v>
      </c>
      <c r="M397" s="5" t="s">
        <v>39</v>
      </c>
      <c r="N397" s="5" t="s">
        <v>39</v>
      </c>
      <c r="O397" s="5" t="s">
        <v>39</v>
      </c>
      <c r="P397" s="5" t="s">
        <v>35</v>
      </c>
      <c r="Q397" s="5" t="s">
        <v>53</v>
      </c>
      <c r="R397" s="6" t="s">
        <v>2238</v>
      </c>
      <c r="S397" s="6" t="s">
        <v>39</v>
      </c>
      <c r="T397" s="6">
        <v>0</v>
      </c>
      <c r="U397" s="6">
        <v>17</v>
      </c>
      <c r="V397" s="6">
        <v>17</v>
      </c>
      <c r="W397" s="6">
        <v>17</v>
      </c>
      <c r="X397" s="5">
        <v>17</v>
      </c>
    </row>
    <row r="398" spans="1:24" ht="28.8" hidden="1" x14ac:dyDescent="0.3">
      <c r="A398" s="5" t="s">
        <v>2585</v>
      </c>
      <c r="B398" s="5" t="s">
        <v>108</v>
      </c>
      <c r="C398" s="5" t="s">
        <v>109</v>
      </c>
      <c r="D398" s="5" t="s">
        <v>1008</v>
      </c>
      <c r="E398" s="5" t="s">
        <v>2222</v>
      </c>
      <c r="F398" s="5" t="s">
        <v>2221</v>
      </c>
      <c r="G398" s="5" t="s">
        <v>96</v>
      </c>
      <c r="H398" s="5" t="s">
        <v>97</v>
      </c>
      <c r="I398" s="5" t="str">
        <f t="shared" si="2"/>
        <v>AP9999</v>
      </c>
      <c r="J398" s="5" t="s">
        <v>284</v>
      </c>
      <c r="K398" s="5" t="s">
        <v>39</v>
      </c>
      <c r="L398" s="5" t="s">
        <v>39</v>
      </c>
      <c r="M398" s="5" t="s">
        <v>39</v>
      </c>
      <c r="N398" s="5" t="s">
        <v>39</v>
      </c>
      <c r="O398" s="5" t="s">
        <v>39</v>
      </c>
      <c r="P398" s="5" t="s">
        <v>35</v>
      </c>
      <c r="Q398" s="5" t="s">
        <v>53</v>
      </c>
      <c r="R398" s="6" t="s">
        <v>2239</v>
      </c>
      <c r="S398" s="6" t="s">
        <v>39</v>
      </c>
      <c r="T398" s="6">
        <v>0</v>
      </c>
      <c r="U398" s="6">
        <v>17</v>
      </c>
      <c r="V398" s="6">
        <v>17</v>
      </c>
      <c r="W398" s="6">
        <v>17</v>
      </c>
      <c r="X398" s="5">
        <v>17</v>
      </c>
    </row>
    <row r="399" spans="1:24" ht="28.8" hidden="1" x14ac:dyDescent="0.3">
      <c r="A399" s="5" t="s">
        <v>2585</v>
      </c>
      <c r="B399" s="5" t="s">
        <v>108</v>
      </c>
      <c r="C399" s="5" t="s">
        <v>109</v>
      </c>
      <c r="D399" s="5" t="s">
        <v>1008</v>
      </c>
      <c r="E399" s="5" t="s">
        <v>2222</v>
      </c>
      <c r="F399" s="5" t="s">
        <v>2221</v>
      </c>
      <c r="G399" s="5" t="s">
        <v>96</v>
      </c>
      <c r="H399" s="5" t="s">
        <v>97</v>
      </c>
      <c r="I399" s="5" t="str">
        <f t="shared" si="2"/>
        <v>AP9999</v>
      </c>
      <c r="J399" s="5" t="s">
        <v>316</v>
      </c>
      <c r="K399" s="5" t="s">
        <v>39</v>
      </c>
      <c r="L399" s="5" t="s">
        <v>39</v>
      </c>
      <c r="M399" s="5" t="s">
        <v>39</v>
      </c>
      <c r="N399" s="5" t="s">
        <v>39</v>
      </c>
      <c r="O399" s="5" t="s">
        <v>39</v>
      </c>
      <c r="P399" s="5" t="s">
        <v>35</v>
      </c>
      <c r="Q399" s="5" t="s">
        <v>53</v>
      </c>
      <c r="R399" s="6" t="s">
        <v>2240</v>
      </c>
      <c r="S399" s="6" t="s">
        <v>39</v>
      </c>
      <c r="T399" s="6">
        <v>0</v>
      </c>
      <c r="U399" s="6">
        <v>8.5</v>
      </c>
      <c r="V399" s="6">
        <v>8.5</v>
      </c>
      <c r="W399" s="6">
        <v>8.5</v>
      </c>
      <c r="X399" s="5">
        <v>8.5</v>
      </c>
    </row>
    <row r="400" spans="1:24" ht="28.8" hidden="1" x14ac:dyDescent="0.3">
      <c r="A400" s="5" t="s">
        <v>2585</v>
      </c>
      <c r="B400" s="5" t="s">
        <v>108</v>
      </c>
      <c r="C400" s="5" t="s">
        <v>109</v>
      </c>
      <c r="D400" s="5" t="s">
        <v>1008</v>
      </c>
      <c r="E400" s="5" t="s">
        <v>2222</v>
      </c>
      <c r="F400" s="5" t="s">
        <v>2221</v>
      </c>
      <c r="G400" s="5" t="s">
        <v>96</v>
      </c>
      <c r="H400" s="5" t="s">
        <v>97</v>
      </c>
      <c r="I400" s="5" t="str">
        <f t="shared" si="2"/>
        <v>AP9999</v>
      </c>
      <c r="J400" s="5" t="s">
        <v>924</v>
      </c>
      <c r="K400" s="5" t="s">
        <v>39</v>
      </c>
      <c r="L400" s="5" t="s">
        <v>39</v>
      </c>
      <c r="M400" s="5" t="s">
        <v>39</v>
      </c>
      <c r="N400" s="5" t="s">
        <v>39</v>
      </c>
      <c r="O400" s="5" t="s">
        <v>39</v>
      </c>
      <c r="P400" s="5" t="s">
        <v>35</v>
      </c>
      <c r="Q400" s="5" t="s">
        <v>53</v>
      </c>
      <c r="R400" s="6" t="s">
        <v>2241</v>
      </c>
      <c r="S400" s="6" t="s">
        <v>39</v>
      </c>
      <c r="T400" s="6">
        <v>0</v>
      </c>
      <c r="U400" s="6">
        <v>102</v>
      </c>
      <c r="V400" s="6">
        <v>102</v>
      </c>
      <c r="W400" s="6">
        <v>102</v>
      </c>
      <c r="X400" s="5">
        <v>102</v>
      </c>
    </row>
    <row r="401" spans="1:24" ht="28.8" hidden="1" x14ac:dyDescent="0.3">
      <c r="A401" s="5" t="s">
        <v>2585</v>
      </c>
      <c r="B401" s="5" t="s">
        <v>108</v>
      </c>
      <c r="C401" s="5" t="s">
        <v>109</v>
      </c>
      <c r="D401" s="5" t="s">
        <v>1008</v>
      </c>
      <c r="E401" s="5" t="s">
        <v>2222</v>
      </c>
      <c r="F401" s="5" t="s">
        <v>2221</v>
      </c>
      <c r="G401" s="5" t="s">
        <v>96</v>
      </c>
      <c r="H401" s="5" t="s">
        <v>97</v>
      </c>
      <c r="I401" s="5" t="str">
        <f t="shared" si="2"/>
        <v>AP9999</v>
      </c>
      <c r="J401" s="5" t="s">
        <v>962</v>
      </c>
      <c r="K401" s="5" t="s">
        <v>39</v>
      </c>
      <c r="L401" s="5" t="s">
        <v>39</v>
      </c>
      <c r="M401" s="5" t="s">
        <v>39</v>
      </c>
      <c r="N401" s="5" t="s">
        <v>39</v>
      </c>
      <c r="O401" s="5" t="s">
        <v>39</v>
      </c>
      <c r="P401" s="5" t="s">
        <v>35</v>
      </c>
      <c r="Q401" s="5" t="s">
        <v>53</v>
      </c>
      <c r="R401" s="6" t="s">
        <v>2242</v>
      </c>
      <c r="S401" s="6" t="s">
        <v>39</v>
      </c>
      <c r="T401" s="6">
        <v>0</v>
      </c>
      <c r="U401" s="6">
        <v>102</v>
      </c>
      <c r="V401" s="6">
        <v>102</v>
      </c>
      <c r="W401" s="6">
        <v>102</v>
      </c>
      <c r="X401" s="5">
        <v>102</v>
      </c>
    </row>
    <row r="402" spans="1:24" ht="28.8" hidden="1" x14ac:dyDescent="0.3">
      <c r="A402" s="5" t="s">
        <v>2585</v>
      </c>
      <c r="B402" s="5" t="s">
        <v>108</v>
      </c>
      <c r="C402" s="5" t="s">
        <v>109</v>
      </c>
      <c r="D402" s="5" t="s">
        <v>1049</v>
      </c>
      <c r="E402" s="5" t="s">
        <v>1084</v>
      </c>
      <c r="F402" s="5" t="s">
        <v>1083</v>
      </c>
      <c r="G402" s="5" t="s">
        <v>96</v>
      </c>
      <c r="H402" s="5" t="s">
        <v>97</v>
      </c>
      <c r="I402" s="5" t="s">
        <v>93</v>
      </c>
      <c r="J402" s="5" t="s">
        <v>92</v>
      </c>
      <c r="K402" s="5" t="s">
        <v>39</v>
      </c>
      <c r="L402" s="5" t="s">
        <v>39</v>
      </c>
      <c r="M402" s="5" t="s">
        <v>39</v>
      </c>
      <c r="N402" s="5" t="s">
        <v>39</v>
      </c>
      <c r="O402" s="5" t="s">
        <v>39</v>
      </c>
      <c r="P402" s="5" t="s">
        <v>35</v>
      </c>
      <c r="Q402" s="5" t="s">
        <v>53</v>
      </c>
      <c r="R402" s="6" t="s">
        <v>1219</v>
      </c>
      <c r="S402" s="6" t="s">
        <v>39</v>
      </c>
      <c r="T402" s="6">
        <v>0</v>
      </c>
      <c r="U402" s="6">
        <v>2244</v>
      </c>
      <c r="V402" s="6">
        <v>2244</v>
      </c>
      <c r="W402" s="6">
        <v>2244</v>
      </c>
      <c r="X402" s="5">
        <v>2244</v>
      </c>
    </row>
    <row r="403" spans="1:24" ht="28.8" hidden="1" x14ac:dyDescent="0.3">
      <c r="A403" s="5" t="s">
        <v>2585</v>
      </c>
      <c r="B403" s="5" t="s">
        <v>108</v>
      </c>
      <c r="C403" s="5" t="s">
        <v>109</v>
      </c>
      <c r="D403" s="5" t="s">
        <v>1049</v>
      </c>
      <c r="E403" s="5" t="s">
        <v>1084</v>
      </c>
      <c r="F403" s="5" t="s">
        <v>1083</v>
      </c>
      <c r="G403" s="5" t="s">
        <v>96</v>
      </c>
      <c r="H403" s="5" t="s">
        <v>97</v>
      </c>
      <c r="I403" s="5" t="str">
        <f>I402</f>
        <v>AP9999</v>
      </c>
      <c r="J403" s="5" t="s">
        <v>168</v>
      </c>
      <c r="K403" s="5" t="s">
        <v>39</v>
      </c>
      <c r="L403" s="5" t="s">
        <v>39</v>
      </c>
      <c r="M403" s="5" t="s">
        <v>39</v>
      </c>
      <c r="N403" s="5" t="s">
        <v>39</v>
      </c>
      <c r="O403" s="5" t="s">
        <v>39</v>
      </c>
      <c r="P403" s="5" t="s">
        <v>35</v>
      </c>
      <c r="Q403" s="5" t="s">
        <v>53</v>
      </c>
      <c r="R403" s="6" t="s">
        <v>1220</v>
      </c>
      <c r="S403" s="6" t="s">
        <v>39</v>
      </c>
      <c r="T403" s="6">
        <v>0</v>
      </c>
      <c r="U403" s="6">
        <v>510</v>
      </c>
      <c r="V403" s="6">
        <v>510</v>
      </c>
      <c r="W403" s="6">
        <v>510</v>
      </c>
      <c r="X403" s="5">
        <v>510</v>
      </c>
    </row>
    <row r="404" spans="1:24" ht="28.8" hidden="1" x14ac:dyDescent="0.3">
      <c r="A404" s="5" t="s">
        <v>2585</v>
      </c>
      <c r="B404" s="5" t="s">
        <v>108</v>
      </c>
      <c r="C404" s="5" t="s">
        <v>109</v>
      </c>
      <c r="D404" s="5" t="s">
        <v>1049</v>
      </c>
      <c r="E404" s="5" t="s">
        <v>1323</v>
      </c>
      <c r="F404" s="5" t="s">
        <v>1322</v>
      </c>
      <c r="G404" s="5" t="s">
        <v>39</v>
      </c>
      <c r="H404" s="5" t="s">
        <v>39</v>
      </c>
      <c r="I404" s="5" t="s">
        <v>39</v>
      </c>
      <c r="J404" s="5" t="s">
        <v>39</v>
      </c>
      <c r="K404" s="5" t="s">
        <v>39</v>
      </c>
      <c r="L404" s="5" t="s">
        <v>39</v>
      </c>
      <c r="M404" s="5" t="s">
        <v>39</v>
      </c>
      <c r="N404" s="5" t="s">
        <v>39</v>
      </c>
      <c r="O404" s="5" t="s">
        <v>39</v>
      </c>
      <c r="P404" s="5" t="s">
        <v>35</v>
      </c>
      <c r="Q404" s="5" t="s">
        <v>53</v>
      </c>
      <c r="R404" s="6" t="s">
        <v>1326</v>
      </c>
      <c r="S404" s="6" t="s">
        <v>39</v>
      </c>
      <c r="T404" s="6">
        <v>0</v>
      </c>
      <c r="U404" s="6">
        <v>204</v>
      </c>
      <c r="V404" s="6">
        <v>204</v>
      </c>
      <c r="W404" s="6">
        <v>0</v>
      </c>
      <c r="X404" s="5">
        <v>0</v>
      </c>
    </row>
    <row r="405" spans="1:24" ht="72" hidden="1" x14ac:dyDescent="0.3">
      <c r="A405" s="5" t="s">
        <v>2585</v>
      </c>
      <c r="B405" s="5" t="s">
        <v>192</v>
      </c>
      <c r="C405" s="5" t="s">
        <v>193</v>
      </c>
      <c r="D405" s="5" t="s">
        <v>107</v>
      </c>
      <c r="E405" s="5" t="s">
        <v>104</v>
      </c>
      <c r="F405" s="5" t="s">
        <v>103</v>
      </c>
      <c r="G405" s="5" t="s">
        <v>39</v>
      </c>
      <c r="H405" s="5" t="s">
        <v>39</v>
      </c>
      <c r="I405" s="5" t="s">
        <v>39</v>
      </c>
      <c r="J405" s="5" t="s">
        <v>39</v>
      </c>
      <c r="K405" s="5" t="s">
        <v>39</v>
      </c>
      <c r="L405" s="5" t="s">
        <v>39</v>
      </c>
      <c r="M405" s="5" t="s">
        <v>39</v>
      </c>
      <c r="N405" s="5" t="s">
        <v>39</v>
      </c>
      <c r="O405" s="5" t="s">
        <v>39</v>
      </c>
      <c r="P405" s="5" t="s">
        <v>35</v>
      </c>
      <c r="Q405" s="5" t="s">
        <v>53</v>
      </c>
      <c r="R405" s="6" t="s">
        <v>1064</v>
      </c>
      <c r="S405" s="6" t="s">
        <v>39</v>
      </c>
      <c r="T405" s="6">
        <v>0</v>
      </c>
      <c r="U405" s="6">
        <v>750.95</v>
      </c>
      <c r="V405" s="6">
        <v>766</v>
      </c>
      <c r="W405" s="6">
        <v>781.32</v>
      </c>
      <c r="X405" s="5">
        <v>797</v>
      </c>
    </row>
    <row r="406" spans="1:24" ht="28.8" hidden="1" x14ac:dyDescent="0.3">
      <c r="A406" s="5" t="s">
        <v>2585</v>
      </c>
      <c r="B406" s="5" t="s">
        <v>192</v>
      </c>
      <c r="C406" s="5" t="s">
        <v>193</v>
      </c>
      <c r="D406" s="5" t="s">
        <v>75</v>
      </c>
      <c r="E406" s="5" t="s">
        <v>863</v>
      </c>
      <c r="F406" s="5" t="s">
        <v>862</v>
      </c>
      <c r="G406" s="5" t="s">
        <v>39</v>
      </c>
      <c r="H406" s="5" t="s">
        <v>39</v>
      </c>
      <c r="I406" s="5" t="s">
        <v>39</v>
      </c>
      <c r="J406" s="5" t="s">
        <v>39</v>
      </c>
      <c r="K406" s="5" t="s">
        <v>39</v>
      </c>
      <c r="L406" s="5" t="s">
        <v>39</v>
      </c>
      <c r="M406" s="5" t="s">
        <v>39</v>
      </c>
      <c r="N406" s="5" t="s">
        <v>39</v>
      </c>
      <c r="O406" s="5" t="s">
        <v>39</v>
      </c>
      <c r="P406" s="5" t="s">
        <v>35</v>
      </c>
      <c r="Q406" s="5" t="s">
        <v>53</v>
      </c>
      <c r="R406" s="6" t="s">
        <v>889</v>
      </c>
      <c r="S406" s="6" t="s">
        <v>39</v>
      </c>
      <c r="T406" s="6">
        <v>70.19</v>
      </c>
      <c r="U406" s="6">
        <v>650.24</v>
      </c>
      <c r="V406" s="6">
        <v>664</v>
      </c>
      <c r="W406" s="6">
        <v>677.5</v>
      </c>
      <c r="X406" s="5">
        <v>691</v>
      </c>
    </row>
    <row r="407" spans="1:24" ht="72" hidden="1" x14ac:dyDescent="0.3">
      <c r="A407" s="5" t="s">
        <v>2585</v>
      </c>
      <c r="B407" s="5" t="s">
        <v>454</v>
      </c>
      <c r="C407" s="5" t="s">
        <v>455</v>
      </c>
      <c r="D407" s="5" t="s">
        <v>107</v>
      </c>
      <c r="E407" s="5" t="s">
        <v>452</v>
      </c>
      <c r="F407" s="5" t="s">
        <v>451</v>
      </c>
      <c r="G407" s="5" t="s">
        <v>96</v>
      </c>
      <c r="H407" s="5" t="s">
        <v>97</v>
      </c>
      <c r="I407" s="5" t="s">
        <v>93</v>
      </c>
      <c r="J407" s="5" t="s">
        <v>92</v>
      </c>
      <c r="K407" s="5" t="s">
        <v>39</v>
      </c>
      <c r="L407" s="5" t="s">
        <v>39</v>
      </c>
      <c r="M407" s="5" t="s">
        <v>39</v>
      </c>
      <c r="N407" s="5" t="s">
        <v>39</v>
      </c>
      <c r="O407" s="5" t="s">
        <v>39</v>
      </c>
      <c r="P407" s="5" t="s">
        <v>35</v>
      </c>
      <c r="Q407" s="5" t="s">
        <v>53</v>
      </c>
      <c r="R407" s="6" t="s">
        <v>456</v>
      </c>
      <c r="S407" s="6" t="s">
        <v>39</v>
      </c>
      <c r="T407" s="6">
        <v>475</v>
      </c>
      <c r="U407" s="6">
        <v>180</v>
      </c>
      <c r="V407" s="6">
        <v>183</v>
      </c>
      <c r="W407" s="6">
        <v>186</v>
      </c>
      <c r="X407" s="5">
        <v>189</v>
      </c>
    </row>
    <row r="408" spans="1:24" ht="72" hidden="1" x14ac:dyDescent="0.3">
      <c r="A408" s="5" t="s">
        <v>2585</v>
      </c>
      <c r="B408" s="5" t="s">
        <v>454</v>
      </c>
      <c r="C408" s="5" t="s">
        <v>455</v>
      </c>
      <c r="D408" s="5" t="s">
        <v>107</v>
      </c>
      <c r="E408" s="5" t="s">
        <v>452</v>
      </c>
      <c r="F408" s="5" t="s">
        <v>451</v>
      </c>
      <c r="G408" s="5" t="s">
        <v>96</v>
      </c>
      <c r="H408" s="5" t="s">
        <v>97</v>
      </c>
      <c r="I408" s="5" t="str">
        <f>I407</f>
        <v>AP9999</v>
      </c>
      <c r="J408" s="5" t="s">
        <v>168</v>
      </c>
      <c r="K408" s="5" t="s">
        <v>39</v>
      </c>
      <c r="L408" s="5" t="s">
        <v>39</v>
      </c>
      <c r="M408" s="5" t="s">
        <v>39</v>
      </c>
      <c r="N408" s="5" t="s">
        <v>39</v>
      </c>
      <c r="O408" s="5" t="s">
        <v>39</v>
      </c>
      <c r="P408" s="5" t="s">
        <v>35</v>
      </c>
      <c r="Q408" s="5" t="s">
        <v>53</v>
      </c>
      <c r="R408" s="6" t="s">
        <v>457</v>
      </c>
      <c r="S408" s="6" t="s">
        <v>39</v>
      </c>
      <c r="T408" s="6">
        <v>408.98</v>
      </c>
      <c r="U408" s="6">
        <v>650</v>
      </c>
      <c r="V408" s="6">
        <v>663</v>
      </c>
      <c r="W408" s="6">
        <v>677</v>
      </c>
      <c r="X408" s="5">
        <v>690.5</v>
      </c>
    </row>
    <row r="409" spans="1:24" ht="72" hidden="1" x14ac:dyDescent="0.3">
      <c r="A409" s="5" t="s">
        <v>2585</v>
      </c>
      <c r="B409" s="5" t="s">
        <v>454</v>
      </c>
      <c r="C409" s="5" t="s">
        <v>455</v>
      </c>
      <c r="D409" s="5" t="s">
        <v>107</v>
      </c>
      <c r="E409" s="5" t="s">
        <v>671</v>
      </c>
      <c r="F409" s="5" t="s">
        <v>670</v>
      </c>
      <c r="G409" s="5" t="s">
        <v>39</v>
      </c>
      <c r="H409" s="5" t="s">
        <v>39</v>
      </c>
      <c r="I409" s="5" t="s">
        <v>39</v>
      </c>
      <c r="J409" s="5" t="s">
        <v>39</v>
      </c>
      <c r="K409" s="5" t="s">
        <v>39</v>
      </c>
      <c r="L409" s="5" t="s">
        <v>39</v>
      </c>
      <c r="M409" s="5" t="s">
        <v>39</v>
      </c>
      <c r="N409" s="5" t="s">
        <v>39</v>
      </c>
      <c r="O409" s="5" t="s">
        <v>39</v>
      </c>
      <c r="P409" s="5" t="s">
        <v>35</v>
      </c>
      <c r="Q409" s="5" t="s">
        <v>53</v>
      </c>
      <c r="R409" s="6" t="s">
        <v>691</v>
      </c>
      <c r="S409" s="6" t="s">
        <v>39</v>
      </c>
      <c r="T409" s="6">
        <v>24257.439999999999</v>
      </c>
      <c r="U409" s="6">
        <v>22256.06</v>
      </c>
      <c r="V409" s="6">
        <v>22701.18</v>
      </c>
      <c r="W409" s="6">
        <v>23155.18</v>
      </c>
      <c r="X409" s="5">
        <v>23618.28</v>
      </c>
    </row>
    <row r="410" spans="1:24" ht="43.2" hidden="1" x14ac:dyDescent="0.3">
      <c r="A410" s="5" t="s">
        <v>2585</v>
      </c>
      <c r="B410" s="5" t="s">
        <v>454</v>
      </c>
      <c r="C410" s="5" t="s">
        <v>455</v>
      </c>
      <c r="D410" s="5" t="s">
        <v>139</v>
      </c>
      <c r="E410" s="5" t="s">
        <v>2052</v>
      </c>
      <c r="F410" s="5" t="s">
        <v>2051</v>
      </c>
      <c r="G410" s="5" t="s">
        <v>39</v>
      </c>
      <c r="H410" s="5" t="s">
        <v>39</v>
      </c>
      <c r="I410" s="5" t="s">
        <v>39</v>
      </c>
      <c r="J410" s="5" t="s">
        <v>39</v>
      </c>
      <c r="K410" s="5" t="s">
        <v>39</v>
      </c>
      <c r="L410" s="5" t="s">
        <v>39</v>
      </c>
      <c r="M410" s="5" t="s">
        <v>39</v>
      </c>
      <c r="N410" s="5" t="s">
        <v>39</v>
      </c>
      <c r="O410" s="5" t="s">
        <v>39</v>
      </c>
      <c r="P410" s="5" t="s">
        <v>35</v>
      </c>
      <c r="Q410" s="5" t="s">
        <v>53</v>
      </c>
      <c r="R410" s="6" t="s">
        <v>2061</v>
      </c>
      <c r="S410" s="6" t="s">
        <v>39</v>
      </c>
      <c r="T410" s="6">
        <v>120</v>
      </c>
      <c r="U410" s="6">
        <v>57</v>
      </c>
      <c r="V410" s="6">
        <v>58.5</v>
      </c>
      <c r="W410" s="6">
        <v>60</v>
      </c>
      <c r="X410" s="5">
        <v>61.5</v>
      </c>
    </row>
    <row r="411" spans="1:24" ht="72" hidden="1" x14ac:dyDescent="0.3">
      <c r="A411" s="5" t="s">
        <v>2585</v>
      </c>
      <c r="B411" s="5" t="s">
        <v>195</v>
      </c>
      <c r="C411" s="5" t="s">
        <v>196</v>
      </c>
      <c r="D411" s="5" t="s">
        <v>107</v>
      </c>
      <c r="E411" s="5" t="s">
        <v>492</v>
      </c>
      <c r="F411" s="5" t="s">
        <v>491</v>
      </c>
      <c r="G411" s="5" t="s">
        <v>39</v>
      </c>
      <c r="H411" s="5" t="s">
        <v>39</v>
      </c>
      <c r="I411" s="5" t="s">
        <v>39</v>
      </c>
      <c r="J411" s="5" t="s">
        <v>39</v>
      </c>
      <c r="K411" s="5" t="s">
        <v>39</v>
      </c>
      <c r="L411" s="5" t="s">
        <v>39</v>
      </c>
      <c r="M411" s="5" t="s">
        <v>39</v>
      </c>
      <c r="N411" s="5" t="s">
        <v>39</v>
      </c>
      <c r="O411" s="5" t="s">
        <v>39</v>
      </c>
      <c r="P411" s="5" t="s">
        <v>35</v>
      </c>
      <c r="Q411" s="5" t="s">
        <v>53</v>
      </c>
      <c r="R411" s="6" t="s">
        <v>512</v>
      </c>
      <c r="S411" s="6" t="s">
        <v>39</v>
      </c>
      <c r="T411" s="6">
        <v>300.3</v>
      </c>
      <c r="U411" s="6">
        <v>0</v>
      </c>
      <c r="V411" s="6">
        <v>0</v>
      </c>
      <c r="W411" s="6">
        <v>0</v>
      </c>
      <c r="X411" s="5">
        <v>0</v>
      </c>
    </row>
    <row r="412" spans="1:24" ht="72" hidden="1" x14ac:dyDescent="0.3">
      <c r="A412" s="5" t="s">
        <v>2585</v>
      </c>
      <c r="B412" s="5" t="s">
        <v>195</v>
      </c>
      <c r="C412" s="5" t="s">
        <v>196</v>
      </c>
      <c r="D412" s="5" t="s">
        <v>75</v>
      </c>
      <c r="E412" s="5" t="s">
        <v>63</v>
      </c>
      <c r="F412" s="5" t="s">
        <v>62</v>
      </c>
      <c r="G412" s="5" t="s">
        <v>39</v>
      </c>
      <c r="H412" s="5" t="s">
        <v>39</v>
      </c>
      <c r="I412" s="5" t="s">
        <v>39</v>
      </c>
      <c r="J412" s="5" t="s">
        <v>39</v>
      </c>
      <c r="K412" s="5" t="s">
        <v>39</v>
      </c>
      <c r="L412" s="5" t="s">
        <v>39</v>
      </c>
      <c r="M412" s="5" t="s">
        <v>39</v>
      </c>
      <c r="N412" s="5" t="s">
        <v>39</v>
      </c>
      <c r="O412" s="5" t="s">
        <v>39</v>
      </c>
      <c r="P412" s="5" t="s">
        <v>35</v>
      </c>
      <c r="Q412" s="5" t="s">
        <v>53</v>
      </c>
      <c r="R412" s="6" t="s">
        <v>857</v>
      </c>
      <c r="S412" s="6" t="s">
        <v>39</v>
      </c>
      <c r="T412" s="6">
        <v>6092.77</v>
      </c>
      <c r="U412" s="6">
        <v>4263.7700000000004</v>
      </c>
      <c r="V412" s="6">
        <v>4349</v>
      </c>
      <c r="W412" s="6">
        <v>4436</v>
      </c>
      <c r="X412" s="5">
        <v>4525</v>
      </c>
    </row>
    <row r="413" spans="1:24" ht="43.2" hidden="1" x14ac:dyDescent="0.3">
      <c r="A413" s="5" t="s">
        <v>2585</v>
      </c>
      <c r="B413" s="5" t="s">
        <v>195</v>
      </c>
      <c r="C413" s="5" t="s">
        <v>196</v>
      </c>
      <c r="D413" s="5" t="s">
        <v>139</v>
      </c>
      <c r="E413" s="5" t="s">
        <v>2119</v>
      </c>
      <c r="F413" s="5" t="s">
        <v>2118</v>
      </c>
      <c r="G413" s="5" t="s">
        <v>96</v>
      </c>
      <c r="H413" s="5" t="s">
        <v>97</v>
      </c>
      <c r="I413" s="5" t="s">
        <v>93</v>
      </c>
      <c r="J413" s="5" t="s">
        <v>92</v>
      </c>
      <c r="K413" s="5" t="s">
        <v>39</v>
      </c>
      <c r="L413" s="5" t="s">
        <v>39</v>
      </c>
      <c r="M413" s="5" t="s">
        <v>39</v>
      </c>
      <c r="N413" s="5" t="s">
        <v>39</v>
      </c>
      <c r="O413" s="5" t="s">
        <v>39</v>
      </c>
      <c r="P413" s="5" t="s">
        <v>35</v>
      </c>
      <c r="Q413" s="5" t="s">
        <v>53</v>
      </c>
      <c r="R413" s="6" t="s">
        <v>2141</v>
      </c>
      <c r="S413" s="6" t="s">
        <v>39</v>
      </c>
      <c r="T413" s="6">
        <v>650</v>
      </c>
      <c r="U413" s="6">
        <v>0</v>
      </c>
      <c r="V413" s="6">
        <v>0</v>
      </c>
      <c r="W413" s="6">
        <v>0</v>
      </c>
      <c r="X413" s="5">
        <v>0</v>
      </c>
    </row>
    <row r="414" spans="1:24" ht="43.2" hidden="1" x14ac:dyDescent="0.3">
      <c r="A414" s="5" t="s">
        <v>2585</v>
      </c>
      <c r="B414" s="5" t="s">
        <v>195</v>
      </c>
      <c r="C414" s="5" t="s">
        <v>196</v>
      </c>
      <c r="D414" s="5" t="s">
        <v>139</v>
      </c>
      <c r="E414" s="5" t="s">
        <v>2119</v>
      </c>
      <c r="F414" s="5" t="s">
        <v>2118</v>
      </c>
      <c r="G414" s="5" t="s">
        <v>96</v>
      </c>
      <c r="H414" s="5" t="s">
        <v>97</v>
      </c>
      <c r="I414" s="5" t="str">
        <f>I413</f>
        <v>AP9999</v>
      </c>
      <c r="J414" s="5" t="s">
        <v>168</v>
      </c>
      <c r="K414" s="5" t="s">
        <v>39</v>
      </c>
      <c r="L414" s="5" t="s">
        <v>39</v>
      </c>
      <c r="M414" s="5" t="s">
        <v>39</v>
      </c>
      <c r="N414" s="5" t="s">
        <v>39</v>
      </c>
      <c r="O414" s="5" t="s">
        <v>39</v>
      </c>
      <c r="P414" s="5" t="s">
        <v>35</v>
      </c>
      <c r="Q414" s="5" t="s">
        <v>53</v>
      </c>
      <c r="R414" s="6" t="s">
        <v>2142</v>
      </c>
      <c r="S414" s="6" t="s">
        <v>39</v>
      </c>
      <c r="T414" s="6">
        <v>98.12</v>
      </c>
      <c r="U414" s="6">
        <v>0</v>
      </c>
      <c r="V414" s="6">
        <v>0</v>
      </c>
      <c r="W414" s="6">
        <v>0</v>
      </c>
      <c r="X414" s="5">
        <v>0</v>
      </c>
    </row>
    <row r="415" spans="1:24" ht="57.6" hidden="1" x14ac:dyDescent="0.3">
      <c r="A415" s="5" t="s">
        <v>2585</v>
      </c>
      <c r="B415" s="5" t="s">
        <v>195</v>
      </c>
      <c r="C415" s="5" t="s">
        <v>196</v>
      </c>
      <c r="D415" s="5" t="s">
        <v>139</v>
      </c>
      <c r="E415" s="5" t="s">
        <v>2119</v>
      </c>
      <c r="F415" s="5" t="s">
        <v>2118</v>
      </c>
      <c r="G415" s="5" t="s">
        <v>96</v>
      </c>
      <c r="H415" s="5" t="s">
        <v>97</v>
      </c>
      <c r="I415" s="5" t="str">
        <f>I414</f>
        <v>AP9999</v>
      </c>
      <c r="J415" s="5" t="s">
        <v>170</v>
      </c>
      <c r="K415" s="5" t="s">
        <v>39</v>
      </c>
      <c r="L415" s="5" t="s">
        <v>39</v>
      </c>
      <c r="M415" s="5" t="s">
        <v>39</v>
      </c>
      <c r="N415" s="5" t="s">
        <v>39</v>
      </c>
      <c r="O415" s="5" t="s">
        <v>39</v>
      </c>
      <c r="P415" s="5" t="s">
        <v>35</v>
      </c>
      <c r="Q415" s="5" t="s">
        <v>53</v>
      </c>
      <c r="R415" s="6" t="s">
        <v>2143</v>
      </c>
      <c r="S415" s="6" t="s">
        <v>39</v>
      </c>
      <c r="T415" s="6">
        <v>482.17</v>
      </c>
      <c r="U415" s="6">
        <v>0</v>
      </c>
      <c r="V415" s="6">
        <v>0</v>
      </c>
      <c r="W415" s="6">
        <v>0</v>
      </c>
      <c r="X415" s="5">
        <v>0</v>
      </c>
    </row>
    <row r="416" spans="1:24" ht="72" hidden="1" x14ac:dyDescent="0.3">
      <c r="A416" s="5" t="s">
        <v>2585</v>
      </c>
      <c r="B416" s="5" t="s">
        <v>111</v>
      </c>
      <c r="C416" s="5" t="s">
        <v>112</v>
      </c>
      <c r="D416" s="5" t="s">
        <v>107</v>
      </c>
      <c r="E416" s="5" t="s">
        <v>452</v>
      </c>
      <c r="F416" s="5" t="s">
        <v>451</v>
      </c>
      <c r="G416" s="5" t="s">
        <v>39</v>
      </c>
      <c r="H416" s="5" t="s">
        <v>39</v>
      </c>
      <c r="I416" s="5" t="s">
        <v>39</v>
      </c>
      <c r="J416" s="5" t="s">
        <v>39</v>
      </c>
      <c r="K416" s="5" t="s">
        <v>39</v>
      </c>
      <c r="L416" s="5" t="s">
        <v>39</v>
      </c>
      <c r="M416" s="5" t="s">
        <v>39</v>
      </c>
      <c r="N416" s="5" t="s">
        <v>39</v>
      </c>
      <c r="O416" s="5" t="s">
        <v>39</v>
      </c>
      <c r="P416" s="5" t="s">
        <v>35</v>
      </c>
      <c r="Q416" s="5" t="s">
        <v>53</v>
      </c>
      <c r="R416" s="6" t="s">
        <v>458</v>
      </c>
      <c r="S416" s="6" t="s">
        <v>39</v>
      </c>
      <c r="T416" s="6">
        <v>1125</v>
      </c>
      <c r="U416" s="6">
        <v>525</v>
      </c>
      <c r="V416" s="6">
        <v>536</v>
      </c>
      <c r="W416" s="6">
        <v>547</v>
      </c>
      <c r="X416" s="5">
        <v>558</v>
      </c>
    </row>
    <row r="417" spans="1:24" ht="72" hidden="1" x14ac:dyDescent="0.3">
      <c r="A417" s="5" t="s">
        <v>2585</v>
      </c>
      <c r="B417" s="5" t="s">
        <v>111</v>
      </c>
      <c r="C417" s="5" t="s">
        <v>112</v>
      </c>
      <c r="D417" s="5" t="s">
        <v>107</v>
      </c>
      <c r="E417" s="5" t="s">
        <v>492</v>
      </c>
      <c r="F417" s="5" t="s">
        <v>491</v>
      </c>
      <c r="G417" s="5" t="s">
        <v>39</v>
      </c>
      <c r="H417" s="5" t="s">
        <v>39</v>
      </c>
      <c r="I417" s="5" t="s">
        <v>39</v>
      </c>
      <c r="J417" s="5" t="s">
        <v>39</v>
      </c>
      <c r="K417" s="5" t="s">
        <v>39</v>
      </c>
      <c r="L417" s="5" t="s">
        <v>39</v>
      </c>
      <c r="M417" s="5" t="s">
        <v>39</v>
      </c>
      <c r="N417" s="5" t="s">
        <v>39</v>
      </c>
      <c r="O417" s="5" t="s">
        <v>39</v>
      </c>
      <c r="P417" s="5" t="s">
        <v>35</v>
      </c>
      <c r="Q417" s="5" t="s">
        <v>53</v>
      </c>
      <c r="R417" s="6" t="s">
        <v>513</v>
      </c>
      <c r="S417" s="6" t="s">
        <v>39</v>
      </c>
      <c r="T417" s="6">
        <v>16322.53</v>
      </c>
      <c r="U417" s="6">
        <v>4702.93</v>
      </c>
      <c r="V417" s="6">
        <v>4797</v>
      </c>
      <c r="W417" s="6">
        <v>4893</v>
      </c>
      <c r="X417" s="5">
        <v>4990</v>
      </c>
    </row>
    <row r="418" spans="1:24" ht="72" hidden="1" x14ac:dyDescent="0.3">
      <c r="A418" s="5" t="s">
        <v>2585</v>
      </c>
      <c r="B418" s="5" t="s">
        <v>111</v>
      </c>
      <c r="C418" s="5" t="s">
        <v>112</v>
      </c>
      <c r="D418" s="5" t="s">
        <v>107</v>
      </c>
      <c r="E418" s="5" t="s">
        <v>104</v>
      </c>
      <c r="F418" s="5" t="s">
        <v>103</v>
      </c>
      <c r="G418" s="5" t="s">
        <v>96</v>
      </c>
      <c r="H418" s="5" t="s">
        <v>97</v>
      </c>
      <c r="I418" s="5" t="s">
        <v>93</v>
      </c>
      <c r="J418" s="5" t="s">
        <v>92</v>
      </c>
      <c r="K418" s="5" t="s">
        <v>39</v>
      </c>
      <c r="L418" s="5" t="s">
        <v>39</v>
      </c>
      <c r="M418" s="5" t="s">
        <v>39</v>
      </c>
      <c r="N418" s="5" t="s">
        <v>39</v>
      </c>
      <c r="O418" s="5" t="s">
        <v>39</v>
      </c>
      <c r="P418" s="5" t="s">
        <v>35</v>
      </c>
      <c r="Q418" s="5" t="s">
        <v>53</v>
      </c>
      <c r="R418" s="6" t="s">
        <v>1065</v>
      </c>
      <c r="S418" s="6" t="s">
        <v>39</v>
      </c>
      <c r="T418" s="6">
        <v>0</v>
      </c>
      <c r="U418" s="6">
        <v>289.08</v>
      </c>
      <c r="V418" s="6">
        <v>295</v>
      </c>
      <c r="W418" s="6">
        <v>300.89999999999998</v>
      </c>
      <c r="X418" s="5">
        <v>307</v>
      </c>
    </row>
    <row r="419" spans="1:24" ht="72" hidden="1" x14ac:dyDescent="0.3">
      <c r="A419" s="5" t="s">
        <v>2585</v>
      </c>
      <c r="B419" s="5" t="s">
        <v>111</v>
      </c>
      <c r="C419" s="5" t="s">
        <v>112</v>
      </c>
      <c r="D419" s="5" t="s">
        <v>139</v>
      </c>
      <c r="E419" s="5" t="s">
        <v>1972</v>
      </c>
      <c r="F419" s="5" t="s">
        <v>1971</v>
      </c>
      <c r="G419" s="5" t="s">
        <v>39</v>
      </c>
      <c r="H419" s="5" t="s">
        <v>39</v>
      </c>
      <c r="I419" s="5" t="s">
        <v>39</v>
      </c>
      <c r="J419" s="5" t="s">
        <v>39</v>
      </c>
      <c r="K419" s="5" t="s">
        <v>39</v>
      </c>
      <c r="L419" s="5" t="s">
        <v>39</v>
      </c>
      <c r="M419" s="5" t="s">
        <v>39</v>
      </c>
      <c r="N419" s="5" t="s">
        <v>39</v>
      </c>
      <c r="O419" s="5" t="s">
        <v>39</v>
      </c>
      <c r="P419" s="5" t="s">
        <v>35</v>
      </c>
      <c r="Q419" s="5" t="s">
        <v>53</v>
      </c>
      <c r="R419" s="6" t="s">
        <v>1988</v>
      </c>
      <c r="S419" s="6" t="s">
        <v>39</v>
      </c>
      <c r="T419" s="6">
        <v>450</v>
      </c>
      <c r="U419" s="6">
        <v>450</v>
      </c>
      <c r="V419" s="6">
        <v>450</v>
      </c>
      <c r="W419" s="6">
        <v>450</v>
      </c>
      <c r="X419" s="5">
        <v>450</v>
      </c>
    </row>
    <row r="420" spans="1:24" ht="43.2" hidden="1" x14ac:dyDescent="0.3">
      <c r="A420" s="5" t="s">
        <v>2585</v>
      </c>
      <c r="B420" s="5" t="s">
        <v>111</v>
      </c>
      <c r="C420" s="5" t="s">
        <v>112</v>
      </c>
      <c r="D420" s="5" t="s">
        <v>139</v>
      </c>
      <c r="E420" s="5" t="s">
        <v>2094</v>
      </c>
      <c r="F420" s="5" t="s">
        <v>2093</v>
      </c>
      <c r="G420" s="5" t="s">
        <v>39</v>
      </c>
      <c r="H420" s="5" t="s">
        <v>39</v>
      </c>
      <c r="I420" s="5" t="s">
        <v>39</v>
      </c>
      <c r="J420" s="5" t="s">
        <v>39</v>
      </c>
      <c r="K420" s="5" t="s">
        <v>39</v>
      </c>
      <c r="L420" s="5" t="s">
        <v>39</v>
      </c>
      <c r="M420" s="5" t="s">
        <v>39</v>
      </c>
      <c r="N420" s="5" t="s">
        <v>39</v>
      </c>
      <c r="O420" s="5" t="s">
        <v>39</v>
      </c>
      <c r="P420" s="5" t="s">
        <v>35</v>
      </c>
      <c r="Q420" s="5" t="s">
        <v>53</v>
      </c>
      <c r="R420" s="6" t="s">
        <v>2100</v>
      </c>
      <c r="S420" s="6" t="s">
        <v>39</v>
      </c>
      <c r="T420" s="6">
        <v>165.8</v>
      </c>
      <c r="U420" s="6">
        <v>165.8</v>
      </c>
      <c r="V420" s="6">
        <v>165.8</v>
      </c>
      <c r="W420" s="6">
        <v>165.8</v>
      </c>
      <c r="X420" s="5">
        <v>165.8</v>
      </c>
    </row>
    <row r="421" spans="1:24" ht="43.2" hidden="1" x14ac:dyDescent="0.3">
      <c r="A421" s="5" t="s">
        <v>2585</v>
      </c>
      <c r="B421" s="5" t="s">
        <v>111</v>
      </c>
      <c r="C421" s="5" t="s">
        <v>112</v>
      </c>
      <c r="D421" s="5" t="s">
        <v>139</v>
      </c>
      <c r="E421" s="5" t="s">
        <v>2119</v>
      </c>
      <c r="F421" s="5" t="s">
        <v>2118</v>
      </c>
      <c r="G421" s="5" t="s">
        <v>39</v>
      </c>
      <c r="H421" s="5" t="s">
        <v>39</v>
      </c>
      <c r="I421" s="5" t="s">
        <v>39</v>
      </c>
      <c r="J421" s="5" t="s">
        <v>39</v>
      </c>
      <c r="K421" s="5" t="s">
        <v>39</v>
      </c>
      <c r="L421" s="5" t="s">
        <v>39</v>
      </c>
      <c r="M421" s="5" t="s">
        <v>39</v>
      </c>
      <c r="N421" s="5" t="s">
        <v>39</v>
      </c>
      <c r="O421" s="5" t="s">
        <v>39</v>
      </c>
      <c r="P421" s="5" t="s">
        <v>35</v>
      </c>
      <c r="Q421" s="5" t="s">
        <v>53</v>
      </c>
      <c r="R421" s="6" t="s">
        <v>2144</v>
      </c>
      <c r="S421" s="6" t="s">
        <v>39</v>
      </c>
      <c r="T421" s="6">
        <v>233.1</v>
      </c>
      <c r="U421" s="6">
        <v>151.80000000000001</v>
      </c>
      <c r="V421" s="6">
        <v>182.16</v>
      </c>
      <c r="W421" s="6">
        <v>219</v>
      </c>
      <c r="X421" s="5">
        <v>223.5</v>
      </c>
    </row>
    <row r="422" spans="1:24" ht="72" hidden="1" x14ac:dyDescent="0.3">
      <c r="A422" s="5" t="s">
        <v>2585</v>
      </c>
      <c r="B422" s="5" t="s">
        <v>692</v>
      </c>
      <c r="C422" s="5" t="s">
        <v>693</v>
      </c>
      <c r="D422" s="5" t="s">
        <v>107</v>
      </c>
      <c r="E422" s="5" t="s">
        <v>671</v>
      </c>
      <c r="F422" s="5" t="s">
        <v>670</v>
      </c>
      <c r="G422" s="5" t="s">
        <v>39</v>
      </c>
      <c r="H422" s="5" t="s">
        <v>39</v>
      </c>
      <c r="I422" s="5" t="s">
        <v>39</v>
      </c>
      <c r="J422" s="5" t="s">
        <v>39</v>
      </c>
      <c r="K422" s="5" t="s">
        <v>39</v>
      </c>
      <c r="L422" s="5" t="s">
        <v>39</v>
      </c>
      <c r="M422" s="5" t="s">
        <v>39</v>
      </c>
      <c r="N422" s="5" t="s">
        <v>39</v>
      </c>
      <c r="O422" s="5" t="s">
        <v>39</v>
      </c>
      <c r="P422" s="5" t="s">
        <v>35</v>
      </c>
      <c r="Q422" s="5" t="s">
        <v>53</v>
      </c>
      <c r="R422" s="6" t="s">
        <v>694</v>
      </c>
      <c r="S422" s="6" t="s">
        <v>39</v>
      </c>
      <c r="T422" s="6">
        <v>0</v>
      </c>
      <c r="U422" s="6">
        <v>0</v>
      </c>
      <c r="V422" s="6">
        <v>0</v>
      </c>
      <c r="W422" s="6">
        <v>0</v>
      </c>
      <c r="X422" s="5">
        <v>0</v>
      </c>
    </row>
    <row r="423" spans="1:24" ht="28.8" hidden="1" x14ac:dyDescent="0.3">
      <c r="A423" s="5" t="s">
        <v>2585</v>
      </c>
      <c r="B423" s="5" t="s">
        <v>692</v>
      </c>
      <c r="C423" s="5" t="s">
        <v>693</v>
      </c>
      <c r="D423" s="5" t="s">
        <v>1049</v>
      </c>
      <c r="E423" s="5" t="s">
        <v>1084</v>
      </c>
      <c r="F423" s="5" t="s">
        <v>1083</v>
      </c>
      <c r="G423" s="5" t="s">
        <v>39</v>
      </c>
      <c r="H423" s="5" t="s">
        <v>39</v>
      </c>
      <c r="I423" s="5" t="s">
        <v>39</v>
      </c>
      <c r="J423" s="5" t="s">
        <v>39</v>
      </c>
      <c r="K423" s="5" t="s">
        <v>39</v>
      </c>
      <c r="L423" s="5" t="s">
        <v>39</v>
      </c>
      <c r="M423" s="5" t="s">
        <v>39</v>
      </c>
      <c r="N423" s="5" t="s">
        <v>39</v>
      </c>
      <c r="O423" s="5" t="s">
        <v>39</v>
      </c>
      <c r="P423" s="5" t="s">
        <v>35</v>
      </c>
      <c r="Q423" s="5" t="s">
        <v>53</v>
      </c>
      <c r="R423" s="6" t="s">
        <v>1221</v>
      </c>
      <c r="S423" s="6" t="s">
        <v>39</v>
      </c>
      <c r="T423" s="6">
        <v>10449.700000000001</v>
      </c>
      <c r="U423" s="6">
        <v>6134.3</v>
      </c>
      <c r="V423" s="6">
        <v>6257</v>
      </c>
      <c r="W423" s="6">
        <v>6283.13</v>
      </c>
      <c r="X423" s="5">
        <v>6410.78</v>
      </c>
    </row>
    <row r="424" spans="1:24" ht="72" hidden="1" x14ac:dyDescent="0.3">
      <c r="A424" s="5" t="s">
        <v>2585</v>
      </c>
      <c r="B424" s="5" t="s">
        <v>695</v>
      </c>
      <c r="C424" s="5" t="s">
        <v>696</v>
      </c>
      <c r="D424" s="5" t="s">
        <v>107</v>
      </c>
      <c r="E424" s="5" t="s">
        <v>671</v>
      </c>
      <c r="F424" s="5" t="s">
        <v>670</v>
      </c>
      <c r="G424" s="5" t="s">
        <v>39</v>
      </c>
      <c r="H424" s="5" t="s">
        <v>39</v>
      </c>
      <c r="I424" s="5" t="s">
        <v>39</v>
      </c>
      <c r="J424" s="5" t="s">
        <v>39</v>
      </c>
      <c r="K424" s="5" t="s">
        <v>39</v>
      </c>
      <c r="L424" s="5" t="s">
        <v>39</v>
      </c>
      <c r="M424" s="5" t="s">
        <v>39</v>
      </c>
      <c r="N424" s="5" t="s">
        <v>39</v>
      </c>
      <c r="O424" s="5" t="s">
        <v>39</v>
      </c>
      <c r="P424" s="5" t="s">
        <v>35</v>
      </c>
      <c r="Q424" s="5" t="s">
        <v>53</v>
      </c>
      <c r="R424" s="6" t="s">
        <v>697</v>
      </c>
      <c r="S424" s="6" t="s">
        <v>39</v>
      </c>
      <c r="T424" s="6">
        <v>2115</v>
      </c>
      <c r="U424" s="6">
        <v>0</v>
      </c>
      <c r="V424" s="6">
        <v>0</v>
      </c>
      <c r="W424" s="6">
        <v>0</v>
      </c>
      <c r="X424" s="5">
        <v>0</v>
      </c>
    </row>
    <row r="425" spans="1:24" ht="72" hidden="1" x14ac:dyDescent="0.3">
      <c r="A425" s="5" t="s">
        <v>2585</v>
      </c>
      <c r="B425" s="5" t="s">
        <v>514</v>
      </c>
      <c r="C425" s="5" t="s">
        <v>515</v>
      </c>
      <c r="D425" s="5" t="s">
        <v>107</v>
      </c>
      <c r="E425" s="5" t="s">
        <v>492</v>
      </c>
      <c r="F425" s="5" t="s">
        <v>491</v>
      </c>
      <c r="G425" s="5" t="s">
        <v>39</v>
      </c>
      <c r="H425" s="5" t="s">
        <v>39</v>
      </c>
      <c r="I425" s="5" t="s">
        <v>39</v>
      </c>
      <c r="J425" s="5" t="s">
        <v>39</v>
      </c>
      <c r="K425" s="5" t="s">
        <v>39</v>
      </c>
      <c r="L425" s="5" t="s">
        <v>39</v>
      </c>
      <c r="M425" s="5" t="s">
        <v>39</v>
      </c>
      <c r="N425" s="5" t="s">
        <v>39</v>
      </c>
      <c r="O425" s="5" t="s">
        <v>39</v>
      </c>
      <c r="P425" s="5" t="s">
        <v>35</v>
      </c>
      <c r="Q425" s="5" t="s">
        <v>53</v>
      </c>
      <c r="R425" s="6" t="s">
        <v>516</v>
      </c>
      <c r="S425" s="6" t="s">
        <v>39</v>
      </c>
      <c r="T425" s="6">
        <v>250</v>
      </c>
      <c r="U425" s="6">
        <v>1000</v>
      </c>
      <c r="V425" s="6">
        <v>1040</v>
      </c>
      <c r="W425" s="6">
        <v>1080</v>
      </c>
      <c r="X425" s="5">
        <v>1140</v>
      </c>
    </row>
    <row r="426" spans="1:24" ht="72" hidden="1" x14ac:dyDescent="0.3">
      <c r="A426" s="5" t="s">
        <v>2585</v>
      </c>
      <c r="B426" s="5" t="s">
        <v>514</v>
      </c>
      <c r="C426" s="5" t="s">
        <v>515</v>
      </c>
      <c r="D426" s="5" t="s">
        <v>107</v>
      </c>
      <c r="E426" s="5" t="s">
        <v>671</v>
      </c>
      <c r="F426" s="5" t="s">
        <v>670</v>
      </c>
      <c r="G426" s="5" t="s">
        <v>39</v>
      </c>
      <c r="H426" s="5" t="s">
        <v>39</v>
      </c>
      <c r="I426" s="5" t="s">
        <v>39</v>
      </c>
      <c r="J426" s="5" t="s">
        <v>39</v>
      </c>
      <c r="K426" s="5" t="s">
        <v>39</v>
      </c>
      <c r="L426" s="5" t="s">
        <v>39</v>
      </c>
      <c r="M426" s="5" t="s">
        <v>39</v>
      </c>
      <c r="N426" s="5" t="s">
        <v>39</v>
      </c>
      <c r="O426" s="5" t="s">
        <v>39</v>
      </c>
      <c r="P426" s="5" t="s">
        <v>35</v>
      </c>
      <c r="Q426" s="5" t="s">
        <v>53</v>
      </c>
      <c r="R426" s="6" t="s">
        <v>698</v>
      </c>
      <c r="S426" s="6" t="s">
        <v>39</v>
      </c>
      <c r="T426" s="6">
        <v>13005.46</v>
      </c>
      <c r="U426" s="6">
        <v>14044.41</v>
      </c>
      <c r="V426" s="6">
        <v>14044.41</v>
      </c>
      <c r="W426" s="6">
        <v>14044.41</v>
      </c>
      <c r="X426" s="5">
        <v>14044.41</v>
      </c>
    </row>
    <row r="427" spans="1:24" ht="43.2" hidden="1" x14ac:dyDescent="0.3">
      <c r="A427" s="5" t="s">
        <v>2585</v>
      </c>
      <c r="B427" s="5" t="s">
        <v>514</v>
      </c>
      <c r="C427" s="5" t="s">
        <v>515</v>
      </c>
      <c r="D427" s="5" t="s">
        <v>139</v>
      </c>
      <c r="E427" s="5" t="s">
        <v>1759</v>
      </c>
      <c r="F427" s="5" t="s">
        <v>1758</v>
      </c>
      <c r="G427" s="5" t="s">
        <v>39</v>
      </c>
      <c r="H427" s="5" t="s">
        <v>39</v>
      </c>
      <c r="I427" s="5" t="s">
        <v>39</v>
      </c>
      <c r="J427" s="5" t="s">
        <v>39</v>
      </c>
      <c r="K427" s="5" t="s">
        <v>39</v>
      </c>
      <c r="L427" s="5" t="s">
        <v>39</v>
      </c>
      <c r="M427" s="5" t="s">
        <v>39</v>
      </c>
      <c r="N427" s="5" t="s">
        <v>39</v>
      </c>
      <c r="O427" s="5" t="s">
        <v>39</v>
      </c>
      <c r="P427" s="5" t="s">
        <v>35</v>
      </c>
      <c r="Q427" s="5" t="s">
        <v>53</v>
      </c>
      <c r="R427" s="6" t="s">
        <v>1761</v>
      </c>
      <c r="S427" s="6" t="s">
        <v>39</v>
      </c>
      <c r="T427" s="6">
        <v>0</v>
      </c>
      <c r="U427" s="6">
        <v>80.52</v>
      </c>
      <c r="V427" s="6">
        <v>82.52</v>
      </c>
      <c r="W427" s="6">
        <v>84.52</v>
      </c>
      <c r="X427" s="5">
        <v>86.52</v>
      </c>
    </row>
    <row r="428" spans="1:24" ht="43.2" hidden="1" x14ac:dyDescent="0.3">
      <c r="A428" s="5" t="s">
        <v>2585</v>
      </c>
      <c r="B428" s="5" t="s">
        <v>514</v>
      </c>
      <c r="C428" s="5" t="s">
        <v>515</v>
      </c>
      <c r="D428" s="5" t="s">
        <v>139</v>
      </c>
      <c r="E428" s="5" t="s">
        <v>1848</v>
      </c>
      <c r="F428" s="5" t="s">
        <v>1847</v>
      </c>
      <c r="G428" s="5" t="s">
        <v>39</v>
      </c>
      <c r="H428" s="5" t="s">
        <v>39</v>
      </c>
      <c r="I428" s="5" t="s">
        <v>39</v>
      </c>
      <c r="J428" s="5" t="s">
        <v>39</v>
      </c>
      <c r="K428" s="5" t="s">
        <v>39</v>
      </c>
      <c r="L428" s="5" t="s">
        <v>39</v>
      </c>
      <c r="M428" s="5" t="s">
        <v>39</v>
      </c>
      <c r="N428" s="5" t="s">
        <v>39</v>
      </c>
      <c r="O428" s="5" t="s">
        <v>39</v>
      </c>
      <c r="P428" s="5" t="s">
        <v>35</v>
      </c>
      <c r="Q428" s="5" t="s">
        <v>53</v>
      </c>
      <c r="R428" s="6" t="s">
        <v>1853</v>
      </c>
      <c r="S428" s="6" t="s">
        <v>39</v>
      </c>
      <c r="T428" s="6">
        <v>460</v>
      </c>
      <c r="U428" s="6">
        <v>460</v>
      </c>
      <c r="V428" s="6">
        <v>460</v>
      </c>
      <c r="W428" s="6">
        <v>460</v>
      </c>
      <c r="X428" s="5">
        <v>460</v>
      </c>
    </row>
    <row r="429" spans="1:24" ht="43.2" hidden="1" x14ac:dyDescent="0.3">
      <c r="A429" s="5" t="s">
        <v>2585</v>
      </c>
      <c r="B429" s="5" t="s">
        <v>514</v>
      </c>
      <c r="C429" s="5" t="s">
        <v>515</v>
      </c>
      <c r="D429" s="5" t="s">
        <v>139</v>
      </c>
      <c r="E429" s="5" t="s">
        <v>1864</v>
      </c>
      <c r="F429" s="5" t="s">
        <v>1863</v>
      </c>
      <c r="G429" s="5" t="s">
        <v>39</v>
      </c>
      <c r="H429" s="5" t="s">
        <v>39</v>
      </c>
      <c r="I429" s="5" t="s">
        <v>39</v>
      </c>
      <c r="J429" s="5" t="s">
        <v>39</v>
      </c>
      <c r="K429" s="5" t="s">
        <v>39</v>
      </c>
      <c r="L429" s="5" t="s">
        <v>39</v>
      </c>
      <c r="M429" s="5" t="s">
        <v>39</v>
      </c>
      <c r="N429" s="5" t="s">
        <v>39</v>
      </c>
      <c r="O429" s="5" t="s">
        <v>39</v>
      </c>
      <c r="P429" s="5" t="s">
        <v>35</v>
      </c>
      <c r="Q429" s="5" t="s">
        <v>53</v>
      </c>
      <c r="R429" s="6" t="s">
        <v>1873</v>
      </c>
      <c r="S429" s="6" t="s">
        <v>39</v>
      </c>
      <c r="T429" s="6">
        <v>0</v>
      </c>
      <c r="U429" s="6">
        <v>0</v>
      </c>
      <c r="V429" s="6">
        <v>0</v>
      </c>
      <c r="W429" s="6">
        <v>0</v>
      </c>
      <c r="X429" s="5">
        <v>0</v>
      </c>
    </row>
    <row r="430" spans="1:24" ht="43.2" hidden="1" x14ac:dyDescent="0.3">
      <c r="A430" s="5" t="s">
        <v>2585</v>
      </c>
      <c r="B430" s="5" t="s">
        <v>514</v>
      </c>
      <c r="C430" s="5" t="s">
        <v>515</v>
      </c>
      <c r="D430" s="5" t="s">
        <v>139</v>
      </c>
      <c r="E430" s="5" t="s">
        <v>1928</v>
      </c>
      <c r="F430" s="5" t="s">
        <v>1927</v>
      </c>
      <c r="G430" s="5" t="s">
        <v>96</v>
      </c>
      <c r="H430" s="5" t="s">
        <v>97</v>
      </c>
      <c r="I430" s="5" t="s">
        <v>93</v>
      </c>
      <c r="J430" s="5" t="s">
        <v>92</v>
      </c>
      <c r="K430" s="5" t="s">
        <v>39</v>
      </c>
      <c r="L430" s="5" t="s">
        <v>39</v>
      </c>
      <c r="M430" s="5" t="s">
        <v>39</v>
      </c>
      <c r="N430" s="5" t="s">
        <v>39</v>
      </c>
      <c r="O430" s="5" t="s">
        <v>39</v>
      </c>
      <c r="P430" s="5" t="s">
        <v>35</v>
      </c>
      <c r="Q430" s="5" t="s">
        <v>53</v>
      </c>
      <c r="R430" s="6" t="s">
        <v>1948</v>
      </c>
      <c r="S430" s="6" t="s">
        <v>39</v>
      </c>
      <c r="T430" s="6">
        <v>150</v>
      </c>
      <c r="U430" s="6">
        <v>0</v>
      </c>
      <c r="V430" s="6">
        <v>0</v>
      </c>
      <c r="W430" s="6">
        <v>0</v>
      </c>
      <c r="X430" s="5">
        <v>0</v>
      </c>
    </row>
    <row r="431" spans="1:24" ht="43.2" hidden="1" x14ac:dyDescent="0.3">
      <c r="A431" s="5" t="s">
        <v>2585</v>
      </c>
      <c r="B431" s="5" t="s">
        <v>514</v>
      </c>
      <c r="C431" s="5" t="s">
        <v>515</v>
      </c>
      <c r="D431" s="5" t="s">
        <v>139</v>
      </c>
      <c r="E431" s="5" t="s">
        <v>1928</v>
      </c>
      <c r="F431" s="5" t="s">
        <v>1927</v>
      </c>
      <c r="G431" s="5" t="s">
        <v>96</v>
      </c>
      <c r="H431" s="5" t="s">
        <v>97</v>
      </c>
      <c r="I431" s="5" t="str">
        <f>I430</f>
        <v>AP9999</v>
      </c>
      <c r="J431" s="5" t="s">
        <v>168</v>
      </c>
      <c r="K431" s="5" t="s">
        <v>39</v>
      </c>
      <c r="L431" s="5" t="s">
        <v>39</v>
      </c>
      <c r="M431" s="5" t="s">
        <v>39</v>
      </c>
      <c r="N431" s="5" t="s">
        <v>39</v>
      </c>
      <c r="O431" s="5" t="s">
        <v>39</v>
      </c>
      <c r="P431" s="5" t="s">
        <v>35</v>
      </c>
      <c r="Q431" s="5" t="s">
        <v>53</v>
      </c>
      <c r="R431" s="6" t="s">
        <v>1949</v>
      </c>
      <c r="S431" s="6" t="s">
        <v>39</v>
      </c>
      <c r="T431" s="6">
        <v>762</v>
      </c>
      <c r="U431" s="6">
        <v>769.62</v>
      </c>
      <c r="V431" s="6">
        <v>777.32</v>
      </c>
      <c r="W431" s="6">
        <v>785.09</v>
      </c>
      <c r="X431" s="5">
        <v>792.94</v>
      </c>
    </row>
    <row r="432" spans="1:24" ht="43.2" hidden="1" x14ac:dyDescent="0.3">
      <c r="A432" s="5" t="s">
        <v>2585</v>
      </c>
      <c r="B432" s="5" t="s">
        <v>514</v>
      </c>
      <c r="C432" s="5" t="s">
        <v>515</v>
      </c>
      <c r="D432" s="5" t="s">
        <v>1049</v>
      </c>
      <c r="E432" s="5" t="s">
        <v>1323</v>
      </c>
      <c r="F432" s="5" t="s">
        <v>1322</v>
      </c>
      <c r="G432" s="5" t="s">
        <v>39</v>
      </c>
      <c r="H432" s="5" t="s">
        <v>39</v>
      </c>
      <c r="I432" s="5" t="s">
        <v>39</v>
      </c>
      <c r="J432" s="5" t="s">
        <v>39</v>
      </c>
      <c r="K432" s="5" t="s">
        <v>39</v>
      </c>
      <c r="L432" s="5" t="s">
        <v>39</v>
      </c>
      <c r="M432" s="5" t="s">
        <v>39</v>
      </c>
      <c r="N432" s="5" t="s">
        <v>39</v>
      </c>
      <c r="O432" s="5" t="s">
        <v>39</v>
      </c>
      <c r="P432" s="5" t="s">
        <v>35</v>
      </c>
      <c r="Q432" s="5" t="s">
        <v>53</v>
      </c>
      <c r="R432" s="6" t="s">
        <v>1327</v>
      </c>
      <c r="S432" s="6" t="s">
        <v>39</v>
      </c>
      <c r="T432" s="6">
        <v>1389.66</v>
      </c>
      <c r="U432" s="6">
        <v>1072.8399999999999</v>
      </c>
      <c r="V432" s="6">
        <v>1094.28</v>
      </c>
      <c r="W432" s="6">
        <v>0</v>
      </c>
      <c r="X432" s="5">
        <v>0</v>
      </c>
    </row>
    <row r="433" spans="1:24" ht="86.4" hidden="1" x14ac:dyDescent="0.3">
      <c r="A433" s="5" t="s">
        <v>2585</v>
      </c>
      <c r="B433" s="5" t="s">
        <v>795</v>
      </c>
      <c r="C433" s="5" t="s">
        <v>796</v>
      </c>
      <c r="D433" s="5" t="s">
        <v>107</v>
      </c>
      <c r="E433" s="5" t="s">
        <v>798</v>
      </c>
      <c r="F433" s="5" t="s">
        <v>797</v>
      </c>
      <c r="G433" s="5" t="s">
        <v>39</v>
      </c>
      <c r="H433" s="5" t="s">
        <v>39</v>
      </c>
      <c r="I433" s="5" t="s">
        <v>39</v>
      </c>
      <c r="J433" s="5" t="s">
        <v>39</v>
      </c>
      <c r="K433" s="5" t="s">
        <v>39</v>
      </c>
      <c r="L433" s="5" t="s">
        <v>39</v>
      </c>
      <c r="M433" s="5" t="s">
        <v>39</v>
      </c>
      <c r="N433" s="5" t="s">
        <v>39</v>
      </c>
      <c r="O433" s="5" t="s">
        <v>39</v>
      </c>
      <c r="P433" s="5" t="s">
        <v>35</v>
      </c>
      <c r="Q433" s="5" t="s">
        <v>53</v>
      </c>
      <c r="R433" s="6" t="s">
        <v>799</v>
      </c>
      <c r="S433" s="6" t="s">
        <v>39</v>
      </c>
      <c r="T433" s="6">
        <v>9000</v>
      </c>
      <c r="U433" s="6">
        <v>9090</v>
      </c>
      <c r="V433" s="6">
        <v>9180.9</v>
      </c>
      <c r="W433" s="6">
        <v>9272.7099999999991</v>
      </c>
      <c r="X433" s="5">
        <v>9365.44</v>
      </c>
    </row>
    <row r="434" spans="1:24" ht="43.2" hidden="1" x14ac:dyDescent="0.3">
      <c r="A434" s="5" t="s">
        <v>2585</v>
      </c>
      <c r="B434" s="5" t="s">
        <v>286</v>
      </c>
      <c r="C434" s="5" t="s">
        <v>287</v>
      </c>
      <c r="D434" s="5" t="s">
        <v>41</v>
      </c>
      <c r="E434" s="5" t="s">
        <v>289</v>
      </c>
      <c r="F434" s="5" t="s">
        <v>288</v>
      </c>
      <c r="G434" s="5" t="s">
        <v>39</v>
      </c>
      <c r="H434" s="5" t="s">
        <v>39</v>
      </c>
      <c r="I434" s="5" t="s">
        <v>39</v>
      </c>
      <c r="J434" s="5" t="s">
        <v>39</v>
      </c>
      <c r="K434" s="5" t="s">
        <v>39</v>
      </c>
      <c r="L434" s="5" t="s">
        <v>39</v>
      </c>
      <c r="M434" s="5" t="s">
        <v>39</v>
      </c>
      <c r="N434" s="5" t="s">
        <v>39</v>
      </c>
      <c r="O434" s="5" t="s">
        <v>39</v>
      </c>
      <c r="P434" s="5" t="s">
        <v>35</v>
      </c>
      <c r="Q434" s="5" t="s">
        <v>53</v>
      </c>
      <c r="R434" s="6" t="s">
        <v>290</v>
      </c>
      <c r="S434" s="6" t="s">
        <v>39</v>
      </c>
      <c r="T434" s="6">
        <v>26261.759999999998</v>
      </c>
      <c r="U434" s="6">
        <v>26112.99</v>
      </c>
      <c r="V434" s="6">
        <v>27257.25</v>
      </c>
      <c r="W434" s="6">
        <v>28126.32</v>
      </c>
      <c r="X434" s="5">
        <v>29023.77</v>
      </c>
    </row>
    <row r="435" spans="1:24" ht="86.4" hidden="1" x14ac:dyDescent="0.3">
      <c r="A435" s="5" t="s">
        <v>2585</v>
      </c>
      <c r="B435" s="5" t="s">
        <v>800</v>
      </c>
      <c r="C435" s="5" t="s">
        <v>801</v>
      </c>
      <c r="D435" s="5" t="s">
        <v>107</v>
      </c>
      <c r="E435" s="5" t="s">
        <v>798</v>
      </c>
      <c r="F435" s="5" t="s">
        <v>797</v>
      </c>
      <c r="G435" s="5" t="s">
        <v>806</v>
      </c>
      <c r="H435" s="5" t="s">
        <v>605</v>
      </c>
      <c r="I435" s="5" t="s">
        <v>804</v>
      </c>
      <c r="J435" s="5" t="s">
        <v>802</v>
      </c>
      <c r="K435" s="5" t="s">
        <v>803</v>
      </c>
      <c r="L435" s="5" t="s">
        <v>39</v>
      </c>
      <c r="M435" s="5" t="s">
        <v>39</v>
      </c>
      <c r="N435" s="5" t="s">
        <v>39</v>
      </c>
      <c r="O435" s="5" t="s">
        <v>39</v>
      </c>
      <c r="P435" s="5" t="s">
        <v>35</v>
      </c>
      <c r="Q435" s="5" t="s">
        <v>53</v>
      </c>
      <c r="R435" s="6" t="s">
        <v>805</v>
      </c>
      <c r="S435" s="6" t="s">
        <v>39</v>
      </c>
      <c r="T435" s="6">
        <v>14000</v>
      </c>
      <c r="U435" s="6">
        <v>14000</v>
      </c>
      <c r="V435" s="6">
        <v>14000</v>
      </c>
      <c r="W435" s="6">
        <v>14000</v>
      </c>
      <c r="X435" s="5">
        <v>14000</v>
      </c>
    </row>
    <row r="436" spans="1:24" ht="57.6" hidden="1" x14ac:dyDescent="0.3">
      <c r="A436" s="5" t="s">
        <v>2585</v>
      </c>
      <c r="B436" s="5" t="s">
        <v>1919</v>
      </c>
      <c r="C436" s="5" t="s">
        <v>1920</v>
      </c>
      <c r="D436" s="5" t="s">
        <v>139</v>
      </c>
      <c r="E436" s="5" t="s">
        <v>127</v>
      </c>
      <c r="F436" s="5" t="s">
        <v>126</v>
      </c>
      <c r="G436" s="5" t="s">
        <v>39</v>
      </c>
      <c r="H436" s="5" t="s">
        <v>39</v>
      </c>
      <c r="I436" s="5" t="s">
        <v>39</v>
      </c>
      <c r="J436" s="5" t="s">
        <v>39</v>
      </c>
      <c r="K436" s="5" t="s">
        <v>39</v>
      </c>
      <c r="L436" s="5" t="s">
        <v>39</v>
      </c>
      <c r="M436" s="5" t="s">
        <v>39</v>
      </c>
      <c r="N436" s="5" t="s">
        <v>39</v>
      </c>
      <c r="O436" s="5" t="s">
        <v>39</v>
      </c>
      <c r="P436" s="5" t="s">
        <v>35</v>
      </c>
      <c r="Q436" s="5" t="s">
        <v>53</v>
      </c>
      <c r="R436" s="6" t="s">
        <v>1921</v>
      </c>
      <c r="S436" s="6" t="s">
        <v>39</v>
      </c>
      <c r="T436" s="6">
        <v>0</v>
      </c>
      <c r="U436" s="6">
        <v>0</v>
      </c>
      <c r="V436" s="6">
        <v>0</v>
      </c>
      <c r="W436" s="6">
        <v>0</v>
      </c>
      <c r="X436" s="5">
        <v>0</v>
      </c>
    </row>
    <row r="437" spans="1:24" ht="100.8" hidden="1" x14ac:dyDescent="0.3">
      <c r="A437" s="5" t="s">
        <v>2585</v>
      </c>
      <c r="B437" s="5" t="s">
        <v>517</v>
      </c>
      <c r="C437" s="5" t="s">
        <v>518</v>
      </c>
      <c r="D437" s="5" t="s">
        <v>107</v>
      </c>
      <c r="E437" s="5" t="s">
        <v>492</v>
      </c>
      <c r="F437" s="5" t="s">
        <v>491</v>
      </c>
      <c r="G437" s="5" t="s">
        <v>96</v>
      </c>
      <c r="H437" s="5" t="s">
        <v>97</v>
      </c>
      <c r="I437" s="5" t="s">
        <v>93</v>
      </c>
      <c r="J437" s="5" t="s">
        <v>92</v>
      </c>
      <c r="K437" s="5" t="s">
        <v>39</v>
      </c>
      <c r="L437" s="5" t="s">
        <v>39</v>
      </c>
      <c r="M437" s="5" t="s">
        <v>39</v>
      </c>
      <c r="N437" s="5" t="s">
        <v>39</v>
      </c>
      <c r="O437" s="5" t="s">
        <v>39</v>
      </c>
      <c r="P437" s="5" t="s">
        <v>35</v>
      </c>
      <c r="Q437" s="5" t="s">
        <v>53</v>
      </c>
      <c r="R437" s="6" t="s">
        <v>519</v>
      </c>
      <c r="S437" s="6" t="s">
        <v>39</v>
      </c>
      <c r="T437" s="6">
        <v>17000</v>
      </c>
      <c r="U437" s="6">
        <v>18270</v>
      </c>
      <c r="V437" s="6">
        <v>18636</v>
      </c>
      <c r="W437" s="6">
        <v>19009</v>
      </c>
      <c r="X437" s="5">
        <v>19390</v>
      </c>
    </row>
    <row r="438" spans="1:24" ht="100.8" hidden="1" x14ac:dyDescent="0.3">
      <c r="A438" s="5" t="s">
        <v>2585</v>
      </c>
      <c r="B438" s="5" t="s">
        <v>517</v>
      </c>
      <c r="C438" s="5" t="s">
        <v>518</v>
      </c>
      <c r="D438" s="5" t="s">
        <v>107</v>
      </c>
      <c r="E438" s="5" t="s">
        <v>492</v>
      </c>
      <c r="F438" s="5" t="s">
        <v>491</v>
      </c>
      <c r="G438" s="5" t="s">
        <v>96</v>
      </c>
      <c r="H438" s="5" t="s">
        <v>97</v>
      </c>
      <c r="I438" s="5" t="str">
        <f>I437</f>
        <v>AP9999</v>
      </c>
      <c r="J438" s="5" t="s">
        <v>168</v>
      </c>
      <c r="K438" s="5" t="s">
        <v>39</v>
      </c>
      <c r="L438" s="5" t="s">
        <v>39</v>
      </c>
      <c r="M438" s="5" t="s">
        <v>39</v>
      </c>
      <c r="N438" s="5" t="s">
        <v>39</v>
      </c>
      <c r="O438" s="5" t="s">
        <v>39</v>
      </c>
      <c r="P438" s="5" t="s">
        <v>35</v>
      </c>
      <c r="Q438" s="5" t="s">
        <v>53</v>
      </c>
      <c r="R438" s="6" t="s">
        <v>520</v>
      </c>
      <c r="S438" s="6" t="s">
        <v>39</v>
      </c>
      <c r="T438" s="6">
        <v>7000</v>
      </c>
      <c r="U438" s="6">
        <v>7000</v>
      </c>
      <c r="V438" s="6">
        <v>7000</v>
      </c>
      <c r="W438" s="6">
        <v>7000</v>
      </c>
      <c r="X438" s="5">
        <v>7000</v>
      </c>
    </row>
    <row r="439" spans="1:24" ht="100.8" hidden="1" x14ac:dyDescent="0.3">
      <c r="A439" s="5" t="s">
        <v>2585</v>
      </c>
      <c r="B439" s="5" t="s">
        <v>517</v>
      </c>
      <c r="C439" s="5" t="s">
        <v>518</v>
      </c>
      <c r="D439" s="5" t="s">
        <v>107</v>
      </c>
      <c r="E439" s="5" t="s">
        <v>492</v>
      </c>
      <c r="F439" s="5" t="s">
        <v>491</v>
      </c>
      <c r="G439" s="5" t="s">
        <v>96</v>
      </c>
      <c r="H439" s="5" t="s">
        <v>97</v>
      </c>
      <c r="I439" s="5" t="str">
        <f>I438</f>
        <v>AP9999</v>
      </c>
      <c r="J439" s="5" t="s">
        <v>170</v>
      </c>
      <c r="K439" s="5" t="s">
        <v>39</v>
      </c>
      <c r="L439" s="5" t="s">
        <v>39</v>
      </c>
      <c r="M439" s="5" t="s">
        <v>39</v>
      </c>
      <c r="N439" s="5" t="s">
        <v>39</v>
      </c>
      <c r="O439" s="5" t="s">
        <v>39</v>
      </c>
      <c r="P439" s="5" t="s">
        <v>35</v>
      </c>
      <c r="Q439" s="5" t="s">
        <v>53</v>
      </c>
      <c r="R439" s="6" t="s">
        <v>521</v>
      </c>
      <c r="S439" s="6" t="s">
        <v>39</v>
      </c>
      <c r="T439" s="6">
        <v>4000</v>
      </c>
      <c r="U439" s="6">
        <v>8500</v>
      </c>
      <c r="V439" s="6">
        <v>8500</v>
      </c>
      <c r="W439" s="6">
        <v>8500</v>
      </c>
      <c r="X439" s="5">
        <v>8500</v>
      </c>
    </row>
    <row r="440" spans="1:24" ht="100.8" hidden="1" x14ac:dyDescent="0.3">
      <c r="A440" s="5" t="s">
        <v>2585</v>
      </c>
      <c r="B440" s="5" t="s">
        <v>517</v>
      </c>
      <c r="C440" s="5" t="s">
        <v>518</v>
      </c>
      <c r="D440" s="5" t="s">
        <v>107</v>
      </c>
      <c r="E440" s="5" t="s">
        <v>492</v>
      </c>
      <c r="F440" s="5" t="s">
        <v>491</v>
      </c>
      <c r="G440" s="5" t="s">
        <v>96</v>
      </c>
      <c r="H440" s="5" t="s">
        <v>97</v>
      </c>
      <c r="I440" s="5" t="str">
        <f>I439</f>
        <v>AP9999</v>
      </c>
      <c r="J440" s="5" t="s">
        <v>172</v>
      </c>
      <c r="K440" s="5" t="s">
        <v>39</v>
      </c>
      <c r="L440" s="5" t="s">
        <v>39</v>
      </c>
      <c r="M440" s="5" t="s">
        <v>39</v>
      </c>
      <c r="N440" s="5" t="s">
        <v>39</v>
      </c>
      <c r="O440" s="5" t="s">
        <v>39</v>
      </c>
      <c r="P440" s="5" t="s">
        <v>35</v>
      </c>
      <c r="Q440" s="5" t="s">
        <v>53</v>
      </c>
      <c r="R440" s="6" t="s">
        <v>522</v>
      </c>
      <c r="S440" s="6" t="s">
        <v>39</v>
      </c>
      <c r="T440" s="6">
        <v>3000</v>
      </c>
      <c r="U440" s="6">
        <v>3000</v>
      </c>
      <c r="V440" s="6">
        <v>3000</v>
      </c>
      <c r="W440" s="6">
        <v>3000</v>
      </c>
      <c r="X440" s="5">
        <v>4000</v>
      </c>
    </row>
    <row r="441" spans="1:24" ht="100.8" hidden="1" x14ac:dyDescent="0.3">
      <c r="A441" s="5" t="s">
        <v>2585</v>
      </c>
      <c r="B441" s="5" t="s">
        <v>517</v>
      </c>
      <c r="C441" s="5" t="s">
        <v>518</v>
      </c>
      <c r="D441" s="5" t="s">
        <v>107</v>
      </c>
      <c r="E441" s="5" t="s">
        <v>492</v>
      </c>
      <c r="F441" s="5" t="s">
        <v>491</v>
      </c>
      <c r="G441" s="5" t="s">
        <v>96</v>
      </c>
      <c r="H441" s="5" t="s">
        <v>97</v>
      </c>
      <c r="I441" s="5" t="str">
        <f>I440</f>
        <v>AP9999</v>
      </c>
      <c r="J441" s="5" t="s">
        <v>284</v>
      </c>
      <c r="K441" s="5" t="s">
        <v>39</v>
      </c>
      <c r="L441" s="5" t="s">
        <v>39</v>
      </c>
      <c r="M441" s="5" t="s">
        <v>39</v>
      </c>
      <c r="N441" s="5" t="s">
        <v>39</v>
      </c>
      <c r="O441" s="5" t="s">
        <v>39</v>
      </c>
      <c r="P441" s="5" t="s">
        <v>35</v>
      </c>
      <c r="Q441" s="5" t="s">
        <v>53</v>
      </c>
      <c r="R441" s="6" t="s">
        <v>523</v>
      </c>
      <c r="S441" s="6" t="s">
        <v>39</v>
      </c>
      <c r="T441" s="6">
        <v>1500</v>
      </c>
      <c r="U441" s="6">
        <v>1500</v>
      </c>
      <c r="V441" s="6">
        <v>1500</v>
      </c>
      <c r="W441" s="6">
        <v>1500</v>
      </c>
      <c r="X441" s="5">
        <v>1500</v>
      </c>
    </row>
    <row r="442" spans="1:24" ht="100.8" hidden="1" x14ac:dyDescent="0.3">
      <c r="A442" s="5" t="s">
        <v>2585</v>
      </c>
      <c r="B442" s="5" t="s">
        <v>517</v>
      </c>
      <c r="C442" s="5" t="s">
        <v>518</v>
      </c>
      <c r="D442" s="5" t="s">
        <v>107</v>
      </c>
      <c r="E442" s="5" t="s">
        <v>1425</v>
      </c>
      <c r="F442" s="5" t="s">
        <v>1424</v>
      </c>
      <c r="G442" s="5" t="s">
        <v>96</v>
      </c>
      <c r="H442" s="5" t="s">
        <v>97</v>
      </c>
      <c r="I442" s="5" t="s">
        <v>93</v>
      </c>
      <c r="J442" s="5" t="s">
        <v>92</v>
      </c>
      <c r="K442" s="5" t="s">
        <v>39</v>
      </c>
      <c r="L442" s="5" t="s">
        <v>39</v>
      </c>
      <c r="M442" s="5" t="s">
        <v>39</v>
      </c>
      <c r="N442" s="5" t="s">
        <v>39</v>
      </c>
      <c r="O442" s="5" t="s">
        <v>39</v>
      </c>
      <c r="P442" s="5" t="s">
        <v>35</v>
      </c>
      <c r="Q442" s="5" t="s">
        <v>53</v>
      </c>
      <c r="R442" s="6" t="s">
        <v>1426</v>
      </c>
      <c r="S442" s="6" t="s">
        <v>39</v>
      </c>
      <c r="T442" s="6">
        <v>0</v>
      </c>
      <c r="U442" s="6">
        <v>0</v>
      </c>
      <c r="V442" s="6">
        <v>0</v>
      </c>
      <c r="W442" s="6">
        <v>0</v>
      </c>
      <c r="X442" s="5">
        <v>0</v>
      </c>
    </row>
    <row r="443" spans="1:24" ht="100.8" hidden="1" x14ac:dyDescent="0.3">
      <c r="A443" s="5" t="s">
        <v>2585</v>
      </c>
      <c r="B443" s="5" t="s">
        <v>517</v>
      </c>
      <c r="C443" s="5" t="s">
        <v>518</v>
      </c>
      <c r="D443" s="5" t="s">
        <v>107</v>
      </c>
      <c r="E443" s="5" t="s">
        <v>1425</v>
      </c>
      <c r="F443" s="5" t="s">
        <v>1424</v>
      </c>
      <c r="G443" s="5" t="s">
        <v>96</v>
      </c>
      <c r="H443" s="5" t="s">
        <v>97</v>
      </c>
      <c r="I443" s="5" t="str">
        <f>I442</f>
        <v>AP9999</v>
      </c>
      <c r="J443" s="5" t="s">
        <v>168</v>
      </c>
      <c r="K443" s="5" t="s">
        <v>39</v>
      </c>
      <c r="L443" s="5" t="s">
        <v>39</v>
      </c>
      <c r="M443" s="5" t="s">
        <v>39</v>
      </c>
      <c r="N443" s="5" t="s">
        <v>39</v>
      </c>
      <c r="O443" s="5" t="s">
        <v>39</v>
      </c>
      <c r="P443" s="5" t="s">
        <v>35</v>
      </c>
      <c r="Q443" s="5" t="s">
        <v>53</v>
      </c>
      <c r="R443" s="6" t="s">
        <v>1427</v>
      </c>
      <c r="S443" s="6" t="s">
        <v>39</v>
      </c>
      <c r="T443" s="6">
        <v>0</v>
      </c>
      <c r="U443" s="6">
        <v>0</v>
      </c>
      <c r="V443" s="6">
        <v>17000</v>
      </c>
      <c r="W443" s="6">
        <v>0</v>
      </c>
      <c r="X443" s="5">
        <v>0</v>
      </c>
    </row>
    <row r="444" spans="1:24" ht="100.8" hidden="1" x14ac:dyDescent="0.3">
      <c r="A444" s="5" t="s">
        <v>2585</v>
      </c>
      <c r="B444" s="5" t="s">
        <v>517</v>
      </c>
      <c r="C444" s="5" t="s">
        <v>518</v>
      </c>
      <c r="D444" s="5" t="s">
        <v>107</v>
      </c>
      <c r="E444" s="5" t="s">
        <v>1425</v>
      </c>
      <c r="F444" s="5" t="s">
        <v>1424</v>
      </c>
      <c r="G444" s="5" t="s">
        <v>96</v>
      </c>
      <c r="H444" s="5" t="s">
        <v>97</v>
      </c>
      <c r="I444" s="5" t="str">
        <f>I443</f>
        <v>AP9999</v>
      </c>
      <c r="J444" s="5" t="s">
        <v>170</v>
      </c>
      <c r="K444" s="5" t="s">
        <v>39</v>
      </c>
      <c r="L444" s="5" t="s">
        <v>39</v>
      </c>
      <c r="M444" s="5" t="s">
        <v>39</v>
      </c>
      <c r="N444" s="5" t="s">
        <v>39</v>
      </c>
      <c r="O444" s="5" t="s">
        <v>39</v>
      </c>
      <c r="P444" s="5" t="s">
        <v>35</v>
      </c>
      <c r="Q444" s="5" t="s">
        <v>53</v>
      </c>
      <c r="R444" s="6" t="s">
        <v>1428</v>
      </c>
      <c r="S444" s="6" t="s">
        <v>39</v>
      </c>
      <c r="T444" s="6">
        <v>0</v>
      </c>
      <c r="U444" s="6">
        <v>0</v>
      </c>
      <c r="V444" s="6">
        <v>0</v>
      </c>
      <c r="W444" s="6">
        <v>0</v>
      </c>
      <c r="X444" s="5">
        <v>0</v>
      </c>
    </row>
    <row r="445" spans="1:24" ht="100.8" hidden="1" x14ac:dyDescent="0.3">
      <c r="A445" s="5" t="s">
        <v>2585</v>
      </c>
      <c r="B445" s="5" t="s">
        <v>517</v>
      </c>
      <c r="C445" s="5" t="s">
        <v>518</v>
      </c>
      <c r="D445" s="5" t="s">
        <v>1008</v>
      </c>
      <c r="E445" s="5" t="s">
        <v>2247</v>
      </c>
      <c r="F445" s="5" t="s">
        <v>2246</v>
      </c>
      <c r="G445" s="5" t="s">
        <v>39</v>
      </c>
      <c r="H445" s="5" t="s">
        <v>39</v>
      </c>
      <c r="I445" s="5" t="s">
        <v>39</v>
      </c>
      <c r="J445" s="5" t="s">
        <v>39</v>
      </c>
      <c r="K445" s="5" t="s">
        <v>39</v>
      </c>
      <c r="L445" s="5" t="s">
        <v>39</v>
      </c>
      <c r="M445" s="5" t="s">
        <v>39</v>
      </c>
      <c r="N445" s="5" t="s">
        <v>39</v>
      </c>
      <c r="O445" s="5" t="s">
        <v>39</v>
      </c>
      <c r="P445" s="5" t="s">
        <v>35</v>
      </c>
      <c r="Q445" s="5" t="s">
        <v>53</v>
      </c>
      <c r="R445" s="6" t="s">
        <v>2248</v>
      </c>
      <c r="S445" s="6" t="s">
        <v>39</v>
      </c>
      <c r="T445" s="6">
        <v>1500</v>
      </c>
      <c r="U445" s="6">
        <v>1500</v>
      </c>
      <c r="V445" s="6">
        <v>1500</v>
      </c>
      <c r="W445" s="6">
        <v>1500</v>
      </c>
      <c r="X445" s="5">
        <v>1500</v>
      </c>
    </row>
    <row r="446" spans="1:24" ht="72" hidden="1" x14ac:dyDescent="0.3">
      <c r="A446" s="5" t="s">
        <v>2585</v>
      </c>
      <c r="B446" s="5" t="s">
        <v>524</v>
      </c>
      <c r="C446" s="5" t="s">
        <v>525</v>
      </c>
      <c r="D446" s="5" t="s">
        <v>107</v>
      </c>
      <c r="E446" s="5" t="s">
        <v>492</v>
      </c>
      <c r="F446" s="5" t="s">
        <v>491</v>
      </c>
      <c r="G446" s="5" t="s">
        <v>531</v>
      </c>
      <c r="H446" s="5" t="s">
        <v>141</v>
      </c>
      <c r="I446" s="5" t="s">
        <v>529</v>
      </c>
      <c r="J446" s="5" t="s">
        <v>527</v>
      </c>
      <c r="K446" s="5" t="s">
        <v>528</v>
      </c>
      <c r="L446" s="5" t="s">
        <v>39</v>
      </c>
      <c r="M446" s="5" t="s">
        <v>39</v>
      </c>
      <c r="N446" s="5" t="s">
        <v>39</v>
      </c>
      <c r="O446" s="5" t="s">
        <v>39</v>
      </c>
      <c r="P446" s="5" t="s">
        <v>35</v>
      </c>
      <c r="Q446" s="5" t="s">
        <v>53</v>
      </c>
      <c r="R446" s="6" t="s">
        <v>530</v>
      </c>
      <c r="S446" s="6" t="s">
        <v>39</v>
      </c>
      <c r="T446" s="6">
        <v>1500</v>
      </c>
      <c r="U446" s="6">
        <v>0</v>
      </c>
      <c r="V446" s="6">
        <v>0</v>
      </c>
      <c r="W446" s="6">
        <v>0</v>
      </c>
      <c r="X446" s="5">
        <v>0</v>
      </c>
    </row>
    <row r="447" spans="1:24" ht="72" hidden="1" x14ac:dyDescent="0.3">
      <c r="A447" s="5" t="s">
        <v>2585</v>
      </c>
      <c r="B447" s="5" t="s">
        <v>524</v>
      </c>
      <c r="C447" s="5" t="s">
        <v>525</v>
      </c>
      <c r="D447" s="5" t="s">
        <v>107</v>
      </c>
      <c r="E447" s="5" t="s">
        <v>492</v>
      </c>
      <c r="F447" s="5" t="s">
        <v>491</v>
      </c>
      <c r="G447" s="5" t="s">
        <v>96</v>
      </c>
      <c r="H447" s="5" t="s">
        <v>97</v>
      </c>
      <c r="I447" s="5" t="s">
        <v>93</v>
      </c>
      <c r="J447" s="5" t="s">
        <v>92</v>
      </c>
      <c r="K447" s="5" t="s">
        <v>39</v>
      </c>
      <c r="L447" s="5" t="s">
        <v>39</v>
      </c>
      <c r="M447" s="5" t="s">
        <v>39</v>
      </c>
      <c r="N447" s="5" t="s">
        <v>39</v>
      </c>
      <c r="O447" s="5" t="s">
        <v>39</v>
      </c>
      <c r="P447" s="5" t="s">
        <v>35</v>
      </c>
      <c r="Q447" s="5" t="s">
        <v>53</v>
      </c>
      <c r="R447" s="6" t="s">
        <v>532</v>
      </c>
      <c r="S447" s="6" t="s">
        <v>39</v>
      </c>
      <c r="T447" s="6">
        <v>5000</v>
      </c>
      <c r="U447" s="6">
        <v>5000</v>
      </c>
      <c r="V447" s="6">
        <v>5000</v>
      </c>
      <c r="W447" s="6">
        <v>5000</v>
      </c>
      <c r="X447" s="5">
        <v>5000</v>
      </c>
    </row>
    <row r="448" spans="1:24" ht="72" hidden="1" x14ac:dyDescent="0.3">
      <c r="A448" s="5" t="s">
        <v>2585</v>
      </c>
      <c r="B448" s="5" t="s">
        <v>524</v>
      </c>
      <c r="C448" s="5" t="s">
        <v>525</v>
      </c>
      <c r="D448" s="5" t="s">
        <v>107</v>
      </c>
      <c r="E448" s="5" t="s">
        <v>492</v>
      </c>
      <c r="F448" s="5" t="s">
        <v>491</v>
      </c>
      <c r="G448" s="5" t="s">
        <v>96</v>
      </c>
      <c r="H448" s="5" t="s">
        <v>97</v>
      </c>
      <c r="I448" s="5" t="str">
        <f>I447</f>
        <v>AP9999</v>
      </c>
      <c r="J448" s="5" t="s">
        <v>168</v>
      </c>
      <c r="K448" s="5" t="s">
        <v>39</v>
      </c>
      <c r="L448" s="5" t="s">
        <v>39</v>
      </c>
      <c r="M448" s="5" t="s">
        <v>39</v>
      </c>
      <c r="N448" s="5" t="s">
        <v>39</v>
      </c>
      <c r="O448" s="5" t="s">
        <v>39</v>
      </c>
      <c r="P448" s="5" t="s">
        <v>35</v>
      </c>
      <c r="Q448" s="5" t="s">
        <v>53</v>
      </c>
      <c r="R448" s="6" t="s">
        <v>533</v>
      </c>
      <c r="S448" s="6" t="s">
        <v>39</v>
      </c>
      <c r="T448" s="6">
        <v>4500</v>
      </c>
      <c r="U448" s="6">
        <v>4000</v>
      </c>
      <c r="V448" s="6">
        <v>4000</v>
      </c>
      <c r="W448" s="6">
        <v>4000</v>
      </c>
      <c r="X448" s="5">
        <v>4000</v>
      </c>
    </row>
    <row r="449" spans="1:24" ht="72" hidden="1" x14ac:dyDescent="0.3">
      <c r="A449" s="5" t="s">
        <v>2585</v>
      </c>
      <c r="B449" s="5" t="s">
        <v>524</v>
      </c>
      <c r="C449" s="5" t="s">
        <v>525</v>
      </c>
      <c r="D449" s="5" t="s">
        <v>107</v>
      </c>
      <c r="E449" s="5" t="s">
        <v>492</v>
      </c>
      <c r="F449" s="5" t="s">
        <v>491</v>
      </c>
      <c r="G449" s="5" t="s">
        <v>96</v>
      </c>
      <c r="H449" s="5" t="s">
        <v>97</v>
      </c>
      <c r="I449" s="5" t="str">
        <f>I448</f>
        <v>AP9999</v>
      </c>
      <c r="J449" s="5" t="s">
        <v>170</v>
      </c>
      <c r="K449" s="5" t="s">
        <v>39</v>
      </c>
      <c r="L449" s="5" t="s">
        <v>39</v>
      </c>
      <c r="M449" s="5" t="s">
        <v>39</v>
      </c>
      <c r="N449" s="5" t="s">
        <v>39</v>
      </c>
      <c r="O449" s="5" t="s">
        <v>39</v>
      </c>
      <c r="P449" s="5" t="s">
        <v>35</v>
      </c>
      <c r="Q449" s="5" t="s">
        <v>53</v>
      </c>
      <c r="R449" s="6" t="s">
        <v>534</v>
      </c>
      <c r="S449" s="6" t="s">
        <v>39</v>
      </c>
      <c r="T449" s="6">
        <v>0</v>
      </c>
      <c r="U449" s="6">
        <v>5000</v>
      </c>
      <c r="V449" s="6">
        <v>5000</v>
      </c>
      <c r="W449" s="6">
        <v>5000</v>
      </c>
      <c r="X449" s="5">
        <v>5000</v>
      </c>
    </row>
    <row r="450" spans="1:24" ht="72" hidden="1" x14ac:dyDescent="0.3">
      <c r="A450" s="5" t="s">
        <v>2585</v>
      </c>
      <c r="B450" s="5" t="s">
        <v>524</v>
      </c>
      <c r="C450" s="5" t="s">
        <v>525</v>
      </c>
      <c r="D450" s="5" t="s">
        <v>107</v>
      </c>
      <c r="E450" s="5" t="s">
        <v>492</v>
      </c>
      <c r="F450" s="5" t="s">
        <v>491</v>
      </c>
      <c r="G450" s="5" t="s">
        <v>39</v>
      </c>
      <c r="H450" s="5" t="s">
        <v>39</v>
      </c>
      <c r="I450" s="5" t="s">
        <v>39</v>
      </c>
      <c r="J450" s="5" t="s">
        <v>39</v>
      </c>
      <c r="K450" s="5" t="s">
        <v>39</v>
      </c>
      <c r="L450" s="5" t="s">
        <v>39</v>
      </c>
      <c r="M450" s="5" t="s">
        <v>39</v>
      </c>
      <c r="N450" s="5" t="s">
        <v>39</v>
      </c>
      <c r="O450" s="5" t="s">
        <v>39</v>
      </c>
      <c r="P450" s="5" t="s">
        <v>35</v>
      </c>
      <c r="Q450" s="5" t="s">
        <v>53</v>
      </c>
      <c r="R450" s="6" t="s">
        <v>526</v>
      </c>
      <c r="S450" s="6" t="s">
        <v>39</v>
      </c>
      <c r="T450" s="6">
        <v>16450</v>
      </c>
      <c r="U450" s="6">
        <v>0</v>
      </c>
      <c r="V450" s="6">
        <v>0</v>
      </c>
      <c r="W450" s="6">
        <v>0</v>
      </c>
      <c r="X450" s="5">
        <v>0</v>
      </c>
    </row>
    <row r="451" spans="1:24" ht="86.4" hidden="1" x14ac:dyDescent="0.3">
      <c r="A451" s="5" t="s">
        <v>2585</v>
      </c>
      <c r="B451" s="5" t="s">
        <v>524</v>
      </c>
      <c r="C451" s="5" t="s">
        <v>525</v>
      </c>
      <c r="D451" s="5" t="s">
        <v>107</v>
      </c>
      <c r="E451" s="5" t="s">
        <v>607</v>
      </c>
      <c r="F451" s="5" t="s">
        <v>606</v>
      </c>
      <c r="G451" s="5" t="s">
        <v>640</v>
      </c>
      <c r="H451" s="5" t="s">
        <v>545</v>
      </c>
      <c r="I451" s="5" t="s">
        <v>638</v>
      </c>
      <c r="J451" s="5" t="s">
        <v>636</v>
      </c>
      <c r="K451" s="5" t="s">
        <v>637</v>
      </c>
      <c r="L451" s="5" t="s">
        <v>39</v>
      </c>
      <c r="M451" s="5" t="s">
        <v>39</v>
      </c>
      <c r="N451" s="5" t="s">
        <v>39</v>
      </c>
      <c r="O451" s="5" t="s">
        <v>39</v>
      </c>
      <c r="P451" s="5" t="s">
        <v>35</v>
      </c>
      <c r="Q451" s="5" t="s">
        <v>53</v>
      </c>
      <c r="R451" s="6" t="s">
        <v>639</v>
      </c>
      <c r="S451" s="6" t="s">
        <v>39</v>
      </c>
      <c r="T451" s="6">
        <v>0</v>
      </c>
      <c r="U451" s="6">
        <v>4000</v>
      </c>
      <c r="V451" s="6">
        <v>0</v>
      </c>
      <c r="W451" s="6">
        <v>0</v>
      </c>
      <c r="X451" s="5">
        <v>0</v>
      </c>
    </row>
    <row r="452" spans="1:24" ht="72" hidden="1" x14ac:dyDescent="0.3">
      <c r="A452" s="5" t="s">
        <v>2585</v>
      </c>
      <c r="B452" s="5" t="s">
        <v>524</v>
      </c>
      <c r="C452" s="5" t="s">
        <v>525</v>
      </c>
      <c r="D452" s="5" t="s">
        <v>107</v>
      </c>
      <c r="E452" s="5" t="s">
        <v>607</v>
      </c>
      <c r="F452" s="5" t="s">
        <v>606</v>
      </c>
      <c r="G452" s="5" t="s">
        <v>96</v>
      </c>
      <c r="H452" s="5" t="s">
        <v>97</v>
      </c>
      <c r="I452" s="5" t="s">
        <v>93</v>
      </c>
      <c r="J452" s="5" t="s">
        <v>92</v>
      </c>
      <c r="K452" s="5" t="s">
        <v>39</v>
      </c>
      <c r="L452" s="5" t="s">
        <v>39</v>
      </c>
      <c r="M452" s="5" t="s">
        <v>39</v>
      </c>
      <c r="N452" s="5" t="s">
        <v>39</v>
      </c>
      <c r="O452" s="5" t="s">
        <v>39</v>
      </c>
      <c r="P452" s="5" t="s">
        <v>35</v>
      </c>
      <c r="Q452" s="5" t="s">
        <v>53</v>
      </c>
      <c r="R452" s="6" t="s">
        <v>641</v>
      </c>
      <c r="S452" s="6" t="s">
        <v>39</v>
      </c>
      <c r="T452" s="6">
        <v>0</v>
      </c>
      <c r="U452" s="6">
        <v>0</v>
      </c>
      <c r="V452" s="6">
        <v>0</v>
      </c>
      <c r="W452" s="6">
        <v>0</v>
      </c>
      <c r="X452" s="5">
        <v>0</v>
      </c>
    </row>
    <row r="453" spans="1:24" ht="72" hidden="1" x14ac:dyDescent="0.3">
      <c r="A453" s="5" t="s">
        <v>2585</v>
      </c>
      <c r="B453" s="5" t="s">
        <v>524</v>
      </c>
      <c r="C453" s="5" t="s">
        <v>525</v>
      </c>
      <c r="D453" s="5" t="s">
        <v>107</v>
      </c>
      <c r="E453" s="5" t="s">
        <v>607</v>
      </c>
      <c r="F453" s="5" t="s">
        <v>606</v>
      </c>
      <c r="G453" s="5" t="s">
        <v>96</v>
      </c>
      <c r="H453" s="5" t="s">
        <v>97</v>
      </c>
      <c r="I453" s="5" t="str">
        <f>I452</f>
        <v>AP9999</v>
      </c>
      <c r="J453" s="5" t="s">
        <v>168</v>
      </c>
      <c r="K453" s="5" t="s">
        <v>39</v>
      </c>
      <c r="L453" s="5" t="s">
        <v>39</v>
      </c>
      <c r="M453" s="5" t="s">
        <v>39</v>
      </c>
      <c r="N453" s="5" t="s">
        <v>39</v>
      </c>
      <c r="O453" s="5" t="s">
        <v>39</v>
      </c>
      <c r="P453" s="5" t="s">
        <v>35</v>
      </c>
      <c r="Q453" s="5" t="s">
        <v>53</v>
      </c>
      <c r="R453" s="6" t="s">
        <v>642</v>
      </c>
      <c r="S453" s="6" t="s">
        <v>39</v>
      </c>
      <c r="T453" s="6">
        <v>1700</v>
      </c>
      <c r="U453" s="6">
        <v>0</v>
      </c>
      <c r="V453" s="6">
        <v>0</v>
      </c>
      <c r="W453" s="6">
        <v>0</v>
      </c>
      <c r="X453" s="5">
        <v>0</v>
      </c>
    </row>
    <row r="454" spans="1:24" ht="72" hidden="1" x14ac:dyDescent="0.3">
      <c r="A454" s="5" t="s">
        <v>2585</v>
      </c>
      <c r="B454" s="5" t="s">
        <v>524</v>
      </c>
      <c r="C454" s="5" t="s">
        <v>525</v>
      </c>
      <c r="D454" s="5" t="s">
        <v>107</v>
      </c>
      <c r="E454" s="5" t="s">
        <v>607</v>
      </c>
      <c r="F454" s="5" t="s">
        <v>606</v>
      </c>
      <c r="G454" s="5" t="s">
        <v>96</v>
      </c>
      <c r="H454" s="5" t="s">
        <v>97</v>
      </c>
      <c r="I454" s="5" t="str">
        <f>I453</f>
        <v>AP9999</v>
      </c>
      <c r="J454" s="5" t="s">
        <v>170</v>
      </c>
      <c r="K454" s="5" t="s">
        <v>39</v>
      </c>
      <c r="L454" s="5" t="s">
        <v>39</v>
      </c>
      <c r="M454" s="5" t="s">
        <v>39</v>
      </c>
      <c r="N454" s="5" t="s">
        <v>39</v>
      </c>
      <c r="O454" s="5" t="s">
        <v>39</v>
      </c>
      <c r="P454" s="5" t="s">
        <v>35</v>
      </c>
      <c r="Q454" s="5" t="s">
        <v>53</v>
      </c>
      <c r="R454" s="6" t="s">
        <v>643</v>
      </c>
      <c r="S454" s="6" t="s">
        <v>39</v>
      </c>
      <c r="T454" s="6">
        <v>0</v>
      </c>
      <c r="U454" s="6">
        <v>0</v>
      </c>
      <c r="V454" s="6">
        <v>0</v>
      </c>
      <c r="W454" s="6">
        <v>0</v>
      </c>
      <c r="X454" s="5">
        <v>0</v>
      </c>
    </row>
    <row r="455" spans="1:24" ht="72" hidden="1" x14ac:dyDescent="0.3">
      <c r="A455" s="5" t="s">
        <v>2585</v>
      </c>
      <c r="B455" s="5" t="s">
        <v>524</v>
      </c>
      <c r="C455" s="5" t="s">
        <v>525</v>
      </c>
      <c r="D455" s="5" t="s">
        <v>107</v>
      </c>
      <c r="E455" s="5" t="s">
        <v>607</v>
      </c>
      <c r="F455" s="5" t="s">
        <v>606</v>
      </c>
      <c r="G455" s="5" t="s">
        <v>96</v>
      </c>
      <c r="H455" s="5" t="s">
        <v>97</v>
      </c>
      <c r="I455" s="5" t="str">
        <f>I454</f>
        <v>AP9999</v>
      </c>
      <c r="J455" s="5" t="s">
        <v>172</v>
      </c>
      <c r="K455" s="5" t="s">
        <v>39</v>
      </c>
      <c r="L455" s="5" t="s">
        <v>39</v>
      </c>
      <c r="M455" s="5" t="s">
        <v>39</v>
      </c>
      <c r="N455" s="5" t="s">
        <v>39</v>
      </c>
      <c r="O455" s="5" t="s">
        <v>39</v>
      </c>
      <c r="P455" s="5" t="s">
        <v>35</v>
      </c>
      <c r="Q455" s="5" t="s">
        <v>53</v>
      </c>
      <c r="R455" s="6" t="s">
        <v>644</v>
      </c>
      <c r="S455" s="6" t="s">
        <v>39</v>
      </c>
      <c r="T455" s="6">
        <v>0</v>
      </c>
      <c r="U455" s="6">
        <v>1350</v>
      </c>
      <c r="V455" s="6">
        <v>0</v>
      </c>
      <c r="W455" s="6">
        <v>0</v>
      </c>
      <c r="X455" s="5">
        <v>0</v>
      </c>
    </row>
    <row r="456" spans="1:24" ht="72" hidden="1" x14ac:dyDescent="0.3">
      <c r="A456" s="5" t="s">
        <v>2585</v>
      </c>
      <c r="B456" s="5" t="s">
        <v>524</v>
      </c>
      <c r="C456" s="5" t="s">
        <v>525</v>
      </c>
      <c r="D456" s="5" t="s">
        <v>107</v>
      </c>
      <c r="E456" s="5" t="s">
        <v>790</v>
      </c>
      <c r="F456" s="5" t="s">
        <v>789</v>
      </c>
      <c r="G456" s="5" t="s">
        <v>640</v>
      </c>
      <c r="H456" s="5" t="s">
        <v>545</v>
      </c>
      <c r="I456" s="5" t="s">
        <v>638</v>
      </c>
      <c r="J456" s="5" t="s">
        <v>791</v>
      </c>
      <c r="K456" s="5" t="s">
        <v>792</v>
      </c>
      <c r="L456" s="5" t="s">
        <v>39</v>
      </c>
      <c r="M456" s="5" t="s">
        <v>39</v>
      </c>
      <c r="N456" s="5" t="s">
        <v>39</v>
      </c>
      <c r="O456" s="5" t="s">
        <v>39</v>
      </c>
      <c r="P456" s="5" t="s">
        <v>35</v>
      </c>
      <c r="Q456" s="5" t="s">
        <v>53</v>
      </c>
      <c r="R456" s="6" t="s">
        <v>793</v>
      </c>
      <c r="S456" s="6" t="s">
        <v>39</v>
      </c>
      <c r="T456" s="6">
        <v>15000</v>
      </c>
      <c r="U456" s="6">
        <v>100000</v>
      </c>
      <c r="V456" s="6">
        <v>80000</v>
      </c>
      <c r="W456" s="6">
        <v>70000</v>
      </c>
      <c r="X456" s="5">
        <v>35000</v>
      </c>
    </row>
    <row r="457" spans="1:24" ht="72" hidden="1" x14ac:dyDescent="0.3">
      <c r="A457" s="5" t="s">
        <v>2585</v>
      </c>
      <c r="B457" s="5" t="s">
        <v>524</v>
      </c>
      <c r="C457" s="5" t="s">
        <v>525</v>
      </c>
      <c r="D457" s="5" t="s">
        <v>75</v>
      </c>
      <c r="E457" s="5" t="s">
        <v>863</v>
      </c>
      <c r="F457" s="5" t="s">
        <v>862</v>
      </c>
      <c r="G457" s="5" t="s">
        <v>96</v>
      </c>
      <c r="H457" s="5" t="s">
        <v>97</v>
      </c>
      <c r="I457" s="5" t="s">
        <v>93</v>
      </c>
      <c r="J457" s="5" t="s">
        <v>92</v>
      </c>
      <c r="K457" s="5" t="s">
        <v>39</v>
      </c>
      <c r="L457" s="5" t="s">
        <v>39</v>
      </c>
      <c r="M457" s="5" t="s">
        <v>39</v>
      </c>
      <c r="N457" s="5" t="s">
        <v>39</v>
      </c>
      <c r="O457" s="5" t="s">
        <v>39</v>
      </c>
      <c r="P457" s="5" t="s">
        <v>35</v>
      </c>
      <c r="Q457" s="5" t="s">
        <v>53</v>
      </c>
      <c r="R457" s="6" t="s">
        <v>891</v>
      </c>
      <c r="S457" s="6" t="s">
        <v>39</v>
      </c>
      <c r="T457" s="6">
        <v>56448</v>
      </c>
      <c r="U457" s="6">
        <v>60000</v>
      </c>
      <c r="V457" s="6">
        <v>61200</v>
      </c>
      <c r="W457" s="6">
        <v>62424</v>
      </c>
      <c r="X457" s="5">
        <v>63672.480000000003</v>
      </c>
    </row>
    <row r="458" spans="1:24" ht="57.6" hidden="1" x14ac:dyDescent="0.3">
      <c r="A458" s="5" t="s">
        <v>2585</v>
      </c>
      <c r="B458" s="5" t="s">
        <v>524</v>
      </c>
      <c r="C458" s="5" t="s">
        <v>525</v>
      </c>
      <c r="D458" s="5" t="s">
        <v>75</v>
      </c>
      <c r="E458" s="5" t="s">
        <v>863</v>
      </c>
      <c r="F458" s="5" t="s">
        <v>862</v>
      </c>
      <c r="G458" s="5" t="s">
        <v>96</v>
      </c>
      <c r="H458" s="5" t="s">
        <v>97</v>
      </c>
      <c r="I458" s="5" t="str">
        <f>I457</f>
        <v>AP9999</v>
      </c>
      <c r="J458" s="5" t="s">
        <v>168</v>
      </c>
      <c r="K458" s="5" t="s">
        <v>39</v>
      </c>
      <c r="L458" s="5" t="s">
        <v>39</v>
      </c>
      <c r="M458" s="5" t="s">
        <v>39</v>
      </c>
      <c r="N458" s="5" t="s">
        <v>39</v>
      </c>
      <c r="O458" s="5" t="s">
        <v>39</v>
      </c>
      <c r="P458" s="5" t="s">
        <v>35</v>
      </c>
      <c r="Q458" s="5" t="s">
        <v>53</v>
      </c>
      <c r="R458" s="6" t="s">
        <v>892</v>
      </c>
      <c r="S458" s="6" t="s">
        <v>39</v>
      </c>
      <c r="T458" s="6">
        <v>7000</v>
      </c>
      <c r="U458" s="6">
        <v>11000</v>
      </c>
      <c r="V458" s="6">
        <v>0</v>
      </c>
      <c r="W458" s="6">
        <v>0</v>
      </c>
      <c r="X458" s="5">
        <v>0</v>
      </c>
    </row>
    <row r="459" spans="1:24" ht="72" hidden="1" x14ac:dyDescent="0.3">
      <c r="A459" s="5" t="s">
        <v>2585</v>
      </c>
      <c r="B459" s="5" t="s">
        <v>524</v>
      </c>
      <c r="C459" s="5" t="s">
        <v>525</v>
      </c>
      <c r="D459" s="5" t="s">
        <v>75</v>
      </c>
      <c r="E459" s="5" t="s">
        <v>863</v>
      </c>
      <c r="F459" s="5" t="s">
        <v>862</v>
      </c>
      <c r="G459" s="5" t="s">
        <v>96</v>
      </c>
      <c r="H459" s="5" t="s">
        <v>97</v>
      </c>
      <c r="I459" s="5" t="str">
        <f>I458</f>
        <v>AP9999</v>
      </c>
      <c r="J459" s="5" t="s">
        <v>170</v>
      </c>
      <c r="K459" s="5" t="s">
        <v>39</v>
      </c>
      <c r="L459" s="5" t="s">
        <v>39</v>
      </c>
      <c r="M459" s="5" t="s">
        <v>39</v>
      </c>
      <c r="N459" s="5" t="s">
        <v>39</v>
      </c>
      <c r="O459" s="5" t="s">
        <v>39</v>
      </c>
      <c r="P459" s="5" t="s">
        <v>35</v>
      </c>
      <c r="Q459" s="5" t="s">
        <v>53</v>
      </c>
      <c r="R459" s="6" t="s">
        <v>893</v>
      </c>
      <c r="S459" s="6" t="s">
        <v>39</v>
      </c>
      <c r="T459" s="6">
        <v>34000</v>
      </c>
      <c r="U459" s="6">
        <v>34680</v>
      </c>
      <c r="V459" s="6">
        <v>35374</v>
      </c>
      <c r="W459" s="6">
        <v>36081.08</v>
      </c>
      <c r="X459" s="5">
        <v>36802.69</v>
      </c>
    </row>
    <row r="460" spans="1:24" ht="57.6" hidden="1" x14ac:dyDescent="0.3">
      <c r="A460" s="5" t="s">
        <v>2585</v>
      </c>
      <c r="B460" s="5" t="s">
        <v>524</v>
      </c>
      <c r="C460" s="5" t="s">
        <v>525</v>
      </c>
      <c r="D460" s="5" t="s">
        <v>75</v>
      </c>
      <c r="E460" s="5" t="s">
        <v>863</v>
      </c>
      <c r="F460" s="5" t="s">
        <v>862</v>
      </c>
      <c r="G460" s="5" t="s">
        <v>96</v>
      </c>
      <c r="H460" s="5" t="s">
        <v>97</v>
      </c>
      <c r="I460" s="5" t="str">
        <f>I459</f>
        <v>AP9999</v>
      </c>
      <c r="J460" s="5" t="s">
        <v>172</v>
      </c>
      <c r="K460" s="5" t="s">
        <v>39</v>
      </c>
      <c r="L460" s="5" t="s">
        <v>39</v>
      </c>
      <c r="M460" s="5" t="s">
        <v>39</v>
      </c>
      <c r="N460" s="5" t="s">
        <v>39</v>
      </c>
      <c r="O460" s="5" t="s">
        <v>39</v>
      </c>
      <c r="P460" s="5" t="s">
        <v>35</v>
      </c>
      <c r="Q460" s="5" t="s">
        <v>53</v>
      </c>
      <c r="R460" s="6" t="s">
        <v>894</v>
      </c>
      <c r="S460" s="6" t="s">
        <v>39</v>
      </c>
      <c r="T460" s="6">
        <v>11000</v>
      </c>
      <c r="U460" s="6">
        <v>0</v>
      </c>
      <c r="V460" s="6">
        <v>0</v>
      </c>
      <c r="W460" s="6">
        <v>0</v>
      </c>
      <c r="X460" s="5">
        <v>0</v>
      </c>
    </row>
    <row r="461" spans="1:24" ht="57.6" hidden="1" x14ac:dyDescent="0.3">
      <c r="A461" s="5" t="s">
        <v>2585</v>
      </c>
      <c r="B461" s="5" t="s">
        <v>524</v>
      </c>
      <c r="C461" s="5" t="s">
        <v>525</v>
      </c>
      <c r="D461" s="5" t="s">
        <v>75</v>
      </c>
      <c r="E461" s="5" t="s">
        <v>863</v>
      </c>
      <c r="F461" s="5" t="s">
        <v>862</v>
      </c>
      <c r="G461" s="5" t="s">
        <v>39</v>
      </c>
      <c r="H461" s="5" t="s">
        <v>39</v>
      </c>
      <c r="I461" s="5" t="s">
        <v>39</v>
      </c>
      <c r="J461" s="5" t="s">
        <v>39</v>
      </c>
      <c r="K461" s="5" t="s">
        <v>39</v>
      </c>
      <c r="L461" s="5" t="s">
        <v>39</v>
      </c>
      <c r="M461" s="5" t="s">
        <v>39</v>
      </c>
      <c r="N461" s="5" t="s">
        <v>39</v>
      </c>
      <c r="O461" s="5" t="s">
        <v>39</v>
      </c>
      <c r="P461" s="5" t="s">
        <v>35</v>
      </c>
      <c r="Q461" s="5" t="s">
        <v>53</v>
      </c>
      <c r="R461" s="6" t="s">
        <v>890</v>
      </c>
      <c r="S461" s="6" t="s">
        <v>39</v>
      </c>
      <c r="T461" s="6">
        <v>4000</v>
      </c>
      <c r="U461" s="6">
        <v>2000</v>
      </c>
      <c r="V461" s="6">
        <v>2000</v>
      </c>
      <c r="W461" s="6">
        <v>2000</v>
      </c>
      <c r="X461" s="5">
        <v>2000</v>
      </c>
    </row>
    <row r="462" spans="1:24" ht="57.6" hidden="1" x14ac:dyDescent="0.3">
      <c r="A462" s="5" t="s">
        <v>2585</v>
      </c>
      <c r="B462" s="5" t="s">
        <v>524</v>
      </c>
      <c r="C462" s="5" t="s">
        <v>525</v>
      </c>
      <c r="D462" s="5" t="s">
        <v>1049</v>
      </c>
      <c r="E462" s="5" t="s">
        <v>1494</v>
      </c>
      <c r="F462" s="5" t="s">
        <v>1493</v>
      </c>
      <c r="G462" s="5" t="s">
        <v>96</v>
      </c>
      <c r="H462" s="5" t="s">
        <v>97</v>
      </c>
      <c r="I462" s="5" t="s">
        <v>93</v>
      </c>
      <c r="J462" s="5" t="s">
        <v>92</v>
      </c>
      <c r="K462" s="5" t="s">
        <v>39</v>
      </c>
      <c r="L462" s="5" t="s">
        <v>39</v>
      </c>
      <c r="M462" s="5" t="s">
        <v>39</v>
      </c>
      <c r="N462" s="5" t="s">
        <v>39</v>
      </c>
      <c r="O462" s="5" t="s">
        <v>39</v>
      </c>
      <c r="P462" s="5" t="s">
        <v>35</v>
      </c>
      <c r="Q462" s="5" t="s">
        <v>53</v>
      </c>
      <c r="R462" s="6" t="s">
        <v>1508</v>
      </c>
      <c r="S462" s="6" t="s">
        <v>39</v>
      </c>
      <c r="T462" s="6">
        <v>10000</v>
      </c>
      <c r="U462" s="6">
        <v>10000</v>
      </c>
      <c r="V462" s="6">
        <v>10000</v>
      </c>
      <c r="W462" s="6">
        <v>10000</v>
      </c>
      <c r="X462" s="5">
        <v>10000</v>
      </c>
    </row>
    <row r="463" spans="1:24" ht="57.6" hidden="1" x14ac:dyDescent="0.3">
      <c r="A463" s="5" t="s">
        <v>2585</v>
      </c>
      <c r="B463" s="5" t="s">
        <v>524</v>
      </c>
      <c r="C463" s="5" t="s">
        <v>525</v>
      </c>
      <c r="D463" s="5" t="s">
        <v>1049</v>
      </c>
      <c r="E463" s="5" t="s">
        <v>1494</v>
      </c>
      <c r="F463" s="5" t="s">
        <v>1493</v>
      </c>
      <c r="G463" s="5" t="s">
        <v>96</v>
      </c>
      <c r="H463" s="5" t="s">
        <v>97</v>
      </c>
      <c r="I463" s="5" t="str">
        <f>I462</f>
        <v>AP9999</v>
      </c>
      <c r="J463" s="5" t="s">
        <v>168</v>
      </c>
      <c r="K463" s="5" t="s">
        <v>39</v>
      </c>
      <c r="L463" s="5" t="s">
        <v>39</v>
      </c>
      <c r="M463" s="5" t="s">
        <v>39</v>
      </c>
      <c r="N463" s="5" t="s">
        <v>39</v>
      </c>
      <c r="O463" s="5" t="s">
        <v>39</v>
      </c>
      <c r="P463" s="5" t="s">
        <v>35</v>
      </c>
      <c r="Q463" s="5" t="s">
        <v>53</v>
      </c>
      <c r="R463" s="6" t="s">
        <v>1509</v>
      </c>
      <c r="S463" s="6" t="s">
        <v>39</v>
      </c>
      <c r="T463" s="6">
        <v>24000</v>
      </c>
      <c r="U463" s="6">
        <v>0</v>
      </c>
      <c r="V463" s="6">
        <v>0</v>
      </c>
      <c r="W463" s="6">
        <v>0</v>
      </c>
      <c r="X463" s="5">
        <v>0</v>
      </c>
    </row>
    <row r="464" spans="1:24" ht="72" hidden="1" x14ac:dyDescent="0.3">
      <c r="A464" s="5" t="s">
        <v>2585</v>
      </c>
      <c r="B464" s="5" t="s">
        <v>699</v>
      </c>
      <c r="C464" s="5" t="s">
        <v>700</v>
      </c>
      <c r="D464" s="5" t="s">
        <v>107</v>
      </c>
      <c r="E464" s="5" t="s">
        <v>671</v>
      </c>
      <c r="F464" s="5" t="s">
        <v>670</v>
      </c>
      <c r="G464" s="5" t="s">
        <v>39</v>
      </c>
      <c r="H464" s="5" t="s">
        <v>39</v>
      </c>
      <c r="I464" s="5" t="s">
        <v>39</v>
      </c>
      <c r="J464" s="5" t="s">
        <v>39</v>
      </c>
      <c r="K464" s="5" t="s">
        <v>39</v>
      </c>
      <c r="L464" s="5" t="s">
        <v>39</v>
      </c>
      <c r="M464" s="5" t="s">
        <v>39</v>
      </c>
      <c r="N464" s="5" t="s">
        <v>39</v>
      </c>
      <c r="O464" s="5" t="s">
        <v>39</v>
      </c>
      <c r="P464" s="5" t="s">
        <v>35</v>
      </c>
      <c r="Q464" s="5" t="s">
        <v>53</v>
      </c>
      <c r="R464" s="6" t="s">
        <v>701</v>
      </c>
      <c r="S464" s="6" t="s">
        <v>39</v>
      </c>
      <c r="T464" s="6">
        <v>12500</v>
      </c>
      <c r="U464" s="6">
        <v>12750</v>
      </c>
      <c r="V464" s="6">
        <v>13000</v>
      </c>
      <c r="W464" s="6">
        <v>13200</v>
      </c>
      <c r="X464" s="5">
        <v>13400</v>
      </c>
    </row>
    <row r="465" spans="1:24" ht="86.4" hidden="1" x14ac:dyDescent="0.3">
      <c r="A465" s="5" t="s">
        <v>2585</v>
      </c>
      <c r="B465" s="5" t="s">
        <v>535</v>
      </c>
      <c r="C465" s="5" t="s">
        <v>536</v>
      </c>
      <c r="D465" s="5" t="s">
        <v>107</v>
      </c>
      <c r="E465" s="5" t="s">
        <v>492</v>
      </c>
      <c r="F465" s="5" t="s">
        <v>491</v>
      </c>
      <c r="G465" s="5" t="s">
        <v>39</v>
      </c>
      <c r="H465" s="5" t="s">
        <v>39</v>
      </c>
      <c r="I465" s="5" t="s">
        <v>39</v>
      </c>
      <c r="J465" s="5" t="s">
        <v>39</v>
      </c>
      <c r="K465" s="5" t="s">
        <v>39</v>
      </c>
      <c r="L465" s="5" t="s">
        <v>39</v>
      </c>
      <c r="M465" s="5" t="s">
        <v>39</v>
      </c>
      <c r="N465" s="5" t="s">
        <v>39</v>
      </c>
      <c r="O465" s="5" t="s">
        <v>39</v>
      </c>
      <c r="P465" s="5" t="s">
        <v>35</v>
      </c>
      <c r="Q465" s="5" t="s">
        <v>53</v>
      </c>
      <c r="R465" s="6" t="s">
        <v>537</v>
      </c>
      <c r="S465" s="6" t="s">
        <v>39</v>
      </c>
      <c r="T465" s="6">
        <v>500</v>
      </c>
      <c r="U465" s="6">
        <v>500</v>
      </c>
      <c r="V465" s="6">
        <v>500</v>
      </c>
      <c r="W465" s="6">
        <v>500</v>
      </c>
      <c r="X465" s="5">
        <v>500</v>
      </c>
    </row>
    <row r="466" spans="1:24" ht="86.4" hidden="1" x14ac:dyDescent="0.3">
      <c r="A466" s="5" t="s">
        <v>2585</v>
      </c>
      <c r="B466" s="5" t="s">
        <v>535</v>
      </c>
      <c r="C466" s="5" t="s">
        <v>536</v>
      </c>
      <c r="D466" s="5" t="s">
        <v>107</v>
      </c>
      <c r="E466" s="5" t="s">
        <v>1877</v>
      </c>
      <c r="F466" s="5" t="s">
        <v>1876</v>
      </c>
      <c r="G466" s="5" t="s">
        <v>39</v>
      </c>
      <c r="H466" s="5" t="s">
        <v>39</v>
      </c>
      <c r="I466" s="5" t="s">
        <v>39</v>
      </c>
      <c r="J466" s="5" t="s">
        <v>39</v>
      </c>
      <c r="K466" s="5" t="s">
        <v>39</v>
      </c>
      <c r="L466" s="5" t="s">
        <v>39</v>
      </c>
      <c r="M466" s="5" t="s">
        <v>39</v>
      </c>
      <c r="N466" s="5" t="s">
        <v>39</v>
      </c>
      <c r="O466" s="5" t="s">
        <v>39</v>
      </c>
      <c r="P466" s="5" t="s">
        <v>35</v>
      </c>
      <c r="Q466" s="5" t="s">
        <v>53</v>
      </c>
      <c r="R466" s="6" t="s">
        <v>1891</v>
      </c>
      <c r="S466" s="6" t="s">
        <v>39</v>
      </c>
      <c r="T466" s="6">
        <v>4000</v>
      </c>
      <c r="U466" s="6">
        <v>0</v>
      </c>
      <c r="V466" s="6">
        <v>0</v>
      </c>
      <c r="W466" s="6">
        <v>0</v>
      </c>
      <c r="X466" s="5">
        <v>0</v>
      </c>
    </row>
    <row r="467" spans="1:24" ht="86.4" hidden="1" x14ac:dyDescent="0.3">
      <c r="A467" s="5" t="s">
        <v>2585</v>
      </c>
      <c r="B467" s="5" t="s">
        <v>703</v>
      </c>
      <c r="C467" s="5" t="s">
        <v>704</v>
      </c>
      <c r="D467" s="5" t="s">
        <v>107</v>
      </c>
      <c r="E467" s="5" t="s">
        <v>671</v>
      </c>
      <c r="F467" s="5" t="s">
        <v>670</v>
      </c>
      <c r="G467" s="5" t="s">
        <v>39</v>
      </c>
      <c r="H467" s="5" t="s">
        <v>39</v>
      </c>
      <c r="I467" s="5" t="s">
        <v>39</v>
      </c>
      <c r="J467" s="5" t="s">
        <v>39</v>
      </c>
      <c r="K467" s="5" t="s">
        <v>39</v>
      </c>
      <c r="L467" s="5" t="s">
        <v>39</v>
      </c>
      <c r="M467" s="5" t="s">
        <v>39</v>
      </c>
      <c r="N467" s="5" t="s">
        <v>39</v>
      </c>
      <c r="O467" s="5" t="s">
        <v>39</v>
      </c>
      <c r="P467" s="5" t="s">
        <v>35</v>
      </c>
      <c r="Q467" s="5" t="s">
        <v>53</v>
      </c>
      <c r="R467" s="6" t="s">
        <v>705</v>
      </c>
      <c r="S467" s="6" t="s">
        <v>39</v>
      </c>
      <c r="T467" s="6">
        <v>2000</v>
      </c>
      <c r="U467" s="6">
        <v>2000</v>
      </c>
      <c r="V467" s="6">
        <v>2000</v>
      </c>
      <c r="W467" s="6">
        <v>2000</v>
      </c>
      <c r="X467" s="5">
        <v>2000</v>
      </c>
    </row>
    <row r="468" spans="1:24" ht="72" hidden="1" x14ac:dyDescent="0.3">
      <c r="A468" s="5" t="s">
        <v>2585</v>
      </c>
      <c r="B468" s="5" t="s">
        <v>198</v>
      </c>
      <c r="C468" s="5" t="s">
        <v>199</v>
      </c>
      <c r="D468" s="5" t="s">
        <v>75</v>
      </c>
      <c r="E468" s="5" t="s">
        <v>863</v>
      </c>
      <c r="F468" s="5" t="s">
        <v>862</v>
      </c>
      <c r="G468" s="5" t="s">
        <v>39</v>
      </c>
      <c r="H468" s="5" t="s">
        <v>39</v>
      </c>
      <c r="I468" s="5" t="s">
        <v>39</v>
      </c>
      <c r="J468" s="5" t="s">
        <v>39</v>
      </c>
      <c r="K468" s="5" t="s">
        <v>39</v>
      </c>
      <c r="L468" s="5" t="s">
        <v>39</v>
      </c>
      <c r="M468" s="5" t="s">
        <v>39</v>
      </c>
      <c r="N468" s="5" t="s">
        <v>39</v>
      </c>
      <c r="O468" s="5" t="s">
        <v>39</v>
      </c>
      <c r="P468" s="5" t="s">
        <v>35</v>
      </c>
      <c r="Q468" s="5" t="s">
        <v>53</v>
      </c>
      <c r="R468" s="6" t="s">
        <v>895</v>
      </c>
      <c r="S468" s="6" t="s">
        <v>39</v>
      </c>
      <c r="T468" s="6">
        <v>500</v>
      </c>
      <c r="U468" s="6">
        <v>500</v>
      </c>
      <c r="V468" s="6">
        <v>500</v>
      </c>
      <c r="W468" s="6">
        <v>500</v>
      </c>
      <c r="X468" s="5">
        <v>500</v>
      </c>
    </row>
    <row r="469" spans="1:24" ht="72" hidden="1" x14ac:dyDescent="0.3">
      <c r="A469" s="5" t="s">
        <v>2585</v>
      </c>
      <c r="B469" s="5" t="s">
        <v>198</v>
      </c>
      <c r="C469" s="5" t="s">
        <v>199</v>
      </c>
      <c r="D469" s="5" t="s">
        <v>75</v>
      </c>
      <c r="E469" s="5" t="s">
        <v>1661</v>
      </c>
      <c r="F469" s="5" t="s">
        <v>1660</v>
      </c>
      <c r="G469" s="5" t="s">
        <v>96</v>
      </c>
      <c r="H469" s="5" t="s">
        <v>97</v>
      </c>
      <c r="I469" s="5" t="s">
        <v>93</v>
      </c>
      <c r="J469" s="5" t="s">
        <v>92</v>
      </c>
      <c r="K469" s="5" t="s">
        <v>39</v>
      </c>
      <c r="L469" s="5" t="s">
        <v>39</v>
      </c>
      <c r="M469" s="5" t="s">
        <v>39</v>
      </c>
      <c r="N469" s="5" t="s">
        <v>39</v>
      </c>
      <c r="O469" s="5" t="s">
        <v>39</v>
      </c>
      <c r="P469" s="5" t="s">
        <v>35</v>
      </c>
      <c r="Q469" s="5" t="s">
        <v>53</v>
      </c>
      <c r="R469" s="6" t="s">
        <v>1671</v>
      </c>
      <c r="S469" s="6" t="s">
        <v>39</v>
      </c>
      <c r="T469" s="6">
        <v>400</v>
      </c>
      <c r="U469" s="6">
        <v>400</v>
      </c>
      <c r="V469" s="6">
        <v>400</v>
      </c>
      <c r="W469" s="6">
        <v>400</v>
      </c>
      <c r="X469" s="5">
        <v>400</v>
      </c>
    </row>
    <row r="470" spans="1:24" ht="72" hidden="1" x14ac:dyDescent="0.3">
      <c r="A470" s="5" t="s">
        <v>2585</v>
      </c>
      <c r="B470" s="5" t="s">
        <v>198</v>
      </c>
      <c r="C470" s="5" t="s">
        <v>199</v>
      </c>
      <c r="D470" s="5" t="s">
        <v>75</v>
      </c>
      <c r="E470" s="5" t="s">
        <v>1661</v>
      </c>
      <c r="F470" s="5" t="s">
        <v>1660</v>
      </c>
      <c r="G470" s="5" t="s">
        <v>96</v>
      </c>
      <c r="H470" s="5" t="s">
        <v>97</v>
      </c>
      <c r="I470" s="5" t="str">
        <f>I469</f>
        <v>AP9999</v>
      </c>
      <c r="J470" s="5" t="s">
        <v>168</v>
      </c>
      <c r="K470" s="5" t="s">
        <v>39</v>
      </c>
      <c r="L470" s="5" t="s">
        <v>39</v>
      </c>
      <c r="M470" s="5" t="s">
        <v>39</v>
      </c>
      <c r="N470" s="5" t="s">
        <v>39</v>
      </c>
      <c r="O470" s="5" t="s">
        <v>39</v>
      </c>
      <c r="P470" s="5" t="s">
        <v>35</v>
      </c>
      <c r="Q470" s="5" t="s">
        <v>53</v>
      </c>
      <c r="R470" s="6" t="s">
        <v>1672</v>
      </c>
      <c r="S470" s="6" t="s">
        <v>39</v>
      </c>
      <c r="T470" s="6">
        <v>1100</v>
      </c>
      <c r="U470" s="6">
        <v>1100</v>
      </c>
      <c r="V470" s="6">
        <v>1100</v>
      </c>
      <c r="W470" s="6">
        <v>1100</v>
      </c>
      <c r="X470" s="5">
        <v>1100</v>
      </c>
    </row>
    <row r="471" spans="1:24" ht="72" hidden="1" x14ac:dyDescent="0.3">
      <c r="A471" s="5" t="s">
        <v>2585</v>
      </c>
      <c r="B471" s="5" t="s">
        <v>198</v>
      </c>
      <c r="C471" s="5" t="s">
        <v>199</v>
      </c>
      <c r="D471" s="5" t="s">
        <v>75</v>
      </c>
      <c r="E471" s="5" t="s">
        <v>1677</v>
      </c>
      <c r="F471" s="5" t="s">
        <v>1676</v>
      </c>
      <c r="G471" s="5" t="s">
        <v>39</v>
      </c>
      <c r="H471" s="5" t="s">
        <v>39</v>
      </c>
      <c r="I471" s="5" t="s">
        <v>39</v>
      </c>
      <c r="J471" s="5" t="s">
        <v>39</v>
      </c>
      <c r="K471" s="5" t="s">
        <v>39</v>
      </c>
      <c r="L471" s="5" t="s">
        <v>39</v>
      </c>
      <c r="M471" s="5" t="s">
        <v>39</v>
      </c>
      <c r="N471" s="5" t="s">
        <v>39</v>
      </c>
      <c r="O471" s="5" t="s">
        <v>39</v>
      </c>
      <c r="P471" s="5" t="s">
        <v>35</v>
      </c>
      <c r="Q471" s="5" t="s">
        <v>53</v>
      </c>
      <c r="R471" s="6" t="s">
        <v>1686</v>
      </c>
      <c r="S471" s="6" t="s">
        <v>39</v>
      </c>
      <c r="T471" s="6">
        <v>700</v>
      </c>
      <c r="U471" s="6">
        <v>700</v>
      </c>
      <c r="V471" s="6">
        <v>700</v>
      </c>
      <c r="W471" s="6">
        <v>700</v>
      </c>
      <c r="X471" s="5">
        <v>700</v>
      </c>
    </row>
    <row r="472" spans="1:24" ht="72" hidden="1" x14ac:dyDescent="0.3">
      <c r="A472" s="5" t="s">
        <v>2585</v>
      </c>
      <c r="B472" s="5" t="s">
        <v>198</v>
      </c>
      <c r="C472" s="5" t="s">
        <v>199</v>
      </c>
      <c r="D472" s="5" t="s">
        <v>75</v>
      </c>
      <c r="E472" s="5" t="s">
        <v>1692</v>
      </c>
      <c r="F472" s="5" t="s">
        <v>1691</v>
      </c>
      <c r="G472" s="5" t="s">
        <v>39</v>
      </c>
      <c r="H472" s="5" t="s">
        <v>39</v>
      </c>
      <c r="I472" s="5" t="s">
        <v>39</v>
      </c>
      <c r="J472" s="5" t="s">
        <v>39</v>
      </c>
      <c r="K472" s="5" t="s">
        <v>39</v>
      </c>
      <c r="L472" s="5" t="s">
        <v>39</v>
      </c>
      <c r="M472" s="5" t="s">
        <v>39</v>
      </c>
      <c r="N472" s="5" t="s">
        <v>39</v>
      </c>
      <c r="O472" s="5" t="s">
        <v>39</v>
      </c>
      <c r="P472" s="5" t="s">
        <v>35</v>
      </c>
      <c r="Q472" s="5" t="s">
        <v>53</v>
      </c>
      <c r="R472" s="6" t="s">
        <v>1694</v>
      </c>
      <c r="S472" s="6" t="s">
        <v>39</v>
      </c>
      <c r="T472" s="6">
        <v>0</v>
      </c>
      <c r="U472" s="6">
        <v>0</v>
      </c>
      <c r="V472" s="6">
        <v>0</v>
      </c>
      <c r="W472" s="6">
        <v>0</v>
      </c>
      <c r="X472" s="5">
        <v>0</v>
      </c>
    </row>
    <row r="473" spans="1:24" ht="72" hidden="1" x14ac:dyDescent="0.3">
      <c r="A473" s="5" t="s">
        <v>2585</v>
      </c>
      <c r="B473" s="5" t="s">
        <v>198</v>
      </c>
      <c r="C473" s="5" t="s">
        <v>199</v>
      </c>
      <c r="D473" s="5" t="s">
        <v>75</v>
      </c>
      <c r="E473" s="5" t="s">
        <v>1699</v>
      </c>
      <c r="F473" s="5" t="s">
        <v>1698</v>
      </c>
      <c r="G473" s="5" t="s">
        <v>39</v>
      </c>
      <c r="H473" s="5" t="s">
        <v>39</v>
      </c>
      <c r="I473" s="5" t="s">
        <v>39</v>
      </c>
      <c r="J473" s="5" t="s">
        <v>39</v>
      </c>
      <c r="K473" s="5" t="s">
        <v>39</v>
      </c>
      <c r="L473" s="5" t="s">
        <v>39</v>
      </c>
      <c r="M473" s="5" t="s">
        <v>39</v>
      </c>
      <c r="N473" s="5" t="s">
        <v>39</v>
      </c>
      <c r="O473" s="5" t="s">
        <v>39</v>
      </c>
      <c r="P473" s="5" t="s">
        <v>35</v>
      </c>
      <c r="Q473" s="5" t="s">
        <v>53</v>
      </c>
      <c r="R473" s="6" t="s">
        <v>1712</v>
      </c>
      <c r="S473" s="6" t="s">
        <v>39</v>
      </c>
      <c r="T473" s="6">
        <v>705</v>
      </c>
      <c r="U473" s="6">
        <v>705</v>
      </c>
      <c r="V473" s="6">
        <v>705</v>
      </c>
      <c r="W473" s="6">
        <v>705</v>
      </c>
      <c r="X473" s="5">
        <v>705</v>
      </c>
    </row>
    <row r="474" spans="1:24" ht="72" hidden="1" x14ac:dyDescent="0.3">
      <c r="A474" s="5" t="s">
        <v>2585</v>
      </c>
      <c r="B474" s="5" t="s">
        <v>198</v>
      </c>
      <c r="C474" s="5" t="s">
        <v>199</v>
      </c>
      <c r="D474" s="5" t="s">
        <v>75</v>
      </c>
      <c r="E474" s="5" t="s">
        <v>1717</v>
      </c>
      <c r="F474" s="5" t="s">
        <v>1716</v>
      </c>
      <c r="G474" s="5" t="s">
        <v>39</v>
      </c>
      <c r="H474" s="5" t="s">
        <v>39</v>
      </c>
      <c r="I474" s="5" t="s">
        <v>39</v>
      </c>
      <c r="J474" s="5" t="s">
        <v>39</v>
      </c>
      <c r="K474" s="5" t="s">
        <v>39</v>
      </c>
      <c r="L474" s="5" t="s">
        <v>39</v>
      </c>
      <c r="M474" s="5" t="s">
        <v>39</v>
      </c>
      <c r="N474" s="5" t="s">
        <v>39</v>
      </c>
      <c r="O474" s="5" t="s">
        <v>39</v>
      </c>
      <c r="P474" s="5" t="s">
        <v>35</v>
      </c>
      <c r="Q474" s="5" t="s">
        <v>53</v>
      </c>
      <c r="R474" s="6" t="s">
        <v>1721</v>
      </c>
      <c r="S474" s="6" t="s">
        <v>39</v>
      </c>
      <c r="T474" s="6">
        <v>0</v>
      </c>
      <c r="U474" s="6">
        <v>0</v>
      </c>
      <c r="V474" s="6">
        <v>0</v>
      </c>
      <c r="W474" s="6">
        <v>0</v>
      </c>
      <c r="X474" s="5">
        <v>0</v>
      </c>
    </row>
    <row r="475" spans="1:24" ht="72" hidden="1" x14ac:dyDescent="0.3">
      <c r="A475" s="5" t="s">
        <v>2585</v>
      </c>
      <c r="B475" s="5" t="s">
        <v>198</v>
      </c>
      <c r="C475" s="5" t="s">
        <v>199</v>
      </c>
      <c r="D475" s="5" t="s">
        <v>75</v>
      </c>
      <c r="E475" s="5" t="s">
        <v>1739</v>
      </c>
      <c r="F475" s="5" t="s">
        <v>1738</v>
      </c>
      <c r="G475" s="5" t="s">
        <v>39</v>
      </c>
      <c r="H475" s="5" t="s">
        <v>39</v>
      </c>
      <c r="I475" s="5" t="s">
        <v>39</v>
      </c>
      <c r="J475" s="5" t="s">
        <v>39</v>
      </c>
      <c r="K475" s="5" t="s">
        <v>39</v>
      </c>
      <c r="L475" s="5" t="s">
        <v>39</v>
      </c>
      <c r="M475" s="5" t="s">
        <v>39</v>
      </c>
      <c r="N475" s="5" t="s">
        <v>39</v>
      </c>
      <c r="O475" s="5" t="s">
        <v>39</v>
      </c>
      <c r="P475" s="5" t="s">
        <v>35</v>
      </c>
      <c r="Q475" s="5" t="s">
        <v>53</v>
      </c>
      <c r="R475" s="6" t="s">
        <v>1749</v>
      </c>
      <c r="S475" s="6" t="s">
        <v>39</v>
      </c>
      <c r="T475" s="6">
        <v>705</v>
      </c>
      <c r="U475" s="6">
        <v>705</v>
      </c>
      <c r="V475" s="6">
        <v>705</v>
      </c>
      <c r="W475" s="6">
        <v>705</v>
      </c>
      <c r="X475" s="5">
        <v>705</v>
      </c>
    </row>
    <row r="476" spans="1:24" ht="72" hidden="1" x14ac:dyDescent="0.3">
      <c r="A476" s="5" t="s">
        <v>2585</v>
      </c>
      <c r="B476" s="5" t="s">
        <v>198</v>
      </c>
      <c r="C476" s="5" t="s">
        <v>199</v>
      </c>
      <c r="D476" s="5" t="s">
        <v>139</v>
      </c>
      <c r="E476" s="5" t="s">
        <v>1599</v>
      </c>
      <c r="F476" s="5" t="s">
        <v>1598</v>
      </c>
      <c r="G476" s="5" t="s">
        <v>39</v>
      </c>
      <c r="H476" s="5" t="s">
        <v>39</v>
      </c>
      <c r="I476" s="5" t="s">
        <v>39</v>
      </c>
      <c r="J476" s="5" t="s">
        <v>39</v>
      </c>
      <c r="K476" s="5" t="s">
        <v>39</v>
      </c>
      <c r="L476" s="5" t="s">
        <v>39</v>
      </c>
      <c r="M476" s="5" t="s">
        <v>39</v>
      </c>
      <c r="N476" s="5" t="s">
        <v>39</v>
      </c>
      <c r="O476" s="5" t="s">
        <v>39</v>
      </c>
      <c r="P476" s="5" t="s">
        <v>35</v>
      </c>
      <c r="Q476" s="5" t="s">
        <v>53</v>
      </c>
      <c r="R476" s="6" t="s">
        <v>1618</v>
      </c>
      <c r="S476" s="6" t="s">
        <v>39</v>
      </c>
      <c r="T476" s="6">
        <v>170</v>
      </c>
      <c r="U476" s="6">
        <v>170</v>
      </c>
      <c r="V476" s="6">
        <v>170</v>
      </c>
      <c r="W476" s="6">
        <v>170</v>
      </c>
      <c r="X476" s="5">
        <v>170</v>
      </c>
    </row>
    <row r="477" spans="1:24" ht="72" hidden="1" x14ac:dyDescent="0.3">
      <c r="A477" s="5" t="s">
        <v>2585</v>
      </c>
      <c r="B477" s="5" t="s">
        <v>198</v>
      </c>
      <c r="C477" s="5" t="s">
        <v>199</v>
      </c>
      <c r="D477" s="5" t="s">
        <v>139</v>
      </c>
      <c r="E477" s="5" t="s">
        <v>1769</v>
      </c>
      <c r="F477" s="5" t="s">
        <v>1768</v>
      </c>
      <c r="G477" s="5" t="s">
        <v>1070</v>
      </c>
      <c r="H477" s="5" t="s">
        <v>245</v>
      </c>
      <c r="I477" s="5" t="s">
        <v>1777</v>
      </c>
      <c r="J477" s="5" t="s">
        <v>1775</v>
      </c>
      <c r="K477" s="5" t="s">
        <v>1776</v>
      </c>
      <c r="L477" s="5" t="s">
        <v>39</v>
      </c>
      <c r="M477" s="5" t="s">
        <v>39</v>
      </c>
      <c r="N477" s="5" t="s">
        <v>39</v>
      </c>
      <c r="O477" s="5" t="s">
        <v>39</v>
      </c>
      <c r="P477" s="5" t="s">
        <v>35</v>
      </c>
      <c r="Q477" s="5" t="s">
        <v>53</v>
      </c>
      <c r="R477" s="6" t="s">
        <v>1782</v>
      </c>
      <c r="S477" s="6" t="s">
        <v>1779</v>
      </c>
      <c r="T477" s="6">
        <v>1500</v>
      </c>
      <c r="U477" s="6">
        <v>1500</v>
      </c>
      <c r="V477" s="6">
        <v>1500</v>
      </c>
      <c r="W477" s="6">
        <v>1500</v>
      </c>
      <c r="X477" s="5">
        <v>1500</v>
      </c>
    </row>
    <row r="478" spans="1:24" ht="72" hidden="1" x14ac:dyDescent="0.3">
      <c r="A478" s="5" t="s">
        <v>2585</v>
      </c>
      <c r="B478" s="5" t="s">
        <v>198</v>
      </c>
      <c r="C478" s="5" t="s">
        <v>199</v>
      </c>
      <c r="D478" s="5" t="s">
        <v>139</v>
      </c>
      <c r="E478" s="5" t="s">
        <v>2119</v>
      </c>
      <c r="F478" s="5" t="s">
        <v>2118</v>
      </c>
      <c r="G478" s="5" t="s">
        <v>39</v>
      </c>
      <c r="H478" s="5" t="s">
        <v>39</v>
      </c>
      <c r="I478" s="5" t="s">
        <v>39</v>
      </c>
      <c r="J478" s="5" t="s">
        <v>39</v>
      </c>
      <c r="K478" s="5" t="s">
        <v>39</v>
      </c>
      <c r="L478" s="5" t="s">
        <v>39</v>
      </c>
      <c r="M478" s="5" t="s">
        <v>39</v>
      </c>
      <c r="N478" s="5" t="s">
        <v>39</v>
      </c>
      <c r="O478" s="5" t="s">
        <v>39</v>
      </c>
      <c r="P478" s="5" t="s">
        <v>35</v>
      </c>
      <c r="Q478" s="5" t="s">
        <v>53</v>
      </c>
      <c r="R478" s="6" t="s">
        <v>2145</v>
      </c>
      <c r="S478" s="6" t="s">
        <v>39</v>
      </c>
      <c r="T478" s="6">
        <v>860</v>
      </c>
      <c r="U478" s="6">
        <v>860</v>
      </c>
      <c r="V478" s="6">
        <v>860</v>
      </c>
      <c r="W478" s="6">
        <v>860</v>
      </c>
      <c r="X478" s="5">
        <v>860</v>
      </c>
    </row>
    <row r="479" spans="1:24" ht="86.4" hidden="1" x14ac:dyDescent="0.3">
      <c r="A479" s="5" t="s">
        <v>2585</v>
      </c>
      <c r="B479" s="5" t="s">
        <v>706</v>
      </c>
      <c r="C479" s="5" t="s">
        <v>707</v>
      </c>
      <c r="D479" s="5" t="s">
        <v>107</v>
      </c>
      <c r="E479" s="5" t="s">
        <v>671</v>
      </c>
      <c r="F479" s="5" t="s">
        <v>670</v>
      </c>
      <c r="G479" s="5" t="s">
        <v>713</v>
      </c>
      <c r="H479" s="5" t="s">
        <v>605</v>
      </c>
      <c r="I479" s="5" t="s">
        <v>711</v>
      </c>
      <c r="J479" s="5" t="s">
        <v>709</v>
      </c>
      <c r="K479" s="5" t="s">
        <v>710</v>
      </c>
      <c r="L479" s="5" t="s">
        <v>39</v>
      </c>
      <c r="M479" s="5" t="s">
        <v>39</v>
      </c>
      <c r="N479" s="5" t="s">
        <v>39</v>
      </c>
      <c r="O479" s="5" t="s">
        <v>39</v>
      </c>
      <c r="P479" s="5" t="s">
        <v>35</v>
      </c>
      <c r="Q479" s="5" t="s">
        <v>53</v>
      </c>
      <c r="R479" s="6" t="s">
        <v>712</v>
      </c>
      <c r="S479" s="6" t="s">
        <v>39</v>
      </c>
      <c r="T479" s="6">
        <v>3000</v>
      </c>
      <c r="U479" s="6">
        <v>1500</v>
      </c>
      <c r="V479" s="6">
        <v>1500</v>
      </c>
      <c r="W479" s="6">
        <v>1500</v>
      </c>
      <c r="X479" s="5">
        <v>1500</v>
      </c>
    </row>
    <row r="480" spans="1:24" ht="86.4" hidden="1" x14ac:dyDescent="0.3">
      <c r="A480" s="5" t="s">
        <v>2585</v>
      </c>
      <c r="B480" s="5" t="s">
        <v>706</v>
      </c>
      <c r="C480" s="5" t="s">
        <v>707</v>
      </c>
      <c r="D480" s="5" t="s">
        <v>107</v>
      </c>
      <c r="E480" s="5" t="s">
        <v>671</v>
      </c>
      <c r="F480" s="5" t="s">
        <v>670</v>
      </c>
      <c r="G480" s="5" t="s">
        <v>39</v>
      </c>
      <c r="H480" s="5" t="s">
        <v>39</v>
      </c>
      <c r="I480" s="5" t="s">
        <v>39</v>
      </c>
      <c r="J480" s="5" t="s">
        <v>39</v>
      </c>
      <c r="K480" s="5" t="s">
        <v>39</v>
      </c>
      <c r="L480" s="5" t="s">
        <v>39</v>
      </c>
      <c r="M480" s="5" t="s">
        <v>39</v>
      </c>
      <c r="N480" s="5" t="s">
        <v>39</v>
      </c>
      <c r="O480" s="5" t="s">
        <v>39</v>
      </c>
      <c r="P480" s="5" t="s">
        <v>35</v>
      </c>
      <c r="Q480" s="5" t="s">
        <v>53</v>
      </c>
      <c r="R480" s="6" t="s">
        <v>708</v>
      </c>
      <c r="S480" s="6" t="s">
        <v>39</v>
      </c>
      <c r="T480" s="6">
        <v>5000</v>
      </c>
      <c r="U480" s="6">
        <v>5000</v>
      </c>
      <c r="V480" s="6">
        <v>5000</v>
      </c>
      <c r="W480" s="6">
        <v>5000</v>
      </c>
      <c r="X480" s="5">
        <v>5000</v>
      </c>
    </row>
    <row r="481" spans="1:24" ht="86.4" hidden="1" x14ac:dyDescent="0.3">
      <c r="A481" s="5" t="s">
        <v>2585</v>
      </c>
      <c r="B481" s="5" t="s">
        <v>706</v>
      </c>
      <c r="C481" s="5" t="s">
        <v>707</v>
      </c>
      <c r="D481" s="5" t="s">
        <v>139</v>
      </c>
      <c r="E481" s="5" t="s">
        <v>1599</v>
      </c>
      <c r="F481" s="5" t="s">
        <v>1598</v>
      </c>
      <c r="G481" s="5" t="s">
        <v>39</v>
      </c>
      <c r="H481" s="5" t="s">
        <v>39</v>
      </c>
      <c r="I481" s="5" t="s">
        <v>39</v>
      </c>
      <c r="J481" s="5" t="s">
        <v>39</v>
      </c>
      <c r="K481" s="5" t="s">
        <v>39</v>
      </c>
      <c r="L481" s="5" t="s">
        <v>39</v>
      </c>
      <c r="M481" s="5" t="s">
        <v>39</v>
      </c>
      <c r="N481" s="5" t="s">
        <v>39</v>
      </c>
      <c r="O481" s="5" t="s">
        <v>39</v>
      </c>
      <c r="P481" s="5" t="s">
        <v>35</v>
      </c>
      <c r="Q481" s="5" t="s">
        <v>53</v>
      </c>
      <c r="R481" s="6" t="s">
        <v>1619</v>
      </c>
      <c r="S481" s="6" t="s">
        <v>39</v>
      </c>
      <c r="T481" s="6">
        <v>1600</v>
      </c>
      <c r="U481" s="6">
        <v>1600</v>
      </c>
      <c r="V481" s="6">
        <v>1600</v>
      </c>
      <c r="W481" s="6">
        <v>1600</v>
      </c>
      <c r="X481" s="5">
        <v>1600</v>
      </c>
    </row>
    <row r="482" spans="1:24" ht="86.4" hidden="1" x14ac:dyDescent="0.3">
      <c r="A482" s="5" t="s">
        <v>2585</v>
      </c>
      <c r="B482" s="5" t="s">
        <v>706</v>
      </c>
      <c r="C482" s="5" t="s">
        <v>707</v>
      </c>
      <c r="D482" s="5" t="s">
        <v>139</v>
      </c>
      <c r="E482" s="5" t="s">
        <v>1928</v>
      </c>
      <c r="F482" s="5" t="s">
        <v>1927</v>
      </c>
      <c r="G482" s="5" t="s">
        <v>96</v>
      </c>
      <c r="H482" s="5" t="s">
        <v>97</v>
      </c>
      <c r="I482" s="5" t="s">
        <v>93</v>
      </c>
      <c r="J482" s="5" t="s">
        <v>92</v>
      </c>
      <c r="K482" s="5" t="s">
        <v>39</v>
      </c>
      <c r="L482" s="5" t="s">
        <v>39</v>
      </c>
      <c r="M482" s="5" t="s">
        <v>39</v>
      </c>
      <c r="N482" s="5" t="s">
        <v>39</v>
      </c>
      <c r="O482" s="5" t="s">
        <v>39</v>
      </c>
      <c r="P482" s="5" t="s">
        <v>35</v>
      </c>
      <c r="Q482" s="5" t="s">
        <v>53</v>
      </c>
      <c r="R482" s="6" t="s">
        <v>1950</v>
      </c>
      <c r="S482" s="6" t="s">
        <v>39</v>
      </c>
      <c r="T482" s="6">
        <v>12500</v>
      </c>
      <c r="U482" s="6">
        <v>12500</v>
      </c>
      <c r="V482" s="6">
        <v>12500</v>
      </c>
      <c r="W482" s="6">
        <v>12500</v>
      </c>
      <c r="X482" s="5">
        <v>12500</v>
      </c>
    </row>
    <row r="483" spans="1:24" ht="86.4" hidden="1" x14ac:dyDescent="0.3">
      <c r="A483" s="5" t="s">
        <v>2585</v>
      </c>
      <c r="B483" s="5" t="s">
        <v>706</v>
      </c>
      <c r="C483" s="5" t="s">
        <v>707</v>
      </c>
      <c r="D483" s="5" t="s">
        <v>139</v>
      </c>
      <c r="E483" s="5" t="s">
        <v>1928</v>
      </c>
      <c r="F483" s="5" t="s">
        <v>1927</v>
      </c>
      <c r="G483" s="5" t="s">
        <v>96</v>
      </c>
      <c r="H483" s="5" t="s">
        <v>97</v>
      </c>
      <c r="I483" s="5" t="str">
        <f>I482</f>
        <v>AP9999</v>
      </c>
      <c r="J483" s="5" t="s">
        <v>168</v>
      </c>
      <c r="K483" s="5" t="s">
        <v>39</v>
      </c>
      <c r="L483" s="5" t="s">
        <v>39</v>
      </c>
      <c r="M483" s="5" t="s">
        <v>39</v>
      </c>
      <c r="N483" s="5" t="s">
        <v>39</v>
      </c>
      <c r="O483" s="5" t="s">
        <v>39</v>
      </c>
      <c r="P483" s="5" t="s">
        <v>35</v>
      </c>
      <c r="Q483" s="5" t="s">
        <v>53</v>
      </c>
      <c r="R483" s="6" t="s">
        <v>1951</v>
      </c>
      <c r="S483" s="6" t="s">
        <v>39</v>
      </c>
      <c r="T483" s="6">
        <v>4000</v>
      </c>
      <c r="U483" s="6">
        <v>4000</v>
      </c>
      <c r="V483" s="6">
        <v>4000</v>
      </c>
      <c r="W483" s="6">
        <v>4000</v>
      </c>
      <c r="X483" s="5">
        <v>4000</v>
      </c>
    </row>
    <row r="484" spans="1:24" ht="86.4" hidden="1" x14ac:dyDescent="0.3">
      <c r="A484" s="5" t="s">
        <v>2585</v>
      </c>
      <c r="B484" s="5" t="s">
        <v>706</v>
      </c>
      <c r="C484" s="5" t="s">
        <v>707</v>
      </c>
      <c r="D484" s="5" t="s">
        <v>139</v>
      </c>
      <c r="E484" s="5" t="s">
        <v>2094</v>
      </c>
      <c r="F484" s="5" t="s">
        <v>2093</v>
      </c>
      <c r="G484" s="5" t="s">
        <v>96</v>
      </c>
      <c r="H484" s="5" t="s">
        <v>97</v>
      </c>
      <c r="I484" s="5" t="s">
        <v>93</v>
      </c>
      <c r="J484" s="5" t="s">
        <v>92</v>
      </c>
      <c r="K484" s="5" t="s">
        <v>39</v>
      </c>
      <c r="L484" s="5" t="s">
        <v>39</v>
      </c>
      <c r="M484" s="5" t="s">
        <v>39</v>
      </c>
      <c r="N484" s="5" t="s">
        <v>39</v>
      </c>
      <c r="O484" s="5" t="s">
        <v>39</v>
      </c>
      <c r="P484" s="5" t="s">
        <v>35</v>
      </c>
      <c r="Q484" s="5" t="s">
        <v>53</v>
      </c>
      <c r="R484" s="6" t="s">
        <v>2101</v>
      </c>
      <c r="S484" s="6" t="s">
        <v>39</v>
      </c>
      <c r="T484" s="6">
        <v>20204.55</v>
      </c>
      <c r="U484" s="6">
        <v>5000</v>
      </c>
      <c r="V484" s="6">
        <v>5000</v>
      </c>
      <c r="W484" s="6">
        <v>5000</v>
      </c>
      <c r="X484" s="5">
        <v>5000</v>
      </c>
    </row>
    <row r="485" spans="1:24" ht="86.4" hidden="1" x14ac:dyDescent="0.3">
      <c r="A485" s="5" t="s">
        <v>2585</v>
      </c>
      <c r="B485" s="5" t="s">
        <v>706</v>
      </c>
      <c r="C485" s="5" t="s">
        <v>707</v>
      </c>
      <c r="D485" s="5" t="s">
        <v>139</v>
      </c>
      <c r="E485" s="5" t="s">
        <v>2094</v>
      </c>
      <c r="F485" s="5" t="s">
        <v>2093</v>
      </c>
      <c r="G485" s="5" t="s">
        <v>96</v>
      </c>
      <c r="H485" s="5" t="s">
        <v>97</v>
      </c>
      <c r="I485" s="5" t="str">
        <f>I484</f>
        <v>AP9999</v>
      </c>
      <c r="J485" s="5" t="s">
        <v>168</v>
      </c>
      <c r="K485" s="5" t="s">
        <v>39</v>
      </c>
      <c r="L485" s="5" t="s">
        <v>39</v>
      </c>
      <c r="M485" s="5" t="s">
        <v>39</v>
      </c>
      <c r="N485" s="5" t="s">
        <v>39</v>
      </c>
      <c r="O485" s="5" t="s">
        <v>39</v>
      </c>
      <c r="P485" s="5" t="s">
        <v>35</v>
      </c>
      <c r="Q485" s="5" t="s">
        <v>53</v>
      </c>
      <c r="R485" s="6" t="s">
        <v>2102</v>
      </c>
      <c r="S485" s="6" t="s">
        <v>39</v>
      </c>
      <c r="T485" s="6">
        <v>6000</v>
      </c>
      <c r="U485" s="6">
        <v>6000</v>
      </c>
      <c r="V485" s="6">
        <v>6000</v>
      </c>
      <c r="W485" s="6">
        <v>6000</v>
      </c>
      <c r="X485" s="5">
        <v>6000</v>
      </c>
    </row>
    <row r="486" spans="1:24" ht="86.4" hidden="1" x14ac:dyDescent="0.3">
      <c r="A486" s="5" t="s">
        <v>2585</v>
      </c>
      <c r="B486" s="5" t="s">
        <v>706</v>
      </c>
      <c r="C486" s="5" t="s">
        <v>707</v>
      </c>
      <c r="D486" s="5" t="s">
        <v>139</v>
      </c>
      <c r="E486" s="5" t="s">
        <v>2094</v>
      </c>
      <c r="F486" s="5" t="s">
        <v>2093</v>
      </c>
      <c r="G486" s="5" t="s">
        <v>96</v>
      </c>
      <c r="H486" s="5" t="s">
        <v>97</v>
      </c>
      <c r="I486" s="5" t="str">
        <f>I485</f>
        <v>AP9999</v>
      </c>
      <c r="J486" s="5" t="s">
        <v>170</v>
      </c>
      <c r="K486" s="5" t="s">
        <v>39</v>
      </c>
      <c r="L486" s="5" t="s">
        <v>39</v>
      </c>
      <c r="M486" s="5" t="s">
        <v>39</v>
      </c>
      <c r="N486" s="5" t="s">
        <v>39</v>
      </c>
      <c r="O486" s="5" t="s">
        <v>39</v>
      </c>
      <c r="P486" s="5" t="s">
        <v>35</v>
      </c>
      <c r="Q486" s="5" t="s">
        <v>53</v>
      </c>
      <c r="R486" s="6" t="s">
        <v>2103</v>
      </c>
      <c r="S486" s="6" t="s">
        <v>39</v>
      </c>
      <c r="T486" s="6">
        <v>0</v>
      </c>
      <c r="U486" s="6">
        <v>6360</v>
      </c>
      <c r="V486" s="6">
        <v>0</v>
      </c>
      <c r="W486" s="6">
        <v>0</v>
      </c>
      <c r="X486" s="5">
        <v>0</v>
      </c>
    </row>
    <row r="487" spans="1:24" ht="86.4" hidden="1" x14ac:dyDescent="0.3">
      <c r="A487" s="5" t="s">
        <v>2585</v>
      </c>
      <c r="B487" s="5" t="s">
        <v>706</v>
      </c>
      <c r="C487" s="5" t="s">
        <v>707</v>
      </c>
      <c r="D487" s="5" t="s">
        <v>139</v>
      </c>
      <c r="E487" s="5" t="s">
        <v>2094</v>
      </c>
      <c r="F487" s="5" t="s">
        <v>2093</v>
      </c>
      <c r="G487" s="5" t="s">
        <v>96</v>
      </c>
      <c r="H487" s="5" t="s">
        <v>97</v>
      </c>
      <c r="I487" s="5" t="str">
        <f>I486</f>
        <v>AP9999</v>
      </c>
      <c r="J487" s="5" t="s">
        <v>172</v>
      </c>
      <c r="K487" s="5" t="s">
        <v>39</v>
      </c>
      <c r="L487" s="5" t="s">
        <v>39</v>
      </c>
      <c r="M487" s="5" t="s">
        <v>39</v>
      </c>
      <c r="N487" s="5" t="s">
        <v>39</v>
      </c>
      <c r="O487" s="5" t="s">
        <v>39</v>
      </c>
      <c r="P487" s="5" t="s">
        <v>35</v>
      </c>
      <c r="Q487" s="5" t="s">
        <v>53</v>
      </c>
      <c r="R487" s="6" t="s">
        <v>2104</v>
      </c>
      <c r="S487" s="6" t="s">
        <v>39</v>
      </c>
      <c r="T487" s="6">
        <v>1200</v>
      </c>
      <c r="U487" s="6">
        <v>1200</v>
      </c>
      <c r="V487" s="6">
        <v>1200</v>
      </c>
      <c r="W487" s="6">
        <v>1200</v>
      </c>
      <c r="X487" s="5">
        <v>1200</v>
      </c>
    </row>
    <row r="488" spans="1:24" ht="72" hidden="1" x14ac:dyDescent="0.3">
      <c r="A488" s="5" t="s">
        <v>2585</v>
      </c>
      <c r="B488" s="5" t="s">
        <v>714</v>
      </c>
      <c r="C488" s="5" t="s">
        <v>715</v>
      </c>
      <c r="D488" s="5" t="s">
        <v>107</v>
      </c>
      <c r="E488" s="5" t="s">
        <v>671</v>
      </c>
      <c r="F488" s="5" t="s">
        <v>670</v>
      </c>
      <c r="G488" s="5" t="s">
        <v>39</v>
      </c>
      <c r="H488" s="5" t="s">
        <v>39</v>
      </c>
      <c r="I488" s="5" t="s">
        <v>39</v>
      </c>
      <c r="J488" s="5" t="s">
        <v>39</v>
      </c>
      <c r="K488" s="5" t="s">
        <v>39</v>
      </c>
      <c r="L488" s="5" t="s">
        <v>39</v>
      </c>
      <c r="M488" s="5" t="s">
        <v>39</v>
      </c>
      <c r="N488" s="5" t="s">
        <v>39</v>
      </c>
      <c r="O488" s="5" t="s">
        <v>39</v>
      </c>
      <c r="P488" s="5" t="s">
        <v>35</v>
      </c>
      <c r="Q488" s="5" t="s">
        <v>53</v>
      </c>
      <c r="R488" s="6" t="s">
        <v>716</v>
      </c>
      <c r="S488" s="6" t="s">
        <v>39</v>
      </c>
      <c r="T488" s="6">
        <v>5000</v>
      </c>
      <c r="U488" s="6">
        <v>0</v>
      </c>
      <c r="V488" s="6">
        <v>5000</v>
      </c>
      <c r="W488" s="6">
        <v>0</v>
      </c>
      <c r="X488" s="5">
        <v>5000</v>
      </c>
    </row>
    <row r="489" spans="1:24" ht="72" hidden="1" x14ac:dyDescent="0.3">
      <c r="A489" s="5" t="s">
        <v>2585</v>
      </c>
      <c r="B489" s="5" t="s">
        <v>115</v>
      </c>
      <c r="C489" s="5" t="s">
        <v>116</v>
      </c>
      <c r="D489" s="5" t="s">
        <v>107</v>
      </c>
      <c r="E489" s="5" t="s">
        <v>607</v>
      </c>
      <c r="F489" s="5" t="s">
        <v>606</v>
      </c>
      <c r="G489" s="5" t="s">
        <v>96</v>
      </c>
      <c r="H489" s="5" t="s">
        <v>97</v>
      </c>
      <c r="I489" s="5" t="s">
        <v>93</v>
      </c>
      <c r="J489" s="5" t="s">
        <v>92</v>
      </c>
      <c r="K489" s="5" t="s">
        <v>39</v>
      </c>
      <c r="L489" s="5" t="s">
        <v>39</v>
      </c>
      <c r="M489" s="5" t="s">
        <v>39</v>
      </c>
      <c r="N489" s="5" t="s">
        <v>39</v>
      </c>
      <c r="O489" s="5" t="s">
        <v>39</v>
      </c>
      <c r="P489" s="5" t="s">
        <v>35</v>
      </c>
      <c r="Q489" s="5" t="s">
        <v>53</v>
      </c>
      <c r="R489" s="6" t="s">
        <v>645</v>
      </c>
      <c r="S489" s="6" t="s">
        <v>39</v>
      </c>
      <c r="T489" s="6">
        <v>3630</v>
      </c>
      <c r="U489" s="6">
        <v>4500</v>
      </c>
      <c r="V489" s="6">
        <v>4500</v>
      </c>
      <c r="W489" s="6">
        <v>4500</v>
      </c>
      <c r="X489" s="5">
        <v>4500</v>
      </c>
    </row>
    <row r="490" spans="1:24" ht="72" hidden="1" x14ac:dyDescent="0.3">
      <c r="A490" s="5" t="s">
        <v>2585</v>
      </c>
      <c r="B490" s="5" t="s">
        <v>115</v>
      </c>
      <c r="C490" s="5" t="s">
        <v>116</v>
      </c>
      <c r="D490" s="5" t="s">
        <v>107</v>
      </c>
      <c r="E490" s="5" t="s">
        <v>607</v>
      </c>
      <c r="F490" s="5" t="s">
        <v>606</v>
      </c>
      <c r="G490" s="5" t="s">
        <v>96</v>
      </c>
      <c r="H490" s="5" t="s">
        <v>97</v>
      </c>
      <c r="I490" s="5" t="str">
        <f>I489</f>
        <v>AP9999</v>
      </c>
      <c r="J490" s="5" t="s">
        <v>168</v>
      </c>
      <c r="K490" s="5" t="s">
        <v>39</v>
      </c>
      <c r="L490" s="5" t="s">
        <v>39</v>
      </c>
      <c r="M490" s="5" t="s">
        <v>39</v>
      </c>
      <c r="N490" s="5" t="s">
        <v>39</v>
      </c>
      <c r="O490" s="5" t="s">
        <v>39</v>
      </c>
      <c r="P490" s="5" t="s">
        <v>35</v>
      </c>
      <c r="Q490" s="5" t="s">
        <v>53</v>
      </c>
      <c r="R490" s="6" t="s">
        <v>646</v>
      </c>
      <c r="S490" s="6" t="s">
        <v>39</v>
      </c>
      <c r="T490" s="6">
        <v>10000</v>
      </c>
      <c r="U490" s="6">
        <v>10000</v>
      </c>
      <c r="V490" s="6">
        <v>10000</v>
      </c>
      <c r="W490" s="6">
        <v>10000</v>
      </c>
      <c r="X490" s="5">
        <v>10000</v>
      </c>
    </row>
    <row r="491" spans="1:24" ht="72" hidden="1" x14ac:dyDescent="0.3">
      <c r="A491" s="5" t="s">
        <v>2585</v>
      </c>
      <c r="B491" s="5" t="s">
        <v>115</v>
      </c>
      <c r="C491" s="5" t="s">
        <v>116</v>
      </c>
      <c r="D491" s="5" t="s">
        <v>107</v>
      </c>
      <c r="E491" s="5" t="s">
        <v>671</v>
      </c>
      <c r="F491" s="5" t="s">
        <v>670</v>
      </c>
      <c r="G491" s="5" t="s">
        <v>96</v>
      </c>
      <c r="H491" s="5" t="s">
        <v>97</v>
      </c>
      <c r="I491" s="5" t="s">
        <v>93</v>
      </c>
      <c r="J491" s="5" t="s">
        <v>168</v>
      </c>
      <c r="K491" s="5" t="s">
        <v>39</v>
      </c>
      <c r="L491" s="5" t="s">
        <v>39</v>
      </c>
      <c r="M491" s="5" t="s">
        <v>39</v>
      </c>
      <c r="N491" s="5" t="s">
        <v>39</v>
      </c>
      <c r="O491" s="5" t="s">
        <v>39</v>
      </c>
      <c r="P491" s="5" t="s">
        <v>35</v>
      </c>
      <c r="Q491" s="5" t="s">
        <v>53</v>
      </c>
      <c r="R491" s="6" t="s">
        <v>717</v>
      </c>
      <c r="S491" s="6" t="s">
        <v>39</v>
      </c>
      <c r="T491" s="6">
        <v>2994.08</v>
      </c>
      <c r="U491" s="6">
        <v>625</v>
      </c>
      <c r="V491" s="6">
        <v>625</v>
      </c>
      <c r="W491" s="6">
        <v>625</v>
      </c>
      <c r="X491" s="5">
        <v>625</v>
      </c>
    </row>
    <row r="492" spans="1:24" ht="72" hidden="1" x14ac:dyDescent="0.3">
      <c r="A492" s="5" t="s">
        <v>2585</v>
      </c>
      <c r="B492" s="5" t="s">
        <v>1892</v>
      </c>
      <c r="C492" s="5" t="s">
        <v>1893</v>
      </c>
      <c r="D492" s="5" t="s">
        <v>107</v>
      </c>
      <c r="E492" s="5" t="s">
        <v>1877</v>
      </c>
      <c r="F492" s="5" t="s">
        <v>1876</v>
      </c>
      <c r="G492" s="5" t="s">
        <v>39</v>
      </c>
      <c r="H492" s="5" t="s">
        <v>39</v>
      </c>
      <c r="I492" s="5" t="s">
        <v>39</v>
      </c>
      <c r="J492" s="5" t="s">
        <v>39</v>
      </c>
      <c r="K492" s="5" t="s">
        <v>39</v>
      </c>
      <c r="L492" s="5" t="s">
        <v>39</v>
      </c>
      <c r="M492" s="5" t="s">
        <v>39</v>
      </c>
      <c r="N492" s="5" t="s">
        <v>39</v>
      </c>
      <c r="O492" s="5" t="s">
        <v>39</v>
      </c>
      <c r="P492" s="5" t="s">
        <v>35</v>
      </c>
      <c r="Q492" s="5" t="s">
        <v>53</v>
      </c>
      <c r="R492" s="6" t="s">
        <v>1894</v>
      </c>
      <c r="S492" s="6" t="s">
        <v>39</v>
      </c>
      <c r="T492" s="6">
        <v>2000</v>
      </c>
      <c r="U492" s="6">
        <v>1000</v>
      </c>
      <c r="V492" s="6">
        <v>3000</v>
      </c>
      <c r="W492" s="6">
        <v>2000</v>
      </c>
      <c r="X492" s="5">
        <v>1000</v>
      </c>
    </row>
    <row r="493" spans="1:24" ht="72" hidden="1" x14ac:dyDescent="0.3">
      <c r="A493" s="5" t="s">
        <v>2585</v>
      </c>
      <c r="B493" s="5" t="s">
        <v>538</v>
      </c>
      <c r="C493" s="5" t="s">
        <v>539</v>
      </c>
      <c r="D493" s="5" t="s">
        <v>107</v>
      </c>
      <c r="E493" s="5" t="s">
        <v>492</v>
      </c>
      <c r="F493" s="5" t="s">
        <v>491</v>
      </c>
      <c r="G493" s="5" t="s">
        <v>544</v>
      </c>
      <c r="H493" s="5" t="s">
        <v>545</v>
      </c>
      <c r="I493" s="5" t="s">
        <v>542</v>
      </c>
      <c r="J493" s="5" t="s">
        <v>540</v>
      </c>
      <c r="K493" s="5" t="s">
        <v>541</v>
      </c>
      <c r="L493" s="5" t="s">
        <v>39</v>
      </c>
      <c r="M493" s="5" t="s">
        <v>39</v>
      </c>
      <c r="N493" s="5" t="s">
        <v>39</v>
      </c>
      <c r="O493" s="5" t="s">
        <v>39</v>
      </c>
      <c r="P493" s="5" t="s">
        <v>35</v>
      </c>
      <c r="Q493" s="5" t="s">
        <v>53</v>
      </c>
      <c r="R493" s="6" t="s">
        <v>543</v>
      </c>
      <c r="S493" s="6" t="s">
        <v>39</v>
      </c>
      <c r="T493" s="6">
        <v>0</v>
      </c>
      <c r="U493" s="6">
        <v>0</v>
      </c>
      <c r="V493" s="6">
        <v>0</v>
      </c>
      <c r="W493" s="6">
        <v>0</v>
      </c>
      <c r="X493" s="5">
        <v>0</v>
      </c>
    </row>
    <row r="494" spans="1:24" ht="72" hidden="1" x14ac:dyDescent="0.3">
      <c r="A494" s="5" t="s">
        <v>2585</v>
      </c>
      <c r="B494" s="5" t="s">
        <v>538</v>
      </c>
      <c r="C494" s="5" t="s">
        <v>539</v>
      </c>
      <c r="D494" s="5" t="s">
        <v>107</v>
      </c>
      <c r="E494" s="5" t="s">
        <v>607</v>
      </c>
      <c r="F494" s="5" t="s">
        <v>606</v>
      </c>
      <c r="G494" s="5" t="s">
        <v>39</v>
      </c>
      <c r="H494" s="5" t="s">
        <v>39</v>
      </c>
      <c r="I494" s="5" t="s">
        <v>39</v>
      </c>
      <c r="J494" s="5" t="s">
        <v>39</v>
      </c>
      <c r="K494" s="5" t="s">
        <v>39</v>
      </c>
      <c r="L494" s="5" t="s">
        <v>39</v>
      </c>
      <c r="M494" s="5" t="s">
        <v>39</v>
      </c>
      <c r="N494" s="5" t="s">
        <v>39</v>
      </c>
      <c r="O494" s="5" t="s">
        <v>39</v>
      </c>
      <c r="P494" s="5" t="s">
        <v>35</v>
      </c>
      <c r="Q494" s="5" t="s">
        <v>53</v>
      </c>
      <c r="R494" s="6" t="s">
        <v>647</v>
      </c>
      <c r="S494" s="6" t="s">
        <v>39</v>
      </c>
      <c r="T494" s="6">
        <v>18000</v>
      </c>
      <c r="U494" s="6">
        <v>18000</v>
      </c>
      <c r="V494" s="6">
        <v>18000</v>
      </c>
      <c r="W494" s="6">
        <v>18000</v>
      </c>
      <c r="X494" s="5">
        <v>18000</v>
      </c>
    </row>
    <row r="495" spans="1:24" ht="57.6" hidden="1" x14ac:dyDescent="0.3">
      <c r="A495" s="5" t="s">
        <v>2585</v>
      </c>
      <c r="B495" s="5" t="s">
        <v>538</v>
      </c>
      <c r="C495" s="5" t="s">
        <v>539</v>
      </c>
      <c r="D495" s="5" t="s">
        <v>139</v>
      </c>
      <c r="E495" s="5" t="s">
        <v>2052</v>
      </c>
      <c r="F495" s="5" t="s">
        <v>2051</v>
      </c>
      <c r="G495" s="5" t="s">
        <v>96</v>
      </c>
      <c r="H495" s="5" t="s">
        <v>97</v>
      </c>
      <c r="I495" s="5" t="s">
        <v>93</v>
      </c>
      <c r="J495" s="5" t="s">
        <v>92</v>
      </c>
      <c r="K495" s="5" t="s">
        <v>39</v>
      </c>
      <c r="L495" s="5" t="s">
        <v>39</v>
      </c>
      <c r="M495" s="5" t="s">
        <v>39</v>
      </c>
      <c r="N495" s="5" t="s">
        <v>39</v>
      </c>
      <c r="O495" s="5" t="s">
        <v>39</v>
      </c>
      <c r="P495" s="5" t="s">
        <v>35</v>
      </c>
      <c r="Q495" s="5" t="s">
        <v>53</v>
      </c>
      <c r="R495" s="6" t="s">
        <v>2062</v>
      </c>
      <c r="S495" s="6" t="s">
        <v>39</v>
      </c>
      <c r="T495" s="6">
        <v>1166.9000000000001</v>
      </c>
      <c r="U495" s="6">
        <v>1166.9000000000001</v>
      </c>
      <c r="V495" s="6">
        <v>1166.9000000000001</v>
      </c>
      <c r="W495" s="6">
        <v>1166.9000000000001</v>
      </c>
      <c r="X495" s="5">
        <v>1166.9000000000001</v>
      </c>
    </row>
    <row r="496" spans="1:24" ht="57.6" hidden="1" x14ac:dyDescent="0.3">
      <c r="A496" s="5" t="s">
        <v>2585</v>
      </c>
      <c r="B496" s="5" t="s">
        <v>538</v>
      </c>
      <c r="C496" s="5" t="s">
        <v>539</v>
      </c>
      <c r="D496" s="5" t="s">
        <v>139</v>
      </c>
      <c r="E496" s="5" t="s">
        <v>2052</v>
      </c>
      <c r="F496" s="5" t="s">
        <v>2051</v>
      </c>
      <c r="G496" s="5" t="s">
        <v>96</v>
      </c>
      <c r="H496" s="5" t="s">
        <v>97</v>
      </c>
      <c r="I496" s="5" t="str">
        <f>I495</f>
        <v>AP9999</v>
      </c>
      <c r="J496" s="5" t="s">
        <v>168</v>
      </c>
      <c r="K496" s="5" t="s">
        <v>39</v>
      </c>
      <c r="L496" s="5" t="s">
        <v>39</v>
      </c>
      <c r="M496" s="5" t="s">
        <v>39</v>
      </c>
      <c r="N496" s="5" t="s">
        <v>39</v>
      </c>
      <c r="O496" s="5" t="s">
        <v>39</v>
      </c>
      <c r="P496" s="5" t="s">
        <v>35</v>
      </c>
      <c r="Q496" s="5" t="s">
        <v>53</v>
      </c>
      <c r="R496" s="6" t="s">
        <v>2063</v>
      </c>
      <c r="S496" s="6" t="s">
        <v>39</v>
      </c>
      <c r="T496" s="6">
        <v>4106</v>
      </c>
      <c r="U496" s="6">
        <v>2000</v>
      </c>
      <c r="V496" s="6">
        <v>2000</v>
      </c>
      <c r="W496" s="6">
        <v>2000</v>
      </c>
      <c r="X496" s="5">
        <v>2000</v>
      </c>
    </row>
    <row r="497" spans="1:24" ht="57.6" hidden="1" x14ac:dyDescent="0.3">
      <c r="A497" s="5" t="s">
        <v>2585</v>
      </c>
      <c r="B497" s="5" t="s">
        <v>538</v>
      </c>
      <c r="C497" s="5" t="s">
        <v>539</v>
      </c>
      <c r="D497" s="5" t="s">
        <v>1049</v>
      </c>
      <c r="E497" s="5" t="s">
        <v>1430</v>
      </c>
      <c r="F497" s="5" t="s">
        <v>1429</v>
      </c>
      <c r="G497" s="5" t="s">
        <v>39</v>
      </c>
      <c r="H497" s="5" t="s">
        <v>39</v>
      </c>
      <c r="I497" s="5" t="s">
        <v>39</v>
      </c>
      <c r="J497" s="5" t="s">
        <v>39</v>
      </c>
      <c r="K497" s="5" t="s">
        <v>39</v>
      </c>
      <c r="L497" s="5" t="s">
        <v>39</v>
      </c>
      <c r="M497" s="5" t="s">
        <v>39</v>
      </c>
      <c r="N497" s="5" t="s">
        <v>39</v>
      </c>
      <c r="O497" s="5" t="s">
        <v>39</v>
      </c>
      <c r="P497" s="5" t="s">
        <v>35</v>
      </c>
      <c r="Q497" s="5" t="s">
        <v>53</v>
      </c>
      <c r="R497" s="6" t="s">
        <v>1436</v>
      </c>
      <c r="S497" s="6" t="s">
        <v>39</v>
      </c>
      <c r="T497" s="6">
        <v>4500</v>
      </c>
      <c r="U497" s="6">
        <v>4500</v>
      </c>
      <c r="V497" s="6">
        <v>4500</v>
      </c>
      <c r="W497" s="6">
        <v>4500</v>
      </c>
      <c r="X497" s="5">
        <v>4500</v>
      </c>
    </row>
    <row r="498" spans="1:24" ht="86.4" hidden="1" x14ac:dyDescent="0.3">
      <c r="A498" s="5" t="s">
        <v>2585</v>
      </c>
      <c r="B498" s="5" t="s">
        <v>648</v>
      </c>
      <c r="C498" s="5" t="s">
        <v>649</v>
      </c>
      <c r="D498" s="5" t="s">
        <v>107</v>
      </c>
      <c r="E498" s="5" t="s">
        <v>607</v>
      </c>
      <c r="F498" s="5" t="s">
        <v>606</v>
      </c>
      <c r="G498" s="5" t="s">
        <v>39</v>
      </c>
      <c r="H498" s="5" t="s">
        <v>39</v>
      </c>
      <c r="I498" s="5" t="s">
        <v>39</v>
      </c>
      <c r="J498" s="5" t="s">
        <v>39</v>
      </c>
      <c r="K498" s="5" t="s">
        <v>39</v>
      </c>
      <c r="L498" s="5" t="s">
        <v>39</v>
      </c>
      <c r="M498" s="5" t="s">
        <v>39</v>
      </c>
      <c r="N498" s="5" t="s">
        <v>39</v>
      </c>
      <c r="O498" s="5" t="s">
        <v>39</v>
      </c>
      <c r="P498" s="5" t="s">
        <v>35</v>
      </c>
      <c r="Q498" s="5" t="s">
        <v>53</v>
      </c>
      <c r="R498" s="6" t="s">
        <v>650</v>
      </c>
      <c r="S498" s="6" t="s">
        <v>39</v>
      </c>
      <c r="T498" s="6">
        <v>0</v>
      </c>
      <c r="U498" s="6">
        <v>900</v>
      </c>
      <c r="V498" s="6">
        <v>900</v>
      </c>
      <c r="W498" s="6">
        <v>900</v>
      </c>
      <c r="X498" s="5">
        <v>900</v>
      </c>
    </row>
    <row r="499" spans="1:24" ht="86.4" hidden="1" x14ac:dyDescent="0.3">
      <c r="A499" s="5" t="s">
        <v>2585</v>
      </c>
      <c r="B499" s="5" t="s">
        <v>648</v>
      </c>
      <c r="C499" s="5" t="s">
        <v>649</v>
      </c>
      <c r="D499" s="5" t="s">
        <v>139</v>
      </c>
      <c r="E499" s="5" t="s">
        <v>1599</v>
      </c>
      <c r="F499" s="5" t="s">
        <v>1598</v>
      </c>
      <c r="G499" s="5" t="s">
        <v>39</v>
      </c>
      <c r="H499" s="5" t="s">
        <v>39</v>
      </c>
      <c r="I499" s="5" t="s">
        <v>39</v>
      </c>
      <c r="J499" s="5" t="s">
        <v>39</v>
      </c>
      <c r="K499" s="5" t="s">
        <v>39</v>
      </c>
      <c r="L499" s="5" t="s">
        <v>39</v>
      </c>
      <c r="M499" s="5" t="s">
        <v>39</v>
      </c>
      <c r="N499" s="5" t="s">
        <v>39</v>
      </c>
      <c r="O499" s="5" t="s">
        <v>39</v>
      </c>
      <c r="P499" s="5" t="s">
        <v>35</v>
      </c>
      <c r="Q499" s="5" t="s">
        <v>53</v>
      </c>
      <c r="R499" s="6" t="s">
        <v>1620</v>
      </c>
      <c r="S499" s="6" t="s">
        <v>39</v>
      </c>
      <c r="T499" s="6">
        <v>400</v>
      </c>
      <c r="U499" s="6">
        <v>400</v>
      </c>
      <c r="V499" s="6">
        <v>400</v>
      </c>
      <c r="W499" s="6">
        <v>400</v>
      </c>
      <c r="X499" s="5">
        <v>400</v>
      </c>
    </row>
    <row r="500" spans="1:24" ht="86.4" hidden="1" x14ac:dyDescent="0.3">
      <c r="A500" s="5" t="s">
        <v>2585</v>
      </c>
      <c r="B500" s="5" t="s">
        <v>648</v>
      </c>
      <c r="C500" s="5" t="s">
        <v>649</v>
      </c>
      <c r="D500" s="5" t="s">
        <v>139</v>
      </c>
      <c r="E500" s="5" t="s">
        <v>1769</v>
      </c>
      <c r="F500" s="5" t="s">
        <v>1768</v>
      </c>
      <c r="G500" s="5" t="s">
        <v>39</v>
      </c>
      <c r="H500" s="5" t="s">
        <v>39</v>
      </c>
      <c r="I500" s="5" t="s">
        <v>39</v>
      </c>
      <c r="J500" s="5" t="s">
        <v>39</v>
      </c>
      <c r="K500" s="5" t="s">
        <v>39</v>
      </c>
      <c r="L500" s="5" t="s">
        <v>39</v>
      </c>
      <c r="M500" s="5" t="s">
        <v>39</v>
      </c>
      <c r="N500" s="5" t="s">
        <v>39</v>
      </c>
      <c r="O500" s="5" t="s">
        <v>39</v>
      </c>
      <c r="P500" s="5" t="s">
        <v>35</v>
      </c>
      <c r="Q500" s="5" t="s">
        <v>53</v>
      </c>
      <c r="R500" s="6" t="s">
        <v>1783</v>
      </c>
      <c r="S500" s="6" t="s">
        <v>39</v>
      </c>
      <c r="T500" s="6">
        <v>1000</v>
      </c>
      <c r="U500" s="6">
        <v>1000</v>
      </c>
      <c r="V500" s="6">
        <v>1000</v>
      </c>
      <c r="W500" s="6">
        <v>1000</v>
      </c>
      <c r="X500" s="5">
        <v>1000</v>
      </c>
    </row>
    <row r="501" spans="1:24" ht="86.4" hidden="1" x14ac:dyDescent="0.3">
      <c r="A501" s="5" t="s">
        <v>2585</v>
      </c>
      <c r="B501" s="5" t="s">
        <v>648</v>
      </c>
      <c r="C501" s="5" t="s">
        <v>649</v>
      </c>
      <c r="D501" s="5" t="s">
        <v>139</v>
      </c>
      <c r="E501" s="5" t="s">
        <v>1790</v>
      </c>
      <c r="F501" s="5" t="s">
        <v>1789</v>
      </c>
      <c r="G501" s="5" t="s">
        <v>1070</v>
      </c>
      <c r="H501" s="5" t="s">
        <v>245</v>
      </c>
      <c r="I501" s="5" t="s">
        <v>1794</v>
      </c>
      <c r="J501" s="5" t="s">
        <v>1792</v>
      </c>
      <c r="K501" s="5" t="s">
        <v>1793</v>
      </c>
      <c r="L501" s="5" t="s">
        <v>39</v>
      </c>
      <c r="M501" s="5" t="s">
        <v>39</v>
      </c>
      <c r="N501" s="5" t="s">
        <v>39</v>
      </c>
      <c r="O501" s="5" t="s">
        <v>39</v>
      </c>
      <c r="P501" s="5" t="s">
        <v>35</v>
      </c>
      <c r="Q501" s="5" t="s">
        <v>53</v>
      </c>
      <c r="R501" s="6" t="s">
        <v>1793</v>
      </c>
      <c r="S501" s="6" t="s">
        <v>39</v>
      </c>
      <c r="T501" s="6">
        <v>0</v>
      </c>
      <c r="U501" s="6">
        <v>4000</v>
      </c>
      <c r="V501" s="6">
        <v>2000</v>
      </c>
      <c r="W501" s="6">
        <v>2000</v>
      </c>
      <c r="X501" s="5">
        <v>2000</v>
      </c>
    </row>
    <row r="502" spans="1:24" ht="86.4" hidden="1" x14ac:dyDescent="0.3">
      <c r="A502" s="5" t="s">
        <v>2585</v>
      </c>
      <c r="B502" s="5" t="s">
        <v>648</v>
      </c>
      <c r="C502" s="5" t="s">
        <v>649</v>
      </c>
      <c r="D502" s="5" t="s">
        <v>139</v>
      </c>
      <c r="E502" s="5" t="s">
        <v>1790</v>
      </c>
      <c r="F502" s="5" t="s">
        <v>1789</v>
      </c>
      <c r="G502" s="5" t="s">
        <v>39</v>
      </c>
      <c r="H502" s="5" t="s">
        <v>39</v>
      </c>
      <c r="I502" s="5" t="s">
        <v>39</v>
      </c>
      <c r="J502" s="5" t="s">
        <v>39</v>
      </c>
      <c r="K502" s="5" t="s">
        <v>39</v>
      </c>
      <c r="L502" s="5" t="s">
        <v>39</v>
      </c>
      <c r="M502" s="5" t="s">
        <v>39</v>
      </c>
      <c r="N502" s="5" t="s">
        <v>39</v>
      </c>
      <c r="O502" s="5" t="s">
        <v>39</v>
      </c>
      <c r="P502" s="5" t="s">
        <v>35</v>
      </c>
      <c r="Q502" s="5" t="s">
        <v>53</v>
      </c>
      <c r="R502" s="6" t="s">
        <v>1791</v>
      </c>
      <c r="S502" s="6" t="s">
        <v>39</v>
      </c>
      <c r="T502" s="6">
        <v>4000</v>
      </c>
      <c r="U502" s="6">
        <v>5000</v>
      </c>
      <c r="V502" s="6">
        <v>5000</v>
      </c>
      <c r="W502" s="6">
        <v>5000</v>
      </c>
      <c r="X502" s="5">
        <v>5000</v>
      </c>
    </row>
    <row r="503" spans="1:24" ht="86.4" hidden="1" x14ac:dyDescent="0.3">
      <c r="A503" s="5" t="s">
        <v>2585</v>
      </c>
      <c r="B503" s="5" t="s">
        <v>648</v>
      </c>
      <c r="C503" s="5" t="s">
        <v>649</v>
      </c>
      <c r="D503" s="5" t="s">
        <v>139</v>
      </c>
      <c r="E503" s="5" t="s">
        <v>1841</v>
      </c>
      <c r="F503" s="5" t="s">
        <v>1840</v>
      </c>
      <c r="G503" s="5" t="s">
        <v>39</v>
      </c>
      <c r="H503" s="5" t="s">
        <v>39</v>
      </c>
      <c r="I503" s="5" t="s">
        <v>39</v>
      </c>
      <c r="J503" s="5" t="s">
        <v>39</v>
      </c>
      <c r="K503" s="5" t="s">
        <v>39</v>
      </c>
      <c r="L503" s="5" t="s">
        <v>39</v>
      </c>
      <c r="M503" s="5" t="s">
        <v>39</v>
      </c>
      <c r="N503" s="5" t="s">
        <v>39</v>
      </c>
      <c r="O503" s="5" t="s">
        <v>39</v>
      </c>
      <c r="P503" s="5" t="s">
        <v>35</v>
      </c>
      <c r="Q503" s="5" t="s">
        <v>53</v>
      </c>
      <c r="R503" s="6" t="s">
        <v>1843</v>
      </c>
      <c r="S503" s="6" t="s">
        <v>39</v>
      </c>
      <c r="T503" s="6">
        <v>1000</v>
      </c>
      <c r="U503" s="6">
        <v>1000</v>
      </c>
      <c r="V503" s="6">
        <v>1000</v>
      </c>
      <c r="W503" s="6">
        <v>1000</v>
      </c>
      <c r="X503" s="5">
        <v>1000</v>
      </c>
    </row>
    <row r="504" spans="1:24" ht="86.4" hidden="1" x14ac:dyDescent="0.3">
      <c r="A504" s="5" t="s">
        <v>2585</v>
      </c>
      <c r="B504" s="5" t="s">
        <v>648</v>
      </c>
      <c r="C504" s="5" t="s">
        <v>649</v>
      </c>
      <c r="D504" s="5" t="s">
        <v>139</v>
      </c>
      <c r="E504" s="5" t="s">
        <v>1972</v>
      </c>
      <c r="F504" s="5" t="s">
        <v>1971</v>
      </c>
      <c r="G504" s="5" t="s">
        <v>96</v>
      </c>
      <c r="H504" s="5" t="s">
        <v>97</v>
      </c>
      <c r="I504" s="5" t="s">
        <v>93</v>
      </c>
      <c r="J504" s="5" t="s">
        <v>92</v>
      </c>
      <c r="K504" s="5" t="s">
        <v>39</v>
      </c>
      <c r="L504" s="5" t="s">
        <v>39</v>
      </c>
      <c r="M504" s="5" t="s">
        <v>39</v>
      </c>
      <c r="N504" s="5" t="s">
        <v>39</v>
      </c>
      <c r="O504" s="5" t="s">
        <v>39</v>
      </c>
      <c r="P504" s="5" t="s">
        <v>35</v>
      </c>
      <c r="Q504" s="5" t="s">
        <v>53</v>
      </c>
      <c r="R504" s="6" t="s">
        <v>1989</v>
      </c>
      <c r="S504" s="6" t="s">
        <v>39</v>
      </c>
      <c r="T504" s="6">
        <v>250</v>
      </c>
      <c r="U504" s="6">
        <v>250</v>
      </c>
      <c r="V504" s="6">
        <v>250</v>
      </c>
      <c r="W504" s="6">
        <v>250</v>
      </c>
      <c r="X504" s="5">
        <v>250</v>
      </c>
    </row>
    <row r="505" spans="1:24" ht="86.4" hidden="1" x14ac:dyDescent="0.3">
      <c r="A505" s="5" t="s">
        <v>2585</v>
      </c>
      <c r="B505" s="5" t="s">
        <v>648</v>
      </c>
      <c r="C505" s="5" t="s">
        <v>649</v>
      </c>
      <c r="D505" s="5" t="s">
        <v>139</v>
      </c>
      <c r="E505" s="5" t="s">
        <v>1972</v>
      </c>
      <c r="F505" s="5" t="s">
        <v>1971</v>
      </c>
      <c r="G505" s="5" t="s">
        <v>96</v>
      </c>
      <c r="H505" s="5" t="s">
        <v>97</v>
      </c>
      <c r="I505" s="5" t="str">
        <f>I504</f>
        <v>AP9999</v>
      </c>
      <c r="J505" s="5" t="s">
        <v>168</v>
      </c>
      <c r="K505" s="5" t="s">
        <v>39</v>
      </c>
      <c r="L505" s="5" t="s">
        <v>39</v>
      </c>
      <c r="M505" s="5" t="s">
        <v>39</v>
      </c>
      <c r="N505" s="5" t="s">
        <v>39</v>
      </c>
      <c r="O505" s="5" t="s">
        <v>39</v>
      </c>
      <c r="P505" s="5" t="s">
        <v>35</v>
      </c>
      <c r="Q505" s="5" t="s">
        <v>53</v>
      </c>
      <c r="R505" s="6" t="s">
        <v>1990</v>
      </c>
      <c r="S505" s="6" t="s">
        <v>39</v>
      </c>
      <c r="T505" s="6">
        <v>200</v>
      </c>
      <c r="U505" s="6">
        <v>200</v>
      </c>
      <c r="V505" s="6">
        <v>200</v>
      </c>
      <c r="W505" s="6">
        <v>200</v>
      </c>
      <c r="X505" s="5">
        <v>200</v>
      </c>
    </row>
    <row r="506" spans="1:24" ht="86.4" hidden="1" x14ac:dyDescent="0.3">
      <c r="A506" s="5" t="s">
        <v>2585</v>
      </c>
      <c r="B506" s="5" t="s">
        <v>648</v>
      </c>
      <c r="C506" s="5" t="s">
        <v>649</v>
      </c>
      <c r="D506" s="5" t="s">
        <v>139</v>
      </c>
      <c r="E506" s="5" t="s">
        <v>1972</v>
      </c>
      <c r="F506" s="5" t="s">
        <v>1971</v>
      </c>
      <c r="G506" s="5" t="s">
        <v>96</v>
      </c>
      <c r="H506" s="5" t="s">
        <v>97</v>
      </c>
      <c r="I506" s="5" t="str">
        <f>I505</f>
        <v>AP9999</v>
      </c>
      <c r="J506" s="5" t="s">
        <v>170</v>
      </c>
      <c r="K506" s="5" t="s">
        <v>39</v>
      </c>
      <c r="L506" s="5" t="s">
        <v>39</v>
      </c>
      <c r="M506" s="5" t="s">
        <v>39</v>
      </c>
      <c r="N506" s="5" t="s">
        <v>39</v>
      </c>
      <c r="O506" s="5" t="s">
        <v>39</v>
      </c>
      <c r="P506" s="5" t="s">
        <v>35</v>
      </c>
      <c r="Q506" s="5" t="s">
        <v>53</v>
      </c>
      <c r="R506" s="6" t="s">
        <v>1991</v>
      </c>
      <c r="S506" s="6" t="s">
        <v>39</v>
      </c>
      <c r="T506" s="6">
        <v>250</v>
      </c>
      <c r="U506" s="6">
        <v>250</v>
      </c>
      <c r="V506" s="6">
        <v>250</v>
      </c>
      <c r="W506" s="6">
        <v>250</v>
      </c>
      <c r="X506" s="5">
        <v>250</v>
      </c>
    </row>
    <row r="507" spans="1:24" ht="86.4" hidden="1" x14ac:dyDescent="0.3">
      <c r="A507" s="5" t="s">
        <v>2585</v>
      </c>
      <c r="B507" s="5" t="s">
        <v>648</v>
      </c>
      <c r="C507" s="5" t="s">
        <v>649</v>
      </c>
      <c r="D507" s="5" t="s">
        <v>139</v>
      </c>
      <c r="E507" s="5" t="s">
        <v>1972</v>
      </c>
      <c r="F507" s="5" t="s">
        <v>1971</v>
      </c>
      <c r="G507" s="5" t="s">
        <v>96</v>
      </c>
      <c r="H507" s="5" t="s">
        <v>97</v>
      </c>
      <c r="I507" s="5" t="str">
        <f>I506</f>
        <v>AP9999</v>
      </c>
      <c r="J507" s="5" t="s">
        <v>172</v>
      </c>
      <c r="K507" s="5" t="s">
        <v>39</v>
      </c>
      <c r="L507" s="5" t="s">
        <v>39</v>
      </c>
      <c r="M507" s="5" t="s">
        <v>39</v>
      </c>
      <c r="N507" s="5" t="s">
        <v>39</v>
      </c>
      <c r="O507" s="5" t="s">
        <v>39</v>
      </c>
      <c r="P507" s="5" t="s">
        <v>35</v>
      </c>
      <c r="Q507" s="5" t="s">
        <v>53</v>
      </c>
      <c r="R507" s="6" t="s">
        <v>1992</v>
      </c>
      <c r="S507" s="6" t="s">
        <v>39</v>
      </c>
      <c r="T507" s="6">
        <v>0</v>
      </c>
      <c r="U507" s="6">
        <v>1500</v>
      </c>
      <c r="V507" s="6">
        <v>1500</v>
      </c>
      <c r="W507" s="6">
        <v>1500</v>
      </c>
      <c r="X507" s="5">
        <v>1500</v>
      </c>
    </row>
    <row r="508" spans="1:24" ht="86.4" hidden="1" x14ac:dyDescent="0.3">
      <c r="A508" s="5" t="s">
        <v>2585</v>
      </c>
      <c r="B508" s="5" t="s">
        <v>648</v>
      </c>
      <c r="C508" s="5" t="s">
        <v>649</v>
      </c>
      <c r="D508" s="5" t="s">
        <v>139</v>
      </c>
      <c r="E508" s="5" t="s">
        <v>2052</v>
      </c>
      <c r="F508" s="5" t="s">
        <v>2051</v>
      </c>
      <c r="G508" s="5" t="s">
        <v>39</v>
      </c>
      <c r="H508" s="5" t="s">
        <v>39</v>
      </c>
      <c r="I508" s="5" t="s">
        <v>39</v>
      </c>
      <c r="J508" s="5" t="s">
        <v>39</v>
      </c>
      <c r="K508" s="5" t="s">
        <v>39</v>
      </c>
      <c r="L508" s="5" t="s">
        <v>39</v>
      </c>
      <c r="M508" s="5" t="s">
        <v>39</v>
      </c>
      <c r="N508" s="5" t="s">
        <v>39</v>
      </c>
      <c r="O508" s="5" t="s">
        <v>39</v>
      </c>
      <c r="P508" s="5" t="s">
        <v>35</v>
      </c>
      <c r="Q508" s="5" t="s">
        <v>53</v>
      </c>
      <c r="R508" s="6" t="s">
        <v>2064</v>
      </c>
      <c r="S508" s="6" t="s">
        <v>39</v>
      </c>
      <c r="T508" s="6">
        <v>400</v>
      </c>
      <c r="U508" s="6">
        <v>400</v>
      </c>
      <c r="V508" s="6">
        <v>400</v>
      </c>
      <c r="W508" s="6">
        <v>400</v>
      </c>
      <c r="X508" s="5">
        <v>400</v>
      </c>
    </row>
    <row r="509" spans="1:24" ht="86.4" hidden="1" x14ac:dyDescent="0.3">
      <c r="A509" s="5" t="s">
        <v>2585</v>
      </c>
      <c r="B509" s="5" t="s">
        <v>648</v>
      </c>
      <c r="C509" s="5" t="s">
        <v>649</v>
      </c>
      <c r="D509" s="5" t="s">
        <v>139</v>
      </c>
      <c r="E509" s="5" t="s">
        <v>2119</v>
      </c>
      <c r="F509" s="5" t="s">
        <v>2118</v>
      </c>
      <c r="G509" s="5" t="s">
        <v>39</v>
      </c>
      <c r="H509" s="5" t="s">
        <v>39</v>
      </c>
      <c r="I509" s="5" t="s">
        <v>39</v>
      </c>
      <c r="J509" s="5" t="s">
        <v>39</v>
      </c>
      <c r="K509" s="5" t="s">
        <v>39</v>
      </c>
      <c r="L509" s="5" t="s">
        <v>39</v>
      </c>
      <c r="M509" s="5" t="s">
        <v>39</v>
      </c>
      <c r="N509" s="5" t="s">
        <v>39</v>
      </c>
      <c r="O509" s="5" t="s">
        <v>39</v>
      </c>
      <c r="P509" s="5" t="s">
        <v>35</v>
      </c>
      <c r="Q509" s="5" t="s">
        <v>53</v>
      </c>
      <c r="R509" s="6" t="s">
        <v>2146</v>
      </c>
      <c r="S509" s="6" t="s">
        <v>39</v>
      </c>
      <c r="T509" s="6">
        <v>4000</v>
      </c>
      <c r="U509" s="6">
        <v>6000</v>
      </c>
      <c r="V509" s="6">
        <v>6000</v>
      </c>
      <c r="W509" s="6">
        <v>6000</v>
      </c>
      <c r="X509" s="5">
        <v>6000</v>
      </c>
    </row>
    <row r="510" spans="1:24" ht="86.4" hidden="1" x14ac:dyDescent="0.3">
      <c r="A510" s="5" t="s">
        <v>2585</v>
      </c>
      <c r="B510" s="5" t="s">
        <v>648</v>
      </c>
      <c r="C510" s="5" t="s">
        <v>649</v>
      </c>
      <c r="D510" s="5" t="s">
        <v>1008</v>
      </c>
      <c r="E510" s="5" t="s">
        <v>1002</v>
      </c>
      <c r="F510" s="5" t="s">
        <v>1001</v>
      </c>
      <c r="G510" s="5" t="s">
        <v>96</v>
      </c>
      <c r="H510" s="5" t="s">
        <v>97</v>
      </c>
      <c r="I510" s="5" t="s">
        <v>93</v>
      </c>
      <c r="J510" s="5" t="s">
        <v>92</v>
      </c>
      <c r="K510" s="5" t="s">
        <v>39</v>
      </c>
      <c r="L510" s="5" t="s">
        <v>39</v>
      </c>
      <c r="M510" s="5" t="s">
        <v>39</v>
      </c>
      <c r="N510" s="5" t="s">
        <v>39</v>
      </c>
      <c r="O510" s="5" t="s">
        <v>39</v>
      </c>
      <c r="P510" s="5" t="s">
        <v>35</v>
      </c>
      <c r="Q510" s="5" t="s">
        <v>53</v>
      </c>
      <c r="R510" s="6" t="s">
        <v>1010</v>
      </c>
      <c r="S510" s="6" t="s">
        <v>39</v>
      </c>
      <c r="T510" s="6">
        <v>11515.43</v>
      </c>
      <c r="U510" s="6">
        <v>11515.43</v>
      </c>
      <c r="V510" s="6">
        <v>11515.43</v>
      </c>
      <c r="W510" s="6">
        <v>11515.43</v>
      </c>
      <c r="X510" s="5">
        <v>11515.43</v>
      </c>
    </row>
    <row r="511" spans="1:24" ht="86.4" hidden="1" x14ac:dyDescent="0.3">
      <c r="A511" s="5" t="s">
        <v>2585</v>
      </c>
      <c r="B511" s="5" t="s">
        <v>648</v>
      </c>
      <c r="C511" s="5" t="s">
        <v>649</v>
      </c>
      <c r="D511" s="5" t="s">
        <v>1008</v>
      </c>
      <c r="E511" s="5" t="s">
        <v>1002</v>
      </c>
      <c r="F511" s="5" t="s">
        <v>1001</v>
      </c>
      <c r="G511" s="5" t="s">
        <v>96</v>
      </c>
      <c r="H511" s="5" t="s">
        <v>97</v>
      </c>
      <c r="I511" s="5" t="str">
        <f>I510</f>
        <v>AP9999</v>
      </c>
      <c r="J511" s="5" t="s">
        <v>168</v>
      </c>
      <c r="K511" s="5" t="s">
        <v>39</v>
      </c>
      <c r="L511" s="5" t="s">
        <v>39</v>
      </c>
      <c r="M511" s="5" t="s">
        <v>39</v>
      </c>
      <c r="N511" s="5" t="s">
        <v>39</v>
      </c>
      <c r="O511" s="5" t="s">
        <v>39</v>
      </c>
      <c r="P511" s="5" t="s">
        <v>35</v>
      </c>
      <c r="Q511" s="5" t="s">
        <v>53</v>
      </c>
      <c r="R511" s="6" t="s">
        <v>1011</v>
      </c>
      <c r="S511" s="6" t="s">
        <v>39</v>
      </c>
      <c r="T511" s="6">
        <v>250</v>
      </c>
      <c r="U511" s="6">
        <v>250</v>
      </c>
      <c r="V511" s="6">
        <v>250</v>
      </c>
      <c r="W511" s="6">
        <v>250</v>
      </c>
      <c r="X511" s="5">
        <v>250</v>
      </c>
    </row>
    <row r="512" spans="1:24" ht="86.4" hidden="1" x14ac:dyDescent="0.3">
      <c r="A512" s="5" t="s">
        <v>2585</v>
      </c>
      <c r="B512" s="5" t="s">
        <v>648</v>
      </c>
      <c r="C512" s="5" t="s">
        <v>649</v>
      </c>
      <c r="D512" s="5" t="s">
        <v>1008</v>
      </c>
      <c r="E512" s="5" t="s">
        <v>1002</v>
      </c>
      <c r="F512" s="5" t="s">
        <v>1001</v>
      </c>
      <c r="G512" s="5" t="s">
        <v>96</v>
      </c>
      <c r="H512" s="5" t="s">
        <v>97</v>
      </c>
      <c r="I512" s="5" t="str">
        <f>I511</f>
        <v>AP9999</v>
      </c>
      <c r="J512" s="5" t="s">
        <v>170</v>
      </c>
      <c r="K512" s="5" t="s">
        <v>39</v>
      </c>
      <c r="L512" s="5" t="s">
        <v>39</v>
      </c>
      <c r="M512" s="5" t="s">
        <v>39</v>
      </c>
      <c r="N512" s="5" t="s">
        <v>39</v>
      </c>
      <c r="O512" s="5" t="s">
        <v>39</v>
      </c>
      <c r="P512" s="5" t="s">
        <v>35</v>
      </c>
      <c r="Q512" s="5" t="s">
        <v>53</v>
      </c>
      <c r="R512" s="6" t="s">
        <v>1012</v>
      </c>
      <c r="S512" s="6" t="s">
        <v>39</v>
      </c>
      <c r="T512" s="6">
        <v>3266.67</v>
      </c>
      <c r="U512" s="6">
        <v>3266.67</v>
      </c>
      <c r="V512" s="6">
        <v>3266.67</v>
      </c>
      <c r="W512" s="6">
        <v>3266.67</v>
      </c>
      <c r="X512" s="5">
        <v>3266.67</v>
      </c>
    </row>
    <row r="513" spans="1:24" ht="86.4" hidden="1" x14ac:dyDescent="0.3">
      <c r="A513" s="5" t="s">
        <v>2585</v>
      </c>
      <c r="B513" s="5" t="s">
        <v>648</v>
      </c>
      <c r="C513" s="5" t="s">
        <v>649</v>
      </c>
      <c r="D513" s="5" t="s">
        <v>1008</v>
      </c>
      <c r="E513" s="5" t="s">
        <v>1002</v>
      </c>
      <c r="F513" s="5" t="s">
        <v>1001</v>
      </c>
      <c r="G513" s="5" t="s">
        <v>96</v>
      </c>
      <c r="H513" s="5" t="s">
        <v>97</v>
      </c>
      <c r="I513" s="5" t="str">
        <f>I512</f>
        <v>AP9999</v>
      </c>
      <c r="J513" s="5" t="s">
        <v>172</v>
      </c>
      <c r="K513" s="5" t="s">
        <v>39</v>
      </c>
      <c r="L513" s="5" t="s">
        <v>39</v>
      </c>
      <c r="M513" s="5" t="s">
        <v>39</v>
      </c>
      <c r="N513" s="5" t="s">
        <v>39</v>
      </c>
      <c r="O513" s="5" t="s">
        <v>39</v>
      </c>
      <c r="P513" s="5" t="s">
        <v>35</v>
      </c>
      <c r="Q513" s="5" t="s">
        <v>53</v>
      </c>
      <c r="R513" s="6" t="s">
        <v>1013</v>
      </c>
      <c r="S513" s="6" t="s">
        <v>39</v>
      </c>
      <c r="T513" s="6">
        <v>9380</v>
      </c>
      <c r="U513" s="6">
        <v>9380</v>
      </c>
      <c r="V513" s="6">
        <v>9380</v>
      </c>
      <c r="W513" s="6">
        <v>9380</v>
      </c>
      <c r="X513" s="5">
        <v>9380</v>
      </c>
    </row>
    <row r="514" spans="1:24" ht="86.4" hidden="1" x14ac:dyDescent="0.3">
      <c r="A514" s="5" t="s">
        <v>2585</v>
      </c>
      <c r="B514" s="5" t="s">
        <v>648</v>
      </c>
      <c r="C514" s="5" t="s">
        <v>649</v>
      </c>
      <c r="D514" s="5" t="s">
        <v>1008</v>
      </c>
      <c r="E514" s="5" t="s">
        <v>1002</v>
      </c>
      <c r="F514" s="5" t="s">
        <v>1001</v>
      </c>
      <c r="G514" s="5" t="s">
        <v>96</v>
      </c>
      <c r="H514" s="5" t="s">
        <v>97</v>
      </c>
      <c r="I514" s="5" t="str">
        <f>I513</f>
        <v>AP9999</v>
      </c>
      <c r="J514" s="5" t="s">
        <v>284</v>
      </c>
      <c r="K514" s="5" t="s">
        <v>39</v>
      </c>
      <c r="L514" s="5" t="s">
        <v>39</v>
      </c>
      <c r="M514" s="5" t="s">
        <v>39</v>
      </c>
      <c r="N514" s="5" t="s">
        <v>39</v>
      </c>
      <c r="O514" s="5" t="s">
        <v>39</v>
      </c>
      <c r="P514" s="5" t="s">
        <v>35</v>
      </c>
      <c r="Q514" s="5" t="s">
        <v>53</v>
      </c>
      <c r="R514" s="6" t="s">
        <v>1014</v>
      </c>
      <c r="S514" s="6" t="s">
        <v>39</v>
      </c>
      <c r="T514" s="6">
        <v>38.479999999999997</v>
      </c>
      <c r="U514" s="6">
        <v>0</v>
      </c>
      <c r="V514" s="6">
        <v>0</v>
      </c>
      <c r="W514" s="6">
        <v>0</v>
      </c>
      <c r="X514" s="5">
        <v>0</v>
      </c>
    </row>
    <row r="515" spans="1:24" ht="86.4" hidden="1" x14ac:dyDescent="0.3">
      <c r="A515" s="5" t="s">
        <v>2585</v>
      </c>
      <c r="B515" s="5" t="s">
        <v>648</v>
      </c>
      <c r="C515" s="5" t="s">
        <v>649</v>
      </c>
      <c r="D515" s="5" t="s">
        <v>1008</v>
      </c>
      <c r="E515" s="5" t="s">
        <v>2222</v>
      </c>
      <c r="F515" s="5" t="s">
        <v>2221</v>
      </c>
      <c r="G515" s="5" t="s">
        <v>39</v>
      </c>
      <c r="H515" s="5" t="s">
        <v>39</v>
      </c>
      <c r="I515" s="5" t="s">
        <v>39</v>
      </c>
      <c r="J515" s="5" t="s">
        <v>39</v>
      </c>
      <c r="K515" s="5" t="s">
        <v>39</v>
      </c>
      <c r="L515" s="5" t="s">
        <v>39</v>
      </c>
      <c r="M515" s="5" t="s">
        <v>39</v>
      </c>
      <c r="N515" s="5" t="s">
        <v>39</v>
      </c>
      <c r="O515" s="5" t="s">
        <v>39</v>
      </c>
      <c r="P515" s="5" t="s">
        <v>35</v>
      </c>
      <c r="Q515" s="5" t="s">
        <v>53</v>
      </c>
      <c r="R515" s="6" t="s">
        <v>2243</v>
      </c>
      <c r="S515" s="6" t="s">
        <v>39</v>
      </c>
      <c r="T515" s="6">
        <v>1000</v>
      </c>
      <c r="U515" s="6">
        <v>3500</v>
      </c>
      <c r="V515" s="6">
        <v>1600</v>
      </c>
      <c r="W515" s="6">
        <v>1000</v>
      </c>
      <c r="X515" s="5">
        <v>1000</v>
      </c>
    </row>
    <row r="516" spans="1:24" ht="86.4" hidden="1" x14ac:dyDescent="0.3">
      <c r="A516" s="5" t="s">
        <v>2585</v>
      </c>
      <c r="B516" s="5" t="s">
        <v>648</v>
      </c>
      <c r="C516" s="5" t="s">
        <v>649</v>
      </c>
      <c r="D516" s="5" t="s">
        <v>1049</v>
      </c>
      <c r="E516" s="5" t="s">
        <v>1084</v>
      </c>
      <c r="F516" s="5" t="s">
        <v>1083</v>
      </c>
      <c r="G516" s="5" t="s">
        <v>96</v>
      </c>
      <c r="H516" s="5" t="s">
        <v>97</v>
      </c>
      <c r="I516" s="5" t="s">
        <v>93</v>
      </c>
      <c r="J516" s="5" t="s">
        <v>92</v>
      </c>
      <c r="K516" s="5" t="s">
        <v>39</v>
      </c>
      <c r="L516" s="5" t="s">
        <v>39</v>
      </c>
      <c r="M516" s="5" t="s">
        <v>39</v>
      </c>
      <c r="N516" s="5" t="s">
        <v>39</v>
      </c>
      <c r="O516" s="5" t="s">
        <v>39</v>
      </c>
      <c r="P516" s="5" t="s">
        <v>35</v>
      </c>
      <c r="Q516" s="5" t="s">
        <v>53</v>
      </c>
      <c r="R516" s="6" t="s">
        <v>1223</v>
      </c>
      <c r="S516" s="6" t="s">
        <v>39</v>
      </c>
      <c r="T516" s="6">
        <v>14000</v>
      </c>
      <c r="U516" s="6">
        <v>14000</v>
      </c>
      <c r="V516" s="6">
        <v>14000</v>
      </c>
      <c r="W516" s="6">
        <v>14000</v>
      </c>
      <c r="X516" s="5">
        <v>14000</v>
      </c>
    </row>
    <row r="517" spans="1:24" ht="86.4" hidden="1" x14ac:dyDescent="0.3">
      <c r="A517" s="5" t="s">
        <v>2585</v>
      </c>
      <c r="B517" s="5" t="s">
        <v>648</v>
      </c>
      <c r="C517" s="5" t="s">
        <v>649</v>
      </c>
      <c r="D517" s="5" t="s">
        <v>1049</v>
      </c>
      <c r="E517" s="5" t="s">
        <v>1084</v>
      </c>
      <c r="F517" s="5" t="s">
        <v>1083</v>
      </c>
      <c r="G517" s="5" t="s">
        <v>39</v>
      </c>
      <c r="H517" s="5" t="s">
        <v>39</v>
      </c>
      <c r="I517" s="5" t="s">
        <v>39</v>
      </c>
      <c r="J517" s="5" t="s">
        <v>39</v>
      </c>
      <c r="K517" s="5" t="s">
        <v>39</v>
      </c>
      <c r="L517" s="5" t="s">
        <v>39</v>
      </c>
      <c r="M517" s="5" t="s">
        <v>39</v>
      </c>
      <c r="N517" s="5" t="s">
        <v>39</v>
      </c>
      <c r="O517" s="5" t="s">
        <v>39</v>
      </c>
      <c r="P517" s="5" t="s">
        <v>35</v>
      </c>
      <c r="Q517" s="5" t="s">
        <v>53</v>
      </c>
      <c r="R517" s="6" t="s">
        <v>1222</v>
      </c>
      <c r="S517" s="6" t="s">
        <v>39</v>
      </c>
      <c r="T517" s="6">
        <v>6000</v>
      </c>
      <c r="U517" s="6">
        <v>6000</v>
      </c>
      <c r="V517" s="6">
        <v>6000</v>
      </c>
      <c r="W517" s="6">
        <v>6000</v>
      </c>
      <c r="X517" s="5">
        <v>6000</v>
      </c>
    </row>
    <row r="518" spans="1:24" ht="86.4" hidden="1" x14ac:dyDescent="0.3">
      <c r="A518" s="5" t="s">
        <v>2585</v>
      </c>
      <c r="B518" s="5" t="s">
        <v>648</v>
      </c>
      <c r="C518" s="5" t="s">
        <v>649</v>
      </c>
      <c r="D518" s="5" t="s">
        <v>1049</v>
      </c>
      <c r="E518" s="5" t="s">
        <v>1311</v>
      </c>
      <c r="F518" s="5" t="s">
        <v>1310</v>
      </c>
      <c r="G518" s="5" t="s">
        <v>96</v>
      </c>
      <c r="H518" s="5" t="s">
        <v>97</v>
      </c>
      <c r="I518" s="5" t="s">
        <v>93</v>
      </c>
      <c r="J518" s="5" t="s">
        <v>92</v>
      </c>
      <c r="K518" s="5" t="s">
        <v>39</v>
      </c>
      <c r="L518" s="5" t="s">
        <v>39</v>
      </c>
      <c r="M518" s="5" t="s">
        <v>39</v>
      </c>
      <c r="N518" s="5" t="s">
        <v>39</v>
      </c>
      <c r="O518" s="5" t="s">
        <v>39</v>
      </c>
      <c r="P518" s="5" t="s">
        <v>35</v>
      </c>
      <c r="Q518" s="5" t="s">
        <v>53</v>
      </c>
      <c r="R518" s="6" t="s">
        <v>1316</v>
      </c>
      <c r="S518" s="6" t="s">
        <v>39</v>
      </c>
      <c r="T518" s="6">
        <v>5518.97</v>
      </c>
      <c r="U518" s="6">
        <v>6437.58</v>
      </c>
      <c r="V518" s="6">
        <v>6437.58</v>
      </c>
      <c r="W518" s="6">
        <v>6437.58</v>
      </c>
      <c r="X518" s="5">
        <v>6437.58</v>
      </c>
    </row>
    <row r="519" spans="1:24" ht="86.4" hidden="1" x14ac:dyDescent="0.3">
      <c r="A519" s="5" t="s">
        <v>2585</v>
      </c>
      <c r="B519" s="5" t="s">
        <v>648</v>
      </c>
      <c r="C519" s="5" t="s">
        <v>649</v>
      </c>
      <c r="D519" s="5" t="s">
        <v>1049</v>
      </c>
      <c r="E519" s="5" t="s">
        <v>1311</v>
      </c>
      <c r="F519" s="5" t="s">
        <v>1310</v>
      </c>
      <c r="G519" s="5" t="s">
        <v>96</v>
      </c>
      <c r="H519" s="5" t="s">
        <v>97</v>
      </c>
      <c r="I519" s="5" t="str">
        <f>I518</f>
        <v>AP9999</v>
      </c>
      <c r="J519" s="5" t="s">
        <v>168</v>
      </c>
      <c r="K519" s="5" t="s">
        <v>39</v>
      </c>
      <c r="L519" s="5" t="s">
        <v>39</v>
      </c>
      <c r="M519" s="5" t="s">
        <v>39</v>
      </c>
      <c r="N519" s="5" t="s">
        <v>39</v>
      </c>
      <c r="O519" s="5" t="s">
        <v>39</v>
      </c>
      <c r="P519" s="5" t="s">
        <v>35</v>
      </c>
      <c r="Q519" s="5" t="s">
        <v>53</v>
      </c>
      <c r="R519" s="6" t="s">
        <v>1317</v>
      </c>
      <c r="S519" s="6" t="s">
        <v>39</v>
      </c>
      <c r="T519" s="6">
        <v>20650.45</v>
      </c>
      <c r="U519" s="6">
        <v>18464.080000000002</v>
      </c>
      <c r="V519" s="6">
        <v>18925.689999999999</v>
      </c>
      <c r="W519" s="6">
        <v>19398.82</v>
      </c>
      <c r="X519" s="5">
        <v>19883.8</v>
      </c>
    </row>
    <row r="520" spans="1:24" ht="86.4" hidden="1" x14ac:dyDescent="0.3">
      <c r="A520" s="5" t="s">
        <v>2585</v>
      </c>
      <c r="B520" s="5" t="s">
        <v>648</v>
      </c>
      <c r="C520" s="5" t="s">
        <v>649</v>
      </c>
      <c r="D520" s="5" t="s">
        <v>1049</v>
      </c>
      <c r="E520" s="5" t="s">
        <v>1311</v>
      </c>
      <c r="F520" s="5" t="s">
        <v>1310</v>
      </c>
      <c r="G520" s="5" t="s">
        <v>96</v>
      </c>
      <c r="H520" s="5" t="s">
        <v>97</v>
      </c>
      <c r="I520" s="5" t="str">
        <f>I519</f>
        <v>AP9999</v>
      </c>
      <c r="J520" s="5" t="s">
        <v>170</v>
      </c>
      <c r="K520" s="5" t="s">
        <v>39</v>
      </c>
      <c r="L520" s="5" t="s">
        <v>39</v>
      </c>
      <c r="M520" s="5" t="s">
        <v>39</v>
      </c>
      <c r="N520" s="5" t="s">
        <v>39</v>
      </c>
      <c r="O520" s="5" t="s">
        <v>39</v>
      </c>
      <c r="P520" s="5" t="s">
        <v>35</v>
      </c>
      <c r="Q520" s="5" t="s">
        <v>53</v>
      </c>
      <c r="R520" s="6" t="s">
        <v>1318</v>
      </c>
      <c r="S520" s="6" t="s">
        <v>39</v>
      </c>
      <c r="T520" s="6">
        <v>383582.09</v>
      </c>
      <c r="U520" s="6">
        <v>381997.8</v>
      </c>
      <c r="V520" s="6">
        <v>391547.75</v>
      </c>
      <c r="W520" s="6">
        <v>401336.44</v>
      </c>
      <c r="X520" s="5">
        <v>411369.85</v>
      </c>
    </row>
    <row r="521" spans="1:24" ht="86.4" hidden="1" x14ac:dyDescent="0.3">
      <c r="A521" s="5" t="s">
        <v>2585</v>
      </c>
      <c r="B521" s="5" t="s">
        <v>648</v>
      </c>
      <c r="C521" s="5" t="s">
        <v>649</v>
      </c>
      <c r="D521" s="5" t="s">
        <v>1049</v>
      </c>
      <c r="E521" s="5" t="s">
        <v>1311</v>
      </c>
      <c r="F521" s="5" t="s">
        <v>1310</v>
      </c>
      <c r="G521" s="5" t="s">
        <v>96</v>
      </c>
      <c r="H521" s="5" t="s">
        <v>97</v>
      </c>
      <c r="I521" s="5" t="str">
        <f>I520</f>
        <v>AP9999</v>
      </c>
      <c r="J521" s="5" t="s">
        <v>172</v>
      </c>
      <c r="K521" s="5" t="s">
        <v>39</v>
      </c>
      <c r="L521" s="5" t="s">
        <v>39</v>
      </c>
      <c r="M521" s="5" t="s">
        <v>39</v>
      </c>
      <c r="N521" s="5" t="s">
        <v>39</v>
      </c>
      <c r="O521" s="5" t="s">
        <v>39</v>
      </c>
      <c r="P521" s="5" t="s">
        <v>35</v>
      </c>
      <c r="Q521" s="5" t="s">
        <v>53</v>
      </c>
      <c r="R521" s="6" t="s">
        <v>1319</v>
      </c>
      <c r="S521" s="6" t="s">
        <v>39</v>
      </c>
      <c r="T521" s="6">
        <v>3945.5</v>
      </c>
      <c r="U521" s="6">
        <v>4044.14</v>
      </c>
      <c r="V521" s="6">
        <v>4145.24</v>
      </c>
      <c r="W521" s="6">
        <v>4248.87</v>
      </c>
      <c r="X521" s="5">
        <v>4355.09</v>
      </c>
    </row>
    <row r="522" spans="1:24" ht="86.4" hidden="1" x14ac:dyDescent="0.3">
      <c r="A522" s="5" t="s">
        <v>2585</v>
      </c>
      <c r="B522" s="5" t="s">
        <v>648</v>
      </c>
      <c r="C522" s="5" t="s">
        <v>649</v>
      </c>
      <c r="D522" s="5" t="s">
        <v>1049</v>
      </c>
      <c r="E522" s="5" t="s">
        <v>1311</v>
      </c>
      <c r="F522" s="5" t="s">
        <v>1310</v>
      </c>
      <c r="G522" s="5" t="s">
        <v>96</v>
      </c>
      <c r="H522" s="5" t="s">
        <v>97</v>
      </c>
      <c r="I522" s="5" t="str">
        <f>I521</f>
        <v>AP9999</v>
      </c>
      <c r="J522" s="5" t="s">
        <v>284</v>
      </c>
      <c r="K522" s="5" t="s">
        <v>39</v>
      </c>
      <c r="L522" s="5" t="s">
        <v>39</v>
      </c>
      <c r="M522" s="5" t="s">
        <v>39</v>
      </c>
      <c r="N522" s="5" t="s">
        <v>39</v>
      </c>
      <c r="O522" s="5" t="s">
        <v>39</v>
      </c>
      <c r="P522" s="5" t="s">
        <v>35</v>
      </c>
      <c r="Q522" s="5" t="s">
        <v>53</v>
      </c>
      <c r="R522" s="6" t="s">
        <v>1320</v>
      </c>
      <c r="S522" s="6" t="s">
        <v>39</v>
      </c>
      <c r="T522" s="6">
        <v>13326.36</v>
      </c>
      <c r="U522" s="6">
        <v>13656.52</v>
      </c>
      <c r="V522" s="6">
        <v>14001.01</v>
      </c>
      <c r="W522" s="6">
        <v>14351.03</v>
      </c>
      <c r="X522" s="5">
        <v>14709.81</v>
      </c>
    </row>
    <row r="523" spans="1:24" ht="86.4" hidden="1" x14ac:dyDescent="0.3">
      <c r="A523" s="5" t="s">
        <v>2585</v>
      </c>
      <c r="B523" s="5" t="s">
        <v>648</v>
      </c>
      <c r="C523" s="5" t="s">
        <v>649</v>
      </c>
      <c r="D523" s="5" t="s">
        <v>1049</v>
      </c>
      <c r="E523" s="5" t="s">
        <v>1323</v>
      </c>
      <c r="F523" s="5" t="s">
        <v>1322</v>
      </c>
      <c r="G523" s="5" t="s">
        <v>140</v>
      </c>
      <c r="H523" s="5" t="s">
        <v>141</v>
      </c>
      <c r="I523" s="5" t="s">
        <v>350</v>
      </c>
      <c r="J523" s="5" t="s">
        <v>348</v>
      </c>
      <c r="K523" s="5" t="s">
        <v>349</v>
      </c>
      <c r="L523" s="5" t="s">
        <v>39</v>
      </c>
      <c r="M523" s="5" t="s">
        <v>39</v>
      </c>
      <c r="N523" s="5" t="s">
        <v>39</v>
      </c>
      <c r="O523" s="5" t="s">
        <v>39</v>
      </c>
      <c r="P523" s="5" t="s">
        <v>35</v>
      </c>
      <c r="Q523" s="5" t="s">
        <v>53</v>
      </c>
      <c r="R523" s="6" t="s">
        <v>1329</v>
      </c>
      <c r="S523" s="6" t="s">
        <v>39</v>
      </c>
      <c r="T523" s="6">
        <v>333507.15000000002</v>
      </c>
      <c r="U523" s="6">
        <v>340336.64000000001</v>
      </c>
      <c r="V523" s="6">
        <v>348845.06</v>
      </c>
      <c r="W523" s="6">
        <v>136662.1</v>
      </c>
      <c r="X523" s="5">
        <v>140078.66</v>
      </c>
    </row>
    <row r="524" spans="1:24" ht="86.4" hidden="1" x14ac:dyDescent="0.3">
      <c r="A524" s="5" t="s">
        <v>2585</v>
      </c>
      <c r="B524" s="5" t="s">
        <v>648</v>
      </c>
      <c r="C524" s="5" t="s">
        <v>649</v>
      </c>
      <c r="D524" s="5" t="s">
        <v>1049</v>
      </c>
      <c r="E524" s="5" t="s">
        <v>1323</v>
      </c>
      <c r="F524" s="5" t="s">
        <v>1322</v>
      </c>
      <c r="G524" s="5" t="s">
        <v>39</v>
      </c>
      <c r="H524" s="5" t="s">
        <v>39</v>
      </c>
      <c r="I524" s="5" t="s">
        <v>39</v>
      </c>
      <c r="J524" s="5" t="s">
        <v>39</v>
      </c>
      <c r="K524" s="5" t="s">
        <v>39</v>
      </c>
      <c r="L524" s="5" t="s">
        <v>39</v>
      </c>
      <c r="M524" s="5" t="s">
        <v>39</v>
      </c>
      <c r="N524" s="5" t="s">
        <v>39</v>
      </c>
      <c r="O524" s="5" t="s">
        <v>39</v>
      </c>
      <c r="P524" s="5" t="s">
        <v>35</v>
      </c>
      <c r="Q524" s="5" t="s">
        <v>53</v>
      </c>
      <c r="R524" s="6" t="s">
        <v>1328</v>
      </c>
      <c r="S524" s="6" t="s">
        <v>39</v>
      </c>
      <c r="T524" s="6">
        <v>500</v>
      </c>
      <c r="U524" s="6">
        <v>1000</v>
      </c>
      <c r="V524" s="6">
        <v>500</v>
      </c>
      <c r="W524" s="6">
        <v>0</v>
      </c>
      <c r="X524" s="5">
        <v>0</v>
      </c>
    </row>
    <row r="525" spans="1:24" ht="86.4" hidden="1" x14ac:dyDescent="0.3">
      <c r="A525" s="5" t="s">
        <v>2585</v>
      </c>
      <c r="B525" s="5" t="s">
        <v>648</v>
      </c>
      <c r="C525" s="5" t="s">
        <v>649</v>
      </c>
      <c r="D525" s="5" t="s">
        <v>1049</v>
      </c>
      <c r="E525" s="5" t="s">
        <v>1339</v>
      </c>
      <c r="F525" s="5" t="s">
        <v>1338</v>
      </c>
      <c r="G525" s="5" t="s">
        <v>39</v>
      </c>
      <c r="H525" s="5" t="s">
        <v>39</v>
      </c>
      <c r="I525" s="5" t="s">
        <v>39</v>
      </c>
      <c r="J525" s="5" t="s">
        <v>39</v>
      </c>
      <c r="K525" s="5" t="s">
        <v>39</v>
      </c>
      <c r="L525" s="5" t="s">
        <v>39</v>
      </c>
      <c r="M525" s="5" t="s">
        <v>39</v>
      </c>
      <c r="N525" s="5" t="s">
        <v>39</v>
      </c>
      <c r="O525" s="5" t="s">
        <v>39</v>
      </c>
      <c r="P525" s="5" t="s">
        <v>35</v>
      </c>
      <c r="Q525" s="5" t="s">
        <v>53</v>
      </c>
      <c r="R525" s="6" t="s">
        <v>1340</v>
      </c>
      <c r="S525" s="6" t="s">
        <v>39</v>
      </c>
      <c r="T525" s="6">
        <v>800</v>
      </c>
      <c r="U525" s="6">
        <v>1300</v>
      </c>
      <c r="V525" s="6">
        <v>800</v>
      </c>
      <c r="W525" s="6">
        <v>800</v>
      </c>
      <c r="X525" s="5">
        <v>800</v>
      </c>
    </row>
    <row r="526" spans="1:24" ht="86.4" hidden="1" x14ac:dyDescent="0.3">
      <c r="A526" s="5" t="s">
        <v>2585</v>
      </c>
      <c r="B526" s="5" t="s">
        <v>648</v>
      </c>
      <c r="C526" s="5" t="s">
        <v>649</v>
      </c>
      <c r="D526" s="5" t="s">
        <v>1049</v>
      </c>
      <c r="E526" s="5" t="s">
        <v>1350</v>
      </c>
      <c r="F526" s="5" t="s">
        <v>1349</v>
      </c>
      <c r="G526" s="5" t="s">
        <v>96</v>
      </c>
      <c r="H526" s="5" t="s">
        <v>97</v>
      </c>
      <c r="I526" s="5" t="s">
        <v>93</v>
      </c>
      <c r="J526" s="5" t="s">
        <v>92</v>
      </c>
      <c r="K526" s="5" t="s">
        <v>39</v>
      </c>
      <c r="L526" s="5" t="s">
        <v>39</v>
      </c>
      <c r="M526" s="5" t="s">
        <v>39</v>
      </c>
      <c r="N526" s="5" t="s">
        <v>39</v>
      </c>
      <c r="O526" s="5" t="s">
        <v>39</v>
      </c>
      <c r="P526" s="5" t="s">
        <v>35</v>
      </c>
      <c r="Q526" s="5" t="s">
        <v>53</v>
      </c>
      <c r="R526" s="6" t="s">
        <v>1356</v>
      </c>
      <c r="S526" s="6" t="s">
        <v>39</v>
      </c>
      <c r="T526" s="6">
        <v>1500</v>
      </c>
      <c r="U526" s="6">
        <v>1500</v>
      </c>
      <c r="V526" s="6">
        <v>1500</v>
      </c>
      <c r="W526" s="6">
        <v>1500</v>
      </c>
      <c r="X526" s="5">
        <v>1500</v>
      </c>
    </row>
    <row r="527" spans="1:24" ht="86.4" hidden="1" x14ac:dyDescent="0.3">
      <c r="A527" s="5" t="s">
        <v>2585</v>
      </c>
      <c r="B527" s="5" t="s">
        <v>648</v>
      </c>
      <c r="C527" s="5" t="s">
        <v>649</v>
      </c>
      <c r="D527" s="5" t="s">
        <v>1049</v>
      </c>
      <c r="E527" s="5" t="s">
        <v>1350</v>
      </c>
      <c r="F527" s="5" t="s">
        <v>1349</v>
      </c>
      <c r="G527" s="5" t="s">
        <v>96</v>
      </c>
      <c r="H527" s="5" t="s">
        <v>97</v>
      </c>
      <c r="I527" s="5" t="str">
        <f>I526</f>
        <v>AP9999</v>
      </c>
      <c r="J527" s="5" t="s">
        <v>168</v>
      </c>
      <c r="K527" s="5" t="s">
        <v>39</v>
      </c>
      <c r="L527" s="5" t="s">
        <v>39</v>
      </c>
      <c r="M527" s="5" t="s">
        <v>39</v>
      </c>
      <c r="N527" s="5" t="s">
        <v>39</v>
      </c>
      <c r="O527" s="5" t="s">
        <v>39</v>
      </c>
      <c r="P527" s="5" t="s">
        <v>35</v>
      </c>
      <c r="Q527" s="5" t="s">
        <v>53</v>
      </c>
      <c r="R527" s="6" t="s">
        <v>1357</v>
      </c>
      <c r="S527" s="6" t="s">
        <v>39</v>
      </c>
      <c r="T527" s="6">
        <v>2000</v>
      </c>
      <c r="U527" s="6">
        <v>2000</v>
      </c>
      <c r="V527" s="6">
        <v>2000</v>
      </c>
      <c r="W527" s="6">
        <v>2000</v>
      </c>
      <c r="X527" s="5">
        <v>2000</v>
      </c>
    </row>
    <row r="528" spans="1:24" ht="86.4" hidden="1" x14ac:dyDescent="0.3">
      <c r="A528" s="5" t="s">
        <v>2585</v>
      </c>
      <c r="B528" s="5" t="s">
        <v>648</v>
      </c>
      <c r="C528" s="5" t="s">
        <v>649</v>
      </c>
      <c r="D528" s="5" t="s">
        <v>1049</v>
      </c>
      <c r="E528" s="5" t="s">
        <v>1490</v>
      </c>
      <c r="F528" s="5" t="s">
        <v>1489</v>
      </c>
      <c r="G528" s="5" t="s">
        <v>39</v>
      </c>
      <c r="H528" s="5" t="s">
        <v>39</v>
      </c>
      <c r="I528" s="5" t="s">
        <v>39</v>
      </c>
      <c r="J528" s="5" t="s">
        <v>39</v>
      </c>
      <c r="K528" s="5" t="s">
        <v>39</v>
      </c>
      <c r="L528" s="5" t="s">
        <v>39</v>
      </c>
      <c r="M528" s="5" t="s">
        <v>39</v>
      </c>
      <c r="N528" s="5" t="s">
        <v>39</v>
      </c>
      <c r="O528" s="5" t="s">
        <v>39</v>
      </c>
      <c r="P528" s="5" t="s">
        <v>35</v>
      </c>
      <c r="Q528" s="5" t="s">
        <v>53</v>
      </c>
      <c r="R528" s="6" t="s">
        <v>1492</v>
      </c>
      <c r="S528" s="6" t="s">
        <v>39</v>
      </c>
      <c r="T528" s="6">
        <v>2500</v>
      </c>
      <c r="U528" s="6">
        <v>2000</v>
      </c>
      <c r="V528" s="6">
        <v>2500</v>
      </c>
      <c r="W528" s="6">
        <v>2500</v>
      </c>
      <c r="X528" s="5">
        <v>2500</v>
      </c>
    </row>
    <row r="529" spans="1:24" ht="72" hidden="1" x14ac:dyDescent="0.3">
      <c r="A529" s="5" t="s">
        <v>2585</v>
      </c>
      <c r="B529" s="5" t="s">
        <v>651</v>
      </c>
      <c r="C529" s="5" t="s">
        <v>652</v>
      </c>
      <c r="D529" s="5" t="s">
        <v>107</v>
      </c>
      <c r="E529" s="5" t="s">
        <v>607</v>
      </c>
      <c r="F529" s="5" t="s">
        <v>606</v>
      </c>
      <c r="G529" s="5" t="s">
        <v>96</v>
      </c>
      <c r="H529" s="5" t="s">
        <v>97</v>
      </c>
      <c r="I529" s="5" t="s">
        <v>93</v>
      </c>
      <c r="J529" s="5" t="s">
        <v>92</v>
      </c>
      <c r="K529" s="5" t="s">
        <v>39</v>
      </c>
      <c r="L529" s="5" t="s">
        <v>39</v>
      </c>
      <c r="M529" s="5" t="s">
        <v>39</v>
      </c>
      <c r="N529" s="5" t="s">
        <v>39</v>
      </c>
      <c r="O529" s="5" t="s">
        <v>39</v>
      </c>
      <c r="P529" s="5" t="s">
        <v>35</v>
      </c>
      <c r="Q529" s="5" t="s">
        <v>53</v>
      </c>
      <c r="R529" s="6" t="s">
        <v>653</v>
      </c>
      <c r="S529" s="6" t="s">
        <v>39</v>
      </c>
      <c r="T529" s="6">
        <v>6500</v>
      </c>
      <c r="U529" s="6">
        <v>6500</v>
      </c>
      <c r="V529" s="6">
        <v>6500</v>
      </c>
      <c r="W529" s="6">
        <v>6500</v>
      </c>
      <c r="X529" s="5">
        <v>6500</v>
      </c>
    </row>
    <row r="530" spans="1:24" ht="72" hidden="1" x14ac:dyDescent="0.3">
      <c r="A530" s="5" t="s">
        <v>2585</v>
      </c>
      <c r="B530" s="5" t="s">
        <v>651</v>
      </c>
      <c r="C530" s="5" t="s">
        <v>652</v>
      </c>
      <c r="D530" s="5" t="s">
        <v>107</v>
      </c>
      <c r="E530" s="5" t="s">
        <v>607</v>
      </c>
      <c r="F530" s="5" t="s">
        <v>606</v>
      </c>
      <c r="G530" s="5" t="s">
        <v>96</v>
      </c>
      <c r="H530" s="5" t="s">
        <v>97</v>
      </c>
      <c r="I530" s="5" t="str">
        <f>I529</f>
        <v>AP9999</v>
      </c>
      <c r="J530" s="5" t="s">
        <v>168</v>
      </c>
      <c r="K530" s="5" t="s">
        <v>39</v>
      </c>
      <c r="L530" s="5" t="s">
        <v>39</v>
      </c>
      <c r="M530" s="5" t="s">
        <v>39</v>
      </c>
      <c r="N530" s="5" t="s">
        <v>39</v>
      </c>
      <c r="O530" s="5" t="s">
        <v>39</v>
      </c>
      <c r="P530" s="5" t="s">
        <v>35</v>
      </c>
      <c r="Q530" s="5" t="s">
        <v>53</v>
      </c>
      <c r="R530" s="6" t="s">
        <v>654</v>
      </c>
      <c r="S530" s="6" t="s">
        <v>39</v>
      </c>
      <c r="T530" s="6">
        <v>1500</v>
      </c>
      <c r="U530" s="6">
        <v>1500</v>
      </c>
      <c r="V530" s="6">
        <v>1500</v>
      </c>
      <c r="W530" s="6">
        <v>1500</v>
      </c>
      <c r="X530" s="5">
        <v>1500</v>
      </c>
    </row>
    <row r="531" spans="1:24" ht="72" hidden="1" x14ac:dyDescent="0.3">
      <c r="A531" s="5" t="s">
        <v>2585</v>
      </c>
      <c r="B531" s="5" t="s">
        <v>651</v>
      </c>
      <c r="C531" s="5" t="s">
        <v>652</v>
      </c>
      <c r="D531" s="5" t="s">
        <v>107</v>
      </c>
      <c r="E531" s="5" t="s">
        <v>607</v>
      </c>
      <c r="F531" s="5" t="s">
        <v>606</v>
      </c>
      <c r="G531" s="5" t="s">
        <v>96</v>
      </c>
      <c r="H531" s="5" t="s">
        <v>97</v>
      </c>
      <c r="I531" s="5" t="str">
        <f>I530</f>
        <v>AP9999</v>
      </c>
      <c r="J531" s="5" t="s">
        <v>170</v>
      </c>
      <c r="K531" s="5" t="s">
        <v>39</v>
      </c>
      <c r="L531" s="5" t="s">
        <v>39</v>
      </c>
      <c r="M531" s="5" t="s">
        <v>39</v>
      </c>
      <c r="N531" s="5" t="s">
        <v>39</v>
      </c>
      <c r="O531" s="5" t="s">
        <v>39</v>
      </c>
      <c r="P531" s="5" t="s">
        <v>35</v>
      </c>
      <c r="Q531" s="5" t="s">
        <v>53</v>
      </c>
      <c r="R531" s="6" t="s">
        <v>655</v>
      </c>
      <c r="S531" s="6" t="s">
        <v>39</v>
      </c>
      <c r="T531" s="6">
        <v>2750</v>
      </c>
      <c r="U531" s="6">
        <v>2818.75</v>
      </c>
      <c r="V531" s="6">
        <v>2889.22</v>
      </c>
      <c r="W531" s="6">
        <v>2961.45</v>
      </c>
      <c r="X531" s="5">
        <v>3035.49</v>
      </c>
    </row>
    <row r="532" spans="1:24" ht="72" hidden="1" x14ac:dyDescent="0.3">
      <c r="A532" s="5" t="s">
        <v>2585</v>
      </c>
      <c r="B532" s="5" t="s">
        <v>651</v>
      </c>
      <c r="C532" s="5" t="s">
        <v>652</v>
      </c>
      <c r="D532" s="5" t="s">
        <v>107</v>
      </c>
      <c r="E532" s="5" t="s">
        <v>607</v>
      </c>
      <c r="F532" s="5" t="s">
        <v>606</v>
      </c>
      <c r="G532" s="5" t="s">
        <v>96</v>
      </c>
      <c r="H532" s="5" t="s">
        <v>97</v>
      </c>
      <c r="I532" s="5" t="str">
        <f>I531</f>
        <v>AP9999</v>
      </c>
      <c r="J532" s="5" t="s">
        <v>172</v>
      </c>
      <c r="K532" s="5" t="s">
        <v>39</v>
      </c>
      <c r="L532" s="5" t="s">
        <v>39</v>
      </c>
      <c r="M532" s="5" t="s">
        <v>39</v>
      </c>
      <c r="N532" s="5" t="s">
        <v>39</v>
      </c>
      <c r="O532" s="5" t="s">
        <v>39</v>
      </c>
      <c r="P532" s="5" t="s">
        <v>35</v>
      </c>
      <c r="Q532" s="5" t="s">
        <v>53</v>
      </c>
      <c r="R532" s="6" t="s">
        <v>656</v>
      </c>
      <c r="S532" s="6" t="s">
        <v>39</v>
      </c>
      <c r="T532" s="6">
        <v>500</v>
      </c>
      <c r="U532" s="6">
        <v>1000</v>
      </c>
      <c r="V532" s="6">
        <v>1000</v>
      </c>
      <c r="W532" s="6">
        <v>1000</v>
      </c>
      <c r="X532" s="5">
        <v>1000</v>
      </c>
    </row>
    <row r="533" spans="1:24" ht="72" hidden="1" x14ac:dyDescent="0.3">
      <c r="A533" s="5" t="s">
        <v>2585</v>
      </c>
      <c r="B533" s="5" t="s">
        <v>546</v>
      </c>
      <c r="C533" s="5" t="s">
        <v>547</v>
      </c>
      <c r="D533" s="5" t="s">
        <v>107</v>
      </c>
      <c r="E533" s="5" t="s">
        <v>492</v>
      </c>
      <c r="F533" s="5" t="s">
        <v>491</v>
      </c>
      <c r="G533" s="5" t="s">
        <v>244</v>
      </c>
      <c r="H533" s="5" t="s">
        <v>245</v>
      </c>
      <c r="I533" s="5" t="s">
        <v>550</v>
      </c>
      <c r="J533" s="5" t="s">
        <v>548</v>
      </c>
      <c r="K533" s="5" t="s">
        <v>549</v>
      </c>
      <c r="L533" s="5" t="s">
        <v>39</v>
      </c>
      <c r="M533" s="5" t="s">
        <v>39</v>
      </c>
      <c r="N533" s="5" t="s">
        <v>39</v>
      </c>
      <c r="O533" s="5" t="s">
        <v>39</v>
      </c>
      <c r="P533" s="5" t="s">
        <v>35</v>
      </c>
      <c r="Q533" s="5" t="s">
        <v>53</v>
      </c>
      <c r="R533" s="6" t="s">
        <v>551</v>
      </c>
      <c r="S533" s="6" t="s">
        <v>39</v>
      </c>
      <c r="T533" s="6">
        <v>4174.5</v>
      </c>
      <c r="U533" s="6">
        <v>4257.99</v>
      </c>
      <c r="V533" s="6">
        <v>4343.1499999999996</v>
      </c>
      <c r="W533" s="6">
        <v>4430.01</v>
      </c>
      <c r="X533" s="5">
        <v>4518.6099999999997</v>
      </c>
    </row>
    <row r="534" spans="1:24" ht="72" hidden="1" x14ac:dyDescent="0.3">
      <c r="A534" s="5" t="s">
        <v>2585</v>
      </c>
      <c r="B534" s="5" t="s">
        <v>546</v>
      </c>
      <c r="C534" s="5" t="s">
        <v>547</v>
      </c>
      <c r="D534" s="5" t="s">
        <v>107</v>
      </c>
      <c r="E534" s="5" t="s">
        <v>492</v>
      </c>
      <c r="F534" s="5" t="s">
        <v>491</v>
      </c>
      <c r="G534" s="5" t="s">
        <v>96</v>
      </c>
      <c r="H534" s="5" t="s">
        <v>97</v>
      </c>
      <c r="I534" s="5" t="s">
        <v>93</v>
      </c>
      <c r="J534" s="5" t="s">
        <v>92</v>
      </c>
      <c r="K534" s="5" t="s">
        <v>39</v>
      </c>
      <c r="L534" s="5" t="s">
        <v>39</v>
      </c>
      <c r="M534" s="5" t="s">
        <v>39</v>
      </c>
      <c r="N534" s="5" t="s">
        <v>39</v>
      </c>
      <c r="O534" s="5" t="s">
        <v>39</v>
      </c>
      <c r="P534" s="5" t="s">
        <v>35</v>
      </c>
      <c r="Q534" s="5" t="s">
        <v>53</v>
      </c>
      <c r="R534" s="6" t="s">
        <v>552</v>
      </c>
      <c r="S534" s="6" t="s">
        <v>39</v>
      </c>
      <c r="T534" s="6">
        <v>2250</v>
      </c>
      <c r="U534" s="6">
        <v>2350</v>
      </c>
      <c r="V534" s="6">
        <v>2350</v>
      </c>
      <c r="W534" s="6">
        <v>2350</v>
      </c>
      <c r="X534" s="5">
        <v>2350</v>
      </c>
    </row>
    <row r="535" spans="1:24" ht="72" hidden="1" x14ac:dyDescent="0.3">
      <c r="A535" s="5" t="s">
        <v>2585</v>
      </c>
      <c r="B535" s="5" t="s">
        <v>546</v>
      </c>
      <c r="C535" s="5" t="s">
        <v>547</v>
      </c>
      <c r="D535" s="5" t="s">
        <v>107</v>
      </c>
      <c r="E535" s="5" t="s">
        <v>492</v>
      </c>
      <c r="F535" s="5" t="s">
        <v>491</v>
      </c>
      <c r="G535" s="5" t="s">
        <v>96</v>
      </c>
      <c r="H535" s="5" t="s">
        <v>97</v>
      </c>
      <c r="I535" s="5" t="str">
        <f>I534</f>
        <v>AP9999</v>
      </c>
      <c r="J535" s="5" t="s">
        <v>168</v>
      </c>
      <c r="K535" s="5" t="s">
        <v>39</v>
      </c>
      <c r="L535" s="5" t="s">
        <v>39</v>
      </c>
      <c r="M535" s="5" t="s">
        <v>39</v>
      </c>
      <c r="N535" s="5" t="s">
        <v>39</v>
      </c>
      <c r="O535" s="5" t="s">
        <v>39</v>
      </c>
      <c r="P535" s="5" t="s">
        <v>35</v>
      </c>
      <c r="Q535" s="5" t="s">
        <v>53</v>
      </c>
      <c r="R535" s="6" t="s">
        <v>553</v>
      </c>
      <c r="S535" s="6" t="s">
        <v>39</v>
      </c>
      <c r="T535" s="6">
        <v>730.2</v>
      </c>
      <c r="U535" s="6">
        <v>744.8</v>
      </c>
      <c r="V535" s="6">
        <v>759.7</v>
      </c>
      <c r="W535" s="6">
        <v>774.89</v>
      </c>
      <c r="X535" s="5">
        <v>790.39</v>
      </c>
    </row>
    <row r="536" spans="1:24" ht="72" hidden="1" x14ac:dyDescent="0.3">
      <c r="A536" s="5" t="s">
        <v>2585</v>
      </c>
      <c r="B536" s="5" t="s">
        <v>546</v>
      </c>
      <c r="C536" s="5" t="s">
        <v>547</v>
      </c>
      <c r="D536" s="5" t="s">
        <v>107</v>
      </c>
      <c r="E536" s="5" t="s">
        <v>492</v>
      </c>
      <c r="F536" s="5" t="s">
        <v>491</v>
      </c>
      <c r="G536" s="5" t="s">
        <v>96</v>
      </c>
      <c r="H536" s="5" t="s">
        <v>97</v>
      </c>
      <c r="I536" s="5" t="str">
        <f>I535</f>
        <v>AP9999</v>
      </c>
      <c r="J536" s="5" t="s">
        <v>172</v>
      </c>
      <c r="K536" s="5" t="s">
        <v>39</v>
      </c>
      <c r="L536" s="5" t="s">
        <v>39</v>
      </c>
      <c r="M536" s="5" t="s">
        <v>39</v>
      </c>
      <c r="N536" s="5" t="s">
        <v>39</v>
      </c>
      <c r="O536" s="5" t="s">
        <v>39</v>
      </c>
      <c r="P536" s="5" t="s">
        <v>35</v>
      </c>
      <c r="Q536" s="5" t="s">
        <v>53</v>
      </c>
      <c r="R536" s="6" t="s">
        <v>554</v>
      </c>
      <c r="S536" s="6" t="s">
        <v>39</v>
      </c>
      <c r="T536" s="6">
        <v>0</v>
      </c>
      <c r="U536" s="6">
        <v>1638.4</v>
      </c>
      <c r="V536" s="6">
        <v>1671.17</v>
      </c>
      <c r="W536" s="6">
        <v>1704.59</v>
      </c>
      <c r="X536" s="5">
        <v>1738.69</v>
      </c>
    </row>
    <row r="537" spans="1:24" ht="72" hidden="1" x14ac:dyDescent="0.3">
      <c r="A537" s="5" t="s">
        <v>2585</v>
      </c>
      <c r="B537" s="5" t="s">
        <v>546</v>
      </c>
      <c r="C537" s="5" t="s">
        <v>547</v>
      </c>
      <c r="D537" s="5" t="s">
        <v>107</v>
      </c>
      <c r="E537" s="5" t="s">
        <v>607</v>
      </c>
      <c r="F537" s="5" t="s">
        <v>606</v>
      </c>
      <c r="G537" s="5" t="s">
        <v>96</v>
      </c>
      <c r="H537" s="5" t="s">
        <v>97</v>
      </c>
      <c r="I537" s="5" t="s">
        <v>93</v>
      </c>
      <c r="J537" s="5" t="s">
        <v>170</v>
      </c>
      <c r="K537" s="5" t="s">
        <v>39</v>
      </c>
      <c r="L537" s="5" t="s">
        <v>39</v>
      </c>
      <c r="M537" s="5" t="s">
        <v>39</v>
      </c>
      <c r="N537" s="5" t="s">
        <v>39</v>
      </c>
      <c r="O537" s="5" t="s">
        <v>39</v>
      </c>
      <c r="P537" s="5" t="s">
        <v>35</v>
      </c>
      <c r="Q537" s="5" t="s">
        <v>53</v>
      </c>
      <c r="R537" s="6" t="s">
        <v>657</v>
      </c>
      <c r="S537" s="6" t="s">
        <v>39</v>
      </c>
      <c r="T537" s="6">
        <v>1502</v>
      </c>
      <c r="U537" s="6">
        <v>1532.04</v>
      </c>
      <c r="V537" s="6">
        <v>1562.68</v>
      </c>
      <c r="W537" s="6">
        <v>1593.93</v>
      </c>
      <c r="X537" s="5">
        <v>1625.81</v>
      </c>
    </row>
    <row r="538" spans="1:24" ht="57.6" hidden="1" x14ac:dyDescent="0.3">
      <c r="A538" s="5" t="s">
        <v>2585</v>
      </c>
      <c r="B538" s="5" t="s">
        <v>546</v>
      </c>
      <c r="C538" s="5" t="s">
        <v>547</v>
      </c>
      <c r="D538" s="5" t="s">
        <v>139</v>
      </c>
      <c r="E538" s="5" t="s">
        <v>2052</v>
      </c>
      <c r="F538" s="5" t="s">
        <v>2051</v>
      </c>
      <c r="G538" s="5" t="s">
        <v>39</v>
      </c>
      <c r="H538" s="5" t="s">
        <v>39</v>
      </c>
      <c r="I538" s="5" t="s">
        <v>39</v>
      </c>
      <c r="J538" s="5" t="s">
        <v>39</v>
      </c>
      <c r="K538" s="5" t="s">
        <v>39</v>
      </c>
      <c r="L538" s="5" t="s">
        <v>39</v>
      </c>
      <c r="M538" s="5" t="s">
        <v>39</v>
      </c>
      <c r="N538" s="5" t="s">
        <v>39</v>
      </c>
      <c r="O538" s="5" t="s">
        <v>39</v>
      </c>
      <c r="P538" s="5" t="s">
        <v>35</v>
      </c>
      <c r="Q538" s="5" t="s">
        <v>53</v>
      </c>
      <c r="R538" s="6" t="s">
        <v>2065</v>
      </c>
      <c r="S538" s="6" t="s">
        <v>39</v>
      </c>
      <c r="T538" s="6">
        <v>300</v>
      </c>
      <c r="U538" s="6">
        <v>300</v>
      </c>
      <c r="V538" s="6">
        <v>300</v>
      </c>
      <c r="W538" s="6">
        <v>300</v>
      </c>
      <c r="X538" s="5">
        <v>300</v>
      </c>
    </row>
    <row r="539" spans="1:24" ht="57.6" hidden="1" x14ac:dyDescent="0.3">
      <c r="A539" s="5" t="s">
        <v>2585</v>
      </c>
      <c r="B539" s="5" t="s">
        <v>546</v>
      </c>
      <c r="C539" s="5" t="s">
        <v>547</v>
      </c>
      <c r="D539" s="5" t="s">
        <v>1008</v>
      </c>
      <c r="E539" s="5" t="s">
        <v>1002</v>
      </c>
      <c r="F539" s="5" t="s">
        <v>1001</v>
      </c>
      <c r="G539" s="5" t="s">
        <v>96</v>
      </c>
      <c r="H539" s="5" t="s">
        <v>97</v>
      </c>
      <c r="I539" s="5" t="s">
        <v>93</v>
      </c>
      <c r="J539" s="5" t="s">
        <v>92</v>
      </c>
      <c r="K539" s="5" t="s">
        <v>39</v>
      </c>
      <c r="L539" s="5" t="s">
        <v>39</v>
      </c>
      <c r="M539" s="5" t="s">
        <v>39</v>
      </c>
      <c r="N539" s="5" t="s">
        <v>39</v>
      </c>
      <c r="O539" s="5" t="s">
        <v>39</v>
      </c>
      <c r="P539" s="5" t="s">
        <v>35</v>
      </c>
      <c r="Q539" s="5" t="s">
        <v>53</v>
      </c>
      <c r="R539" s="6" t="s">
        <v>1015</v>
      </c>
      <c r="S539" s="6" t="s">
        <v>39</v>
      </c>
      <c r="T539" s="6">
        <v>3780</v>
      </c>
      <c r="U539" s="6">
        <v>3855.6</v>
      </c>
      <c r="V539" s="6">
        <v>3932.71</v>
      </c>
      <c r="W539" s="6">
        <v>4011.37</v>
      </c>
      <c r="X539" s="5">
        <v>4091.59</v>
      </c>
    </row>
    <row r="540" spans="1:24" ht="57.6" hidden="1" x14ac:dyDescent="0.3">
      <c r="A540" s="5" t="s">
        <v>2585</v>
      </c>
      <c r="B540" s="5" t="s">
        <v>546</v>
      </c>
      <c r="C540" s="5" t="s">
        <v>547</v>
      </c>
      <c r="D540" s="5" t="s">
        <v>1008</v>
      </c>
      <c r="E540" s="5" t="s">
        <v>1002</v>
      </c>
      <c r="F540" s="5" t="s">
        <v>1001</v>
      </c>
      <c r="G540" s="5" t="s">
        <v>96</v>
      </c>
      <c r="H540" s="5" t="s">
        <v>97</v>
      </c>
      <c r="I540" s="5" t="str">
        <f>I539</f>
        <v>AP9999</v>
      </c>
      <c r="J540" s="5" t="s">
        <v>168</v>
      </c>
      <c r="K540" s="5" t="s">
        <v>39</v>
      </c>
      <c r="L540" s="5" t="s">
        <v>39</v>
      </c>
      <c r="M540" s="5" t="s">
        <v>39</v>
      </c>
      <c r="N540" s="5" t="s">
        <v>39</v>
      </c>
      <c r="O540" s="5" t="s">
        <v>39</v>
      </c>
      <c r="P540" s="5" t="s">
        <v>35</v>
      </c>
      <c r="Q540" s="5" t="s">
        <v>53</v>
      </c>
      <c r="R540" s="6" t="s">
        <v>1016</v>
      </c>
      <c r="S540" s="6" t="s">
        <v>39</v>
      </c>
      <c r="T540" s="6">
        <v>0</v>
      </c>
      <c r="U540" s="6">
        <v>0</v>
      </c>
      <c r="V540" s="6">
        <v>0</v>
      </c>
      <c r="W540" s="6">
        <v>410</v>
      </c>
      <c r="X540" s="5">
        <v>410</v>
      </c>
    </row>
    <row r="541" spans="1:24" ht="72" hidden="1" x14ac:dyDescent="0.3">
      <c r="A541" s="5" t="s">
        <v>2585</v>
      </c>
      <c r="B541" s="5" t="s">
        <v>858</v>
      </c>
      <c r="C541" s="5" t="s">
        <v>859</v>
      </c>
      <c r="D541" s="5" t="s">
        <v>75</v>
      </c>
      <c r="E541" s="5" t="s">
        <v>63</v>
      </c>
      <c r="F541" s="5" t="s">
        <v>62</v>
      </c>
      <c r="G541" s="5" t="s">
        <v>39</v>
      </c>
      <c r="H541" s="5" t="s">
        <v>39</v>
      </c>
      <c r="I541" s="5" t="s">
        <v>39</v>
      </c>
      <c r="J541" s="5" t="s">
        <v>39</v>
      </c>
      <c r="K541" s="5" t="s">
        <v>39</v>
      </c>
      <c r="L541" s="5" t="s">
        <v>39</v>
      </c>
      <c r="M541" s="5" t="s">
        <v>39</v>
      </c>
      <c r="N541" s="5" t="s">
        <v>39</v>
      </c>
      <c r="O541" s="5" t="s">
        <v>39</v>
      </c>
      <c r="P541" s="5" t="s">
        <v>35</v>
      </c>
      <c r="Q541" s="5" t="s">
        <v>53</v>
      </c>
      <c r="R541" s="6" t="s">
        <v>860</v>
      </c>
      <c r="S541" s="6" t="s">
        <v>39</v>
      </c>
      <c r="T541" s="6">
        <v>25500</v>
      </c>
      <c r="U541" s="6">
        <v>26000</v>
      </c>
      <c r="V541" s="6">
        <v>26000</v>
      </c>
      <c r="W541" s="6">
        <v>26500</v>
      </c>
      <c r="X541" s="5">
        <v>26500</v>
      </c>
    </row>
    <row r="542" spans="1:24" ht="43.2" hidden="1" x14ac:dyDescent="0.3">
      <c r="A542" s="5" t="s">
        <v>2585</v>
      </c>
      <c r="B542" s="5" t="s">
        <v>858</v>
      </c>
      <c r="C542" s="5" t="s">
        <v>859</v>
      </c>
      <c r="D542" s="5" t="s">
        <v>139</v>
      </c>
      <c r="E542" s="5" t="s">
        <v>2119</v>
      </c>
      <c r="F542" s="5" t="s">
        <v>2118</v>
      </c>
      <c r="G542" s="5" t="s">
        <v>39</v>
      </c>
      <c r="H542" s="5" t="s">
        <v>39</v>
      </c>
      <c r="I542" s="5" t="s">
        <v>39</v>
      </c>
      <c r="J542" s="5" t="s">
        <v>39</v>
      </c>
      <c r="K542" s="5" t="s">
        <v>39</v>
      </c>
      <c r="L542" s="5" t="s">
        <v>39</v>
      </c>
      <c r="M542" s="5" t="s">
        <v>39</v>
      </c>
      <c r="N542" s="5" t="s">
        <v>39</v>
      </c>
      <c r="O542" s="5" t="s">
        <v>39</v>
      </c>
      <c r="P542" s="5" t="s">
        <v>35</v>
      </c>
      <c r="Q542" s="5" t="s">
        <v>53</v>
      </c>
      <c r="R542" s="6" t="s">
        <v>2147</v>
      </c>
      <c r="S542" s="6" t="s">
        <v>39</v>
      </c>
      <c r="T542" s="6">
        <v>500</v>
      </c>
      <c r="U542" s="6">
        <v>500</v>
      </c>
      <c r="V542" s="6">
        <v>500</v>
      </c>
      <c r="W542" s="6">
        <v>500</v>
      </c>
      <c r="X542" s="5">
        <v>500</v>
      </c>
    </row>
    <row r="543" spans="1:24" ht="57.6" hidden="1" x14ac:dyDescent="0.3">
      <c r="A543" s="5" t="s">
        <v>2585</v>
      </c>
      <c r="B543" s="5" t="s">
        <v>896</v>
      </c>
      <c r="C543" s="5" t="s">
        <v>897</v>
      </c>
      <c r="D543" s="5" t="s">
        <v>75</v>
      </c>
      <c r="E543" s="5" t="s">
        <v>863</v>
      </c>
      <c r="F543" s="5" t="s">
        <v>862</v>
      </c>
      <c r="G543" s="5" t="s">
        <v>96</v>
      </c>
      <c r="H543" s="5" t="s">
        <v>97</v>
      </c>
      <c r="I543" s="5" t="s">
        <v>93</v>
      </c>
      <c r="J543" s="5" t="s">
        <v>92</v>
      </c>
      <c r="K543" s="5" t="s">
        <v>39</v>
      </c>
      <c r="L543" s="5" t="s">
        <v>39</v>
      </c>
      <c r="M543" s="5" t="s">
        <v>39</v>
      </c>
      <c r="N543" s="5" t="s">
        <v>39</v>
      </c>
      <c r="O543" s="5" t="s">
        <v>39</v>
      </c>
      <c r="P543" s="5" t="s">
        <v>35</v>
      </c>
      <c r="Q543" s="5" t="s">
        <v>53</v>
      </c>
      <c r="R543" s="6" t="s">
        <v>898</v>
      </c>
      <c r="S543" s="6" t="s">
        <v>39</v>
      </c>
      <c r="T543" s="6">
        <v>1000</v>
      </c>
      <c r="U543" s="6">
        <v>1000</v>
      </c>
      <c r="V543" s="6">
        <v>1000</v>
      </c>
      <c r="W543" s="6">
        <v>1000</v>
      </c>
      <c r="X543" s="5">
        <v>1000</v>
      </c>
    </row>
    <row r="544" spans="1:24" ht="57.6" hidden="1" x14ac:dyDescent="0.3">
      <c r="A544" s="5" t="s">
        <v>2585</v>
      </c>
      <c r="B544" s="5" t="s">
        <v>896</v>
      </c>
      <c r="C544" s="5" t="s">
        <v>897</v>
      </c>
      <c r="D544" s="5" t="s">
        <v>75</v>
      </c>
      <c r="E544" s="5" t="s">
        <v>863</v>
      </c>
      <c r="F544" s="5" t="s">
        <v>862</v>
      </c>
      <c r="G544" s="5" t="s">
        <v>96</v>
      </c>
      <c r="H544" s="5" t="s">
        <v>97</v>
      </c>
      <c r="I544" s="5" t="str">
        <f>I543</f>
        <v>AP9999</v>
      </c>
      <c r="J544" s="5" t="s">
        <v>168</v>
      </c>
      <c r="K544" s="5" t="s">
        <v>39</v>
      </c>
      <c r="L544" s="5" t="s">
        <v>39</v>
      </c>
      <c r="M544" s="5" t="s">
        <v>39</v>
      </c>
      <c r="N544" s="5" t="s">
        <v>39</v>
      </c>
      <c r="O544" s="5" t="s">
        <v>39</v>
      </c>
      <c r="P544" s="5" t="s">
        <v>35</v>
      </c>
      <c r="Q544" s="5" t="s">
        <v>53</v>
      </c>
      <c r="R544" s="6" t="s">
        <v>899</v>
      </c>
      <c r="S544" s="6" t="s">
        <v>39</v>
      </c>
      <c r="T544" s="6">
        <v>2750</v>
      </c>
      <c r="U544" s="6">
        <v>2750</v>
      </c>
      <c r="V544" s="6">
        <v>2750</v>
      </c>
      <c r="W544" s="6">
        <v>2750</v>
      </c>
      <c r="X544" s="5">
        <v>2750</v>
      </c>
    </row>
    <row r="545" spans="1:24" ht="57.6" hidden="1" x14ac:dyDescent="0.3">
      <c r="A545" s="5" t="s">
        <v>2585</v>
      </c>
      <c r="B545" s="5" t="s">
        <v>896</v>
      </c>
      <c r="C545" s="5" t="s">
        <v>897</v>
      </c>
      <c r="D545" s="5" t="s">
        <v>75</v>
      </c>
      <c r="E545" s="5" t="s">
        <v>863</v>
      </c>
      <c r="F545" s="5" t="s">
        <v>862</v>
      </c>
      <c r="G545" s="5" t="s">
        <v>96</v>
      </c>
      <c r="H545" s="5" t="s">
        <v>97</v>
      </c>
      <c r="I545" s="5" t="str">
        <f>I544</f>
        <v>AP9999</v>
      </c>
      <c r="J545" s="5" t="s">
        <v>170</v>
      </c>
      <c r="K545" s="5" t="s">
        <v>39</v>
      </c>
      <c r="L545" s="5" t="s">
        <v>39</v>
      </c>
      <c r="M545" s="5" t="s">
        <v>39</v>
      </c>
      <c r="N545" s="5" t="s">
        <v>39</v>
      </c>
      <c r="O545" s="5" t="s">
        <v>39</v>
      </c>
      <c r="P545" s="5" t="s">
        <v>35</v>
      </c>
      <c r="Q545" s="5" t="s">
        <v>53</v>
      </c>
      <c r="R545" s="6" t="s">
        <v>900</v>
      </c>
      <c r="S545" s="6" t="s">
        <v>39</v>
      </c>
      <c r="T545" s="6">
        <v>5750</v>
      </c>
      <c r="U545" s="6">
        <v>5750</v>
      </c>
      <c r="V545" s="6">
        <v>5750</v>
      </c>
      <c r="W545" s="6">
        <v>5750</v>
      </c>
      <c r="X545" s="5">
        <v>5750</v>
      </c>
    </row>
    <row r="546" spans="1:24" ht="57.6" hidden="1" x14ac:dyDescent="0.3">
      <c r="A546" s="5" t="s">
        <v>2585</v>
      </c>
      <c r="B546" s="5" t="s">
        <v>896</v>
      </c>
      <c r="C546" s="5" t="s">
        <v>897</v>
      </c>
      <c r="D546" s="5" t="s">
        <v>75</v>
      </c>
      <c r="E546" s="5" t="s">
        <v>863</v>
      </c>
      <c r="F546" s="5" t="s">
        <v>862</v>
      </c>
      <c r="G546" s="5" t="s">
        <v>96</v>
      </c>
      <c r="H546" s="5" t="s">
        <v>97</v>
      </c>
      <c r="I546" s="5" t="str">
        <f>I545</f>
        <v>AP9999</v>
      </c>
      <c r="J546" s="5" t="s">
        <v>172</v>
      </c>
      <c r="K546" s="5" t="s">
        <v>39</v>
      </c>
      <c r="L546" s="5" t="s">
        <v>39</v>
      </c>
      <c r="M546" s="5" t="s">
        <v>39</v>
      </c>
      <c r="N546" s="5" t="s">
        <v>39</v>
      </c>
      <c r="O546" s="5" t="s">
        <v>39</v>
      </c>
      <c r="P546" s="5" t="s">
        <v>35</v>
      </c>
      <c r="Q546" s="5" t="s">
        <v>53</v>
      </c>
      <c r="R546" s="6" t="s">
        <v>901</v>
      </c>
      <c r="S546" s="6" t="s">
        <v>39</v>
      </c>
      <c r="T546" s="6">
        <v>23000</v>
      </c>
      <c r="U546" s="6">
        <v>23460</v>
      </c>
      <c r="V546" s="6">
        <v>23929.200000000001</v>
      </c>
      <c r="W546" s="6">
        <v>24407.78</v>
      </c>
      <c r="X546" s="5">
        <v>24895.94</v>
      </c>
    </row>
    <row r="547" spans="1:24" ht="57.6" hidden="1" x14ac:dyDescent="0.3">
      <c r="A547" s="5" t="s">
        <v>2585</v>
      </c>
      <c r="B547" s="5" t="s">
        <v>896</v>
      </c>
      <c r="C547" s="5" t="s">
        <v>897</v>
      </c>
      <c r="D547" s="5" t="s">
        <v>75</v>
      </c>
      <c r="E547" s="5" t="s">
        <v>863</v>
      </c>
      <c r="F547" s="5" t="s">
        <v>862</v>
      </c>
      <c r="G547" s="5" t="s">
        <v>96</v>
      </c>
      <c r="H547" s="5" t="s">
        <v>97</v>
      </c>
      <c r="I547" s="5" t="str">
        <f>I546</f>
        <v>AP9999</v>
      </c>
      <c r="J547" s="5" t="s">
        <v>284</v>
      </c>
      <c r="K547" s="5" t="s">
        <v>39</v>
      </c>
      <c r="L547" s="5" t="s">
        <v>39</v>
      </c>
      <c r="M547" s="5" t="s">
        <v>39</v>
      </c>
      <c r="N547" s="5" t="s">
        <v>39</v>
      </c>
      <c r="O547" s="5" t="s">
        <v>39</v>
      </c>
      <c r="P547" s="5" t="s">
        <v>35</v>
      </c>
      <c r="Q547" s="5" t="s">
        <v>53</v>
      </c>
      <c r="R547" s="6" t="s">
        <v>902</v>
      </c>
      <c r="S547" s="6" t="s">
        <v>39</v>
      </c>
      <c r="T547" s="6">
        <v>2000</v>
      </c>
      <c r="U547" s="6">
        <v>2000</v>
      </c>
      <c r="V547" s="6">
        <v>1530</v>
      </c>
      <c r="W547" s="6">
        <v>2000</v>
      </c>
      <c r="X547" s="5">
        <v>2000</v>
      </c>
    </row>
    <row r="548" spans="1:24" ht="72" hidden="1" x14ac:dyDescent="0.3">
      <c r="A548" s="5" t="s">
        <v>2585</v>
      </c>
      <c r="B548" s="5" t="s">
        <v>718</v>
      </c>
      <c r="C548" s="5" t="s">
        <v>719</v>
      </c>
      <c r="D548" s="5" t="s">
        <v>107</v>
      </c>
      <c r="E548" s="5" t="s">
        <v>671</v>
      </c>
      <c r="F548" s="5" t="s">
        <v>670</v>
      </c>
      <c r="G548" s="5" t="s">
        <v>39</v>
      </c>
      <c r="H548" s="5" t="s">
        <v>39</v>
      </c>
      <c r="I548" s="5" t="s">
        <v>39</v>
      </c>
      <c r="J548" s="5" t="s">
        <v>39</v>
      </c>
      <c r="K548" s="5" t="s">
        <v>39</v>
      </c>
      <c r="L548" s="5" t="s">
        <v>39</v>
      </c>
      <c r="M548" s="5" t="s">
        <v>39</v>
      </c>
      <c r="N548" s="5" t="s">
        <v>39</v>
      </c>
      <c r="O548" s="5" t="s">
        <v>39</v>
      </c>
      <c r="P548" s="5" t="s">
        <v>35</v>
      </c>
      <c r="Q548" s="5" t="s">
        <v>53</v>
      </c>
      <c r="R548" s="6" t="s">
        <v>720</v>
      </c>
      <c r="S548" s="6" t="s">
        <v>39</v>
      </c>
      <c r="T548" s="6">
        <v>2500</v>
      </c>
      <c r="U548" s="6">
        <v>2500</v>
      </c>
      <c r="V548" s="6">
        <v>2500</v>
      </c>
      <c r="W548" s="6">
        <v>2500</v>
      </c>
      <c r="X548" s="5">
        <v>2500</v>
      </c>
    </row>
    <row r="549" spans="1:24" ht="72" hidden="1" x14ac:dyDescent="0.3">
      <c r="A549" s="5" t="s">
        <v>2585</v>
      </c>
      <c r="B549" s="5" t="s">
        <v>903</v>
      </c>
      <c r="C549" s="5" t="s">
        <v>904</v>
      </c>
      <c r="D549" s="5" t="s">
        <v>75</v>
      </c>
      <c r="E549" s="5" t="s">
        <v>863</v>
      </c>
      <c r="F549" s="5" t="s">
        <v>862</v>
      </c>
      <c r="G549" s="5" t="s">
        <v>39</v>
      </c>
      <c r="H549" s="5" t="s">
        <v>39</v>
      </c>
      <c r="I549" s="5" t="s">
        <v>39</v>
      </c>
      <c r="J549" s="5" t="s">
        <v>39</v>
      </c>
      <c r="K549" s="5" t="s">
        <v>39</v>
      </c>
      <c r="L549" s="5" t="s">
        <v>39</v>
      </c>
      <c r="M549" s="5" t="s">
        <v>39</v>
      </c>
      <c r="N549" s="5" t="s">
        <v>39</v>
      </c>
      <c r="O549" s="5" t="s">
        <v>39</v>
      </c>
      <c r="P549" s="5" t="s">
        <v>35</v>
      </c>
      <c r="Q549" s="5" t="s">
        <v>53</v>
      </c>
      <c r="R549" s="6" t="s">
        <v>905</v>
      </c>
      <c r="S549" s="6" t="s">
        <v>39</v>
      </c>
      <c r="T549" s="6">
        <v>2000</v>
      </c>
      <c r="U549" s="6">
        <v>5000</v>
      </c>
      <c r="V549" s="6">
        <v>5000</v>
      </c>
      <c r="W549" s="6">
        <v>5000</v>
      </c>
      <c r="X549" s="5">
        <v>5000</v>
      </c>
    </row>
    <row r="550" spans="1:24" ht="72" hidden="1" x14ac:dyDescent="0.3">
      <c r="A550" s="5" t="s">
        <v>2585</v>
      </c>
      <c r="B550" s="5" t="s">
        <v>903</v>
      </c>
      <c r="C550" s="5" t="s">
        <v>904</v>
      </c>
      <c r="D550" s="5" t="s">
        <v>139</v>
      </c>
      <c r="E550" s="5" t="s">
        <v>1599</v>
      </c>
      <c r="F550" s="5" t="s">
        <v>1598</v>
      </c>
      <c r="G550" s="5" t="s">
        <v>39</v>
      </c>
      <c r="H550" s="5" t="s">
        <v>39</v>
      </c>
      <c r="I550" s="5" t="s">
        <v>39</v>
      </c>
      <c r="J550" s="5" t="s">
        <v>39</v>
      </c>
      <c r="K550" s="5" t="s">
        <v>39</v>
      </c>
      <c r="L550" s="5" t="s">
        <v>39</v>
      </c>
      <c r="M550" s="5" t="s">
        <v>39</v>
      </c>
      <c r="N550" s="5" t="s">
        <v>39</v>
      </c>
      <c r="O550" s="5" t="s">
        <v>39</v>
      </c>
      <c r="P550" s="5" t="s">
        <v>35</v>
      </c>
      <c r="Q550" s="5" t="s">
        <v>53</v>
      </c>
      <c r="R550" s="6" t="s">
        <v>39</v>
      </c>
      <c r="S550" s="6" t="s">
        <v>39</v>
      </c>
      <c r="T550" s="6">
        <v>250</v>
      </c>
      <c r="U550" s="6">
        <v>250</v>
      </c>
      <c r="V550" s="6">
        <v>250</v>
      </c>
      <c r="W550" s="6">
        <v>250</v>
      </c>
      <c r="X550" s="5">
        <v>250</v>
      </c>
    </row>
    <row r="551" spans="1:24" ht="72" hidden="1" x14ac:dyDescent="0.3">
      <c r="A551" s="5" t="s">
        <v>2585</v>
      </c>
      <c r="B551" s="5" t="s">
        <v>903</v>
      </c>
      <c r="C551" s="5" t="s">
        <v>904</v>
      </c>
      <c r="D551" s="5" t="s">
        <v>1008</v>
      </c>
      <c r="E551" s="5" t="s">
        <v>1002</v>
      </c>
      <c r="F551" s="5" t="s">
        <v>1001</v>
      </c>
      <c r="G551" s="5" t="s">
        <v>39</v>
      </c>
      <c r="H551" s="5" t="s">
        <v>39</v>
      </c>
      <c r="I551" s="5" t="s">
        <v>39</v>
      </c>
      <c r="J551" s="5" t="s">
        <v>39</v>
      </c>
      <c r="K551" s="5" t="s">
        <v>39</v>
      </c>
      <c r="L551" s="5" t="s">
        <v>39</v>
      </c>
      <c r="M551" s="5" t="s">
        <v>39</v>
      </c>
      <c r="N551" s="5" t="s">
        <v>39</v>
      </c>
      <c r="O551" s="5" t="s">
        <v>39</v>
      </c>
      <c r="P551" s="5" t="s">
        <v>35</v>
      </c>
      <c r="Q551" s="5" t="s">
        <v>53</v>
      </c>
      <c r="R551" s="6" t="s">
        <v>1017</v>
      </c>
      <c r="S551" s="6" t="s">
        <v>39</v>
      </c>
      <c r="T551" s="6">
        <v>0</v>
      </c>
      <c r="U551" s="6">
        <v>0</v>
      </c>
      <c r="V551" s="6">
        <v>0</v>
      </c>
      <c r="W551" s="6">
        <v>10000</v>
      </c>
      <c r="X551" s="5">
        <v>10000</v>
      </c>
    </row>
    <row r="552" spans="1:24" ht="72" hidden="1" x14ac:dyDescent="0.3">
      <c r="A552" s="5" t="s">
        <v>2585</v>
      </c>
      <c r="B552" s="5" t="s">
        <v>721</v>
      </c>
      <c r="C552" s="5" t="s">
        <v>722</v>
      </c>
      <c r="D552" s="5" t="s">
        <v>107</v>
      </c>
      <c r="E552" s="5" t="s">
        <v>671</v>
      </c>
      <c r="F552" s="5" t="s">
        <v>670</v>
      </c>
      <c r="G552" s="5" t="s">
        <v>39</v>
      </c>
      <c r="H552" s="5" t="s">
        <v>39</v>
      </c>
      <c r="I552" s="5" t="s">
        <v>39</v>
      </c>
      <c r="J552" s="5" t="s">
        <v>39</v>
      </c>
      <c r="K552" s="5" t="s">
        <v>39</v>
      </c>
      <c r="L552" s="5" t="s">
        <v>39</v>
      </c>
      <c r="M552" s="5" t="s">
        <v>39</v>
      </c>
      <c r="N552" s="5" t="s">
        <v>39</v>
      </c>
      <c r="O552" s="5" t="s">
        <v>39</v>
      </c>
      <c r="P552" s="5" t="s">
        <v>35</v>
      </c>
      <c r="Q552" s="5" t="s">
        <v>53</v>
      </c>
      <c r="R552" s="6" t="s">
        <v>723</v>
      </c>
      <c r="S552" s="6" t="s">
        <v>39</v>
      </c>
      <c r="T552" s="6">
        <v>1200</v>
      </c>
      <c r="U552" s="6">
        <v>1200</v>
      </c>
      <c r="V552" s="6">
        <v>1200</v>
      </c>
      <c r="W552" s="6">
        <v>1200</v>
      </c>
      <c r="X552" s="5">
        <v>1200</v>
      </c>
    </row>
    <row r="553" spans="1:24" ht="57.6" hidden="1" x14ac:dyDescent="0.3">
      <c r="A553" s="5" t="s">
        <v>2585</v>
      </c>
      <c r="B553" s="5" t="s">
        <v>906</v>
      </c>
      <c r="C553" s="5" t="s">
        <v>907</v>
      </c>
      <c r="D553" s="5" t="s">
        <v>75</v>
      </c>
      <c r="E553" s="5" t="s">
        <v>863</v>
      </c>
      <c r="F553" s="5" t="s">
        <v>862</v>
      </c>
      <c r="G553" s="5" t="s">
        <v>39</v>
      </c>
      <c r="H553" s="5" t="s">
        <v>39</v>
      </c>
      <c r="I553" s="5" t="s">
        <v>39</v>
      </c>
      <c r="J553" s="5" t="s">
        <v>39</v>
      </c>
      <c r="K553" s="5" t="s">
        <v>39</v>
      </c>
      <c r="L553" s="5" t="s">
        <v>39</v>
      </c>
      <c r="M553" s="5" t="s">
        <v>39</v>
      </c>
      <c r="N553" s="5" t="s">
        <v>39</v>
      </c>
      <c r="O553" s="5" t="s">
        <v>39</v>
      </c>
      <c r="P553" s="5" t="s">
        <v>35</v>
      </c>
      <c r="Q553" s="5" t="s">
        <v>53</v>
      </c>
      <c r="R553" s="6" t="s">
        <v>908</v>
      </c>
      <c r="S553" s="6" t="s">
        <v>39</v>
      </c>
      <c r="T553" s="6">
        <v>4080</v>
      </c>
      <c r="U553" s="6">
        <v>4080</v>
      </c>
      <c r="V553" s="6">
        <v>4080</v>
      </c>
      <c r="W553" s="6">
        <v>4080</v>
      </c>
      <c r="X553" s="5">
        <v>4080</v>
      </c>
    </row>
    <row r="554" spans="1:24" ht="57.6" hidden="1" x14ac:dyDescent="0.3">
      <c r="A554" s="5" t="s">
        <v>2585</v>
      </c>
      <c r="B554" s="5" t="s">
        <v>906</v>
      </c>
      <c r="C554" s="5" t="s">
        <v>907</v>
      </c>
      <c r="D554" s="5" t="s">
        <v>139</v>
      </c>
      <c r="E554" s="5" t="s">
        <v>2052</v>
      </c>
      <c r="F554" s="5" t="s">
        <v>2051</v>
      </c>
      <c r="G554" s="5" t="s">
        <v>39</v>
      </c>
      <c r="H554" s="5" t="s">
        <v>39</v>
      </c>
      <c r="I554" s="5" t="s">
        <v>39</v>
      </c>
      <c r="J554" s="5" t="s">
        <v>39</v>
      </c>
      <c r="K554" s="5" t="s">
        <v>39</v>
      </c>
      <c r="L554" s="5" t="s">
        <v>39</v>
      </c>
      <c r="M554" s="5" t="s">
        <v>39</v>
      </c>
      <c r="N554" s="5" t="s">
        <v>39</v>
      </c>
      <c r="O554" s="5" t="s">
        <v>39</v>
      </c>
      <c r="P554" s="5" t="s">
        <v>35</v>
      </c>
      <c r="Q554" s="5" t="s">
        <v>53</v>
      </c>
      <c r="R554" s="6" t="s">
        <v>2066</v>
      </c>
      <c r="S554" s="6" t="s">
        <v>39</v>
      </c>
      <c r="T554" s="6">
        <v>1500</v>
      </c>
      <c r="U554" s="6">
        <v>1500</v>
      </c>
      <c r="V554" s="6">
        <v>1500</v>
      </c>
      <c r="W554" s="6">
        <v>1500</v>
      </c>
      <c r="X554" s="5">
        <v>1500</v>
      </c>
    </row>
    <row r="555" spans="1:24" ht="72" hidden="1" x14ac:dyDescent="0.3">
      <c r="A555" s="5" t="s">
        <v>2585</v>
      </c>
      <c r="B555" s="5" t="s">
        <v>909</v>
      </c>
      <c r="C555" s="5" t="s">
        <v>910</v>
      </c>
      <c r="D555" s="5" t="s">
        <v>75</v>
      </c>
      <c r="E555" s="5" t="s">
        <v>863</v>
      </c>
      <c r="F555" s="5" t="s">
        <v>862</v>
      </c>
      <c r="G555" s="5" t="s">
        <v>76</v>
      </c>
      <c r="H555" s="5" t="s">
        <v>77</v>
      </c>
      <c r="I555" s="5" t="s">
        <v>809</v>
      </c>
      <c r="J555" s="5" t="s">
        <v>807</v>
      </c>
      <c r="K555" s="5" t="s">
        <v>808</v>
      </c>
      <c r="L555" s="5" t="s">
        <v>39</v>
      </c>
      <c r="M555" s="5" t="s">
        <v>39</v>
      </c>
      <c r="N555" s="5" t="s">
        <v>39</v>
      </c>
      <c r="O555" s="5" t="s">
        <v>39</v>
      </c>
      <c r="P555" s="5" t="s">
        <v>35</v>
      </c>
      <c r="Q555" s="5" t="s">
        <v>53</v>
      </c>
      <c r="R555" s="6" t="s">
        <v>911</v>
      </c>
      <c r="S555" s="6" t="s">
        <v>39</v>
      </c>
      <c r="T555" s="6">
        <v>1500</v>
      </c>
      <c r="U555" s="6">
        <v>1500</v>
      </c>
      <c r="V555" s="6">
        <v>1500</v>
      </c>
      <c r="W555" s="6">
        <v>1500</v>
      </c>
      <c r="X555" s="5">
        <v>1500</v>
      </c>
    </row>
    <row r="556" spans="1:24" ht="57.6" hidden="1" x14ac:dyDescent="0.3">
      <c r="A556" s="5" t="s">
        <v>2585</v>
      </c>
      <c r="B556" s="5" t="s">
        <v>909</v>
      </c>
      <c r="C556" s="5" t="s">
        <v>910</v>
      </c>
      <c r="D556" s="5" t="s">
        <v>75</v>
      </c>
      <c r="E556" s="5" t="s">
        <v>989</v>
      </c>
      <c r="F556" s="5" t="s">
        <v>988</v>
      </c>
      <c r="G556" s="5" t="s">
        <v>39</v>
      </c>
      <c r="H556" s="5" t="s">
        <v>39</v>
      </c>
      <c r="I556" s="5" t="s">
        <v>39</v>
      </c>
      <c r="J556" s="5" t="s">
        <v>39</v>
      </c>
      <c r="K556" s="5" t="s">
        <v>39</v>
      </c>
      <c r="L556" s="5" t="s">
        <v>39</v>
      </c>
      <c r="M556" s="5" t="s">
        <v>39</v>
      </c>
      <c r="N556" s="5" t="s">
        <v>39</v>
      </c>
      <c r="O556" s="5" t="s">
        <v>39</v>
      </c>
      <c r="P556" s="5" t="s">
        <v>35</v>
      </c>
      <c r="Q556" s="5" t="s">
        <v>53</v>
      </c>
      <c r="R556" s="6" t="s">
        <v>999</v>
      </c>
      <c r="S556" s="6" t="s">
        <v>39</v>
      </c>
      <c r="T556" s="6">
        <v>10000</v>
      </c>
      <c r="U556" s="6">
        <v>10000</v>
      </c>
      <c r="V556" s="6">
        <v>10000</v>
      </c>
      <c r="W556" s="6">
        <v>10000</v>
      </c>
      <c r="X556" s="5">
        <v>10000</v>
      </c>
    </row>
    <row r="557" spans="1:24" ht="57.6" hidden="1" x14ac:dyDescent="0.3">
      <c r="A557" s="5" t="s">
        <v>2585</v>
      </c>
      <c r="B557" s="5" t="s">
        <v>909</v>
      </c>
      <c r="C557" s="5" t="s">
        <v>910</v>
      </c>
      <c r="D557" s="5" t="s">
        <v>139</v>
      </c>
      <c r="E557" s="5" t="s">
        <v>1599</v>
      </c>
      <c r="F557" s="5" t="s">
        <v>1598</v>
      </c>
      <c r="G557" s="5" t="s">
        <v>39</v>
      </c>
      <c r="H557" s="5" t="s">
        <v>39</v>
      </c>
      <c r="I557" s="5" t="s">
        <v>39</v>
      </c>
      <c r="J557" s="5" t="s">
        <v>39</v>
      </c>
      <c r="K557" s="5" t="s">
        <v>39</v>
      </c>
      <c r="L557" s="5" t="s">
        <v>39</v>
      </c>
      <c r="M557" s="5" t="s">
        <v>39</v>
      </c>
      <c r="N557" s="5" t="s">
        <v>39</v>
      </c>
      <c r="O557" s="5" t="s">
        <v>39</v>
      </c>
      <c r="P557" s="5" t="s">
        <v>35</v>
      </c>
      <c r="Q557" s="5" t="s">
        <v>53</v>
      </c>
      <c r="R557" s="6" t="s">
        <v>1621</v>
      </c>
      <c r="S557" s="6" t="s">
        <v>39</v>
      </c>
      <c r="T557" s="6">
        <v>2750</v>
      </c>
      <c r="U557" s="6">
        <v>2750</v>
      </c>
      <c r="V557" s="6">
        <v>2750</v>
      </c>
      <c r="W557" s="6">
        <v>2750</v>
      </c>
      <c r="X557" s="5">
        <v>2750</v>
      </c>
    </row>
    <row r="558" spans="1:24" ht="57.6" hidden="1" x14ac:dyDescent="0.3">
      <c r="A558" s="5" t="s">
        <v>2585</v>
      </c>
      <c r="B558" s="5" t="s">
        <v>909</v>
      </c>
      <c r="C558" s="5" t="s">
        <v>910</v>
      </c>
      <c r="D558" s="5" t="s">
        <v>139</v>
      </c>
      <c r="E558" s="5" t="s">
        <v>1928</v>
      </c>
      <c r="F558" s="5" t="s">
        <v>1927</v>
      </c>
      <c r="G558" s="5" t="s">
        <v>39</v>
      </c>
      <c r="H558" s="5" t="s">
        <v>39</v>
      </c>
      <c r="I558" s="5" t="s">
        <v>39</v>
      </c>
      <c r="J558" s="5" t="s">
        <v>39</v>
      </c>
      <c r="K558" s="5" t="s">
        <v>39</v>
      </c>
      <c r="L558" s="5" t="s">
        <v>39</v>
      </c>
      <c r="M558" s="5" t="s">
        <v>39</v>
      </c>
      <c r="N558" s="5" t="s">
        <v>39</v>
      </c>
      <c r="O558" s="5" t="s">
        <v>39</v>
      </c>
      <c r="P558" s="5" t="s">
        <v>35</v>
      </c>
      <c r="Q558" s="5" t="s">
        <v>53</v>
      </c>
      <c r="R558" s="6" t="s">
        <v>1952</v>
      </c>
      <c r="S558" s="6" t="s">
        <v>39</v>
      </c>
      <c r="T558" s="6">
        <v>2000</v>
      </c>
      <c r="U558" s="6">
        <v>2000</v>
      </c>
      <c r="V558" s="6">
        <v>2000</v>
      </c>
      <c r="W558" s="6">
        <v>2000</v>
      </c>
      <c r="X558" s="5">
        <v>2000</v>
      </c>
    </row>
    <row r="559" spans="1:24" ht="72" hidden="1" x14ac:dyDescent="0.3">
      <c r="A559" s="5" t="s">
        <v>2585</v>
      </c>
      <c r="B559" s="5" t="s">
        <v>912</v>
      </c>
      <c r="C559" s="5" t="s">
        <v>913</v>
      </c>
      <c r="D559" s="5" t="s">
        <v>75</v>
      </c>
      <c r="E559" s="5" t="s">
        <v>863</v>
      </c>
      <c r="F559" s="5" t="s">
        <v>862</v>
      </c>
      <c r="G559" s="5" t="s">
        <v>76</v>
      </c>
      <c r="H559" s="5" t="s">
        <v>77</v>
      </c>
      <c r="I559" s="5" t="s">
        <v>809</v>
      </c>
      <c r="J559" s="5" t="s">
        <v>807</v>
      </c>
      <c r="K559" s="5" t="s">
        <v>808</v>
      </c>
      <c r="L559" s="5" t="s">
        <v>39</v>
      </c>
      <c r="M559" s="5" t="s">
        <v>39</v>
      </c>
      <c r="N559" s="5" t="s">
        <v>39</v>
      </c>
      <c r="O559" s="5" t="s">
        <v>39</v>
      </c>
      <c r="P559" s="5" t="s">
        <v>35</v>
      </c>
      <c r="Q559" s="5" t="s">
        <v>53</v>
      </c>
      <c r="R559" s="6" t="s">
        <v>915</v>
      </c>
      <c r="S559" s="6" t="s">
        <v>39</v>
      </c>
      <c r="T559" s="6">
        <v>2500</v>
      </c>
      <c r="U559" s="6">
        <v>2500</v>
      </c>
      <c r="V559" s="6">
        <v>2500</v>
      </c>
      <c r="W559" s="6">
        <v>2500</v>
      </c>
      <c r="X559" s="5">
        <v>2500</v>
      </c>
    </row>
    <row r="560" spans="1:24" ht="72" hidden="1" x14ac:dyDescent="0.3">
      <c r="A560" s="5" t="s">
        <v>2585</v>
      </c>
      <c r="B560" s="5" t="s">
        <v>912</v>
      </c>
      <c r="C560" s="5" t="s">
        <v>913</v>
      </c>
      <c r="D560" s="5" t="s">
        <v>75</v>
      </c>
      <c r="E560" s="5" t="s">
        <v>863</v>
      </c>
      <c r="F560" s="5" t="s">
        <v>862</v>
      </c>
      <c r="G560" s="5" t="s">
        <v>96</v>
      </c>
      <c r="H560" s="5" t="s">
        <v>97</v>
      </c>
      <c r="I560" s="5" t="s">
        <v>93</v>
      </c>
      <c r="J560" s="5" t="s">
        <v>92</v>
      </c>
      <c r="K560" s="5" t="s">
        <v>39</v>
      </c>
      <c r="L560" s="5" t="s">
        <v>39</v>
      </c>
      <c r="M560" s="5" t="s">
        <v>39</v>
      </c>
      <c r="N560" s="5" t="s">
        <v>39</v>
      </c>
      <c r="O560" s="5" t="s">
        <v>39</v>
      </c>
      <c r="P560" s="5" t="s">
        <v>35</v>
      </c>
      <c r="Q560" s="5" t="s">
        <v>53</v>
      </c>
      <c r="R560" s="6" t="s">
        <v>916</v>
      </c>
      <c r="S560" s="6" t="s">
        <v>39</v>
      </c>
      <c r="T560" s="6">
        <v>0</v>
      </c>
      <c r="U560" s="6">
        <v>0</v>
      </c>
      <c r="V560" s="6">
        <v>0</v>
      </c>
      <c r="W560" s="6">
        <v>0</v>
      </c>
      <c r="X560" s="5">
        <v>0</v>
      </c>
    </row>
    <row r="561" spans="1:24" ht="72" hidden="1" x14ac:dyDescent="0.3">
      <c r="A561" s="5" t="s">
        <v>2585</v>
      </c>
      <c r="B561" s="5" t="s">
        <v>912</v>
      </c>
      <c r="C561" s="5" t="s">
        <v>913</v>
      </c>
      <c r="D561" s="5" t="s">
        <v>75</v>
      </c>
      <c r="E561" s="5" t="s">
        <v>863</v>
      </c>
      <c r="F561" s="5" t="s">
        <v>862</v>
      </c>
      <c r="G561" s="5" t="s">
        <v>39</v>
      </c>
      <c r="H561" s="5" t="s">
        <v>39</v>
      </c>
      <c r="I561" s="5" t="s">
        <v>39</v>
      </c>
      <c r="J561" s="5" t="s">
        <v>39</v>
      </c>
      <c r="K561" s="5" t="s">
        <v>39</v>
      </c>
      <c r="L561" s="5" t="s">
        <v>39</v>
      </c>
      <c r="M561" s="5" t="s">
        <v>39</v>
      </c>
      <c r="N561" s="5" t="s">
        <v>39</v>
      </c>
      <c r="O561" s="5" t="s">
        <v>39</v>
      </c>
      <c r="P561" s="5" t="s">
        <v>35</v>
      </c>
      <c r="Q561" s="5" t="s">
        <v>53</v>
      </c>
      <c r="R561" s="6" t="s">
        <v>914</v>
      </c>
      <c r="S561" s="6" t="s">
        <v>39</v>
      </c>
      <c r="T561" s="6">
        <v>1255.53</v>
      </c>
      <c r="U561" s="6">
        <v>1500</v>
      </c>
      <c r="V561" s="6">
        <v>1500</v>
      </c>
      <c r="W561" s="6">
        <v>1500</v>
      </c>
      <c r="X561" s="5">
        <v>1500</v>
      </c>
    </row>
    <row r="562" spans="1:24" ht="43.2" hidden="1" x14ac:dyDescent="0.3">
      <c r="A562" s="5" t="s">
        <v>2585</v>
      </c>
      <c r="B562" s="5" t="s">
        <v>917</v>
      </c>
      <c r="C562" s="5" t="s">
        <v>918</v>
      </c>
      <c r="D562" s="5" t="s">
        <v>75</v>
      </c>
      <c r="E562" s="5" t="s">
        <v>863</v>
      </c>
      <c r="F562" s="5" t="s">
        <v>862</v>
      </c>
      <c r="G562" s="5" t="s">
        <v>96</v>
      </c>
      <c r="H562" s="5" t="s">
        <v>97</v>
      </c>
      <c r="I562" s="5" t="s">
        <v>93</v>
      </c>
      <c r="J562" s="5" t="s">
        <v>92</v>
      </c>
      <c r="K562" s="5" t="s">
        <v>39</v>
      </c>
      <c r="L562" s="5" t="s">
        <v>39</v>
      </c>
      <c r="M562" s="5" t="s">
        <v>39</v>
      </c>
      <c r="N562" s="5" t="s">
        <v>39</v>
      </c>
      <c r="O562" s="5" t="s">
        <v>39</v>
      </c>
      <c r="P562" s="5" t="s">
        <v>35</v>
      </c>
      <c r="Q562" s="5" t="s">
        <v>53</v>
      </c>
      <c r="R562" s="6" t="s">
        <v>919</v>
      </c>
      <c r="S562" s="6" t="s">
        <v>39</v>
      </c>
      <c r="T562" s="6">
        <v>13374.11</v>
      </c>
      <c r="U562" s="6">
        <v>13641.59</v>
      </c>
      <c r="V562" s="6">
        <v>13914.42</v>
      </c>
      <c r="W562" s="6">
        <v>14192.71</v>
      </c>
      <c r="X562" s="5">
        <v>14476.57</v>
      </c>
    </row>
    <row r="563" spans="1:24" ht="43.2" hidden="1" x14ac:dyDescent="0.3">
      <c r="A563" s="5" t="s">
        <v>2585</v>
      </c>
      <c r="B563" s="5" t="s">
        <v>917</v>
      </c>
      <c r="C563" s="5" t="s">
        <v>918</v>
      </c>
      <c r="D563" s="5" t="s">
        <v>75</v>
      </c>
      <c r="E563" s="5" t="s">
        <v>863</v>
      </c>
      <c r="F563" s="5" t="s">
        <v>862</v>
      </c>
      <c r="G563" s="5" t="s">
        <v>96</v>
      </c>
      <c r="H563" s="5" t="s">
        <v>97</v>
      </c>
      <c r="I563" s="5" t="str">
        <f>I562</f>
        <v>AP9999</v>
      </c>
      <c r="J563" s="5" t="s">
        <v>168</v>
      </c>
      <c r="K563" s="5" t="s">
        <v>39</v>
      </c>
      <c r="L563" s="5" t="s">
        <v>39</v>
      </c>
      <c r="M563" s="5" t="s">
        <v>39</v>
      </c>
      <c r="N563" s="5" t="s">
        <v>39</v>
      </c>
      <c r="O563" s="5" t="s">
        <v>39</v>
      </c>
      <c r="P563" s="5" t="s">
        <v>35</v>
      </c>
      <c r="Q563" s="5" t="s">
        <v>53</v>
      </c>
      <c r="R563" s="6" t="s">
        <v>920</v>
      </c>
      <c r="S563" s="6" t="s">
        <v>39</v>
      </c>
      <c r="T563" s="6">
        <v>3000</v>
      </c>
      <c r="U563" s="6">
        <v>3000</v>
      </c>
      <c r="V563" s="6">
        <v>3000</v>
      </c>
      <c r="W563" s="6">
        <v>3000</v>
      </c>
      <c r="X563" s="5">
        <v>3000</v>
      </c>
    </row>
    <row r="564" spans="1:24" ht="43.2" hidden="1" x14ac:dyDescent="0.3">
      <c r="A564" s="5" t="s">
        <v>2585</v>
      </c>
      <c r="B564" s="5" t="s">
        <v>917</v>
      </c>
      <c r="C564" s="5" t="s">
        <v>918</v>
      </c>
      <c r="D564" s="5" t="s">
        <v>75</v>
      </c>
      <c r="E564" s="5" t="s">
        <v>863</v>
      </c>
      <c r="F564" s="5" t="s">
        <v>862</v>
      </c>
      <c r="G564" s="5" t="s">
        <v>96</v>
      </c>
      <c r="H564" s="5" t="s">
        <v>97</v>
      </c>
      <c r="I564" s="5" t="str">
        <f>I563</f>
        <v>AP9999</v>
      </c>
      <c r="J564" s="5" t="s">
        <v>170</v>
      </c>
      <c r="K564" s="5" t="s">
        <v>39</v>
      </c>
      <c r="L564" s="5" t="s">
        <v>39</v>
      </c>
      <c r="M564" s="5" t="s">
        <v>39</v>
      </c>
      <c r="N564" s="5" t="s">
        <v>39</v>
      </c>
      <c r="O564" s="5" t="s">
        <v>39</v>
      </c>
      <c r="P564" s="5" t="s">
        <v>35</v>
      </c>
      <c r="Q564" s="5" t="s">
        <v>53</v>
      </c>
      <c r="R564" s="6" t="s">
        <v>921</v>
      </c>
      <c r="S564" s="6" t="s">
        <v>39</v>
      </c>
      <c r="T564" s="6">
        <v>250</v>
      </c>
      <c r="U564" s="6">
        <v>250</v>
      </c>
      <c r="V564" s="6">
        <v>250</v>
      </c>
      <c r="W564" s="6">
        <v>250</v>
      </c>
      <c r="X564" s="5">
        <v>250</v>
      </c>
    </row>
    <row r="565" spans="1:24" ht="43.2" hidden="1" x14ac:dyDescent="0.3">
      <c r="A565" s="5" t="s">
        <v>2585</v>
      </c>
      <c r="B565" s="5" t="s">
        <v>917</v>
      </c>
      <c r="C565" s="5" t="s">
        <v>918</v>
      </c>
      <c r="D565" s="5" t="s">
        <v>75</v>
      </c>
      <c r="E565" s="5" t="s">
        <v>863</v>
      </c>
      <c r="F565" s="5" t="s">
        <v>862</v>
      </c>
      <c r="G565" s="5" t="s">
        <v>96</v>
      </c>
      <c r="H565" s="5" t="s">
        <v>97</v>
      </c>
      <c r="I565" s="5" t="str">
        <f>I564</f>
        <v>AP9999</v>
      </c>
      <c r="J565" s="5" t="s">
        <v>172</v>
      </c>
      <c r="K565" s="5" t="s">
        <v>39</v>
      </c>
      <c r="L565" s="5" t="s">
        <v>39</v>
      </c>
      <c r="M565" s="5" t="s">
        <v>39</v>
      </c>
      <c r="N565" s="5" t="s">
        <v>39</v>
      </c>
      <c r="O565" s="5" t="s">
        <v>39</v>
      </c>
      <c r="P565" s="5" t="s">
        <v>35</v>
      </c>
      <c r="Q565" s="5" t="s">
        <v>53</v>
      </c>
      <c r="R565" s="6" t="s">
        <v>922</v>
      </c>
      <c r="S565" s="6" t="s">
        <v>39</v>
      </c>
      <c r="T565" s="6">
        <v>0</v>
      </c>
      <c r="U565" s="6">
        <v>0</v>
      </c>
      <c r="V565" s="6">
        <v>0</v>
      </c>
      <c r="W565" s="6">
        <v>0</v>
      </c>
      <c r="X565" s="5">
        <v>0</v>
      </c>
    </row>
    <row r="566" spans="1:24" ht="43.2" hidden="1" x14ac:dyDescent="0.3">
      <c r="A566" s="5" t="s">
        <v>2585</v>
      </c>
      <c r="B566" s="5" t="s">
        <v>917</v>
      </c>
      <c r="C566" s="5" t="s">
        <v>918</v>
      </c>
      <c r="D566" s="5" t="s">
        <v>75</v>
      </c>
      <c r="E566" s="5" t="s">
        <v>863</v>
      </c>
      <c r="F566" s="5" t="s">
        <v>862</v>
      </c>
      <c r="G566" s="5" t="s">
        <v>96</v>
      </c>
      <c r="H566" s="5" t="s">
        <v>97</v>
      </c>
      <c r="I566" s="5" t="str">
        <f>I565</f>
        <v>AP9999</v>
      </c>
      <c r="J566" s="5" t="s">
        <v>284</v>
      </c>
      <c r="K566" s="5" t="s">
        <v>39</v>
      </c>
      <c r="L566" s="5" t="s">
        <v>39</v>
      </c>
      <c r="M566" s="5" t="s">
        <v>39</v>
      </c>
      <c r="N566" s="5" t="s">
        <v>39</v>
      </c>
      <c r="O566" s="5" t="s">
        <v>39</v>
      </c>
      <c r="P566" s="5" t="s">
        <v>35</v>
      </c>
      <c r="Q566" s="5" t="s">
        <v>53</v>
      </c>
      <c r="R566" s="6" t="s">
        <v>923</v>
      </c>
      <c r="S566" s="6" t="s">
        <v>39</v>
      </c>
      <c r="T566" s="6">
        <v>5750</v>
      </c>
      <c r="U566" s="6">
        <v>5750</v>
      </c>
      <c r="V566" s="6">
        <v>5750</v>
      </c>
      <c r="W566" s="6">
        <v>5750</v>
      </c>
      <c r="X566" s="5">
        <v>5750</v>
      </c>
    </row>
    <row r="567" spans="1:24" ht="43.2" hidden="1" x14ac:dyDescent="0.3">
      <c r="A567" s="5" t="s">
        <v>2585</v>
      </c>
      <c r="B567" s="5" t="s">
        <v>917</v>
      </c>
      <c r="C567" s="5" t="s">
        <v>918</v>
      </c>
      <c r="D567" s="5" t="s">
        <v>75</v>
      </c>
      <c r="E567" s="5" t="s">
        <v>863</v>
      </c>
      <c r="F567" s="5" t="s">
        <v>862</v>
      </c>
      <c r="G567" s="5" t="s">
        <v>96</v>
      </c>
      <c r="H567" s="5" t="s">
        <v>97</v>
      </c>
      <c r="I567" s="5" t="str">
        <f>I566</f>
        <v>AP9999</v>
      </c>
      <c r="J567" s="5" t="s">
        <v>924</v>
      </c>
      <c r="K567" s="5" t="s">
        <v>39</v>
      </c>
      <c r="L567" s="5" t="s">
        <v>39</v>
      </c>
      <c r="M567" s="5" t="s">
        <v>39</v>
      </c>
      <c r="N567" s="5" t="s">
        <v>39</v>
      </c>
      <c r="O567" s="5" t="s">
        <v>39</v>
      </c>
      <c r="P567" s="5" t="s">
        <v>35</v>
      </c>
      <c r="Q567" s="5" t="s">
        <v>53</v>
      </c>
      <c r="R567" s="6" t="s">
        <v>925</v>
      </c>
      <c r="S567" s="6" t="s">
        <v>39</v>
      </c>
      <c r="T567" s="6">
        <v>0</v>
      </c>
      <c r="U567" s="6">
        <v>0</v>
      </c>
      <c r="V567" s="6">
        <v>0</v>
      </c>
      <c r="W567" s="6">
        <v>0</v>
      </c>
      <c r="X567" s="5">
        <v>0</v>
      </c>
    </row>
    <row r="568" spans="1:24" ht="72" hidden="1" x14ac:dyDescent="0.3">
      <c r="A568" s="5" t="s">
        <v>2585</v>
      </c>
      <c r="B568" s="5" t="s">
        <v>85</v>
      </c>
      <c r="C568" s="5" t="s">
        <v>86</v>
      </c>
      <c r="D568" s="5" t="s">
        <v>107</v>
      </c>
      <c r="E568" s="5" t="s">
        <v>492</v>
      </c>
      <c r="F568" s="5" t="s">
        <v>491</v>
      </c>
      <c r="G568" s="5" t="s">
        <v>76</v>
      </c>
      <c r="H568" s="5" t="s">
        <v>77</v>
      </c>
      <c r="I568" s="5" t="s">
        <v>495</v>
      </c>
      <c r="J568" s="5" t="s">
        <v>493</v>
      </c>
      <c r="K568" s="5" t="s">
        <v>494</v>
      </c>
      <c r="L568" s="5" t="s">
        <v>39</v>
      </c>
      <c r="M568" s="5" t="s">
        <v>39</v>
      </c>
      <c r="N568" s="5" t="s">
        <v>39</v>
      </c>
      <c r="O568" s="5" t="s">
        <v>39</v>
      </c>
      <c r="P568" s="5" t="s">
        <v>35</v>
      </c>
      <c r="Q568" s="5" t="s">
        <v>53</v>
      </c>
      <c r="R568" s="6" t="s">
        <v>555</v>
      </c>
      <c r="S568" s="6" t="s">
        <v>39</v>
      </c>
      <c r="T568" s="6">
        <v>3533.59</v>
      </c>
      <c r="U568" s="6">
        <v>4530.24</v>
      </c>
      <c r="V568" s="6">
        <v>4530.24</v>
      </c>
      <c r="W568" s="6">
        <v>4530.24</v>
      </c>
      <c r="X568" s="5">
        <v>4530.24</v>
      </c>
    </row>
    <row r="569" spans="1:24" ht="72" hidden="1" x14ac:dyDescent="0.3">
      <c r="A569" s="5" t="s">
        <v>2585</v>
      </c>
      <c r="B569" s="5" t="s">
        <v>85</v>
      </c>
      <c r="C569" s="5" t="s">
        <v>86</v>
      </c>
      <c r="D569" s="5" t="s">
        <v>107</v>
      </c>
      <c r="E569" s="5" t="s">
        <v>492</v>
      </c>
      <c r="F569" s="5" t="s">
        <v>491</v>
      </c>
      <c r="G569" s="5" t="s">
        <v>96</v>
      </c>
      <c r="H569" s="5" t="s">
        <v>97</v>
      </c>
      <c r="I569" s="5" t="s">
        <v>93</v>
      </c>
      <c r="J569" s="5" t="s">
        <v>168</v>
      </c>
      <c r="K569" s="5" t="s">
        <v>39</v>
      </c>
      <c r="L569" s="5" t="s">
        <v>39</v>
      </c>
      <c r="M569" s="5" t="s">
        <v>39</v>
      </c>
      <c r="N569" s="5" t="s">
        <v>39</v>
      </c>
      <c r="O569" s="5" t="s">
        <v>39</v>
      </c>
      <c r="P569" s="5" t="s">
        <v>35</v>
      </c>
      <c r="Q569" s="5" t="s">
        <v>53</v>
      </c>
      <c r="R569" s="6" t="s">
        <v>556</v>
      </c>
      <c r="S569" s="6" t="s">
        <v>39</v>
      </c>
      <c r="T569" s="6">
        <v>0</v>
      </c>
      <c r="U569" s="6">
        <v>16000</v>
      </c>
      <c r="V569" s="6">
        <v>3500</v>
      </c>
      <c r="W569" s="6">
        <v>3500</v>
      </c>
      <c r="X569" s="5">
        <v>3500</v>
      </c>
    </row>
    <row r="570" spans="1:24" ht="86.4" hidden="1" x14ac:dyDescent="0.3">
      <c r="A570" s="5" t="s">
        <v>2585</v>
      </c>
      <c r="B570" s="5" t="s">
        <v>85</v>
      </c>
      <c r="C570" s="5" t="s">
        <v>86</v>
      </c>
      <c r="D570" s="5" t="s">
        <v>107</v>
      </c>
      <c r="E570" s="5" t="s">
        <v>607</v>
      </c>
      <c r="F570" s="5" t="s">
        <v>606</v>
      </c>
      <c r="G570" s="5" t="s">
        <v>640</v>
      </c>
      <c r="H570" s="5" t="s">
        <v>545</v>
      </c>
      <c r="I570" s="5" t="s">
        <v>638</v>
      </c>
      <c r="J570" s="5" t="s">
        <v>636</v>
      </c>
      <c r="K570" s="5" t="s">
        <v>637</v>
      </c>
      <c r="L570" s="5" t="s">
        <v>39</v>
      </c>
      <c r="M570" s="5" t="s">
        <v>39</v>
      </c>
      <c r="N570" s="5" t="s">
        <v>39</v>
      </c>
      <c r="O570" s="5" t="s">
        <v>39</v>
      </c>
      <c r="P570" s="5" t="s">
        <v>35</v>
      </c>
      <c r="Q570" s="5" t="s">
        <v>53</v>
      </c>
      <c r="R570" s="6" t="s">
        <v>658</v>
      </c>
      <c r="S570" s="6" t="s">
        <v>39</v>
      </c>
      <c r="T570" s="6">
        <v>0</v>
      </c>
      <c r="U570" s="6">
        <v>3000</v>
      </c>
      <c r="V570" s="6">
        <v>3060</v>
      </c>
      <c r="W570" s="6">
        <v>3122</v>
      </c>
      <c r="X570" s="5">
        <v>3184</v>
      </c>
    </row>
    <row r="571" spans="1:24" ht="72" hidden="1" x14ac:dyDescent="0.3">
      <c r="A571" s="5" t="s">
        <v>2585</v>
      </c>
      <c r="B571" s="5" t="s">
        <v>85</v>
      </c>
      <c r="C571" s="5" t="s">
        <v>86</v>
      </c>
      <c r="D571" s="5" t="s">
        <v>107</v>
      </c>
      <c r="E571" s="5" t="s">
        <v>607</v>
      </c>
      <c r="F571" s="5" t="s">
        <v>606</v>
      </c>
      <c r="G571" s="5" t="s">
        <v>96</v>
      </c>
      <c r="H571" s="5" t="s">
        <v>97</v>
      </c>
      <c r="I571" s="5" t="s">
        <v>93</v>
      </c>
      <c r="J571" s="5" t="s">
        <v>92</v>
      </c>
      <c r="K571" s="5" t="s">
        <v>39</v>
      </c>
      <c r="L571" s="5" t="s">
        <v>39</v>
      </c>
      <c r="M571" s="5" t="s">
        <v>39</v>
      </c>
      <c r="N571" s="5" t="s">
        <v>39</v>
      </c>
      <c r="O571" s="5" t="s">
        <v>39</v>
      </c>
      <c r="P571" s="5" t="s">
        <v>35</v>
      </c>
      <c r="Q571" s="5" t="s">
        <v>53</v>
      </c>
      <c r="R571" s="6" t="s">
        <v>659</v>
      </c>
      <c r="S571" s="6" t="s">
        <v>39</v>
      </c>
      <c r="T571" s="6">
        <v>7672.08</v>
      </c>
      <c r="U571" s="6">
        <v>7863.88</v>
      </c>
      <c r="V571" s="6">
        <v>8060.48</v>
      </c>
      <c r="W571" s="6">
        <v>8261.99</v>
      </c>
      <c r="X571" s="5">
        <v>8468.5400000000009</v>
      </c>
    </row>
    <row r="572" spans="1:24" ht="57.6" hidden="1" x14ac:dyDescent="0.3">
      <c r="A572" s="5" t="s">
        <v>2585</v>
      </c>
      <c r="B572" s="5" t="s">
        <v>85</v>
      </c>
      <c r="C572" s="5" t="s">
        <v>86</v>
      </c>
      <c r="D572" s="5" t="s">
        <v>75</v>
      </c>
      <c r="E572" s="5" t="s">
        <v>863</v>
      </c>
      <c r="F572" s="5" t="s">
        <v>862</v>
      </c>
      <c r="G572" s="5" t="s">
        <v>76</v>
      </c>
      <c r="H572" s="5" t="s">
        <v>77</v>
      </c>
      <c r="I572" s="5" t="s">
        <v>66</v>
      </c>
      <c r="J572" s="5" t="s">
        <v>64</v>
      </c>
      <c r="K572" s="5" t="s">
        <v>65</v>
      </c>
      <c r="L572" s="5" t="s">
        <v>39</v>
      </c>
      <c r="M572" s="5" t="s">
        <v>39</v>
      </c>
      <c r="N572" s="5" t="s">
        <v>39</v>
      </c>
      <c r="O572" s="5" t="s">
        <v>39</v>
      </c>
      <c r="P572" s="5" t="s">
        <v>35</v>
      </c>
      <c r="Q572" s="5" t="s">
        <v>53</v>
      </c>
      <c r="R572" s="6" t="s">
        <v>926</v>
      </c>
      <c r="S572" s="6" t="s">
        <v>39</v>
      </c>
      <c r="T572" s="6">
        <v>180</v>
      </c>
      <c r="U572" s="6">
        <v>2780.82</v>
      </c>
      <c r="V572" s="6">
        <v>2836.43</v>
      </c>
      <c r="W572" s="6">
        <v>2893.16</v>
      </c>
      <c r="X572" s="5">
        <v>2951.02</v>
      </c>
    </row>
    <row r="573" spans="1:24" ht="57.6" hidden="1" x14ac:dyDescent="0.3">
      <c r="A573" s="5" t="s">
        <v>2585</v>
      </c>
      <c r="B573" s="5" t="s">
        <v>85</v>
      </c>
      <c r="C573" s="5" t="s">
        <v>86</v>
      </c>
      <c r="D573" s="5" t="s">
        <v>75</v>
      </c>
      <c r="E573" s="5" t="s">
        <v>863</v>
      </c>
      <c r="F573" s="5" t="s">
        <v>862</v>
      </c>
      <c r="G573" s="5" t="s">
        <v>76</v>
      </c>
      <c r="H573" s="5" t="s">
        <v>77</v>
      </c>
      <c r="I573" s="5" t="s">
        <v>809</v>
      </c>
      <c r="J573" s="5" t="s">
        <v>870</v>
      </c>
      <c r="K573" s="5" t="s">
        <v>871</v>
      </c>
      <c r="L573" s="5" t="s">
        <v>39</v>
      </c>
      <c r="M573" s="5" t="s">
        <v>39</v>
      </c>
      <c r="N573" s="5" t="s">
        <v>39</v>
      </c>
      <c r="O573" s="5" t="s">
        <v>39</v>
      </c>
      <c r="P573" s="5" t="s">
        <v>35</v>
      </c>
      <c r="Q573" s="5" t="s">
        <v>53</v>
      </c>
      <c r="R573" s="6" t="s">
        <v>927</v>
      </c>
      <c r="S573" s="6" t="s">
        <v>39</v>
      </c>
      <c r="T573" s="6">
        <v>3500</v>
      </c>
      <c r="U573" s="6">
        <v>3500</v>
      </c>
      <c r="V573" s="6">
        <v>3500</v>
      </c>
      <c r="W573" s="6">
        <v>3500</v>
      </c>
      <c r="X573" s="5">
        <v>3500</v>
      </c>
    </row>
    <row r="574" spans="1:24" ht="57.6" hidden="1" x14ac:dyDescent="0.3">
      <c r="A574" s="5" t="s">
        <v>2585</v>
      </c>
      <c r="B574" s="5" t="s">
        <v>85</v>
      </c>
      <c r="C574" s="5" t="s">
        <v>86</v>
      </c>
      <c r="D574" s="5" t="s">
        <v>75</v>
      </c>
      <c r="E574" s="5" t="s">
        <v>863</v>
      </c>
      <c r="F574" s="5" t="s">
        <v>862</v>
      </c>
      <c r="G574" s="5" t="s">
        <v>159</v>
      </c>
      <c r="H574" s="5" t="s">
        <v>77</v>
      </c>
      <c r="I574" s="5" t="s">
        <v>814</v>
      </c>
      <c r="J574" s="5" t="s">
        <v>812</v>
      </c>
      <c r="K574" s="5" t="s">
        <v>813</v>
      </c>
      <c r="L574" s="5" t="s">
        <v>39</v>
      </c>
      <c r="M574" s="5" t="s">
        <v>39</v>
      </c>
      <c r="N574" s="5" t="s">
        <v>39</v>
      </c>
      <c r="O574" s="5" t="s">
        <v>39</v>
      </c>
      <c r="P574" s="5" t="s">
        <v>35</v>
      </c>
      <c r="Q574" s="5" t="s">
        <v>53</v>
      </c>
      <c r="R574" s="6" t="s">
        <v>928</v>
      </c>
      <c r="S574" s="6" t="s">
        <v>39</v>
      </c>
      <c r="T574" s="6">
        <v>4000</v>
      </c>
      <c r="U574" s="6">
        <v>4080</v>
      </c>
      <c r="V574" s="6">
        <v>4161.6000000000004</v>
      </c>
      <c r="W574" s="6">
        <v>4244.83</v>
      </c>
      <c r="X574" s="5">
        <v>4329.7299999999996</v>
      </c>
    </row>
    <row r="575" spans="1:24" ht="57.6" hidden="1" x14ac:dyDescent="0.3">
      <c r="A575" s="5" t="s">
        <v>2585</v>
      </c>
      <c r="B575" s="5" t="s">
        <v>85</v>
      </c>
      <c r="C575" s="5" t="s">
        <v>86</v>
      </c>
      <c r="D575" s="5" t="s">
        <v>75</v>
      </c>
      <c r="E575" s="5" t="s">
        <v>863</v>
      </c>
      <c r="F575" s="5" t="s">
        <v>862</v>
      </c>
      <c r="G575" s="5" t="s">
        <v>933</v>
      </c>
      <c r="H575" s="5" t="s">
        <v>245</v>
      </c>
      <c r="I575" s="5" t="s">
        <v>931</v>
      </c>
      <c r="J575" s="5" t="s">
        <v>929</v>
      </c>
      <c r="K575" s="5" t="s">
        <v>930</v>
      </c>
      <c r="L575" s="5" t="s">
        <v>39</v>
      </c>
      <c r="M575" s="5" t="s">
        <v>39</v>
      </c>
      <c r="N575" s="5" t="s">
        <v>39</v>
      </c>
      <c r="O575" s="5" t="s">
        <v>39</v>
      </c>
      <c r="P575" s="5" t="s">
        <v>35</v>
      </c>
      <c r="Q575" s="5" t="s">
        <v>53</v>
      </c>
      <c r="R575" s="6" t="s">
        <v>932</v>
      </c>
      <c r="S575" s="6" t="s">
        <v>39</v>
      </c>
      <c r="T575" s="6">
        <v>2014.09</v>
      </c>
      <c r="U575" s="6">
        <v>2054.37</v>
      </c>
      <c r="V575" s="6">
        <v>2095.46</v>
      </c>
      <c r="W575" s="6">
        <v>2137.37</v>
      </c>
      <c r="X575" s="5">
        <v>2180.12</v>
      </c>
    </row>
    <row r="576" spans="1:24" ht="72" hidden="1" x14ac:dyDescent="0.3">
      <c r="A576" s="5" t="s">
        <v>2585</v>
      </c>
      <c r="B576" s="5" t="s">
        <v>85</v>
      </c>
      <c r="C576" s="5" t="s">
        <v>86</v>
      </c>
      <c r="D576" s="5" t="s">
        <v>75</v>
      </c>
      <c r="E576" s="5" t="s">
        <v>863</v>
      </c>
      <c r="F576" s="5" t="s">
        <v>862</v>
      </c>
      <c r="G576" s="5" t="s">
        <v>678</v>
      </c>
      <c r="H576" s="5" t="s">
        <v>605</v>
      </c>
      <c r="I576" s="5" t="s">
        <v>675</v>
      </c>
      <c r="J576" s="5" t="s">
        <v>673</v>
      </c>
      <c r="K576" s="5" t="s">
        <v>674</v>
      </c>
      <c r="L576" s="5" t="s">
        <v>39</v>
      </c>
      <c r="M576" s="5" t="s">
        <v>39</v>
      </c>
      <c r="N576" s="5" t="s">
        <v>39</v>
      </c>
      <c r="O576" s="5" t="s">
        <v>39</v>
      </c>
      <c r="P576" s="5" t="s">
        <v>35</v>
      </c>
      <c r="Q576" s="5" t="s">
        <v>53</v>
      </c>
      <c r="R576" s="6" t="s">
        <v>934</v>
      </c>
      <c r="S576" s="6" t="s">
        <v>39</v>
      </c>
      <c r="T576" s="6">
        <v>6630</v>
      </c>
      <c r="U576" s="6">
        <v>6762.6</v>
      </c>
      <c r="V576" s="6">
        <v>6897.85</v>
      </c>
      <c r="W576" s="6">
        <v>7035.81</v>
      </c>
      <c r="X576" s="5">
        <v>7176.53</v>
      </c>
    </row>
    <row r="577" spans="1:24" ht="57.6" hidden="1" x14ac:dyDescent="0.3">
      <c r="A577" s="5" t="s">
        <v>2585</v>
      </c>
      <c r="B577" s="5" t="s">
        <v>85</v>
      </c>
      <c r="C577" s="5" t="s">
        <v>86</v>
      </c>
      <c r="D577" s="5" t="s">
        <v>75</v>
      </c>
      <c r="E577" s="5" t="s">
        <v>863</v>
      </c>
      <c r="F577" s="5" t="s">
        <v>862</v>
      </c>
      <c r="G577" s="5" t="s">
        <v>96</v>
      </c>
      <c r="H577" s="5" t="s">
        <v>97</v>
      </c>
      <c r="I577" s="5" t="s">
        <v>93</v>
      </c>
      <c r="J577" s="5" t="s">
        <v>92</v>
      </c>
      <c r="K577" s="5" t="s">
        <v>39</v>
      </c>
      <c r="L577" s="5" t="s">
        <v>39</v>
      </c>
      <c r="M577" s="5" t="s">
        <v>39</v>
      </c>
      <c r="N577" s="5" t="s">
        <v>39</v>
      </c>
      <c r="O577" s="5" t="s">
        <v>39</v>
      </c>
      <c r="P577" s="5" t="s">
        <v>35</v>
      </c>
      <c r="Q577" s="5" t="s">
        <v>53</v>
      </c>
      <c r="R577" s="6" t="s">
        <v>935</v>
      </c>
      <c r="S577" s="6" t="s">
        <v>39</v>
      </c>
      <c r="T577" s="6">
        <v>11212.49</v>
      </c>
      <c r="U577" s="6">
        <v>11436.74</v>
      </c>
      <c r="V577" s="6">
        <v>11665.48</v>
      </c>
      <c r="W577" s="6">
        <v>11898.79</v>
      </c>
      <c r="X577" s="5">
        <v>12136.76</v>
      </c>
    </row>
    <row r="578" spans="1:24" ht="57.6" hidden="1" x14ac:dyDescent="0.3">
      <c r="A578" s="5" t="s">
        <v>2585</v>
      </c>
      <c r="B578" s="5" t="s">
        <v>85</v>
      </c>
      <c r="C578" s="5" t="s">
        <v>86</v>
      </c>
      <c r="D578" s="5" t="s">
        <v>75</v>
      </c>
      <c r="E578" s="5" t="s">
        <v>863</v>
      </c>
      <c r="F578" s="5" t="s">
        <v>862</v>
      </c>
      <c r="G578" s="5" t="s">
        <v>96</v>
      </c>
      <c r="H578" s="5" t="s">
        <v>97</v>
      </c>
      <c r="I578" s="5" t="str">
        <f t="shared" ref="I578:I596" si="3">I577</f>
        <v>AP9999</v>
      </c>
      <c r="J578" s="5" t="s">
        <v>936</v>
      </c>
      <c r="K578" s="5" t="s">
        <v>39</v>
      </c>
      <c r="L578" s="5" t="s">
        <v>39</v>
      </c>
      <c r="M578" s="5" t="s">
        <v>39</v>
      </c>
      <c r="N578" s="5" t="s">
        <v>39</v>
      </c>
      <c r="O578" s="5" t="s">
        <v>39</v>
      </c>
      <c r="P578" s="5" t="s">
        <v>35</v>
      </c>
      <c r="Q578" s="5" t="s">
        <v>53</v>
      </c>
      <c r="R578" s="6" t="s">
        <v>937</v>
      </c>
      <c r="S578" s="6" t="s">
        <v>39</v>
      </c>
      <c r="T578" s="6">
        <v>20900</v>
      </c>
      <c r="U578" s="6">
        <v>20900</v>
      </c>
      <c r="V578" s="6">
        <v>20900</v>
      </c>
      <c r="W578" s="6">
        <v>20900</v>
      </c>
      <c r="X578" s="5">
        <v>20900</v>
      </c>
    </row>
    <row r="579" spans="1:24" ht="57.6" hidden="1" x14ac:dyDescent="0.3">
      <c r="A579" s="5" t="s">
        <v>2585</v>
      </c>
      <c r="B579" s="5" t="s">
        <v>85</v>
      </c>
      <c r="C579" s="5" t="s">
        <v>86</v>
      </c>
      <c r="D579" s="5" t="s">
        <v>75</v>
      </c>
      <c r="E579" s="5" t="s">
        <v>863</v>
      </c>
      <c r="F579" s="5" t="s">
        <v>862</v>
      </c>
      <c r="G579" s="5" t="s">
        <v>96</v>
      </c>
      <c r="H579" s="5" t="s">
        <v>97</v>
      </c>
      <c r="I579" s="5" t="str">
        <f t="shared" si="3"/>
        <v>AP9999</v>
      </c>
      <c r="J579" s="5" t="s">
        <v>938</v>
      </c>
      <c r="K579" s="5" t="s">
        <v>39</v>
      </c>
      <c r="L579" s="5" t="s">
        <v>39</v>
      </c>
      <c r="M579" s="5" t="s">
        <v>39</v>
      </c>
      <c r="N579" s="5" t="s">
        <v>39</v>
      </c>
      <c r="O579" s="5" t="s">
        <v>39</v>
      </c>
      <c r="P579" s="5" t="s">
        <v>35</v>
      </c>
      <c r="Q579" s="5" t="s">
        <v>53</v>
      </c>
      <c r="R579" s="6" t="s">
        <v>939</v>
      </c>
      <c r="S579" s="6" t="s">
        <v>39</v>
      </c>
      <c r="T579" s="6">
        <v>1075.22</v>
      </c>
      <c r="U579" s="6">
        <v>3175.22</v>
      </c>
      <c r="V579" s="6">
        <v>3175.22</v>
      </c>
      <c r="W579" s="6">
        <v>3175.22</v>
      </c>
      <c r="X579" s="5">
        <v>3175.22</v>
      </c>
    </row>
    <row r="580" spans="1:24" ht="57.6" hidden="1" x14ac:dyDescent="0.3">
      <c r="A580" s="5" t="s">
        <v>2585</v>
      </c>
      <c r="B580" s="5" t="s">
        <v>85</v>
      </c>
      <c r="C580" s="5" t="s">
        <v>86</v>
      </c>
      <c r="D580" s="5" t="s">
        <v>75</v>
      </c>
      <c r="E580" s="5" t="s">
        <v>863</v>
      </c>
      <c r="F580" s="5" t="s">
        <v>862</v>
      </c>
      <c r="G580" s="5" t="s">
        <v>96</v>
      </c>
      <c r="H580" s="5" t="s">
        <v>97</v>
      </c>
      <c r="I580" s="5" t="str">
        <f t="shared" si="3"/>
        <v>AP9999</v>
      </c>
      <c r="J580" s="5" t="s">
        <v>940</v>
      </c>
      <c r="K580" s="5" t="s">
        <v>39</v>
      </c>
      <c r="L580" s="5" t="s">
        <v>39</v>
      </c>
      <c r="M580" s="5" t="s">
        <v>39</v>
      </c>
      <c r="N580" s="5" t="s">
        <v>39</v>
      </c>
      <c r="O580" s="5" t="s">
        <v>39</v>
      </c>
      <c r="P580" s="5" t="s">
        <v>35</v>
      </c>
      <c r="Q580" s="5" t="s">
        <v>53</v>
      </c>
      <c r="R580" s="6" t="s">
        <v>941</v>
      </c>
      <c r="S580" s="6" t="s">
        <v>39</v>
      </c>
      <c r="T580" s="6">
        <v>68000</v>
      </c>
      <c r="U580" s="6">
        <v>71000</v>
      </c>
      <c r="V580" s="6">
        <v>74000</v>
      </c>
      <c r="W580" s="6">
        <v>77000</v>
      </c>
      <c r="X580" s="5">
        <v>79000</v>
      </c>
    </row>
    <row r="581" spans="1:24" ht="57.6" hidden="1" x14ac:dyDescent="0.3">
      <c r="A581" s="5" t="s">
        <v>2585</v>
      </c>
      <c r="B581" s="5" t="s">
        <v>85</v>
      </c>
      <c r="C581" s="5" t="s">
        <v>86</v>
      </c>
      <c r="D581" s="5" t="s">
        <v>75</v>
      </c>
      <c r="E581" s="5" t="s">
        <v>863</v>
      </c>
      <c r="F581" s="5" t="s">
        <v>862</v>
      </c>
      <c r="G581" s="5" t="s">
        <v>96</v>
      </c>
      <c r="H581" s="5" t="s">
        <v>97</v>
      </c>
      <c r="I581" s="5" t="str">
        <f t="shared" si="3"/>
        <v>AP9999</v>
      </c>
      <c r="J581" s="5" t="s">
        <v>942</v>
      </c>
      <c r="K581" s="5" t="s">
        <v>39</v>
      </c>
      <c r="L581" s="5" t="s">
        <v>39</v>
      </c>
      <c r="M581" s="5" t="s">
        <v>39</v>
      </c>
      <c r="N581" s="5" t="s">
        <v>39</v>
      </c>
      <c r="O581" s="5" t="s">
        <v>39</v>
      </c>
      <c r="P581" s="5" t="s">
        <v>35</v>
      </c>
      <c r="Q581" s="5" t="s">
        <v>53</v>
      </c>
      <c r="R581" s="6" t="s">
        <v>943</v>
      </c>
      <c r="S581" s="6" t="s">
        <v>39</v>
      </c>
      <c r="T581" s="6">
        <v>7699.19</v>
      </c>
      <c r="U581" s="6">
        <v>10000</v>
      </c>
      <c r="V581" s="6">
        <v>10000</v>
      </c>
      <c r="W581" s="6">
        <v>10000</v>
      </c>
      <c r="X581" s="5">
        <v>10000</v>
      </c>
    </row>
    <row r="582" spans="1:24" ht="57.6" hidden="1" x14ac:dyDescent="0.3">
      <c r="A582" s="5" t="s">
        <v>2585</v>
      </c>
      <c r="B582" s="5" t="s">
        <v>85</v>
      </c>
      <c r="C582" s="5" t="s">
        <v>86</v>
      </c>
      <c r="D582" s="5" t="s">
        <v>75</v>
      </c>
      <c r="E582" s="5" t="s">
        <v>863</v>
      </c>
      <c r="F582" s="5" t="s">
        <v>862</v>
      </c>
      <c r="G582" s="5" t="s">
        <v>96</v>
      </c>
      <c r="H582" s="5" t="s">
        <v>97</v>
      </c>
      <c r="I582" s="5" t="str">
        <f t="shared" si="3"/>
        <v>AP9999</v>
      </c>
      <c r="J582" s="5" t="s">
        <v>944</v>
      </c>
      <c r="K582" s="5" t="s">
        <v>39</v>
      </c>
      <c r="L582" s="5" t="s">
        <v>39</v>
      </c>
      <c r="M582" s="5" t="s">
        <v>39</v>
      </c>
      <c r="N582" s="5" t="s">
        <v>39</v>
      </c>
      <c r="O582" s="5" t="s">
        <v>39</v>
      </c>
      <c r="P582" s="5" t="s">
        <v>35</v>
      </c>
      <c r="Q582" s="5" t="s">
        <v>53</v>
      </c>
      <c r="R582" s="6" t="s">
        <v>945</v>
      </c>
      <c r="S582" s="6" t="s">
        <v>39</v>
      </c>
      <c r="T582" s="6">
        <v>1250</v>
      </c>
      <c r="U582" s="6">
        <v>1250</v>
      </c>
      <c r="V582" s="6">
        <v>1250</v>
      </c>
      <c r="W582" s="6">
        <v>1250</v>
      </c>
      <c r="X582" s="5">
        <v>1250</v>
      </c>
    </row>
    <row r="583" spans="1:24" ht="57.6" hidden="1" x14ac:dyDescent="0.3">
      <c r="A583" s="5" t="s">
        <v>2585</v>
      </c>
      <c r="B583" s="5" t="s">
        <v>85</v>
      </c>
      <c r="C583" s="5" t="s">
        <v>86</v>
      </c>
      <c r="D583" s="5" t="s">
        <v>75</v>
      </c>
      <c r="E583" s="5" t="s">
        <v>863</v>
      </c>
      <c r="F583" s="5" t="s">
        <v>862</v>
      </c>
      <c r="G583" s="5" t="s">
        <v>96</v>
      </c>
      <c r="H583" s="5" t="s">
        <v>97</v>
      </c>
      <c r="I583" s="5" t="str">
        <f t="shared" si="3"/>
        <v>AP9999</v>
      </c>
      <c r="J583" s="5" t="s">
        <v>946</v>
      </c>
      <c r="K583" s="5" t="s">
        <v>39</v>
      </c>
      <c r="L583" s="5" t="s">
        <v>39</v>
      </c>
      <c r="M583" s="5" t="s">
        <v>39</v>
      </c>
      <c r="N583" s="5" t="s">
        <v>39</v>
      </c>
      <c r="O583" s="5" t="s">
        <v>39</v>
      </c>
      <c r="P583" s="5" t="s">
        <v>35</v>
      </c>
      <c r="Q583" s="5" t="s">
        <v>53</v>
      </c>
      <c r="R583" s="6" t="s">
        <v>947</v>
      </c>
      <c r="S583" s="6" t="s">
        <v>39</v>
      </c>
      <c r="T583" s="6">
        <v>0</v>
      </c>
      <c r="U583" s="6">
        <v>0</v>
      </c>
      <c r="V583" s="6">
        <v>0</v>
      </c>
      <c r="W583" s="6">
        <v>2000</v>
      </c>
      <c r="X583" s="5">
        <v>2040</v>
      </c>
    </row>
    <row r="584" spans="1:24" ht="57.6" hidden="1" x14ac:dyDescent="0.3">
      <c r="A584" s="5" t="s">
        <v>2585</v>
      </c>
      <c r="B584" s="5" t="s">
        <v>85</v>
      </c>
      <c r="C584" s="5" t="s">
        <v>86</v>
      </c>
      <c r="D584" s="5" t="s">
        <v>75</v>
      </c>
      <c r="E584" s="5" t="s">
        <v>863</v>
      </c>
      <c r="F584" s="5" t="s">
        <v>862</v>
      </c>
      <c r="G584" s="5" t="s">
        <v>96</v>
      </c>
      <c r="H584" s="5" t="s">
        <v>97</v>
      </c>
      <c r="I584" s="5" t="str">
        <f t="shared" si="3"/>
        <v>AP9999</v>
      </c>
      <c r="J584" s="5" t="s">
        <v>948</v>
      </c>
      <c r="K584" s="5" t="s">
        <v>39</v>
      </c>
      <c r="L584" s="5" t="s">
        <v>39</v>
      </c>
      <c r="M584" s="5" t="s">
        <v>39</v>
      </c>
      <c r="N584" s="5" t="s">
        <v>39</v>
      </c>
      <c r="O584" s="5" t="s">
        <v>39</v>
      </c>
      <c r="P584" s="5" t="s">
        <v>35</v>
      </c>
      <c r="Q584" s="5" t="s">
        <v>53</v>
      </c>
      <c r="R584" s="6" t="s">
        <v>950</v>
      </c>
      <c r="S584" s="6" t="s">
        <v>39</v>
      </c>
      <c r="T584" s="6">
        <v>60.89</v>
      </c>
      <c r="U584" s="6">
        <v>62.1</v>
      </c>
      <c r="V584" s="6">
        <v>63.35</v>
      </c>
      <c r="W584" s="6">
        <v>64.61</v>
      </c>
      <c r="X584" s="5">
        <v>65.91</v>
      </c>
    </row>
    <row r="585" spans="1:24" ht="57.6" hidden="1" x14ac:dyDescent="0.3">
      <c r="A585" s="5" t="s">
        <v>2585</v>
      </c>
      <c r="B585" s="5" t="s">
        <v>85</v>
      </c>
      <c r="C585" s="5" t="s">
        <v>86</v>
      </c>
      <c r="D585" s="5" t="s">
        <v>75</v>
      </c>
      <c r="E585" s="5" t="s">
        <v>863</v>
      </c>
      <c r="F585" s="5" t="s">
        <v>862</v>
      </c>
      <c r="G585" s="5" t="s">
        <v>96</v>
      </c>
      <c r="H585" s="5" t="s">
        <v>97</v>
      </c>
      <c r="I585" s="5" t="str">
        <f t="shared" si="3"/>
        <v>AP9999</v>
      </c>
      <c r="J585" s="5" t="s">
        <v>951</v>
      </c>
      <c r="K585" s="5" t="s">
        <v>39</v>
      </c>
      <c r="L585" s="5" t="s">
        <v>39</v>
      </c>
      <c r="M585" s="5" t="s">
        <v>39</v>
      </c>
      <c r="N585" s="5" t="s">
        <v>39</v>
      </c>
      <c r="O585" s="5" t="s">
        <v>39</v>
      </c>
      <c r="P585" s="5" t="s">
        <v>35</v>
      </c>
      <c r="Q585" s="5" t="s">
        <v>53</v>
      </c>
      <c r="R585" s="6" t="s">
        <v>952</v>
      </c>
      <c r="S585" s="6" t="s">
        <v>39</v>
      </c>
      <c r="T585" s="6">
        <v>7500</v>
      </c>
      <c r="U585" s="6">
        <v>7500</v>
      </c>
      <c r="V585" s="6">
        <v>7500</v>
      </c>
      <c r="W585" s="6">
        <v>7500</v>
      </c>
      <c r="X585" s="5">
        <v>7500</v>
      </c>
    </row>
    <row r="586" spans="1:24" ht="57.6" hidden="1" x14ac:dyDescent="0.3">
      <c r="A586" s="5" t="s">
        <v>2585</v>
      </c>
      <c r="B586" s="5" t="s">
        <v>85</v>
      </c>
      <c r="C586" s="5" t="s">
        <v>86</v>
      </c>
      <c r="D586" s="5" t="s">
        <v>75</v>
      </c>
      <c r="E586" s="5" t="s">
        <v>863</v>
      </c>
      <c r="F586" s="5" t="s">
        <v>862</v>
      </c>
      <c r="G586" s="5" t="s">
        <v>96</v>
      </c>
      <c r="H586" s="5" t="s">
        <v>97</v>
      </c>
      <c r="I586" s="5" t="str">
        <f t="shared" si="3"/>
        <v>AP9999</v>
      </c>
      <c r="J586" s="5" t="s">
        <v>954</v>
      </c>
      <c r="K586" s="5" t="s">
        <v>39</v>
      </c>
      <c r="L586" s="5" t="s">
        <v>39</v>
      </c>
      <c r="M586" s="5" t="s">
        <v>39</v>
      </c>
      <c r="N586" s="5" t="s">
        <v>39</v>
      </c>
      <c r="O586" s="5" t="s">
        <v>39</v>
      </c>
      <c r="P586" s="5" t="s">
        <v>35</v>
      </c>
      <c r="Q586" s="5" t="s">
        <v>53</v>
      </c>
      <c r="R586" s="6" t="s">
        <v>955</v>
      </c>
      <c r="S586" s="6" t="s">
        <v>39</v>
      </c>
      <c r="T586" s="6">
        <v>1250</v>
      </c>
      <c r="U586" s="6">
        <v>5000</v>
      </c>
      <c r="V586" s="6">
        <v>0</v>
      </c>
      <c r="W586" s="6">
        <v>0</v>
      </c>
      <c r="X586" s="5">
        <v>0</v>
      </c>
    </row>
    <row r="587" spans="1:24" ht="57.6" hidden="1" x14ac:dyDescent="0.3">
      <c r="A587" s="5" t="s">
        <v>2585</v>
      </c>
      <c r="B587" s="5" t="s">
        <v>85</v>
      </c>
      <c r="C587" s="5" t="s">
        <v>86</v>
      </c>
      <c r="D587" s="5" t="s">
        <v>75</v>
      </c>
      <c r="E587" s="5" t="s">
        <v>863</v>
      </c>
      <c r="F587" s="5" t="s">
        <v>862</v>
      </c>
      <c r="G587" s="5" t="s">
        <v>96</v>
      </c>
      <c r="H587" s="5" t="s">
        <v>97</v>
      </c>
      <c r="I587" s="5" t="str">
        <f t="shared" si="3"/>
        <v>AP9999</v>
      </c>
      <c r="J587" s="5" t="s">
        <v>168</v>
      </c>
      <c r="K587" s="5" t="s">
        <v>39</v>
      </c>
      <c r="L587" s="5" t="s">
        <v>39</v>
      </c>
      <c r="M587" s="5" t="s">
        <v>39</v>
      </c>
      <c r="N587" s="5" t="s">
        <v>39</v>
      </c>
      <c r="O587" s="5" t="s">
        <v>39</v>
      </c>
      <c r="P587" s="5" t="s">
        <v>35</v>
      </c>
      <c r="Q587" s="5" t="s">
        <v>53</v>
      </c>
      <c r="R587" s="6" t="s">
        <v>956</v>
      </c>
      <c r="S587" s="6" t="s">
        <v>39</v>
      </c>
      <c r="T587" s="6">
        <v>49.99</v>
      </c>
      <c r="U587" s="6">
        <v>50.99</v>
      </c>
      <c r="V587" s="6">
        <v>52.01</v>
      </c>
      <c r="W587" s="6">
        <v>53.05</v>
      </c>
      <c r="X587" s="5">
        <v>54.11</v>
      </c>
    </row>
    <row r="588" spans="1:24" ht="57.6" hidden="1" x14ac:dyDescent="0.3">
      <c r="A588" s="5" t="s">
        <v>2585</v>
      </c>
      <c r="B588" s="5" t="s">
        <v>85</v>
      </c>
      <c r="C588" s="5" t="s">
        <v>86</v>
      </c>
      <c r="D588" s="5" t="s">
        <v>75</v>
      </c>
      <c r="E588" s="5" t="s">
        <v>863</v>
      </c>
      <c r="F588" s="5" t="s">
        <v>862</v>
      </c>
      <c r="G588" s="5" t="s">
        <v>96</v>
      </c>
      <c r="H588" s="5" t="s">
        <v>97</v>
      </c>
      <c r="I588" s="5" t="str">
        <f t="shared" si="3"/>
        <v>AP9999</v>
      </c>
      <c r="J588" s="5" t="s">
        <v>170</v>
      </c>
      <c r="K588" s="5" t="s">
        <v>39</v>
      </c>
      <c r="L588" s="5" t="s">
        <v>39</v>
      </c>
      <c r="M588" s="5" t="s">
        <v>39</v>
      </c>
      <c r="N588" s="5" t="s">
        <v>39</v>
      </c>
      <c r="O588" s="5" t="s">
        <v>39</v>
      </c>
      <c r="P588" s="5" t="s">
        <v>35</v>
      </c>
      <c r="Q588" s="5" t="s">
        <v>53</v>
      </c>
      <c r="R588" s="6" t="s">
        <v>957</v>
      </c>
      <c r="S588" s="6" t="s">
        <v>39</v>
      </c>
      <c r="T588" s="6">
        <v>29739.35</v>
      </c>
      <c r="U588" s="6">
        <v>30334.14</v>
      </c>
      <c r="V588" s="6">
        <v>30940.82</v>
      </c>
      <c r="W588" s="6">
        <v>31559.64</v>
      </c>
      <c r="X588" s="5">
        <v>32190.83</v>
      </c>
    </row>
    <row r="589" spans="1:24" ht="57.6" hidden="1" x14ac:dyDescent="0.3">
      <c r="A589" s="5" t="s">
        <v>2585</v>
      </c>
      <c r="B589" s="5" t="s">
        <v>85</v>
      </c>
      <c r="C589" s="5" t="s">
        <v>86</v>
      </c>
      <c r="D589" s="5" t="s">
        <v>75</v>
      </c>
      <c r="E589" s="5" t="s">
        <v>863</v>
      </c>
      <c r="F589" s="5" t="s">
        <v>862</v>
      </c>
      <c r="G589" s="5" t="s">
        <v>96</v>
      </c>
      <c r="H589" s="5" t="s">
        <v>97</v>
      </c>
      <c r="I589" s="5" t="str">
        <f t="shared" si="3"/>
        <v>AP9999</v>
      </c>
      <c r="J589" s="5" t="s">
        <v>172</v>
      </c>
      <c r="K589" s="5" t="s">
        <v>39</v>
      </c>
      <c r="L589" s="5" t="s">
        <v>39</v>
      </c>
      <c r="M589" s="5" t="s">
        <v>39</v>
      </c>
      <c r="N589" s="5" t="s">
        <v>39</v>
      </c>
      <c r="O589" s="5" t="s">
        <v>39</v>
      </c>
      <c r="P589" s="5" t="s">
        <v>35</v>
      </c>
      <c r="Q589" s="5" t="s">
        <v>53</v>
      </c>
      <c r="R589" s="6" t="s">
        <v>958</v>
      </c>
      <c r="S589" s="6" t="s">
        <v>39</v>
      </c>
      <c r="T589" s="6">
        <v>1510.21</v>
      </c>
      <c r="U589" s="6">
        <v>0</v>
      </c>
      <c r="V589" s="6">
        <v>0</v>
      </c>
      <c r="W589" s="6">
        <v>0</v>
      </c>
      <c r="X589" s="5">
        <v>0</v>
      </c>
    </row>
    <row r="590" spans="1:24" ht="57.6" hidden="1" x14ac:dyDescent="0.3">
      <c r="A590" s="5" t="s">
        <v>2585</v>
      </c>
      <c r="B590" s="5" t="s">
        <v>85</v>
      </c>
      <c r="C590" s="5" t="s">
        <v>86</v>
      </c>
      <c r="D590" s="5" t="s">
        <v>75</v>
      </c>
      <c r="E590" s="5" t="s">
        <v>863</v>
      </c>
      <c r="F590" s="5" t="s">
        <v>862</v>
      </c>
      <c r="G590" s="5" t="s">
        <v>96</v>
      </c>
      <c r="H590" s="5" t="s">
        <v>97</v>
      </c>
      <c r="I590" s="5" t="str">
        <f t="shared" si="3"/>
        <v>AP9999</v>
      </c>
      <c r="J590" s="5" t="s">
        <v>284</v>
      </c>
      <c r="K590" s="5" t="s">
        <v>39</v>
      </c>
      <c r="L590" s="5" t="s">
        <v>39</v>
      </c>
      <c r="M590" s="5" t="s">
        <v>39</v>
      </c>
      <c r="N590" s="5" t="s">
        <v>39</v>
      </c>
      <c r="O590" s="5" t="s">
        <v>39</v>
      </c>
      <c r="P590" s="5" t="s">
        <v>35</v>
      </c>
      <c r="Q590" s="5" t="s">
        <v>53</v>
      </c>
      <c r="R590" s="6" t="s">
        <v>959</v>
      </c>
      <c r="S590" s="6" t="s">
        <v>39</v>
      </c>
      <c r="T590" s="6">
        <v>50</v>
      </c>
      <c r="U590" s="6">
        <v>50</v>
      </c>
      <c r="V590" s="6">
        <v>50</v>
      </c>
      <c r="W590" s="6">
        <v>50</v>
      </c>
      <c r="X590" s="5">
        <v>50</v>
      </c>
    </row>
    <row r="591" spans="1:24" ht="57.6" hidden="1" x14ac:dyDescent="0.3">
      <c r="A591" s="5" t="s">
        <v>2585</v>
      </c>
      <c r="B591" s="5" t="s">
        <v>85</v>
      </c>
      <c r="C591" s="5" t="s">
        <v>86</v>
      </c>
      <c r="D591" s="5" t="s">
        <v>75</v>
      </c>
      <c r="E591" s="5" t="s">
        <v>863</v>
      </c>
      <c r="F591" s="5" t="s">
        <v>862</v>
      </c>
      <c r="G591" s="5" t="s">
        <v>96</v>
      </c>
      <c r="H591" s="5" t="s">
        <v>97</v>
      </c>
      <c r="I591" s="5" t="str">
        <f t="shared" si="3"/>
        <v>AP9999</v>
      </c>
      <c r="J591" s="5" t="s">
        <v>316</v>
      </c>
      <c r="K591" s="5" t="s">
        <v>39</v>
      </c>
      <c r="L591" s="5" t="s">
        <v>39</v>
      </c>
      <c r="M591" s="5" t="s">
        <v>39</v>
      </c>
      <c r="N591" s="5" t="s">
        <v>39</v>
      </c>
      <c r="O591" s="5" t="s">
        <v>39</v>
      </c>
      <c r="P591" s="5" t="s">
        <v>35</v>
      </c>
      <c r="Q591" s="5" t="s">
        <v>53</v>
      </c>
      <c r="R591" s="6" t="s">
        <v>960</v>
      </c>
      <c r="S591" s="6" t="s">
        <v>39</v>
      </c>
      <c r="T591" s="6">
        <v>1111.8</v>
      </c>
      <c r="U591" s="6">
        <v>1134.04</v>
      </c>
      <c r="V591" s="6">
        <v>1156.72</v>
      </c>
      <c r="W591" s="6">
        <v>1179.8499999999999</v>
      </c>
      <c r="X591" s="5">
        <v>1203.45</v>
      </c>
    </row>
    <row r="592" spans="1:24" ht="57.6" hidden="1" x14ac:dyDescent="0.3">
      <c r="A592" s="5" t="s">
        <v>2585</v>
      </c>
      <c r="B592" s="5" t="s">
        <v>85</v>
      </c>
      <c r="C592" s="5" t="s">
        <v>86</v>
      </c>
      <c r="D592" s="5" t="s">
        <v>75</v>
      </c>
      <c r="E592" s="5" t="s">
        <v>863</v>
      </c>
      <c r="F592" s="5" t="s">
        <v>862</v>
      </c>
      <c r="G592" s="5" t="s">
        <v>96</v>
      </c>
      <c r="H592" s="5" t="s">
        <v>97</v>
      </c>
      <c r="I592" s="5" t="str">
        <f t="shared" si="3"/>
        <v>AP9999</v>
      </c>
      <c r="J592" s="5" t="s">
        <v>924</v>
      </c>
      <c r="K592" s="5" t="s">
        <v>39</v>
      </c>
      <c r="L592" s="5" t="s">
        <v>39</v>
      </c>
      <c r="M592" s="5" t="s">
        <v>39</v>
      </c>
      <c r="N592" s="5" t="s">
        <v>39</v>
      </c>
      <c r="O592" s="5" t="s">
        <v>39</v>
      </c>
      <c r="P592" s="5" t="s">
        <v>35</v>
      </c>
      <c r="Q592" s="5" t="s">
        <v>53</v>
      </c>
      <c r="R592" s="6" t="s">
        <v>961</v>
      </c>
      <c r="S592" s="6" t="s">
        <v>39</v>
      </c>
      <c r="T592" s="6">
        <v>500</v>
      </c>
      <c r="U592" s="6">
        <v>500</v>
      </c>
      <c r="V592" s="6">
        <v>500</v>
      </c>
      <c r="W592" s="6">
        <v>500</v>
      </c>
      <c r="X592" s="5">
        <v>500</v>
      </c>
    </row>
    <row r="593" spans="1:24" ht="57.6" hidden="1" x14ac:dyDescent="0.3">
      <c r="A593" s="5" t="s">
        <v>2585</v>
      </c>
      <c r="B593" s="5" t="s">
        <v>85</v>
      </c>
      <c r="C593" s="5" t="s">
        <v>86</v>
      </c>
      <c r="D593" s="5" t="s">
        <v>75</v>
      </c>
      <c r="E593" s="5" t="s">
        <v>863</v>
      </c>
      <c r="F593" s="5" t="s">
        <v>862</v>
      </c>
      <c r="G593" s="5" t="s">
        <v>96</v>
      </c>
      <c r="H593" s="5" t="s">
        <v>97</v>
      </c>
      <c r="I593" s="5" t="str">
        <f t="shared" si="3"/>
        <v>AP9999</v>
      </c>
      <c r="J593" s="5" t="s">
        <v>962</v>
      </c>
      <c r="K593" s="5" t="s">
        <v>39</v>
      </c>
      <c r="L593" s="5" t="s">
        <v>39</v>
      </c>
      <c r="M593" s="5" t="s">
        <v>39</v>
      </c>
      <c r="N593" s="5" t="s">
        <v>39</v>
      </c>
      <c r="O593" s="5" t="s">
        <v>39</v>
      </c>
      <c r="P593" s="5" t="s">
        <v>35</v>
      </c>
      <c r="Q593" s="5" t="s">
        <v>53</v>
      </c>
      <c r="R593" s="6" t="s">
        <v>963</v>
      </c>
      <c r="S593" s="6" t="s">
        <v>39</v>
      </c>
      <c r="T593" s="6">
        <v>6822.29</v>
      </c>
      <c r="U593" s="6">
        <v>6958.74</v>
      </c>
      <c r="V593" s="6">
        <v>7097.91</v>
      </c>
      <c r="W593" s="6">
        <v>7239.87</v>
      </c>
      <c r="X593" s="5">
        <v>7384.67</v>
      </c>
    </row>
    <row r="594" spans="1:24" ht="57.6" hidden="1" x14ac:dyDescent="0.3">
      <c r="A594" s="5" t="s">
        <v>2585</v>
      </c>
      <c r="B594" s="5" t="s">
        <v>85</v>
      </c>
      <c r="C594" s="5" t="s">
        <v>86</v>
      </c>
      <c r="D594" s="5" t="s">
        <v>75</v>
      </c>
      <c r="E594" s="5" t="s">
        <v>863</v>
      </c>
      <c r="F594" s="5" t="s">
        <v>862</v>
      </c>
      <c r="G594" s="5" t="s">
        <v>96</v>
      </c>
      <c r="H594" s="5" t="s">
        <v>97</v>
      </c>
      <c r="I594" s="5" t="str">
        <f t="shared" si="3"/>
        <v>AP9999</v>
      </c>
      <c r="J594" s="5" t="s">
        <v>964</v>
      </c>
      <c r="K594" s="5" t="s">
        <v>39</v>
      </c>
      <c r="L594" s="5" t="s">
        <v>39</v>
      </c>
      <c r="M594" s="5" t="s">
        <v>39</v>
      </c>
      <c r="N594" s="5" t="s">
        <v>39</v>
      </c>
      <c r="O594" s="5" t="s">
        <v>39</v>
      </c>
      <c r="P594" s="5" t="s">
        <v>35</v>
      </c>
      <c r="Q594" s="5" t="s">
        <v>53</v>
      </c>
      <c r="R594" s="6" t="s">
        <v>965</v>
      </c>
      <c r="S594" s="6" t="s">
        <v>39</v>
      </c>
      <c r="T594" s="6">
        <v>4152.72</v>
      </c>
      <c r="U594" s="6">
        <v>4250</v>
      </c>
      <c r="V594" s="6">
        <v>4500</v>
      </c>
      <c r="W594" s="6">
        <v>4750</v>
      </c>
      <c r="X594" s="5">
        <v>4750</v>
      </c>
    </row>
    <row r="595" spans="1:24" ht="57.6" hidden="1" x14ac:dyDescent="0.3">
      <c r="A595" s="5" t="s">
        <v>2585</v>
      </c>
      <c r="B595" s="5" t="s">
        <v>85</v>
      </c>
      <c r="C595" s="5" t="s">
        <v>86</v>
      </c>
      <c r="D595" s="5" t="s">
        <v>75</v>
      </c>
      <c r="E595" s="5" t="s">
        <v>863</v>
      </c>
      <c r="F595" s="5" t="s">
        <v>862</v>
      </c>
      <c r="G595" s="5" t="s">
        <v>96</v>
      </c>
      <c r="H595" s="5" t="s">
        <v>97</v>
      </c>
      <c r="I595" s="5" t="str">
        <f t="shared" si="3"/>
        <v>AP9999</v>
      </c>
      <c r="J595" s="5" t="s">
        <v>966</v>
      </c>
      <c r="K595" s="5" t="s">
        <v>39</v>
      </c>
      <c r="L595" s="5" t="s">
        <v>39</v>
      </c>
      <c r="M595" s="5" t="s">
        <v>39</v>
      </c>
      <c r="N595" s="5" t="s">
        <v>39</v>
      </c>
      <c r="O595" s="5" t="s">
        <v>39</v>
      </c>
      <c r="P595" s="5" t="s">
        <v>35</v>
      </c>
      <c r="Q595" s="5" t="s">
        <v>53</v>
      </c>
      <c r="R595" s="6" t="s">
        <v>967</v>
      </c>
      <c r="S595" s="6" t="s">
        <v>39</v>
      </c>
      <c r="T595" s="6">
        <v>2500</v>
      </c>
      <c r="U595" s="6">
        <v>2446.04</v>
      </c>
      <c r="V595" s="6">
        <v>2494.9699999999998</v>
      </c>
      <c r="W595" s="6">
        <v>2544.87</v>
      </c>
      <c r="X595" s="5">
        <v>2595.7600000000002</v>
      </c>
    </row>
    <row r="596" spans="1:24" ht="57.6" hidden="1" x14ac:dyDescent="0.3">
      <c r="A596" s="5" t="s">
        <v>2585</v>
      </c>
      <c r="B596" s="5" t="s">
        <v>85</v>
      </c>
      <c r="C596" s="5" t="s">
        <v>86</v>
      </c>
      <c r="D596" s="5" t="s">
        <v>75</v>
      </c>
      <c r="E596" s="5" t="s">
        <v>863</v>
      </c>
      <c r="F596" s="5" t="s">
        <v>862</v>
      </c>
      <c r="G596" s="5" t="s">
        <v>96</v>
      </c>
      <c r="H596" s="5" t="s">
        <v>97</v>
      </c>
      <c r="I596" s="5" t="str">
        <f t="shared" si="3"/>
        <v>AP9999</v>
      </c>
      <c r="J596" s="5" t="s">
        <v>968</v>
      </c>
      <c r="K596" s="5" t="s">
        <v>39</v>
      </c>
      <c r="L596" s="5" t="s">
        <v>39</v>
      </c>
      <c r="M596" s="5" t="s">
        <v>39</v>
      </c>
      <c r="N596" s="5" t="s">
        <v>39</v>
      </c>
      <c r="O596" s="5" t="s">
        <v>39</v>
      </c>
      <c r="P596" s="5" t="s">
        <v>35</v>
      </c>
      <c r="Q596" s="5" t="s">
        <v>53</v>
      </c>
      <c r="R596" s="6" t="s">
        <v>969</v>
      </c>
      <c r="S596" s="6" t="s">
        <v>39</v>
      </c>
      <c r="T596" s="6">
        <v>600</v>
      </c>
      <c r="U596" s="6">
        <v>600</v>
      </c>
      <c r="V596" s="6">
        <v>612</v>
      </c>
      <c r="W596" s="6">
        <v>625</v>
      </c>
      <c r="X596" s="5">
        <v>637</v>
      </c>
    </row>
    <row r="597" spans="1:24" ht="57.6" hidden="1" x14ac:dyDescent="0.3">
      <c r="A597" s="5" t="s">
        <v>2585</v>
      </c>
      <c r="B597" s="5" t="s">
        <v>85</v>
      </c>
      <c r="C597" s="5" t="s">
        <v>86</v>
      </c>
      <c r="D597" s="5" t="s">
        <v>75</v>
      </c>
      <c r="E597" s="5" t="s">
        <v>989</v>
      </c>
      <c r="F597" s="5" t="s">
        <v>988</v>
      </c>
      <c r="G597" s="5" t="s">
        <v>39</v>
      </c>
      <c r="H597" s="5" t="s">
        <v>39</v>
      </c>
      <c r="I597" s="5" t="s">
        <v>39</v>
      </c>
      <c r="J597" s="5" t="s">
        <v>39</v>
      </c>
      <c r="K597" s="5" t="s">
        <v>39</v>
      </c>
      <c r="L597" s="5" t="s">
        <v>39</v>
      </c>
      <c r="M597" s="5" t="s">
        <v>39</v>
      </c>
      <c r="N597" s="5" t="s">
        <v>39</v>
      </c>
      <c r="O597" s="5" t="s">
        <v>39</v>
      </c>
      <c r="P597" s="5" t="s">
        <v>35</v>
      </c>
      <c r="Q597" s="5" t="s">
        <v>53</v>
      </c>
      <c r="R597" s="6" t="s">
        <v>1000</v>
      </c>
      <c r="S597" s="6" t="s">
        <v>39</v>
      </c>
      <c r="T597" s="6">
        <v>603</v>
      </c>
      <c r="U597" s="6">
        <v>603</v>
      </c>
      <c r="V597" s="6">
        <v>603</v>
      </c>
      <c r="W597" s="6">
        <v>603</v>
      </c>
      <c r="X597" s="5">
        <v>603</v>
      </c>
    </row>
    <row r="598" spans="1:24" ht="57.6" hidden="1" x14ac:dyDescent="0.3">
      <c r="A598" s="5" t="s">
        <v>2585</v>
      </c>
      <c r="B598" s="5" t="s">
        <v>85</v>
      </c>
      <c r="C598" s="5" t="s">
        <v>86</v>
      </c>
      <c r="D598" s="5" t="s">
        <v>75</v>
      </c>
      <c r="E598" s="5" t="s">
        <v>1444</v>
      </c>
      <c r="F598" s="5" t="s">
        <v>1443</v>
      </c>
      <c r="G598" s="5" t="s">
        <v>985</v>
      </c>
      <c r="H598" s="5" t="s">
        <v>245</v>
      </c>
      <c r="I598" s="5" t="s">
        <v>984</v>
      </c>
      <c r="J598" s="5" t="s">
        <v>982</v>
      </c>
      <c r="K598" s="5" t="s">
        <v>983</v>
      </c>
      <c r="L598" s="5" t="s">
        <v>39</v>
      </c>
      <c r="M598" s="5" t="s">
        <v>39</v>
      </c>
      <c r="N598" s="5" t="s">
        <v>39</v>
      </c>
      <c r="O598" s="5" t="s">
        <v>39</v>
      </c>
      <c r="P598" s="5" t="s">
        <v>35</v>
      </c>
      <c r="Q598" s="5" t="s">
        <v>53</v>
      </c>
      <c r="R598" s="6" t="s">
        <v>1446</v>
      </c>
      <c r="S598" s="6" t="s">
        <v>39</v>
      </c>
      <c r="T598" s="6">
        <v>3620</v>
      </c>
      <c r="U598" s="6">
        <v>3620</v>
      </c>
      <c r="V598" s="6">
        <v>3620</v>
      </c>
      <c r="W598" s="6">
        <v>3620</v>
      </c>
      <c r="X598" s="5">
        <v>3620</v>
      </c>
    </row>
    <row r="599" spans="1:24" ht="57.6" hidden="1" x14ac:dyDescent="0.3">
      <c r="A599" s="5" t="s">
        <v>2585</v>
      </c>
      <c r="B599" s="5" t="s">
        <v>85</v>
      </c>
      <c r="C599" s="5" t="s">
        <v>86</v>
      </c>
      <c r="D599" s="5" t="s">
        <v>139</v>
      </c>
      <c r="E599" s="5" t="s">
        <v>2052</v>
      </c>
      <c r="F599" s="5" t="s">
        <v>2051</v>
      </c>
      <c r="G599" s="5" t="s">
        <v>96</v>
      </c>
      <c r="H599" s="5" t="s">
        <v>97</v>
      </c>
      <c r="I599" s="5" t="s">
        <v>93</v>
      </c>
      <c r="J599" s="5" t="s">
        <v>92</v>
      </c>
      <c r="K599" s="5" t="s">
        <v>39</v>
      </c>
      <c r="L599" s="5" t="s">
        <v>39</v>
      </c>
      <c r="M599" s="5" t="s">
        <v>39</v>
      </c>
      <c r="N599" s="5" t="s">
        <v>39</v>
      </c>
      <c r="O599" s="5" t="s">
        <v>39</v>
      </c>
      <c r="P599" s="5" t="s">
        <v>35</v>
      </c>
      <c r="Q599" s="5" t="s">
        <v>53</v>
      </c>
      <c r="R599" s="6" t="s">
        <v>2067</v>
      </c>
      <c r="S599" s="6" t="s">
        <v>39</v>
      </c>
      <c r="T599" s="6">
        <v>725</v>
      </c>
      <c r="U599" s="6">
        <v>725</v>
      </c>
      <c r="V599" s="6">
        <v>725</v>
      </c>
      <c r="W599" s="6">
        <v>725</v>
      </c>
      <c r="X599" s="5">
        <v>725</v>
      </c>
    </row>
    <row r="600" spans="1:24" ht="57.6" hidden="1" x14ac:dyDescent="0.3">
      <c r="A600" s="5" t="s">
        <v>2585</v>
      </c>
      <c r="B600" s="5" t="s">
        <v>85</v>
      </c>
      <c r="C600" s="5" t="s">
        <v>86</v>
      </c>
      <c r="D600" s="5" t="s">
        <v>139</v>
      </c>
      <c r="E600" s="5" t="s">
        <v>2052</v>
      </c>
      <c r="F600" s="5" t="s">
        <v>2051</v>
      </c>
      <c r="G600" s="5" t="s">
        <v>96</v>
      </c>
      <c r="H600" s="5" t="s">
        <v>97</v>
      </c>
      <c r="I600" s="5" t="str">
        <f>I599</f>
        <v>AP9999</v>
      </c>
      <c r="J600" s="5" t="s">
        <v>168</v>
      </c>
      <c r="K600" s="5" t="s">
        <v>39</v>
      </c>
      <c r="L600" s="5" t="s">
        <v>39</v>
      </c>
      <c r="M600" s="5" t="s">
        <v>39</v>
      </c>
      <c r="N600" s="5" t="s">
        <v>39</v>
      </c>
      <c r="O600" s="5" t="s">
        <v>39</v>
      </c>
      <c r="P600" s="5" t="s">
        <v>35</v>
      </c>
      <c r="Q600" s="5" t="s">
        <v>53</v>
      </c>
      <c r="R600" s="6" t="s">
        <v>2068</v>
      </c>
      <c r="S600" s="6" t="s">
        <v>39</v>
      </c>
      <c r="T600" s="6">
        <v>38.950000000000003</v>
      </c>
      <c r="U600" s="6">
        <v>39.729999999999997</v>
      </c>
      <c r="V600" s="6">
        <v>40.520000000000003</v>
      </c>
      <c r="W600" s="6">
        <v>41.33</v>
      </c>
      <c r="X600" s="5">
        <v>42.16</v>
      </c>
    </row>
    <row r="601" spans="1:24" ht="57.6" hidden="1" x14ac:dyDescent="0.3">
      <c r="A601" s="5" t="s">
        <v>2585</v>
      </c>
      <c r="B601" s="5" t="s">
        <v>85</v>
      </c>
      <c r="C601" s="5" t="s">
        <v>86</v>
      </c>
      <c r="D601" s="5" t="s">
        <v>139</v>
      </c>
      <c r="E601" s="5" t="s">
        <v>2052</v>
      </c>
      <c r="F601" s="5" t="s">
        <v>2051</v>
      </c>
      <c r="G601" s="5" t="s">
        <v>96</v>
      </c>
      <c r="H601" s="5" t="s">
        <v>97</v>
      </c>
      <c r="I601" s="5" t="str">
        <f>I600</f>
        <v>AP9999</v>
      </c>
      <c r="J601" s="5" t="s">
        <v>170</v>
      </c>
      <c r="K601" s="5" t="s">
        <v>39</v>
      </c>
      <c r="L601" s="5" t="s">
        <v>39</v>
      </c>
      <c r="M601" s="5" t="s">
        <v>39</v>
      </c>
      <c r="N601" s="5" t="s">
        <v>39</v>
      </c>
      <c r="O601" s="5" t="s">
        <v>39</v>
      </c>
      <c r="P601" s="5" t="s">
        <v>35</v>
      </c>
      <c r="Q601" s="5" t="s">
        <v>53</v>
      </c>
      <c r="R601" s="6" t="s">
        <v>2069</v>
      </c>
      <c r="S601" s="6" t="s">
        <v>39</v>
      </c>
      <c r="T601" s="6">
        <v>83</v>
      </c>
      <c r="U601" s="6">
        <v>84.66</v>
      </c>
      <c r="V601" s="6">
        <v>86.35</v>
      </c>
      <c r="W601" s="6">
        <v>88.08</v>
      </c>
      <c r="X601" s="5">
        <v>89.84</v>
      </c>
    </row>
    <row r="602" spans="1:24" ht="57.6" hidden="1" x14ac:dyDescent="0.3">
      <c r="A602" s="5" t="s">
        <v>2585</v>
      </c>
      <c r="B602" s="5" t="s">
        <v>85</v>
      </c>
      <c r="C602" s="5" t="s">
        <v>86</v>
      </c>
      <c r="D602" s="5" t="s">
        <v>139</v>
      </c>
      <c r="E602" s="5" t="s">
        <v>2052</v>
      </c>
      <c r="F602" s="5" t="s">
        <v>2051</v>
      </c>
      <c r="G602" s="5" t="s">
        <v>96</v>
      </c>
      <c r="H602" s="5" t="s">
        <v>97</v>
      </c>
      <c r="I602" s="5" t="str">
        <f>I601</f>
        <v>AP9999</v>
      </c>
      <c r="J602" s="5" t="s">
        <v>172</v>
      </c>
      <c r="K602" s="5" t="s">
        <v>39</v>
      </c>
      <c r="L602" s="5" t="s">
        <v>39</v>
      </c>
      <c r="M602" s="5" t="s">
        <v>39</v>
      </c>
      <c r="N602" s="5" t="s">
        <v>39</v>
      </c>
      <c r="O602" s="5" t="s">
        <v>39</v>
      </c>
      <c r="P602" s="5" t="s">
        <v>35</v>
      </c>
      <c r="Q602" s="5" t="s">
        <v>53</v>
      </c>
      <c r="R602" s="6" t="s">
        <v>2070</v>
      </c>
      <c r="S602" s="6" t="s">
        <v>39</v>
      </c>
      <c r="T602" s="6">
        <v>686.14</v>
      </c>
      <c r="U602" s="6">
        <v>680.21</v>
      </c>
      <c r="V602" s="6">
        <v>713.86</v>
      </c>
      <c r="W602" s="6">
        <v>728.14</v>
      </c>
      <c r="X602" s="5">
        <v>742.7</v>
      </c>
    </row>
    <row r="603" spans="1:24" ht="129.6" hidden="1" x14ac:dyDescent="0.3">
      <c r="A603" s="5" t="s">
        <v>2585</v>
      </c>
      <c r="B603" s="5" t="s">
        <v>85</v>
      </c>
      <c r="C603" s="5" t="s">
        <v>86</v>
      </c>
      <c r="D603" s="5" t="s">
        <v>139</v>
      </c>
      <c r="E603" s="5" t="s">
        <v>2119</v>
      </c>
      <c r="F603" s="5" t="s">
        <v>2118</v>
      </c>
      <c r="G603" s="5" t="s">
        <v>76</v>
      </c>
      <c r="H603" s="5" t="s">
        <v>77</v>
      </c>
      <c r="I603" s="5" t="s">
        <v>66</v>
      </c>
      <c r="J603" s="5" t="s">
        <v>2120</v>
      </c>
      <c r="K603" s="5" t="s">
        <v>2121</v>
      </c>
      <c r="L603" s="5" t="s">
        <v>39</v>
      </c>
      <c r="M603" s="5" t="s">
        <v>39</v>
      </c>
      <c r="N603" s="5" t="s">
        <v>39</v>
      </c>
      <c r="O603" s="5" t="s">
        <v>39</v>
      </c>
      <c r="P603" s="5" t="s">
        <v>35</v>
      </c>
      <c r="Q603" s="5" t="s">
        <v>53</v>
      </c>
      <c r="R603" s="6" t="s">
        <v>2148</v>
      </c>
      <c r="S603" s="6" t="s">
        <v>39</v>
      </c>
      <c r="T603" s="6">
        <v>2715.24</v>
      </c>
      <c r="U603" s="6">
        <v>3069.54</v>
      </c>
      <c r="V603" s="6">
        <v>3124.94</v>
      </c>
      <c r="W603" s="6">
        <v>3181.43</v>
      </c>
      <c r="X603" s="5">
        <v>3239.06</v>
      </c>
    </row>
    <row r="604" spans="1:24" ht="57.6" hidden="1" x14ac:dyDescent="0.3">
      <c r="A604" s="5" t="s">
        <v>2585</v>
      </c>
      <c r="B604" s="5" t="s">
        <v>85</v>
      </c>
      <c r="C604" s="5" t="s">
        <v>86</v>
      </c>
      <c r="D604" s="5" t="s">
        <v>1008</v>
      </c>
      <c r="E604" s="5" t="s">
        <v>1002</v>
      </c>
      <c r="F604" s="5" t="s">
        <v>1001</v>
      </c>
      <c r="G604" s="5" t="s">
        <v>96</v>
      </c>
      <c r="H604" s="5" t="s">
        <v>97</v>
      </c>
      <c r="I604" s="5" t="s">
        <v>93</v>
      </c>
      <c r="J604" s="5" t="s">
        <v>92</v>
      </c>
      <c r="K604" s="5" t="s">
        <v>39</v>
      </c>
      <c r="L604" s="5" t="s">
        <v>39</v>
      </c>
      <c r="M604" s="5" t="s">
        <v>39</v>
      </c>
      <c r="N604" s="5" t="s">
        <v>39</v>
      </c>
      <c r="O604" s="5" t="s">
        <v>39</v>
      </c>
      <c r="P604" s="5" t="s">
        <v>35</v>
      </c>
      <c r="Q604" s="5" t="s">
        <v>53</v>
      </c>
      <c r="R604" s="6" t="s">
        <v>1019</v>
      </c>
      <c r="S604" s="6" t="s">
        <v>39</v>
      </c>
      <c r="T604" s="6">
        <v>0</v>
      </c>
      <c r="U604" s="6">
        <v>1880</v>
      </c>
      <c r="V604" s="6">
        <v>0</v>
      </c>
      <c r="W604" s="6">
        <v>0</v>
      </c>
      <c r="X604" s="5">
        <v>0</v>
      </c>
    </row>
    <row r="605" spans="1:24" ht="57.6" hidden="1" x14ac:dyDescent="0.3">
      <c r="A605" s="5" t="s">
        <v>2585</v>
      </c>
      <c r="B605" s="5" t="s">
        <v>85</v>
      </c>
      <c r="C605" s="5" t="s">
        <v>86</v>
      </c>
      <c r="D605" s="5" t="s">
        <v>1008</v>
      </c>
      <c r="E605" s="5" t="s">
        <v>1002</v>
      </c>
      <c r="F605" s="5" t="s">
        <v>1001</v>
      </c>
      <c r="G605" s="5" t="s">
        <v>39</v>
      </c>
      <c r="H605" s="5" t="s">
        <v>39</v>
      </c>
      <c r="I605" s="5" t="s">
        <v>39</v>
      </c>
      <c r="J605" s="5" t="s">
        <v>39</v>
      </c>
      <c r="K605" s="5" t="s">
        <v>39</v>
      </c>
      <c r="L605" s="5" t="s">
        <v>39</v>
      </c>
      <c r="M605" s="5" t="s">
        <v>39</v>
      </c>
      <c r="N605" s="5" t="s">
        <v>39</v>
      </c>
      <c r="O605" s="5" t="s">
        <v>39</v>
      </c>
      <c r="P605" s="5" t="s">
        <v>35</v>
      </c>
      <c r="Q605" s="5" t="s">
        <v>53</v>
      </c>
      <c r="R605" s="6" t="s">
        <v>1018</v>
      </c>
      <c r="S605" s="6" t="s">
        <v>39</v>
      </c>
      <c r="T605" s="6">
        <v>0</v>
      </c>
      <c r="U605" s="6">
        <v>5000</v>
      </c>
      <c r="V605" s="6">
        <v>5000</v>
      </c>
      <c r="W605" s="6">
        <v>5000</v>
      </c>
      <c r="X605" s="5">
        <v>5000</v>
      </c>
    </row>
    <row r="606" spans="1:24" ht="57.6" hidden="1" x14ac:dyDescent="0.3">
      <c r="A606" s="5" t="s">
        <v>2585</v>
      </c>
      <c r="B606" s="5" t="s">
        <v>85</v>
      </c>
      <c r="C606" s="5" t="s">
        <v>86</v>
      </c>
      <c r="D606" s="5" t="s">
        <v>1049</v>
      </c>
      <c r="E606" s="5" t="s">
        <v>1494</v>
      </c>
      <c r="F606" s="5" t="s">
        <v>1493</v>
      </c>
      <c r="G606" s="5" t="s">
        <v>96</v>
      </c>
      <c r="H606" s="5" t="s">
        <v>97</v>
      </c>
      <c r="I606" s="5" t="s">
        <v>93</v>
      </c>
      <c r="J606" s="5" t="s">
        <v>92</v>
      </c>
      <c r="K606" s="5" t="s">
        <v>39</v>
      </c>
      <c r="L606" s="5" t="s">
        <v>39</v>
      </c>
      <c r="M606" s="5" t="s">
        <v>39</v>
      </c>
      <c r="N606" s="5" t="s">
        <v>39</v>
      </c>
      <c r="O606" s="5" t="s">
        <v>39</v>
      </c>
      <c r="P606" s="5" t="s">
        <v>35</v>
      </c>
      <c r="Q606" s="5" t="s">
        <v>53</v>
      </c>
      <c r="R606" s="6" t="s">
        <v>1511</v>
      </c>
      <c r="S606" s="6" t="s">
        <v>39</v>
      </c>
      <c r="T606" s="6">
        <v>0</v>
      </c>
      <c r="U606" s="6">
        <v>1726.5</v>
      </c>
      <c r="V606" s="6">
        <v>3453</v>
      </c>
      <c r="W606" s="6">
        <v>3453</v>
      </c>
      <c r="X606" s="5">
        <v>3453</v>
      </c>
    </row>
    <row r="607" spans="1:24" ht="57.6" hidden="1" x14ac:dyDescent="0.3">
      <c r="A607" s="5" t="s">
        <v>2585</v>
      </c>
      <c r="B607" s="5" t="s">
        <v>85</v>
      </c>
      <c r="C607" s="5" t="s">
        <v>86</v>
      </c>
      <c r="D607" s="5" t="s">
        <v>1049</v>
      </c>
      <c r="E607" s="5" t="s">
        <v>1494</v>
      </c>
      <c r="F607" s="5" t="s">
        <v>1493</v>
      </c>
      <c r="G607" s="5" t="s">
        <v>39</v>
      </c>
      <c r="H607" s="5" t="s">
        <v>39</v>
      </c>
      <c r="I607" s="5" t="s">
        <v>39</v>
      </c>
      <c r="J607" s="5" t="s">
        <v>39</v>
      </c>
      <c r="K607" s="5" t="s">
        <v>39</v>
      </c>
      <c r="L607" s="5" t="s">
        <v>39</v>
      </c>
      <c r="M607" s="5" t="s">
        <v>39</v>
      </c>
      <c r="N607" s="5" t="s">
        <v>39</v>
      </c>
      <c r="O607" s="5" t="s">
        <v>39</v>
      </c>
      <c r="P607" s="5" t="s">
        <v>35</v>
      </c>
      <c r="Q607" s="5" t="s">
        <v>53</v>
      </c>
      <c r="R607" s="6" t="s">
        <v>1510</v>
      </c>
      <c r="S607" s="6" t="s">
        <v>39</v>
      </c>
      <c r="T607" s="6">
        <v>3703.83</v>
      </c>
      <c r="U607" s="6">
        <v>3777.91</v>
      </c>
      <c r="V607" s="6">
        <v>3853.47</v>
      </c>
      <c r="W607" s="6">
        <v>3930.54</v>
      </c>
      <c r="X607" s="5">
        <v>4009.15</v>
      </c>
    </row>
    <row r="608" spans="1:24" ht="72" hidden="1" x14ac:dyDescent="0.3">
      <c r="A608" s="5" t="s">
        <v>2585</v>
      </c>
      <c r="B608" s="5" t="s">
        <v>88</v>
      </c>
      <c r="C608" s="5" t="s">
        <v>89</v>
      </c>
      <c r="D608" s="5" t="s">
        <v>75</v>
      </c>
      <c r="E608" s="5" t="s">
        <v>863</v>
      </c>
      <c r="F608" s="5" t="s">
        <v>862</v>
      </c>
      <c r="G608" s="5" t="s">
        <v>974</v>
      </c>
      <c r="H608" s="5" t="s">
        <v>545</v>
      </c>
      <c r="I608" s="5" t="s">
        <v>972</v>
      </c>
      <c r="J608" s="5" t="s">
        <v>970</v>
      </c>
      <c r="K608" s="5" t="s">
        <v>971</v>
      </c>
      <c r="L608" s="5" t="s">
        <v>39</v>
      </c>
      <c r="M608" s="5" t="s">
        <v>39</v>
      </c>
      <c r="N608" s="5" t="s">
        <v>39</v>
      </c>
      <c r="O608" s="5" t="s">
        <v>39</v>
      </c>
      <c r="P608" s="5" t="s">
        <v>35</v>
      </c>
      <c r="Q608" s="5" t="s">
        <v>53</v>
      </c>
      <c r="R608" s="6" t="s">
        <v>973</v>
      </c>
      <c r="S608" s="6" t="s">
        <v>39</v>
      </c>
      <c r="T608" s="6">
        <v>5000</v>
      </c>
      <c r="U608" s="6">
        <v>7500</v>
      </c>
      <c r="V608" s="6">
        <v>7500</v>
      </c>
      <c r="W608" s="6">
        <v>7500</v>
      </c>
      <c r="X608" s="5">
        <v>7500</v>
      </c>
    </row>
    <row r="609" spans="1:24" ht="43.2" hidden="1" x14ac:dyDescent="0.3">
      <c r="A609" s="5" t="s">
        <v>2585</v>
      </c>
      <c r="B609" s="5" t="s">
        <v>88</v>
      </c>
      <c r="C609" s="5" t="s">
        <v>89</v>
      </c>
      <c r="D609" s="5" t="s">
        <v>75</v>
      </c>
      <c r="E609" s="5" t="s">
        <v>863</v>
      </c>
      <c r="F609" s="5" t="s">
        <v>862</v>
      </c>
      <c r="G609" s="5" t="s">
        <v>96</v>
      </c>
      <c r="H609" s="5" t="s">
        <v>97</v>
      </c>
      <c r="I609" s="5" t="s">
        <v>93</v>
      </c>
      <c r="J609" s="5" t="s">
        <v>92</v>
      </c>
      <c r="K609" s="5" t="s">
        <v>39</v>
      </c>
      <c r="L609" s="5" t="s">
        <v>39</v>
      </c>
      <c r="M609" s="5" t="s">
        <v>39</v>
      </c>
      <c r="N609" s="5" t="s">
        <v>39</v>
      </c>
      <c r="O609" s="5" t="s">
        <v>39</v>
      </c>
      <c r="P609" s="5" t="s">
        <v>35</v>
      </c>
      <c r="Q609" s="5" t="s">
        <v>53</v>
      </c>
      <c r="R609" s="6" t="s">
        <v>975</v>
      </c>
      <c r="S609" s="6" t="s">
        <v>39</v>
      </c>
      <c r="T609" s="6">
        <v>3750</v>
      </c>
      <c r="U609" s="6">
        <v>3750</v>
      </c>
      <c r="V609" s="6">
        <v>3750</v>
      </c>
      <c r="W609" s="6">
        <v>3750</v>
      </c>
      <c r="X609" s="5">
        <v>3750</v>
      </c>
    </row>
    <row r="610" spans="1:24" ht="43.2" hidden="1" x14ac:dyDescent="0.3">
      <c r="A610" s="5" t="s">
        <v>2585</v>
      </c>
      <c r="B610" s="5" t="s">
        <v>88</v>
      </c>
      <c r="C610" s="5" t="s">
        <v>89</v>
      </c>
      <c r="D610" s="5" t="s">
        <v>75</v>
      </c>
      <c r="E610" s="5" t="s">
        <v>863</v>
      </c>
      <c r="F610" s="5" t="s">
        <v>862</v>
      </c>
      <c r="G610" s="5" t="s">
        <v>96</v>
      </c>
      <c r="H610" s="5" t="s">
        <v>97</v>
      </c>
      <c r="I610" s="5" t="str">
        <f>I609</f>
        <v>AP9999</v>
      </c>
      <c r="J610" s="5" t="s">
        <v>168</v>
      </c>
      <c r="K610" s="5" t="s">
        <v>39</v>
      </c>
      <c r="L610" s="5" t="s">
        <v>39</v>
      </c>
      <c r="M610" s="5" t="s">
        <v>39</v>
      </c>
      <c r="N610" s="5" t="s">
        <v>39</v>
      </c>
      <c r="O610" s="5" t="s">
        <v>39</v>
      </c>
      <c r="P610" s="5" t="s">
        <v>35</v>
      </c>
      <c r="Q610" s="5" t="s">
        <v>53</v>
      </c>
      <c r="R610" s="6" t="s">
        <v>976</v>
      </c>
      <c r="S610" s="6" t="s">
        <v>39</v>
      </c>
      <c r="T610" s="6">
        <v>183.6</v>
      </c>
      <c r="U610" s="6">
        <v>187.27</v>
      </c>
      <c r="V610" s="6">
        <v>191.02</v>
      </c>
      <c r="W610" s="6">
        <v>194.84</v>
      </c>
      <c r="X610" s="5">
        <v>198.73</v>
      </c>
    </row>
    <row r="611" spans="1:24" ht="86.4" hidden="1" x14ac:dyDescent="0.3">
      <c r="A611" s="5" t="s">
        <v>2585</v>
      </c>
      <c r="B611" s="5" t="s">
        <v>459</v>
      </c>
      <c r="C611" s="5" t="s">
        <v>460</v>
      </c>
      <c r="D611" s="5" t="s">
        <v>107</v>
      </c>
      <c r="E611" s="5" t="s">
        <v>452</v>
      </c>
      <c r="F611" s="5" t="s">
        <v>451</v>
      </c>
      <c r="G611" s="5" t="s">
        <v>96</v>
      </c>
      <c r="H611" s="5" t="s">
        <v>97</v>
      </c>
      <c r="I611" s="5" t="s">
        <v>93</v>
      </c>
      <c r="J611" s="5" t="s">
        <v>92</v>
      </c>
      <c r="K611" s="5" t="s">
        <v>39</v>
      </c>
      <c r="L611" s="5" t="s">
        <v>39</v>
      </c>
      <c r="M611" s="5" t="s">
        <v>39</v>
      </c>
      <c r="N611" s="5" t="s">
        <v>39</v>
      </c>
      <c r="O611" s="5" t="s">
        <v>39</v>
      </c>
      <c r="P611" s="5" t="s">
        <v>35</v>
      </c>
      <c r="Q611" s="5" t="s">
        <v>53</v>
      </c>
      <c r="R611" s="6" t="s">
        <v>461</v>
      </c>
      <c r="S611" s="6" t="s">
        <v>39</v>
      </c>
      <c r="T611" s="6">
        <v>750</v>
      </c>
      <c r="U611" s="6">
        <v>750</v>
      </c>
      <c r="V611" s="6">
        <v>750</v>
      </c>
      <c r="W611" s="6">
        <v>750</v>
      </c>
      <c r="X611" s="5">
        <v>750</v>
      </c>
    </row>
    <row r="612" spans="1:24" ht="86.4" hidden="1" x14ac:dyDescent="0.3">
      <c r="A612" s="5" t="s">
        <v>2585</v>
      </c>
      <c r="B612" s="5" t="s">
        <v>459</v>
      </c>
      <c r="C612" s="5" t="s">
        <v>460</v>
      </c>
      <c r="D612" s="5" t="s">
        <v>107</v>
      </c>
      <c r="E612" s="5" t="s">
        <v>452</v>
      </c>
      <c r="F612" s="5" t="s">
        <v>451</v>
      </c>
      <c r="G612" s="5" t="s">
        <v>96</v>
      </c>
      <c r="H612" s="5" t="s">
        <v>97</v>
      </c>
      <c r="I612" s="5" t="str">
        <f>I611</f>
        <v>AP9999</v>
      </c>
      <c r="J612" s="5" t="s">
        <v>168</v>
      </c>
      <c r="K612" s="5" t="s">
        <v>39</v>
      </c>
      <c r="L612" s="5" t="s">
        <v>39</v>
      </c>
      <c r="M612" s="5" t="s">
        <v>39</v>
      </c>
      <c r="N612" s="5" t="s">
        <v>39</v>
      </c>
      <c r="O612" s="5" t="s">
        <v>39</v>
      </c>
      <c r="P612" s="5" t="s">
        <v>35</v>
      </c>
      <c r="Q612" s="5" t="s">
        <v>53</v>
      </c>
      <c r="R612" s="6" t="s">
        <v>462</v>
      </c>
      <c r="S612" s="6" t="s">
        <v>39</v>
      </c>
      <c r="T612" s="6">
        <v>4500</v>
      </c>
      <c r="U612" s="6">
        <v>4500</v>
      </c>
      <c r="V612" s="6">
        <v>4500</v>
      </c>
      <c r="W612" s="6">
        <v>4500</v>
      </c>
      <c r="X612" s="5">
        <v>4500</v>
      </c>
    </row>
    <row r="613" spans="1:24" ht="100.8" hidden="1" x14ac:dyDescent="0.3">
      <c r="A613" s="5" t="s">
        <v>2585</v>
      </c>
      <c r="B613" s="5" t="s">
        <v>459</v>
      </c>
      <c r="C613" s="5" t="s">
        <v>460</v>
      </c>
      <c r="D613" s="5" t="s">
        <v>107</v>
      </c>
      <c r="E613" s="5" t="s">
        <v>487</v>
      </c>
      <c r="F613" s="5" t="s">
        <v>486</v>
      </c>
      <c r="G613" s="5" t="s">
        <v>96</v>
      </c>
      <c r="H613" s="5" t="s">
        <v>97</v>
      </c>
      <c r="I613" s="5" t="s">
        <v>93</v>
      </c>
      <c r="J613" s="5" t="s">
        <v>92</v>
      </c>
      <c r="K613" s="5" t="s">
        <v>39</v>
      </c>
      <c r="L613" s="5" t="s">
        <v>39</v>
      </c>
      <c r="M613" s="5" t="s">
        <v>39</v>
      </c>
      <c r="N613" s="5" t="s">
        <v>39</v>
      </c>
      <c r="O613" s="5" t="s">
        <v>39</v>
      </c>
      <c r="P613" s="5" t="s">
        <v>35</v>
      </c>
      <c r="Q613" s="5" t="s">
        <v>53</v>
      </c>
      <c r="R613" s="6" t="s">
        <v>489</v>
      </c>
      <c r="S613" s="6" t="s">
        <v>39</v>
      </c>
      <c r="T613" s="6">
        <v>2000</v>
      </c>
      <c r="U613" s="6">
        <v>2000</v>
      </c>
      <c r="V613" s="6">
        <v>2000</v>
      </c>
      <c r="W613" s="6">
        <v>2000</v>
      </c>
      <c r="X613" s="5">
        <v>2000</v>
      </c>
    </row>
    <row r="614" spans="1:24" ht="100.8" hidden="1" x14ac:dyDescent="0.3">
      <c r="A614" s="5" t="s">
        <v>2585</v>
      </c>
      <c r="B614" s="5" t="s">
        <v>459</v>
      </c>
      <c r="C614" s="5" t="s">
        <v>460</v>
      </c>
      <c r="D614" s="5" t="s">
        <v>107</v>
      </c>
      <c r="E614" s="5" t="s">
        <v>487</v>
      </c>
      <c r="F614" s="5" t="s">
        <v>486</v>
      </c>
      <c r="G614" s="5" t="s">
        <v>96</v>
      </c>
      <c r="H614" s="5" t="s">
        <v>97</v>
      </c>
      <c r="I614" s="5" t="str">
        <f>I613</f>
        <v>AP9999</v>
      </c>
      <c r="J614" s="5" t="s">
        <v>168</v>
      </c>
      <c r="K614" s="5" t="s">
        <v>39</v>
      </c>
      <c r="L614" s="5" t="s">
        <v>39</v>
      </c>
      <c r="M614" s="5" t="s">
        <v>39</v>
      </c>
      <c r="N614" s="5" t="s">
        <v>39</v>
      </c>
      <c r="O614" s="5" t="s">
        <v>39</v>
      </c>
      <c r="P614" s="5" t="s">
        <v>35</v>
      </c>
      <c r="Q614" s="5" t="s">
        <v>53</v>
      </c>
      <c r="R614" s="6" t="s">
        <v>490</v>
      </c>
      <c r="S614" s="6" t="s">
        <v>39</v>
      </c>
      <c r="T614" s="6">
        <v>1772.6</v>
      </c>
      <c r="U614" s="6">
        <v>2750</v>
      </c>
      <c r="V614" s="6">
        <v>1250</v>
      </c>
      <c r="W614" s="6">
        <v>1250</v>
      </c>
      <c r="X614" s="5">
        <v>1250</v>
      </c>
    </row>
    <row r="615" spans="1:24" ht="86.4" hidden="1" x14ac:dyDescent="0.3">
      <c r="A615" s="5" t="s">
        <v>2585</v>
      </c>
      <c r="B615" s="5" t="s">
        <v>459</v>
      </c>
      <c r="C615" s="5" t="s">
        <v>460</v>
      </c>
      <c r="D615" s="5" t="s">
        <v>107</v>
      </c>
      <c r="E615" s="5" t="s">
        <v>492</v>
      </c>
      <c r="F615" s="5" t="s">
        <v>491</v>
      </c>
      <c r="G615" s="5" t="s">
        <v>39</v>
      </c>
      <c r="H615" s="5" t="s">
        <v>39</v>
      </c>
      <c r="I615" s="5" t="s">
        <v>39</v>
      </c>
      <c r="J615" s="5" t="s">
        <v>39</v>
      </c>
      <c r="K615" s="5" t="s">
        <v>39</v>
      </c>
      <c r="L615" s="5" t="s">
        <v>39</v>
      </c>
      <c r="M615" s="5" t="s">
        <v>39</v>
      </c>
      <c r="N615" s="5" t="s">
        <v>39</v>
      </c>
      <c r="O615" s="5" t="s">
        <v>39</v>
      </c>
      <c r="P615" s="5" t="s">
        <v>35</v>
      </c>
      <c r="Q615" s="5" t="s">
        <v>53</v>
      </c>
      <c r="R615" s="6" t="s">
        <v>557</v>
      </c>
      <c r="S615" s="6" t="s">
        <v>39</v>
      </c>
      <c r="T615" s="6">
        <v>250</v>
      </c>
      <c r="U615" s="6">
        <v>250</v>
      </c>
      <c r="V615" s="6">
        <v>250</v>
      </c>
      <c r="W615" s="6">
        <v>250</v>
      </c>
      <c r="X615" s="5">
        <v>250</v>
      </c>
    </row>
    <row r="616" spans="1:24" ht="86.4" hidden="1" x14ac:dyDescent="0.3">
      <c r="A616" s="5" t="s">
        <v>2585</v>
      </c>
      <c r="B616" s="5" t="s">
        <v>459</v>
      </c>
      <c r="C616" s="5" t="s">
        <v>460</v>
      </c>
      <c r="D616" s="5" t="s">
        <v>107</v>
      </c>
      <c r="E616" s="5" t="s">
        <v>607</v>
      </c>
      <c r="F616" s="5" t="s">
        <v>606</v>
      </c>
      <c r="G616" s="5" t="s">
        <v>39</v>
      </c>
      <c r="H616" s="5" t="s">
        <v>39</v>
      </c>
      <c r="I616" s="5" t="s">
        <v>39</v>
      </c>
      <c r="J616" s="5" t="s">
        <v>39</v>
      </c>
      <c r="K616" s="5" t="s">
        <v>39</v>
      </c>
      <c r="L616" s="5" t="s">
        <v>39</v>
      </c>
      <c r="M616" s="5" t="s">
        <v>39</v>
      </c>
      <c r="N616" s="5" t="s">
        <v>39</v>
      </c>
      <c r="O616" s="5" t="s">
        <v>39</v>
      </c>
      <c r="P616" s="5" t="s">
        <v>35</v>
      </c>
      <c r="Q616" s="5" t="s">
        <v>53</v>
      </c>
      <c r="R616" s="6" t="s">
        <v>660</v>
      </c>
      <c r="S616" s="6" t="s">
        <v>39</v>
      </c>
      <c r="T616" s="6">
        <v>300</v>
      </c>
      <c r="U616" s="6">
        <v>300</v>
      </c>
      <c r="V616" s="6">
        <v>300</v>
      </c>
      <c r="W616" s="6">
        <v>300</v>
      </c>
      <c r="X616" s="5">
        <v>300</v>
      </c>
    </row>
    <row r="617" spans="1:24" ht="86.4" hidden="1" x14ac:dyDescent="0.3">
      <c r="A617" s="5" t="s">
        <v>2585</v>
      </c>
      <c r="B617" s="5" t="s">
        <v>459</v>
      </c>
      <c r="C617" s="5" t="s">
        <v>460</v>
      </c>
      <c r="D617" s="5" t="s">
        <v>107</v>
      </c>
      <c r="E617" s="5" t="s">
        <v>671</v>
      </c>
      <c r="F617" s="5" t="s">
        <v>670</v>
      </c>
      <c r="G617" s="5" t="s">
        <v>96</v>
      </c>
      <c r="H617" s="5" t="s">
        <v>97</v>
      </c>
      <c r="I617" s="5" t="s">
        <v>93</v>
      </c>
      <c r="J617" s="5" t="s">
        <v>92</v>
      </c>
      <c r="K617" s="5" t="s">
        <v>39</v>
      </c>
      <c r="L617" s="5" t="s">
        <v>39</v>
      </c>
      <c r="M617" s="5" t="s">
        <v>39</v>
      </c>
      <c r="N617" s="5" t="s">
        <v>39</v>
      </c>
      <c r="O617" s="5" t="s">
        <v>39</v>
      </c>
      <c r="P617" s="5" t="s">
        <v>35</v>
      </c>
      <c r="Q617" s="5" t="s">
        <v>53</v>
      </c>
      <c r="R617" s="6" t="s">
        <v>725</v>
      </c>
      <c r="S617" s="6" t="s">
        <v>39</v>
      </c>
      <c r="T617" s="6">
        <v>1250</v>
      </c>
      <c r="U617" s="6">
        <v>1250</v>
      </c>
      <c r="V617" s="6">
        <v>1250</v>
      </c>
      <c r="W617" s="6">
        <v>1250</v>
      </c>
      <c r="X617" s="5">
        <v>1250</v>
      </c>
    </row>
    <row r="618" spans="1:24" ht="86.4" hidden="1" x14ac:dyDescent="0.3">
      <c r="A618" s="5" t="s">
        <v>2585</v>
      </c>
      <c r="B618" s="5" t="s">
        <v>459</v>
      </c>
      <c r="C618" s="5" t="s">
        <v>460</v>
      </c>
      <c r="D618" s="5" t="s">
        <v>107</v>
      </c>
      <c r="E618" s="5" t="s">
        <v>671</v>
      </c>
      <c r="F618" s="5" t="s">
        <v>670</v>
      </c>
      <c r="G618" s="5" t="s">
        <v>96</v>
      </c>
      <c r="H618" s="5" t="s">
        <v>97</v>
      </c>
      <c r="I618" s="5" t="str">
        <f>I617</f>
        <v>AP9999</v>
      </c>
      <c r="J618" s="5" t="s">
        <v>168</v>
      </c>
      <c r="K618" s="5" t="s">
        <v>39</v>
      </c>
      <c r="L618" s="5" t="s">
        <v>39</v>
      </c>
      <c r="M618" s="5" t="s">
        <v>39</v>
      </c>
      <c r="N618" s="5" t="s">
        <v>39</v>
      </c>
      <c r="O618" s="5" t="s">
        <v>39</v>
      </c>
      <c r="P618" s="5" t="s">
        <v>35</v>
      </c>
      <c r="Q618" s="5" t="s">
        <v>53</v>
      </c>
      <c r="R618" s="6" t="s">
        <v>726</v>
      </c>
      <c r="S618" s="6" t="s">
        <v>39</v>
      </c>
      <c r="T618" s="6">
        <v>9800</v>
      </c>
      <c r="U618" s="6">
        <v>7900</v>
      </c>
      <c r="V618" s="6">
        <v>5900</v>
      </c>
      <c r="W618" s="6">
        <v>5900</v>
      </c>
      <c r="X618" s="5">
        <v>5900</v>
      </c>
    </row>
    <row r="619" spans="1:24" ht="86.4" hidden="1" x14ac:dyDescent="0.3">
      <c r="A619" s="5" t="s">
        <v>2585</v>
      </c>
      <c r="B619" s="5" t="s">
        <v>459</v>
      </c>
      <c r="C619" s="5" t="s">
        <v>460</v>
      </c>
      <c r="D619" s="5" t="s">
        <v>107</v>
      </c>
      <c r="E619" s="5" t="s">
        <v>671</v>
      </c>
      <c r="F619" s="5" t="s">
        <v>670</v>
      </c>
      <c r="G619" s="5" t="s">
        <v>96</v>
      </c>
      <c r="H619" s="5" t="s">
        <v>97</v>
      </c>
      <c r="I619" s="5" t="str">
        <f>I618</f>
        <v>AP9999</v>
      </c>
      <c r="J619" s="5" t="s">
        <v>170</v>
      </c>
      <c r="K619" s="5" t="s">
        <v>39</v>
      </c>
      <c r="L619" s="5" t="s">
        <v>39</v>
      </c>
      <c r="M619" s="5" t="s">
        <v>39</v>
      </c>
      <c r="N619" s="5" t="s">
        <v>39</v>
      </c>
      <c r="O619" s="5" t="s">
        <v>39</v>
      </c>
      <c r="P619" s="5" t="s">
        <v>35</v>
      </c>
      <c r="Q619" s="5" t="s">
        <v>53</v>
      </c>
      <c r="R619" s="6" t="s">
        <v>727</v>
      </c>
      <c r="S619" s="6" t="s">
        <v>39</v>
      </c>
      <c r="T619" s="6">
        <v>6625</v>
      </c>
      <c r="U619" s="6">
        <v>8900</v>
      </c>
      <c r="V619" s="6">
        <v>6900</v>
      </c>
      <c r="W619" s="6">
        <v>6900</v>
      </c>
      <c r="X619" s="5">
        <v>6900</v>
      </c>
    </row>
    <row r="620" spans="1:24" ht="86.4" hidden="1" x14ac:dyDescent="0.3">
      <c r="A620" s="5" t="s">
        <v>2585</v>
      </c>
      <c r="B620" s="5" t="s">
        <v>459</v>
      </c>
      <c r="C620" s="5" t="s">
        <v>460</v>
      </c>
      <c r="D620" s="5" t="s">
        <v>107</v>
      </c>
      <c r="E620" s="5" t="s">
        <v>671</v>
      </c>
      <c r="F620" s="5" t="s">
        <v>670</v>
      </c>
      <c r="G620" s="5" t="s">
        <v>39</v>
      </c>
      <c r="H620" s="5" t="s">
        <v>39</v>
      </c>
      <c r="I620" s="5" t="s">
        <v>39</v>
      </c>
      <c r="J620" s="5" t="s">
        <v>39</v>
      </c>
      <c r="K620" s="5" t="s">
        <v>39</v>
      </c>
      <c r="L620" s="5" t="s">
        <v>39</v>
      </c>
      <c r="M620" s="5" t="s">
        <v>39</v>
      </c>
      <c r="N620" s="5" t="s">
        <v>39</v>
      </c>
      <c r="O620" s="5" t="s">
        <v>39</v>
      </c>
      <c r="P620" s="5" t="s">
        <v>35</v>
      </c>
      <c r="Q620" s="5" t="s">
        <v>53</v>
      </c>
      <c r="R620" s="6" t="s">
        <v>724</v>
      </c>
      <c r="S620" s="6" t="s">
        <v>39</v>
      </c>
      <c r="T620" s="6">
        <v>1575</v>
      </c>
      <c r="U620" s="6">
        <v>1575</v>
      </c>
      <c r="V620" s="6">
        <v>1575</v>
      </c>
      <c r="W620" s="6">
        <v>1575</v>
      </c>
      <c r="X620" s="5">
        <v>1575</v>
      </c>
    </row>
    <row r="621" spans="1:24" ht="86.4" hidden="1" x14ac:dyDescent="0.3">
      <c r="A621" s="5" t="s">
        <v>2585</v>
      </c>
      <c r="B621" s="5" t="s">
        <v>459</v>
      </c>
      <c r="C621" s="5" t="s">
        <v>460</v>
      </c>
      <c r="D621" s="5" t="s">
        <v>139</v>
      </c>
      <c r="E621" s="5" t="s">
        <v>1476</v>
      </c>
      <c r="F621" s="5" t="s">
        <v>1475</v>
      </c>
      <c r="G621" s="5" t="s">
        <v>39</v>
      </c>
      <c r="H621" s="5" t="s">
        <v>39</v>
      </c>
      <c r="I621" s="5" t="s">
        <v>39</v>
      </c>
      <c r="J621" s="5" t="s">
        <v>39</v>
      </c>
      <c r="K621" s="5" t="s">
        <v>39</v>
      </c>
      <c r="L621" s="5" t="s">
        <v>39</v>
      </c>
      <c r="M621" s="5" t="s">
        <v>39</v>
      </c>
      <c r="N621" s="5" t="s">
        <v>39</v>
      </c>
      <c r="O621" s="5" t="s">
        <v>39</v>
      </c>
      <c r="P621" s="5" t="s">
        <v>35</v>
      </c>
      <c r="Q621" s="5" t="s">
        <v>53</v>
      </c>
      <c r="R621" s="6" t="s">
        <v>1482</v>
      </c>
      <c r="S621" s="6" t="s">
        <v>39</v>
      </c>
      <c r="T621" s="6">
        <v>1000</v>
      </c>
      <c r="U621" s="6">
        <v>1000</v>
      </c>
      <c r="V621" s="6">
        <v>1000</v>
      </c>
      <c r="W621" s="6">
        <v>1000</v>
      </c>
      <c r="X621" s="5">
        <v>1000</v>
      </c>
    </row>
    <row r="622" spans="1:24" ht="86.4" hidden="1" x14ac:dyDescent="0.3">
      <c r="A622" s="5" t="s">
        <v>2585</v>
      </c>
      <c r="B622" s="5" t="s">
        <v>459</v>
      </c>
      <c r="C622" s="5" t="s">
        <v>460</v>
      </c>
      <c r="D622" s="5" t="s">
        <v>139</v>
      </c>
      <c r="E622" s="5" t="s">
        <v>1599</v>
      </c>
      <c r="F622" s="5" t="s">
        <v>1598</v>
      </c>
      <c r="G622" s="5" t="s">
        <v>933</v>
      </c>
      <c r="H622" s="5" t="s">
        <v>245</v>
      </c>
      <c r="I622" s="5" t="s">
        <v>1624</v>
      </c>
      <c r="J622" s="5" t="s">
        <v>1622</v>
      </c>
      <c r="K622" s="5" t="s">
        <v>1623</v>
      </c>
      <c r="L622" s="5" t="s">
        <v>39</v>
      </c>
      <c r="M622" s="5" t="s">
        <v>39</v>
      </c>
      <c r="N622" s="5" t="s">
        <v>39</v>
      </c>
      <c r="O622" s="5" t="s">
        <v>39</v>
      </c>
      <c r="P622" s="5" t="s">
        <v>35</v>
      </c>
      <c r="Q622" s="5" t="s">
        <v>53</v>
      </c>
      <c r="R622" s="6" t="s">
        <v>1625</v>
      </c>
      <c r="S622" s="6" t="s">
        <v>1605</v>
      </c>
      <c r="T622" s="6">
        <v>5000</v>
      </c>
      <c r="U622" s="6">
        <v>5000</v>
      </c>
      <c r="V622" s="6">
        <v>5000</v>
      </c>
      <c r="W622" s="6">
        <v>5000</v>
      </c>
      <c r="X622" s="5">
        <v>5000</v>
      </c>
    </row>
    <row r="623" spans="1:24" ht="86.4" hidden="1" x14ac:dyDescent="0.3">
      <c r="A623" s="5" t="s">
        <v>2585</v>
      </c>
      <c r="B623" s="5" t="s">
        <v>459</v>
      </c>
      <c r="C623" s="5" t="s">
        <v>460</v>
      </c>
      <c r="D623" s="5" t="s">
        <v>139</v>
      </c>
      <c r="E623" s="5" t="s">
        <v>1790</v>
      </c>
      <c r="F623" s="5" t="s">
        <v>1789</v>
      </c>
      <c r="G623" s="5" t="s">
        <v>96</v>
      </c>
      <c r="H623" s="5" t="s">
        <v>97</v>
      </c>
      <c r="I623" s="5" t="s">
        <v>93</v>
      </c>
      <c r="J623" s="5" t="s">
        <v>92</v>
      </c>
      <c r="K623" s="5" t="s">
        <v>39</v>
      </c>
      <c r="L623" s="5" t="s">
        <v>39</v>
      </c>
      <c r="M623" s="5" t="s">
        <v>39</v>
      </c>
      <c r="N623" s="5" t="s">
        <v>39</v>
      </c>
      <c r="O623" s="5" t="s">
        <v>39</v>
      </c>
      <c r="P623" s="5" t="s">
        <v>35</v>
      </c>
      <c r="Q623" s="5" t="s">
        <v>53</v>
      </c>
      <c r="R623" s="6" t="s">
        <v>1795</v>
      </c>
      <c r="S623" s="6" t="s">
        <v>39</v>
      </c>
      <c r="T623" s="6">
        <v>5000</v>
      </c>
      <c r="U623" s="6">
        <v>6000</v>
      </c>
      <c r="V623" s="6">
        <v>6000</v>
      </c>
      <c r="W623" s="6">
        <v>6000</v>
      </c>
      <c r="X623" s="5">
        <v>6000</v>
      </c>
    </row>
    <row r="624" spans="1:24" ht="86.4" hidden="1" x14ac:dyDescent="0.3">
      <c r="A624" s="5" t="s">
        <v>2585</v>
      </c>
      <c r="B624" s="5" t="s">
        <v>459</v>
      </c>
      <c r="C624" s="5" t="s">
        <v>460</v>
      </c>
      <c r="D624" s="5" t="s">
        <v>139</v>
      </c>
      <c r="E624" s="5" t="s">
        <v>1790</v>
      </c>
      <c r="F624" s="5" t="s">
        <v>1789</v>
      </c>
      <c r="G624" s="5" t="s">
        <v>96</v>
      </c>
      <c r="H624" s="5" t="s">
        <v>97</v>
      </c>
      <c r="I624" s="5" t="str">
        <f>I623</f>
        <v>AP9999</v>
      </c>
      <c r="J624" s="5" t="s">
        <v>168</v>
      </c>
      <c r="K624" s="5" t="s">
        <v>39</v>
      </c>
      <c r="L624" s="5" t="s">
        <v>39</v>
      </c>
      <c r="M624" s="5" t="s">
        <v>39</v>
      </c>
      <c r="N624" s="5" t="s">
        <v>39</v>
      </c>
      <c r="O624" s="5" t="s">
        <v>39</v>
      </c>
      <c r="P624" s="5" t="s">
        <v>35</v>
      </c>
      <c r="Q624" s="5" t="s">
        <v>53</v>
      </c>
      <c r="R624" s="6" t="s">
        <v>1796</v>
      </c>
      <c r="S624" s="6" t="s">
        <v>39</v>
      </c>
      <c r="T624" s="6">
        <v>2500</v>
      </c>
      <c r="U624" s="6">
        <v>7500</v>
      </c>
      <c r="V624" s="6">
        <v>7500</v>
      </c>
      <c r="W624" s="6">
        <v>7500</v>
      </c>
      <c r="X624" s="5">
        <v>7500</v>
      </c>
    </row>
    <row r="625" spans="1:24" ht="86.4" hidden="1" x14ac:dyDescent="0.3">
      <c r="A625" s="5" t="s">
        <v>2585</v>
      </c>
      <c r="B625" s="5" t="s">
        <v>459</v>
      </c>
      <c r="C625" s="5" t="s">
        <v>460</v>
      </c>
      <c r="D625" s="5" t="s">
        <v>139</v>
      </c>
      <c r="E625" s="5" t="s">
        <v>1790</v>
      </c>
      <c r="F625" s="5" t="s">
        <v>1789</v>
      </c>
      <c r="G625" s="5" t="s">
        <v>96</v>
      </c>
      <c r="H625" s="5" t="s">
        <v>97</v>
      </c>
      <c r="I625" s="5" t="str">
        <f>I624</f>
        <v>AP9999</v>
      </c>
      <c r="J625" s="5" t="s">
        <v>170</v>
      </c>
      <c r="K625" s="5" t="s">
        <v>39</v>
      </c>
      <c r="L625" s="5" t="s">
        <v>39</v>
      </c>
      <c r="M625" s="5" t="s">
        <v>39</v>
      </c>
      <c r="N625" s="5" t="s">
        <v>39</v>
      </c>
      <c r="O625" s="5" t="s">
        <v>39</v>
      </c>
      <c r="P625" s="5" t="s">
        <v>35</v>
      </c>
      <c r="Q625" s="5" t="s">
        <v>53</v>
      </c>
      <c r="R625" s="6" t="s">
        <v>1797</v>
      </c>
      <c r="S625" s="6" t="s">
        <v>39</v>
      </c>
      <c r="T625" s="6">
        <v>500</v>
      </c>
      <c r="U625" s="6">
        <v>500</v>
      </c>
      <c r="V625" s="6">
        <v>500</v>
      </c>
      <c r="W625" s="6">
        <v>500</v>
      </c>
      <c r="X625" s="5">
        <v>500</v>
      </c>
    </row>
    <row r="626" spans="1:24" ht="86.4" hidden="1" x14ac:dyDescent="0.3">
      <c r="A626" s="5" t="s">
        <v>2585</v>
      </c>
      <c r="B626" s="5" t="s">
        <v>459</v>
      </c>
      <c r="C626" s="5" t="s">
        <v>460</v>
      </c>
      <c r="D626" s="5" t="s">
        <v>139</v>
      </c>
      <c r="E626" s="5" t="s">
        <v>1790</v>
      </c>
      <c r="F626" s="5" t="s">
        <v>1789</v>
      </c>
      <c r="G626" s="5" t="s">
        <v>96</v>
      </c>
      <c r="H626" s="5" t="s">
        <v>97</v>
      </c>
      <c r="I626" s="5" t="str">
        <f>I625</f>
        <v>AP9999</v>
      </c>
      <c r="J626" s="5" t="s">
        <v>172</v>
      </c>
      <c r="K626" s="5" t="s">
        <v>39</v>
      </c>
      <c r="L626" s="5" t="s">
        <v>39</v>
      </c>
      <c r="M626" s="5" t="s">
        <v>39</v>
      </c>
      <c r="N626" s="5" t="s">
        <v>39</v>
      </c>
      <c r="O626" s="5" t="s">
        <v>39</v>
      </c>
      <c r="P626" s="5" t="s">
        <v>35</v>
      </c>
      <c r="Q626" s="5" t="s">
        <v>53</v>
      </c>
      <c r="R626" s="6" t="s">
        <v>1798</v>
      </c>
      <c r="S626" s="6" t="s">
        <v>39</v>
      </c>
      <c r="T626" s="6">
        <v>1425</v>
      </c>
      <c r="U626" s="6">
        <v>950</v>
      </c>
      <c r="V626" s="6">
        <v>950</v>
      </c>
      <c r="W626" s="6">
        <v>950</v>
      </c>
      <c r="X626" s="5">
        <v>950</v>
      </c>
    </row>
    <row r="627" spans="1:24" ht="86.4" hidden="1" x14ac:dyDescent="0.3">
      <c r="A627" s="5" t="s">
        <v>2585</v>
      </c>
      <c r="B627" s="5" t="s">
        <v>459</v>
      </c>
      <c r="C627" s="5" t="s">
        <v>460</v>
      </c>
      <c r="D627" s="5" t="s">
        <v>139</v>
      </c>
      <c r="E627" s="5" t="s">
        <v>1790</v>
      </c>
      <c r="F627" s="5" t="s">
        <v>1789</v>
      </c>
      <c r="G627" s="5" t="s">
        <v>96</v>
      </c>
      <c r="H627" s="5" t="s">
        <v>97</v>
      </c>
      <c r="I627" s="5" t="str">
        <f>I626</f>
        <v>AP9999</v>
      </c>
      <c r="J627" s="5" t="s">
        <v>284</v>
      </c>
      <c r="K627" s="5" t="s">
        <v>39</v>
      </c>
      <c r="L627" s="5" t="s">
        <v>39</v>
      </c>
      <c r="M627" s="5" t="s">
        <v>39</v>
      </c>
      <c r="N627" s="5" t="s">
        <v>39</v>
      </c>
      <c r="O627" s="5" t="s">
        <v>39</v>
      </c>
      <c r="P627" s="5" t="s">
        <v>35</v>
      </c>
      <c r="Q627" s="5" t="s">
        <v>53</v>
      </c>
      <c r="R627" s="6" t="s">
        <v>1799</v>
      </c>
      <c r="S627" s="6" t="s">
        <v>39</v>
      </c>
      <c r="T627" s="6">
        <v>2000</v>
      </c>
      <c r="U627" s="6">
        <v>2000</v>
      </c>
      <c r="V627" s="6">
        <v>2000</v>
      </c>
      <c r="W627" s="6">
        <v>2000</v>
      </c>
      <c r="X627" s="5">
        <v>2000</v>
      </c>
    </row>
    <row r="628" spans="1:24" ht="86.4" hidden="1" x14ac:dyDescent="0.3">
      <c r="A628" s="5" t="s">
        <v>2585</v>
      </c>
      <c r="B628" s="5" t="s">
        <v>459</v>
      </c>
      <c r="C628" s="5" t="s">
        <v>460</v>
      </c>
      <c r="D628" s="5" t="s">
        <v>139</v>
      </c>
      <c r="E628" s="5" t="s">
        <v>1841</v>
      </c>
      <c r="F628" s="5" t="s">
        <v>1840</v>
      </c>
      <c r="G628" s="5" t="s">
        <v>39</v>
      </c>
      <c r="H628" s="5" t="s">
        <v>39</v>
      </c>
      <c r="I628" s="5" t="s">
        <v>39</v>
      </c>
      <c r="J628" s="5" t="s">
        <v>39</v>
      </c>
      <c r="K628" s="5" t="s">
        <v>39</v>
      </c>
      <c r="L628" s="5" t="s">
        <v>39</v>
      </c>
      <c r="M628" s="5" t="s">
        <v>39</v>
      </c>
      <c r="N628" s="5" t="s">
        <v>39</v>
      </c>
      <c r="O628" s="5" t="s">
        <v>39</v>
      </c>
      <c r="P628" s="5" t="s">
        <v>35</v>
      </c>
      <c r="Q628" s="5" t="s">
        <v>53</v>
      </c>
      <c r="R628" s="6" t="s">
        <v>1844</v>
      </c>
      <c r="S628" s="6" t="s">
        <v>39</v>
      </c>
      <c r="T628" s="6">
        <v>900</v>
      </c>
      <c r="U628" s="6">
        <v>900</v>
      </c>
      <c r="V628" s="6">
        <v>900</v>
      </c>
      <c r="W628" s="6">
        <v>900</v>
      </c>
      <c r="X628" s="5">
        <v>900</v>
      </c>
    </row>
    <row r="629" spans="1:24" ht="86.4" hidden="1" x14ac:dyDescent="0.3">
      <c r="A629" s="5" t="s">
        <v>2585</v>
      </c>
      <c r="B629" s="5" t="s">
        <v>459</v>
      </c>
      <c r="C629" s="5" t="s">
        <v>460</v>
      </c>
      <c r="D629" s="5" t="s">
        <v>139</v>
      </c>
      <c r="E629" s="5" t="s">
        <v>1928</v>
      </c>
      <c r="F629" s="5" t="s">
        <v>1927</v>
      </c>
      <c r="G629" s="5" t="s">
        <v>96</v>
      </c>
      <c r="H629" s="5" t="s">
        <v>97</v>
      </c>
      <c r="I629" s="5" t="s">
        <v>93</v>
      </c>
      <c r="J629" s="5" t="s">
        <v>92</v>
      </c>
      <c r="K629" s="5" t="s">
        <v>39</v>
      </c>
      <c r="L629" s="5" t="s">
        <v>39</v>
      </c>
      <c r="M629" s="5" t="s">
        <v>39</v>
      </c>
      <c r="N629" s="5" t="s">
        <v>39</v>
      </c>
      <c r="O629" s="5" t="s">
        <v>39</v>
      </c>
      <c r="P629" s="5" t="s">
        <v>35</v>
      </c>
      <c r="Q629" s="5" t="s">
        <v>53</v>
      </c>
      <c r="R629" s="6" t="s">
        <v>1953</v>
      </c>
      <c r="S629" s="6" t="s">
        <v>39</v>
      </c>
      <c r="T629" s="6">
        <v>1500</v>
      </c>
      <c r="U629" s="6">
        <v>1500</v>
      </c>
      <c r="V629" s="6">
        <v>1500</v>
      </c>
      <c r="W629" s="6">
        <v>1500</v>
      </c>
      <c r="X629" s="5">
        <v>1500</v>
      </c>
    </row>
    <row r="630" spans="1:24" ht="86.4" hidden="1" x14ac:dyDescent="0.3">
      <c r="A630" s="5" t="s">
        <v>2585</v>
      </c>
      <c r="B630" s="5" t="s">
        <v>459</v>
      </c>
      <c r="C630" s="5" t="s">
        <v>460</v>
      </c>
      <c r="D630" s="5" t="s">
        <v>139</v>
      </c>
      <c r="E630" s="5" t="s">
        <v>1928</v>
      </c>
      <c r="F630" s="5" t="s">
        <v>1927</v>
      </c>
      <c r="G630" s="5" t="s">
        <v>96</v>
      </c>
      <c r="H630" s="5" t="s">
        <v>97</v>
      </c>
      <c r="I630" s="5" t="str">
        <f>I629</f>
        <v>AP9999</v>
      </c>
      <c r="J630" s="5" t="s">
        <v>168</v>
      </c>
      <c r="K630" s="5" t="s">
        <v>39</v>
      </c>
      <c r="L630" s="5" t="s">
        <v>39</v>
      </c>
      <c r="M630" s="5" t="s">
        <v>39</v>
      </c>
      <c r="N630" s="5" t="s">
        <v>39</v>
      </c>
      <c r="O630" s="5" t="s">
        <v>39</v>
      </c>
      <c r="P630" s="5" t="s">
        <v>35</v>
      </c>
      <c r="Q630" s="5" t="s">
        <v>53</v>
      </c>
      <c r="R630" s="6" t="s">
        <v>1954</v>
      </c>
      <c r="S630" s="6" t="s">
        <v>39</v>
      </c>
      <c r="T630" s="6">
        <v>1500</v>
      </c>
      <c r="U630" s="6">
        <v>1250</v>
      </c>
      <c r="V630" s="6">
        <v>1250</v>
      </c>
      <c r="W630" s="6">
        <v>1250</v>
      </c>
      <c r="X630" s="5">
        <v>1250</v>
      </c>
    </row>
    <row r="631" spans="1:24" ht="72" hidden="1" x14ac:dyDescent="0.3">
      <c r="A631" s="5" t="s">
        <v>2585</v>
      </c>
      <c r="B631" s="5" t="s">
        <v>558</v>
      </c>
      <c r="C631" s="5" t="s">
        <v>559</v>
      </c>
      <c r="D631" s="5" t="s">
        <v>107</v>
      </c>
      <c r="E631" s="5" t="s">
        <v>492</v>
      </c>
      <c r="F631" s="5" t="s">
        <v>491</v>
      </c>
      <c r="G631" s="5" t="s">
        <v>96</v>
      </c>
      <c r="H631" s="5" t="s">
        <v>97</v>
      </c>
      <c r="I631" s="5" t="s">
        <v>93</v>
      </c>
      <c r="J631" s="5" t="s">
        <v>92</v>
      </c>
      <c r="K631" s="5" t="s">
        <v>39</v>
      </c>
      <c r="L631" s="5" t="s">
        <v>39</v>
      </c>
      <c r="M631" s="5" t="s">
        <v>39</v>
      </c>
      <c r="N631" s="5" t="s">
        <v>39</v>
      </c>
      <c r="O631" s="5" t="s">
        <v>39</v>
      </c>
      <c r="P631" s="5" t="s">
        <v>35</v>
      </c>
      <c r="Q631" s="5" t="s">
        <v>53</v>
      </c>
      <c r="R631" s="6" t="s">
        <v>560</v>
      </c>
      <c r="S631" s="6" t="s">
        <v>39</v>
      </c>
      <c r="T631" s="6">
        <v>977.4</v>
      </c>
      <c r="U631" s="6">
        <v>1500</v>
      </c>
      <c r="V631" s="6">
        <v>1500</v>
      </c>
      <c r="W631" s="6">
        <v>1500</v>
      </c>
      <c r="X631" s="5">
        <v>1500</v>
      </c>
    </row>
    <row r="632" spans="1:24" ht="72" hidden="1" x14ac:dyDescent="0.3">
      <c r="A632" s="5" t="s">
        <v>2585</v>
      </c>
      <c r="B632" s="5" t="s">
        <v>558</v>
      </c>
      <c r="C632" s="5" t="s">
        <v>559</v>
      </c>
      <c r="D632" s="5" t="s">
        <v>107</v>
      </c>
      <c r="E632" s="5" t="s">
        <v>492</v>
      </c>
      <c r="F632" s="5" t="s">
        <v>491</v>
      </c>
      <c r="G632" s="5" t="s">
        <v>96</v>
      </c>
      <c r="H632" s="5" t="s">
        <v>97</v>
      </c>
      <c r="I632" s="5" t="str">
        <f>I631</f>
        <v>AP9999</v>
      </c>
      <c r="J632" s="5" t="s">
        <v>168</v>
      </c>
      <c r="K632" s="5" t="s">
        <v>39</v>
      </c>
      <c r="L632" s="5" t="s">
        <v>39</v>
      </c>
      <c r="M632" s="5" t="s">
        <v>39</v>
      </c>
      <c r="N632" s="5" t="s">
        <v>39</v>
      </c>
      <c r="O632" s="5" t="s">
        <v>39</v>
      </c>
      <c r="P632" s="5" t="s">
        <v>35</v>
      </c>
      <c r="Q632" s="5" t="s">
        <v>53</v>
      </c>
      <c r="R632" s="6" t="s">
        <v>561</v>
      </c>
      <c r="S632" s="6" t="s">
        <v>39</v>
      </c>
      <c r="T632" s="6">
        <v>1500</v>
      </c>
      <c r="U632" s="6">
        <v>1500</v>
      </c>
      <c r="V632" s="6">
        <v>1500</v>
      </c>
      <c r="W632" s="6">
        <v>1500</v>
      </c>
      <c r="X632" s="5">
        <v>1500</v>
      </c>
    </row>
    <row r="633" spans="1:24" ht="72" hidden="1" x14ac:dyDescent="0.3">
      <c r="A633" s="5" t="s">
        <v>2585</v>
      </c>
      <c r="B633" s="5" t="s">
        <v>463</v>
      </c>
      <c r="C633" s="5" t="s">
        <v>464</v>
      </c>
      <c r="D633" s="5" t="s">
        <v>107</v>
      </c>
      <c r="E633" s="5" t="s">
        <v>452</v>
      </c>
      <c r="F633" s="5" t="s">
        <v>451</v>
      </c>
      <c r="G633" s="5" t="s">
        <v>39</v>
      </c>
      <c r="H633" s="5" t="s">
        <v>39</v>
      </c>
      <c r="I633" s="5" t="s">
        <v>39</v>
      </c>
      <c r="J633" s="5" t="s">
        <v>39</v>
      </c>
      <c r="K633" s="5" t="s">
        <v>39</v>
      </c>
      <c r="L633" s="5" t="s">
        <v>39</v>
      </c>
      <c r="M633" s="5" t="s">
        <v>39</v>
      </c>
      <c r="N633" s="5" t="s">
        <v>39</v>
      </c>
      <c r="O633" s="5" t="s">
        <v>39</v>
      </c>
      <c r="P633" s="5" t="s">
        <v>35</v>
      </c>
      <c r="Q633" s="5" t="s">
        <v>53</v>
      </c>
      <c r="R633" s="6" t="s">
        <v>465</v>
      </c>
      <c r="S633" s="6" t="s">
        <v>39</v>
      </c>
      <c r="T633" s="6">
        <v>650</v>
      </c>
      <c r="U633" s="6">
        <v>650</v>
      </c>
      <c r="V633" s="6">
        <v>650</v>
      </c>
      <c r="W633" s="6">
        <v>650</v>
      </c>
      <c r="X633" s="5">
        <v>650</v>
      </c>
    </row>
    <row r="634" spans="1:24" ht="72" hidden="1" x14ac:dyDescent="0.3">
      <c r="A634" s="5" t="s">
        <v>2585</v>
      </c>
      <c r="B634" s="5" t="s">
        <v>463</v>
      </c>
      <c r="C634" s="5" t="s">
        <v>464</v>
      </c>
      <c r="D634" s="5" t="s">
        <v>107</v>
      </c>
      <c r="E634" s="5" t="s">
        <v>492</v>
      </c>
      <c r="F634" s="5" t="s">
        <v>491</v>
      </c>
      <c r="G634" s="5" t="s">
        <v>96</v>
      </c>
      <c r="H634" s="5" t="s">
        <v>97</v>
      </c>
      <c r="I634" s="5" t="s">
        <v>93</v>
      </c>
      <c r="J634" s="5" t="s">
        <v>92</v>
      </c>
      <c r="K634" s="5" t="s">
        <v>39</v>
      </c>
      <c r="L634" s="5" t="s">
        <v>39</v>
      </c>
      <c r="M634" s="5" t="s">
        <v>39</v>
      </c>
      <c r="N634" s="5" t="s">
        <v>39</v>
      </c>
      <c r="O634" s="5" t="s">
        <v>39</v>
      </c>
      <c r="P634" s="5" t="s">
        <v>35</v>
      </c>
      <c r="Q634" s="5" t="s">
        <v>53</v>
      </c>
      <c r="R634" s="6" t="s">
        <v>562</v>
      </c>
      <c r="S634" s="6" t="s">
        <v>39</v>
      </c>
      <c r="T634" s="6">
        <v>800</v>
      </c>
      <c r="U634" s="6">
        <v>800</v>
      </c>
      <c r="V634" s="6">
        <v>800</v>
      </c>
      <c r="W634" s="6">
        <v>800</v>
      </c>
      <c r="X634" s="5">
        <v>800</v>
      </c>
    </row>
    <row r="635" spans="1:24" ht="72" hidden="1" x14ac:dyDescent="0.3">
      <c r="A635" s="5" t="s">
        <v>2585</v>
      </c>
      <c r="B635" s="5" t="s">
        <v>463</v>
      </c>
      <c r="C635" s="5" t="s">
        <v>464</v>
      </c>
      <c r="D635" s="5" t="s">
        <v>107</v>
      </c>
      <c r="E635" s="5" t="s">
        <v>492</v>
      </c>
      <c r="F635" s="5" t="s">
        <v>491</v>
      </c>
      <c r="G635" s="5" t="s">
        <v>96</v>
      </c>
      <c r="H635" s="5" t="s">
        <v>97</v>
      </c>
      <c r="I635" s="5" t="str">
        <f>I634</f>
        <v>AP9999</v>
      </c>
      <c r="J635" s="5" t="s">
        <v>168</v>
      </c>
      <c r="K635" s="5" t="s">
        <v>39</v>
      </c>
      <c r="L635" s="5" t="s">
        <v>39</v>
      </c>
      <c r="M635" s="5" t="s">
        <v>39</v>
      </c>
      <c r="N635" s="5" t="s">
        <v>39</v>
      </c>
      <c r="O635" s="5" t="s">
        <v>39</v>
      </c>
      <c r="P635" s="5" t="s">
        <v>35</v>
      </c>
      <c r="Q635" s="5" t="s">
        <v>53</v>
      </c>
      <c r="R635" s="6" t="s">
        <v>563</v>
      </c>
      <c r="S635" s="6" t="s">
        <v>39</v>
      </c>
      <c r="T635" s="6">
        <v>154</v>
      </c>
      <c r="U635" s="6">
        <v>154</v>
      </c>
      <c r="V635" s="6">
        <v>154</v>
      </c>
      <c r="W635" s="6">
        <v>154</v>
      </c>
      <c r="X635" s="5">
        <v>154</v>
      </c>
    </row>
    <row r="636" spans="1:24" ht="72" hidden="1" x14ac:dyDescent="0.3">
      <c r="A636" s="5" t="s">
        <v>2585</v>
      </c>
      <c r="B636" s="5" t="s">
        <v>463</v>
      </c>
      <c r="C636" s="5" t="s">
        <v>464</v>
      </c>
      <c r="D636" s="5" t="s">
        <v>107</v>
      </c>
      <c r="E636" s="5" t="s">
        <v>607</v>
      </c>
      <c r="F636" s="5" t="s">
        <v>606</v>
      </c>
      <c r="G636" s="5" t="s">
        <v>39</v>
      </c>
      <c r="H636" s="5" t="s">
        <v>39</v>
      </c>
      <c r="I636" s="5" t="s">
        <v>39</v>
      </c>
      <c r="J636" s="5" t="s">
        <v>39</v>
      </c>
      <c r="K636" s="5" t="s">
        <v>39</v>
      </c>
      <c r="L636" s="5" t="s">
        <v>39</v>
      </c>
      <c r="M636" s="5" t="s">
        <v>39</v>
      </c>
      <c r="N636" s="5" t="s">
        <v>39</v>
      </c>
      <c r="O636" s="5" t="s">
        <v>39</v>
      </c>
      <c r="P636" s="5" t="s">
        <v>35</v>
      </c>
      <c r="Q636" s="5" t="s">
        <v>53</v>
      </c>
      <c r="R636" s="6" t="s">
        <v>562</v>
      </c>
      <c r="S636" s="6" t="s">
        <v>39</v>
      </c>
      <c r="T636" s="6">
        <v>500</v>
      </c>
      <c r="U636" s="6">
        <v>900</v>
      </c>
      <c r="V636" s="6">
        <v>900</v>
      </c>
      <c r="W636" s="6">
        <v>900</v>
      </c>
      <c r="X636" s="5">
        <v>900</v>
      </c>
    </row>
    <row r="637" spans="1:24" ht="72" hidden="1" x14ac:dyDescent="0.3">
      <c r="A637" s="5" t="s">
        <v>2585</v>
      </c>
      <c r="B637" s="5" t="s">
        <v>463</v>
      </c>
      <c r="C637" s="5" t="s">
        <v>464</v>
      </c>
      <c r="D637" s="5" t="s">
        <v>107</v>
      </c>
      <c r="E637" s="5" t="s">
        <v>671</v>
      </c>
      <c r="F637" s="5" t="s">
        <v>670</v>
      </c>
      <c r="G637" s="5" t="s">
        <v>39</v>
      </c>
      <c r="H637" s="5" t="s">
        <v>39</v>
      </c>
      <c r="I637" s="5" t="s">
        <v>39</v>
      </c>
      <c r="J637" s="5" t="s">
        <v>39</v>
      </c>
      <c r="K637" s="5" t="s">
        <v>39</v>
      </c>
      <c r="L637" s="5" t="s">
        <v>39</v>
      </c>
      <c r="M637" s="5" t="s">
        <v>39</v>
      </c>
      <c r="N637" s="5" t="s">
        <v>39</v>
      </c>
      <c r="O637" s="5" t="s">
        <v>39</v>
      </c>
      <c r="P637" s="5" t="s">
        <v>35</v>
      </c>
      <c r="Q637" s="5" t="s">
        <v>53</v>
      </c>
      <c r="R637" s="6" t="s">
        <v>728</v>
      </c>
      <c r="S637" s="6" t="s">
        <v>39</v>
      </c>
      <c r="T637" s="6">
        <v>150</v>
      </c>
      <c r="U637" s="6">
        <v>150</v>
      </c>
      <c r="V637" s="6">
        <v>150</v>
      </c>
      <c r="W637" s="6">
        <v>150</v>
      </c>
      <c r="X637" s="5">
        <v>150</v>
      </c>
    </row>
    <row r="638" spans="1:24" ht="72" hidden="1" x14ac:dyDescent="0.3">
      <c r="A638" s="5" t="s">
        <v>2585</v>
      </c>
      <c r="B638" s="5" t="s">
        <v>463</v>
      </c>
      <c r="C638" s="5" t="s">
        <v>464</v>
      </c>
      <c r="D638" s="5" t="s">
        <v>75</v>
      </c>
      <c r="E638" s="5" t="s">
        <v>63</v>
      </c>
      <c r="F638" s="5" t="s">
        <v>62</v>
      </c>
      <c r="G638" s="5" t="s">
        <v>39</v>
      </c>
      <c r="H638" s="5" t="s">
        <v>39</v>
      </c>
      <c r="I638" s="5" t="s">
        <v>39</v>
      </c>
      <c r="J638" s="5" t="s">
        <v>39</v>
      </c>
      <c r="K638" s="5" t="s">
        <v>39</v>
      </c>
      <c r="L638" s="5" t="s">
        <v>39</v>
      </c>
      <c r="M638" s="5" t="s">
        <v>39</v>
      </c>
      <c r="N638" s="5" t="s">
        <v>39</v>
      </c>
      <c r="O638" s="5" t="s">
        <v>39</v>
      </c>
      <c r="P638" s="5" t="s">
        <v>35</v>
      </c>
      <c r="Q638" s="5" t="s">
        <v>53</v>
      </c>
      <c r="R638" s="6" t="s">
        <v>562</v>
      </c>
      <c r="S638" s="6" t="s">
        <v>39</v>
      </c>
      <c r="T638" s="6">
        <v>800</v>
      </c>
      <c r="U638" s="6">
        <v>800</v>
      </c>
      <c r="V638" s="6">
        <v>800</v>
      </c>
      <c r="W638" s="6">
        <v>800</v>
      </c>
      <c r="X638" s="5">
        <v>800</v>
      </c>
    </row>
    <row r="639" spans="1:24" ht="57.6" hidden="1" x14ac:dyDescent="0.3">
      <c r="A639" s="5" t="s">
        <v>2585</v>
      </c>
      <c r="B639" s="5" t="s">
        <v>463</v>
      </c>
      <c r="C639" s="5" t="s">
        <v>464</v>
      </c>
      <c r="D639" s="5" t="s">
        <v>75</v>
      </c>
      <c r="E639" s="5" t="s">
        <v>989</v>
      </c>
      <c r="F639" s="5" t="s">
        <v>988</v>
      </c>
      <c r="G639" s="5" t="s">
        <v>39</v>
      </c>
      <c r="H639" s="5" t="s">
        <v>39</v>
      </c>
      <c r="I639" s="5" t="s">
        <v>39</v>
      </c>
      <c r="J639" s="5" t="s">
        <v>39</v>
      </c>
      <c r="K639" s="5" t="s">
        <v>39</v>
      </c>
      <c r="L639" s="5" t="s">
        <v>39</v>
      </c>
      <c r="M639" s="5" t="s">
        <v>39</v>
      </c>
      <c r="N639" s="5" t="s">
        <v>39</v>
      </c>
      <c r="O639" s="5" t="s">
        <v>39</v>
      </c>
      <c r="P639" s="5" t="s">
        <v>35</v>
      </c>
      <c r="Q639" s="5" t="s">
        <v>53</v>
      </c>
      <c r="R639" s="6" t="s">
        <v>39</v>
      </c>
      <c r="S639" s="6" t="s">
        <v>39</v>
      </c>
      <c r="T639" s="6">
        <v>110</v>
      </c>
      <c r="U639" s="6">
        <v>110</v>
      </c>
      <c r="V639" s="6">
        <v>110</v>
      </c>
      <c r="W639" s="6">
        <v>110</v>
      </c>
      <c r="X639" s="5">
        <v>110</v>
      </c>
    </row>
    <row r="640" spans="1:24" ht="43.2" hidden="1" x14ac:dyDescent="0.3">
      <c r="A640" s="5" t="s">
        <v>2585</v>
      </c>
      <c r="B640" s="5" t="s">
        <v>463</v>
      </c>
      <c r="C640" s="5" t="s">
        <v>464</v>
      </c>
      <c r="D640" s="5" t="s">
        <v>75</v>
      </c>
      <c r="E640" s="5" t="s">
        <v>1638</v>
      </c>
      <c r="F640" s="5" t="s">
        <v>1637</v>
      </c>
      <c r="G640" s="5" t="s">
        <v>39</v>
      </c>
      <c r="H640" s="5" t="s">
        <v>39</v>
      </c>
      <c r="I640" s="5" t="s">
        <v>39</v>
      </c>
      <c r="J640" s="5" t="s">
        <v>39</v>
      </c>
      <c r="K640" s="5" t="s">
        <v>39</v>
      </c>
      <c r="L640" s="5" t="s">
        <v>39</v>
      </c>
      <c r="M640" s="5" t="s">
        <v>39</v>
      </c>
      <c r="N640" s="5" t="s">
        <v>39</v>
      </c>
      <c r="O640" s="5" t="s">
        <v>39</v>
      </c>
      <c r="P640" s="5" t="s">
        <v>35</v>
      </c>
      <c r="Q640" s="5" t="s">
        <v>53</v>
      </c>
      <c r="R640" s="6" t="s">
        <v>1644</v>
      </c>
      <c r="S640" s="6" t="s">
        <v>39</v>
      </c>
      <c r="T640" s="6">
        <v>500</v>
      </c>
      <c r="U640" s="6">
        <v>500</v>
      </c>
      <c r="V640" s="6">
        <v>500</v>
      </c>
      <c r="W640" s="6">
        <v>500</v>
      </c>
      <c r="X640" s="5">
        <v>500</v>
      </c>
    </row>
    <row r="641" spans="1:24" ht="43.2" hidden="1" x14ac:dyDescent="0.3">
      <c r="A641" s="5" t="s">
        <v>2585</v>
      </c>
      <c r="B641" s="5" t="s">
        <v>463</v>
      </c>
      <c r="C641" s="5" t="s">
        <v>464</v>
      </c>
      <c r="D641" s="5" t="s">
        <v>139</v>
      </c>
      <c r="E641" s="5" t="s">
        <v>1599</v>
      </c>
      <c r="F641" s="5" t="s">
        <v>1598</v>
      </c>
      <c r="G641" s="5" t="s">
        <v>39</v>
      </c>
      <c r="H641" s="5" t="s">
        <v>39</v>
      </c>
      <c r="I641" s="5" t="s">
        <v>39</v>
      </c>
      <c r="J641" s="5" t="s">
        <v>39</v>
      </c>
      <c r="K641" s="5" t="s">
        <v>39</v>
      </c>
      <c r="L641" s="5" t="s">
        <v>39</v>
      </c>
      <c r="M641" s="5" t="s">
        <v>39</v>
      </c>
      <c r="N641" s="5" t="s">
        <v>39</v>
      </c>
      <c r="O641" s="5" t="s">
        <v>39</v>
      </c>
      <c r="P641" s="5" t="s">
        <v>35</v>
      </c>
      <c r="Q641" s="5" t="s">
        <v>53</v>
      </c>
      <c r="R641" s="6" t="s">
        <v>39</v>
      </c>
      <c r="S641" s="6" t="s">
        <v>39</v>
      </c>
      <c r="T641" s="6">
        <v>500</v>
      </c>
      <c r="U641" s="6">
        <v>500</v>
      </c>
      <c r="V641" s="6">
        <v>500</v>
      </c>
      <c r="W641" s="6">
        <v>500</v>
      </c>
      <c r="X641" s="5">
        <v>500</v>
      </c>
    </row>
    <row r="642" spans="1:24" ht="43.2" hidden="1" x14ac:dyDescent="0.3">
      <c r="A642" s="5" t="s">
        <v>2585</v>
      </c>
      <c r="B642" s="5" t="s">
        <v>463</v>
      </c>
      <c r="C642" s="5" t="s">
        <v>464</v>
      </c>
      <c r="D642" s="5" t="s">
        <v>139</v>
      </c>
      <c r="E642" s="5" t="s">
        <v>1864</v>
      </c>
      <c r="F642" s="5" t="s">
        <v>1863</v>
      </c>
      <c r="G642" s="5" t="s">
        <v>39</v>
      </c>
      <c r="H642" s="5" t="s">
        <v>39</v>
      </c>
      <c r="I642" s="5" t="s">
        <v>39</v>
      </c>
      <c r="J642" s="5" t="s">
        <v>39</v>
      </c>
      <c r="K642" s="5" t="s">
        <v>39</v>
      </c>
      <c r="L642" s="5" t="s">
        <v>39</v>
      </c>
      <c r="M642" s="5" t="s">
        <v>39</v>
      </c>
      <c r="N642" s="5" t="s">
        <v>39</v>
      </c>
      <c r="O642" s="5" t="s">
        <v>39</v>
      </c>
      <c r="P642" s="5" t="s">
        <v>35</v>
      </c>
      <c r="Q642" s="5" t="s">
        <v>53</v>
      </c>
      <c r="R642" s="6" t="s">
        <v>562</v>
      </c>
      <c r="S642" s="6" t="s">
        <v>39</v>
      </c>
      <c r="T642" s="6">
        <v>500</v>
      </c>
      <c r="U642" s="6">
        <v>900</v>
      </c>
      <c r="V642" s="6">
        <v>900</v>
      </c>
      <c r="W642" s="6">
        <v>900</v>
      </c>
      <c r="X642" s="5">
        <v>900</v>
      </c>
    </row>
    <row r="643" spans="1:24" ht="43.2" hidden="1" x14ac:dyDescent="0.3">
      <c r="A643" s="5" t="s">
        <v>2585</v>
      </c>
      <c r="B643" s="5" t="s">
        <v>463</v>
      </c>
      <c r="C643" s="5" t="s">
        <v>464</v>
      </c>
      <c r="D643" s="5" t="s">
        <v>139</v>
      </c>
      <c r="E643" s="5" t="s">
        <v>1928</v>
      </c>
      <c r="F643" s="5" t="s">
        <v>1927</v>
      </c>
      <c r="G643" s="5" t="s">
        <v>39</v>
      </c>
      <c r="H643" s="5" t="s">
        <v>39</v>
      </c>
      <c r="I643" s="5" t="s">
        <v>39</v>
      </c>
      <c r="J643" s="5" t="s">
        <v>39</v>
      </c>
      <c r="K643" s="5" t="s">
        <v>39</v>
      </c>
      <c r="L643" s="5" t="s">
        <v>39</v>
      </c>
      <c r="M643" s="5" t="s">
        <v>39</v>
      </c>
      <c r="N643" s="5" t="s">
        <v>39</v>
      </c>
      <c r="O643" s="5" t="s">
        <v>39</v>
      </c>
      <c r="P643" s="5" t="s">
        <v>35</v>
      </c>
      <c r="Q643" s="5" t="s">
        <v>53</v>
      </c>
      <c r="R643" s="6" t="s">
        <v>39</v>
      </c>
      <c r="S643" s="6" t="s">
        <v>39</v>
      </c>
      <c r="T643" s="6">
        <v>500</v>
      </c>
      <c r="U643" s="6">
        <v>500</v>
      </c>
      <c r="V643" s="6">
        <v>500</v>
      </c>
      <c r="W643" s="6">
        <v>500</v>
      </c>
      <c r="X643" s="5">
        <v>500</v>
      </c>
    </row>
    <row r="644" spans="1:24" ht="86.4" hidden="1" x14ac:dyDescent="0.3">
      <c r="A644" s="5" t="s">
        <v>2585</v>
      </c>
      <c r="B644" s="5" t="s">
        <v>463</v>
      </c>
      <c r="C644" s="5" t="s">
        <v>464</v>
      </c>
      <c r="D644" s="5" t="s">
        <v>139</v>
      </c>
      <c r="E644" s="5" t="s">
        <v>2004</v>
      </c>
      <c r="F644" s="5" t="s">
        <v>2003</v>
      </c>
      <c r="G644" s="5" t="s">
        <v>39</v>
      </c>
      <c r="H644" s="5" t="s">
        <v>39</v>
      </c>
      <c r="I644" s="5" t="s">
        <v>39</v>
      </c>
      <c r="J644" s="5" t="s">
        <v>39</v>
      </c>
      <c r="K644" s="5" t="s">
        <v>39</v>
      </c>
      <c r="L644" s="5" t="s">
        <v>39</v>
      </c>
      <c r="M644" s="5" t="s">
        <v>39</v>
      </c>
      <c r="N644" s="5" t="s">
        <v>39</v>
      </c>
      <c r="O644" s="5" t="s">
        <v>39</v>
      </c>
      <c r="P644" s="5" t="s">
        <v>35</v>
      </c>
      <c r="Q644" s="5" t="s">
        <v>53</v>
      </c>
      <c r="R644" s="6" t="s">
        <v>39</v>
      </c>
      <c r="S644" s="6" t="s">
        <v>39</v>
      </c>
      <c r="T644" s="6">
        <v>800</v>
      </c>
      <c r="U644" s="6">
        <v>800</v>
      </c>
      <c r="V644" s="6">
        <v>800</v>
      </c>
      <c r="W644" s="6">
        <v>800</v>
      </c>
      <c r="X644" s="5">
        <v>800</v>
      </c>
    </row>
    <row r="645" spans="1:24" ht="43.2" hidden="1" x14ac:dyDescent="0.3">
      <c r="A645" s="5" t="s">
        <v>2585</v>
      </c>
      <c r="B645" s="5" t="s">
        <v>463</v>
      </c>
      <c r="C645" s="5" t="s">
        <v>464</v>
      </c>
      <c r="D645" s="5" t="s">
        <v>139</v>
      </c>
      <c r="E645" s="5" t="s">
        <v>2052</v>
      </c>
      <c r="F645" s="5" t="s">
        <v>2051</v>
      </c>
      <c r="G645" s="5" t="s">
        <v>39</v>
      </c>
      <c r="H645" s="5" t="s">
        <v>39</v>
      </c>
      <c r="I645" s="5" t="s">
        <v>39</v>
      </c>
      <c r="J645" s="5" t="s">
        <v>39</v>
      </c>
      <c r="K645" s="5" t="s">
        <v>39</v>
      </c>
      <c r="L645" s="5" t="s">
        <v>39</v>
      </c>
      <c r="M645" s="5" t="s">
        <v>39</v>
      </c>
      <c r="N645" s="5" t="s">
        <v>39</v>
      </c>
      <c r="O645" s="5" t="s">
        <v>39</v>
      </c>
      <c r="P645" s="5" t="s">
        <v>35</v>
      </c>
      <c r="Q645" s="5" t="s">
        <v>53</v>
      </c>
      <c r="R645" s="6" t="s">
        <v>39</v>
      </c>
      <c r="S645" s="6" t="s">
        <v>39</v>
      </c>
      <c r="T645" s="6">
        <v>700</v>
      </c>
      <c r="U645" s="6">
        <v>700</v>
      </c>
      <c r="V645" s="6">
        <v>700</v>
      </c>
      <c r="W645" s="6">
        <v>700</v>
      </c>
      <c r="X645" s="5">
        <v>700</v>
      </c>
    </row>
    <row r="646" spans="1:24" ht="43.2" hidden="1" x14ac:dyDescent="0.3">
      <c r="A646" s="5" t="s">
        <v>2585</v>
      </c>
      <c r="B646" s="5" t="s">
        <v>463</v>
      </c>
      <c r="C646" s="5" t="s">
        <v>464</v>
      </c>
      <c r="D646" s="5" t="s">
        <v>139</v>
      </c>
      <c r="E646" s="5" t="s">
        <v>2094</v>
      </c>
      <c r="F646" s="5" t="s">
        <v>2093</v>
      </c>
      <c r="G646" s="5" t="s">
        <v>39</v>
      </c>
      <c r="H646" s="5" t="s">
        <v>39</v>
      </c>
      <c r="I646" s="5" t="s">
        <v>39</v>
      </c>
      <c r="J646" s="5" t="s">
        <v>39</v>
      </c>
      <c r="K646" s="5" t="s">
        <v>39</v>
      </c>
      <c r="L646" s="5" t="s">
        <v>39</v>
      </c>
      <c r="M646" s="5" t="s">
        <v>39</v>
      </c>
      <c r="N646" s="5" t="s">
        <v>39</v>
      </c>
      <c r="O646" s="5" t="s">
        <v>39</v>
      </c>
      <c r="P646" s="5" t="s">
        <v>35</v>
      </c>
      <c r="Q646" s="5" t="s">
        <v>53</v>
      </c>
      <c r="R646" s="6" t="s">
        <v>39</v>
      </c>
      <c r="S646" s="6" t="s">
        <v>39</v>
      </c>
      <c r="T646" s="6">
        <v>60</v>
      </c>
      <c r="U646" s="6">
        <v>60</v>
      </c>
      <c r="V646" s="6">
        <v>60</v>
      </c>
      <c r="W646" s="6">
        <v>60</v>
      </c>
      <c r="X646" s="5">
        <v>60</v>
      </c>
    </row>
    <row r="647" spans="1:24" ht="43.2" hidden="1" x14ac:dyDescent="0.3">
      <c r="A647" s="5" t="s">
        <v>2585</v>
      </c>
      <c r="B647" s="5" t="s">
        <v>463</v>
      </c>
      <c r="C647" s="5" t="s">
        <v>464</v>
      </c>
      <c r="D647" s="5" t="s">
        <v>139</v>
      </c>
      <c r="E647" s="5" t="s">
        <v>2119</v>
      </c>
      <c r="F647" s="5" t="s">
        <v>2118</v>
      </c>
      <c r="G647" s="5" t="s">
        <v>39</v>
      </c>
      <c r="H647" s="5" t="s">
        <v>39</v>
      </c>
      <c r="I647" s="5" t="s">
        <v>39</v>
      </c>
      <c r="J647" s="5" t="s">
        <v>39</v>
      </c>
      <c r="K647" s="5" t="s">
        <v>39</v>
      </c>
      <c r="L647" s="5" t="s">
        <v>39</v>
      </c>
      <c r="M647" s="5" t="s">
        <v>39</v>
      </c>
      <c r="N647" s="5" t="s">
        <v>39</v>
      </c>
      <c r="O647" s="5" t="s">
        <v>39</v>
      </c>
      <c r="P647" s="5" t="s">
        <v>35</v>
      </c>
      <c r="Q647" s="5" t="s">
        <v>53</v>
      </c>
      <c r="R647" s="6" t="s">
        <v>562</v>
      </c>
      <c r="S647" s="6" t="s">
        <v>39</v>
      </c>
      <c r="T647" s="6">
        <v>1000</v>
      </c>
      <c r="U647" s="6">
        <v>1000</v>
      </c>
      <c r="V647" s="6">
        <v>1000</v>
      </c>
      <c r="W647" s="6">
        <v>1000</v>
      </c>
      <c r="X647" s="5">
        <v>1000</v>
      </c>
    </row>
    <row r="648" spans="1:24" ht="57.6" hidden="1" x14ac:dyDescent="0.3">
      <c r="A648" s="5" t="s">
        <v>2585</v>
      </c>
      <c r="B648" s="5" t="s">
        <v>463</v>
      </c>
      <c r="C648" s="5" t="s">
        <v>464</v>
      </c>
      <c r="D648" s="5" t="s">
        <v>1008</v>
      </c>
      <c r="E648" s="5" t="s">
        <v>1002</v>
      </c>
      <c r="F648" s="5" t="s">
        <v>1001</v>
      </c>
      <c r="G648" s="5" t="s">
        <v>39</v>
      </c>
      <c r="H648" s="5" t="s">
        <v>39</v>
      </c>
      <c r="I648" s="5" t="s">
        <v>39</v>
      </c>
      <c r="J648" s="5" t="s">
        <v>39</v>
      </c>
      <c r="K648" s="5" t="s">
        <v>39</v>
      </c>
      <c r="L648" s="5" t="s">
        <v>39</v>
      </c>
      <c r="M648" s="5" t="s">
        <v>39</v>
      </c>
      <c r="N648" s="5" t="s">
        <v>39</v>
      </c>
      <c r="O648" s="5" t="s">
        <v>39</v>
      </c>
      <c r="P648" s="5" t="s">
        <v>35</v>
      </c>
      <c r="Q648" s="5" t="s">
        <v>53</v>
      </c>
      <c r="R648" s="6" t="s">
        <v>39</v>
      </c>
      <c r="S648" s="6" t="s">
        <v>39</v>
      </c>
      <c r="T648" s="6">
        <v>500</v>
      </c>
      <c r="U648" s="6">
        <v>500</v>
      </c>
      <c r="V648" s="6">
        <v>500</v>
      </c>
      <c r="W648" s="6">
        <v>500</v>
      </c>
      <c r="X648" s="5">
        <v>500</v>
      </c>
    </row>
    <row r="649" spans="1:24" ht="43.2" hidden="1" x14ac:dyDescent="0.3">
      <c r="A649" s="5" t="s">
        <v>2585</v>
      </c>
      <c r="B649" s="5" t="s">
        <v>463</v>
      </c>
      <c r="C649" s="5" t="s">
        <v>464</v>
      </c>
      <c r="D649" s="5" t="s">
        <v>1049</v>
      </c>
      <c r="E649" s="5" t="s">
        <v>1084</v>
      </c>
      <c r="F649" s="5" t="s">
        <v>1083</v>
      </c>
      <c r="G649" s="5" t="s">
        <v>39</v>
      </c>
      <c r="H649" s="5" t="s">
        <v>39</v>
      </c>
      <c r="I649" s="5" t="s">
        <v>39</v>
      </c>
      <c r="J649" s="5" t="s">
        <v>39</v>
      </c>
      <c r="K649" s="5" t="s">
        <v>39</v>
      </c>
      <c r="L649" s="5" t="s">
        <v>39</v>
      </c>
      <c r="M649" s="5" t="s">
        <v>39</v>
      </c>
      <c r="N649" s="5" t="s">
        <v>39</v>
      </c>
      <c r="O649" s="5" t="s">
        <v>39</v>
      </c>
      <c r="P649" s="5" t="s">
        <v>35</v>
      </c>
      <c r="Q649" s="5" t="s">
        <v>53</v>
      </c>
      <c r="R649" s="6" t="s">
        <v>39</v>
      </c>
      <c r="S649" s="6" t="s">
        <v>39</v>
      </c>
      <c r="T649" s="6">
        <v>2000</v>
      </c>
      <c r="U649" s="6">
        <v>2000</v>
      </c>
      <c r="V649" s="6">
        <v>2000</v>
      </c>
      <c r="W649" s="6">
        <v>2000</v>
      </c>
      <c r="X649" s="5">
        <v>2000</v>
      </c>
    </row>
    <row r="650" spans="1:24" ht="43.2" hidden="1" x14ac:dyDescent="0.3">
      <c r="A650" s="5" t="s">
        <v>2585</v>
      </c>
      <c r="B650" s="5" t="s">
        <v>463</v>
      </c>
      <c r="C650" s="5" t="s">
        <v>464</v>
      </c>
      <c r="D650" s="5" t="s">
        <v>1049</v>
      </c>
      <c r="E650" s="5" t="s">
        <v>1337</v>
      </c>
      <c r="F650" s="5" t="s">
        <v>1336</v>
      </c>
      <c r="G650" s="5" t="s">
        <v>39</v>
      </c>
      <c r="H650" s="5" t="s">
        <v>39</v>
      </c>
      <c r="I650" s="5" t="s">
        <v>39</v>
      </c>
      <c r="J650" s="5" t="s">
        <v>39</v>
      </c>
      <c r="K650" s="5" t="s">
        <v>39</v>
      </c>
      <c r="L650" s="5" t="s">
        <v>39</v>
      </c>
      <c r="M650" s="5" t="s">
        <v>39</v>
      </c>
      <c r="N650" s="5" t="s">
        <v>39</v>
      </c>
      <c r="O650" s="5" t="s">
        <v>39</v>
      </c>
      <c r="P650" s="5" t="s">
        <v>35</v>
      </c>
      <c r="Q650" s="5" t="s">
        <v>53</v>
      </c>
      <c r="R650" s="6" t="s">
        <v>39</v>
      </c>
      <c r="S650" s="6" t="s">
        <v>39</v>
      </c>
      <c r="T650" s="6">
        <v>1000</v>
      </c>
      <c r="U650" s="6">
        <v>1000</v>
      </c>
      <c r="V650" s="6">
        <v>1000</v>
      </c>
      <c r="W650" s="6">
        <v>1000</v>
      </c>
      <c r="X650" s="5">
        <v>1000</v>
      </c>
    </row>
    <row r="651" spans="1:24" ht="43.2" hidden="1" x14ac:dyDescent="0.3">
      <c r="A651" s="5" t="s">
        <v>2585</v>
      </c>
      <c r="B651" s="5" t="s">
        <v>463</v>
      </c>
      <c r="C651" s="5" t="s">
        <v>464</v>
      </c>
      <c r="D651" s="5" t="s">
        <v>1049</v>
      </c>
      <c r="E651" s="5" t="s">
        <v>1409</v>
      </c>
      <c r="F651" s="5" t="s">
        <v>1408</v>
      </c>
      <c r="G651" s="5" t="s">
        <v>39</v>
      </c>
      <c r="H651" s="5" t="s">
        <v>39</v>
      </c>
      <c r="I651" s="5" t="s">
        <v>39</v>
      </c>
      <c r="J651" s="5" t="s">
        <v>39</v>
      </c>
      <c r="K651" s="5" t="s">
        <v>39</v>
      </c>
      <c r="L651" s="5" t="s">
        <v>39</v>
      </c>
      <c r="M651" s="5" t="s">
        <v>39</v>
      </c>
      <c r="N651" s="5" t="s">
        <v>39</v>
      </c>
      <c r="O651" s="5" t="s">
        <v>39</v>
      </c>
      <c r="P651" s="5" t="s">
        <v>35</v>
      </c>
      <c r="Q651" s="5" t="s">
        <v>53</v>
      </c>
      <c r="R651" s="6" t="s">
        <v>1410</v>
      </c>
      <c r="S651" s="6" t="s">
        <v>39</v>
      </c>
      <c r="T651" s="6">
        <v>100</v>
      </c>
      <c r="U651" s="6">
        <v>300</v>
      </c>
      <c r="V651" s="6">
        <v>300</v>
      </c>
      <c r="W651" s="6">
        <v>300</v>
      </c>
      <c r="X651" s="5">
        <v>300</v>
      </c>
    </row>
    <row r="652" spans="1:24" ht="43.2" hidden="1" x14ac:dyDescent="0.3">
      <c r="A652" s="5" t="s">
        <v>2585</v>
      </c>
      <c r="B652" s="5" t="s">
        <v>463</v>
      </c>
      <c r="C652" s="5" t="s">
        <v>464</v>
      </c>
      <c r="D652" s="5" t="s">
        <v>1049</v>
      </c>
      <c r="E652" s="5" t="s">
        <v>1494</v>
      </c>
      <c r="F652" s="5" t="s">
        <v>1493</v>
      </c>
      <c r="G652" s="5" t="s">
        <v>39</v>
      </c>
      <c r="H652" s="5" t="s">
        <v>39</v>
      </c>
      <c r="I652" s="5" t="s">
        <v>39</v>
      </c>
      <c r="J652" s="5" t="s">
        <v>39</v>
      </c>
      <c r="K652" s="5" t="s">
        <v>39</v>
      </c>
      <c r="L652" s="5" t="s">
        <v>39</v>
      </c>
      <c r="M652" s="5" t="s">
        <v>39</v>
      </c>
      <c r="N652" s="5" t="s">
        <v>39</v>
      </c>
      <c r="O652" s="5" t="s">
        <v>39</v>
      </c>
      <c r="P652" s="5" t="s">
        <v>35</v>
      </c>
      <c r="Q652" s="5" t="s">
        <v>53</v>
      </c>
      <c r="R652" s="6" t="s">
        <v>39</v>
      </c>
      <c r="S652" s="6" t="s">
        <v>39</v>
      </c>
      <c r="T652" s="6">
        <v>100</v>
      </c>
      <c r="U652" s="6">
        <v>100</v>
      </c>
      <c r="V652" s="6">
        <v>100</v>
      </c>
      <c r="W652" s="6">
        <v>100</v>
      </c>
      <c r="X652" s="5">
        <v>100</v>
      </c>
    </row>
    <row r="653" spans="1:24" ht="43.2" hidden="1" x14ac:dyDescent="0.3">
      <c r="A653" s="5" t="s">
        <v>2585</v>
      </c>
      <c r="B653" s="5" t="s">
        <v>463</v>
      </c>
      <c r="C653" s="5" t="s">
        <v>464</v>
      </c>
      <c r="D653" s="5" t="s">
        <v>1049</v>
      </c>
      <c r="E653" s="5" t="s">
        <v>1572</v>
      </c>
      <c r="F653" s="5" t="s">
        <v>1571</v>
      </c>
      <c r="G653" s="5" t="s">
        <v>39</v>
      </c>
      <c r="H653" s="5" t="s">
        <v>39</v>
      </c>
      <c r="I653" s="5" t="s">
        <v>39</v>
      </c>
      <c r="J653" s="5" t="s">
        <v>39</v>
      </c>
      <c r="K653" s="5" t="s">
        <v>39</v>
      </c>
      <c r="L653" s="5" t="s">
        <v>39</v>
      </c>
      <c r="M653" s="5" t="s">
        <v>39</v>
      </c>
      <c r="N653" s="5" t="s">
        <v>39</v>
      </c>
      <c r="O653" s="5" t="s">
        <v>39</v>
      </c>
      <c r="P653" s="5" t="s">
        <v>35</v>
      </c>
      <c r="Q653" s="5" t="s">
        <v>53</v>
      </c>
      <c r="R653" s="6" t="s">
        <v>39</v>
      </c>
      <c r="S653" s="6" t="s">
        <v>39</v>
      </c>
      <c r="T653" s="6">
        <v>150</v>
      </c>
      <c r="U653" s="6">
        <v>150</v>
      </c>
      <c r="V653" s="6">
        <v>150</v>
      </c>
      <c r="W653" s="6">
        <v>150</v>
      </c>
      <c r="X653" s="5">
        <v>150</v>
      </c>
    </row>
    <row r="654" spans="1:24" ht="72" hidden="1" x14ac:dyDescent="0.3">
      <c r="A654" s="5" t="s">
        <v>2585</v>
      </c>
      <c r="B654" s="5" t="s">
        <v>729</v>
      </c>
      <c r="C654" s="5" t="s">
        <v>730</v>
      </c>
      <c r="D654" s="5" t="s">
        <v>107</v>
      </c>
      <c r="E654" s="5" t="s">
        <v>671</v>
      </c>
      <c r="F654" s="5" t="s">
        <v>670</v>
      </c>
      <c r="G654" s="5" t="s">
        <v>39</v>
      </c>
      <c r="H654" s="5" t="s">
        <v>39</v>
      </c>
      <c r="I654" s="5" t="s">
        <v>39</v>
      </c>
      <c r="J654" s="5" t="s">
        <v>39</v>
      </c>
      <c r="K654" s="5" t="s">
        <v>39</v>
      </c>
      <c r="L654" s="5" t="s">
        <v>39</v>
      </c>
      <c r="M654" s="5" t="s">
        <v>39</v>
      </c>
      <c r="N654" s="5" t="s">
        <v>39</v>
      </c>
      <c r="O654" s="5" t="s">
        <v>39</v>
      </c>
      <c r="P654" s="5" t="s">
        <v>35</v>
      </c>
      <c r="Q654" s="5" t="s">
        <v>53</v>
      </c>
      <c r="R654" s="6" t="s">
        <v>731</v>
      </c>
      <c r="S654" s="6" t="s">
        <v>39</v>
      </c>
      <c r="T654" s="6">
        <v>2500</v>
      </c>
      <c r="U654" s="6">
        <v>2500</v>
      </c>
      <c r="V654" s="6">
        <v>2500</v>
      </c>
      <c r="W654" s="6">
        <v>2500</v>
      </c>
      <c r="X654" s="5">
        <v>2500</v>
      </c>
    </row>
    <row r="655" spans="1:24" ht="43.2" hidden="1" x14ac:dyDescent="0.3">
      <c r="A655" s="5" t="s">
        <v>2585</v>
      </c>
      <c r="B655" s="5" t="s">
        <v>729</v>
      </c>
      <c r="C655" s="5" t="s">
        <v>730</v>
      </c>
      <c r="D655" s="5" t="s">
        <v>75</v>
      </c>
      <c r="E655" s="5" t="s">
        <v>863</v>
      </c>
      <c r="F655" s="5" t="s">
        <v>862</v>
      </c>
      <c r="G655" s="5" t="s">
        <v>981</v>
      </c>
      <c r="H655" s="5" t="s">
        <v>166</v>
      </c>
      <c r="I655" s="5" t="s">
        <v>979</v>
      </c>
      <c r="J655" s="5" t="s">
        <v>977</v>
      </c>
      <c r="K655" s="5" t="s">
        <v>978</v>
      </c>
      <c r="L655" s="5" t="s">
        <v>39</v>
      </c>
      <c r="M655" s="5" t="s">
        <v>39</v>
      </c>
      <c r="N655" s="5" t="s">
        <v>39</v>
      </c>
      <c r="O655" s="5" t="s">
        <v>39</v>
      </c>
      <c r="P655" s="5" t="s">
        <v>35</v>
      </c>
      <c r="Q655" s="5" t="s">
        <v>53</v>
      </c>
      <c r="R655" s="6" t="s">
        <v>980</v>
      </c>
      <c r="S655" s="6" t="s">
        <v>39</v>
      </c>
      <c r="T655" s="6">
        <v>20901.25</v>
      </c>
      <c r="U655" s="6">
        <v>20901.25</v>
      </c>
      <c r="V655" s="6">
        <v>20901.25</v>
      </c>
      <c r="W655" s="6">
        <v>20901.25</v>
      </c>
      <c r="X655" s="5">
        <v>20901.25</v>
      </c>
    </row>
    <row r="656" spans="1:24" ht="57.6" hidden="1" x14ac:dyDescent="0.3">
      <c r="A656" s="5" t="s">
        <v>2585</v>
      </c>
      <c r="B656" s="5" t="s">
        <v>729</v>
      </c>
      <c r="C656" s="5" t="s">
        <v>730</v>
      </c>
      <c r="D656" s="5" t="s">
        <v>75</v>
      </c>
      <c r="E656" s="5" t="s">
        <v>863</v>
      </c>
      <c r="F656" s="5" t="s">
        <v>862</v>
      </c>
      <c r="G656" s="5" t="s">
        <v>985</v>
      </c>
      <c r="H656" s="5" t="s">
        <v>245</v>
      </c>
      <c r="I656" s="5" t="s">
        <v>984</v>
      </c>
      <c r="J656" s="5" t="s">
        <v>982</v>
      </c>
      <c r="K656" s="5" t="s">
        <v>983</v>
      </c>
      <c r="L656" s="5" t="s">
        <v>39</v>
      </c>
      <c r="M656" s="5" t="s">
        <v>39</v>
      </c>
      <c r="N656" s="5" t="s">
        <v>39</v>
      </c>
      <c r="O656" s="5" t="s">
        <v>39</v>
      </c>
      <c r="P656" s="5" t="s">
        <v>35</v>
      </c>
      <c r="Q656" s="5" t="s">
        <v>53</v>
      </c>
      <c r="R656" s="6" t="s">
        <v>983</v>
      </c>
      <c r="S656" s="6" t="s">
        <v>39</v>
      </c>
      <c r="T656" s="6">
        <v>0</v>
      </c>
      <c r="U656" s="6">
        <v>0</v>
      </c>
      <c r="V656" s="6">
        <v>0</v>
      </c>
      <c r="W656" s="6">
        <v>0</v>
      </c>
      <c r="X656" s="5">
        <v>0</v>
      </c>
    </row>
    <row r="657" spans="1:24" ht="43.2" hidden="1" x14ac:dyDescent="0.3">
      <c r="A657" s="5" t="s">
        <v>2585</v>
      </c>
      <c r="B657" s="5" t="s">
        <v>729</v>
      </c>
      <c r="C657" s="5" t="s">
        <v>730</v>
      </c>
      <c r="D657" s="5" t="s">
        <v>139</v>
      </c>
      <c r="E657" s="5" t="s">
        <v>1848</v>
      </c>
      <c r="F657" s="5" t="s">
        <v>1847</v>
      </c>
      <c r="G657" s="5" t="s">
        <v>39</v>
      </c>
      <c r="H657" s="5" t="s">
        <v>39</v>
      </c>
      <c r="I657" s="5" t="s">
        <v>39</v>
      </c>
      <c r="J657" s="5" t="s">
        <v>39</v>
      </c>
      <c r="K657" s="5" t="s">
        <v>39</v>
      </c>
      <c r="L657" s="5" t="s">
        <v>39</v>
      </c>
      <c r="M657" s="5" t="s">
        <v>39</v>
      </c>
      <c r="N657" s="5" t="s">
        <v>39</v>
      </c>
      <c r="O657" s="5" t="s">
        <v>39</v>
      </c>
      <c r="P657" s="5" t="s">
        <v>35</v>
      </c>
      <c r="Q657" s="5" t="s">
        <v>53</v>
      </c>
      <c r="R657" s="6" t="s">
        <v>1854</v>
      </c>
      <c r="S657" s="6" t="s">
        <v>39</v>
      </c>
      <c r="T657" s="6">
        <v>2500</v>
      </c>
      <c r="U657" s="6">
        <v>1500</v>
      </c>
      <c r="V657" s="6">
        <v>1500</v>
      </c>
      <c r="W657" s="6">
        <v>1500</v>
      </c>
      <c r="X657" s="5">
        <v>1500</v>
      </c>
    </row>
    <row r="658" spans="1:24" ht="43.2" hidden="1" x14ac:dyDescent="0.3">
      <c r="A658" s="5" t="s">
        <v>2585</v>
      </c>
      <c r="B658" s="5" t="s">
        <v>729</v>
      </c>
      <c r="C658" s="5" t="s">
        <v>730</v>
      </c>
      <c r="D658" s="5" t="s">
        <v>139</v>
      </c>
      <c r="E658" s="5" t="s">
        <v>1928</v>
      </c>
      <c r="F658" s="5" t="s">
        <v>1927</v>
      </c>
      <c r="G658" s="5" t="s">
        <v>208</v>
      </c>
      <c r="H658" s="5" t="s">
        <v>209</v>
      </c>
      <c r="I658" s="5" t="s">
        <v>206</v>
      </c>
      <c r="J658" s="5" t="s">
        <v>1955</v>
      </c>
      <c r="K658" s="5" t="s">
        <v>1956</v>
      </c>
      <c r="L658" s="5" t="s">
        <v>39</v>
      </c>
      <c r="M658" s="5" t="s">
        <v>39</v>
      </c>
      <c r="N658" s="5" t="s">
        <v>39</v>
      </c>
      <c r="O658" s="5" t="s">
        <v>39</v>
      </c>
      <c r="P658" s="5" t="s">
        <v>35</v>
      </c>
      <c r="Q658" s="5" t="s">
        <v>53</v>
      </c>
      <c r="R658" s="6" t="s">
        <v>1957</v>
      </c>
      <c r="S658" s="6" t="s">
        <v>39</v>
      </c>
      <c r="T658" s="6">
        <v>800</v>
      </c>
      <c r="U658" s="6">
        <v>800</v>
      </c>
      <c r="V658" s="6">
        <v>800</v>
      </c>
      <c r="W658" s="6">
        <v>800</v>
      </c>
      <c r="X658" s="5">
        <v>800</v>
      </c>
    </row>
    <row r="659" spans="1:24" ht="72" hidden="1" x14ac:dyDescent="0.3">
      <c r="A659" s="5" t="s">
        <v>2585</v>
      </c>
      <c r="B659" s="5" t="s">
        <v>729</v>
      </c>
      <c r="C659" s="5" t="s">
        <v>730</v>
      </c>
      <c r="D659" s="5" t="s">
        <v>1049</v>
      </c>
      <c r="E659" s="5" t="s">
        <v>1350</v>
      </c>
      <c r="F659" s="5" t="s">
        <v>1349</v>
      </c>
      <c r="G659" s="5" t="s">
        <v>39</v>
      </c>
      <c r="H659" s="5" t="s">
        <v>39</v>
      </c>
      <c r="I659" s="5" t="s">
        <v>39</v>
      </c>
      <c r="J659" s="5" t="s">
        <v>39</v>
      </c>
      <c r="K659" s="5" t="s">
        <v>39</v>
      </c>
      <c r="L659" s="5" t="s">
        <v>39</v>
      </c>
      <c r="M659" s="5" t="s">
        <v>39</v>
      </c>
      <c r="N659" s="5" t="s">
        <v>39</v>
      </c>
      <c r="O659" s="5" t="s">
        <v>39</v>
      </c>
      <c r="P659" s="5" t="s">
        <v>35</v>
      </c>
      <c r="Q659" s="5" t="s">
        <v>53</v>
      </c>
      <c r="R659" s="6" t="s">
        <v>1358</v>
      </c>
      <c r="S659" s="6" t="s">
        <v>39</v>
      </c>
      <c r="T659" s="6">
        <v>0</v>
      </c>
      <c r="U659" s="6">
        <v>750</v>
      </c>
      <c r="V659" s="6">
        <v>750</v>
      </c>
      <c r="W659" s="6">
        <v>750</v>
      </c>
      <c r="X659" s="5">
        <v>750</v>
      </c>
    </row>
    <row r="660" spans="1:24" ht="72" hidden="1" x14ac:dyDescent="0.3">
      <c r="A660" s="5" t="s">
        <v>2585</v>
      </c>
      <c r="B660" s="5" t="s">
        <v>1855</v>
      </c>
      <c r="C660" s="5" t="s">
        <v>1856</v>
      </c>
      <c r="D660" s="5" t="s">
        <v>139</v>
      </c>
      <c r="E660" s="5" t="s">
        <v>1848</v>
      </c>
      <c r="F660" s="5" t="s">
        <v>1847</v>
      </c>
      <c r="G660" s="5" t="s">
        <v>39</v>
      </c>
      <c r="H660" s="5" t="s">
        <v>39</v>
      </c>
      <c r="I660" s="5" t="s">
        <v>39</v>
      </c>
      <c r="J660" s="5" t="s">
        <v>39</v>
      </c>
      <c r="K660" s="5" t="s">
        <v>39</v>
      </c>
      <c r="L660" s="5" t="s">
        <v>39</v>
      </c>
      <c r="M660" s="5" t="s">
        <v>39</v>
      </c>
      <c r="N660" s="5" t="s">
        <v>39</v>
      </c>
      <c r="O660" s="5" t="s">
        <v>39</v>
      </c>
      <c r="P660" s="5" t="s">
        <v>35</v>
      </c>
      <c r="Q660" s="5" t="s">
        <v>53</v>
      </c>
      <c r="R660" s="6" t="s">
        <v>1857</v>
      </c>
      <c r="S660" s="6" t="s">
        <v>39</v>
      </c>
      <c r="T660" s="6">
        <v>17000</v>
      </c>
      <c r="U660" s="6">
        <v>16400</v>
      </c>
      <c r="V660" s="6">
        <v>16400</v>
      </c>
      <c r="W660" s="6">
        <v>16400</v>
      </c>
      <c r="X660" s="5">
        <v>16400</v>
      </c>
    </row>
    <row r="661" spans="1:24" ht="43.2" hidden="1" x14ac:dyDescent="0.3">
      <c r="A661" s="5" t="s">
        <v>2585</v>
      </c>
      <c r="B661" s="5" t="s">
        <v>2149</v>
      </c>
      <c r="C661" s="5" t="s">
        <v>2150</v>
      </c>
      <c r="D661" s="5" t="s">
        <v>139</v>
      </c>
      <c r="E661" s="5" t="s">
        <v>2119</v>
      </c>
      <c r="F661" s="5" t="s">
        <v>2118</v>
      </c>
      <c r="G661" s="5" t="s">
        <v>39</v>
      </c>
      <c r="H661" s="5" t="s">
        <v>39</v>
      </c>
      <c r="I661" s="5" t="s">
        <v>39</v>
      </c>
      <c r="J661" s="5" t="s">
        <v>39</v>
      </c>
      <c r="K661" s="5" t="s">
        <v>39</v>
      </c>
      <c r="L661" s="5" t="s">
        <v>39</v>
      </c>
      <c r="M661" s="5" t="s">
        <v>39</v>
      </c>
      <c r="N661" s="5" t="s">
        <v>39</v>
      </c>
      <c r="O661" s="5" t="s">
        <v>39</v>
      </c>
      <c r="P661" s="5" t="s">
        <v>35</v>
      </c>
      <c r="Q661" s="5" t="s">
        <v>53</v>
      </c>
      <c r="R661" s="6" t="s">
        <v>2151</v>
      </c>
      <c r="S661" s="6" t="s">
        <v>39</v>
      </c>
      <c r="T661" s="6">
        <v>5000</v>
      </c>
      <c r="U661" s="6">
        <v>12000</v>
      </c>
      <c r="V661" s="6">
        <v>12000</v>
      </c>
      <c r="W661" s="6">
        <v>12000</v>
      </c>
      <c r="X661" s="5">
        <v>6000</v>
      </c>
    </row>
    <row r="662" spans="1:24" ht="43.2" hidden="1" x14ac:dyDescent="0.3">
      <c r="A662" s="5" t="s">
        <v>2585</v>
      </c>
      <c r="B662" s="5" t="s">
        <v>2152</v>
      </c>
      <c r="C662" s="5" t="s">
        <v>2153</v>
      </c>
      <c r="D662" s="5" t="s">
        <v>139</v>
      </c>
      <c r="E662" s="5" t="s">
        <v>2119</v>
      </c>
      <c r="F662" s="5" t="s">
        <v>2118</v>
      </c>
      <c r="G662" s="5" t="s">
        <v>39</v>
      </c>
      <c r="H662" s="5" t="s">
        <v>39</v>
      </c>
      <c r="I662" s="5" t="s">
        <v>39</v>
      </c>
      <c r="J662" s="5" t="s">
        <v>39</v>
      </c>
      <c r="K662" s="5" t="s">
        <v>39</v>
      </c>
      <c r="L662" s="5" t="s">
        <v>39</v>
      </c>
      <c r="M662" s="5" t="s">
        <v>39</v>
      </c>
      <c r="N662" s="5" t="s">
        <v>39</v>
      </c>
      <c r="O662" s="5" t="s">
        <v>39</v>
      </c>
      <c r="P662" s="5" t="s">
        <v>35</v>
      </c>
      <c r="Q662" s="5" t="s">
        <v>53</v>
      </c>
      <c r="R662" s="6" t="s">
        <v>2154</v>
      </c>
      <c r="S662" s="6" t="s">
        <v>39</v>
      </c>
      <c r="T662" s="6">
        <v>1500</v>
      </c>
      <c r="U662" s="6">
        <v>1500</v>
      </c>
      <c r="V662" s="6">
        <v>1500</v>
      </c>
      <c r="W662" s="6">
        <v>1500</v>
      </c>
      <c r="X662" s="5">
        <v>1500</v>
      </c>
    </row>
    <row r="663" spans="1:24" ht="72" hidden="1" x14ac:dyDescent="0.3">
      <c r="A663" s="5" t="s">
        <v>2585</v>
      </c>
      <c r="B663" s="5" t="s">
        <v>466</v>
      </c>
      <c r="C663" s="5" t="s">
        <v>467</v>
      </c>
      <c r="D663" s="5" t="s">
        <v>107</v>
      </c>
      <c r="E663" s="5" t="s">
        <v>452</v>
      </c>
      <c r="F663" s="5" t="s">
        <v>451</v>
      </c>
      <c r="G663" s="5" t="s">
        <v>39</v>
      </c>
      <c r="H663" s="5" t="s">
        <v>39</v>
      </c>
      <c r="I663" s="5" t="s">
        <v>39</v>
      </c>
      <c r="J663" s="5" t="s">
        <v>39</v>
      </c>
      <c r="K663" s="5" t="s">
        <v>39</v>
      </c>
      <c r="L663" s="5" t="s">
        <v>39</v>
      </c>
      <c r="M663" s="5" t="s">
        <v>39</v>
      </c>
      <c r="N663" s="5" t="s">
        <v>39</v>
      </c>
      <c r="O663" s="5" t="s">
        <v>39</v>
      </c>
      <c r="P663" s="5" t="s">
        <v>35</v>
      </c>
      <c r="Q663" s="5" t="s">
        <v>53</v>
      </c>
      <c r="R663" s="6" t="s">
        <v>468</v>
      </c>
      <c r="S663" s="6" t="s">
        <v>39</v>
      </c>
      <c r="T663" s="6">
        <v>10180.89</v>
      </c>
      <c r="U663" s="6">
        <v>10195.049999999999</v>
      </c>
      <c r="V663" s="6">
        <v>10551.88</v>
      </c>
      <c r="W663" s="6">
        <v>10921.19</v>
      </c>
      <c r="X663" s="5">
        <v>11303.44</v>
      </c>
    </row>
    <row r="664" spans="1:24" ht="72" hidden="1" x14ac:dyDescent="0.3">
      <c r="A664" s="5" t="s">
        <v>2585</v>
      </c>
      <c r="B664" s="5" t="s">
        <v>466</v>
      </c>
      <c r="C664" s="5" t="s">
        <v>467</v>
      </c>
      <c r="D664" s="5" t="s">
        <v>107</v>
      </c>
      <c r="E664" s="5" t="s">
        <v>492</v>
      </c>
      <c r="F664" s="5" t="s">
        <v>491</v>
      </c>
      <c r="G664" s="5" t="s">
        <v>39</v>
      </c>
      <c r="H664" s="5" t="s">
        <v>39</v>
      </c>
      <c r="I664" s="5" t="s">
        <v>39</v>
      </c>
      <c r="J664" s="5" t="s">
        <v>39</v>
      </c>
      <c r="K664" s="5" t="s">
        <v>39</v>
      </c>
      <c r="L664" s="5" t="s">
        <v>39</v>
      </c>
      <c r="M664" s="5" t="s">
        <v>39</v>
      </c>
      <c r="N664" s="5" t="s">
        <v>39</v>
      </c>
      <c r="O664" s="5" t="s">
        <v>39</v>
      </c>
      <c r="P664" s="5" t="s">
        <v>35</v>
      </c>
      <c r="Q664" s="5" t="s">
        <v>53</v>
      </c>
      <c r="R664" s="6" t="s">
        <v>564</v>
      </c>
      <c r="S664" s="6" t="s">
        <v>39</v>
      </c>
      <c r="T664" s="6">
        <v>566.1</v>
      </c>
      <c r="U664" s="6">
        <v>577.41999999999996</v>
      </c>
      <c r="V664" s="6">
        <v>588.97</v>
      </c>
      <c r="W664" s="6">
        <v>600.75</v>
      </c>
      <c r="X664" s="5">
        <v>612.76</v>
      </c>
    </row>
    <row r="665" spans="1:24" ht="72" hidden="1" x14ac:dyDescent="0.3">
      <c r="A665" s="5" t="s">
        <v>2585</v>
      </c>
      <c r="B665" s="5" t="s">
        <v>466</v>
      </c>
      <c r="C665" s="5" t="s">
        <v>467</v>
      </c>
      <c r="D665" s="5" t="s">
        <v>107</v>
      </c>
      <c r="E665" s="5" t="s">
        <v>607</v>
      </c>
      <c r="F665" s="5" t="s">
        <v>606</v>
      </c>
      <c r="G665" s="5" t="s">
        <v>39</v>
      </c>
      <c r="H665" s="5" t="s">
        <v>39</v>
      </c>
      <c r="I665" s="5" t="s">
        <v>39</v>
      </c>
      <c r="J665" s="5" t="s">
        <v>39</v>
      </c>
      <c r="K665" s="5" t="s">
        <v>39</v>
      </c>
      <c r="L665" s="5" t="s">
        <v>39</v>
      </c>
      <c r="M665" s="5" t="s">
        <v>39</v>
      </c>
      <c r="N665" s="5" t="s">
        <v>39</v>
      </c>
      <c r="O665" s="5" t="s">
        <v>39</v>
      </c>
      <c r="P665" s="5" t="s">
        <v>35</v>
      </c>
      <c r="Q665" s="5" t="s">
        <v>53</v>
      </c>
      <c r="R665" s="6" t="s">
        <v>661</v>
      </c>
      <c r="S665" s="6" t="s">
        <v>39</v>
      </c>
      <c r="T665" s="6">
        <v>465</v>
      </c>
      <c r="U665" s="6">
        <v>500</v>
      </c>
      <c r="V665" s="6">
        <v>500</v>
      </c>
      <c r="W665" s="6">
        <v>525</v>
      </c>
      <c r="X665" s="5">
        <v>550</v>
      </c>
    </row>
    <row r="666" spans="1:24" ht="43.2" hidden="1" x14ac:dyDescent="0.3">
      <c r="A666" s="5" t="s">
        <v>2585</v>
      </c>
      <c r="B666" s="5" t="s">
        <v>466</v>
      </c>
      <c r="C666" s="5" t="s">
        <v>467</v>
      </c>
      <c r="D666" s="5" t="s">
        <v>139</v>
      </c>
      <c r="E666" s="5" t="s">
        <v>1476</v>
      </c>
      <c r="F666" s="5" t="s">
        <v>1475</v>
      </c>
      <c r="G666" s="5" t="s">
        <v>39</v>
      </c>
      <c r="H666" s="5" t="s">
        <v>39</v>
      </c>
      <c r="I666" s="5" t="s">
        <v>39</v>
      </c>
      <c r="J666" s="5" t="s">
        <v>39</v>
      </c>
      <c r="K666" s="5" t="s">
        <v>39</v>
      </c>
      <c r="L666" s="5" t="s">
        <v>39</v>
      </c>
      <c r="M666" s="5" t="s">
        <v>39</v>
      </c>
      <c r="N666" s="5" t="s">
        <v>39</v>
      </c>
      <c r="O666" s="5" t="s">
        <v>39</v>
      </c>
      <c r="P666" s="5" t="s">
        <v>35</v>
      </c>
      <c r="Q666" s="5" t="s">
        <v>53</v>
      </c>
      <c r="R666" s="6" t="s">
        <v>1483</v>
      </c>
      <c r="S666" s="6" t="s">
        <v>39</v>
      </c>
      <c r="T666" s="6">
        <v>95</v>
      </c>
      <c r="U666" s="6">
        <v>95</v>
      </c>
      <c r="V666" s="6">
        <v>95</v>
      </c>
      <c r="W666" s="6">
        <v>95</v>
      </c>
      <c r="X666" s="5">
        <v>95</v>
      </c>
    </row>
    <row r="667" spans="1:24" ht="86.4" hidden="1" x14ac:dyDescent="0.3">
      <c r="A667" s="5" t="s">
        <v>2585</v>
      </c>
      <c r="B667" s="5" t="s">
        <v>732</v>
      </c>
      <c r="C667" s="5" t="s">
        <v>733</v>
      </c>
      <c r="D667" s="5" t="s">
        <v>107</v>
      </c>
      <c r="E667" s="5" t="s">
        <v>671</v>
      </c>
      <c r="F667" s="5" t="s">
        <v>670</v>
      </c>
      <c r="G667" s="5" t="s">
        <v>738</v>
      </c>
      <c r="H667" s="5" t="s">
        <v>605</v>
      </c>
      <c r="I667" s="5" t="s">
        <v>736</v>
      </c>
      <c r="J667" s="5" t="s">
        <v>734</v>
      </c>
      <c r="K667" s="5" t="s">
        <v>735</v>
      </c>
      <c r="L667" s="5" t="s">
        <v>39</v>
      </c>
      <c r="M667" s="5" t="s">
        <v>39</v>
      </c>
      <c r="N667" s="5" t="s">
        <v>39</v>
      </c>
      <c r="O667" s="5" t="s">
        <v>39</v>
      </c>
      <c r="P667" s="5" t="s">
        <v>35</v>
      </c>
      <c r="Q667" s="5" t="s">
        <v>53</v>
      </c>
      <c r="R667" s="6" t="s">
        <v>737</v>
      </c>
      <c r="S667" s="6" t="s">
        <v>739</v>
      </c>
      <c r="T667" s="6">
        <v>8000</v>
      </c>
      <c r="U667" s="6">
        <v>8000</v>
      </c>
      <c r="V667" s="6">
        <v>8000</v>
      </c>
      <c r="W667" s="6">
        <v>8000</v>
      </c>
      <c r="X667" s="5">
        <v>8000</v>
      </c>
    </row>
    <row r="668" spans="1:24" ht="57.6" hidden="1" x14ac:dyDescent="0.3">
      <c r="A668" s="5" t="s">
        <v>2585</v>
      </c>
      <c r="B668" s="5" t="s">
        <v>1020</v>
      </c>
      <c r="C668" s="5" t="s">
        <v>1021</v>
      </c>
      <c r="D668" s="5" t="s">
        <v>1008</v>
      </c>
      <c r="E668" s="5" t="s">
        <v>1002</v>
      </c>
      <c r="F668" s="5" t="s">
        <v>1001</v>
      </c>
      <c r="G668" s="5" t="s">
        <v>39</v>
      </c>
      <c r="H668" s="5" t="s">
        <v>39</v>
      </c>
      <c r="I668" s="5" t="s">
        <v>39</v>
      </c>
      <c r="J668" s="5" t="s">
        <v>39</v>
      </c>
      <c r="K668" s="5" t="s">
        <v>39</v>
      </c>
      <c r="L668" s="5" t="s">
        <v>39</v>
      </c>
      <c r="M668" s="5" t="s">
        <v>39</v>
      </c>
      <c r="N668" s="5" t="s">
        <v>39</v>
      </c>
      <c r="O668" s="5" t="s">
        <v>39</v>
      </c>
      <c r="P668" s="5" t="s">
        <v>35</v>
      </c>
      <c r="Q668" s="5" t="s">
        <v>53</v>
      </c>
      <c r="R668" s="6" t="s">
        <v>1022</v>
      </c>
      <c r="S668" s="6" t="s">
        <v>39</v>
      </c>
      <c r="T668" s="6">
        <v>250</v>
      </c>
      <c r="U668" s="6">
        <v>250</v>
      </c>
      <c r="V668" s="6">
        <v>250</v>
      </c>
      <c r="W668" s="6">
        <v>250</v>
      </c>
      <c r="X668" s="5">
        <v>250</v>
      </c>
    </row>
    <row r="669" spans="1:24" ht="72" hidden="1" x14ac:dyDescent="0.3">
      <c r="A669" s="5" t="s">
        <v>2585</v>
      </c>
      <c r="B669" s="5" t="s">
        <v>118</v>
      </c>
      <c r="C669" s="5" t="s">
        <v>119</v>
      </c>
      <c r="D669" s="5" t="s">
        <v>107</v>
      </c>
      <c r="E669" s="5" t="s">
        <v>607</v>
      </c>
      <c r="F669" s="5" t="s">
        <v>606</v>
      </c>
      <c r="G669" s="5" t="s">
        <v>96</v>
      </c>
      <c r="H669" s="5" t="s">
        <v>97</v>
      </c>
      <c r="I669" s="5" t="s">
        <v>93</v>
      </c>
      <c r="J669" s="5" t="s">
        <v>92</v>
      </c>
      <c r="K669" s="5" t="s">
        <v>39</v>
      </c>
      <c r="L669" s="5" t="s">
        <v>39</v>
      </c>
      <c r="M669" s="5" t="s">
        <v>39</v>
      </c>
      <c r="N669" s="5" t="s">
        <v>39</v>
      </c>
      <c r="O669" s="5" t="s">
        <v>39</v>
      </c>
      <c r="P669" s="5" t="s">
        <v>35</v>
      </c>
      <c r="Q669" s="5" t="s">
        <v>53</v>
      </c>
      <c r="R669" s="6" t="s">
        <v>662</v>
      </c>
      <c r="S669" s="6" t="s">
        <v>39</v>
      </c>
      <c r="T669" s="6">
        <v>0</v>
      </c>
      <c r="U669" s="6">
        <v>0</v>
      </c>
      <c r="V669" s="6">
        <v>0</v>
      </c>
      <c r="W669" s="6">
        <v>0</v>
      </c>
      <c r="X669" s="5">
        <v>0</v>
      </c>
    </row>
    <row r="670" spans="1:24" ht="72" hidden="1" x14ac:dyDescent="0.3">
      <c r="A670" s="5" t="s">
        <v>2585</v>
      </c>
      <c r="B670" s="5" t="s">
        <v>118</v>
      </c>
      <c r="C670" s="5" t="s">
        <v>119</v>
      </c>
      <c r="D670" s="5" t="s">
        <v>107</v>
      </c>
      <c r="E670" s="5" t="s">
        <v>607</v>
      </c>
      <c r="F670" s="5" t="s">
        <v>606</v>
      </c>
      <c r="G670" s="5" t="s">
        <v>96</v>
      </c>
      <c r="H670" s="5" t="s">
        <v>97</v>
      </c>
      <c r="I670" s="5" t="str">
        <f>I669</f>
        <v>AP9999</v>
      </c>
      <c r="J670" s="5" t="s">
        <v>168</v>
      </c>
      <c r="K670" s="5" t="s">
        <v>39</v>
      </c>
      <c r="L670" s="5" t="s">
        <v>39</v>
      </c>
      <c r="M670" s="5" t="s">
        <v>39</v>
      </c>
      <c r="N670" s="5" t="s">
        <v>39</v>
      </c>
      <c r="O670" s="5" t="s">
        <v>39</v>
      </c>
      <c r="P670" s="5" t="s">
        <v>35</v>
      </c>
      <c r="Q670" s="5" t="s">
        <v>53</v>
      </c>
      <c r="R670" s="6" t="s">
        <v>663</v>
      </c>
      <c r="S670" s="6" t="s">
        <v>39</v>
      </c>
      <c r="T670" s="6">
        <v>0</v>
      </c>
      <c r="U670" s="6">
        <v>0</v>
      </c>
      <c r="V670" s="6">
        <v>0</v>
      </c>
      <c r="W670" s="6">
        <v>0</v>
      </c>
      <c r="X670" s="5">
        <v>0</v>
      </c>
    </row>
    <row r="671" spans="1:24" ht="72" hidden="1" x14ac:dyDescent="0.3">
      <c r="A671" s="5" t="s">
        <v>2585</v>
      </c>
      <c r="B671" s="5" t="s">
        <v>118</v>
      </c>
      <c r="C671" s="5" t="s">
        <v>119</v>
      </c>
      <c r="D671" s="5" t="s">
        <v>107</v>
      </c>
      <c r="E671" s="5" t="s">
        <v>607</v>
      </c>
      <c r="F671" s="5" t="s">
        <v>606</v>
      </c>
      <c r="G671" s="5" t="s">
        <v>96</v>
      </c>
      <c r="H671" s="5" t="s">
        <v>97</v>
      </c>
      <c r="I671" s="5" t="str">
        <f>I670</f>
        <v>AP9999</v>
      </c>
      <c r="J671" s="5" t="s">
        <v>170</v>
      </c>
      <c r="K671" s="5" t="s">
        <v>39</v>
      </c>
      <c r="L671" s="5" t="s">
        <v>39</v>
      </c>
      <c r="M671" s="5" t="s">
        <v>39</v>
      </c>
      <c r="N671" s="5" t="s">
        <v>39</v>
      </c>
      <c r="O671" s="5" t="s">
        <v>39</v>
      </c>
      <c r="P671" s="5" t="s">
        <v>35</v>
      </c>
      <c r="Q671" s="5" t="s">
        <v>53</v>
      </c>
      <c r="R671" s="6" t="s">
        <v>664</v>
      </c>
      <c r="S671" s="6" t="s">
        <v>39</v>
      </c>
      <c r="T671" s="6">
        <v>0</v>
      </c>
      <c r="U671" s="6">
        <v>0</v>
      </c>
      <c r="V671" s="6">
        <v>0</v>
      </c>
      <c r="W671" s="6">
        <v>0</v>
      </c>
      <c r="X671" s="5">
        <v>0</v>
      </c>
    </row>
    <row r="672" spans="1:24" ht="72" hidden="1" x14ac:dyDescent="0.3">
      <c r="A672" s="5" t="s">
        <v>2585</v>
      </c>
      <c r="B672" s="5" t="s">
        <v>118</v>
      </c>
      <c r="C672" s="5" t="s">
        <v>119</v>
      </c>
      <c r="D672" s="5" t="s">
        <v>107</v>
      </c>
      <c r="E672" s="5" t="s">
        <v>607</v>
      </c>
      <c r="F672" s="5" t="s">
        <v>606</v>
      </c>
      <c r="G672" s="5" t="s">
        <v>96</v>
      </c>
      <c r="H672" s="5" t="s">
        <v>97</v>
      </c>
      <c r="I672" s="5" t="str">
        <f>I671</f>
        <v>AP9999</v>
      </c>
      <c r="J672" s="5" t="s">
        <v>172</v>
      </c>
      <c r="K672" s="5" t="s">
        <v>39</v>
      </c>
      <c r="L672" s="5" t="s">
        <v>39</v>
      </c>
      <c r="M672" s="5" t="s">
        <v>39</v>
      </c>
      <c r="N672" s="5" t="s">
        <v>39</v>
      </c>
      <c r="O672" s="5" t="s">
        <v>39</v>
      </c>
      <c r="P672" s="5" t="s">
        <v>35</v>
      </c>
      <c r="Q672" s="5" t="s">
        <v>53</v>
      </c>
      <c r="R672" s="6" t="s">
        <v>665</v>
      </c>
      <c r="S672" s="6" t="s">
        <v>39</v>
      </c>
      <c r="T672" s="6">
        <v>500</v>
      </c>
      <c r="U672" s="6">
        <v>500</v>
      </c>
      <c r="V672" s="6">
        <v>500</v>
      </c>
      <c r="W672" s="6">
        <v>500</v>
      </c>
      <c r="X672" s="5">
        <v>500</v>
      </c>
    </row>
    <row r="673" spans="1:24" ht="72" hidden="1" x14ac:dyDescent="0.3">
      <c r="A673" s="5" t="s">
        <v>2585</v>
      </c>
      <c r="B673" s="5" t="s">
        <v>118</v>
      </c>
      <c r="C673" s="5" t="s">
        <v>119</v>
      </c>
      <c r="D673" s="5" t="s">
        <v>107</v>
      </c>
      <c r="E673" s="5" t="s">
        <v>607</v>
      </c>
      <c r="F673" s="5" t="s">
        <v>606</v>
      </c>
      <c r="G673" s="5" t="s">
        <v>96</v>
      </c>
      <c r="H673" s="5" t="s">
        <v>97</v>
      </c>
      <c r="I673" s="5" t="str">
        <f>I672</f>
        <v>AP9999</v>
      </c>
      <c r="J673" s="5" t="s">
        <v>284</v>
      </c>
      <c r="K673" s="5" t="s">
        <v>39</v>
      </c>
      <c r="L673" s="5" t="s">
        <v>39</v>
      </c>
      <c r="M673" s="5" t="s">
        <v>39</v>
      </c>
      <c r="N673" s="5" t="s">
        <v>39</v>
      </c>
      <c r="O673" s="5" t="s">
        <v>39</v>
      </c>
      <c r="P673" s="5" t="s">
        <v>35</v>
      </c>
      <c r="Q673" s="5" t="s">
        <v>53</v>
      </c>
      <c r="R673" s="6" t="s">
        <v>666</v>
      </c>
      <c r="S673" s="6" t="s">
        <v>39</v>
      </c>
      <c r="T673" s="6">
        <v>0</v>
      </c>
      <c r="U673" s="6">
        <v>500</v>
      </c>
      <c r="V673" s="6">
        <v>0</v>
      </c>
      <c r="W673" s="6">
        <v>0</v>
      </c>
      <c r="X673" s="5">
        <v>0</v>
      </c>
    </row>
    <row r="674" spans="1:24" ht="72" hidden="1" x14ac:dyDescent="0.3">
      <c r="A674" s="5" t="s">
        <v>2585</v>
      </c>
      <c r="B674" s="5" t="s">
        <v>118</v>
      </c>
      <c r="C674" s="5" t="s">
        <v>119</v>
      </c>
      <c r="D674" s="5" t="s">
        <v>107</v>
      </c>
      <c r="E674" s="5" t="s">
        <v>671</v>
      </c>
      <c r="F674" s="5" t="s">
        <v>670</v>
      </c>
      <c r="G674" s="5" t="s">
        <v>744</v>
      </c>
      <c r="H674" s="5" t="s">
        <v>605</v>
      </c>
      <c r="I674" s="5" t="s">
        <v>742</v>
      </c>
      <c r="J674" s="5" t="s">
        <v>740</v>
      </c>
      <c r="K674" s="5" t="s">
        <v>741</v>
      </c>
      <c r="L674" s="5" t="s">
        <v>39</v>
      </c>
      <c r="M674" s="5" t="s">
        <v>39</v>
      </c>
      <c r="N674" s="5" t="s">
        <v>39</v>
      </c>
      <c r="O674" s="5" t="s">
        <v>39</v>
      </c>
      <c r="P674" s="5" t="s">
        <v>35</v>
      </c>
      <c r="Q674" s="5" t="s">
        <v>53</v>
      </c>
      <c r="R674" s="6" t="s">
        <v>743</v>
      </c>
      <c r="S674" s="6" t="s">
        <v>39</v>
      </c>
      <c r="T674" s="6">
        <v>16000</v>
      </c>
      <c r="U674" s="6">
        <v>16000</v>
      </c>
      <c r="V674" s="6">
        <v>16000</v>
      </c>
      <c r="W674" s="6">
        <v>16000</v>
      </c>
      <c r="X674" s="5">
        <v>16000</v>
      </c>
    </row>
    <row r="675" spans="1:24" ht="28.8" hidden="1" x14ac:dyDescent="0.3">
      <c r="A675" s="5" t="s">
        <v>2585</v>
      </c>
      <c r="B675" s="5" t="s">
        <v>118</v>
      </c>
      <c r="C675" s="5" t="s">
        <v>119</v>
      </c>
      <c r="D675" s="5" t="s">
        <v>75</v>
      </c>
      <c r="E675" s="5" t="s">
        <v>863</v>
      </c>
      <c r="F675" s="5" t="s">
        <v>862</v>
      </c>
      <c r="G675" s="5" t="s">
        <v>96</v>
      </c>
      <c r="H675" s="5" t="s">
        <v>97</v>
      </c>
      <c r="I675" s="5" t="s">
        <v>93</v>
      </c>
      <c r="J675" s="5" t="s">
        <v>92</v>
      </c>
      <c r="K675" s="5" t="s">
        <v>39</v>
      </c>
      <c r="L675" s="5" t="s">
        <v>39</v>
      </c>
      <c r="M675" s="5" t="s">
        <v>39</v>
      </c>
      <c r="N675" s="5" t="s">
        <v>39</v>
      </c>
      <c r="O675" s="5" t="s">
        <v>39</v>
      </c>
      <c r="P675" s="5" t="s">
        <v>35</v>
      </c>
      <c r="Q675" s="5" t="s">
        <v>53</v>
      </c>
      <c r="R675" s="6" t="s">
        <v>986</v>
      </c>
      <c r="S675" s="6" t="s">
        <v>39</v>
      </c>
      <c r="T675" s="6">
        <v>750</v>
      </c>
      <c r="U675" s="6">
        <v>750</v>
      </c>
      <c r="V675" s="6">
        <v>750</v>
      </c>
      <c r="W675" s="6">
        <v>750</v>
      </c>
      <c r="X675" s="5">
        <v>750</v>
      </c>
    </row>
    <row r="676" spans="1:24" ht="57.6" hidden="1" x14ac:dyDescent="0.3">
      <c r="A676" s="5" t="s">
        <v>2585</v>
      </c>
      <c r="B676" s="5" t="s">
        <v>118</v>
      </c>
      <c r="C676" s="5" t="s">
        <v>119</v>
      </c>
      <c r="D676" s="5" t="s">
        <v>75</v>
      </c>
      <c r="E676" s="5" t="s">
        <v>863</v>
      </c>
      <c r="F676" s="5" t="s">
        <v>862</v>
      </c>
      <c r="G676" s="5" t="s">
        <v>96</v>
      </c>
      <c r="H676" s="5" t="s">
        <v>97</v>
      </c>
      <c r="I676" s="5" t="str">
        <f>I675</f>
        <v>AP9999</v>
      </c>
      <c r="J676" s="5" t="s">
        <v>168</v>
      </c>
      <c r="K676" s="5" t="s">
        <v>39</v>
      </c>
      <c r="L676" s="5" t="s">
        <v>39</v>
      </c>
      <c r="M676" s="5" t="s">
        <v>39</v>
      </c>
      <c r="N676" s="5" t="s">
        <v>39</v>
      </c>
      <c r="O676" s="5" t="s">
        <v>39</v>
      </c>
      <c r="P676" s="5" t="s">
        <v>35</v>
      </c>
      <c r="Q676" s="5" t="s">
        <v>53</v>
      </c>
      <c r="R676" s="6" t="s">
        <v>987</v>
      </c>
      <c r="S676" s="6" t="s">
        <v>39</v>
      </c>
      <c r="T676" s="6">
        <v>250</v>
      </c>
      <c r="U676" s="6">
        <v>0</v>
      </c>
      <c r="V676" s="6">
        <v>0</v>
      </c>
      <c r="W676" s="6">
        <v>0</v>
      </c>
      <c r="X676" s="5">
        <v>0</v>
      </c>
    </row>
    <row r="677" spans="1:24" ht="43.2" hidden="1" x14ac:dyDescent="0.3">
      <c r="A677" s="5" t="s">
        <v>2585</v>
      </c>
      <c r="B677" s="5" t="s">
        <v>118</v>
      </c>
      <c r="C677" s="5" t="s">
        <v>119</v>
      </c>
      <c r="D677" s="5" t="s">
        <v>139</v>
      </c>
      <c r="E677" s="5" t="s">
        <v>2052</v>
      </c>
      <c r="F677" s="5" t="s">
        <v>2051</v>
      </c>
      <c r="G677" s="5" t="s">
        <v>39</v>
      </c>
      <c r="H677" s="5" t="s">
        <v>39</v>
      </c>
      <c r="I677" s="5" t="s">
        <v>39</v>
      </c>
      <c r="J677" s="5" t="s">
        <v>39</v>
      </c>
      <c r="K677" s="5" t="s">
        <v>39</v>
      </c>
      <c r="L677" s="5" t="s">
        <v>39</v>
      </c>
      <c r="M677" s="5" t="s">
        <v>39</v>
      </c>
      <c r="N677" s="5" t="s">
        <v>39</v>
      </c>
      <c r="O677" s="5" t="s">
        <v>39</v>
      </c>
      <c r="P677" s="5" t="s">
        <v>35</v>
      </c>
      <c r="Q677" s="5" t="s">
        <v>53</v>
      </c>
      <c r="R677" s="6" t="s">
        <v>2071</v>
      </c>
      <c r="S677" s="6" t="s">
        <v>39</v>
      </c>
      <c r="T677" s="6">
        <v>1400</v>
      </c>
      <c r="U677" s="6">
        <v>1000</v>
      </c>
      <c r="V677" s="6">
        <v>1000</v>
      </c>
      <c r="W677" s="6">
        <v>1000</v>
      </c>
      <c r="X677" s="5">
        <v>1000</v>
      </c>
    </row>
    <row r="678" spans="1:24" ht="28.8" hidden="1" x14ac:dyDescent="0.3">
      <c r="A678" s="5" t="s">
        <v>2585</v>
      </c>
      <c r="B678" s="5" t="s">
        <v>1224</v>
      </c>
      <c r="C678" s="5" t="s">
        <v>1225</v>
      </c>
      <c r="D678" s="5" t="s">
        <v>1049</v>
      </c>
      <c r="E678" s="5" t="s">
        <v>1084</v>
      </c>
      <c r="F678" s="5" t="s">
        <v>1083</v>
      </c>
      <c r="G678" s="5" t="s">
        <v>39</v>
      </c>
      <c r="H678" s="5" t="s">
        <v>39</v>
      </c>
      <c r="I678" s="5" t="s">
        <v>39</v>
      </c>
      <c r="J678" s="5" t="s">
        <v>39</v>
      </c>
      <c r="K678" s="5" t="s">
        <v>39</v>
      </c>
      <c r="L678" s="5" t="s">
        <v>39</v>
      </c>
      <c r="M678" s="5" t="s">
        <v>39</v>
      </c>
      <c r="N678" s="5" t="s">
        <v>39</v>
      </c>
      <c r="O678" s="5" t="s">
        <v>39</v>
      </c>
      <c r="P678" s="5" t="s">
        <v>35</v>
      </c>
      <c r="Q678" s="5" t="s">
        <v>53</v>
      </c>
      <c r="R678" s="6" t="s">
        <v>1225</v>
      </c>
      <c r="S678" s="6" t="s">
        <v>39</v>
      </c>
      <c r="T678" s="6">
        <v>12000</v>
      </c>
      <c r="U678" s="6">
        <v>12000</v>
      </c>
      <c r="V678" s="6">
        <v>12000</v>
      </c>
      <c r="W678" s="6">
        <v>12000</v>
      </c>
      <c r="X678" s="5">
        <v>12000</v>
      </c>
    </row>
    <row r="679" spans="1:24" ht="72" hidden="1" x14ac:dyDescent="0.3">
      <c r="A679" s="5" t="s">
        <v>2585</v>
      </c>
      <c r="B679" s="5" t="s">
        <v>1023</v>
      </c>
      <c r="C679" s="5" t="s">
        <v>1024</v>
      </c>
      <c r="D679" s="5" t="s">
        <v>107</v>
      </c>
      <c r="E679" s="5" t="s">
        <v>104</v>
      </c>
      <c r="F679" s="5" t="s">
        <v>103</v>
      </c>
      <c r="G679" s="5" t="s">
        <v>1070</v>
      </c>
      <c r="H679" s="5" t="s">
        <v>245</v>
      </c>
      <c r="I679" s="5" t="s">
        <v>1068</v>
      </c>
      <c r="J679" s="5" t="s">
        <v>1066</v>
      </c>
      <c r="K679" s="5" t="s">
        <v>1067</v>
      </c>
      <c r="L679" s="5" t="s">
        <v>39</v>
      </c>
      <c r="M679" s="5" t="s">
        <v>39</v>
      </c>
      <c r="N679" s="5" t="s">
        <v>39</v>
      </c>
      <c r="O679" s="5" t="s">
        <v>39</v>
      </c>
      <c r="P679" s="5" t="s">
        <v>35</v>
      </c>
      <c r="Q679" s="5" t="s">
        <v>53</v>
      </c>
      <c r="R679" s="6" t="s">
        <v>1069</v>
      </c>
      <c r="S679" s="6" t="s">
        <v>39</v>
      </c>
      <c r="T679" s="6">
        <v>500</v>
      </c>
      <c r="U679" s="6">
        <v>0</v>
      </c>
      <c r="V679" s="6">
        <v>500</v>
      </c>
      <c r="W679" s="6">
        <v>0</v>
      </c>
      <c r="X679" s="5">
        <v>0</v>
      </c>
    </row>
    <row r="680" spans="1:24" ht="72" hidden="1" x14ac:dyDescent="0.3">
      <c r="A680" s="5" t="s">
        <v>2585</v>
      </c>
      <c r="B680" s="5" t="s">
        <v>1023</v>
      </c>
      <c r="C680" s="5" t="s">
        <v>1024</v>
      </c>
      <c r="D680" s="5" t="s">
        <v>75</v>
      </c>
      <c r="E680" s="5" t="s">
        <v>1444</v>
      </c>
      <c r="F680" s="5" t="s">
        <v>1443</v>
      </c>
      <c r="G680" s="5" t="s">
        <v>985</v>
      </c>
      <c r="H680" s="5" t="s">
        <v>245</v>
      </c>
      <c r="I680" s="5" t="s">
        <v>984</v>
      </c>
      <c r="J680" s="5" t="s">
        <v>1447</v>
      </c>
      <c r="K680" s="5" t="s">
        <v>1448</v>
      </c>
      <c r="L680" s="5" t="s">
        <v>39</v>
      </c>
      <c r="M680" s="5" t="s">
        <v>39</v>
      </c>
      <c r="N680" s="5" t="s">
        <v>39</v>
      </c>
      <c r="O680" s="5" t="s">
        <v>39</v>
      </c>
      <c r="P680" s="5" t="s">
        <v>35</v>
      </c>
      <c r="Q680" s="5" t="s">
        <v>53</v>
      </c>
      <c r="R680" s="6" t="s">
        <v>1449</v>
      </c>
      <c r="S680" s="6" t="s">
        <v>39</v>
      </c>
      <c r="T680" s="6">
        <v>0</v>
      </c>
      <c r="U680" s="6">
        <v>3000</v>
      </c>
      <c r="V680" s="6">
        <v>0</v>
      </c>
      <c r="W680" s="6">
        <v>0</v>
      </c>
      <c r="X680" s="5">
        <v>0</v>
      </c>
    </row>
    <row r="681" spans="1:24" ht="43.2" hidden="1" x14ac:dyDescent="0.3">
      <c r="A681" s="5" t="s">
        <v>2585</v>
      </c>
      <c r="B681" s="5" t="s">
        <v>1023</v>
      </c>
      <c r="C681" s="5" t="s">
        <v>1024</v>
      </c>
      <c r="D681" s="5" t="s">
        <v>75</v>
      </c>
      <c r="E681" s="5" t="s">
        <v>1638</v>
      </c>
      <c r="F681" s="5" t="s">
        <v>1637</v>
      </c>
      <c r="G681" s="5" t="s">
        <v>39</v>
      </c>
      <c r="H681" s="5" t="s">
        <v>39</v>
      </c>
      <c r="I681" s="5" t="s">
        <v>39</v>
      </c>
      <c r="J681" s="5" t="s">
        <v>39</v>
      </c>
      <c r="K681" s="5" t="s">
        <v>39</v>
      </c>
      <c r="L681" s="5" t="s">
        <v>39</v>
      </c>
      <c r="M681" s="5" t="s">
        <v>39</v>
      </c>
      <c r="N681" s="5" t="s">
        <v>39</v>
      </c>
      <c r="O681" s="5" t="s">
        <v>39</v>
      </c>
      <c r="P681" s="5" t="s">
        <v>35</v>
      </c>
      <c r="Q681" s="5" t="s">
        <v>53</v>
      </c>
      <c r="R681" s="6" t="s">
        <v>1645</v>
      </c>
      <c r="S681" s="6" t="s">
        <v>39</v>
      </c>
      <c r="T681" s="6">
        <v>2000</v>
      </c>
      <c r="U681" s="6">
        <v>2000</v>
      </c>
      <c r="V681" s="6">
        <v>2000</v>
      </c>
      <c r="W681" s="6">
        <v>2000</v>
      </c>
      <c r="X681" s="5">
        <v>2000</v>
      </c>
    </row>
    <row r="682" spans="1:24" ht="43.2" hidden="1" x14ac:dyDescent="0.3">
      <c r="A682" s="5" t="s">
        <v>2585</v>
      </c>
      <c r="B682" s="5" t="s">
        <v>1023</v>
      </c>
      <c r="C682" s="5" t="s">
        <v>1024</v>
      </c>
      <c r="D682" s="5" t="s">
        <v>139</v>
      </c>
      <c r="E682" s="5" t="s">
        <v>1470</v>
      </c>
      <c r="F682" s="5" t="s">
        <v>1469</v>
      </c>
      <c r="G682" s="5" t="s">
        <v>39</v>
      </c>
      <c r="H682" s="5" t="s">
        <v>39</v>
      </c>
      <c r="I682" s="5" t="s">
        <v>39</v>
      </c>
      <c r="J682" s="5" t="s">
        <v>39</v>
      </c>
      <c r="K682" s="5" t="s">
        <v>39</v>
      </c>
      <c r="L682" s="5" t="s">
        <v>39</v>
      </c>
      <c r="M682" s="5" t="s">
        <v>39</v>
      </c>
      <c r="N682" s="5" t="s">
        <v>39</v>
      </c>
      <c r="O682" s="5" t="s">
        <v>39</v>
      </c>
      <c r="P682" s="5" t="s">
        <v>35</v>
      </c>
      <c r="Q682" s="5" t="s">
        <v>53</v>
      </c>
      <c r="R682" s="6" t="s">
        <v>1471</v>
      </c>
      <c r="S682" s="6" t="s">
        <v>39</v>
      </c>
      <c r="T682" s="6">
        <v>300</v>
      </c>
      <c r="U682" s="6">
        <v>300</v>
      </c>
      <c r="V682" s="6">
        <v>300</v>
      </c>
      <c r="W682" s="6">
        <v>300</v>
      </c>
      <c r="X682" s="5">
        <v>300</v>
      </c>
    </row>
    <row r="683" spans="1:24" ht="57.6" hidden="1" x14ac:dyDescent="0.3">
      <c r="A683" s="5" t="s">
        <v>2585</v>
      </c>
      <c r="B683" s="5" t="s">
        <v>1023</v>
      </c>
      <c r="C683" s="5" t="s">
        <v>1024</v>
      </c>
      <c r="D683" s="5" t="s">
        <v>139</v>
      </c>
      <c r="E683" s="5" t="s">
        <v>1769</v>
      </c>
      <c r="F683" s="5" t="s">
        <v>1768</v>
      </c>
      <c r="G683" s="5" t="s">
        <v>1070</v>
      </c>
      <c r="H683" s="5" t="s">
        <v>245</v>
      </c>
      <c r="I683" s="5" t="s">
        <v>1777</v>
      </c>
      <c r="J683" s="5" t="s">
        <v>1775</v>
      </c>
      <c r="K683" s="5" t="s">
        <v>1776</v>
      </c>
      <c r="L683" s="5" t="s">
        <v>39</v>
      </c>
      <c r="M683" s="5" t="s">
        <v>39</v>
      </c>
      <c r="N683" s="5" t="s">
        <v>39</v>
      </c>
      <c r="O683" s="5" t="s">
        <v>39</v>
      </c>
      <c r="P683" s="5" t="s">
        <v>35</v>
      </c>
      <c r="Q683" s="5" t="s">
        <v>53</v>
      </c>
      <c r="R683" s="6" t="s">
        <v>1784</v>
      </c>
      <c r="S683" s="6" t="s">
        <v>1779</v>
      </c>
      <c r="T683" s="6">
        <v>1500</v>
      </c>
      <c r="U683" s="6">
        <v>1500</v>
      </c>
      <c r="V683" s="6">
        <v>1500</v>
      </c>
      <c r="W683" s="6">
        <v>1500</v>
      </c>
      <c r="X683" s="5">
        <v>1500</v>
      </c>
    </row>
    <row r="684" spans="1:24" ht="86.4" hidden="1" x14ac:dyDescent="0.3">
      <c r="A684" s="5" t="s">
        <v>2585</v>
      </c>
      <c r="B684" s="5" t="s">
        <v>1023</v>
      </c>
      <c r="C684" s="5" t="s">
        <v>1024</v>
      </c>
      <c r="D684" s="5" t="s">
        <v>139</v>
      </c>
      <c r="E684" s="5" t="s">
        <v>1848</v>
      </c>
      <c r="F684" s="5" t="s">
        <v>1847</v>
      </c>
      <c r="G684" s="5" t="s">
        <v>1732</v>
      </c>
      <c r="H684" s="5" t="s">
        <v>245</v>
      </c>
      <c r="I684" s="5" t="s">
        <v>1729</v>
      </c>
      <c r="J684" s="5" t="s">
        <v>1858</v>
      </c>
      <c r="K684" s="5" t="s">
        <v>1859</v>
      </c>
      <c r="L684" s="5" t="s">
        <v>39</v>
      </c>
      <c r="M684" s="5" t="s">
        <v>39</v>
      </c>
      <c r="N684" s="5" t="s">
        <v>39</v>
      </c>
      <c r="O684" s="5" t="s">
        <v>39</v>
      </c>
      <c r="P684" s="5" t="s">
        <v>35</v>
      </c>
      <c r="Q684" s="5" t="s">
        <v>53</v>
      </c>
      <c r="R684" s="6" t="s">
        <v>1860</v>
      </c>
      <c r="S684" s="6" t="s">
        <v>39</v>
      </c>
      <c r="T684" s="6">
        <v>1000</v>
      </c>
      <c r="U684" s="6">
        <v>1000</v>
      </c>
      <c r="V684" s="6">
        <v>1000</v>
      </c>
      <c r="W684" s="6">
        <v>1000</v>
      </c>
      <c r="X684" s="5">
        <v>1000</v>
      </c>
    </row>
    <row r="685" spans="1:24" ht="57.6" hidden="1" x14ac:dyDescent="0.3">
      <c r="A685" s="5" t="s">
        <v>2585</v>
      </c>
      <c r="B685" s="5" t="s">
        <v>1023</v>
      </c>
      <c r="C685" s="5" t="s">
        <v>1024</v>
      </c>
      <c r="D685" s="5" t="s">
        <v>1008</v>
      </c>
      <c r="E685" s="5" t="s">
        <v>1002</v>
      </c>
      <c r="F685" s="5" t="s">
        <v>1001</v>
      </c>
      <c r="G685" s="5" t="s">
        <v>39</v>
      </c>
      <c r="H685" s="5" t="s">
        <v>39</v>
      </c>
      <c r="I685" s="5" t="s">
        <v>39</v>
      </c>
      <c r="J685" s="5" t="s">
        <v>39</v>
      </c>
      <c r="K685" s="5" t="s">
        <v>39</v>
      </c>
      <c r="L685" s="5" t="s">
        <v>39</v>
      </c>
      <c r="M685" s="5" t="s">
        <v>39</v>
      </c>
      <c r="N685" s="5" t="s">
        <v>39</v>
      </c>
      <c r="O685" s="5" t="s">
        <v>39</v>
      </c>
      <c r="P685" s="5" t="s">
        <v>35</v>
      </c>
      <c r="Q685" s="5" t="s">
        <v>53</v>
      </c>
      <c r="R685" s="6" t="s">
        <v>1025</v>
      </c>
      <c r="S685" s="6" t="s">
        <v>39</v>
      </c>
      <c r="T685" s="6">
        <v>0</v>
      </c>
      <c r="U685" s="6">
        <v>0</v>
      </c>
      <c r="V685" s="6">
        <v>0</v>
      </c>
      <c r="W685" s="6">
        <v>1000</v>
      </c>
      <c r="X685" s="5">
        <v>1000</v>
      </c>
    </row>
    <row r="686" spans="1:24" ht="43.2" hidden="1" x14ac:dyDescent="0.3">
      <c r="A686" s="5" t="s">
        <v>2585</v>
      </c>
      <c r="B686" s="5" t="s">
        <v>1023</v>
      </c>
      <c r="C686" s="5" t="s">
        <v>1024</v>
      </c>
      <c r="D686" s="5" t="s">
        <v>1049</v>
      </c>
      <c r="E686" s="5" t="s">
        <v>1494</v>
      </c>
      <c r="F686" s="5" t="s">
        <v>1493</v>
      </c>
      <c r="G686" s="5" t="s">
        <v>39</v>
      </c>
      <c r="H686" s="5" t="s">
        <v>39</v>
      </c>
      <c r="I686" s="5" t="s">
        <v>39</v>
      </c>
      <c r="J686" s="5" t="s">
        <v>39</v>
      </c>
      <c r="K686" s="5" t="s">
        <v>39</v>
      </c>
      <c r="L686" s="5" t="s">
        <v>39</v>
      </c>
      <c r="M686" s="5" t="s">
        <v>39</v>
      </c>
      <c r="N686" s="5" t="s">
        <v>39</v>
      </c>
      <c r="O686" s="5" t="s">
        <v>39</v>
      </c>
      <c r="P686" s="5" t="s">
        <v>35</v>
      </c>
      <c r="Q686" s="5" t="s">
        <v>53</v>
      </c>
      <c r="R686" s="6" t="s">
        <v>1512</v>
      </c>
      <c r="S686" s="6" t="s">
        <v>39</v>
      </c>
      <c r="T686" s="6">
        <v>500</v>
      </c>
      <c r="U686" s="6">
        <v>500</v>
      </c>
      <c r="V686" s="6">
        <v>500</v>
      </c>
      <c r="W686" s="6">
        <v>500</v>
      </c>
      <c r="X686" s="5">
        <v>500</v>
      </c>
    </row>
    <row r="687" spans="1:24" ht="72" hidden="1" x14ac:dyDescent="0.3">
      <c r="A687" s="5" t="s">
        <v>2585</v>
      </c>
      <c r="B687" s="5" t="s">
        <v>1026</v>
      </c>
      <c r="C687" s="5" t="s">
        <v>1027</v>
      </c>
      <c r="D687" s="5" t="s">
        <v>1008</v>
      </c>
      <c r="E687" s="5" t="s">
        <v>1002</v>
      </c>
      <c r="F687" s="5" t="s">
        <v>1001</v>
      </c>
      <c r="G687" s="5" t="s">
        <v>39</v>
      </c>
      <c r="H687" s="5" t="s">
        <v>39</v>
      </c>
      <c r="I687" s="5" t="s">
        <v>39</v>
      </c>
      <c r="J687" s="5" t="s">
        <v>39</v>
      </c>
      <c r="K687" s="5" t="s">
        <v>39</v>
      </c>
      <c r="L687" s="5" t="s">
        <v>39</v>
      </c>
      <c r="M687" s="5" t="s">
        <v>39</v>
      </c>
      <c r="N687" s="5" t="s">
        <v>39</v>
      </c>
      <c r="O687" s="5" t="s">
        <v>39</v>
      </c>
      <c r="P687" s="5" t="s">
        <v>35</v>
      </c>
      <c r="Q687" s="5" t="s">
        <v>53</v>
      </c>
      <c r="R687" s="6" t="s">
        <v>1028</v>
      </c>
      <c r="S687" s="6" t="s">
        <v>39</v>
      </c>
      <c r="T687" s="6">
        <v>1332</v>
      </c>
      <c r="U687" s="6">
        <v>0</v>
      </c>
      <c r="V687" s="6">
        <v>0</v>
      </c>
      <c r="W687" s="6">
        <v>0</v>
      </c>
      <c r="X687" s="5">
        <v>0</v>
      </c>
    </row>
    <row r="688" spans="1:24" ht="72" hidden="1" x14ac:dyDescent="0.3">
      <c r="A688" s="5" t="s">
        <v>2585</v>
      </c>
      <c r="B688" s="5" t="s">
        <v>98</v>
      </c>
      <c r="C688" s="5" t="s">
        <v>99</v>
      </c>
      <c r="D688" s="5" t="s">
        <v>75</v>
      </c>
      <c r="E688" s="5" t="s">
        <v>1638</v>
      </c>
      <c r="F688" s="5" t="s">
        <v>1637</v>
      </c>
      <c r="G688" s="5" t="s">
        <v>39</v>
      </c>
      <c r="H688" s="5" t="s">
        <v>39</v>
      </c>
      <c r="I688" s="5" t="s">
        <v>39</v>
      </c>
      <c r="J688" s="5" t="s">
        <v>39</v>
      </c>
      <c r="K688" s="5" t="s">
        <v>39</v>
      </c>
      <c r="L688" s="5" t="s">
        <v>39</v>
      </c>
      <c r="M688" s="5" t="s">
        <v>39</v>
      </c>
      <c r="N688" s="5" t="s">
        <v>39</v>
      </c>
      <c r="O688" s="5" t="s">
        <v>39</v>
      </c>
      <c r="P688" s="5" t="s">
        <v>35</v>
      </c>
      <c r="Q688" s="5" t="s">
        <v>53</v>
      </c>
      <c r="R688" s="6" t="s">
        <v>1646</v>
      </c>
      <c r="S688" s="6" t="s">
        <v>39</v>
      </c>
      <c r="T688" s="6">
        <v>7500</v>
      </c>
      <c r="U688" s="6">
        <v>7500</v>
      </c>
      <c r="V688" s="6">
        <v>7500</v>
      </c>
      <c r="W688" s="6">
        <v>7500</v>
      </c>
      <c r="X688" s="5">
        <v>7500</v>
      </c>
    </row>
    <row r="689" spans="1:24" ht="72" hidden="1" x14ac:dyDescent="0.3">
      <c r="A689" s="5" t="s">
        <v>2585</v>
      </c>
      <c r="B689" s="5" t="s">
        <v>98</v>
      </c>
      <c r="C689" s="5" t="s">
        <v>99</v>
      </c>
      <c r="D689" s="5" t="s">
        <v>1049</v>
      </c>
      <c r="E689" s="5" t="s">
        <v>1323</v>
      </c>
      <c r="F689" s="5" t="s">
        <v>1322</v>
      </c>
      <c r="G689" s="5" t="s">
        <v>39</v>
      </c>
      <c r="H689" s="5" t="s">
        <v>39</v>
      </c>
      <c r="I689" s="5" t="s">
        <v>39</v>
      </c>
      <c r="J689" s="5" t="s">
        <v>39</v>
      </c>
      <c r="K689" s="5" t="s">
        <v>39</v>
      </c>
      <c r="L689" s="5" t="s">
        <v>39</v>
      </c>
      <c r="M689" s="5" t="s">
        <v>39</v>
      </c>
      <c r="N689" s="5" t="s">
        <v>39</v>
      </c>
      <c r="O689" s="5" t="s">
        <v>39</v>
      </c>
      <c r="P689" s="5" t="s">
        <v>35</v>
      </c>
      <c r="Q689" s="5" t="s">
        <v>53</v>
      </c>
      <c r="R689" s="6" t="s">
        <v>1330</v>
      </c>
      <c r="S689" s="6" t="s">
        <v>39</v>
      </c>
      <c r="T689" s="6">
        <v>5000</v>
      </c>
      <c r="U689" s="6">
        <v>5000</v>
      </c>
      <c r="V689" s="6">
        <v>5000</v>
      </c>
      <c r="W689" s="6">
        <v>0</v>
      </c>
      <c r="X689" s="5">
        <v>0</v>
      </c>
    </row>
    <row r="690" spans="1:24" ht="57.6" hidden="1" x14ac:dyDescent="0.3">
      <c r="A690" s="5" t="s">
        <v>2585</v>
      </c>
      <c r="B690" s="5" t="s">
        <v>1450</v>
      </c>
      <c r="C690" s="5" t="s">
        <v>1451</v>
      </c>
      <c r="D690" s="5" t="s">
        <v>75</v>
      </c>
      <c r="E690" s="5" t="s">
        <v>1444</v>
      </c>
      <c r="F690" s="5" t="s">
        <v>1443</v>
      </c>
      <c r="G690" s="5" t="s">
        <v>985</v>
      </c>
      <c r="H690" s="5" t="s">
        <v>245</v>
      </c>
      <c r="I690" s="5" t="s">
        <v>984</v>
      </c>
      <c r="J690" s="5" t="s">
        <v>982</v>
      </c>
      <c r="K690" s="5" t="s">
        <v>983</v>
      </c>
      <c r="L690" s="5" t="s">
        <v>39</v>
      </c>
      <c r="M690" s="5" t="s">
        <v>39</v>
      </c>
      <c r="N690" s="5" t="s">
        <v>39</v>
      </c>
      <c r="O690" s="5" t="s">
        <v>39</v>
      </c>
      <c r="P690" s="5" t="s">
        <v>35</v>
      </c>
      <c r="Q690" s="5" t="s">
        <v>53</v>
      </c>
      <c r="R690" s="6" t="s">
        <v>1453</v>
      </c>
      <c r="S690" s="6" t="s">
        <v>39</v>
      </c>
      <c r="T690" s="6">
        <v>20000</v>
      </c>
      <c r="U690" s="6">
        <v>20000</v>
      </c>
      <c r="V690" s="6">
        <v>20000</v>
      </c>
      <c r="W690" s="6">
        <v>20000</v>
      </c>
      <c r="X690" s="5">
        <v>20000</v>
      </c>
    </row>
    <row r="691" spans="1:24" ht="57.6" hidden="1" x14ac:dyDescent="0.3">
      <c r="A691" s="5" t="s">
        <v>2585</v>
      </c>
      <c r="B691" s="5" t="s">
        <v>1450</v>
      </c>
      <c r="C691" s="5" t="s">
        <v>1451</v>
      </c>
      <c r="D691" s="5" t="s">
        <v>75</v>
      </c>
      <c r="E691" s="5" t="s">
        <v>1444</v>
      </c>
      <c r="F691" s="5" t="s">
        <v>1443</v>
      </c>
      <c r="G691" s="5" t="s">
        <v>39</v>
      </c>
      <c r="H691" s="5" t="s">
        <v>39</v>
      </c>
      <c r="I691" s="5" t="s">
        <v>39</v>
      </c>
      <c r="J691" s="5" t="s">
        <v>39</v>
      </c>
      <c r="K691" s="5" t="s">
        <v>39</v>
      </c>
      <c r="L691" s="5" t="s">
        <v>39</v>
      </c>
      <c r="M691" s="5" t="s">
        <v>39</v>
      </c>
      <c r="N691" s="5" t="s">
        <v>39</v>
      </c>
      <c r="O691" s="5" t="s">
        <v>39</v>
      </c>
      <c r="P691" s="5" t="s">
        <v>35</v>
      </c>
      <c r="Q691" s="5" t="s">
        <v>53</v>
      </c>
      <c r="R691" s="6" t="s">
        <v>1452</v>
      </c>
      <c r="S691" s="6" t="s">
        <v>39</v>
      </c>
      <c r="T691" s="6">
        <v>0</v>
      </c>
      <c r="U691" s="6">
        <v>0</v>
      </c>
      <c r="V691" s="6">
        <v>0</v>
      </c>
      <c r="W691" s="6">
        <v>0</v>
      </c>
      <c r="X691" s="5">
        <v>0</v>
      </c>
    </row>
    <row r="692" spans="1:24" ht="57.6" hidden="1" x14ac:dyDescent="0.3">
      <c r="A692" s="5" t="s">
        <v>2585</v>
      </c>
      <c r="B692" s="5" t="s">
        <v>1647</v>
      </c>
      <c r="C692" s="5" t="s">
        <v>1648</v>
      </c>
      <c r="D692" s="5" t="s">
        <v>75</v>
      </c>
      <c r="E692" s="5" t="s">
        <v>1638</v>
      </c>
      <c r="F692" s="5" t="s">
        <v>1637</v>
      </c>
      <c r="G692" s="5" t="s">
        <v>39</v>
      </c>
      <c r="H692" s="5" t="s">
        <v>39</v>
      </c>
      <c r="I692" s="5" t="s">
        <v>39</v>
      </c>
      <c r="J692" s="5" t="s">
        <v>39</v>
      </c>
      <c r="K692" s="5" t="s">
        <v>39</v>
      </c>
      <c r="L692" s="5" t="s">
        <v>39</v>
      </c>
      <c r="M692" s="5" t="s">
        <v>39</v>
      </c>
      <c r="N692" s="5" t="s">
        <v>39</v>
      </c>
      <c r="O692" s="5" t="s">
        <v>39</v>
      </c>
      <c r="P692" s="5" t="s">
        <v>35</v>
      </c>
      <c r="Q692" s="5" t="s">
        <v>53</v>
      </c>
      <c r="R692" s="6" t="s">
        <v>1649</v>
      </c>
      <c r="S692" s="6" t="s">
        <v>39</v>
      </c>
      <c r="T692" s="6">
        <v>1200</v>
      </c>
      <c r="U692" s="6">
        <v>1200</v>
      </c>
      <c r="V692" s="6">
        <v>1200</v>
      </c>
      <c r="W692" s="6">
        <v>1200</v>
      </c>
      <c r="X692" s="5">
        <v>1200</v>
      </c>
    </row>
    <row r="693" spans="1:24" ht="57.6" hidden="1" x14ac:dyDescent="0.3">
      <c r="A693" s="5" t="s">
        <v>2585</v>
      </c>
      <c r="B693" s="5" t="s">
        <v>1029</v>
      </c>
      <c r="C693" s="5" t="s">
        <v>1030</v>
      </c>
      <c r="D693" s="5" t="s">
        <v>139</v>
      </c>
      <c r="E693" s="5" t="s">
        <v>1769</v>
      </c>
      <c r="F693" s="5" t="s">
        <v>1768</v>
      </c>
      <c r="G693" s="5" t="s">
        <v>39</v>
      </c>
      <c r="H693" s="5" t="s">
        <v>39</v>
      </c>
      <c r="I693" s="5" t="s">
        <v>39</v>
      </c>
      <c r="J693" s="5" t="s">
        <v>39</v>
      </c>
      <c r="K693" s="5" t="s">
        <v>39</v>
      </c>
      <c r="L693" s="5" t="s">
        <v>39</v>
      </c>
      <c r="M693" s="5" t="s">
        <v>39</v>
      </c>
      <c r="N693" s="5" t="s">
        <v>39</v>
      </c>
      <c r="O693" s="5" t="s">
        <v>39</v>
      </c>
      <c r="P693" s="5" t="s">
        <v>35</v>
      </c>
      <c r="Q693" s="5" t="s">
        <v>53</v>
      </c>
      <c r="R693" s="6" t="s">
        <v>1785</v>
      </c>
      <c r="S693" s="6" t="s">
        <v>39</v>
      </c>
      <c r="T693" s="6">
        <v>1000</v>
      </c>
      <c r="U693" s="6">
        <v>1000</v>
      </c>
      <c r="V693" s="6">
        <v>1000</v>
      </c>
      <c r="W693" s="6">
        <v>1000</v>
      </c>
      <c r="X693" s="5">
        <v>1000</v>
      </c>
    </row>
    <row r="694" spans="1:24" ht="43.2" hidden="1" x14ac:dyDescent="0.3">
      <c r="A694" s="5" t="s">
        <v>2585</v>
      </c>
      <c r="B694" s="5" t="s">
        <v>1029</v>
      </c>
      <c r="C694" s="5" t="s">
        <v>1030</v>
      </c>
      <c r="D694" s="5" t="s">
        <v>139</v>
      </c>
      <c r="E694" s="5" t="s">
        <v>2052</v>
      </c>
      <c r="F694" s="5" t="s">
        <v>2051</v>
      </c>
      <c r="G694" s="5" t="s">
        <v>39</v>
      </c>
      <c r="H694" s="5" t="s">
        <v>39</v>
      </c>
      <c r="I694" s="5" t="s">
        <v>39</v>
      </c>
      <c r="J694" s="5" t="s">
        <v>39</v>
      </c>
      <c r="K694" s="5" t="s">
        <v>39</v>
      </c>
      <c r="L694" s="5" t="s">
        <v>39</v>
      </c>
      <c r="M694" s="5" t="s">
        <v>39</v>
      </c>
      <c r="N694" s="5" t="s">
        <v>39</v>
      </c>
      <c r="O694" s="5" t="s">
        <v>39</v>
      </c>
      <c r="P694" s="5" t="s">
        <v>35</v>
      </c>
      <c r="Q694" s="5" t="s">
        <v>53</v>
      </c>
      <c r="R694" s="6" t="s">
        <v>2072</v>
      </c>
      <c r="S694" s="6" t="s">
        <v>39</v>
      </c>
      <c r="T694" s="6">
        <v>379.82</v>
      </c>
      <c r="U694" s="6">
        <v>387.41</v>
      </c>
      <c r="V694" s="6">
        <v>395.16</v>
      </c>
      <c r="W694" s="6">
        <v>403.07</v>
      </c>
      <c r="X694" s="5">
        <v>411.13</v>
      </c>
    </row>
    <row r="695" spans="1:24" ht="43.2" hidden="1" x14ac:dyDescent="0.3">
      <c r="A695" s="5" t="s">
        <v>2585</v>
      </c>
      <c r="B695" s="5" t="s">
        <v>1029</v>
      </c>
      <c r="C695" s="5" t="s">
        <v>1030</v>
      </c>
      <c r="D695" s="5" t="s">
        <v>139</v>
      </c>
      <c r="E695" s="5" t="s">
        <v>2212</v>
      </c>
      <c r="F695" s="5" t="s">
        <v>2211</v>
      </c>
      <c r="G695" s="5" t="s">
        <v>39</v>
      </c>
      <c r="H695" s="5" t="s">
        <v>39</v>
      </c>
      <c r="I695" s="5" t="s">
        <v>39</v>
      </c>
      <c r="J695" s="5" t="s">
        <v>39</v>
      </c>
      <c r="K695" s="5" t="s">
        <v>39</v>
      </c>
      <c r="L695" s="5" t="s">
        <v>39</v>
      </c>
      <c r="M695" s="5" t="s">
        <v>39</v>
      </c>
      <c r="N695" s="5" t="s">
        <v>39</v>
      </c>
      <c r="O695" s="5" t="s">
        <v>39</v>
      </c>
      <c r="P695" s="5" t="s">
        <v>35</v>
      </c>
      <c r="Q695" s="5" t="s">
        <v>53</v>
      </c>
      <c r="R695" s="6" t="s">
        <v>2214</v>
      </c>
      <c r="S695" s="6" t="s">
        <v>39</v>
      </c>
      <c r="T695" s="6">
        <v>1000</v>
      </c>
      <c r="U695" s="6">
        <v>1000</v>
      </c>
      <c r="V695" s="6">
        <v>1000</v>
      </c>
      <c r="W695" s="6">
        <v>1000</v>
      </c>
      <c r="X695" s="5">
        <v>1000</v>
      </c>
    </row>
    <row r="696" spans="1:24" ht="57.6" hidden="1" x14ac:dyDescent="0.3">
      <c r="A696" s="5" t="s">
        <v>2585</v>
      </c>
      <c r="B696" s="5" t="s">
        <v>1029</v>
      </c>
      <c r="C696" s="5" t="s">
        <v>1030</v>
      </c>
      <c r="D696" s="5" t="s">
        <v>1008</v>
      </c>
      <c r="E696" s="5" t="s">
        <v>1002</v>
      </c>
      <c r="F696" s="5" t="s">
        <v>1001</v>
      </c>
      <c r="G696" s="5" t="s">
        <v>96</v>
      </c>
      <c r="H696" s="5" t="s">
        <v>97</v>
      </c>
      <c r="I696" s="5" t="s">
        <v>93</v>
      </c>
      <c r="J696" s="5" t="s">
        <v>92</v>
      </c>
      <c r="K696" s="5" t="s">
        <v>39</v>
      </c>
      <c r="L696" s="5" t="s">
        <v>39</v>
      </c>
      <c r="M696" s="5" t="s">
        <v>39</v>
      </c>
      <c r="N696" s="5" t="s">
        <v>39</v>
      </c>
      <c r="O696" s="5" t="s">
        <v>39</v>
      </c>
      <c r="P696" s="5" t="s">
        <v>35</v>
      </c>
      <c r="Q696" s="5" t="s">
        <v>53</v>
      </c>
      <c r="R696" s="6" t="s">
        <v>1031</v>
      </c>
      <c r="S696" s="6" t="s">
        <v>39</v>
      </c>
      <c r="T696" s="6">
        <v>2000</v>
      </c>
      <c r="U696" s="6">
        <v>1000</v>
      </c>
      <c r="V696" s="6">
        <v>1000</v>
      </c>
      <c r="W696" s="6">
        <v>1000</v>
      </c>
      <c r="X696" s="5">
        <v>1000</v>
      </c>
    </row>
    <row r="697" spans="1:24" ht="57.6" hidden="1" x14ac:dyDescent="0.3">
      <c r="A697" s="5" t="s">
        <v>2585</v>
      </c>
      <c r="B697" s="5" t="s">
        <v>1029</v>
      </c>
      <c r="C697" s="5" t="s">
        <v>1030</v>
      </c>
      <c r="D697" s="5" t="s">
        <v>1008</v>
      </c>
      <c r="E697" s="5" t="s">
        <v>1002</v>
      </c>
      <c r="F697" s="5" t="s">
        <v>1001</v>
      </c>
      <c r="G697" s="5" t="s">
        <v>96</v>
      </c>
      <c r="H697" s="5" t="s">
        <v>97</v>
      </c>
      <c r="I697" s="5" t="str">
        <f>I696</f>
        <v>AP9999</v>
      </c>
      <c r="J697" s="5" t="s">
        <v>168</v>
      </c>
      <c r="K697" s="5" t="s">
        <v>39</v>
      </c>
      <c r="L697" s="5" t="s">
        <v>39</v>
      </c>
      <c r="M697" s="5" t="s">
        <v>39</v>
      </c>
      <c r="N697" s="5" t="s">
        <v>39</v>
      </c>
      <c r="O697" s="5" t="s">
        <v>39</v>
      </c>
      <c r="P697" s="5" t="s">
        <v>35</v>
      </c>
      <c r="Q697" s="5" t="s">
        <v>53</v>
      </c>
      <c r="R697" s="6" t="s">
        <v>1032</v>
      </c>
      <c r="S697" s="6" t="s">
        <v>39</v>
      </c>
      <c r="T697" s="6">
        <v>1200</v>
      </c>
      <c r="U697" s="6">
        <v>1200</v>
      </c>
      <c r="V697" s="6">
        <v>1200</v>
      </c>
      <c r="W697" s="6">
        <v>1200</v>
      </c>
      <c r="X697" s="5">
        <v>1200</v>
      </c>
    </row>
    <row r="698" spans="1:24" ht="57.6" hidden="1" x14ac:dyDescent="0.3">
      <c r="A698" s="5" t="s">
        <v>2585</v>
      </c>
      <c r="B698" s="5" t="s">
        <v>1029</v>
      </c>
      <c r="C698" s="5" t="s">
        <v>1030</v>
      </c>
      <c r="D698" s="5" t="s">
        <v>1008</v>
      </c>
      <c r="E698" s="5" t="s">
        <v>1002</v>
      </c>
      <c r="F698" s="5" t="s">
        <v>1001</v>
      </c>
      <c r="G698" s="5" t="s">
        <v>96</v>
      </c>
      <c r="H698" s="5" t="s">
        <v>97</v>
      </c>
      <c r="I698" s="5" t="str">
        <f>I697</f>
        <v>AP9999</v>
      </c>
      <c r="J698" s="5" t="s">
        <v>170</v>
      </c>
      <c r="K698" s="5" t="s">
        <v>39</v>
      </c>
      <c r="L698" s="5" t="s">
        <v>39</v>
      </c>
      <c r="M698" s="5" t="s">
        <v>39</v>
      </c>
      <c r="N698" s="5" t="s">
        <v>39</v>
      </c>
      <c r="O698" s="5" t="s">
        <v>39</v>
      </c>
      <c r="P698" s="5" t="s">
        <v>35</v>
      </c>
      <c r="Q698" s="5" t="s">
        <v>53</v>
      </c>
      <c r="R698" s="6" t="s">
        <v>1033</v>
      </c>
      <c r="S698" s="6" t="s">
        <v>39</v>
      </c>
      <c r="T698" s="6">
        <v>672</v>
      </c>
      <c r="U698" s="6">
        <v>672</v>
      </c>
      <c r="V698" s="6">
        <v>672</v>
      </c>
      <c r="W698" s="6">
        <v>672</v>
      </c>
      <c r="X698" s="5">
        <v>672</v>
      </c>
    </row>
    <row r="699" spans="1:24" ht="72" hidden="1" x14ac:dyDescent="0.3">
      <c r="A699" s="5" t="s">
        <v>2585</v>
      </c>
      <c r="B699" s="5" t="s">
        <v>1029</v>
      </c>
      <c r="C699" s="5" t="s">
        <v>1030</v>
      </c>
      <c r="D699" s="5" t="s">
        <v>1049</v>
      </c>
      <c r="E699" s="5" t="s">
        <v>1350</v>
      </c>
      <c r="F699" s="5" t="s">
        <v>1349</v>
      </c>
      <c r="G699" s="5" t="s">
        <v>39</v>
      </c>
      <c r="H699" s="5" t="s">
        <v>39</v>
      </c>
      <c r="I699" s="5" t="s">
        <v>39</v>
      </c>
      <c r="J699" s="5" t="s">
        <v>39</v>
      </c>
      <c r="K699" s="5" t="s">
        <v>39</v>
      </c>
      <c r="L699" s="5" t="s">
        <v>39</v>
      </c>
      <c r="M699" s="5" t="s">
        <v>39</v>
      </c>
      <c r="N699" s="5" t="s">
        <v>39</v>
      </c>
      <c r="O699" s="5" t="s">
        <v>39</v>
      </c>
      <c r="P699" s="5" t="s">
        <v>35</v>
      </c>
      <c r="Q699" s="5" t="s">
        <v>53</v>
      </c>
      <c r="R699" s="6" t="s">
        <v>1359</v>
      </c>
      <c r="S699" s="6" t="s">
        <v>39</v>
      </c>
      <c r="T699" s="6">
        <v>2600</v>
      </c>
      <c r="U699" s="6">
        <v>2600</v>
      </c>
      <c r="V699" s="6">
        <v>2600</v>
      </c>
      <c r="W699" s="6">
        <v>2600</v>
      </c>
      <c r="X699" s="5">
        <v>2600</v>
      </c>
    </row>
    <row r="700" spans="1:24" ht="57.6" hidden="1" x14ac:dyDescent="0.3">
      <c r="A700" s="5" t="s">
        <v>2585</v>
      </c>
      <c r="B700" s="5" t="s">
        <v>1226</v>
      </c>
      <c r="C700" s="5" t="s">
        <v>1227</v>
      </c>
      <c r="D700" s="5" t="s">
        <v>1049</v>
      </c>
      <c r="E700" s="5" t="s">
        <v>1084</v>
      </c>
      <c r="F700" s="5" t="s">
        <v>1083</v>
      </c>
      <c r="G700" s="5" t="s">
        <v>39</v>
      </c>
      <c r="H700" s="5" t="s">
        <v>39</v>
      </c>
      <c r="I700" s="5" t="s">
        <v>39</v>
      </c>
      <c r="J700" s="5" t="s">
        <v>39</v>
      </c>
      <c r="K700" s="5" t="s">
        <v>39</v>
      </c>
      <c r="L700" s="5" t="s">
        <v>39</v>
      </c>
      <c r="M700" s="5" t="s">
        <v>39</v>
      </c>
      <c r="N700" s="5" t="s">
        <v>39</v>
      </c>
      <c r="O700" s="5" t="s">
        <v>39</v>
      </c>
      <c r="P700" s="5" t="s">
        <v>35</v>
      </c>
      <c r="Q700" s="5" t="s">
        <v>53</v>
      </c>
      <c r="R700" s="6" t="s">
        <v>1228</v>
      </c>
      <c r="S700" s="6" t="s">
        <v>39</v>
      </c>
      <c r="T700" s="6">
        <v>1000</v>
      </c>
      <c r="U700" s="6">
        <v>1000</v>
      </c>
      <c r="V700" s="6">
        <v>1000</v>
      </c>
      <c r="W700" s="6">
        <v>1000</v>
      </c>
      <c r="X700" s="5">
        <v>1000</v>
      </c>
    </row>
    <row r="701" spans="1:24" ht="57.6" hidden="1" x14ac:dyDescent="0.3">
      <c r="A701" s="5" t="s">
        <v>2585</v>
      </c>
      <c r="B701" s="5" t="s">
        <v>1229</v>
      </c>
      <c r="C701" s="5" t="s">
        <v>1230</v>
      </c>
      <c r="D701" s="5" t="s">
        <v>1049</v>
      </c>
      <c r="E701" s="5" t="s">
        <v>1084</v>
      </c>
      <c r="F701" s="5" t="s">
        <v>1083</v>
      </c>
      <c r="G701" s="5" t="s">
        <v>39</v>
      </c>
      <c r="H701" s="5" t="s">
        <v>39</v>
      </c>
      <c r="I701" s="5" t="s">
        <v>39</v>
      </c>
      <c r="J701" s="5" t="s">
        <v>39</v>
      </c>
      <c r="K701" s="5" t="s">
        <v>39</v>
      </c>
      <c r="L701" s="5" t="s">
        <v>39</v>
      </c>
      <c r="M701" s="5" t="s">
        <v>39</v>
      </c>
      <c r="N701" s="5" t="s">
        <v>39</v>
      </c>
      <c r="O701" s="5" t="s">
        <v>39</v>
      </c>
      <c r="P701" s="5" t="s">
        <v>35</v>
      </c>
      <c r="Q701" s="5" t="s">
        <v>53</v>
      </c>
      <c r="R701" s="6" t="s">
        <v>1231</v>
      </c>
      <c r="S701" s="6" t="s">
        <v>39</v>
      </c>
      <c r="T701" s="6">
        <v>33000</v>
      </c>
      <c r="U701" s="6">
        <v>34000</v>
      </c>
      <c r="V701" s="6">
        <v>34000</v>
      </c>
      <c r="W701" s="6">
        <v>34000</v>
      </c>
      <c r="X701" s="5">
        <v>34000</v>
      </c>
    </row>
    <row r="702" spans="1:24" ht="57.6" hidden="1" x14ac:dyDescent="0.3">
      <c r="A702" s="5" t="s">
        <v>2585</v>
      </c>
      <c r="B702" s="5" t="s">
        <v>1232</v>
      </c>
      <c r="C702" s="5" t="s">
        <v>1233</v>
      </c>
      <c r="D702" s="5" t="s">
        <v>75</v>
      </c>
      <c r="E702" s="5" t="s">
        <v>1677</v>
      </c>
      <c r="F702" s="5" t="s">
        <v>1676</v>
      </c>
      <c r="G702" s="5" t="s">
        <v>39</v>
      </c>
      <c r="H702" s="5" t="s">
        <v>39</v>
      </c>
      <c r="I702" s="5" t="s">
        <v>39</v>
      </c>
      <c r="J702" s="5" t="s">
        <v>39</v>
      </c>
      <c r="K702" s="5" t="s">
        <v>39</v>
      </c>
      <c r="L702" s="5" t="s">
        <v>39</v>
      </c>
      <c r="M702" s="5" t="s">
        <v>39</v>
      </c>
      <c r="N702" s="5" t="s">
        <v>39</v>
      </c>
      <c r="O702" s="5" t="s">
        <v>39</v>
      </c>
      <c r="P702" s="5" t="s">
        <v>35</v>
      </c>
      <c r="Q702" s="5" t="s">
        <v>53</v>
      </c>
      <c r="R702" s="6" t="s">
        <v>1687</v>
      </c>
      <c r="S702" s="6" t="s">
        <v>39</v>
      </c>
      <c r="T702" s="6">
        <v>500</v>
      </c>
      <c r="U702" s="6">
        <v>500</v>
      </c>
      <c r="V702" s="6">
        <v>500</v>
      </c>
      <c r="W702" s="6">
        <v>500</v>
      </c>
      <c r="X702" s="5">
        <v>500</v>
      </c>
    </row>
    <row r="703" spans="1:24" ht="57.6" hidden="1" x14ac:dyDescent="0.3">
      <c r="A703" s="5" t="s">
        <v>2585</v>
      </c>
      <c r="B703" s="5" t="s">
        <v>1232</v>
      </c>
      <c r="C703" s="5" t="s">
        <v>1233</v>
      </c>
      <c r="D703" s="5" t="s">
        <v>1049</v>
      </c>
      <c r="E703" s="5" t="s">
        <v>1084</v>
      </c>
      <c r="F703" s="5" t="s">
        <v>1083</v>
      </c>
      <c r="G703" s="5" t="s">
        <v>96</v>
      </c>
      <c r="H703" s="5" t="s">
        <v>97</v>
      </c>
      <c r="I703" s="5" t="s">
        <v>93</v>
      </c>
      <c r="J703" s="5" t="s">
        <v>92</v>
      </c>
      <c r="K703" s="5" t="s">
        <v>39</v>
      </c>
      <c r="L703" s="5" t="s">
        <v>39</v>
      </c>
      <c r="M703" s="5" t="s">
        <v>39</v>
      </c>
      <c r="N703" s="5" t="s">
        <v>39</v>
      </c>
      <c r="O703" s="5" t="s">
        <v>39</v>
      </c>
      <c r="P703" s="5" t="s">
        <v>35</v>
      </c>
      <c r="Q703" s="5" t="s">
        <v>53</v>
      </c>
      <c r="R703" s="6" t="s">
        <v>1234</v>
      </c>
      <c r="S703" s="6" t="s">
        <v>39</v>
      </c>
      <c r="T703" s="6">
        <v>1000</v>
      </c>
      <c r="U703" s="6">
        <v>1000</v>
      </c>
      <c r="V703" s="6">
        <v>1000</v>
      </c>
      <c r="W703" s="6">
        <v>1000</v>
      </c>
      <c r="X703" s="5">
        <v>1000</v>
      </c>
    </row>
    <row r="704" spans="1:24" ht="57.6" hidden="1" x14ac:dyDescent="0.3">
      <c r="A704" s="5" t="s">
        <v>2585</v>
      </c>
      <c r="B704" s="5" t="s">
        <v>1232</v>
      </c>
      <c r="C704" s="5" t="s">
        <v>1233</v>
      </c>
      <c r="D704" s="5" t="s">
        <v>1049</v>
      </c>
      <c r="E704" s="5" t="s">
        <v>1084</v>
      </c>
      <c r="F704" s="5" t="s">
        <v>1083</v>
      </c>
      <c r="G704" s="5" t="s">
        <v>96</v>
      </c>
      <c r="H704" s="5" t="s">
        <v>97</v>
      </c>
      <c r="I704" s="5" t="str">
        <f t="shared" ref="I704:I723" si="4">I703</f>
        <v>AP9999</v>
      </c>
      <c r="J704" s="5" t="s">
        <v>936</v>
      </c>
      <c r="K704" s="5" t="s">
        <v>39</v>
      </c>
      <c r="L704" s="5" t="s">
        <v>39</v>
      </c>
      <c r="M704" s="5" t="s">
        <v>39</v>
      </c>
      <c r="N704" s="5" t="s">
        <v>39</v>
      </c>
      <c r="O704" s="5" t="s">
        <v>39</v>
      </c>
      <c r="P704" s="5" t="s">
        <v>35</v>
      </c>
      <c r="Q704" s="5" t="s">
        <v>53</v>
      </c>
      <c r="R704" s="6" t="s">
        <v>1235</v>
      </c>
      <c r="S704" s="6" t="s">
        <v>39</v>
      </c>
      <c r="T704" s="6">
        <v>5000</v>
      </c>
      <c r="U704" s="6">
        <v>5000</v>
      </c>
      <c r="V704" s="6">
        <v>5000</v>
      </c>
      <c r="W704" s="6">
        <v>5000</v>
      </c>
      <c r="X704" s="5">
        <v>5000</v>
      </c>
    </row>
    <row r="705" spans="1:24" ht="57.6" hidden="1" x14ac:dyDescent="0.3">
      <c r="A705" s="5" t="s">
        <v>2585</v>
      </c>
      <c r="B705" s="5" t="s">
        <v>1232</v>
      </c>
      <c r="C705" s="5" t="s">
        <v>1233</v>
      </c>
      <c r="D705" s="5" t="s">
        <v>1049</v>
      </c>
      <c r="E705" s="5" t="s">
        <v>1084</v>
      </c>
      <c r="F705" s="5" t="s">
        <v>1083</v>
      </c>
      <c r="G705" s="5" t="s">
        <v>96</v>
      </c>
      <c r="H705" s="5" t="s">
        <v>97</v>
      </c>
      <c r="I705" s="5" t="str">
        <f t="shared" si="4"/>
        <v>AP9999</v>
      </c>
      <c r="J705" s="5" t="s">
        <v>938</v>
      </c>
      <c r="K705" s="5" t="s">
        <v>39</v>
      </c>
      <c r="L705" s="5" t="s">
        <v>39</v>
      </c>
      <c r="M705" s="5" t="s">
        <v>39</v>
      </c>
      <c r="N705" s="5" t="s">
        <v>39</v>
      </c>
      <c r="O705" s="5" t="s">
        <v>39</v>
      </c>
      <c r="P705" s="5" t="s">
        <v>35</v>
      </c>
      <c r="Q705" s="5" t="s">
        <v>53</v>
      </c>
      <c r="R705" s="6" t="s">
        <v>1236</v>
      </c>
      <c r="S705" s="6" t="s">
        <v>39</v>
      </c>
      <c r="T705" s="6">
        <v>500</v>
      </c>
      <c r="U705" s="6">
        <v>500</v>
      </c>
      <c r="V705" s="6">
        <v>500</v>
      </c>
      <c r="W705" s="6">
        <v>500</v>
      </c>
      <c r="X705" s="5">
        <v>500</v>
      </c>
    </row>
    <row r="706" spans="1:24" ht="57.6" hidden="1" x14ac:dyDescent="0.3">
      <c r="A706" s="5" t="s">
        <v>2585</v>
      </c>
      <c r="B706" s="5" t="s">
        <v>1232</v>
      </c>
      <c r="C706" s="5" t="s">
        <v>1233</v>
      </c>
      <c r="D706" s="5" t="s">
        <v>1049</v>
      </c>
      <c r="E706" s="5" t="s">
        <v>1084</v>
      </c>
      <c r="F706" s="5" t="s">
        <v>1083</v>
      </c>
      <c r="G706" s="5" t="s">
        <v>96</v>
      </c>
      <c r="H706" s="5" t="s">
        <v>97</v>
      </c>
      <c r="I706" s="5" t="str">
        <f t="shared" si="4"/>
        <v>AP9999</v>
      </c>
      <c r="J706" s="5" t="s">
        <v>940</v>
      </c>
      <c r="K706" s="5" t="s">
        <v>39</v>
      </c>
      <c r="L706" s="5" t="s">
        <v>39</v>
      </c>
      <c r="M706" s="5" t="s">
        <v>39</v>
      </c>
      <c r="N706" s="5" t="s">
        <v>39</v>
      </c>
      <c r="O706" s="5" t="s">
        <v>39</v>
      </c>
      <c r="P706" s="5" t="s">
        <v>35</v>
      </c>
      <c r="Q706" s="5" t="s">
        <v>53</v>
      </c>
      <c r="R706" s="6" t="s">
        <v>1237</v>
      </c>
      <c r="S706" s="6" t="s">
        <v>39</v>
      </c>
      <c r="T706" s="6">
        <v>500</v>
      </c>
      <c r="U706" s="6">
        <v>500</v>
      </c>
      <c r="V706" s="6">
        <v>500</v>
      </c>
      <c r="W706" s="6">
        <v>500</v>
      </c>
      <c r="X706" s="5">
        <v>5000</v>
      </c>
    </row>
    <row r="707" spans="1:24" ht="57.6" hidden="1" x14ac:dyDescent="0.3">
      <c r="A707" s="5" t="s">
        <v>2585</v>
      </c>
      <c r="B707" s="5" t="s">
        <v>1232</v>
      </c>
      <c r="C707" s="5" t="s">
        <v>1233</v>
      </c>
      <c r="D707" s="5" t="s">
        <v>1049</v>
      </c>
      <c r="E707" s="5" t="s">
        <v>1084</v>
      </c>
      <c r="F707" s="5" t="s">
        <v>1083</v>
      </c>
      <c r="G707" s="5" t="s">
        <v>96</v>
      </c>
      <c r="H707" s="5" t="s">
        <v>97</v>
      </c>
      <c r="I707" s="5" t="str">
        <f t="shared" si="4"/>
        <v>AP9999</v>
      </c>
      <c r="J707" s="5" t="s">
        <v>942</v>
      </c>
      <c r="K707" s="5" t="s">
        <v>39</v>
      </c>
      <c r="L707" s="5" t="s">
        <v>39</v>
      </c>
      <c r="M707" s="5" t="s">
        <v>39</v>
      </c>
      <c r="N707" s="5" t="s">
        <v>39</v>
      </c>
      <c r="O707" s="5" t="s">
        <v>39</v>
      </c>
      <c r="P707" s="5" t="s">
        <v>35</v>
      </c>
      <c r="Q707" s="5" t="s">
        <v>53</v>
      </c>
      <c r="R707" s="6" t="s">
        <v>1238</v>
      </c>
      <c r="S707" s="6" t="s">
        <v>39</v>
      </c>
      <c r="T707" s="6">
        <v>500</v>
      </c>
      <c r="U707" s="6">
        <v>500</v>
      </c>
      <c r="V707" s="6">
        <v>500</v>
      </c>
      <c r="W707" s="6">
        <v>500</v>
      </c>
      <c r="X707" s="5">
        <v>500</v>
      </c>
    </row>
    <row r="708" spans="1:24" ht="57.6" hidden="1" x14ac:dyDescent="0.3">
      <c r="A708" s="5" t="s">
        <v>2585</v>
      </c>
      <c r="B708" s="5" t="s">
        <v>1232</v>
      </c>
      <c r="C708" s="5" t="s">
        <v>1233</v>
      </c>
      <c r="D708" s="5" t="s">
        <v>1049</v>
      </c>
      <c r="E708" s="5" t="s">
        <v>1084</v>
      </c>
      <c r="F708" s="5" t="s">
        <v>1083</v>
      </c>
      <c r="G708" s="5" t="s">
        <v>96</v>
      </c>
      <c r="H708" s="5" t="s">
        <v>97</v>
      </c>
      <c r="I708" s="5" t="str">
        <f t="shared" si="4"/>
        <v>AP9999</v>
      </c>
      <c r="J708" s="5" t="s">
        <v>944</v>
      </c>
      <c r="K708" s="5" t="s">
        <v>39</v>
      </c>
      <c r="L708" s="5" t="s">
        <v>39</v>
      </c>
      <c r="M708" s="5" t="s">
        <v>39</v>
      </c>
      <c r="N708" s="5" t="s">
        <v>39</v>
      </c>
      <c r="O708" s="5" t="s">
        <v>39</v>
      </c>
      <c r="P708" s="5" t="s">
        <v>35</v>
      </c>
      <c r="Q708" s="5" t="s">
        <v>53</v>
      </c>
      <c r="R708" s="6" t="s">
        <v>1239</v>
      </c>
      <c r="S708" s="6" t="s">
        <v>39</v>
      </c>
      <c r="T708" s="6">
        <v>8000</v>
      </c>
      <c r="U708" s="6">
        <v>8000</v>
      </c>
      <c r="V708" s="6">
        <v>8000</v>
      </c>
      <c r="W708" s="6">
        <v>8000</v>
      </c>
      <c r="X708" s="5">
        <v>8000</v>
      </c>
    </row>
    <row r="709" spans="1:24" ht="57.6" hidden="1" x14ac:dyDescent="0.3">
      <c r="A709" s="5" t="s">
        <v>2585</v>
      </c>
      <c r="B709" s="5" t="s">
        <v>1232</v>
      </c>
      <c r="C709" s="5" t="s">
        <v>1233</v>
      </c>
      <c r="D709" s="5" t="s">
        <v>1049</v>
      </c>
      <c r="E709" s="5" t="s">
        <v>1084</v>
      </c>
      <c r="F709" s="5" t="s">
        <v>1083</v>
      </c>
      <c r="G709" s="5" t="s">
        <v>96</v>
      </c>
      <c r="H709" s="5" t="s">
        <v>97</v>
      </c>
      <c r="I709" s="5" t="str">
        <f t="shared" si="4"/>
        <v>AP9999</v>
      </c>
      <c r="J709" s="5" t="s">
        <v>946</v>
      </c>
      <c r="K709" s="5" t="s">
        <v>39</v>
      </c>
      <c r="L709" s="5" t="s">
        <v>39</v>
      </c>
      <c r="M709" s="5" t="s">
        <v>39</v>
      </c>
      <c r="N709" s="5" t="s">
        <v>39</v>
      </c>
      <c r="O709" s="5" t="s">
        <v>39</v>
      </c>
      <c r="P709" s="5" t="s">
        <v>35</v>
      </c>
      <c r="Q709" s="5" t="s">
        <v>53</v>
      </c>
      <c r="R709" s="6" t="s">
        <v>1240</v>
      </c>
      <c r="S709" s="6" t="s">
        <v>39</v>
      </c>
      <c r="T709" s="6">
        <v>2900</v>
      </c>
      <c r="U709" s="6">
        <v>3000</v>
      </c>
      <c r="V709" s="6">
        <v>3000</v>
      </c>
      <c r="W709" s="6">
        <v>3000</v>
      </c>
      <c r="X709" s="5">
        <v>3000</v>
      </c>
    </row>
    <row r="710" spans="1:24" ht="57.6" hidden="1" x14ac:dyDescent="0.3">
      <c r="A710" s="5" t="s">
        <v>2585</v>
      </c>
      <c r="B710" s="5" t="s">
        <v>1232</v>
      </c>
      <c r="C710" s="5" t="s">
        <v>1233</v>
      </c>
      <c r="D710" s="5" t="s">
        <v>1049</v>
      </c>
      <c r="E710" s="5" t="s">
        <v>1084</v>
      </c>
      <c r="F710" s="5" t="s">
        <v>1083</v>
      </c>
      <c r="G710" s="5" t="s">
        <v>96</v>
      </c>
      <c r="H710" s="5" t="s">
        <v>97</v>
      </c>
      <c r="I710" s="5" t="str">
        <f t="shared" si="4"/>
        <v>AP9999</v>
      </c>
      <c r="J710" s="5" t="s">
        <v>948</v>
      </c>
      <c r="K710" s="5" t="s">
        <v>39</v>
      </c>
      <c r="L710" s="5" t="s">
        <v>39</v>
      </c>
      <c r="M710" s="5" t="s">
        <v>39</v>
      </c>
      <c r="N710" s="5" t="s">
        <v>39</v>
      </c>
      <c r="O710" s="5" t="s">
        <v>39</v>
      </c>
      <c r="P710" s="5" t="s">
        <v>35</v>
      </c>
      <c r="Q710" s="5" t="s">
        <v>53</v>
      </c>
      <c r="R710" s="6" t="s">
        <v>1241</v>
      </c>
      <c r="S710" s="6" t="s">
        <v>39</v>
      </c>
      <c r="T710" s="6">
        <v>2700</v>
      </c>
      <c r="U710" s="6">
        <v>2700</v>
      </c>
      <c r="V710" s="6">
        <v>3000</v>
      </c>
      <c r="W710" s="6">
        <v>3000</v>
      </c>
      <c r="X710" s="5">
        <v>3000</v>
      </c>
    </row>
    <row r="711" spans="1:24" ht="57.6" hidden="1" x14ac:dyDescent="0.3">
      <c r="A711" s="5" t="s">
        <v>2585</v>
      </c>
      <c r="B711" s="5" t="s">
        <v>1232</v>
      </c>
      <c r="C711" s="5" t="s">
        <v>1233</v>
      </c>
      <c r="D711" s="5" t="s">
        <v>1049</v>
      </c>
      <c r="E711" s="5" t="s">
        <v>1084</v>
      </c>
      <c r="F711" s="5" t="s">
        <v>1083</v>
      </c>
      <c r="G711" s="5" t="s">
        <v>96</v>
      </c>
      <c r="H711" s="5" t="s">
        <v>97</v>
      </c>
      <c r="I711" s="5" t="str">
        <f t="shared" si="4"/>
        <v>AP9999</v>
      </c>
      <c r="J711" s="5" t="s">
        <v>951</v>
      </c>
      <c r="K711" s="5" t="s">
        <v>39</v>
      </c>
      <c r="L711" s="5" t="s">
        <v>39</v>
      </c>
      <c r="M711" s="5" t="s">
        <v>39</v>
      </c>
      <c r="N711" s="5" t="s">
        <v>39</v>
      </c>
      <c r="O711" s="5" t="s">
        <v>39</v>
      </c>
      <c r="P711" s="5" t="s">
        <v>35</v>
      </c>
      <c r="Q711" s="5" t="s">
        <v>53</v>
      </c>
      <c r="R711" s="6" t="s">
        <v>1242</v>
      </c>
      <c r="S711" s="6" t="s">
        <v>39</v>
      </c>
      <c r="T711" s="6">
        <v>2000</v>
      </c>
      <c r="U711" s="6">
        <v>2000</v>
      </c>
      <c r="V711" s="6">
        <v>2000</v>
      </c>
      <c r="W711" s="6">
        <v>2000</v>
      </c>
      <c r="X711" s="5">
        <v>2000</v>
      </c>
    </row>
    <row r="712" spans="1:24" ht="57.6" hidden="1" x14ac:dyDescent="0.3">
      <c r="A712" s="5" t="s">
        <v>2585</v>
      </c>
      <c r="B712" s="5" t="s">
        <v>1232</v>
      </c>
      <c r="C712" s="5" t="s">
        <v>1233</v>
      </c>
      <c r="D712" s="5" t="s">
        <v>1049</v>
      </c>
      <c r="E712" s="5" t="s">
        <v>1084</v>
      </c>
      <c r="F712" s="5" t="s">
        <v>1083</v>
      </c>
      <c r="G712" s="5" t="s">
        <v>96</v>
      </c>
      <c r="H712" s="5" t="s">
        <v>97</v>
      </c>
      <c r="I712" s="5" t="str">
        <f t="shared" si="4"/>
        <v>AP9999</v>
      </c>
      <c r="J712" s="5" t="s">
        <v>954</v>
      </c>
      <c r="K712" s="5" t="s">
        <v>39</v>
      </c>
      <c r="L712" s="5" t="s">
        <v>39</v>
      </c>
      <c r="M712" s="5" t="s">
        <v>39</v>
      </c>
      <c r="N712" s="5" t="s">
        <v>39</v>
      </c>
      <c r="O712" s="5" t="s">
        <v>39</v>
      </c>
      <c r="P712" s="5" t="s">
        <v>35</v>
      </c>
      <c r="Q712" s="5" t="s">
        <v>53</v>
      </c>
      <c r="R712" s="6" t="s">
        <v>1243</v>
      </c>
      <c r="S712" s="6" t="s">
        <v>39</v>
      </c>
      <c r="T712" s="6">
        <v>1600</v>
      </c>
      <c r="U712" s="6">
        <v>1600</v>
      </c>
      <c r="V712" s="6">
        <v>750</v>
      </c>
      <c r="W712" s="6">
        <v>750</v>
      </c>
      <c r="X712" s="5">
        <v>750</v>
      </c>
    </row>
    <row r="713" spans="1:24" ht="57.6" hidden="1" x14ac:dyDescent="0.3">
      <c r="A713" s="5" t="s">
        <v>2585</v>
      </c>
      <c r="B713" s="5" t="s">
        <v>1232</v>
      </c>
      <c r="C713" s="5" t="s">
        <v>1233</v>
      </c>
      <c r="D713" s="5" t="s">
        <v>1049</v>
      </c>
      <c r="E713" s="5" t="s">
        <v>1084</v>
      </c>
      <c r="F713" s="5" t="s">
        <v>1083</v>
      </c>
      <c r="G713" s="5" t="s">
        <v>96</v>
      </c>
      <c r="H713" s="5" t="s">
        <v>97</v>
      </c>
      <c r="I713" s="5" t="str">
        <f t="shared" si="4"/>
        <v>AP9999</v>
      </c>
      <c r="J713" s="5" t="s">
        <v>1244</v>
      </c>
      <c r="K713" s="5" t="s">
        <v>39</v>
      </c>
      <c r="L713" s="5" t="s">
        <v>39</v>
      </c>
      <c r="M713" s="5" t="s">
        <v>39</v>
      </c>
      <c r="N713" s="5" t="s">
        <v>39</v>
      </c>
      <c r="O713" s="5" t="s">
        <v>39</v>
      </c>
      <c r="P713" s="5" t="s">
        <v>35</v>
      </c>
      <c r="Q713" s="5" t="s">
        <v>53</v>
      </c>
      <c r="R713" s="6" t="s">
        <v>1245</v>
      </c>
      <c r="S713" s="6" t="s">
        <v>39</v>
      </c>
      <c r="T713" s="6">
        <v>1200</v>
      </c>
      <c r="U713" s="6">
        <v>1200</v>
      </c>
      <c r="V713" s="6">
        <v>1200</v>
      </c>
      <c r="W713" s="6">
        <v>1200</v>
      </c>
      <c r="X713" s="5">
        <v>1200</v>
      </c>
    </row>
    <row r="714" spans="1:24" ht="57.6" hidden="1" x14ac:dyDescent="0.3">
      <c r="A714" s="5" t="s">
        <v>2585</v>
      </c>
      <c r="B714" s="5" t="s">
        <v>1232</v>
      </c>
      <c r="C714" s="5" t="s">
        <v>1233</v>
      </c>
      <c r="D714" s="5" t="s">
        <v>1049</v>
      </c>
      <c r="E714" s="5" t="s">
        <v>1084</v>
      </c>
      <c r="F714" s="5" t="s">
        <v>1083</v>
      </c>
      <c r="G714" s="5" t="s">
        <v>96</v>
      </c>
      <c r="H714" s="5" t="s">
        <v>97</v>
      </c>
      <c r="I714" s="5" t="str">
        <f t="shared" si="4"/>
        <v>AP9999</v>
      </c>
      <c r="J714" s="5" t="s">
        <v>168</v>
      </c>
      <c r="K714" s="5" t="s">
        <v>39</v>
      </c>
      <c r="L714" s="5" t="s">
        <v>39</v>
      </c>
      <c r="M714" s="5" t="s">
        <v>39</v>
      </c>
      <c r="N714" s="5" t="s">
        <v>39</v>
      </c>
      <c r="O714" s="5" t="s">
        <v>39</v>
      </c>
      <c r="P714" s="5" t="s">
        <v>35</v>
      </c>
      <c r="Q714" s="5" t="s">
        <v>53</v>
      </c>
      <c r="R714" s="6" t="s">
        <v>1246</v>
      </c>
      <c r="S714" s="6" t="s">
        <v>39</v>
      </c>
      <c r="T714" s="6">
        <v>500</v>
      </c>
      <c r="U714" s="6">
        <v>500</v>
      </c>
      <c r="V714" s="6">
        <v>500</v>
      </c>
      <c r="W714" s="6">
        <v>500</v>
      </c>
      <c r="X714" s="5">
        <v>500</v>
      </c>
    </row>
    <row r="715" spans="1:24" ht="86.4" hidden="1" x14ac:dyDescent="0.3">
      <c r="A715" s="5" t="s">
        <v>2585</v>
      </c>
      <c r="B715" s="5" t="s">
        <v>1232</v>
      </c>
      <c r="C715" s="5" t="s">
        <v>1233</v>
      </c>
      <c r="D715" s="5" t="s">
        <v>1049</v>
      </c>
      <c r="E715" s="5" t="s">
        <v>1084</v>
      </c>
      <c r="F715" s="5" t="s">
        <v>1083</v>
      </c>
      <c r="G715" s="5" t="s">
        <v>96</v>
      </c>
      <c r="H715" s="5" t="s">
        <v>97</v>
      </c>
      <c r="I715" s="5" t="str">
        <f t="shared" si="4"/>
        <v>AP9999</v>
      </c>
      <c r="J715" s="5" t="s">
        <v>1247</v>
      </c>
      <c r="K715" s="5" t="s">
        <v>39</v>
      </c>
      <c r="L715" s="5" t="s">
        <v>39</v>
      </c>
      <c r="M715" s="5" t="s">
        <v>39</v>
      </c>
      <c r="N715" s="5" t="s">
        <v>39</v>
      </c>
      <c r="O715" s="5" t="s">
        <v>39</v>
      </c>
      <c r="P715" s="5" t="s">
        <v>35</v>
      </c>
      <c r="Q715" s="5" t="s">
        <v>53</v>
      </c>
      <c r="R715" s="6" t="s">
        <v>1248</v>
      </c>
      <c r="S715" s="6" t="s">
        <v>39</v>
      </c>
      <c r="T715" s="6">
        <v>7000</v>
      </c>
      <c r="U715" s="6">
        <v>12000</v>
      </c>
      <c r="V715" s="6">
        <v>13000</v>
      </c>
      <c r="W715" s="6">
        <v>14000</v>
      </c>
      <c r="X715" s="5">
        <v>15000</v>
      </c>
    </row>
    <row r="716" spans="1:24" ht="57.6" hidden="1" x14ac:dyDescent="0.3">
      <c r="A716" s="5" t="s">
        <v>2585</v>
      </c>
      <c r="B716" s="5" t="s">
        <v>1232</v>
      </c>
      <c r="C716" s="5" t="s">
        <v>1233</v>
      </c>
      <c r="D716" s="5" t="s">
        <v>1049</v>
      </c>
      <c r="E716" s="5" t="s">
        <v>1084</v>
      </c>
      <c r="F716" s="5" t="s">
        <v>1083</v>
      </c>
      <c r="G716" s="5" t="s">
        <v>96</v>
      </c>
      <c r="H716" s="5" t="s">
        <v>97</v>
      </c>
      <c r="I716" s="5" t="str">
        <f t="shared" si="4"/>
        <v>AP9999</v>
      </c>
      <c r="J716" s="5" t="s">
        <v>1249</v>
      </c>
      <c r="K716" s="5" t="s">
        <v>39</v>
      </c>
      <c r="L716" s="5" t="s">
        <v>39</v>
      </c>
      <c r="M716" s="5" t="s">
        <v>39</v>
      </c>
      <c r="N716" s="5" t="s">
        <v>39</v>
      </c>
      <c r="O716" s="5" t="s">
        <v>39</v>
      </c>
      <c r="P716" s="5" t="s">
        <v>35</v>
      </c>
      <c r="Q716" s="5" t="s">
        <v>53</v>
      </c>
      <c r="R716" s="6" t="s">
        <v>1250</v>
      </c>
      <c r="S716" s="6" t="s">
        <v>39</v>
      </c>
      <c r="T716" s="6">
        <v>0</v>
      </c>
      <c r="U716" s="6">
        <v>0</v>
      </c>
      <c r="V716" s="6">
        <v>0</v>
      </c>
      <c r="W716" s="6">
        <v>0</v>
      </c>
      <c r="X716" s="5">
        <v>0</v>
      </c>
    </row>
    <row r="717" spans="1:24" ht="57.6" hidden="1" x14ac:dyDescent="0.3">
      <c r="A717" s="5" t="s">
        <v>2585</v>
      </c>
      <c r="B717" s="5" t="s">
        <v>1232</v>
      </c>
      <c r="C717" s="5" t="s">
        <v>1233</v>
      </c>
      <c r="D717" s="5" t="s">
        <v>1049</v>
      </c>
      <c r="E717" s="5" t="s">
        <v>1084</v>
      </c>
      <c r="F717" s="5" t="s">
        <v>1083</v>
      </c>
      <c r="G717" s="5" t="s">
        <v>96</v>
      </c>
      <c r="H717" s="5" t="s">
        <v>97</v>
      </c>
      <c r="I717" s="5" t="str">
        <f t="shared" si="4"/>
        <v>AP9999</v>
      </c>
      <c r="J717" s="5" t="s">
        <v>170</v>
      </c>
      <c r="K717" s="5" t="s">
        <v>39</v>
      </c>
      <c r="L717" s="5" t="s">
        <v>39</v>
      </c>
      <c r="M717" s="5" t="s">
        <v>39</v>
      </c>
      <c r="N717" s="5" t="s">
        <v>39</v>
      </c>
      <c r="O717" s="5" t="s">
        <v>39</v>
      </c>
      <c r="P717" s="5" t="s">
        <v>35</v>
      </c>
      <c r="Q717" s="5" t="s">
        <v>53</v>
      </c>
      <c r="R717" s="6" t="s">
        <v>1251</v>
      </c>
      <c r="S717" s="6" t="s">
        <v>39</v>
      </c>
      <c r="T717" s="6">
        <v>1500</v>
      </c>
      <c r="U717" s="6">
        <v>1500</v>
      </c>
      <c r="V717" s="6">
        <v>1500</v>
      </c>
      <c r="W717" s="6">
        <v>1500</v>
      </c>
      <c r="X717" s="5">
        <v>1500</v>
      </c>
    </row>
    <row r="718" spans="1:24" ht="57.6" hidden="1" x14ac:dyDescent="0.3">
      <c r="A718" s="5" t="s">
        <v>2585</v>
      </c>
      <c r="B718" s="5" t="s">
        <v>1232</v>
      </c>
      <c r="C718" s="5" t="s">
        <v>1233</v>
      </c>
      <c r="D718" s="5" t="s">
        <v>1049</v>
      </c>
      <c r="E718" s="5" t="s">
        <v>1084</v>
      </c>
      <c r="F718" s="5" t="s">
        <v>1083</v>
      </c>
      <c r="G718" s="5" t="s">
        <v>96</v>
      </c>
      <c r="H718" s="5" t="s">
        <v>97</v>
      </c>
      <c r="I718" s="5" t="str">
        <f t="shared" si="4"/>
        <v>AP9999</v>
      </c>
      <c r="J718" s="5" t="s">
        <v>172</v>
      </c>
      <c r="K718" s="5" t="s">
        <v>39</v>
      </c>
      <c r="L718" s="5" t="s">
        <v>39</v>
      </c>
      <c r="M718" s="5" t="s">
        <v>39</v>
      </c>
      <c r="N718" s="5" t="s">
        <v>39</v>
      </c>
      <c r="O718" s="5" t="s">
        <v>39</v>
      </c>
      <c r="P718" s="5" t="s">
        <v>35</v>
      </c>
      <c r="Q718" s="5" t="s">
        <v>53</v>
      </c>
      <c r="R718" s="6" t="s">
        <v>1252</v>
      </c>
      <c r="S718" s="6" t="s">
        <v>39</v>
      </c>
      <c r="T718" s="6">
        <v>2000</v>
      </c>
      <c r="U718" s="6">
        <v>2000</v>
      </c>
      <c r="V718" s="6">
        <v>2000</v>
      </c>
      <c r="W718" s="6">
        <v>2000</v>
      </c>
      <c r="X718" s="5">
        <v>2000</v>
      </c>
    </row>
    <row r="719" spans="1:24" ht="57.6" hidden="1" x14ac:dyDescent="0.3">
      <c r="A719" s="5" t="s">
        <v>2585</v>
      </c>
      <c r="B719" s="5" t="s">
        <v>1232</v>
      </c>
      <c r="C719" s="5" t="s">
        <v>1233</v>
      </c>
      <c r="D719" s="5" t="s">
        <v>1049</v>
      </c>
      <c r="E719" s="5" t="s">
        <v>1084</v>
      </c>
      <c r="F719" s="5" t="s">
        <v>1083</v>
      </c>
      <c r="G719" s="5" t="s">
        <v>96</v>
      </c>
      <c r="H719" s="5" t="s">
        <v>97</v>
      </c>
      <c r="I719" s="5" t="str">
        <f t="shared" si="4"/>
        <v>AP9999</v>
      </c>
      <c r="J719" s="5" t="s">
        <v>284</v>
      </c>
      <c r="K719" s="5" t="s">
        <v>39</v>
      </c>
      <c r="L719" s="5" t="s">
        <v>39</v>
      </c>
      <c r="M719" s="5" t="s">
        <v>39</v>
      </c>
      <c r="N719" s="5" t="s">
        <v>39</v>
      </c>
      <c r="O719" s="5" t="s">
        <v>39</v>
      </c>
      <c r="P719" s="5" t="s">
        <v>35</v>
      </c>
      <c r="Q719" s="5" t="s">
        <v>53</v>
      </c>
      <c r="R719" s="6" t="s">
        <v>1253</v>
      </c>
      <c r="S719" s="6" t="s">
        <v>39</v>
      </c>
      <c r="T719" s="6">
        <v>6000</v>
      </c>
      <c r="U719" s="6">
        <v>6000</v>
      </c>
      <c r="V719" s="6">
        <v>6000</v>
      </c>
      <c r="W719" s="6">
        <v>6000</v>
      </c>
      <c r="X719" s="5">
        <v>6000</v>
      </c>
    </row>
    <row r="720" spans="1:24" ht="57.6" hidden="1" x14ac:dyDescent="0.3">
      <c r="A720" s="5" t="s">
        <v>2585</v>
      </c>
      <c r="B720" s="5" t="s">
        <v>1232</v>
      </c>
      <c r="C720" s="5" t="s">
        <v>1233</v>
      </c>
      <c r="D720" s="5" t="s">
        <v>1049</v>
      </c>
      <c r="E720" s="5" t="s">
        <v>1084</v>
      </c>
      <c r="F720" s="5" t="s">
        <v>1083</v>
      </c>
      <c r="G720" s="5" t="s">
        <v>96</v>
      </c>
      <c r="H720" s="5" t="s">
        <v>97</v>
      </c>
      <c r="I720" s="5" t="str">
        <f t="shared" si="4"/>
        <v>AP9999</v>
      </c>
      <c r="J720" s="5" t="s">
        <v>316</v>
      </c>
      <c r="K720" s="5" t="s">
        <v>39</v>
      </c>
      <c r="L720" s="5" t="s">
        <v>39</v>
      </c>
      <c r="M720" s="5" t="s">
        <v>39</v>
      </c>
      <c r="N720" s="5" t="s">
        <v>39</v>
      </c>
      <c r="O720" s="5" t="s">
        <v>39</v>
      </c>
      <c r="P720" s="5" t="s">
        <v>35</v>
      </c>
      <c r="Q720" s="5" t="s">
        <v>53</v>
      </c>
      <c r="R720" s="6" t="s">
        <v>1254</v>
      </c>
      <c r="S720" s="6" t="s">
        <v>39</v>
      </c>
      <c r="T720" s="6">
        <v>10000</v>
      </c>
      <c r="U720" s="6">
        <v>12000</v>
      </c>
      <c r="V720" s="6">
        <v>12000</v>
      </c>
      <c r="W720" s="6">
        <v>12000</v>
      </c>
      <c r="X720" s="5">
        <v>12000</v>
      </c>
    </row>
    <row r="721" spans="1:24" ht="57.6" hidden="1" x14ac:dyDescent="0.3">
      <c r="A721" s="5" t="s">
        <v>2585</v>
      </c>
      <c r="B721" s="5" t="s">
        <v>1232</v>
      </c>
      <c r="C721" s="5" t="s">
        <v>1233</v>
      </c>
      <c r="D721" s="5" t="s">
        <v>1049</v>
      </c>
      <c r="E721" s="5" t="s">
        <v>1084</v>
      </c>
      <c r="F721" s="5" t="s">
        <v>1083</v>
      </c>
      <c r="G721" s="5" t="s">
        <v>96</v>
      </c>
      <c r="H721" s="5" t="s">
        <v>97</v>
      </c>
      <c r="I721" s="5" t="str">
        <f t="shared" si="4"/>
        <v>AP9999</v>
      </c>
      <c r="J721" s="5" t="s">
        <v>924</v>
      </c>
      <c r="K721" s="5" t="s">
        <v>39</v>
      </c>
      <c r="L721" s="5" t="s">
        <v>39</v>
      </c>
      <c r="M721" s="5" t="s">
        <v>39</v>
      </c>
      <c r="N721" s="5" t="s">
        <v>39</v>
      </c>
      <c r="O721" s="5" t="s">
        <v>39</v>
      </c>
      <c r="P721" s="5" t="s">
        <v>35</v>
      </c>
      <c r="Q721" s="5" t="s">
        <v>53</v>
      </c>
      <c r="R721" s="6" t="s">
        <v>1255</v>
      </c>
      <c r="S721" s="6" t="s">
        <v>39</v>
      </c>
      <c r="T721" s="6">
        <v>0</v>
      </c>
      <c r="U721" s="6">
        <v>0</v>
      </c>
      <c r="V721" s="6">
        <v>0</v>
      </c>
      <c r="W721" s="6">
        <v>0</v>
      </c>
      <c r="X721" s="5">
        <v>0</v>
      </c>
    </row>
    <row r="722" spans="1:24" ht="57.6" hidden="1" x14ac:dyDescent="0.3">
      <c r="A722" s="5" t="s">
        <v>2585</v>
      </c>
      <c r="B722" s="5" t="s">
        <v>1232</v>
      </c>
      <c r="C722" s="5" t="s">
        <v>1233</v>
      </c>
      <c r="D722" s="5" t="s">
        <v>1049</v>
      </c>
      <c r="E722" s="5" t="s">
        <v>1084</v>
      </c>
      <c r="F722" s="5" t="s">
        <v>1083</v>
      </c>
      <c r="G722" s="5" t="s">
        <v>96</v>
      </c>
      <c r="H722" s="5" t="s">
        <v>97</v>
      </c>
      <c r="I722" s="5" t="str">
        <f t="shared" si="4"/>
        <v>AP9999</v>
      </c>
      <c r="J722" s="5" t="s">
        <v>962</v>
      </c>
      <c r="K722" s="5" t="s">
        <v>39</v>
      </c>
      <c r="L722" s="5" t="s">
        <v>39</v>
      </c>
      <c r="M722" s="5" t="s">
        <v>39</v>
      </c>
      <c r="N722" s="5" t="s">
        <v>39</v>
      </c>
      <c r="O722" s="5" t="s">
        <v>39</v>
      </c>
      <c r="P722" s="5" t="s">
        <v>35</v>
      </c>
      <c r="Q722" s="5" t="s">
        <v>53</v>
      </c>
      <c r="R722" s="6" t="s">
        <v>1256</v>
      </c>
      <c r="S722" s="6" t="s">
        <v>39</v>
      </c>
      <c r="T722" s="6">
        <v>2500</v>
      </c>
      <c r="U722" s="6">
        <v>2500</v>
      </c>
      <c r="V722" s="6">
        <v>2500</v>
      </c>
      <c r="W722" s="6">
        <v>2500</v>
      </c>
      <c r="X722" s="5">
        <v>2500</v>
      </c>
    </row>
    <row r="723" spans="1:24" ht="57.6" hidden="1" x14ac:dyDescent="0.3">
      <c r="A723" s="5" t="s">
        <v>2585</v>
      </c>
      <c r="B723" s="5" t="s">
        <v>1232</v>
      </c>
      <c r="C723" s="5" t="s">
        <v>1233</v>
      </c>
      <c r="D723" s="5" t="s">
        <v>1049</v>
      </c>
      <c r="E723" s="5" t="s">
        <v>1084</v>
      </c>
      <c r="F723" s="5" t="s">
        <v>1083</v>
      </c>
      <c r="G723" s="5" t="s">
        <v>96</v>
      </c>
      <c r="H723" s="5" t="s">
        <v>97</v>
      </c>
      <c r="I723" s="5" t="str">
        <f t="shared" si="4"/>
        <v>AP9999</v>
      </c>
      <c r="J723" s="5" t="s">
        <v>964</v>
      </c>
      <c r="K723" s="5" t="s">
        <v>39</v>
      </c>
      <c r="L723" s="5" t="s">
        <v>39</v>
      </c>
      <c r="M723" s="5" t="s">
        <v>39</v>
      </c>
      <c r="N723" s="5" t="s">
        <v>39</v>
      </c>
      <c r="O723" s="5" t="s">
        <v>39</v>
      </c>
      <c r="P723" s="5" t="s">
        <v>35</v>
      </c>
      <c r="Q723" s="5" t="s">
        <v>53</v>
      </c>
      <c r="R723" s="6" t="s">
        <v>1257</v>
      </c>
      <c r="S723" s="6" t="s">
        <v>39</v>
      </c>
      <c r="T723" s="6">
        <v>500</v>
      </c>
      <c r="U723" s="6">
        <v>500</v>
      </c>
      <c r="V723" s="6">
        <v>500</v>
      </c>
      <c r="W723" s="6">
        <v>500</v>
      </c>
      <c r="X723" s="5">
        <v>500</v>
      </c>
    </row>
    <row r="724" spans="1:24" ht="57.6" hidden="1" x14ac:dyDescent="0.3">
      <c r="A724" s="5" t="s">
        <v>2585</v>
      </c>
      <c r="B724" s="5" t="s">
        <v>1232</v>
      </c>
      <c r="C724" s="5" t="s">
        <v>1233</v>
      </c>
      <c r="D724" s="5" t="s">
        <v>1049</v>
      </c>
      <c r="E724" s="5" t="s">
        <v>1323</v>
      </c>
      <c r="F724" s="5" t="s">
        <v>1322</v>
      </c>
      <c r="G724" s="5" t="s">
        <v>39</v>
      </c>
      <c r="H724" s="5" t="s">
        <v>39</v>
      </c>
      <c r="I724" s="5" t="s">
        <v>39</v>
      </c>
      <c r="J724" s="5" t="s">
        <v>39</v>
      </c>
      <c r="K724" s="5" t="s">
        <v>39</v>
      </c>
      <c r="L724" s="5" t="s">
        <v>39</v>
      </c>
      <c r="M724" s="5" t="s">
        <v>39</v>
      </c>
      <c r="N724" s="5" t="s">
        <v>39</v>
      </c>
      <c r="O724" s="5" t="s">
        <v>39</v>
      </c>
      <c r="P724" s="5" t="s">
        <v>35</v>
      </c>
      <c r="Q724" s="5" t="s">
        <v>53</v>
      </c>
      <c r="R724" s="6" t="s">
        <v>1331</v>
      </c>
      <c r="S724" s="6" t="s">
        <v>39</v>
      </c>
      <c r="T724" s="6">
        <v>500</v>
      </c>
      <c r="U724" s="6">
        <v>500</v>
      </c>
      <c r="V724" s="6">
        <v>500</v>
      </c>
      <c r="W724" s="6">
        <v>0</v>
      </c>
      <c r="X724" s="5">
        <v>0</v>
      </c>
    </row>
    <row r="725" spans="1:24" ht="115.2" hidden="1" x14ac:dyDescent="0.3">
      <c r="A725" s="5" t="s">
        <v>2585</v>
      </c>
      <c r="B725" s="5" t="s">
        <v>565</v>
      </c>
      <c r="C725" s="5" t="s">
        <v>566</v>
      </c>
      <c r="D725" s="5" t="s">
        <v>107</v>
      </c>
      <c r="E725" s="5" t="s">
        <v>492</v>
      </c>
      <c r="F725" s="5" t="s">
        <v>491</v>
      </c>
      <c r="G725" s="5" t="s">
        <v>511</v>
      </c>
      <c r="H725" s="5" t="s">
        <v>77</v>
      </c>
      <c r="I725" s="5" t="s">
        <v>569</v>
      </c>
      <c r="J725" s="5" t="s">
        <v>567</v>
      </c>
      <c r="K725" s="5" t="s">
        <v>568</v>
      </c>
      <c r="L725" s="5" t="s">
        <v>39</v>
      </c>
      <c r="M725" s="5" t="s">
        <v>39</v>
      </c>
      <c r="N725" s="5" t="s">
        <v>39</v>
      </c>
      <c r="O725" s="5" t="s">
        <v>39</v>
      </c>
      <c r="P725" s="5" t="s">
        <v>35</v>
      </c>
      <c r="Q725" s="5" t="s">
        <v>53</v>
      </c>
      <c r="R725" s="6" t="s">
        <v>570</v>
      </c>
      <c r="S725" s="6" t="s">
        <v>39</v>
      </c>
      <c r="T725" s="6">
        <v>500</v>
      </c>
      <c r="U725" s="6">
        <v>500</v>
      </c>
      <c r="V725" s="6">
        <v>500</v>
      </c>
      <c r="W725" s="6">
        <v>500</v>
      </c>
      <c r="X725" s="5">
        <v>500</v>
      </c>
    </row>
    <row r="726" spans="1:24" ht="72" hidden="1" x14ac:dyDescent="0.3">
      <c r="A726" s="5" t="s">
        <v>2585</v>
      </c>
      <c r="B726" s="5" t="s">
        <v>565</v>
      </c>
      <c r="C726" s="5" t="s">
        <v>566</v>
      </c>
      <c r="D726" s="5" t="s">
        <v>139</v>
      </c>
      <c r="E726" s="5" t="s">
        <v>2094</v>
      </c>
      <c r="F726" s="5" t="s">
        <v>2093</v>
      </c>
      <c r="G726" s="5" t="s">
        <v>39</v>
      </c>
      <c r="H726" s="5" t="s">
        <v>39</v>
      </c>
      <c r="I726" s="5" t="s">
        <v>39</v>
      </c>
      <c r="J726" s="5" t="s">
        <v>39</v>
      </c>
      <c r="K726" s="5" t="s">
        <v>39</v>
      </c>
      <c r="L726" s="5" t="s">
        <v>39</v>
      </c>
      <c r="M726" s="5" t="s">
        <v>39</v>
      </c>
      <c r="N726" s="5" t="s">
        <v>39</v>
      </c>
      <c r="O726" s="5" t="s">
        <v>39</v>
      </c>
      <c r="P726" s="5" t="s">
        <v>35</v>
      </c>
      <c r="Q726" s="5" t="s">
        <v>53</v>
      </c>
      <c r="R726" s="6" t="s">
        <v>2105</v>
      </c>
      <c r="S726" s="6" t="s">
        <v>39</v>
      </c>
      <c r="T726" s="6">
        <v>11500</v>
      </c>
      <c r="U726" s="6">
        <v>11500</v>
      </c>
      <c r="V726" s="6">
        <v>11500</v>
      </c>
      <c r="W726" s="6">
        <v>11500</v>
      </c>
      <c r="X726" s="5">
        <v>11500</v>
      </c>
    </row>
    <row r="727" spans="1:24" ht="57.6" hidden="1" x14ac:dyDescent="0.3">
      <c r="A727" s="5" t="s">
        <v>2585</v>
      </c>
      <c r="B727" s="5" t="s">
        <v>1538</v>
      </c>
      <c r="C727" s="5" t="s">
        <v>1539</v>
      </c>
      <c r="D727" s="5" t="s">
        <v>139</v>
      </c>
      <c r="E727" s="5" t="s">
        <v>1928</v>
      </c>
      <c r="F727" s="5" t="s">
        <v>1927</v>
      </c>
      <c r="G727" s="5" t="s">
        <v>1939</v>
      </c>
      <c r="H727" s="5" t="s">
        <v>209</v>
      </c>
      <c r="I727" s="5" t="s">
        <v>1937</v>
      </c>
      <c r="J727" s="5" t="s">
        <v>1935</v>
      </c>
      <c r="K727" s="5" t="s">
        <v>1936</v>
      </c>
      <c r="L727" s="5" t="s">
        <v>39</v>
      </c>
      <c r="M727" s="5" t="s">
        <v>39</v>
      </c>
      <c r="N727" s="5" t="s">
        <v>39</v>
      </c>
      <c r="O727" s="5" t="s">
        <v>39</v>
      </c>
      <c r="P727" s="5" t="s">
        <v>35</v>
      </c>
      <c r="Q727" s="5" t="s">
        <v>53</v>
      </c>
      <c r="R727" s="6" t="s">
        <v>1958</v>
      </c>
      <c r="S727" s="6" t="s">
        <v>39</v>
      </c>
      <c r="T727" s="6">
        <v>51.35</v>
      </c>
      <c r="U727" s="6">
        <v>51.35</v>
      </c>
      <c r="V727" s="6">
        <v>51.35</v>
      </c>
      <c r="W727" s="6">
        <v>51.35</v>
      </c>
      <c r="X727" s="5">
        <v>0</v>
      </c>
    </row>
    <row r="728" spans="1:24" ht="86.4" hidden="1" x14ac:dyDescent="0.3">
      <c r="A728" s="5" t="s">
        <v>2585</v>
      </c>
      <c r="B728" s="5" t="s">
        <v>1538</v>
      </c>
      <c r="C728" s="5" t="s">
        <v>1539</v>
      </c>
      <c r="D728" s="5" t="s">
        <v>1049</v>
      </c>
      <c r="E728" s="5" t="s">
        <v>1530</v>
      </c>
      <c r="F728" s="5" t="s">
        <v>1529</v>
      </c>
      <c r="G728" s="5" t="s">
        <v>297</v>
      </c>
      <c r="H728" s="5" t="s">
        <v>245</v>
      </c>
      <c r="I728" s="5" t="s">
        <v>295</v>
      </c>
      <c r="J728" s="5" t="s">
        <v>293</v>
      </c>
      <c r="K728" s="5" t="s">
        <v>294</v>
      </c>
      <c r="L728" s="5" t="s">
        <v>39</v>
      </c>
      <c r="M728" s="5" t="s">
        <v>39</v>
      </c>
      <c r="N728" s="5" t="s">
        <v>39</v>
      </c>
      <c r="O728" s="5" t="s">
        <v>39</v>
      </c>
      <c r="P728" s="5" t="s">
        <v>35</v>
      </c>
      <c r="Q728" s="5" t="s">
        <v>53</v>
      </c>
      <c r="R728" s="6" t="s">
        <v>1540</v>
      </c>
      <c r="S728" s="6" t="s">
        <v>39</v>
      </c>
      <c r="T728" s="6">
        <v>17937.5</v>
      </c>
      <c r="U728" s="6">
        <v>19645</v>
      </c>
      <c r="V728" s="6">
        <v>20430.8</v>
      </c>
      <c r="W728" s="6">
        <v>21248.04</v>
      </c>
      <c r="X728" s="5">
        <v>22097.96</v>
      </c>
    </row>
    <row r="729" spans="1:24" ht="72" hidden="1" x14ac:dyDescent="0.3">
      <c r="A729" s="5" t="s">
        <v>2585</v>
      </c>
      <c r="B729" s="5" t="s">
        <v>469</v>
      </c>
      <c r="C729" s="5" t="s">
        <v>470</v>
      </c>
      <c r="D729" s="5" t="s">
        <v>107</v>
      </c>
      <c r="E729" s="5" t="s">
        <v>452</v>
      </c>
      <c r="F729" s="5" t="s">
        <v>451</v>
      </c>
      <c r="G729" s="5" t="s">
        <v>39</v>
      </c>
      <c r="H729" s="5" t="s">
        <v>39</v>
      </c>
      <c r="I729" s="5" t="s">
        <v>39</v>
      </c>
      <c r="J729" s="5" t="s">
        <v>39</v>
      </c>
      <c r="K729" s="5" t="s">
        <v>39</v>
      </c>
      <c r="L729" s="5" t="s">
        <v>39</v>
      </c>
      <c r="M729" s="5" t="s">
        <v>39</v>
      </c>
      <c r="N729" s="5" t="s">
        <v>39</v>
      </c>
      <c r="O729" s="5" t="s">
        <v>39</v>
      </c>
      <c r="P729" s="5" t="s">
        <v>35</v>
      </c>
      <c r="Q729" s="5" t="s">
        <v>53</v>
      </c>
      <c r="R729" s="6" t="s">
        <v>471</v>
      </c>
      <c r="S729" s="6" t="s">
        <v>39</v>
      </c>
      <c r="T729" s="6">
        <v>179101.93</v>
      </c>
      <c r="U729" s="6">
        <v>184518</v>
      </c>
      <c r="V729" s="6">
        <v>184518</v>
      </c>
      <c r="W729" s="6">
        <v>188210</v>
      </c>
      <c r="X729" s="5">
        <v>188210</v>
      </c>
    </row>
    <row r="730" spans="1:24" ht="72" hidden="1" x14ac:dyDescent="0.3">
      <c r="A730" s="5" t="s">
        <v>2585</v>
      </c>
      <c r="B730" s="5" t="s">
        <v>472</v>
      </c>
      <c r="C730" s="5" t="s">
        <v>473</v>
      </c>
      <c r="D730" s="5" t="s">
        <v>107</v>
      </c>
      <c r="E730" s="5" t="s">
        <v>452</v>
      </c>
      <c r="F730" s="5" t="s">
        <v>451</v>
      </c>
      <c r="G730" s="5" t="s">
        <v>39</v>
      </c>
      <c r="H730" s="5" t="s">
        <v>39</v>
      </c>
      <c r="I730" s="5" t="s">
        <v>39</v>
      </c>
      <c r="J730" s="5" t="s">
        <v>39</v>
      </c>
      <c r="K730" s="5" t="s">
        <v>39</v>
      </c>
      <c r="L730" s="5" t="s">
        <v>39</v>
      </c>
      <c r="M730" s="5" t="s">
        <v>39</v>
      </c>
      <c r="N730" s="5" t="s">
        <v>39</v>
      </c>
      <c r="O730" s="5" t="s">
        <v>39</v>
      </c>
      <c r="P730" s="5" t="s">
        <v>35</v>
      </c>
      <c r="Q730" s="5" t="s">
        <v>53</v>
      </c>
      <c r="R730" s="6" t="s">
        <v>474</v>
      </c>
      <c r="S730" s="6" t="s">
        <v>39</v>
      </c>
      <c r="T730" s="6">
        <v>23100</v>
      </c>
      <c r="U730" s="6">
        <v>24000</v>
      </c>
      <c r="V730" s="6">
        <v>24000</v>
      </c>
      <c r="W730" s="6">
        <v>24000</v>
      </c>
      <c r="X730" s="5">
        <v>24000</v>
      </c>
    </row>
    <row r="731" spans="1:24" ht="72" hidden="1" x14ac:dyDescent="0.3">
      <c r="A731" s="5" t="s">
        <v>2585</v>
      </c>
      <c r="B731" s="5" t="s">
        <v>475</v>
      </c>
      <c r="C731" s="5" t="s">
        <v>476</v>
      </c>
      <c r="D731" s="5" t="s">
        <v>107</v>
      </c>
      <c r="E731" s="5" t="s">
        <v>452</v>
      </c>
      <c r="F731" s="5" t="s">
        <v>451</v>
      </c>
      <c r="G731" s="5" t="s">
        <v>39</v>
      </c>
      <c r="H731" s="5" t="s">
        <v>39</v>
      </c>
      <c r="I731" s="5" t="s">
        <v>39</v>
      </c>
      <c r="J731" s="5" t="s">
        <v>39</v>
      </c>
      <c r="K731" s="5" t="s">
        <v>39</v>
      </c>
      <c r="L731" s="5" t="s">
        <v>39</v>
      </c>
      <c r="M731" s="5" t="s">
        <v>39</v>
      </c>
      <c r="N731" s="5" t="s">
        <v>39</v>
      </c>
      <c r="O731" s="5" t="s">
        <v>39</v>
      </c>
      <c r="P731" s="5" t="s">
        <v>35</v>
      </c>
      <c r="Q731" s="5" t="s">
        <v>53</v>
      </c>
      <c r="R731" s="6" t="s">
        <v>471</v>
      </c>
      <c r="S731" s="6" t="s">
        <v>39</v>
      </c>
      <c r="T731" s="6">
        <v>5519.78</v>
      </c>
      <c r="U731" s="6">
        <v>7500</v>
      </c>
      <c r="V731" s="6">
        <v>7500</v>
      </c>
      <c r="W731" s="6">
        <v>7650</v>
      </c>
      <c r="X731" s="5">
        <v>7650</v>
      </c>
    </row>
    <row r="732" spans="1:24" ht="72" hidden="1" x14ac:dyDescent="0.3">
      <c r="A732" s="5" t="s">
        <v>2585</v>
      </c>
      <c r="B732" s="5" t="s">
        <v>571</v>
      </c>
      <c r="C732" s="5" t="s">
        <v>572</v>
      </c>
      <c r="D732" s="5" t="s">
        <v>107</v>
      </c>
      <c r="E732" s="5" t="s">
        <v>492</v>
      </c>
      <c r="F732" s="5" t="s">
        <v>491</v>
      </c>
      <c r="G732" s="5" t="s">
        <v>39</v>
      </c>
      <c r="H732" s="5" t="s">
        <v>39</v>
      </c>
      <c r="I732" s="5" t="s">
        <v>39</v>
      </c>
      <c r="J732" s="5" t="s">
        <v>39</v>
      </c>
      <c r="K732" s="5" t="s">
        <v>39</v>
      </c>
      <c r="L732" s="5" t="s">
        <v>39</v>
      </c>
      <c r="M732" s="5" t="s">
        <v>39</v>
      </c>
      <c r="N732" s="5" t="s">
        <v>39</v>
      </c>
      <c r="O732" s="5" t="s">
        <v>39</v>
      </c>
      <c r="P732" s="5" t="s">
        <v>35</v>
      </c>
      <c r="Q732" s="5" t="s">
        <v>53</v>
      </c>
      <c r="R732" s="6" t="s">
        <v>471</v>
      </c>
      <c r="S732" s="6" t="s">
        <v>39</v>
      </c>
      <c r="T732" s="6">
        <v>122500</v>
      </c>
      <c r="U732" s="6">
        <v>151234.37</v>
      </c>
      <c r="V732" s="6">
        <v>151234.37</v>
      </c>
      <c r="W732" s="6">
        <v>154259.06</v>
      </c>
      <c r="X732" s="5">
        <v>154259.06</v>
      </c>
    </row>
    <row r="733" spans="1:24" ht="72" hidden="1" x14ac:dyDescent="0.3">
      <c r="A733" s="5" t="s">
        <v>2585</v>
      </c>
      <c r="B733" s="5" t="s">
        <v>571</v>
      </c>
      <c r="C733" s="5" t="s">
        <v>572</v>
      </c>
      <c r="D733" s="5" t="s">
        <v>107</v>
      </c>
      <c r="E733" s="5" t="s">
        <v>607</v>
      </c>
      <c r="F733" s="5" t="s">
        <v>606</v>
      </c>
      <c r="G733" s="5" t="s">
        <v>39</v>
      </c>
      <c r="H733" s="5" t="s">
        <v>39</v>
      </c>
      <c r="I733" s="5" t="s">
        <v>39</v>
      </c>
      <c r="J733" s="5" t="s">
        <v>39</v>
      </c>
      <c r="K733" s="5" t="s">
        <v>39</v>
      </c>
      <c r="L733" s="5" t="s">
        <v>39</v>
      </c>
      <c r="M733" s="5" t="s">
        <v>39</v>
      </c>
      <c r="N733" s="5" t="s">
        <v>39</v>
      </c>
      <c r="O733" s="5" t="s">
        <v>39</v>
      </c>
      <c r="P733" s="5" t="s">
        <v>35</v>
      </c>
      <c r="Q733" s="5" t="s">
        <v>53</v>
      </c>
      <c r="R733" s="6" t="s">
        <v>471</v>
      </c>
      <c r="S733" s="6" t="s">
        <v>39</v>
      </c>
      <c r="T733" s="6">
        <v>95850.89</v>
      </c>
      <c r="U733" s="6">
        <v>98673.83</v>
      </c>
      <c r="V733" s="6">
        <v>98673.83</v>
      </c>
      <c r="W733" s="6">
        <v>100647.31</v>
      </c>
      <c r="X733" s="5">
        <v>100647.31</v>
      </c>
    </row>
    <row r="734" spans="1:24" ht="57.6" hidden="1" x14ac:dyDescent="0.3">
      <c r="A734" s="5" t="s">
        <v>2585</v>
      </c>
      <c r="B734" s="5" t="s">
        <v>571</v>
      </c>
      <c r="C734" s="5" t="s">
        <v>572</v>
      </c>
      <c r="D734" s="5" t="s">
        <v>139</v>
      </c>
      <c r="E734" s="5" t="s">
        <v>1599</v>
      </c>
      <c r="F734" s="5" t="s">
        <v>1598</v>
      </c>
      <c r="G734" s="5" t="s">
        <v>39</v>
      </c>
      <c r="H734" s="5" t="s">
        <v>39</v>
      </c>
      <c r="I734" s="5" t="s">
        <v>39</v>
      </c>
      <c r="J734" s="5" t="s">
        <v>39</v>
      </c>
      <c r="K734" s="5" t="s">
        <v>39</v>
      </c>
      <c r="L734" s="5" t="s">
        <v>39</v>
      </c>
      <c r="M734" s="5" t="s">
        <v>39</v>
      </c>
      <c r="N734" s="5" t="s">
        <v>39</v>
      </c>
      <c r="O734" s="5" t="s">
        <v>39</v>
      </c>
      <c r="P734" s="5" t="s">
        <v>35</v>
      </c>
      <c r="Q734" s="5" t="s">
        <v>53</v>
      </c>
      <c r="R734" s="6" t="s">
        <v>471</v>
      </c>
      <c r="S734" s="6" t="s">
        <v>39</v>
      </c>
      <c r="T734" s="6">
        <v>59107.11</v>
      </c>
      <c r="U734" s="6">
        <v>60758.879999999997</v>
      </c>
      <c r="V734" s="6">
        <v>61366.47</v>
      </c>
      <c r="W734" s="6">
        <v>62593.79</v>
      </c>
      <c r="X734" s="5">
        <v>63219.73</v>
      </c>
    </row>
    <row r="735" spans="1:24" ht="57.6" hidden="1" x14ac:dyDescent="0.3">
      <c r="A735" s="5" t="s">
        <v>2585</v>
      </c>
      <c r="B735" s="5" t="s">
        <v>571</v>
      </c>
      <c r="C735" s="5" t="s">
        <v>572</v>
      </c>
      <c r="D735" s="5" t="s">
        <v>139</v>
      </c>
      <c r="E735" s="5" t="s">
        <v>2119</v>
      </c>
      <c r="F735" s="5" t="s">
        <v>2118</v>
      </c>
      <c r="G735" s="5" t="s">
        <v>39</v>
      </c>
      <c r="H735" s="5" t="s">
        <v>39</v>
      </c>
      <c r="I735" s="5" t="s">
        <v>39</v>
      </c>
      <c r="J735" s="5" t="s">
        <v>39</v>
      </c>
      <c r="K735" s="5" t="s">
        <v>39</v>
      </c>
      <c r="L735" s="5" t="s">
        <v>39</v>
      </c>
      <c r="M735" s="5" t="s">
        <v>39</v>
      </c>
      <c r="N735" s="5" t="s">
        <v>39</v>
      </c>
      <c r="O735" s="5" t="s">
        <v>39</v>
      </c>
      <c r="P735" s="5" t="s">
        <v>35</v>
      </c>
      <c r="Q735" s="5" t="s">
        <v>53</v>
      </c>
      <c r="R735" s="6" t="s">
        <v>471</v>
      </c>
      <c r="S735" s="6" t="s">
        <v>39</v>
      </c>
      <c r="T735" s="6">
        <v>44870</v>
      </c>
      <c r="U735" s="6">
        <v>41818.14</v>
      </c>
      <c r="V735" s="6">
        <v>41818.14</v>
      </c>
      <c r="W735" s="6">
        <v>42654.5</v>
      </c>
      <c r="X735" s="5">
        <v>42654.5</v>
      </c>
    </row>
    <row r="736" spans="1:24" ht="57.6" hidden="1" x14ac:dyDescent="0.3">
      <c r="A736" s="5" t="s">
        <v>2585</v>
      </c>
      <c r="B736" s="5" t="s">
        <v>571</v>
      </c>
      <c r="C736" s="5" t="s">
        <v>572</v>
      </c>
      <c r="D736" s="5" t="s">
        <v>1049</v>
      </c>
      <c r="E736" s="5" t="s">
        <v>1084</v>
      </c>
      <c r="F736" s="5" t="s">
        <v>1083</v>
      </c>
      <c r="G736" s="5" t="s">
        <v>39</v>
      </c>
      <c r="H736" s="5" t="s">
        <v>39</v>
      </c>
      <c r="I736" s="5" t="s">
        <v>39</v>
      </c>
      <c r="J736" s="5" t="s">
        <v>39</v>
      </c>
      <c r="K736" s="5" t="s">
        <v>39</v>
      </c>
      <c r="L736" s="5" t="s">
        <v>39</v>
      </c>
      <c r="M736" s="5" t="s">
        <v>39</v>
      </c>
      <c r="N736" s="5" t="s">
        <v>39</v>
      </c>
      <c r="O736" s="5" t="s">
        <v>39</v>
      </c>
      <c r="P736" s="5" t="s">
        <v>35</v>
      </c>
      <c r="Q736" s="5" t="s">
        <v>53</v>
      </c>
      <c r="R736" s="6" t="s">
        <v>471</v>
      </c>
      <c r="S736" s="6" t="s">
        <v>39</v>
      </c>
      <c r="T736" s="6">
        <v>62836.07</v>
      </c>
      <c r="U736" s="6">
        <v>64704.6</v>
      </c>
      <c r="V736" s="6">
        <v>64704.6</v>
      </c>
      <c r="W736" s="6">
        <v>65998.69</v>
      </c>
      <c r="X736" s="5">
        <v>65998.69</v>
      </c>
    </row>
    <row r="737" spans="1:24" ht="57.6" hidden="1" x14ac:dyDescent="0.3">
      <c r="A737" s="5" t="s">
        <v>2585</v>
      </c>
      <c r="B737" s="5" t="s">
        <v>571</v>
      </c>
      <c r="C737" s="5" t="s">
        <v>572</v>
      </c>
      <c r="D737" s="5" t="s">
        <v>1049</v>
      </c>
      <c r="E737" s="5" t="s">
        <v>1409</v>
      </c>
      <c r="F737" s="5" t="s">
        <v>1408</v>
      </c>
      <c r="G737" s="5" t="s">
        <v>39</v>
      </c>
      <c r="H737" s="5" t="s">
        <v>39</v>
      </c>
      <c r="I737" s="5" t="s">
        <v>39</v>
      </c>
      <c r="J737" s="5" t="s">
        <v>39</v>
      </c>
      <c r="K737" s="5" t="s">
        <v>39</v>
      </c>
      <c r="L737" s="5" t="s">
        <v>39</v>
      </c>
      <c r="M737" s="5" t="s">
        <v>39</v>
      </c>
      <c r="N737" s="5" t="s">
        <v>39</v>
      </c>
      <c r="O737" s="5" t="s">
        <v>39</v>
      </c>
      <c r="P737" s="5" t="s">
        <v>35</v>
      </c>
      <c r="Q737" s="5" t="s">
        <v>53</v>
      </c>
      <c r="R737" s="6" t="s">
        <v>471</v>
      </c>
      <c r="S737" s="6" t="s">
        <v>39</v>
      </c>
      <c r="T737" s="6">
        <v>51368.81</v>
      </c>
      <c r="U737" s="6">
        <v>52808.1</v>
      </c>
      <c r="V737" s="6">
        <v>52808.1</v>
      </c>
      <c r="W737" s="6">
        <v>53864.26</v>
      </c>
      <c r="X737" s="5">
        <v>53864.26</v>
      </c>
    </row>
    <row r="738" spans="1:24" ht="57.6" hidden="1" x14ac:dyDescent="0.3">
      <c r="A738" s="5" t="s">
        <v>2585</v>
      </c>
      <c r="B738" s="5" t="s">
        <v>571</v>
      </c>
      <c r="C738" s="5" t="s">
        <v>572</v>
      </c>
      <c r="D738" s="5" t="s">
        <v>1049</v>
      </c>
      <c r="E738" s="5" t="s">
        <v>1494</v>
      </c>
      <c r="F738" s="5" t="s">
        <v>1493</v>
      </c>
      <c r="G738" s="5" t="s">
        <v>39</v>
      </c>
      <c r="H738" s="5" t="s">
        <v>39</v>
      </c>
      <c r="I738" s="5" t="s">
        <v>39</v>
      </c>
      <c r="J738" s="5" t="s">
        <v>39</v>
      </c>
      <c r="K738" s="5" t="s">
        <v>39</v>
      </c>
      <c r="L738" s="5" t="s">
        <v>39</v>
      </c>
      <c r="M738" s="5" t="s">
        <v>39</v>
      </c>
      <c r="N738" s="5" t="s">
        <v>39</v>
      </c>
      <c r="O738" s="5" t="s">
        <v>39</v>
      </c>
      <c r="P738" s="5" t="s">
        <v>35</v>
      </c>
      <c r="Q738" s="5" t="s">
        <v>53</v>
      </c>
      <c r="R738" s="6" t="s">
        <v>471</v>
      </c>
      <c r="S738" s="6" t="s">
        <v>39</v>
      </c>
      <c r="T738" s="6">
        <v>36291.35</v>
      </c>
      <c r="U738" s="6">
        <v>40000</v>
      </c>
      <c r="V738" s="6">
        <v>40400</v>
      </c>
      <c r="W738" s="6">
        <v>41208</v>
      </c>
      <c r="X738" s="5">
        <v>41260.080000000002</v>
      </c>
    </row>
    <row r="739" spans="1:24" ht="72" hidden="1" x14ac:dyDescent="0.3">
      <c r="A739" s="5" t="s">
        <v>2585</v>
      </c>
      <c r="B739" s="5" t="s">
        <v>573</v>
      </c>
      <c r="C739" s="5" t="s">
        <v>574</v>
      </c>
      <c r="D739" s="5" t="s">
        <v>107</v>
      </c>
      <c r="E739" s="5" t="s">
        <v>492</v>
      </c>
      <c r="F739" s="5" t="s">
        <v>491</v>
      </c>
      <c r="G739" s="5" t="s">
        <v>39</v>
      </c>
      <c r="H739" s="5" t="s">
        <v>39</v>
      </c>
      <c r="I739" s="5" t="s">
        <v>39</v>
      </c>
      <c r="J739" s="5" t="s">
        <v>39</v>
      </c>
      <c r="K739" s="5" t="s">
        <v>39</v>
      </c>
      <c r="L739" s="5" t="s">
        <v>39</v>
      </c>
      <c r="M739" s="5" t="s">
        <v>39</v>
      </c>
      <c r="N739" s="5" t="s">
        <v>39</v>
      </c>
      <c r="O739" s="5" t="s">
        <v>39</v>
      </c>
      <c r="P739" s="5" t="s">
        <v>35</v>
      </c>
      <c r="Q739" s="5" t="s">
        <v>53</v>
      </c>
      <c r="R739" s="6" t="s">
        <v>471</v>
      </c>
      <c r="S739" s="6" t="s">
        <v>39</v>
      </c>
      <c r="T739" s="6">
        <v>7746.5</v>
      </c>
      <c r="U739" s="6">
        <v>11686.29</v>
      </c>
      <c r="V739" s="6">
        <v>11686.29</v>
      </c>
      <c r="W739" s="6">
        <v>11920.02</v>
      </c>
      <c r="X739" s="5">
        <v>11920.02</v>
      </c>
    </row>
    <row r="740" spans="1:24" ht="72" hidden="1" x14ac:dyDescent="0.3">
      <c r="A740" s="5" t="s">
        <v>2585</v>
      </c>
      <c r="B740" s="5" t="s">
        <v>573</v>
      </c>
      <c r="C740" s="5" t="s">
        <v>574</v>
      </c>
      <c r="D740" s="5" t="s">
        <v>107</v>
      </c>
      <c r="E740" s="5" t="s">
        <v>607</v>
      </c>
      <c r="F740" s="5" t="s">
        <v>606</v>
      </c>
      <c r="G740" s="5" t="s">
        <v>39</v>
      </c>
      <c r="H740" s="5" t="s">
        <v>39</v>
      </c>
      <c r="I740" s="5" t="s">
        <v>39</v>
      </c>
      <c r="J740" s="5" t="s">
        <v>39</v>
      </c>
      <c r="K740" s="5" t="s">
        <v>39</v>
      </c>
      <c r="L740" s="5" t="s">
        <v>39</v>
      </c>
      <c r="M740" s="5" t="s">
        <v>39</v>
      </c>
      <c r="N740" s="5" t="s">
        <v>39</v>
      </c>
      <c r="O740" s="5" t="s">
        <v>39</v>
      </c>
      <c r="P740" s="5" t="s">
        <v>35</v>
      </c>
      <c r="Q740" s="5" t="s">
        <v>53</v>
      </c>
      <c r="R740" s="6" t="s">
        <v>471</v>
      </c>
      <c r="S740" s="6" t="s">
        <v>39</v>
      </c>
      <c r="T740" s="6">
        <v>7297.42</v>
      </c>
      <c r="U740" s="6">
        <v>7443.4</v>
      </c>
      <c r="V740" s="6">
        <v>7443.4</v>
      </c>
      <c r="W740" s="6">
        <v>7593</v>
      </c>
      <c r="X740" s="5">
        <v>7593</v>
      </c>
    </row>
    <row r="741" spans="1:24" ht="57.6" hidden="1" x14ac:dyDescent="0.3">
      <c r="A741" s="5" t="s">
        <v>2585</v>
      </c>
      <c r="B741" s="5" t="s">
        <v>573</v>
      </c>
      <c r="C741" s="5" t="s">
        <v>574</v>
      </c>
      <c r="D741" s="5" t="s">
        <v>139</v>
      </c>
      <c r="E741" s="5" t="s">
        <v>1599</v>
      </c>
      <c r="F741" s="5" t="s">
        <v>1598</v>
      </c>
      <c r="G741" s="5" t="s">
        <v>39</v>
      </c>
      <c r="H741" s="5" t="s">
        <v>39</v>
      </c>
      <c r="I741" s="5" t="s">
        <v>39</v>
      </c>
      <c r="J741" s="5" t="s">
        <v>39</v>
      </c>
      <c r="K741" s="5" t="s">
        <v>39</v>
      </c>
      <c r="L741" s="5" t="s">
        <v>39</v>
      </c>
      <c r="M741" s="5" t="s">
        <v>39</v>
      </c>
      <c r="N741" s="5" t="s">
        <v>39</v>
      </c>
      <c r="O741" s="5" t="s">
        <v>39</v>
      </c>
      <c r="P741" s="5" t="s">
        <v>35</v>
      </c>
      <c r="Q741" s="5" t="s">
        <v>53</v>
      </c>
      <c r="R741" s="6" t="s">
        <v>471</v>
      </c>
      <c r="S741" s="6" t="s">
        <v>39</v>
      </c>
      <c r="T741" s="6">
        <v>4785.32</v>
      </c>
      <c r="U741" s="6">
        <v>4882</v>
      </c>
      <c r="V741" s="6">
        <v>4882</v>
      </c>
      <c r="W741" s="6">
        <v>4980</v>
      </c>
      <c r="X741" s="5">
        <v>4980</v>
      </c>
    </row>
    <row r="742" spans="1:24" ht="57.6" hidden="1" x14ac:dyDescent="0.3">
      <c r="A742" s="5" t="s">
        <v>2585</v>
      </c>
      <c r="B742" s="5" t="s">
        <v>573</v>
      </c>
      <c r="C742" s="5" t="s">
        <v>574</v>
      </c>
      <c r="D742" s="5" t="s">
        <v>139</v>
      </c>
      <c r="E742" s="5" t="s">
        <v>2119</v>
      </c>
      <c r="F742" s="5" t="s">
        <v>2118</v>
      </c>
      <c r="G742" s="5" t="s">
        <v>39</v>
      </c>
      <c r="H742" s="5" t="s">
        <v>39</v>
      </c>
      <c r="I742" s="5" t="s">
        <v>39</v>
      </c>
      <c r="J742" s="5" t="s">
        <v>39</v>
      </c>
      <c r="K742" s="5" t="s">
        <v>39</v>
      </c>
      <c r="L742" s="5" t="s">
        <v>39</v>
      </c>
      <c r="M742" s="5" t="s">
        <v>39</v>
      </c>
      <c r="N742" s="5" t="s">
        <v>39</v>
      </c>
      <c r="O742" s="5" t="s">
        <v>39</v>
      </c>
      <c r="P742" s="5" t="s">
        <v>35</v>
      </c>
      <c r="Q742" s="5" t="s">
        <v>53</v>
      </c>
      <c r="R742" s="6" t="s">
        <v>471</v>
      </c>
      <c r="S742" s="6" t="s">
        <v>39</v>
      </c>
      <c r="T742" s="6">
        <v>3112.68</v>
      </c>
      <c r="U742" s="6">
        <v>3175</v>
      </c>
      <c r="V742" s="6">
        <v>3175</v>
      </c>
      <c r="W742" s="6">
        <v>3240</v>
      </c>
      <c r="X742" s="5">
        <v>3240</v>
      </c>
    </row>
    <row r="743" spans="1:24" ht="57.6" hidden="1" x14ac:dyDescent="0.3">
      <c r="A743" s="5" t="s">
        <v>2585</v>
      </c>
      <c r="B743" s="5" t="s">
        <v>573</v>
      </c>
      <c r="C743" s="5" t="s">
        <v>574</v>
      </c>
      <c r="D743" s="5" t="s">
        <v>1049</v>
      </c>
      <c r="E743" s="5" t="s">
        <v>1084</v>
      </c>
      <c r="F743" s="5" t="s">
        <v>1083</v>
      </c>
      <c r="G743" s="5" t="s">
        <v>39</v>
      </c>
      <c r="H743" s="5" t="s">
        <v>39</v>
      </c>
      <c r="I743" s="5" t="s">
        <v>39</v>
      </c>
      <c r="J743" s="5" t="s">
        <v>39</v>
      </c>
      <c r="K743" s="5" t="s">
        <v>39</v>
      </c>
      <c r="L743" s="5" t="s">
        <v>39</v>
      </c>
      <c r="M743" s="5" t="s">
        <v>39</v>
      </c>
      <c r="N743" s="5" t="s">
        <v>39</v>
      </c>
      <c r="O743" s="5" t="s">
        <v>39</v>
      </c>
      <c r="P743" s="5" t="s">
        <v>35</v>
      </c>
      <c r="Q743" s="5" t="s">
        <v>53</v>
      </c>
      <c r="R743" s="6" t="s">
        <v>471</v>
      </c>
      <c r="S743" s="6" t="s">
        <v>39</v>
      </c>
      <c r="T743" s="6">
        <v>4671.68</v>
      </c>
      <c r="U743" s="6">
        <v>4766</v>
      </c>
      <c r="V743" s="6">
        <v>4766</v>
      </c>
      <c r="W743" s="6">
        <v>4861</v>
      </c>
      <c r="X743" s="5">
        <v>4861</v>
      </c>
    </row>
    <row r="744" spans="1:24" ht="57.6" hidden="1" x14ac:dyDescent="0.3">
      <c r="A744" s="5" t="s">
        <v>2585</v>
      </c>
      <c r="B744" s="5" t="s">
        <v>573</v>
      </c>
      <c r="C744" s="5" t="s">
        <v>574</v>
      </c>
      <c r="D744" s="5" t="s">
        <v>1049</v>
      </c>
      <c r="E744" s="5" t="s">
        <v>1409</v>
      </c>
      <c r="F744" s="5" t="s">
        <v>1408</v>
      </c>
      <c r="G744" s="5" t="s">
        <v>39</v>
      </c>
      <c r="H744" s="5" t="s">
        <v>39</v>
      </c>
      <c r="I744" s="5" t="s">
        <v>39</v>
      </c>
      <c r="J744" s="5" t="s">
        <v>39</v>
      </c>
      <c r="K744" s="5" t="s">
        <v>39</v>
      </c>
      <c r="L744" s="5" t="s">
        <v>39</v>
      </c>
      <c r="M744" s="5" t="s">
        <v>39</v>
      </c>
      <c r="N744" s="5" t="s">
        <v>39</v>
      </c>
      <c r="O744" s="5" t="s">
        <v>39</v>
      </c>
      <c r="P744" s="5" t="s">
        <v>35</v>
      </c>
      <c r="Q744" s="5" t="s">
        <v>53</v>
      </c>
      <c r="R744" s="6" t="s">
        <v>471</v>
      </c>
      <c r="S744" s="6" t="s">
        <v>39</v>
      </c>
      <c r="T744" s="6">
        <v>3910.87</v>
      </c>
      <c r="U744" s="6">
        <v>3990</v>
      </c>
      <c r="V744" s="6">
        <v>3990</v>
      </c>
      <c r="W744" s="6">
        <v>4070</v>
      </c>
      <c r="X744" s="5">
        <v>4070</v>
      </c>
    </row>
    <row r="745" spans="1:24" ht="57.6" hidden="1" x14ac:dyDescent="0.3">
      <c r="A745" s="5" t="s">
        <v>2585</v>
      </c>
      <c r="B745" s="5" t="s">
        <v>573</v>
      </c>
      <c r="C745" s="5" t="s">
        <v>574</v>
      </c>
      <c r="D745" s="5" t="s">
        <v>1049</v>
      </c>
      <c r="E745" s="5" t="s">
        <v>1494</v>
      </c>
      <c r="F745" s="5" t="s">
        <v>1493</v>
      </c>
      <c r="G745" s="5" t="s">
        <v>39</v>
      </c>
      <c r="H745" s="5" t="s">
        <v>39</v>
      </c>
      <c r="I745" s="5" t="s">
        <v>39</v>
      </c>
      <c r="J745" s="5" t="s">
        <v>39</v>
      </c>
      <c r="K745" s="5" t="s">
        <v>39</v>
      </c>
      <c r="L745" s="5" t="s">
        <v>39</v>
      </c>
      <c r="M745" s="5" t="s">
        <v>39</v>
      </c>
      <c r="N745" s="5" t="s">
        <v>39</v>
      </c>
      <c r="O745" s="5" t="s">
        <v>39</v>
      </c>
      <c r="P745" s="5" t="s">
        <v>35</v>
      </c>
      <c r="Q745" s="5" t="s">
        <v>53</v>
      </c>
      <c r="R745" s="6" t="s">
        <v>471</v>
      </c>
      <c r="S745" s="6" t="s">
        <v>39</v>
      </c>
      <c r="T745" s="6">
        <v>2756.14</v>
      </c>
      <c r="U745" s="6">
        <v>2812</v>
      </c>
      <c r="V745" s="6">
        <v>2812</v>
      </c>
      <c r="W745" s="6">
        <v>2870</v>
      </c>
      <c r="X745" s="5">
        <v>2870</v>
      </c>
    </row>
    <row r="746" spans="1:24" ht="72" hidden="1" x14ac:dyDescent="0.3">
      <c r="A746" s="5" t="s">
        <v>2585</v>
      </c>
      <c r="B746" s="5" t="s">
        <v>575</v>
      </c>
      <c r="C746" s="5" t="s">
        <v>576</v>
      </c>
      <c r="D746" s="5" t="s">
        <v>107</v>
      </c>
      <c r="E746" s="5" t="s">
        <v>492</v>
      </c>
      <c r="F746" s="5" t="s">
        <v>491</v>
      </c>
      <c r="G746" s="5" t="s">
        <v>39</v>
      </c>
      <c r="H746" s="5" t="s">
        <v>39</v>
      </c>
      <c r="I746" s="5" t="s">
        <v>39</v>
      </c>
      <c r="J746" s="5" t="s">
        <v>39</v>
      </c>
      <c r="K746" s="5" t="s">
        <v>39</v>
      </c>
      <c r="L746" s="5" t="s">
        <v>39</v>
      </c>
      <c r="M746" s="5" t="s">
        <v>39</v>
      </c>
      <c r="N746" s="5" t="s">
        <v>39</v>
      </c>
      <c r="O746" s="5" t="s">
        <v>39</v>
      </c>
      <c r="P746" s="5" t="s">
        <v>35</v>
      </c>
      <c r="Q746" s="5" t="s">
        <v>53</v>
      </c>
      <c r="R746" s="6" t="s">
        <v>471</v>
      </c>
      <c r="S746" s="6" t="s">
        <v>39</v>
      </c>
      <c r="T746" s="6">
        <v>6349.01</v>
      </c>
      <c r="U746" s="6">
        <v>6349.01</v>
      </c>
      <c r="V746" s="6">
        <v>6349.01</v>
      </c>
      <c r="W746" s="6">
        <v>6476</v>
      </c>
      <c r="X746" s="5">
        <v>6476</v>
      </c>
    </row>
    <row r="747" spans="1:24" ht="72" hidden="1" x14ac:dyDescent="0.3">
      <c r="A747" s="5" t="s">
        <v>2585</v>
      </c>
      <c r="B747" s="5" t="s">
        <v>575</v>
      </c>
      <c r="C747" s="5" t="s">
        <v>576</v>
      </c>
      <c r="D747" s="5" t="s">
        <v>107</v>
      </c>
      <c r="E747" s="5" t="s">
        <v>607</v>
      </c>
      <c r="F747" s="5" t="s">
        <v>606</v>
      </c>
      <c r="G747" s="5" t="s">
        <v>39</v>
      </c>
      <c r="H747" s="5" t="s">
        <v>39</v>
      </c>
      <c r="I747" s="5" t="s">
        <v>39</v>
      </c>
      <c r="J747" s="5" t="s">
        <v>39</v>
      </c>
      <c r="K747" s="5" t="s">
        <v>39</v>
      </c>
      <c r="L747" s="5" t="s">
        <v>39</v>
      </c>
      <c r="M747" s="5" t="s">
        <v>39</v>
      </c>
      <c r="N747" s="5" t="s">
        <v>39</v>
      </c>
      <c r="O747" s="5" t="s">
        <v>39</v>
      </c>
      <c r="P747" s="5" t="s">
        <v>35</v>
      </c>
      <c r="Q747" s="5" t="s">
        <v>53</v>
      </c>
      <c r="R747" s="6" t="s">
        <v>471</v>
      </c>
      <c r="S747" s="6" t="s">
        <v>39</v>
      </c>
      <c r="T747" s="6">
        <v>3752</v>
      </c>
      <c r="U747" s="6">
        <v>3752</v>
      </c>
      <c r="V747" s="6">
        <v>3752</v>
      </c>
      <c r="W747" s="6">
        <v>3828</v>
      </c>
      <c r="X747" s="5">
        <v>3828</v>
      </c>
    </row>
    <row r="748" spans="1:24" ht="57.6" hidden="1" x14ac:dyDescent="0.3">
      <c r="A748" s="5" t="s">
        <v>2585</v>
      </c>
      <c r="B748" s="5" t="s">
        <v>575</v>
      </c>
      <c r="C748" s="5" t="s">
        <v>576</v>
      </c>
      <c r="D748" s="5" t="s">
        <v>139</v>
      </c>
      <c r="E748" s="5" t="s">
        <v>1599</v>
      </c>
      <c r="F748" s="5" t="s">
        <v>1598</v>
      </c>
      <c r="G748" s="5" t="s">
        <v>39</v>
      </c>
      <c r="H748" s="5" t="s">
        <v>39</v>
      </c>
      <c r="I748" s="5" t="s">
        <v>39</v>
      </c>
      <c r="J748" s="5" t="s">
        <v>39</v>
      </c>
      <c r="K748" s="5" t="s">
        <v>39</v>
      </c>
      <c r="L748" s="5" t="s">
        <v>39</v>
      </c>
      <c r="M748" s="5" t="s">
        <v>39</v>
      </c>
      <c r="N748" s="5" t="s">
        <v>39</v>
      </c>
      <c r="O748" s="5" t="s">
        <v>39</v>
      </c>
      <c r="P748" s="5" t="s">
        <v>35</v>
      </c>
      <c r="Q748" s="5" t="s">
        <v>53</v>
      </c>
      <c r="R748" s="6" t="s">
        <v>471</v>
      </c>
      <c r="S748" s="6" t="s">
        <v>39</v>
      </c>
      <c r="T748" s="6">
        <v>3472</v>
      </c>
      <c r="U748" s="6">
        <v>3472</v>
      </c>
      <c r="V748" s="6">
        <v>3472</v>
      </c>
      <c r="W748" s="6">
        <v>3542</v>
      </c>
      <c r="X748" s="5">
        <v>3542</v>
      </c>
    </row>
    <row r="749" spans="1:24" ht="57.6" hidden="1" x14ac:dyDescent="0.3">
      <c r="A749" s="5" t="s">
        <v>2585</v>
      </c>
      <c r="B749" s="5" t="s">
        <v>575</v>
      </c>
      <c r="C749" s="5" t="s">
        <v>576</v>
      </c>
      <c r="D749" s="5" t="s">
        <v>139</v>
      </c>
      <c r="E749" s="5" t="s">
        <v>2119</v>
      </c>
      <c r="F749" s="5" t="s">
        <v>2118</v>
      </c>
      <c r="G749" s="5" t="s">
        <v>39</v>
      </c>
      <c r="H749" s="5" t="s">
        <v>39</v>
      </c>
      <c r="I749" s="5" t="s">
        <v>39</v>
      </c>
      <c r="J749" s="5" t="s">
        <v>39</v>
      </c>
      <c r="K749" s="5" t="s">
        <v>39</v>
      </c>
      <c r="L749" s="5" t="s">
        <v>39</v>
      </c>
      <c r="M749" s="5" t="s">
        <v>39</v>
      </c>
      <c r="N749" s="5" t="s">
        <v>39</v>
      </c>
      <c r="O749" s="5" t="s">
        <v>39</v>
      </c>
      <c r="P749" s="5" t="s">
        <v>35</v>
      </c>
      <c r="Q749" s="5" t="s">
        <v>53</v>
      </c>
      <c r="R749" s="6" t="s">
        <v>471</v>
      </c>
      <c r="S749" s="6" t="s">
        <v>39</v>
      </c>
      <c r="T749" s="6">
        <v>2095</v>
      </c>
      <c r="U749" s="6">
        <v>2095</v>
      </c>
      <c r="V749" s="6">
        <v>2095</v>
      </c>
      <c r="W749" s="6">
        <v>2137</v>
      </c>
      <c r="X749" s="5">
        <v>2137</v>
      </c>
    </row>
    <row r="750" spans="1:24" ht="57.6" hidden="1" x14ac:dyDescent="0.3">
      <c r="A750" s="5" t="s">
        <v>2585</v>
      </c>
      <c r="B750" s="5" t="s">
        <v>575</v>
      </c>
      <c r="C750" s="5" t="s">
        <v>576</v>
      </c>
      <c r="D750" s="5" t="s">
        <v>1049</v>
      </c>
      <c r="E750" s="5" t="s">
        <v>1084</v>
      </c>
      <c r="F750" s="5" t="s">
        <v>1083</v>
      </c>
      <c r="G750" s="5" t="s">
        <v>39</v>
      </c>
      <c r="H750" s="5" t="s">
        <v>39</v>
      </c>
      <c r="I750" s="5" t="s">
        <v>39</v>
      </c>
      <c r="J750" s="5" t="s">
        <v>39</v>
      </c>
      <c r="K750" s="5" t="s">
        <v>39</v>
      </c>
      <c r="L750" s="5" t="s">
        <v>39</v>
      </c>
      <c r="M750" s="5" t="s">
        <v>39</v>
      </c>
      <c r="N750" s="5" t="s">
        <v>39</v>
      </c>
      <c r="O750" s="5" t="s">
        <v>39</v>
      </c>
      <c r="P750" s="5" t="s">
        <v>35</v>
      </c>
      <c r="Q750" s="5" t="s">
        <v>53</v>
      </c>
      <c r="R750" s="6" t="s">
        <v>471</v>
      </c>
      <c r="S750" s="6" t="s">
        <v>39</v>
      </c>
      <c r="T750" s="6">
        <v>2931.59</v>
      </c>
      <c r="U750" s="6">
        <v>2931.59</v>
      </c>
      <c r="V750" s="6">
        <v>2931.59</v>
      </c>
      <c r="W750" s="6">
        <v>2991</v>
      </c>
      <c r="X750" s="5">
        <v>2991</v>
      </c>
    </row>
    <row r="751" spans="1:24" ht="57.6" hidden="1" x14ac:dyDescent="0.3">
      <c r="A751" s="5" t="s">
        <v>2585</v>
      </c>
      <c r="B751" s="5" t="s">
        <v>575</v>
      </c>
      <c r="C751" s="5" t="s">
        <v>576</v>
      </c>
      <c r="D751" s="5" t="s">
        <v>1049</v>
      </c>
      <c r="E751" s="5" t="s">
        <v>1409</v>
      </c>
      <c r="F751" s="5" t="s">
        <v>1408</v>
      </c>
      <c r="G751" s="5" t="s">
        <v>39</v>
      </c>
      <c r="H751" s="5" t="s">
        <v>39</v>
      </c>
      <c r="I751" s="5" t="s">
        <v>39</v>
      </c>
      <c r="J751" s="5" t="s">
        <v>39</v>
      </c>
      <c r="K751" s="5" t="s">
        <v>39</v>
      </c>
      <c r="L751" s="5" t="s">
        <v>39</v>
      </c>
      <c r="M751" s="5" t="s">
        <v>39</v>
      </c>
      <c r="N751" s="5" t="s">
        <v>39</v>
      </c>
      <c r="O751" s="5" t="s">
        <v>39</v>
      </c>
      <c r="P751" s="5" t="s">
        <v>35</v>
      </c>
      <c r="Q751" s="5" t="s">
        <v>53</v>
      </c>
      <c r="R751" s="6" t="s">
        <v>471</v>
      </c>
      <c r="S751" s="6" t="s">
        <v>39</v>
      </c>
      <c r="T751" s="6">
        <v>2625.25</v>
      </c>
      <c r="U751" s="6">
        <v>2625.25</v>
      </c>
      <c r="V751" s="6">
        <v>2625.25</v>
      </c>
      <c r="W751" s="6">
        <v>2677.75</v>
      </c>
      <c r="X751" s="5">
        <v>2677.75</v>
      </c>
    </row>
    <row r="752" spans="1:24" ht="57.6" hidden="1" x14ac:dyDescent="0.3">
      <c r="A752" s="5" t="s">
        <v>2585</v>
      </c>
      <c r="B752" s="5" t="s">
        <v>575</v>
      </c>
      <c r="C752" s="5" t="s">
        <v>576</v>
      </c>
      <c r="D752" s="5" t="s">
        <v>1049</v>
      </c>
      <c r="E752" s="5" t="s">
        <v>1494</v>
      </c>
      <c r="F752" s="5" t="s">
        <v>1493</v>
      </c>
      <c r="G752" s="5" t="s">
        <v>39</v>
      </c>
      <c r="H752" s="5" t="s">
        <v>39</v>
      </c>
      <c r="I752" s="5" t="s">
        <v>39</v>
      </c>
      <c r="J752" s="5" t="s">
        <v>39</v>
      </c>
      <c r="K752" s="5" t="s">
        <v>39</v>
      </c>
      <c r="L752" s="5" t="s">
        <v>39</v>
      </c>
      <c r="M752" s="5" t="s">
        <v>39</v>
      </c>
      <c r="N752" s="5" t="s">
        <v>39</v>
      </c>
      <c r="O752" s="5" t="s">
        <v>39</v>
      </c>
      <c r="P752" s="5" t="s">
        <v>35</v>
      </c>
      <c r="Q752" s="5" t="s">
        <v>53</v>
      </c>
      <c r="R752" s="6" t="s">
        <v>471</v>
      </c>
      <c r="S752" s="6" t="s">
        <v>39</v>
      </c>
      <c r="T752" s="6">
        <v>2243.4499999999998</v>
      </c>
      <c r="U752" s="6">
        <v>2243.4499999999998</v>
      </c>
      <c r="V752" s="6">
        <v>2243.4499999999998</v>
      </c>
      <c r="W752" s="6">
        <v>2288.3200000000002</v>
      </c>
      <c r="X752" s="5">
        <v>2288.3200000000002</v>
      </c>
    </row>
    <row r="753" spans="1:24" ht="72" hidden="1" x14ac:dyDescent="0.3">
      <c r="A753" s="5" t="s">
        <v>2585</v>
      </c>
      <c r="B753" s="5" t="s">
        <v>577</v>
      </c>
      <c r="C753" s="5" t="s">
        <v>578</v>
      </c>
      <c r="D753" s="5" t="s">
        <v>107</v>
      </c>
      <c r="E753" s="5" t="s">
        <v>492</v>
      </c>
      <c r="F753" s="5" t="s">
        <v>491</v>
      </c>
      <c r="G753" s="5" t="s">
        <v>39</v>
      </c>
      <c r="H753" s="5" t="s">
        <v>39</v>
      </c>
      <c r="I753" s="5" t="s">
        <v>39</v>
      </c>
      <c r="J753" s="5" t="s">
        <v>39</v>
      </c>
      <c r="K753" s="5" t="s">
        <v>39</v>
      </c>
      <c r="L753" s="5" t="s">
        <v>39</v>
      </c>
      <c r="M753" s="5" t="s">
        <v>39</v>
      </c>
      <c r="N753" s="5" t="s">
        <v>39</v>
      </c>
      <c r="O753" s="5" t="s">
        <v>39</v>
      </c>
      <c r="P753" s="5" t="s">
        <v>35</v>
      </c>
      <c r="Q753" s="5" t="s">
        <v>53</v>
      </c>
      <c r="R753" s="6" t="s">
        <v>471</v>
      </c>
      <c r="S753" s="6" t="s">
        <v>39</v>
      </c>
      <c r="T753" s="6">
        <v>22064.25</v>
      </c>
      <c r="U753" s="6">
        <v>0</v>
      </c>
      <c r="V753" s="6">
        <v>0</v>
      </c>
      <c r="W753" s="6">
        <v>0</v>
      </c>
      <c r="X753" s="5">
        <v>0</v>
      </c>
    </row>
    <row r="754" spans="1:24" ht="72" hidden="1" x14ac:dyDescent="0.3">
      <c r="A754" s="5" t="s">
        <v>2585</v>
      </c>
      <c r="B754" s="5" t="s">
        <v>577</v>
      </c>
      <c r="C754" s="5" t="s">
        <v>578</v>
      </c>
      <c r="D754" s="5" t="s">
        <v>107</v>
      </c>
      <c r="E754" s="5" t="s">
        <v>607</v>
      </c>
      <c r="F754" s="5" t="s">
        <v>606</v>
      </c>
      <c r="G754" s="5" t="s">
        <v>39</v>
      </c>
      <c r="H754" s="5" t="s">
        <v>39</v>
      </c>
      <c r="I754" s="5" t="s">
        <v>39</v>
      </c>
      <c r="J754" s="5" t="s">
        <v>39</v>
      </c>
      <c r="K754" s="5" t="s">
        <v>39</v>
      </c>
      <c r="L754" s="5" t="s">
        <v>39</v>
      </c>
      <c r="M754" s="5" t="s">
        <v>39</v>
      </c>
      <c r="N754" s="5" t="s">
        <v>39</v>
      </c>
      <c r="O754" s="5" t="s">
        <v>39</v>
      </c>
      <c r="P754" s="5" t="s">
        <v>35</v>
      </c>
      <c r="Q754" s="5" t="s">
        <v>53</v>
      </c>
      <c r="R754" s="6" t="s">
        <v>471</v>
      </c>
      <c r="S754" s="6" t="s">
        <v>39</v>
      </c>
      <c r="T754" s="6">
        <v>86790</v>
      </c>
      <c r="U754" s="6">
        <v>94862.45</v>
      </c>
      <c r="V754" s="6">
        <v>101305.28</v>
      </c>
      <c r="W754" s="6">
        <v>103331.38</v>
      </c>
      <c r="X754" s="5">
        <v>104365.7</v>
      </c>
    </row>
    <row r="755" spans="1:24" ht="72" hidden="1" x14ac:dyDescent="0.3">
      <c r="A755" s="5" t="s">
        <v>2585</v>
      </c>
      <c r="B755" s="5" t="s">
        <v>577</v>
      </c>
      <c r="C755" s="5" t="s">
        <v>578</v>
      </c>
      <c r="D755" s="5" t="s">
        <v>107</v>
      </c>
      <c r="E755" s="5" t="s">
        <v>671</v>
      </c>
      <c r="F755" s="5" t="s">
        <v>670</v>
      </c>
      <c r="G755" s="5" t="s">
        <v>96</v>
      </c>
      <c r="H755" s="5" t="s">
        <v>97</v>
      </c>
      <c r="I755" s="5" t="s">
        <v>93</v>
      </c>
      <c r="J755" s="5" t="s">
        <v>92</v>
      </c>
      <c r="K755" s="5" t="s">
        <v>39</v>
      </c>
      <c r="L755" s="5" t="s">
        <v>39</v>
      </c>
      <c r="M755" s="5" t="s">
        <v>39</v>
      </c>
      <c r="N755" s="5" t="s">
        <v>39</v>
      </c>
      <c r="O755" s="5" t="s">
        <v>39</v>
      </c>
      <c r="P755" s="5" t="s">
        <v>35</v>
      </c>
      <c r="Q755" s="5" t="s">
        <v>53</v>
      </c>
      <c r="R755" s="6" t="s">
        <v>745</v>
      </c>
      <c r="S755" s="6" t="s">
        <v>39</v>
      </c>
      <c r="T755" s="6">
        <v>0</v>
      </c>
      <c r="U755" s="6">
        <v>0</v>
      </c>
      <c r="V755" s="6">
        <v>0</v>
      </c>
      <c r="W755" s="6">
        <v>0</v>
      </c>
      <c r="X755" s="5">
        <v>0</v>
      </c>
    </row>
    <row r="756" spans="1:24" ht="72" hidden="1" x14ac:dyDescent="0.3">
      <c r="A756" s="5" t="s">
        <v>2585</v>
      </c>
      <c r="B756" s="5" t="s">
        <v>577</v>
      </c>
      <c r="C756" s="5" t="s">
        <v>578</v>
      </c>
      <c r="D756" s="5" t="s">
        <v>107</v>
      </c>
      <c r="E756" s="5" t="s">
        <v>671</v>
      </c>
      <c r="F756" s="5" t="s">
        <v>670</v>
      </c>
      <c r="G756" s="5" t="s">
        <v>39</v>
      </c>
      <c r="H756" s="5" t="s">
        <v>39</v>
      </c>
      <c r="I756" s="5" t="s">
        <v>39</v>
      </c>
      <c r="J756" s="5" t="s">
        <v>39</v>
      </c>
      <c r="K756" s="5" t="s">
        <v>39</v>
      </c>
      <c r="L756" s="5" t="s">
        <v>39</v>
      </c>
      <c r="M756" s="5" t="s">
        <v>39</v>
      </c>
      <c r="N756" s="5" t="s">
        <v>39</v>
      </c>
      <c r="O756" s="5" t="s">
        <v>39</v>
      </c>
      <c r="P756" s="5" t="s">
        <v>35</v>
      </c>
      <c r="Q756" s="5" t="s">
        <v>53</v>
      </c>
      <c r="R756" s="6" t="s">
        <v>471</v>
      </c>
      <c r="S756" s="6" t="s">
        <v>39</v>
      </c>
      <c r="T756" s="6">
        <v>84760</v>
      </c>
      <c r="U756" s="6">
        <v>116472.55</v>
      </c>
      <c r="V756" s="6">
        <v>117040.28</v>
      </c>
      <c r="W756" s="6">
        <v>118187.08</v>
      </c>
      <c r="X756" s="5">
        <v>118771.96</v>
      </c>
    </row>
    <row r="757" spans="1:24" ht="72" hidden="1" x14ac:dyDescent="0.3">
      <c r="A757" s="5" t="s">
        <v>2585</v>
      </c>
      <c r="B757" s="5" t="s">
        <v>577</v>
      </c>
      <c r="C757" s="5" t="s">
        <v>578</v>
      </c>
      <c r="D757" s="5" t="s">
        <v>75</v>
      </c>
      <c r="E757" s="5" t="s">
        <v>63</v>
      </c>
      <c r="F757" s="5" t="s">
        <v>62</v>
      </c>
      <c r="G757" s="5" t="s">
        <v>39</v>
      </c>
      <c r="H757" s="5" t="s">
        <v>39</v>
      </c>
      <c r="I757" s="5" t="s">
        <v>39</v>
      </c>
      <c r="J757" s="5" t="s">
        <v>39</v>
      </c>
      <c r="K757" s="5" t="s">
        <v>39</v>
      </c>
      <c r="L757" s="5" t="s">
        <v>39</v>
      </c>
      <c r="M757" s="5" t="s">
        <v>39</v>
      </c>
      <c r="N757" s="5" t="s">
        <v>39</v>
      </c>
      <c r="O757" s="5" t="s">
        <v>39</v>
      </c>
      <c r="P757" s="5" t="s">
        <v>35</v>
      </c>
      <c r="Q757" s="5" t="s">
        <v>53</v>
      </c>
      <c r="R757" s="6" t="s">
        <v>471</v>
      </c>
      <c r="S757" s="6" t="s">
        <v>39</v>
      </c>
      <c r="T757" s="6">
        <v>195251.67</v>
      </c>
      <c r="U757" s="6">
        <v>241453.25</v>
      </c>
      <c r="V757" s="6">
        <v>243867.78</v>
      </c>
      <c r="W757" s="6">
        <v>248745.14</v>
      </c>
      <c r="X757" s="5">
        <v>251232.59</v>
      </c>
    </row>
    <row r="758" spans="1:24" ht="57.6" hidden="1" x14ac:dyDescent="0.3">
      <c r="A758" s="5" t="s">
        <v>2585</v>
      </c>
      <c r="B758" s="5" t="s">
        <v>577</v>
      </c>
      <c r="C758" s="5" t="s">
        <v>578</v>
      </c>
      <c r="D758" s="5" t="s">
        <v>75</v>
      </c>
      <c r="E758" s="5" t="s">
        <v>1638</v>
      </c>
      <c r="F758" s="5" t="s">
        <v>1637</v>
      </c>
      <c r="G758" s="5" t="s">
        <v>39</v>
      </c>
      <c r="H758" s="5" t="s">
        <v>39</v>
      </c>
      <c r="I758" s="5" t="s">
        <v>39</v>
      </c>
      <c r="J758" s="5" t="s">
        <v>39</v>
      </c>
      <c r="K758" s="5" t="s">
        <v>39</v>
      </c>
      <c r="L758" s="5" t="s">
        <v>39</v>
      </c>
      <c r="M758" s="5" t="s">
        <v>39</v>
      </c>
      <c r="N758" s="5" t="s">
        <v>39</v>
      </c>
      <c r="O758" s="5" t="s">
        <v>39</v>
      </c>
      <c r="P758" s="5" t="s">
        <v>35</v>
      </c>
      <c r="Q758" s="5" t="s">
        <v>53</v>
      </c>
      <c r="R758" s="6" t="s">
        <v>471</v>
      </c>
      <c r="S758" s="6" t="s">
        <v>39</v>
      </c>
      <c r="T758" s="6">
        <v>78000</v>
      </c>
      <c r="U758" s="6">
        <v>97920.23</v>
      </c>
      <c r="V758" s="6">
        <v>98899.43</v>
      </c>
      <c r="W758" s="6">
        <v>100877.42</v>
      </c>
      <c r="X758" s="5">
        <v>101886.2</v>
      </c>
    </row>
    <row r="759" spans="1:24" ht="57.6" hidden="1" x14ac:dyDescent="0.3">
      <c r="A759" s="5" t="s">
        <v>2585</v>
      </c>
      <c r="B759" s="5" t="s">
        <v>577</v>
      </c>
      <c r="C759" s="5" t="s">
        <v>578</v>
      </c>
      <c r="D759" s="5" t="s">
        <v>139</v>
      </c>
      <c r="E759" s="5" t="s">
        <v>1599</v>
      </c>
      <c r="F759" s="5" t="s">
        <v>1598</v>
      </c>
      <c r="G759" s="5" t="s">
        <v>39</v>
      </c>
      <c r="H759" s="5" t="s">
        <v>39</v>
      </c>
      <c r="I759" s="5" t="s">
        <v>39</v>
      </c>
      <c r="J759" s="5" t="s">
        <v>39</v>
      </c>
      <c r="K759" s="5" t="s">
        <v>39</v>
      </c>
      <c r="L759" s="5" t="s">
        <v>39</v>
      </c>
      <c r="M759" s="5" t="s">
        <v>39</v>
      </c>
      <c r="N759" s="5" t="s">
        <v>39</v>
      </c>
      <c r="O759" s="5" t="s">
        <v>39</v>
      </c>
      <c r="P759" s="5" t="s">
        <v>35</v>
      </c>
      <c r="Q759" s="5" t="s">
        <v>53</v>
      </c>
      <c r="R759" s="6" t="s">
        <v>1626</v>
      </c>
      <c r="S759" s="6" t="s">
        <v>39</v>
      </c>
      <c r="T759" s="6">
        <v>0</v>
      </c>
      <c r="U759" s="6">
        <v>0</v>
      </c>
      <c r="V759" s="6">
        <v>0</v>
      </c>
      <c r="W759" s="6">
        <v>0</v>
      </c>
      <c r="X759" s="5">
        <v>0</v>
      </c>
    </row>
    <row r="760" spans="1:24" ht="57.6" hidden="1" x14ac:dyDescent="0.3">
      <c r="A760" s="5" t="s">
        <v>2585</v>
      </c>
      <c r="B760" s="5" t="s">
        <v>577</v>
      </c>
      <c r="C760" s="5" t="s">
        <v>578</v>
      </c>
      <c r="D760" s="5" t="s">
        <v>139</v>
      </c>
      <c r="E760" s="5" t="s">
        <v>1864</v>
      </c>
      <c r="F760" s="5" t="s">
        <v>1863</v>
      </c>
      <c r="G760" s="5" t="s">
        <v>39</v>
      </c>
      <c r="H760" s="5" t="s">
        <v>39</v>
      </c>
      <c r="I760" s="5" t="s">
        <v>39</v>
      </c>
      <c r="J760" s="5" t="s">
        <v>39</v>
      </c>
      <c r="K760" s="5" t="s">
        <v>39</v>
      </c>
      <c r="L760" s="5" t="s">
        <v>39</v>
      </c>
      <c r="M760" s="5" t="s">
        <v>39</v>
      </c>
      <c r="N760" s="5" t="s">
        <v>39</v>
      </c>
      <c r="O760" s="5" t="s">
        <v>39</v>
      </c>
      <c r="P760" s="5" t="s">
        <v>35</v>
      </c>
      <c r="Q760" s="5" t="s">
        <v>53</v>
      </c>
      <c r="R760" s="6" t="s">
        <v>471</v>
      </c>
      <c r="S760" s="6" t="s">
        <v>39</v>
      </c>
      <c r="T760" s="6">
        <v>136333</v>
      </c>
      <c r="U760" s="6">
        <v>140422.99</v>
      </c>
      <c r="V760" s="6">
        <v>141827.22</v>
      </c>
      <c r="W760" s="6">
        <v>144663.76999999999</v>
      </c>
      <c r="X760" s="5">
        <v>146110.41</v>
      </c>
    </row>
    <row r="761" spans="1:24" ht="57.6" hidden="1" x14ac:dyDescent="0.3">
      <c r="A761" s="5" t="s">
        <v>2585</v>
      </c>
      <c r="B761" s="5" t="s">
        <v>577</v>
      </c>
      <c r="C761" s="5" t="s">
        <v>578</v>
      </c>
      <c r="D761" s="5" t="s">
        <v>139</v>
      </c>
      <c r="E761" s="5" t="s">
        <v>1928</v>
      </c>
      <c r="F761" s="5" t="s">
        <v>1927</v>
      </c>
      <c r="G761" s="5" t="s">
        <v>39</v>
      </c>
      <c r="H761" s="5" t="s">
        <v>39</v>
      </c>
      <c r="I761" s="5" t="s">
        <v>39</v>
      </c>
      <c r="J761" s="5" t="s">
        <v>39</v>
      </c>
      <c r="K761" s="5" t="s">
        <v>39</v>
      </c>
      <c r="L761" s="5" t="s">
        <v>39</v>
      </c>
      <c r="M761" s="5" t="s">
        <v>39</v>
      </c>
      <c r="N761" s="5" t="s">
        <v>39</v>
      </c>
      <c r="O761" s="5" t="s">
        <v>39</v>
      </c>
      <c r="P761" s="5" t="s">
        <v>35</v>
      </c>
      <c r="Q761" s="5" t="s">
        <v>53</v>
      </c>
      <c r="R761" s="6" t="s">
        <v>471</v>
      </c>
      <c r="S761" s="6" t="s">
        <v>39</v>
      </c>
      <c r="T761" s="6">
        <v>15376</v>
      </c>
      <c r="U761" s="6">
        <v>31498</v>
      </c>
      <c r="V761" s="6">
        <v>32128</v>
      </c>
      <c r="W761" s="6">
        <v>33100</v>
      </c>
      <c r="X761" s="5">
        <v>33430</v>
      </c>
    </row>
    <row r="762" spans="1:24" ht="57.6" hidden="1" x14ac:dyDescent="0.3">
      <c r="A762" s="5" t="s">
        <v>2585</v>
      </c>
      <c r="B762" s="5" t="s">
        <v>577</v>
      </c>
      <c r="C762" s="5" t="s">
        <v>578</v>
      </c>
      <c r="D762" s="5" t="s">
        <v>139</v>
      </c>
      <c r="E762" s="5" t="s">
        <v>2094</v>
      </c>
      <c r="F762" s="5" t="s">
        <v>2093</v>
      </c>
      <c r="G762" s="5" t="s">
        <v>39</v>
      </c>
      <c r="H762" s="5" t="s">
        <v>39</v>
      </c>
      <c r="I762" s="5" t="s">
        <v>39</v>
      </c>
      <c r="J762" s="5" t="s">
        <v>39</v>
      </c>
      <c r="K762" s="5" t="s">
        <v>39</v>
      </c>
      <c r="L762" s="5" t="s">
        <v>39</v>
      </c>
      <c r="M762" s="5" t="s">
        <v>39</v>
      </c>
      <c r="N762" s="5" t="s">
        <v>39</v>
      </c>
      <c r="O762" s="5" t="s">
        <v>39</v>
      </c>
      <c r="P762" s="5" t="s">
        <v>35</v>
      </c>
      <c r="Q762" s="5" t="s">
        <v>53</v>
      </c>
      <c r="R762" s="6" t="s">
        <v>471</v>
      </c>
      <c r="S762" s="6" t="s">
        <v>39</v>
      </c>
      <c r="T762" s="6">
        <v>12391</v>
      </c>
      <c r="U762" s="6">
        <v>12762.73</v>
      </c>
      <c r="V762" s="6">
        <v>12890.36</v>
      </c>
      <c r="W762" s="6">
        <v>13148.17</v>
      </c>
      <c r="X762" s="5">
        <v>13279.65</v>
      </c>
    </row>
    <row r="763" spans="1:24" ht="57.6" hidden="1" x14ac:dyDescent="0.3">
      <c r="A763" s="5" t="s">
        <v>2585</v>
      </c>
      <c r="B763" s="5" t="s">
        <v>577</v>
      </c>
      <c r="C763" s="5" t="s">
        <v>578</v>
      </c>
      <c r="D763" s="5" t="s">
        <v>139</v>
      </c>
      <c r="E763" s="5" t="s">
        <v>2119</v>
      </c>
      <c r="F763" s="5" t="s">
        <v>2118</v>
      </c>
      <c r="G763" s="5" t="s">
        <v>39</v>
      </c>
      <c r="H763" s="5" t="s">
        <v>39</v>
      </c>
      <c r="I763" s="5" t="s">
        <v>39</v>
      </c>
      <c r="J763" s="5" t="s">
        <v>39</v>
      </c>
      <c r="K763" s="5" t="s">
        <v>39</v>
      </c>
      <c r="L763" s="5" t="s">
        <v>39</v>
      </c>
      <c r="M763" s="5" t="s">
        <v>39</v>
      </c>
      <c r="N763" s="5" t="s">
        <v>39</v>
      </c>
      <c r="O763" s="5" t="s">
        <v>39</v>
      </c>
      <c r="P763" s="5" t="s">
        <v>35</v>
      </c>
      <c r="Q763" s="5" t="s">
        <v>53</v>
      </c>
      <c r="R763" s="6" t="s">
        <v>471</v>
      </c>
      <c r="S763" s="6" t="s">
        <v>39</v>
      </c>
      <c r="T763" s="6">
        <v>138709.89000000001</v>
      </c>
      <c r="U763" s="6">
        <v>174915.39</v>
      </c>
      <c r="V763" s="6">
        <v>176664.55</v>
      </c>
      <c r="W763" s="6">
        <v>158044.89000000001</v>
      </c>
      <c r="X763" s="5">
        <v>159625.32999999999</v>
      </c>
    </row>
    <row r="764" spans="1:24" ht="57.6" hidden="1" x14ac:dyDescent="0.3">
      <c r="A764" s="5" t="s">
        <v>2585</v>
      </c>
      <c r="B764" s="5" t="s">
        <v>577</v>
      </c>
      <c r="C764" s="5" t="s">
        <v>578</v>
      </c>
      <c r="D764" s="5" t="s">
        <v>1008</v>
      </c>
      <c r="E764" s="5" t="s">
        <v>1002</v>
      </c>
      <c r="F764" s="5" t="s">
        <v>1001</v>
      </c>
      <c r="G764" s="5" t="s">
        <v>39</v>
      </c>
      <c r="H764" s="5" t="s">
        <v>39</v>
      </c>
      <c r="I764" s="5" t="s">
        <v>39</v>
      </c>
      <c r="J764" s="5" t="s">
        <v>39</v>
      </c>
      <c r="K764" s="5" t="s">
        <v>39</v>
      </c>
      <c r="L764" s="5" t="s">
        <v>39</v>
      </c>
      <c r="M764" s="5" t="s">
        <v>39</v>
      </c>
      <c r="N764" s="5" t="s">
        <v>39</v>
      </c>
      <c r="O764" s="5" t="s">
        <v>39</v>
      </c>
      <c r="P764" s="5" t="s">
        <v>35</v>
      </c>
      <c r="Q764" s="5" t="s">
        <v>53</v>
      </c>
      <c r="R764" s="6" t="s">
        <v>471</v>
      </c>
      <c r="S764" s="6" t="s">
        <v>39</v>
      </c>
      <c r="T764" s="6">
        <v>96141.62</v>
      </c>
      <c r="U764" s="6">
        <v>98311.44</v>
      </c>
      <c r="V764" s="6">
        <v>99294.56</v>
      </c>
      <c r="W764" s="6">
        <v>101280.45</v>
      </c>
      <c r="X764" s="5">
        <v>102293.25</v>
      </c>
    </row>
    <row r="765" spans="1:24" ht="57.6" hidden="1" x14ac:dyDescent="0.3">
      <c r="A765" s="5" t="s">
        <v>2585</v>
      </c>
      <c r="B765" s="5" t="s">
        <v>577</v>
      </c>
      <c r="C765" s="5" t="s">
        <v>578</v>
      </c>
      <c r="D765" s="5" t="s">
        <v>1049</v>
      </c>
      <c r="E765" s="5" t="s">
        <v>1084</v>
      </c>
      <c r="F765" s="5" t="s">
        <v>1083</v>
      </c>
      <c r="G765" s="5" t="s">
        <v>39</v>
      </c>
      <c r="H765" s="5" t="s">
        <v>39</v>
      </c>
      <c r="I765" s="5" t="s">
        <v>39</v>
      </c>
      <c r="J765" s="5" t="s">
        <v>39</v>
      </c>
      <c r="K765" s="5" t="s">
        <v>39</v>
      </c>
      <c r="L765" s="5" t="s">
        <v>39</v>
      </c>
      <c r="M765" s="5" t="s">
        <v>39</v>
      </c>
      <c r="N765" s="5" t="s">
        <v>39</v>
      </c>
      <c r="O765" s="5" t="s">
        <v>39</v>
      </c>
      <c r="P765" s="5" t="s">
        <v>35</v>
      </c>
      <c r="Q765" s="5" t="s">
        <v>53</v>
      </c>
      <c r="R765" s="6" t="s">
        <v>471</v>
      </c>
      <c r="S765" s="6" t="s">
        <v>39</v>
      </c>
      <c r="T765" s="6">
        <v>313286.75</v>
      </c>
      <c r="U765" s="6">
        <v>354194.78</v>
      </c>
      <c r="V765" s="6">
        <v>357736.73</v>
      </c>
      <c r="W765" s="6">
        <v>364891.46</v>
      </c>
      <c r="X765" s="5">
        <v>368540.38</v>
      </c>
    </row>
    <row r="766" spans="1:24" ht="57.6" hidden="1" x14ac:dyDescent="0.3">
      <c r="A766" s="5" t="s">
        <v>2585</v>
      </c>
      <c r="B766" s="5" t="s">
        <v>577</v>
      </c>
      <c r="C766" s="5" t="s">
        <v>578</v>
      </c>
      <c r="D766" s="5" t="s">
        <v>1049</v>
      </c>
      <c r="E766" s="5" t="s">
        <v>1323</v>
      </c>
      <c r="F766" s="5" t="s">
        <v>1322</v>
      </c>
      <c r="G766" s="5" t="s">
        <v>39</v>
      </c>
      <c r="H766" s="5" t="s">
        <v>39</v>
      </c>
      <c r="I766" s="5" t="s">
        <v>39</v>
      </c>
      <c r="J766" s="5" t="s">
        <v>39</v>
      </c>
      <c r="K766" s="5" t="s">
        <v>39</v>
      </c>
      <c r="L766" s="5" t="s">
        <v>39</v>
      </c>
      <c r="M766" s="5" t="s">
        <v>39</v>
      </c>
      <c r="N766" s="5" t="s">
        <v>39</v>
      </c>
      <c r="O766" s="5" t="s">
        <v>39</v>
      </c>
      <c r="P766" s="5" t="s">
        <v>35</v>
      </c>
      <c r="Q766" s="5" t="s">
        <v>53</v>
      </c>
      <c r="R766" s="6" t="s">
        <v>471</v>
      </c>
      <c r="S766" s="6" t="s">
        <v>39</v>
      </c>
      <c r="T766" s="6">
        <v>64412</v>
      </c>
      <c r="U766" s="6">
        <v>66344.36</v>
      </c>
      <c r="V766" s="6">
        <v>67007.81</v>
      </c>
      <c r="W766" s="6">
        <v>0</v>
      </c>
      <c r="X766" s="5">
        <v>0</v>
      </c>
    </row>
    <row r="767" spans="1:24" ht="57.6" hidden="1" x14ac:dyDescent="0.3">
      <c r="A767" s="5" t="s">
        <v>2585</v>
      </c>
      <c r="B767" s="5" t="s">
        <v>577</v>
      </c>
      <c r="C767" s="5" t="s">
        <v>578</v>
      </c>
      <c r="D767" s="5" t="s">
        <v>1049</v>
      </c>
      <c r="E767" s="5" t="s">
        <v>1494</v>
      </c>
      <c r="F767" s="5" t="s">
        <v>1493</v>
      </c>
      <c r="G767" s="5" t="s">
        <v>39</v>
      </c>
      <c r="H767" s="5" t="s">
        <v>39</v>
      </c>
      <c r="I767" s="5" t="s">
        <v>39</v>
      </c>
      <c r="J767" s="5" t="s">
        <v>39</v>
      </c>
      <c r="K767" s="5" t="s">
        <v>39</v>
      </c>
      <c r="L767" s="5" t="s">
        <v>39</v>
      </c>
      <c r="M767" s="5" t="s">
        <v>39</v>
      </c>
      <c r="N767" s="5" t="s">
        <v>39</v>
      </c>
      <c r="O767" s="5" t="s">
        <v>39</v>
      </c>
      <c r="P767" s="5" t="s">
        <v>35</v>
      </c>
      <c r="Q767" s="5" t="s">
        <v>53</v>
      </c>
      <c r="R767" s="6" t="s">
        <v>471</v>
      </c>
      <c r="S767" s="6" t="s">
        <v>39</v>
      </c>
      <c r="T767" s="6">
        <v>52019</v>
      </c>
      <c r="U767" s="6">
        <v>53560</v>
      </c>
      <c r="V767" s="6">
        <v>54095.6</v>
      </c>
      <c r="W767" s="6">
        <v>55177.52</v>
      </c>
      <c r="X767" s="5">
        <v>55729.29</v>
      </c>
    </row>
    <row r="768" spans="1:24" ht="57.6" hidden="1" x14ac:dyDescent="0.3">
      <c r="A768" s="5" t="s">
        <v>2585</v>
      </c>
      <c r="B768" s="5" t="s">
        <v>577</v>
      </c>
      <c r="C768" s="5" t="s">
        <v>578</v>
      </c>
      <c r="D768" s="5" t="s">
        <v>1049</v>
      </c>
      <c r="E768" s="5" t="s">
        <v>1572</v>
      </c>
      <c r="F768" s="5" t="s">
        <v>1571</v>
      </c>
      <c r="G768" s="5" t="s">
        <v>39</v>
      </c>
      <c r="H768" s="5" t="s">
        <v>39</v>
      </c>
      <c r="I768" s="5" t="s">
        <v>39</v>
      </c>
      <c r="J768" s="5" t="s">
        <v>39</v>
      </c>
      <c r="K768" s="5" t="s">
        <v>39</v>
      </c>
      <c r="L768" s="5" t="s">
        <v>39</v>
      </c>
      <c r="M768" s="5" t="s">
        <v>39</v>
      </c>
      <c r="N768" s="5" t="s">
        <v>39</v>
      </c>
      <c r="O768" s="5" t="s">
        <v>39</v>
      </c>
      <c r="P768" s="5" t="s">
        <v>35</v>
      </c>
      <c r="Q768" s="5" t="s">
        <v>53</v>
      </c>
      <c r="R768" s="6" t="s">
        <v>471</v>
      </c>
      <c r="S768" s="6" t="s">
        <v>39</v>
      </c>
      <c r="T768" s="6">
        <v>232752.93</v>
      </c>
      <c r="U768" s="6">
        <v>252790.56</v>
      </c>
      <c r="V768" s="6">
        <v>255318.47</v>
      </c>
      <c r="W768" s="6">
        <v>294598.82</v>
      </c>
      <c r="X768" s="5">
        <v>263029.08</v>
      </c>
    </row>
    <row r="769" spans="1:24" ht="72" hidden="1" x14ac:dyDescent="0.3">
      <c r="A769" s="5" t="s">
        <v>2585</v>
      </c>
      <c r="B769" s="5" t="s">
        <v>579</v>
      </c>
      <c r="C769" s="5" t="s">
        <v>580</v>
      </c>
      <c r="D769" s="5" t="s">
        <v>107</v>
      </c>
      <c r="E769" s="5" t="s">
        <v>492</v>
      </c>
      <c r="F769" s="5" t="s">
        <v>491</v>
      </c>
      <c r="G769" s="5" t="s">
        <v>39</v>
      </c>
      <c r="H769" s="5" t="s">
        <v>39</v>
      </c>
      <c r="I769" s="5" t="s">
        <v>39</v>
      </c>
      <c r="J769" s="5" t="s">
        <v>39</v>
      </c>
      <c r="K769" s="5" t="s">
        <v>39</v>
      </c>
      <c r="L769" s="5" t="s">
        <v>39</v>
      </c>
      <c r="M769" s="5" t="s">
        <v>39</v>
      </c>
      <c r="N769" s="5" t="s">
        <v>39</v>
      </c>
      <c r="O769" s="5" t="s">
        <v>39</v>
      </c>
      <c r="P769" s="5" t="s">
        <v>35</v>
      </c>
      <c r="Q769" s="5" t="s">
        <v>53</v>
      </c>
      <c r="R769" s="6" t="s">
        <v>471</v>
      </c>
      <c r="S769" s="6" t="s">
        <v>39</v>
      </c>
      <c r="T769" s="6">
        <v>2047.74</v>
      </c>
      <c r="U769" s="6">
        <v>0</v>
      </c>
      <c r="V769" s="6">
        <v>0</v>
      </c>
      <c r="W769" s="6">
        <v>0</v>
      </c>
      <c r="X769" s="5">
        <v>0</v>
      </c>
    </row>
    <row r="770" spans="1:24" ht="72" hidden="1" x14ac:dyDescent="0.3">
      <c r="A770" s="5" t="s">
        <v>2585</v>
      </c>
      <c r="B770" s="5" t="s">
        <v>579</v>
      </c>
      <c r="C770" s="5" t="s">
        <v>580</v>
      </c>
      <c r="D770" s="5" t="s">
        <v>107</v>
      </c>
      <c r="E770" s="5" t="s">
        <v>607</v>
      </c>
      <c r="F770" s="5" t="s">
        <v>606</v>
      </c>
      <c r="G770" s="5" t="s">
        <v>39</v>
      </c>
      <c r="H770" s="5" t="s">
        <v>39</v>
      </c>
      <c r="I770" s="5" t="s">
        <v>39</v>
      </c>
      <c r="J770" s="5" t="s">
        <v>39</v>
      </c>
      <c r="K770" s="5" t="s">
        <v>39</v>
      </c>
      <c r="L770" s="5" t="s">
        <v>39</v>
      </c>
      <c r="M770" s="5" t="s">
        <v>39</v>
      </c>
      <c r="N770" s="5" t="s">
        <v>39</v>
      </c>
      <c r="O770" s="5" t="s">
        <v>39</v>
      </c>
      <c r="P770" s="5" t="s">
        <v>35</v>
      </c>
      <c r="Q770" s="5" t="s">
        <v>53</v>
      </c>
      <c r="R770" s="6" t="s">
        <v>471</v>
      </c>
      <c r="S770" s="6" t="s">
        <v>39</v>
      </c>
      <c r="T770" s="6">
        <v>6620.44</v>
      </c>
      <c r="U770" s="6">
        <v>9677</v>
      </c>
      <c r="V770" s="6">
        <v>7768.99</v>
      </c>
      <c r="W770" s="6">
        <v>7924.37</v>
      </c>
      <c r="X770" s="5">
        <v>8003.61</v>
      </c>
    </row>
    <row r="771" spans="1:24" ht="72" hidden="1" x14ac:dyDescent="0.3">
      <c r="A771" s="5" t="s">
        <v>2585</v>
      </c>
      <c r="B771" s="5" t="s">
        <v>579</v>
      </c>
      <c r="C771" s="5" t="s">
        <v>580</v>
      </c>
      <c r="D771" s="5" t="s">
        <v>107</v>
      </c>
      <c r="E771" s="5" t="s">
        <v>671</v>
      </c>
      <c r="F771" s="5" t="s">
        <v>670</v>
      </c>
      <c r="G771" s="5" t="s">
        <v>39</v>
      </c>
      <c r="H771" s="5" t="s">
        <v>39</v>
      </c>
      <c r="I771" s="5" t="s">
        <v>39</v>
      </c>
      <c r="J771" s="5" t="s">
        <v>39</v>
      </c>
      <c r="K771" s="5" t="s">
        <v>39</v>
      </c>
      <c r="L771" s="5" t="s">
        <v>39</v>
      </c>
      <c r="M771" s="5" t="s">
        <v>39</v>
      </c>
      <c r="N771" s="5" t="s">
        <v>39</v>
      </c>
      <c r="O771" s="5" t="s">
        <v>39</v>
      </c>
      <c r="P771" s="5" t="s">
        <v>35</v>
      </c>
      <c r="Q771" s="5" t="s">
        <v>53</v>
      </c>
      <c r="R771" s="6" t="s">
        <v>471</v>
      </c>
      <c r="S771" s="6" t="s">
        <v>39</v>
      </c>
      <c r="T771" s="6">
        <v>4159.12</v>
      </c>
      <c r="U771" s="6">
        <v>4283.8999999999996</v>
      </c>
      <c r="V771" s="6">
        <v>4326.74</v>
      </c>
      <c r="W771" s="6">
        <v>4456.54</v>
      </c>
      <c r="X771" s="5">
        <v>4501.1000000000004</v>
      </c>
    </row>
    <row r="772" spans="1:24" ht="72" hidden="1" x14ac:dyDescent="0.3">
      <c r="A772" s="5" t="s">
        <v>2585</v>
      </c>
      <c r="B772" s="5" t="s">
        <v>579</v>
      </c>
      <c r="C772" s="5" t="s">
        <v>580</v>
      </c>
      <c r="D772" s="5" t="s">
        <v>75</v>
      </c>
      <c r="E772" s="5" t="s">
        <v>63</v>
      </c>
      <c r="F772" s="5" t="s">
        <v>62</v>
      </c>
      <c r="G772" s="5" t="s">
        <v>39</v>
      </c>
      <c r="H772" s="5" t="s">
        <v>39</v>
      </c>
      <c r="I772" s="5" t="s">
        <v>39</v>
      </c>
      <c r="J772" s="5" t="s">
        <v>39</v>
      </c>
      <c r="K772" s="5" t="s">
        <v>39</v>
      </c>
      <c r="L772" s="5" t="s">
        <v>39</v>
      </c>
      <c r="M772" s="5" t="s">
        <v>39</v>
      </c>
      <c r="N772" s="5" t="s">
        <v>39</v>
      </c>
      <c r="O772" s="5" t="s">
        <v>39</v>
      </c>
      <c r="P772" s="5" t="s">
        <v>35</v>
      </c>
      <c r="Q772" s="5" t="s">
        <v>53</v>
      </c>
      <c r="R772" s="6" t="s">
        <v>471</v>
      </c>
      <c r="S772" s="6" t="s">
        <v>39</v>
      </c>
      <c r="T772" s="6">
        <v>20080.18</v>
      </c>
      <c r="U772" s="6">
        <v>20682.59</v>
      </c>
      <c r="V772" s="6">
        <v>20889.419999999998</v>
      </c>
      <c r="W772" s="6">
        <v>21516.1</v>
      </c>
      <c r="X772" s="5">
        <v>21731.26</v>
      </c>
    </row>
    <row r="773" spans="1:24" ht="57.6" hidden="1" x14ac:dyDescent="0.3">
      <c r="A773" s="5" t="s">
        <v>2585</v>
      </c>
      <c r="B773" s="5" t="s">
        <v>579</v>
      </c>
      <c r="C773" s="5" t="s">
        <v>580</v>
      </c>
      <c r="D773" s="5" t="s">
        <v>75</v>
      </c>
      <c r="E773" s="5" t="s">
        <v>1638</v>
      </c>
      <c r="F773" s="5" t="s">
        <v>1637</v>
      </c>
      <c r="G773" s="5" t="s">
        <v>39</v>
      </c>
      <c r="H773" s="5" t="s">
        <v>39</v>
      </c>
      <c r="I773" s="5" t="s">
        <v>39</v>
      </c>
      <c r="J773" s="5" t="s">
        <v>39</v>
      </c>
      <c r="K773" s="5" t="s">
        <v>39</v>
      </c>
      <c r="L773" s="5" t="s">
        <v>39</v>
      </c>
      <c r="M773" s="5" t="s">
        <v>39</v>
      </c>
      <c r="N773" s="5" t="s">
        <v>39</v>
      </c>
      <c r="O773" s="5" t="s">
        <v>39</v>
      </c>
      <c r="P773" s="5" t="s">
        <v>35</v>
      </c>
      <c r="Q773" s="5" t="s">
        <v>53</v>
      </c>
      <c r="R773" s="6" t="s">
        <v>471</v>
      </c>
      <c r="S773" s="6" t="s">
        <v>39</v>
      </c>
      <c r="T773" s="6">
        <v>6652.51</v>
      </c>
      <c r="U773" s="6">
        <v>7936.37</v>
      </c>
      <c r="V773" s="6">
        <v>8015.74</v>
      </c>
      <c r="W773" s="6">
        <v>8256.2099999999991</v>
      </c>
      <c r="X773" s="5">
        <v>8338.77</v>
      </c>
    </row>
    <row r="774" spans="1:24" ht="57.6" hidden="1" x14ac:dyDescent="0.3">
      <c r="A774" s="5" t="s">
        <v>2585</v>
      </c>
      <c r="B774" s="5" t="s">
        <v>579</v>
      </c>
      <c r="C774" s="5" t="s">
        <v>580</v>
      </c>
      <c r="D774" s="5" t="s">
        <v>139</v>
      </c>
      <c r="E774" s="5" t="s">
        <v>1599</v>
      </c>
      <c r="F774" s="5" t="s">
        <v>1598</v>
      </c>
      <c r="G774" s="5" t="s">
        <v>39</v>
      </c>
      <c r="H774" s="5" t="s">
        <v>39</v>
      </c>
      <c r="I774" s="5" t="s">
        <v>39</v>
      </c>
      <c r="J774" s="5" t="s">
        <v>39</v>
      </c>
      <c r="K774" s="5" t="s">
        <v>39</v>
      </c>
      <c r="L774" s="5" t="s">
        <v>39</v>
      </c>
      <c r="M774" s="5" t="s">
        <v>39</v>
      </c>
      <c r="N774" s="5" t="s">
        <v>39</v>
      </c>
      <c r="O774" s="5" t="s">
        <v>39</v>
      </c>
      <c r="P774" s="5" t="s">
        <v>35</v>
      </c>
      <c r="Q774" s="5" t="s">
        <v>53</v>
      </c>
      <c r="R774" s="6" t="s">
        <v>1627</v>
      </c>
      <c r="S774" s="6" t="s">
        <v>39</v>
      </c>
      <c r="T774" s="6">
        <v>0</v>
      </c>
      <c r="U774" s="6">
        <v>0</v>
      </c>
      <c r="V774" s="6">
        <v>0</v>
      </c>
      <c r="W774" s="6">
        <v>0</v>
      </c>
      <c r="X774" s="5">
        <v>0</v>
      </c>
    </row>
    <row r="775" spans="1:24" ht="57.6" hidden="1" x14ac:dyDescent="0.3">
      <c r="A775" s="5" t="s">
        <v>2585</v>
      </c>
      <c r="B775" s="5" t="s">
        <v>579</v>
      </c>
      <c r="C775" s="5" t="s">
        <v>580</v>
      </c>
      <c r="D775" s="5" t="s">
        <v>139</v>
      </c>
      <c r="E775" s="5" t="s">
        <v>1864</v>
      </c>
      <c r="F775" s="5" t="s">
        <v>1863</v>
      </c>
      <c r="G775" s="5" t="s">
        <v>39</v>
      </c>
      <c r="H775" s="5" t="s">
        <v>39</v>
      </c>
      <c r="I775" s="5" t="s">
        <v>39</v>
      </c>
      <c r="J775" s="5" t="s">
        <v>39</v>
      </c>
      <c r="K775" s="5" t="s">
        <v>39</v>
      </c>
      <c r="L775" s="5" t="s">
        <v>39</v>
      </c>
      <c r="M775" s="5" t="s">
        <v>39</v>
      </c>
      <c r="N775" s="5" t="s">
        <v>39</v>
      </c>
      <c r="O775" s="5" t="s">
        <v>39</v>
      </c>
      <c r="P775" s="5" t="s">
        <v>35</v>
      </c>
      <c r="Q775" s="5" t="s">
        <v>53</v>
      </c>
      <c r="R775" s="6" t="s">
        <v>471</v>
      </c>
      <c r="S775" s="6" t="s">
        <v>39</v>
      </c>
      <c r="T775" s="6">
        <v>8578.01</v>
      </c>
      <c r="U775" s="6">
        <v>9996</v>
      </c>
      <c r="V775" s="6">
        <v>10096</v>
      </c>
      <c r="W775" s="6">
        <v>10399</v>
      </c>
      <c r="X775" s="5">
        <v>10503</v>
      </c>
    </row>
    <row r="776" spans="1:24" ht="57.6" hidden="1" x14ac:dyDescent="0.3">
      <c r="A776" s="5" t="s">
        <v>2585</v>
      </c>
      <c r="B776" s="5" t="s">
        <v>579</v>
      </c>
      <c r="C776" s="5" t="s">
        <v>580</v>
      </c>
      <c r="D776" s="5" t="s">
        <v>139</v>
      </c>
      <c r="E776" s="5" t="s">
        <v>1928</v>
      </c>
      <c r="F776" s="5" t="s">
        <v>1927</v>
      </c>
      <c r="G776" s="5" t="s">
        <v>39</v>
      </c>
      <c r="H776" s="5" t="s">
        <v>39</v>
      </c>
      <c r="I776" s="5" t="s">
        <v>39</v>
      </c>
      <c r="J776" s="5" t="s">
        <v>39</v>
      </c>
      <c r="K776" s="5" t="s">
        <v>39</v>
      </c>
      <c r="L776" s="5" t="s">
        <v>39</v>
      </c>
      <c r="M776" s="5" t="s">
        <v>39</v>
      </c>
      <c r="N776" s="5" t="s">
        <v>39</v>
      </c>
      <c r="O776" s="5" t="s">
        <v>39</v>
      </c>
      <c r="P776" s="5" t="s">
        <v>35</v>
      </c>
      <c r="Q776" s="5" t="s">
        <v>53</v>
      </c>
      <c r="R776" s="6" t="s">
        <v>471</v>
      </c>
      <c r="S776" s="6" t="s">
        <v>39</v>
      </c>
      <c r="T776" s="6">
        <v>1172.23</v>
      </c>
      <c r="U776" s="6">
        <v>2414.8000000000002</v>
      </c>
      <c r="V776" s="6">
        <v>2439</v>
      </c>
      <c r="W776" s="6">
        <v>2512.11</v>
      </c>
      <c r="X776" s="5">
        <v>2537.2399999999998</v>
      </c>
    </row>
    <row r="777" spans="1:24" ht="57.6" hidden="1" x14ac:dyDescent="0.3">
      <c r="A777" s="5" t="s">
        <v>2585</v>
      </c>
      <c r="B777" s="5" t="s">
        <v>579</v>
      </c>
      <c r="C777" s="5" t="s">
        <v>580</v>
      </c>
      <c r="D777" s="5" t="s">
        <v>139</v>
      </c>
      <c r="E777" s="5" t="s">
        <v>2094</v>
      </c>
      <c r="F777" s="5" t="s">
        <v>2093</v>
      </c>
      <c r="G777" s="5" t="s">
        <v>39</v>
      </c>
      <c r="H777" s="5" t="s">
        <v>39</v>
      </c>
      <c r="I777" s="5" t="s">
        <v>39</v>
      </c>
      <c r="J777" s="5" t="s">
        <v>39</v>
      </c>
      <c r="K777" s="5" t="s">
        <v>39</v>
      </c>
      <c r="L777" s="5" t="s">
        <v>39</v>
      </c>
      <c r="M777" s="5" t="s">
        <v>39</v>
      </c>
      <c r="N777" s="5" t="s">
        <v>39</v>
      </c>
      <c r="O777" s="5" t="s">
        <v>39</v>
      </c>
      <c r="P777" s="5" t="s">
        <v>35</v>
      </c>
      <c r="Q777" s="5" t="s">
        <v>53</v>
      </c>
      <c r="R777" s="6" t="s">
        <v>471</v>
      </c>
      <c r="S777" s="6" t="s">
        <v>39</v>
      </c>
      <c r="T777" s="6">
        <v>945.24</v>
      </c>
      <c r="U777" s="6">
        <v>964.15</v>
      </c>
      <c r="V777" s="6">
        <v>964.15</v>
      </c>
      <c r="W777" s="6">
        <v>983.43</v>
      </c>
      <c r="X777" s="5">
        <v>983.43</v>
      </c>
    </row>
    <row r="778" spans="1:24" ht="57.6" hidden="1" x14ac:dyDescent="0.3">
      <c r="A778" s="5" t="s">
        <v>2585</v>
      </c>
      <c r="B778" s="5" t="s">
        <v>579</v>
      </c>
      <c r="C778" s="5" t="s">
        <v>580</v>
      </c>
      <c r="D778" s="5" t="s">
        <v>139</v>
      </c>
      <c r="E778" s="5" t="s">
        <v>2119</v>
      </c>
      <c r="F778" s="5" t="s">
        <v>2118</v>
      </c>
      <c r="G778" s="5" t="s">
        <v>39</v>
      </c>
      <c r="H778" s="5" t="s">
        <v>39</v>
      </c>
      <c r="I778" s="5" t="s">
        <v>39</v>
      </c>
      <c r="J778" s="5" t="s">
        <v>39</v>
      </c>
      <c r="K778" s="5" t="s">
        <v>39</v>
      </c>
      <c r="L778" s="5" t="s">
        <v>39</v>
      </c>
      <c r="M778" s="5" t="s">
        <v>39</v>
      </c>
      <c r="N778" s="5" t="s">
        <v>39</v>
      </c>
      <c r="O778" s="5" t="s">
        <v>39</v>
      </c>
      <c r="P778" s="5" t="s">
        <v>35</v>
      </c>
      <c r="Q778" s="5" t="s">
        <v>53</v>
      </c>
      <c r="R778" s="6" t="s">
        <v>471</v>
      </c>
      <c r="S778" s="6" t="s">
        <v>39</v>
      </c>
      <c r="T778" s="6">
        <v>15491.69</v>
      </c>
      <c r="U778" s="6">
        <v>12900</v>
      </c>
      <c r="V778" s="6">
        <v>13029</v>
      </c>
      <c r="W778" s="6">
        <v>12091</v>
      </c>
      <c r="X778" s="5">
        <v>12211.3</v>
      </c>
    </row>
    <row r="779" spans="1:24" ht="57.6" hidden="1" x14ac:dyDescent="0.3">
      <c r="A779" s="5" t="s">
        <v>2585</v>
      </c>
      <c r="B779" s="5" t="s">
        <v>579</v>
      </c>
      <c r="C779" s="5" t="s">
        <v>580</v>
      </c>
      <c r="D779" s="5" t="s">
        <v>1008</v>
      </c>
      <c r="E779" s="5" t="s">
        <v>1002</v>
      </c>
      <c r="F779" s="5" t="s">
        <v>1001</v>
      </c>
      <c r="G779" s="5" t="s">
        <v>39</v>
      </c>
      <c r="H779" s="5" t="s">
        <v>39</v>
      </c>
      <c r="I779" s="5" t="s">
        <v>39</v>
      </c>
      <c r="J779" s="5" t="s">
        <v>39</v>
      </c>
      <c r="K779" s="5" t="s">
        <v>39</v>
      </c>
      <c r="L779" s="5" t="s">
        <v>39</v>
      </c>
      <c r="M779" s="5" t="s">
        <v>39</v>
      </c>
      <c r="N779" s="5" t="s">
        <v>39</v>
      </c>
      <c r="O779" s="5" t="s">
        <v>39</v>
      </c>
      <c r="P779" s="5" t="s">
        <v>35</v>
      </c>
      <c r="Q779" s="5" t="s">
        <v>53</v>
      </c>
      <c r="R779" s="6" t="s">
        <v>471</v>
      </c>
      <c r="S779" s="6" t="s">
        <v>39</v>
      </c>
      <c r="T779" s="6">
        <v>8701.89</v>
      </c>
      <c r="U779" s="6">
        <v>7530.74</v>
      </c>
      <c r="V779" s="6">
        <v>7606.05</v>
      </c>
      <c r="W779" s="6">
        <v>7834.23</v>
      </c>
      <c r="X779" s="5">
        <v>7912.58</v>
      </c>
    </row>
    <row r="780" spans="1:24" ht="57.6" hidden="1" x14ac:dyDescent="0.3">
      <c r="A780" s="5" t="s">
        <v>2585</v>
      </c>
      <c r="B780" s="5" t="s">
        <v>579</v>
      </c>
      <c r="C780" s="5" t="s">
        <v>580</v>
      </c>
      <c r="D780" s="5" t="s">
        <v>1049</v>
      </c>
      <c r="E780" s="5" t="s">
        <v>1084</v>
      </c>
      <c r="F780" s="5" t="s">
        <v>1083</v>
      </c>
      <c r="G780" s="5" t="s">
        <v>39</v>
      </c>
      <c r="H780" s="5" t="s">
        <v>39</v>
      </c>
      <c r="I780" s="5" t="s">
        <v>39</v>
      </c>
      <c r="J780" s="5" t="s">
        <v>39</v>
      </c>
      <c r="K780" s="5" t="s">
        <v>39</v>
      </c>
      <c r="L780" s="5" t="s">
        <v>39</v>
      </c>
      <c r="M780" s="5" t="s">
        <v>39</v>
      </c>
      <c r="N780" s="5" t="s">
        <v>39</v>
      </c>
      <c r="O780" s="5" t="s">
        <v>39</v>
      </c>
      <c r="P780" s="5" t="s">
        <v>35</v>
      </c>
      <c r="Q780" s="5" t="s">
        <v>53</v>
      </c>
      <c r="R780" s="6" t="s">
        <v>471</v>
      </c>
      <c r="S780" s="6" t="s">
        <v>39</v>
      </c>
      <c r="T780" s="6">
        <v>24082.84</v>
      </c>
      <c r="U780" s="6">
        <v>27401</v>
      </c>
      <c r="V780" s="6">
        <v>27401</v>
      </c>
      <c r="W780" s="6">
        <v>27949.02</v>
      </c>
      <c r="X780" s="5">
        <v>27949.02</v>
      </c>
    </row>
    <row r="781" spans="1:24" ht="57.6" hidden="1" x14ac:dyDescent="0.3">
      <c r="A781" s="5" t="s">
        <v>2585</v>
      </c>
      <c r="B781" s="5" t="s">
        <v>579</v>
      </c>
      <c r="C781" s="5" t="s">
        <v>580</v>
      </c>
      <c r="D781" s="5" t="s">
        <v>1049</v>
      </c>
      <c r="E781" s="5" t="s">
        <v>1323</v>
      </c>
      <c r="F781" s="5" t="s">
        <v>1322</v>
      </c>
      <c r="G781" s="5" t="s">
        <v>39</v>
      </c>
      <c r="H781" s="5" t="s">
        <v>39</v>
      </c>
      <c r="I781" s="5" t="s">
        <v>39</v>
      </c>
      <c r="J781" s="5" t="s">
        <v>39</v>
      </c>
      <c r="K781" s="5" t="s">
        <v>39</v>
      </c>
      <c r="L781" s="5" t="s">
        <v>39</v>
      </c>
      <c r="M781" s="5" t="s">
        <v>39</v>
      </c>
      <c r="N781" s="5" t="s">
        <v>39</v>
      </c>
      <c r="O781" s="5" t="s">
        <v>39</v>
      </c>
      <c r="P781" s="5" t="s">
        <v>35</v>
      </c>
      <c r="Q781" s="5" t="s">
        <v>53</v>
      </c>
      <c r="R781" s="6" t="s">
        <v>471</v>
      </c>
      <c r="S781" s="6" t="s">
        <v>39</v>
      </c>
      <c r="T781" s="6">
        <v>4619.6000000000004</v>
      </c>
      <c r="U781" s="6">
        <v>4758.1899999999996</v>
      </c>
      <c r="V781" s="6">
        <v>4806</v>
      </c>
      <c r="W781" s="6">
        <v>0</v>
      </c>
      <c r="X781" s="5">
        <v>0</v>
      </c>
    </row>
    <row r="782" spans="1:24" ht="57.6" hidden="1" x14ac:dyDescent="0.3">
      <c r="A782" s="5" t="s">
        <v>2585</v>
      </c>
      <c r="B782" s="5" t="s">
        <v>579</v>
      </c>
      <c r="C782" s="5" t="s">
        <v>580</v>
      </c>
      <c r="D782" s="5" t="s">
        <v>1049</v>
      </c>
      <c r="E782" s="5" t="s">
        <v>1494</v>
      </c>
      <c r="F782" s="5" t="s">
        <v>1493</v>
      </c>
      <c r="G782" s="5" t="s">
        <v>39</v>
      </c>
      <c r="H782" s="5" t="s">
        <v>39</v>
      </c>
      <c r="I782" s="5" t="s">
        <v>39</v>
      </c>
      <c r="J782" s="5" t="s">
        <v>39</v>
      </c>
      <c r="K782" s="5" t="s">
        <v>39</v>
      </c>
      <c r="L782" s="5" t="s">
        <v>39</v>
      </c>
      <c r="M782" s="5" t="s">
        <v>39</v>
      </c>
      <c r="N782" s="5" t="s">
        <v>39</v>
      </c>
      <c r="O782" s="5" t="s">
        <v>39</v>
      </c>
      <c r="P782" s="5" t="s">
        <v>35</v>
      </c>
      <c r="Q782" s="5" t="s">
        <v>53</v>
      </c>
      <c r="R782" s="6" t="s">
        <v>471</v>
      </c>
      <c r="S782" s="6" t="s">
        <v>39</v>
      </c>
      <c r="T782" s="6">
        <v>1989.24</v>
      </c>
      <c r="U782" s="6">
        <v>4182</v>
      </c>
      <c r="V782" s="6">
        <v>4223.82</v>
      </c>
      <c r="W782" s="6">
        <v>4350.54</v>
      </c>
      <c r="X782" s="5">
        <v>4394</v>
      </c>
    </row>
    <row r="783" spans="1:24" ht="57.6" hidden="1" x14ac:dyDescent="0.3">
      <c r="A783" s="5" t="s">
        <v>2585</v>
      </c>
      <c r="B783" s="5" t="s">
        <v>579</v>
      </c>
      <c r="C783" s="5" t="s">
        <v>580</v>
      </c>
      <c r="D783" s="5" t="s">
        <v>1049</v>
      </c>
      <c r="E783" s="5" t="s">
        <v>1572</v>
      </c>
      <c r="F783" s="5" t="s">
        <v>1571</v>
      </c>
      <c r="G783" s="5" t="s">
        <v>39</v>
      </c>
      <c r="H783" s="5" t="s">
        <v>39</v>
      </c>
      <c r="I783" s="5" t="s">
        <v>39</v>
      </c>
      <c r="J783" s="5" t="s">
        <v>39</v>
      </c>
      <c r="K783" s="5" t="s">
        <v>39</v>
      </c>
      <c r="L783" s="5" t="s">
        <v>39</v>
      </c>
      <c r="M783" s="5" t="s">
        <v>39</v>
      </c>
      <c r="N783" s="5" t="s">
        <v>39</v>
      </c>
      <c r="O783" s="5" t="s">
        <v>39</v>
      </c>
      <c r="P783" s="5" t="s">
        <v>35</v>
      </c>
      <c r="Q783" s="5" t="s">
        <v>53</v>
      </c>
      <c r="R783" s="6" t="s">
        <v>471</v>
      </c>
      <c r="S783" s="6" t="s">
        <v>39</v>
      </c>
      <c r="T783" s="6">
        <v>21691.34</v>
      </c>
      <c r="U783" s="6">
        <v>22342.080000000002</v>
      </c>
      <c r="V783" s="6">
        <v>22565.5</v>
      </c>
      <c r="W783" s="6">
        <v>25718</v>
      </c>
      <c r="X783" s="5">
        <v>23475</v>
      </c>
    </row>
    <row r="784" spans="1:24" ht="72" hidden="1" x14ac:dyDescent="0.3">
      <c r="A784" s="5" t="s">
        <v>2585</v>
      </c>
      <c r="B784" s="5" t="s">
        <v>581</v>
      </c>
      <c r="C784" s="5" t="s">
        <v>582</v>
      </c>
      <c r="D784" s="5" t="s">
        <v>107</v>
      </c>
      <c r="E784" s="5" t="s">
        <v>492</v>
      </c>
      <c r="F784" s="5" t="s">
        <v>491</v>
      </c>
      <c r="G784" s="5" t="s">
        <v>39</v>
      </c>
      <c r="H784" s="5" t="s">
        <v>39</v>
      </c>
      <c r="I784" s="5" t="s">
        <v>39</v>
      </c>
      <c r="J784" s="5" t="s">
        <v>39</v>
      </c>
      <c r="K784" s="5" t="s">
        <v>39</v>
      </c>
      <c r="L784" s="5" t="s">
        <v>39</v>
      </c>
      <c r="M784" s="5" t="s">
        <v>39</v>
      </c>
      <c r="N784" s="5" t="s">
        <v>39</v>
      </c>
      <c r="O784" s="5" t="s">
        <v>39</v>
      </c>
      <c r="P784" s="5" t="s">
        <v>35</v>
      </c>
      <c r="Q784" s="5" t="s">
        <v>53</v>
      </c>
      <c r="R784" s="6" t="s">
        <v>471</v>
      </c>
      <c r="S784" s="6" t="s">
        <v>39</v>
      </c>
      <c r="T784" s="6">
        <v>0</v>
      </c>
      <c r="U784" s="6">
        <v>0</v>
      </c>
      <c r="V784" s="6">
        <v>0</v>
      </c>
      <c r="W784" s="6">
        <v>0</v>
      </c>
      <c r="X784" s="5">
        <v>0</v>
      </c>
    </row>
    <row r="785" spans="1:24" ht="72" hidden="1" x14ac:dyDescent="0.3">
      <c r="A785" s="5" t="s">
        <v>2585</v>
      </c>
      <c r="B785" s="5" t="s">
        <v>581</v>
      </c>
      <c r="C785" s="5" t="s">
        <v>582</v>
      </c>
      <c r="D785" s="5" t="s">
        <v>107</v>
      </c>
      <c r="E785" s="5" t="s">
        <v>607</v>
      </c>
      <c r="F785" s="5" t="s">
        <v>606</v>
      </c>
      <c r="G785" s="5" t="s">
        <v>39</v>
      </c>
      <c r="H785" s="5" t="s">
        <v>39</v>
      </c>
      <c r="I785" s="5" t="s">
        <v>39</v>
      </c>
      <c r="J785" s="5" t="s">
        <v>39</v>
      </c>
      <c r="K785" s="5" t="s">
        <v>39</v>
      </c>
      <c r="L785" s="5" t="s">
        <v>39</v>
      </c>
      <c r="M785" s="5" t="s">
        <v>39</v>
      </c>
      <c r="N785" s="5" t="s">
        <v>39</v>
      </c>
      <c r="O785" s="5" t="s">
        <v>39</v>
      </c>
      <c r="P785" s="5" t="s">
        <v>35</v>
      </c>
      <c r="Q785" s="5" t="s">
        <v>53</v>
      </c>
      <c r="R785" s="6" t="s">
        <v>471</v>
      </c>
      <c r="S785" s="6" t="s">
        <v>39</v>
      </c>
      <c r="T785" s="6">
        <v>4851</v>
      </c>
      <c r="U785" s="6">
        <v>5000</v>
      </c>
      <c r="V785" s="6">
        <v>5214.07</v>
      </c>
      <c r="W785" s="6">
        <v>5318.35</v>
      </c>
      <c r="X785" s="5">
        <v>5371.54</v>
      </c>
    </row>
    <row r="786" spans="1:24" ht="72" hidden="1" x14ac:dyDescent="0.3">
      <c r="A786" s="5" t="s">
        <v>2585</v>
      </c>
      <c r="B786" s="5" t="s">
        <v>581</v>
      </c>
      <c r="C786" s="5" t="s">
        <v>582</v>
      </c>
      <c r="D786" s="5" t="s">
        <v>107</v>
      </c>
      <c r="E786" s="5" t="s">
        <v>671</v>
      </c>
      <c r="F786" s="5" t="s">
        <v>670</v>
      </c>
      <c r="G786" s="5" t="s">
        <v>39</v>
      </c>
      <c r="H786" s="5" t="s">
        <v>39</v>
      </c>
      <c r="I786" s="5" t="s">
        <v>39</v>
      </c>
      <c r="J786" s="5" t="s">
        <v>39</v>
      </c>
      <c r="K786" s="5" t="s">
        <v>39</v>
      </c>
      <c r="L786" s="5" t="s">
        <v>39</v>
      </c>
      <c r="M786" s="5" t="s">
        <v>39</v>
      </c>
      <c r="N786" s="5" t="s">
        <v>39</v>
      </c>
      <c r="O786" s="5" t="s">
        <v>39</v>
      </c>
      <c r="P786" s="5" t="s">
        <v>35</v>
      </c>
      <c r="Q786" s="5" t="s">
        <v>53</v>
      </c>
      <c r="R786" s="6" t="s">
        <v>471</v>
      </c>
      <c r="S786" s="6" t="s">
        <v>39</v>
      </c>
      <c r="T786" s="6">
        <v>3383</v>
      </c>
      <c r="U786" s="6">
        <v>3417</v>
      </c>
      <c r="V786" s="6">
        <v>3451</v>
      </c>
      <c r="W786" s="6">
        <v>3556</v>
      </c>
      <c r="X786" s="5">
        <v>3591</v>
      </c>
    </row>
    <row r="787" spans="1:24" ht="72" hidden="1" x14ac:dyDescent="0.3">
      <c r="A787" s="5" t="s">
        <v>2585</v>
      </c>
      <c r="B787" s="5" t="s">
        <v>581</v>
      </c>
      <c r="C787" s="5" t="s">
        <v>582</v>
      </c>
      <c r="D787" s="5" t="s">
        <v>75</v>
      </c>
      <c r="E787" s="5" t="s">
        <v>63</v>
      </c>
      <c r="F787" s="5" t="s">
        <v>62</v>
      </c>
      <c r="G787" s="5" t="s">
        <v>39</v>
      </c>
      <c r="H787" s="5" t="s">
        <v>39</v>
      </c>
      <c r="I787" s="5" t="s">
        <v>39</v>
      </c>
      <c r="J787" s="5" t="s">
        <v>39</v>
      </c>
      <c r="K787" s="5" t="s">
        <v>39</v>
      </c>
      <c r="L787" s="5" t="s">
        <v>39</v>
      </c>
      <c r="M787" s="5" t="s">
        <v>39</v>
      </c>
      <c r="N787" s="5" t="s">
        <v>39</v>
      </c>
      <c r="O787" s="5" t="s">
        <v>39</v>
      </c>
      <c r="P787" s="5" t="s">
        <v>35</v>
      </c>
      <c r="Q787" s="5" t="s">
        <v>53</v>
      </c>
      <c r="R787" s="6" t="s">
        <v>471</v>
      </c>
      <c r="S787" s="6" t="s">
        <v>39</v>
      </c>
      <c r="T787" s="6">
        <v>18179</v>
      </c>
      <c r="U787" s="6">
        <v>18361</v>
      </c>
      <c r="V787" s="6">
        <v>18545</v>
      </c>
      <c r="W787" s="6">
        <v>19100</v>
      </c>
      <c r="X787" s="5">
        <v>19292</v>
      </c>
    </row>
    <row r="788" spans="1:24" ht="57.6" hidden="1" x14ac:dyDescent="0.3">
      <c r="A788" s="5" t="s">
        <v>2585</v>
      </c>
      <c r="B788" s="5" t="s">
        <v>581</v>
      </c>
      <c r="C788" s="5" t="s">
        <v>582</v>
      </c>
      <c r="D788" s="5" t="s">
        <v>75</v>
      </c>
      <c r="E788" s="5" t="s">
        <v>1638</v>
      </c>
      <c r="F788" s="5" t="s">
        <v>1637</v>
      </c>
      <c r="G788" s="5" t="s">
        <v>39</v>
      </c>
      <c r="H788" s="5" t="s">
        <v>39</v>
      </c>
      <c r="I788" s="5" t="s">
        <v>39</v>
      </c>
      <c r="J788" s="5" t="s">
        <v>39</v>
      </c>
      <c r="K788" s="5" t="s">
        <v>39</v>
      </c>
      <c r="L788" s="5" t="s">
        <v>39</v>
      </c>
      <c r="M788" s="5" t="s">
        <v>39</v>
      </c>
      <c r="N788" s="5" t="s">
        <v>39</v>
      </c>
      <c r="O788" s="5" t="s">
        <v>39</v>
      </c>
      <c r="P788" s="5" t="s">
        <v>35</v>
      </c>
      <c r="Q788" s="5" t="s">
        <v>53</v>
      </c>
      <c r="R788" s="6" t="s">
        <v>471</v>
      </c>
      <c r="S788" s="6" t="s">
        <v>39</v>
      </c>
      <c r="T788" s="6">
        <v>6084.61</v>
      </c>
      <c r="U788" s="6">
        <v>6019.63</v>
      </c>
      <c r="V788" s="6">
        <v>6079</v>
      </c>
      <c r="W788" s="6">
        <v>6261.4</v>
      </c>
      <c r="X788" s="5">
        <v>6324</v>
      </c>
    </row>
    <row r="789" spans="1:24" ht="57.6" hidden="1" x14ac:dyDescent="0.3">
      <c r="A789" s="5" t="s">
        <v>2585</v>
      </c>
      <c r="B789" s="5" t="s">
        <v>581</v>
      </c>
      <c r="C789" s="5" t="s">
        <v>582</v>
      </c>
      <c r="D789" s="5" t="s">
        <v>139</v>
      </c>
      <c r="E789" s="5" t="s">
        <v>1599</v>
      </c>
      <c r="F789" s="5" t="s">
        <v>1598</v>
      </c>
      <c r="G789" s="5" t="s">
        <v>39</v>
      </c>
      <c r="H789" s="5" t="s">
        <v>39</v>
      </c>
      <c r="I789" s="5" t="s">
        <v>39</v>
      </c>
      <c r="J789" s="5" t="s">
        <v>39</v>
      </c>
      <c r="K789" s="5" t="s">
        <v>39</v>
      </c>
      <c r="L789" s="5" t="s">
        <v>39</v>
      </c>
      <c r="M789" s="5" t="s">
        <v>39</v>
      </c>
      <c r="N789" s="5" t="s">
        <v>39</v>
      </c>
      <c r="O789" s="5" t="s">
        <v>39</v>
      </c>
      <c r="P789" s="5" t="s">
        <v>35</v>
      </c>
      <c r="Q789" s="5" t="s">
        <v>53</v>
      </c>
      <c r="R789" s="6" t="s">
        <v>1628</v>
      </c>
      <c r="S789" s="6" t="s">
        <v>39</v>
      </c>
      <c r="T789" s="6">
        <v>0</v>
      </c>
      <c r="U789" s="6">
        <v>0</v>
      </c>
      <c r="V789" s="6">
        <v>0</v>
      </c>
      <c r="W789" s="6">
        <v>0</v>
      </c>
      <c r="X789" s="5">
        <v>0</v>
      </c>
    </row>
    <row r="790" spans="1:24" ht="57.6" hidden="1" x14ac:dyDescent="0.3">
      <c r="A790" s="5" t="s">
        <v>2585</v>
      </c>
      <c r="B790" s="5" t="s">
        <v>581</v>
      </c>
      <c r="C790" s="5" t="s">
        <v>582</v>
      </c>
      <c r="D790" s="5" t="s">
        <v>139</v>
      </c>
      <c r="E790" s="5" t="s">
        <v>1864</v>
      </c>
      <c r="F790" s="5" t="s">
        <v>1863</v>
      </c>
      <c r="G790" s="5" t="s">
        <v>39</v>
      </c>
      <c r="H790" s="5" t="s">
        <v>39</v>
      </c>
      <c r="I790" s="5" t="s">
        <v>39</v>
      </c>
      <c r="J790" s="5" t="s">
        <v>39</v>
      </c>
      <c r="K790" s="5" t="s">
        <v>39</v>
      </c>
      <c r="L790" s="5" t="s">
        <v>39</v>
      </c>
      <c r="M790" s="5" t="s">
        <v>39</v>
      </c>
      <c r="N790" s="5" t="s">
        <v>39</v>
      </c>
      <c r="O790" s="5" t="s">
        <v>39</v>
      </c>
      <c r="P790" s="5" t="s">
        <v>35</v>
      </c>
      <c r="Q790" s="5" t="s">
        <v>53</v>
      </c>
      <c r="R790" s="6" t="s">
        <v>471</v>
      </c>
      <c r="S790" s="6" t="s">
        <v>39</v>
      </c>
      <c r="T790" s="6">
        <v>7100</v>
      </c>
      <c r="U790" s="6">
        <v>7100</v>
      </c>
      <c r="V790" s="6">
        <v>7242</v>
      </c>
      <c r="W790" s="6">
        <v>7242</v>
      </c>
      <c r="X790" s="5">
        <v>7386.84</v>
      </c>
    </row>
    <row r="791" spans="1:24" ht="57.6" hidden="1" x14ac:dyDescent="0.3">
      <c r="A791" s="5" t="s">
        <v>2585</v>
      </c>
      <c r="B791" s="5" t="s">
        <v>581</v>
      </c>
      <c r="C791" s="5" t="s">
        <v>582</v>
      </c>
      <c r="D791" s="5" t="s">
        <v>139</v>
      </c>
      <c r="E791" s="5" t="s">
        <v>1928</v>
      </c>
      <c r="F791" s="5" t="s">
        <v>1927</v>
      </c>
      <c r="G791" s="5" t="s">
        <v>39</v>
      </c>
      <c r="H791" s="5" t="s">
        <v>39</v>
      </c>
      <c r="I791" s="5" t="s">
        <v>39</v>
      </c>
      <c r="J791" s="5" t="s">
        <v>39</v>
      </c>
      <c r="K791" s="5" t="s">
        <v>39</v>
      </c>
      <c r="L791" s="5" t="s">
        <v>39</v>
      </c>
      <c r="M791" s="5" t="s">
        <v>39</v>
      </c>
      <c r="N791" s="5" t="s">
        <v>39</v>
      </c>
      <c r="O791" s="5" t="s">
        <v>39</v>
      </c>
      <c r="P791" s="5" t="s">
        <v>35</v>
      </c>
      <c r="Q791" s="5" t="s">
        <v>53</v>
      </c>
      <c r="R791" s="6" t="s">
        <v>471</v>
      </c>
      <c r="S791" s="6" t="s">
        <v>39</v>
      </c>
      <c r="T791" s="6">
        <v>1181.3</v>
      </c>
      <c r="U791" s="6">
        <v>2383.09</v>
      </c>
      <c r="V791" s="6">
        <v>2407</v>
      </c>
      <c r="W791" s="6">
        <v>2480</v>
      </c>
      <c r="X791" s="5">
        <v>2504</v>
      </c>
    </row>
    <row r="792" spans="1:24" ht="57.6" hidden="1" x14ac:dyDescent="0.3">
      <c r="A792" s="5" t="s">
        <v>2585</v>
      </c>
      <c r="B792" s="5" t="s">
        <v>581</v>
      </c>
      <c r="C792" s="5" t="s">
        <v>582</v>
      </c>
      <c r="D792" s="5" t="s">
        <v>139</v>
      </c>
      <c r="E792" s="5" t="s">
        <v>2094</v>
      </c>
      <c r="F792" s="5" t="s">
        <v>2093</v>
      </c>
      <c r="G792" s="5" t="s">
        <v>39</v>
      </c>
      <c r="H792" s="5" t="s">
        <v>39</v>
      </c>
      <c r="I792" s="5" t="s">
        <v>39</v>
      </c>
      <c r="J792" s="5" t="s">
        <v>39</v>
      </c>
      <c r="K792" s="5" t="s">
        <v>39</v>
      </c>
      <c r="L792" s="5" t="s">
        <v>39</v>
      </c>
      <c r="M792" s="5" t="s">
        <v>39</v>
      </c>
      <c r="N792" s="5" t="s">
        <v>39</v>
      </c>
      <c r="O792" s="5" t="s">
        <v>39</v>
      </c>
      <c r="P792" s="5" t="s">
        <v>35</v>
      </c>
      <c r="Q792" s="5" t="s">
        <v>53</v>
      </c>
      <c r="R792" s="6" t="s">
        <v>471</v>
      </c>
      <c r="S792" s="6" t="s">
        <v>39</v>
      </c>
      <c r="T792" s="6">
        <v>752.44</v>
      </c>
      <c r="U792" s="6">
        <v>754.68</v>
      </c>
      <c r="V792" s="6">
        <v>756.95</v>
      </c>
      <c r="W792" s="6">
        <v>759.27</v>
      </c>
      <c r="X792" s="5">
        <v>761.62</v>
      </c>
    </row>
    <row r="793" spans="1:24" ht="57.6" hidden="1" x14ac:dyDescent="0.3">
      <c r="A793" s="5" t="s">
        <v>2585</v>
      </c>
      <c r="B793" s="5" t="s">
        <v>581</v>
      </c>
      <c r="C793" s="5" t="s">
        <v>582</v>
      </c>
      <c r="D793" s="5" t="s">
        <v>139</v>
      </c>
      <c r="E793" s="5" t="s">
        <v>2119</v>
      </c>
      <c r="F793" s="5" t="s">
        <v>2118</v>
      </c>
      <c r="G793" s="5" t="s">
        <v>39</v>
      </c>
      <c r="H793" s="5" t="s">
        <v>39</v>
      </c>
      <c r="I793" s="5" t="s">
        <v>39</v>
      </c>
      <c r="J793" s="5" t="s">
        <v>39</v>
      </c>
      <c r="K793" s="5" t="s">
        <v>39</v>
      </c>
      <c r="L793" s="5" t="s">
        <v>39</v>
      </c>
      <c r="M793" s="5" t="s">
        <v>39</v>
      </c>
      <c r="N793" s="5" t="s">
        <v>39</v>
      </c>
      <c r="O793" s="5" t="s">
        <v>39</v>
      </c>
      <c r="P793" s="5" t="s">
        <v>35</v>
      </c>
      <c r="Q793" s="5" t="s">
        <v>53</v>
      </c>
      <c r="R793" s="6" t="s">
        <v>471</v>
      </c>
      <c r="S793" s="6" t="s">
        <v>39</v>
      </c>
      <c r="T793" s="6">
        <v>11109.66</v>
      </c>
      <c r="U793" s="6">
        <v>11004.54</v>
      </c>
      <c r="V793" s="6">
        <v>11114.59</v>
      </c>
      <c r="W793" s="6">
        <v>10017.66</v>
      </c>
      <c r="X793" s="5">
        <v>10118</v>
      </c>
    </row>
    <row r="794" spans="1:24" ht="57.6" hidden="1" x14ac:dyDescent="0.3">
      <c r="A794" s="5" t="s">
        <v>2585</v>
      </c>
      <c r="B794" s="5" t="s">
        <v>581</v>
      </c>
      <c r="C794" s="5" t="s">
        <v>582</v>
      </c>
      <c r="D794" s="5" t="s">
        <v>1008</v>
      </c>
      <c r="E794" s="5" t="s">
        <v>1002</v>
      </c>
      <c r="F794" s="5" t="s">
        <v>1001</v>
      </c>
      <c r="G794" s="5" t="s">
        <v>39</v>
      </c>
      <c r="H794" s="5" t="s">
        <v>39</v>
      </c>
      <c r="I794" s="5" t="s">
        <v>39</v>
      </c>
      <c r="J794" s="5" t="s">
        <v>39</v>
      </c>
      <c r="K794" s="5" t="s">
        <v>39</v>
      </c>
      <c r="L794" s="5" t="s">
        <v>39</v>
      </c>
      <c r="M794" s="5" t="s">
        <v>39</v>
      </c>
      <c r="N794" s="5" t="s">
        <v>39</v>
      </c>
      <c r="O794" s="5" t="s">
        <v>39</v>
      </c>
      <c r="P794" s="5" t="s">
        <v>35</v>
      </c>
      <c r="Q794" s="5" t="s">
        <v>53</v>
      </c>
      <c r="R794" s="6" t="s">
        <v>471</v>
      </c>
      <c r="S794" s="6" t="s">
        <v>39</v>
      </c>
      <c r="T794" s="6">
        <v>6424.9</v>
      </c>
      <c r="U794" s="6">
        <v>6424.9</v>
      </c>
      <c r="V794" s="6">
        <v>6489.15</v>
      </c>
      <c r="W794" s="6">
        <v>6683.83</v>
      </c>
      <c r="X794" s="5">
        <v>6751</v>
      </c>
    </row>
    <row r="795" spans="1:24" ht="57.6" hidden="1" x14ac:dyDescent="0.3">
      <c r="A795" s="5" t="s">
        <v>2585</v>
      </c>
      <c r="B795" s="5" t="s">
        <v>581</v>
      </c>
      <c r="C795" s="5" t="s">
        <v>582</v>
      </c>
      <c r="D795" s="5" t="s">
        <v>1049</v>
      </c>
      <c r="E795" s="5" t="s">
        <v>1084</v>
      </c>
      <c r="F795" s="5" t="s">
        <v>1083</v>
      </c>
      <c r="G795" s="5" t="s">
        <v>39</v>
      </c>
      <c r="H795" s="5" t="s">
        <v>39</v>
      </c>
      <c r="I795" s="5" t="s">
        <v>39</v>
      </c>
      <c r="J795" s="5" t="s">
        <v>39</v>
      </c>
      <c r="K795" s="5" t="s">
        <v>39</v>
      </c>
      <c r="L795" s="5" t="s">
        <v>39</v>
      </c>
      <c r="M795" s="5" t="s">
        <v>39</v>
      </c>
      <c r="N795" s="5" t="s">
        <v>39</v>
      </c>
      <c r="O795" s="5" t="s">
        <v>39</v>
      </c>
      <c r="P795" s="5" t="s">
        <v>35</v>
      </c>
      <c r="Q795" s="5" t="s">
        <v>53</v>
      </c>
      <c r="R795" s="6" t="s">
        <v>471</v>
      </c>
      <c r="S795" s="6" t="s">
        <v>39</v>
      </c>
      <c r="T795" s="6">
        <v>23115</v>
      </c>
      <c r="U795" s="6">
        <v>23115</v>
      </c>
      <c r="V795" s="6">
        <v>23347</v>
      </c>
      <c r="W795" s="6">
        <v>24047</v>
      </c>
      <c r="X795" s="5">
        <v>24287</v>
      </c>
    </row>
    <row r="796" spans="1:24" ht="57.6" hidden="1" x14ac:dyDescent="0.3">
      <c r="A796" s="5" t="s">
        <v>2585</v>
      </c>
      <c r="B796" s="5" t="s">
        <v>581</v>
      </c>
      <c r="C796" s="5" t="s">
        <v>582</v>
      </c>
      <c r="D796" s="5" t="s">
        <v>1049</v>
      </c>
      <c r="E796" s="5" t="s">
        <v>1323</v>
      </c>
      <c r="F796" s="5" t="s">
        <v>1322</v>
      </c>
      <c r="G796" s="5" t="s">
        <v>39</v>
      </c>
      <c r="H796" s="5" t="s">
        <v>39</v>
      </c>
      <c r="I796" s="5" t="s">
        <v>39</v>
      </c>
      <c r="J796" s="5" t="s">
        <v>39</v>
      </c>
      <c r="K796" s="5" t="s">
        <v>39</v>
      </c>
      <c r="L796" s="5" t="s">
        <v>39</v>
      </c>
      <c r="M796" s="5" t="s">
        <v>39</v>
      </c>
      <c r="N796" s="5" t="s">
        <v>39</v>
      </c>
      <c r="O796" s="5" t="s">
        <v>39</v>
      </c>
      <c r="P796" s="5" t="s">
        <v>35</v>
      </c>
      <c r="Q796" s="5" t="s">
        <v>53</v>
      </c>
      <c r="R796" s="6" t="s">
        <v>471</v>
      </c>
      <c r="S796" s="6" t="s">
        <v>39</v>
      </c>
      <c r="T796" s="6">
        <v>4168.25</v>
      </c>
      <c r="U796" s="6">
        <v>4168.25</v>
      </c>
      <c r="V796" s="6">
        <v>4210</v>
      </c>
      <c r="W796" s="6">
        <v>0</v>
      </c>
      <c r="X796" s="5">
        <v>0</v>
      </c>
    </row>
    <row r="797" spans="1:24" ht="57.6" hidden="1" x14ac:dyDescent="0.3">
      <c r="A797" s="5" t="s">
        <v>2585</v>
      </c>
      <c r="B797" s="5" t="s">
        <v>581</v>
      </c>
      <c r="C797" s="5" t="s">
        <v>582</v>
      </c>
      <c r="D797" s="5" t="s">
        <v>1049</v>
      </c>
      <c r="E797" s="5" t="s">
        <v>1494</v>
      </c>
      <c r="F797" s="5" t="s">
        <v>1493</v>
      </c>
      <c r="G797" s="5" t="s">
        <v>39</v>
      </c>
      <c r="H797" s="5" t="s">
        <v>39</v>
      </c>
      <c r="I797" s="5" t="s">
        <v>39</v>
      </c>
      <c r="J797" s="5" t="s">
        <v>39</v>
      </c>
      <c r="K797" s="5" t="s">
        <v>39</v>
      </c>
      <c r="L797" s="5" t="s">
        <v>39</v>
      </c>
      <c r="M797" s="5" t="s">
        <v>39</v>
      </c>
      <c r="N797" s="5" t="s">
        <v>39</v>
      </c>
      <c r="O797" s="5" t="s">
        <v>39</v>
      </c>
      <c r="P797" s="5" t="s">
        <v>35</v>
      </c>
      <c r="Q797" s="5" t="s">
        <v>53</v>
      </c>
      <c r="R797" s="6" t="s">
        <v>471</v>
      </c>
      <c r="S797" s="6" t="s">
        <v>39</v>
      </c>
      <c r="T797" s="6">
        <v>3162</v>
      </c>
      <c r="U797" s="6">
        <v>3162</v>
      </c>
      <c r="V797" s="6">
        <v>3194</v>
      </c>
      <c r="W797" s="6">
        <v>3290</v>
      </c>
      <c r="X797" s="5">
        <v>3323</v>
      </c>
    </row>
    <row r="798" spans="1:24" ht="57.6" hidden="1" x14ac:dyDescent="0.3">
      <c r="A798" s="5" t="s">
        <v>2585</v>
      </c>
      <c r="B798" s="5" t="s">
        <v>581</v>
      </c>
      <c r="C798" s="5" t="s">
        <v>582</v>
      </c>
      <c r="D798" s="5" t="s">
        <v>1049</v>
      </c>
      <c r="E798" s="5" t="s">
        <v>1572</v>
      </c>
      <c r="F798" s="5" t="s">
        <v>1571</v>
      </c>
      <c r="G798" s="5" t="s">
        <v>39</v>
      </c>
      <c r="H798" s="5" t="s">
        <v>39</v>
      </c>
      <c r="I798" s="5" t="s">
        <v>39</v>
      </c>
      <c r="J798" s="5" t="s">
        <v>39</v>
      </c>
      <c r="K798" s="5" t="s">
        <v>39</v>
      </c>
      <c r="L798" s="5" t="s">
        <v>39</v>
      </c>
      <c r="M798" s="5" t="s">
        <v>39</v>
      </c>
      <c r="N798" s="5" t="s">
        <v>39</v>
      </c>
      <c r="O798" s="5" t="s">
        <v>39</v>
      </c>
      <c r="P798" s="5" t="s">
        <v>35</v>
      </c>
      <c r="Q798" s="5" t="s">
        <v>53</v>
      </c>
      <c r="R798" s="6" t="s">
        <v>471</v>
      </c>
      <c r="S798" s="6" t="s">
        <v>39</v>
      </c>
      <c r="T798" s="6">
        <v>19633.560000000001</v>
      </c>
      <c r="U798" s="6">
        <v>19633.560000000001</v>
      </c>
      <c r="V798" s="6">
        <v>19830</v>
      </c>
      <c r="W798" s="6">
        <v>22593.5</v>
      </c>
      <c r="X798" s="5">
        <v>20630</v>
      </c>
    </row>
    <row r="799" spans="1:24" ht="72" hidden="1" x14ac:dyDescent="0.3">
      <c r="A799" s="5" t="s">
        <v>2585</v>
      </c>
      <c r="B799" s="5" t="s">
        <v>746</v>
      </c>
      <c r="C799" s="5" t="s">
        <v>747</v>
      </c>
      <c r="D799" s="5" t="s">
        <v>107</v>
      </c>
      <c r="E799" s="5" t="s">
        <v>671</v>
      </c>
      <c r="F799" s="5" t="s">
        <v>670</v>
      </c>
      <c r="G799" s="5" t="s">
        <v>39</v>
      </c>
      <c r="H799" s="5" t="s">
        <v>39</v>
      </c>
      <c r="I799" s="5" t="s">
        <v>39</v>
      </c>
      <c r="J799" s="5" t="s">
        <v>39</v>
      </c>
      <c r="K799" s="5" t="s">
        <v>39</v>
      </c>
      <c r="L799" s="5" t="s">
        <v>39</v>
      </c>
      <c r="M799" s="5" t="s">
        <v>39</v>
      </c>
      <c r="N799" s="5" t="s">
        <v>39</v>
      </c>
      <c r="O799" s="5" t="s">
        <v>39</v>
      </c>
      <c r="P799" s="5" t="s">
        <v>35</v>
      </c>
      <c r="Q799" s="5" t="s">
        <v>53</v>
      </c>
      <c r="R799" s="6" t="s">
        <v>471</v>
      </c>
      <c r="S799" s="6" t="s">
        <v>39</v>
      </c>
      <c r="T799" s="6">
        <v>7500</v>
      </c>
      <c r="U799" s="6">
        <v>12351.1</v>
      </c>
      <c r="V799" s="6">
        <v>12351.1</v>
      </c>
      <c r="W799" s="6">
        <v>12351.1</v>
      </c>
      <c r="X799" s="5">
        <v>12351.1</v>
      </c>
    </row>
    <row r="800" spans="1:24" ht="72" hidden="1" x14ac:dyDescent="0.3">
      <c r="A800" s="5" t="s">
        <v>2585</v>
      </c>
      <c r="B800" s="5" t="s">
        <v>746</v>
      </c>
      <c r="C800" s="5" t="s">
        <v>747</v>
      </c>
      <c r="D800" s="5" t="s">
        <v>75</v>
      </c>
      <c r="E800" s="5" t="s">
        <v>63</v>
      </c>
      <c r="F800" s="5" t="s">
        <v>62</v>
      </c>
      <c r="G800" s="5" t="s">
        <v>39</v>
      </c>
      <c r="H800" s="5" t="s">
        <v>39</v>
      </c>
      <c r="I800" s="5" t="s">
        <v>39</v>
      </c>
      <c r="J800" s="5" t="s">
        <v>39</v>
      </c>
      <c r="K800" s="5" t="s">
        <v>39</v>
      </c>
      <c r="L800" s="5" t="s">
        <v>39</v>
      </c>
      <c r="M800" s="5" t="s">
        <v>39</v>
      </c>
      <c r="N800" s="5" t="s">
        <v>39</v>
      </c>
      <c r="O800" s="5" t="s">
        <v>39</v>
      </c>
      <c r="P800" s="5" t="s">
        <v>35</v>
      </c>
      <c r="Q800" s="5" t="s">
        <v>53</v>
      </c>
      <c r="R800" s="6" t="s">
        <v>471</v>
      </c>
      <c r="S800" s="6" t="s">
        <v>39</v>
      </c>
      <c r="T800" s="6">
        <v>0</v>
      </c>
      <c r="U800" s="6">
        <v>2086.5300000000002</v>
      </c>
      <c r="V800" s="6">
        <v>2086.5300000000002</v>
      </c>
      <c r="W800" s="6">
        <v>2086.5300000000002</v>
      </c>
      <c r="X800" s="5">
        <v>2086.5300000000002</v>
      </c>
    </row>
    <row r="801" spans="1:24" ht="72" hidden="1" x14ac:dyDescent="0.3">
      <c r="A801" s="5" t="s">
        <v>2585</v>
      </c>
      <c r="B801" s="5" t="s">
        <v>746</v>
      </c>
      <c r="C801" s="5" t="s">
        <v>747</v>
      </c>
      <c r="D801" s="5" t="s">
        <v>139</v>
      </c>
      <c r="E801" s="5" t="s">
        <v>1928</v>
      </c>
      <c r="F801" s="5" t="s">
        <v>1927</v>
      </c>
      <c r="G801" s="5" t="s">
        <v>39</v>
      </c>
      <c r="H801" s="5" t="s">
        <v>39</v>
      </c>
      <c r="I801" s="5" t="s">
        <v>39</v>
      </c>
      <c r="J801" s="5" t="s">
        <v>39</v>
      </c>
      <c r="K801" s="5" t="s">
        <v>39</v>
      </c>
      <c r="L801" s="5" t="s">
        <v>39</v>
      </c>
      <c r="M801" s="5" t="s">
        <v>39</v>
      </c>
      <c r="N801" s="5" t="s">
        <v>39</v>
      </c>
      <c r="O801" s="5" t="s">
        <v>39</v>
      </c>
      <c r="P801" s="5" t="s">
        <v>35</v>
      </c>
      <c r="Q801" s="5" t="s">
        <v>53</v>
      </c>
      <c r="R801" s="6" t="s">
        <v>471</v>
      </c>
      <c r="S801" s="6" t="s">
        <v>39</v>
      </c>
      <c r="T801" s="6">
        <v>0</v>
      </c>
      <c r="U801" s="6">
        <v>4173.0600000000004</v>
      </c>
      <c r="V801" s="6">
        <v>4173.0600000000004</v>
      </c>
      <c r="W801" s="6">
        <v>4173.0600000000004</v>
      </c>
      <c r="X801" s="5">
        <v>4173.0600000000004</v>
      </c>
    </row>
    <row r="802" spans="1:24" ht="72" hidden="1" x14ac:dyDescent="0.3">
      <c r="A802" s="5" t="s">
        <v>2585</v>
      </c>
      <c r="B802" s="5" t="s">
        <v>746</v>
      </c>
      <c r="C802" s="5" t="s">
        <v>747</v>
      </c>
      <c r="D802" s="5" t="s">
        <v>1049</v>
      </c>
      <c r="E802" s="5" t="s">
        <v>1084</v>
      </c>
      <c r="F802" s="5" t="s">
        <v>1083</v>
      </c>
      <c r="G802" s="5" t="s">
        <v>39</v>
      </c>
      <c r="H802" s="5" t="s">
        <v>39</v>
      </c>
      <c r="I802" s="5" t="s">
        <v>39</v>
      </c>
      <c r="J802" s="5" t="s">
        <v>39</v>
      </c>
      <c r="K802" s="5" t="s">
        <v>39</v>
      </c>
      <c r="L802" s="5" t="s">
        <v>39</v>
      </c>
      <c r="M802" s="5" t="s">
        <v>39</v>
      </c>
      <c r="N802" s="5" t="s">
        <v>39</v>
      </c>
      <c r="O802" s="5" t="s">
        <v>39</v>
      </c>
      <c r="P802" s="5" t="s">
        <v>35</v>
      </c>
      <c r="Q802" s="5" t="s">
        <v>53</v>
      </c>
      <c r="R802" s="6" t="s">
        <v>471</v>
      </c>
      <c r="S802" s="6" t="s">
        <v>39</v>
      </c>
      <c r="T802" s="6">
        <v>20857</v>
      </c>
      <c r="U802" s="6">
        <v>21554.79</v>
      </c>
      <c r="V802" s="6">
        <v>21985.89</v>
      </c>
      <c r="W802" s="6">
        <v>22425.599999999999</v>
      </c>
      <c r="X802" s="5">
        <v>22874.12</v>
      </c>
    </row>
    <row r="803" spans="1:24" ht="100.8" hidden="1" x14ac:dyDescent="0.3">
      <c r="A803" s="5" t="s">
        <v>2585</v>
      </c>
      <c r="B803" s="5" t="s">
        <v>2073</v>
      </c>
      <c r="C803" s="5" t="s">
        <v>2074</v>
      </c>
      <c r="D803" s="5" t="s">
        <v>139</v>
      </c>
      <c r="E803" s="5" t="s">
        <v>2052</v>
      </c>
      <c r="F803" s="5" t="s">
        <v>2051</v>
      </c>
      <c r="G803" s="5" t="s">
        <v>39</v>
      </c>
      <c r="H803" s="5" t="s">
        <v>39</v>
      </c>
      <c r="I803" s="5" t="s">
        <v>39</v>
      </c>
      <c r="J803" s="5" t="s">
        <v>39</v>
      </c>
      <c r="K803" s="5" t="s">
        <v>39</v>
      </c>
      <c r="L803" s="5" t="s">
        <v>39</v>
      </c>
      <c r="M803" s="5" t="s">
        <v>39</v>
      </c>
      <c r="N803" s="5" t="s">
        <v>39</v>
      </c>
      <c r="O803" s="5" t="s">
        <v>39</v>
      </c>
      <c r="P803" s="5" t="s">
        <v>35</v>
      </c>
      <c r="Q803" s="5" t="s">
        <v>53</v>
      </c>
      <c r="R803" s="6" t="s">
        <v>2075</v>
      </c>
      <c r="S803" s="6" t="s">
        <v>39</v>
      </c>
      <c r="T803" s="6">
        <v>180000</v>
      </c>
      <c r="U803" s="6">
        <v>180000</v>
      </c>
      <c r="V803" s="6">
        <v>180000</v>
      </c>
      <c r="W803" s="6">
        <v>180000</v>
      </c>
      <c r="X803" s="5">
        <v>180000</v>
      </c>
    </row>
    <row r="804" spans="1:24" ht="100.8" hidden="1" x14ac:dyDescent="0.3">
      <c r="A804" s="5" t="s">
        <v>2585</v>
      </c>
      <c r="B804" s="5" t="s">
        <v>477</v>
      </c>
      <c r="C804" s="5" t="s">
        <v>478</v>
      </c>
      <c r="D804" s="5" t="s">
        <v>107</v>
      </c>
      <c r="E804" s="5" t="s">
        <v>452</v>
      </c>
      <c r="F804" s="5" t="s">
        <v>451</v>
      </c>
      <c r="G804" s="5" t="s">
        <v>39</v>
      </c>
      <c r="H804" s="5" t="s">
        <v>39</v>
      </c>
      <c r="I804" s="5" t="s">
        <v>39</v>
      </c>
      <c r="J804" s="5" t="s">
        <v>39</v>
      </c>
      <c r="K804" s="5" t="s">
        <v>39</v>
      </c>
      <c r="L804" s="5" t="s">
        <v>39</v>
      </c>
      <c r="M804" s="5" t="s">
        <v>39</v>
      </c>
      <c r="N804" s="5" t="s">
        <v>39</v>
      </c>
      <c r="O804" s="5" t="s">
        <v>39</v>
      </c>
      <c r="P804" s="5" t="s">
        <v>35</v>
      </c>
      <c r="Q804" s="5" t="s">
        <v>53</v>
      </c>
      <c r="R804" s="6" t="s">
        <v>471</v>
      </c>
      <c r="S804" s="6" t="s">
        <v>39</v>
      </c>
      <c r="T804" s="6">
        <v>4082.27</v>
      </c>
      <c r="U804" s="6">
        <v>4200.49</v>
      </c>
      <c r="V804" s="6">
        <v>4200.49</v>
      </c>
      <c r="W804" s="6">
        <v>4284.5</v>
      </c>
      <c r="X804" s="5">
        <v>4284.5</v>
      </c>
    </row>
    <row r="805" spans="1:24" ht="86.4" hidden="1" x14ac:dyDescent="0.3">
      <c r="A805" s="5" t="s">
        <v>2585</v>
      </c>
      <c r="B805" s="5" t="s">
        <v>583</v>
      </c>
      <c r="C805" s="5" t="s">
        <v>584</v>
      </c>
      <c r="D805" s="5" t="s">
        <v>107</v>
      </c>
      <c r="E805" s="5" t="s">
        <v>492</v>
      </c>
      <c r="F805" s="5" t="s">
        <v>491</v>
      </c>
      <c r="G805" s="5" t="s">
        <v>39</v>
      </c>
      <c r="H805" s="5" t="s">
        <v>39</v>
      </c>
      <c r="I805" s="5" t="s">
        <v>39</v>
      </c>
      <c r="J805" s="5" t="s">
        <v>39</v>
      </c>
      <c r="K805" s="5" t="s">
        <v>39</v>
      </c>
      <c r="L805" s="5" t="s">
        <v>39</v>
      </c>
      <c r="M805" s="5" t="s">
        <v>39</v>
      </c>
      <c r="N805" s="5" t="s">
        <v>39</v>
      </c>
      <c r="O805" s="5" t="s">
        <v>39</v>
      </c>
      <c r="P805" s="5" t="s">
        <v>35</v>
      </c>
      <c r="Q805" s="5" t="s">
        <v>53</v>
      </c>
      <c r="R805" s="6" t="s">
        <v>471</v>
      </c>
      <c r="S805" s="6" t="s">
        <v>39</v>
      </c>
      <c r="T805" s="6">
        <v>59703.839999999997</v>
      </c>
      <c r="U805" s="6">
        <v>75705.78</v>
      </c>
      <c r="V805" s="6">
        <v>76462.84</v>
      </c>
      <c r="W805" s="6">
        <v>77992.100000000006</v>
      </c>
      <c r="X805" s="5">
        <v>78772.09</v>
      </c>
    </row>
    <row r="806" spans="1:24" ht="86.4" hidden="1" x14ac:dyDescent="0.3">
      <c r="A806" s="5" t="s">
        <v>2585</v>
      </c>
      <c r="B806" s="5" t="s">
        <v>583</v>
      </c>
      <c r="C806" s="5" t="s">
        <v>584</v>
      </c>
      <c r="D806" s="5" t="s">
        <v>107</v>
      </c>
      <c r="E806" s="5" t="s">
        <v>607</v>
      </c>
      <c r="F806" s="5" t="s">
        <v>606</v>
      </c>
      <c r="G806" s="5" t="s">
        <v>39</v>
      </c>
      <c r="H806" s="5" t="s">
        <v>39</v>
      </c>
      <c r="I806" s="5" t="s">
        <v>39</v>
      </c>
      <c r="J806" s="5" t="s">
        <v>39</v>
      </c>
      <c r="K806" s="5" t="s">
        <v>39</v>
      </c>
      <c r="L806" s="5" t="s">
        <v>39</v>
      </c>
      <c r="M806" s="5" t="s">
        <v>39</v>
      </c>
      <c r="N806" s="5" t="s">
        <v>39</v>
      </c>
      <c r="O806" s="5" t="s">
        <v>39</v>
      </c>
      <c r="P806" s="5" t="s">
        <v>35</v>
      </c>
      <c r="Q806" s="5" t="s">
        <v>53</v>
      </c>
      <c r="R806" s="6" t="s">
        <v>471</v>
      </c>
      <c r="S806" s="6" t="s">
        <v>39</v>
      </c>
      <c r="T806" s="6">
        <v>44457.78</v>
      </c>
      <c r="U806" s="6">
        <v>50303.92</v>
      </c>
      <c r="V806" s="6">
        <v>50303.92</v>
      </c>
      <c r="W806" s="6">
        <v>51310</v>
      </c>
      <c r="X806" s="5">
        <v>51310</v>
      </c>
    </row>
    <row r="807" spans="1:24" ht="86.4" hidden="1" x14ac:dyDescent="0.3">
      <c r="A807" s="5" t="s">
        <v>2585</v>
      </c>
      <c r="B807" s="5" t="s">
        <v>583</v>
      </c>
      <c r="C807" s="5" t="s">
        <v>584</v>
      </c>
      <c r="D807" s="5" t="s">
        <v>139</v>
      </c>
      <c r="E807" s="5" t="s">
        <v>1599</v>
      </c>
      <c r="F807" s="5" t="s">
        <v>1598</v>
      </c>
      <c r="G807" s="5" t="s">
        <v>39</v>
      </c>
      <c r="H807" s="5" t="s">
        <v>39</v>
      </c>
      <c r="I807" s="5" t="s">
        <v>39</v>
      </c>
      <c r="J807" s="5" t="s">
        <v>39</v>
      </c>
      <c r="K807" s="5" t="s">
        <v>39</v>
      </c>
      <c r="L807" s="5" t="s">
        <v>39</v>
      </c>
      <c r="M807" s="5" t="s">
        <v>39</v>
      </c>
      <c r="N807" s="5" t="s">
        <v>39</v>
      </c>
      <c r="O807" s="5" t="s">
        <v>39</v>
      </c>
      <c r="P807" s="5" t="s">
        <v>35</v>
      </c>
      <c r="Q807" s="5" t="s">
        <v>53</v>
      </c>
      <c r="R807" s="6" t="s">
        <v>471</v>
      </c>
      <c r="S807" s="6" t="s">
        <v>39</v>
      </c>
      <c r="T807" s="6">
        <v>27470.52</v>
      </c>
      <c r="U807" s="6">
        <v>30974.880000000001</v>
      </c>
      <c r="V807" s="6">
        <v>31284.63</v>
      </c>
      <c r="W807" s="6">
        <v>31910.32</v>
      </c>
      <c r="X807" s="5">
        <v>32229.43</v>
      </c>
    </row>
    <row r="808" spans="1:24" ht="86.4" hidden="1" x14ac:dyDescent="0.3">
      <c r="A808" s="5" t="s">
        <v>2585</v>
      </c>
      <c r="B808" s="5" t="s">
        <v>583</v>
      </c>
      <c r="C808" s="5" t="s">
        <v>584</v>
      </c>
      <c r="D808" s="5" t="s">
        <v>139</v>
      </c>
      <c r="E808" s="5" t="s">
        <v>2119</v>
      </c>
      <c r="F808" s="5" t="s">
        <v>2118</v>
      </c>
      <c r="G808" s="5" t="s">
        <v>39</v>
      </c>
      <c r="H808" s="5" t="s">
        <v>39</v>
      </c>
      <c r="I808" s="5" t="s">
        <v>39</v>
      </c>
      <c r="J808" s="5" t="s">
        <v>39</v>
      </c>
      <c r="K808" s="5" t="s">
        <v>39</v>
      </c>
      <c r="L808" s="5" t="s">
        <v>39</v>
      </c>
      <c r="M808" s="5" t="s">
        <v>39</v>
      </c>
      <c r="N808" s="5" t="s">
        <v>39</v>
      </c>
      <c r="O808" s="5" t="s">
        <v>39</v>
      </c>
      <c r="P808" s="5" t="s">
        <v>35</v>
      </c>
      <c r="Q808" s="5" t="s">
        <v>53</v>
      </c>
      <c r="R808" s="6" t="s">
        <v>471</v>
      </c>
      <c r="S808" s="6" t="s">
        <v>39</v>
      </c>
      <c r="T808" s="6">
        <v>22201.68</v>
      </c>
      <c r="U808" s="6">
        <v>21318.89</v>
      </c>
      <c r="V808" s="6">
        <v>21532.080000000002</v>
      </c>
      <c r="W808" s="6">
        <v>21962.720000000001</v>
      </c>
      <c r="X808" s="5">
        <v>21962.720000000001</v>
      </c>
    </row>
    <row r="809" spans="1:24" ht="86.4" hidden="1" x14ac:dyDescent="0.3">
      <c r="A809" s="5" t="s">
        <v>2585</v>
      </c>
      <c r="B809" s="5" t="s">
        <v>583</v>
      </c>
      <c r="C809" s="5" t="s">
        <v>584</v>
      </c>
      <c r="D809" s="5" t="s">
        <v>1049</v>
      </c>
      <c r="E809" s="5" t="s">
        <v>1084</v>
      </c>
      <c r="F809" s="5" t="s">
        <v>1083</v>
      </c>
      <c r="G809" s="5" t="s">
        <v>39</v>
      </c>
      <c r="H809" s="5" t="s">
        <v>39</v>
      </c>
      <c r="I809" s="5" t="s">
        <v>39</v>
      </c>
      <c r="J809" s="5" t="s">
        <v>39</v>
      </c>
      <c r="K809" s="5" t="s">
        <v>39</v>
      </c>
      <c r="L809" s="5" t="s">
        <v>39</v>
      </c>
      <c r="M809" s="5" t="s">
        <v>39</v>
      </c>
      <c r="N809" s="5" t="s">
        <v>39</v>
      </c>
      <c r="O809" s="5" t="s">
        <v>39</v>
      </c>
      <c r="P809" s="5" t="s">
        <v>35</v>
      </c>
      <c r="Q809" s="5" t="s">
        <v>53</v>
      </c>
      <c r="R809" s="6" t="s">
        <v>471</v>
      </c>
      <c r="S809" s="6" t="s">
        <v>39</v>
      </c>
      <c r="T809" s="6">
        <v>29203.7</v>
      </c>
      <c r="U809" s="6">
        <v>32986.410000000003</v>
      </c>
      <c r="V809" s="6">
        <v>32986.410000000003</v>
      </c>
      <c r="W809" s="6">
        <v>33646.14</v>
      </c>
      <c r="X809" s="5">
        <v>33646.14</v>
      </c>
    </row>
    <row r="810" spans="1:24" ht="86.4" hidden="1" x14ac:dyDescent="0.3">
      <c r="A810" s="5" t="s">
        <v>2585</v>
      </c>
      <c r="B810" s="5" t="s">
        <v>583</v>
      </c>
      <c r="C810" s="5" t="s">
        <v>584</v>
      </c>
      <c r="D810" s="5" t="s">
        <v>1049</v>
      </c>
      <c r="E810" s="5" t="s">
        <v>1409</v>
      </c>
      <c r="F810" s="5" t="s">
        <v>1408</v>
      </c>
      <c r="G810" s="5" t="s">
        <v>39</v>
      </c>
      <c r="H810" s="5" t="s">
        <v>39</v>
      </c>
      <c r="I810" s="5" t="s">
        <v>39</v>
      </c>
      <c r="J810" s="5" t="s">
        <v>39</v>
      </c>
      <c r="K810" s="5" t="s">
        <v>39</v>
      </c>
      <c r="L810" s="5" t="s">
        <v>39</v>
      </c>
      <c r="M810" s="5" t="s">
        <v>39</v>
      </c>
      <c r="N810" s="5" t="s">
        <v>39</v>
      </c>
      <c r="O810" s="5" t="s">
        <v>39</v>
      </c>
      <c r="P810" s="5" t="s">
        <v>35</v>
      </c>
      <c r="Q810" s="5" t="s">
        <v>53</v>
      </c>
      <c r="R810" s="6" t="s">
        <v>471</v>
      </c>
      <c r="S810" s="6" t="s">
        <v>39</v>
      </c>
      <c r="T810" s="6">
        <v>23874.18</v>
      </c>
      <c r="U810" s="6">
        <v>26921.57</v>
      </c>
      <c r="V810" s="6">
        <v>26921.57</v>
      </c>
      <c r="W810" s="6">
        <v>27460.01</v>
      </c>
      <c r="X810" s="5">
        <v>27460.01</v>
      </c>
    </row>
    <row r="811" spans="1:24" ht="86.4" hidden="1" x14ac:dyDescent="0.3">
      <c r="A811" s="5" t="s">
        <v>2585</v>
      </c>
      <c r="B811" s="5" t="s">
        <v>583</v>
      </c>
      <c r="C811" s="5" t="s">
        <v>584</v>
      </c>
      <c r="D811" s="5" t="s">
        <v>1049</v>
      </c>
      <c r="E811" s="5" t="s">
        <v>1494</v>
      </c>
      <c r="F811" s="5" t="s">
        <v>1493</v>
      </c>
      <c r="G811" s="5" t="s">
        <v>39</v>
      </c>
      <c r="H811" s="5" t="s">
        <v>39</v>
      </c>
      <c r="I811" s="5" t="s">
        <v>39</v>
      </c>
      <c r="J811" s="5" t="s">
        <v>39</v>
      </c>
      <c r="K811" s="5" t="s">
        <v>39</v>
      </c>
      <c r="L811" s="5" t="s">
        <v>39</v>
      </c>
      <c r="M811" s="5" t="s">
        <v>39</v>
      </c>
      <c r="N811" s="5" t="s">
        <v>39</v>
      </c>
      <c r="O811" s="5" t="s">
        <v>39</v>
      </c>
      <c r="P811" s="5" t="s">
        <v>35</v>
      </c>
      <c r="Q811" s="5" t="s">
        <v>53</v>
      </c>
      <c r="R811" s="6" t="s">
        <v>471</v>
      </c>
      <c r="S811" s="6" t="s">
        <v>39</v>
      </c>
      <c r="T811" s="6">
        <v>16866.75</v>
      </c>
      <c r="U811" s="6">
        <v>20392</v>
      </c>
      <c r="V811" s="6">
        <v>20595.919999999998</v>
      </c>
      <c r="W811" s="6">
        <v>21007.84</v>
      </c>
      <c r="X811" s="5">
        <v>21217.919999999998</v>
      </c>
    </row>
    <row r="812" spans="1:24" ht="86.4" hidden="1" x14ac:dyDescent="0.3">
      <c r="A812" s="5" t="s">
        <v>2585</v>
      </c>
      <c r="B812" s="5" t="s">
        <v>585</v>
      </c>
      <c r="C812" s="5" t="s">
        <v>586</v>
      </c>
      <c r="D812" s="5" t="s">
        <v>107</v>
      </c>
      <c r="E812" s="5" t="s">
        <v>492</v>
      </c>
      <c r="F812" s="5" t="s">
        <v>491</v>
      </c>
      <c r="G812" s="5" t="s">
        <v>39</v>
      </c>
      <c r="H812" s="5" t="s">
        <v>39</v>
      </c>
      <c r="I812" s="5" t="s">
        <v>39</v>
      </c>
      <c r="J812" s="5" t="s">
        <v>39</v>
      </c>
      <c r="K812" s="5" t="s">
        <v>39</v>
      </c>
      <c r="L812" s="5" t="s">
        <v>39</v>
      </c>
      <c r="M812" s="5" t="s">
        <v>39</v>
      </c>
      <c r="N812" s="5" t="s">
        <v>39</v>
      </c>
      <c r="O812" s="5" t="s">
        <v>39</v>
      </c>
      <c r="P812" s="5" t="s">
        <v>35</v>
      </c>
      <c r="Q812" s="5" t="s">
        <v>53</v>
      </c>
      <c r="R812" s="6" t="s">
        <v>471</v>
      </c>
      <c r="S812" s="6" t="s">
        <v>39</v>
      </c>
      <c r="T812" s="6">
        <v>288.27999999999997</v>
      </c>
      <c r="U812" s="6">
        <v>288.27999999999997</v>
      </c>
      <c r="V812" s="6">
        <v>320</v>
      </c>
      <c r="W812" s="6">
        <v>320</v>
      </c>
      <c r="X812" s="5">
        <v>320</v>
      </c>
    </row>
    <row r="813" spans="1:24" ht="86.4" hidden="1" x14ac:dyDescent="0.3">
      <c r="A813" s="5" t="s">
        <v>2585</v>
      </c>
      <c r="B813" s="5" t="s">
        <v>585</v>
      </c>
      <c r="C813" s="5" t="s">
        <v>586</v>
      </c>
      <c r="D813" s="5" t="s">
        <v>107</v>
      </c>
      <c r="E813" s="5" t="s">
        <v>607</v>
      </c>
      <c r="F813" s="5" t="s">
        <v>606</v>
      </c>
      <c r="G813" s="5" t="s">
        <v>39</v>
      </c>
      <c r="H813" s="5" t="s">
        <v>39</v>
      </c>
      <c r="I813" s="5" t="s">
        <v>39</v>
      </c>
      <c r="J813" s="5" t="s">
        <v>39</v>
      </c>
      <c r="K813" s="5" t="s">
        <v>39</v>
      </c>
      <c r="L813" s="5" t="s">
        <v>39</v>
      </c>
      <c r="M813" s="5" t="s">
        <v>39</v>
      </c>
      <c r="N813" s="5" t="s">
        <v>39</v>
      </c>
      <c r="O813" s="5" t="s">
        <v>39</v>
      </c>
      <c r="P813" s="5" t="s">
        <v>35</v>
      </c>
      <c r="Q813" s="5" t="s">
        <v>53</v>
      </c>
      <c r="R813" s="6" t="s">
        <v>471</v>
      </c>
      <c r="S813" s="6" t="s">
        <v>39</v>
      </c>
      <c r="T813" s="6">
        <v>144.13999999999999</v>
      </c>
      <c r="U813" s="6">
        <v>144.22999999999999</v>
      </c>
      <c r="V813" s="6">
        <v>144.31</v>
      </c>
      <c r="W813" s="6">
        <v>144.4</v>
      </c>
      <c r="X813" s="5">
        <v>144.49</v>
      </c>
    </row>
    <row r="814" spans="1:24" ht="86.4" hidden="1" x14ac:dyDescent="0.3">
      <c r="A814" s="5" t="s">
        <v>2585</v>
      </c>
      <c r="B814" s="5" t="s">
        <v>585</v>
      </c>
      <c r="C814" s="5" t="s">
        <v>586</v>
      </c>
      <c r="D814" s="5" t="s">
        <v>139</v>
      </c>
      <c r="E814" s="5" t="s">
        <v>1599</v>
      </c>
      <c r="F814" s="5" t="s">
        <v>1598</v>
      </c>
      <c r="G814" s="5" t="s">
        <v>39</v>
      </c>
      <c r="H814" s="5" t="s">
        <v>39</v>
      </c>
      <c r="I814" s="5" t="s">
        <v>39</v>
      </c>
      <c r="J814" s="5" t="s">
        <v>39</v>
      </c>
      <c r="K814" s="5" t="s">
        <v>39</v>
      </c>
      <c r="L814" s="5" t="s">
        <v>39</v>
      </c>
      <c r="M814" s="5" t="s">
        <v>39</v>
      </c>
      <c r="N814" s="5" t="s">
        <v>39</v>
      </c>
      <c r="O814" s="5" t="s">
        <v>39</v>
      </c>
      <c r="P814" s="5" t="s">
        <v>35</v>
      </c>
      <c r="Q814" s="5" t="s">
        <v>53</v>
      </c>
      <c r="R814" s="6" t="s">
        <v>471</v>
      </c>
      <c r="S814" s="6" t="s">
        <v>39</v>
      </c>
      <c r="T814" s="6">
        <v>206.73</v>
      </c>
      <c r="U814" s="6">
        <v>206.73</v>
      </c>
      <c r="V814" s="6">
        <v>210.86</v>
      </c>
      <c r="W814" s="6">
        <v>210.86</v>
      </c>
      <c r="X814" s="5">
        <v>215.08</v>
      </c>
    </row>
    <row r="815" spans="1:24" ht="86.4" hidden="1" x14ac:dyDescent="0.3">
      <c r="A815" s="5" t="s">
        <v>2585</v>
      </c>
      <c r="B815" s="5" t="s">
        <v>585</v>
      </c>
      <c r="C815" s="5" t="s">
        <v>586</v>
      </c>
      <c r="D815" s="5" t="s">
        <v>139</v>
      </c>
      <c r="E815" s="5" t="s">
        <v>2119</v>
      </c>
      <c r="F815" s="5" t="s">
        <v>2118</v>
      </c>
      <c r="G815" s="5" t="s">
        <v>39</v>
      </c>
      <c r="H815" s="5" t="s">
        <v>39</v>
      </c>
      <c r="I815" s="5" t="s">
        <v>39</v>
      </c>
      <c r="J815" s="5" t="s">
        <v>39</v>
      </c>
      <c r="K815" s="5" t="s">
        <v>39</v>
      </c>
      <c r="L815" s="5" t="s">
        <v>39</v>
      </c>
      <c r="M815" s="5" t="s">
        <v>39</v>
      </c>
      <c r="N815" s="5" t="s">
        <v>39</v>
      </c>
      <c r="O815" s="5" t="s">
        <v>39</v>
      </c>
      <c r="P815" s="5" t="s">
        <v>35</v>
      </c>
      <c r="Q815" s="5" t="s">
        <v>53</v>
      </c>
      <c r="R815" s="6" t="s">
        <v>471</v>
      </c>
      <c r="S815" s="6" t="s">
        <v>39</v>
      </c>
      <c r="T815" s="6">
        <v>115.31</v>
      </c>
      <c r="U815" s="6">
        <v>115.31</v>
      </c>
      <c r="V815" s="6">
        <v>117.62</v>
      </c>
      <c r="W815" s="6">
        <v>117.62</v>
      </c>
      <c r="X815" s="5">
        <v>119.97</v>
      </c>
    </row>
    <row r="816" spans="1:24" ht="86.4" hidden="1" x14ac:dyDescent="0.3">
      <c r="A816" s="5" t="s">
        <v>2585</v>
      </c>
      <c r="B816" s="5" t="s">
        <v>585</v>
      </c>
      <c r="C816" s="5" t="s">
        <v>586</v>
      </c>
      <c r="D816" s="5" t="s">
        <v>1049</v>
      </c>
      <c r="E816" s="5" t="s">
        <v>1084</v>
      </c>
      <c r="F816" s="5" t="s">
        <v>1083</v>
      </c>
      <c r="G816" s="5" t="s">
        <v>39</v>
      </c>
      <c r="H816" s="5" t="s">
        <v>39</v>
      </c>
      <c r="I816" s="5" t="s">
        <v>39</v>
      </c>
      <c r="J816" s="5" t="s">
        <v>39</v>
      </c>
      <c r="K816" s="5" t="s">
        <v>39</v>
      </c>
      <c r="L816" s="5" t="s">
        <v>39</v>
      </c>
      <c r="M816" s="5" t="s">
        <v>39</v>
      </c>
      <c r="N816" s="5" t="s">
        <v>39</v>
      </c>
      <c r="O816" s="5" t="s">
        <v>39</v>
      </c>
      <c r="P816" s="5" t="s">
        <v>35</v>
      </c>
      <c r="Q816" s="5" t="s">
        <v>53</v>
      </c>
      <c r="R816" s="6" t="s">
        <v>471</v>
      </c>
      <c r="S816" s="6" t="s">
        <v>39</v>
      </c>
      <c r="T816" s="6">
        <v>144.13999999999999</v>
      </c>
      <c r="U816" s="6">
        <v>144.22999999999999</v>
      </c>
      <c r="V816" s="6">
        <v>144.31</v>
      </c>
      <c r="W816" s="6">
        <v>144.4</v>
      </c>
      <c r="X816" s="5">
        <v>144.49</v>
      </c>
    </row>
    <row r="817" spans="1:24" ht="86.4" hidden="1" x14ac:dyDescent="0.3">
      <c r="A817" s="5" t="s">
        <v>2585</v>
      </c>
      <c r="B817" s="5" t="s">
        <v>585</v>
      </c>
      <c r="C817" s="5" t="s">
        <v>586</v>
      </c>
      <c r="D817" s="5" t="s">
        <v>1049</v>
      </c>
      <c r="E817" s="5" t="s">
        <v>1409</v>
      </c>
      <c r="F817" s="5" t="s">
        <v>1408</v>
      </c>
      <c r="G817" s="5" t="s">
        <v>39</v>
      </c>
      <c r="H817" s="5" t="s">
        <v>39</v>
      </c>
      <c r="I817" s="5" t="s">
        <v>39</v>
      </c>
      <c r="J817" s="5" t="s">
        <v>39</v>
      </c>
      <c r="K817" s="5" t="s">
        <v>39</v>
      </c>
      <c r="L817" s="5" t="s">
        <v>39</v>
      </c>
      <c r="M817" s="5" t="s">
        <v>39</v>
      </c>
      <c r="N817" s="5" t="s">
        <v>39</v>
      </c>
      <c r="O817" s="5" t="s">
        <v>39</v>
      </c>
      <c r="P817" s="5" t="s">
        <v>35</v>
      </c>
      <c r="Q817" s="5" t="s">
        <v>53</v>
      </c>
      <c r="R817" s="6" t="s">
        <v>471</v>
      </c>
      <c r="S817" s="6" t="s">
        <v>39</v>
      </c>
      <c r="T817" s="6">
        <v>144.13999999999999</v>
      </c>
      <c r="U817" s="6">
        <v>144.22999999999999</v>
      </c>
      <c r="V817" s="6">
        <v>144.31</v>
      </c>
      <c r="W817" s="6">
        <v>144.4</v>
      </c>
      <c r="X817" s="5">
        <v>144.49</v>
      </c>
    </row>
    <row r="818" spans="1:24" ht="86.4" hidden="1" x14ac:dyDescent="0.3">
      <c r="A818" s="5" t="s">
        <v>2585</v>
      </c>
      <c r="B818" s="5" t="s">
        <v>585</v>
      </c>
      <c r="C818" s="5" t="s">
        <v>586</v>
      </c>
      <c r="D818" s="5" t="s">
        <v>1049</v>
      </c>
      <c r="E818" s="5" t="s">
        <v>1494</v>
      </c>
      <c r="F818" s="5" t="s">
        <v>1493</v>
      </c>
      <c r="G818" s="5" t="s">
        <v>39</v>
      </c>
      <c r="H818" s="5" t="s">
        <v>39</v>
      </c>
      <c r="I818" s="5" t="s">
        <v>39</v>
      </c>
      <c r="J818" s="5" t="s">
        <v>39</v>
      </c>
      <c r="K818" s="5" t="s">
        <v>39</v>
      </c>
      <c r="L818" s="5" t="s">
        <v>39</v>
      </c>
      <c r="M818" s="5" t="s">
        <v>39</v>
      </c>
      <c r="N818" s="5" t="s">
        <v>39</v>
      </c>
      <c r="O818" s="5" t="s">
        <v>39</v>
      </c>
      <c r="P818" s="5" t="s">
        <v>35</v>
      </c>
      <c r="Q818" s="5" t="s">
        <v>53</v>
      </c>
      <c r="R818" s="6" t="s">
        <v>471</v>
      </c>
      <c r="S818" s="6" t="s">
        <v>39</v>
      </c>
      <c r="T818" s="6">
        <v>144.13999999999999</v>
      </c>
      <c r="U818" s="6">
        <v>144.22999999999999</v>
      </c>
      <c r="V818" s="6">
        <v>144.31</v>
      </c>
      <c r="W818" s="6">
        <v>144.4</v>
      </c>
      <c r="X818" s="5">
        <v>144.49</v>
      </c>
    </row>
    <row r="819" spans="1:24" ht="100.8" hidden="1" x14ac:dyDescent="0.3">
      <c r="A819" s="5" t="s">
        <v>2585</v>
      </c>
      <c r="B819" s="5" t="s">
        <v>587</v>
      </c>
      <c r="C819" s="5" t="s">
        <v>588</v>
      </c>
      <c r="D819" s="5" t="s">
        <v>107</v>
      </c>
      <c r="E819" s="5" t="s">
        <v>492</v>
      </c>
      <c r="F819" s="5" t="s">
        <v>491</v>
      </c>
      <c r="G819" s="5" t="s">
        <v>39</v>
      </c>
      <c r="H819" s="5" t="s">
        <v>39</v>
      </c>
      <c r="I819" s="5" t="s">
        <v>39</v>
      </c>
      <c r="J819" s="5" t="s">
        <v>39</v>
      </c>
      <c r="K819" s="5" t="s">
        <v>39</v>
      </c>
      <c r="L819" s="5" t="s">
        <v>39</v>
      </c>
      <c r="M819" s="5" t="s">
        <v>39</v>
      </c>
      <c r="N819" s="5" t="s">
        <v>39</v>
      </c>
      <c r="O819" s="5" t="s">
        <v>39</v>
      </c>
      <c r="P819" s="5" t="s">
        <v>35</v>
      </c>
      <c r="Q819" s="5" t="s">
        <v>53</v>
      </c>
      <c r="R819" s="6" t="s">
        <v>471</v>
      </c>
      <c r="S819" s="6" t="s">
        <v>39</v>
      </c>
      <c r="T819" s="6">
        <v>10255.129999999999</v>
      </c>
      <c r="U819" s="6">
        <v>0</v>
      </c>
      <c r="V819" s="6">
        <v>0</v>
      </c>
      <c r="W819" s="6">
        <v>0</v>
      </c>
      <c r="X819" s="5">
        <v>0</v>
      </c>
    </row>
    <row r="820" spans="1:24" ht="100.8" hidden="1" x14ac:dyDescent="0.3">
      <c r="A820" s="5" t="s">
        <v>2585</v>
      </c>
      <c r="B820" s="5" t="s">
        <v>587</v>
      </c>
      <c r="C820" s="5" t="s">
        <v>588</v>
      </c>
      <c r="D820" s="5" t="s">
        <v>107</v>
      </c>
      <c r="E820" s="5" t="s">
        <v>607</v>
      </c>
      <c r="F820" s="5" t="s">
        <v>606</v>
      </c>
      <c r="G820" s="5" t="s">
        <v>39</v>
      </c>
      <c r="H820" s="5" t="s">
        <v>39</v>
      </c>
      <c r="I820" s="5" t="s">
        <v>39</v>
      </c>
      <c r="J820" s="5" t="s">
        <v>39</v>
      </c>
      <c r="K820" s="5" t="s">
        <v>39</v>
      </c>
      <c r="L820" s="5" t="s">
        <v>39</v>
      </c>
      <c r="M820" s="5" t="s">
        <v>39</v>
      </c>
      <c r="N820" s="5" t="s">
        <v>39</v>
      </c>
      <c r="O820" s="5" t="s">
        <v>39</v>
      </c>
      <c r="P820" s="5" t="s">
        <v>35</v>
      </c>
      <c r="Q820" s="5" t="s">
        <v>53</v>
      </c>
      <c r="R820" s="6" t="s">
        <v>471</v>
      </c>
      <c r="S820" s="6" t="s">
        <v>39</v>
      </c>
      <c r="T820" s="6">
        <v>26900.5</v>
      </c>
      <c r="U820" s="6">
        <v>33350.559999999998</v>
      </c>
      <c r="V820" s="6">
        <v>33350.559999999998</v>
      </c>
      <c r="W820" s="6">
        <v>34017.57</v>
      </c>
      <c r="X820" s="5">
        <v>34017.57</v>
      </c>
    </row>
    <row r="821" spans="1:24" ht="100.8" hidden="1" x14ac:dyDescent="0.3">
      <c r="A821" s="5" t="s">
        <v>2585</v>
      </c>
      <c r="B821" s="5" t="s">
        <v>587</v>
      </c>
      <c r="C821" s="5" t="s">
        <v>588</v>
      </c>
      <c r="D821" s="5" t="s">
        <v>107</v>
      </c>
      <c r="E821" s="5" t="s">
        <v>671</v>
      </c>
      <c r="F821" s="5" t="s">
        <v>670</v>
      </c>
      <c r="G821" s="5" t="s">
        <v>39</v>
      </c>
      <c r="H821" s="5" t="s">
        <v>39</v>
      </c>
      <c r="I821" s="5" t="s">
        <v>39</v>
      </c>
      <c r="J821" s="5" t="s">
        <v>39</v>
      </c>
      <c r="K821" s="5" t="s">
        <v>39</v>
      </c>
      <c r="L821" s="5" t="s">
        <v>39</v>
      </c>
      <c r="M821" s="5" t="s">
        <v>39</v>
      </c>
      <c r="N821" s="5" t="s">
        <v>39</v>
      </c>
      <c r="O821" s="5" t="s">
        <v>39</v>
      </c>
      <c r="P821" s="5" t="s">
        <v>35</v>
      </c>
      <c r="Q821" s="5" t="s">
        <v>53</v>
      </c>
      <c r="R821" s="6" t="s">
        <v>471</v>
      </c>
      <c r="S821" s="6" t="s">
        <v>39</v>
      </c>
      <c r="T821" s="6">
        <v>17025</v>
      </c>
      <c r="U821" s="6">
        <v>18167.22</v>
      </c>
      <c r="V821" s="6">
        <v>18348.89</v>
      </c>
      <c r="W821" s="6">
        <v>18715.87</v>
      </c>
      <c r="X821" s="5">
        <v>18903.03</v>
      </c>
    </row>
    <row r="822" spans="1:24" ht="100.8" hidden="1" x14ac:dyDescent="0.3">
      <c r="A822" s="5" t="s">
        <v>2585</v>
      </c>
      <c r="B822" s="5" t="s">
        <v>587</v>
      </c>
      <c r="C822" s="5" t="s">
        <v>588</v>
      </c>
      <c r="D822" s="5" t="s">
        <v>75</v>
      </c>
      <c r="E822" s="5" t="s">
        <v>63</v>
      </c>
      <c r="F822" s="5" t="s">
        <v>62</v>
      </c>
      <c r="G822" s="5" t="s">
        <v>39</v>
      </c>
      <c r="H822" s="5" t="s">
        <v>39</v>
      </c>
      <c r="I822" s="5" t="s">
        <v>39</v>
      </c>
      <c r="J822" s="5" t="s">
        <v>39</v>
      </c>
      <c r="K822" s="5" t="s">
        <v>39</v>
      </c>
      <c r="L822" s="5" t="s">
        <v>39</v>
      </c>
      <c r="M822" s="5" t="s">
        <v>39</v>
      </c>
      <c r="N822" s="5" t="s">
        <v>39</v>
      </c>
      <c r="O822" s="5" t="s">
        <v>39</v>
      </c>
      <c r="P822" s="5" t="s">
        <v>35</v>
      </c>
      <c r="Q822" s="5" t="s">
        <v>53</v>
      </c>
      <c r="R822" s="6" t="s">
        <v>471</v>
      </c>
      <c r="S822" s="6" t="s">
        <v>39</v>
      </c>
      <c r="T822" s="6">
        <v>61000</v>
      </c>
      <c r="U822" s="6">
        <v>77516.149999999994</v>
      </c>
      <c r="V822" s="6">
        <v>78378.98</v>
      </c>
      <c r="W822" s="6">
        <v>80121.89</v>
      </c>
      <c r="X822" s="5">
        <v>80923.11</v>
      </c>
    </row>
    <row r="823" spans="1:24" ht="100.8" hidden="1" x14ac:dyDescent="0.3">
      <c r="A823" s="5" t="s">
        <v>2585</v>
      </c>
      <c r="B823" s="5" t="s">
        <v>587</v>
      </c>
      <c r="C823" s="5" t="s">
        <v>588</v>
      </c>
      <c r="D823" s="5" t="s">
        <v>75</v>
      </c>
      <c r="E823" s="5" t="s">
        <v>1638</v>
      </c>
      <c r="F823" s="5" t="s">
        <v>1637</v>
      </c>
      <c r="G823" s="5" t="s">
        <v>39</v>
      </c>
      <c r="H823" s="5" t="s">
        <v>39</v>
      </c>
      <c r="I823" s="5" t="s">
        <v>39</v>
      </c>
      <c r="J823" s="5" t="s">
        <v>39</v>
      </c>
      <c r="K823" s="5" t="s">
        <v>39</v>
      </c>
      <c r="L823" s="5" t="s">
        <v>39</v>
      </c>
      <c r="M823" s="5" t="s">
        <v>39</v>
      </c>
      <c r="N823" s="5" t="s">
        <v>39</v>
      </c>
      <c r="O823" s="5" t="s">
        <v>39</v>
      </c>
      <c r="P823" s="5" t="s">
        <v>35</v>
      </c>
      <c r="Q823" s="5" t="s">
        <v>53</v>
      </c>
      <c r="R823" s="6" t="s">
        <v>471</v>
      </c>
      <c r="S823" s="6" t="s">
        <v>39</v>
      </c>
      <c r="T823" s="6">
        <v>25728</v>
      </c>
      <c r="U823" s="6">
        <v>33726.53</v>
      </c>
      <c r="V823" s="6">
        <v>34063.800000000003</v>
      </c>
      <c r="W823" s="6">
        <v>34745.07</v>
      </c>
      <c r="X823" s="5">
        <v>35092.519999999997</v>
      </c>
    </row>
    <row r="824" spans="1:24" ht="100.8" hidden="1" x14ac:dyDescent="0.3">
      <c r="A824" s="5" t="s">
        <v>2585</v>
      </c>
      <c r="B824" s="5" t="s">
        <v>587</v>
      </c>
      <c r="C824" s="5" t="s">
        <v>588</v>
      </c>
      <c r="D824" s="5" t="s">
        <v>139</v>
      </c>
      <c r="E824" s="5" t="s">
        <v>1599</v>
      </c>
      <c r="F824" s="5" t="s">
        <v>1598</v>
      </c>
      <c r="G824" s="5" t="s">
        <v>39</v>
      </c>
      <c r="H824" s="5" t="s">
        <v>39</v>
      </c>
      <c r="I824" s="5" t="s">
        <v>39</v>
      </c>
      <c r="J824" s="5" t="s">
        <v>39</v>
      </c>
      <c r="K824" s="5" t="s">
        <v>39</v>
      </c>
      <c r="L824" s="5" t="s">
        <v>39</v>
      </c>
      <c r="M824" s="5" t="s">
        <v>39</v>
      </c>
      <c r="N824" s="5" t="s">
        <v>39</v>
      </c>
      <c r="O824" s="5" t="s">
        <v>39</v>
      </c>
      <c r="P824" s="5" t="s">
        <v>35</v>
      </c>
      <c r="Q824" s="5" t="s">
        <v>53</v>
      </c>
      <c r="R824" s="6" t="s">
        <v>1629</v>
      </c>
      <c r="S824" s="6" t="s">
        <v>39</v>
      </c>
      <c r="T824" s="6">
        <v>0</v>
      </c>
      <c r="U824" s="6">
        <v>0</v>
      </c>
      <c r="V824" s="6">
        <v>0</v>
      </c>
      <c r="W824" s="6">
        <v>0</v>
      </c>
      <c r="X824" s="5">
        <v>0</v>
      </c>
    </row>
    <row r="825" spans="1:24" ht="100.8" hidden="1" x14ac:dyDescent="0.3">
      <c r="A825" s="5" t="s">
        <v>2585</v>
      </c>
      <c r="B825" s="5" t="s">
        <v>587</v>
      </c>
      <c r="C825" s="5" t="s">
        <v>588</v>
      </c>
      <c r="D825" s="5" t="s">
        <v>139</v>
      </c>
      <c r="E825" s="5" t="s">
        <v>1864</v>
      </c>
      <c r="F825" s="5" t="s">
        <v>1863</v>
      </c>
      <c r="G825" s="5" t="s">
        <v>39</v>
      </c>
      <c r="H825" s="5" t="s">
        <v>39</v>
      </c>
      <c r="I825" s="5" t="s">
        <v>39</v>
      </c>
      <c r="J825" s="5" t="s">
        <v>39</v>
      </c>
      <c r="K825" s="5" t="s">
        <v>39</v>
      </c>
      <c r="L825" s="5" t="s">
        <v>39</v>
      </c>
      <c r="M825" s="5" t="s">
        <v>39</v>
      </c>
      <c r="N825" s="5" t="s">
        <v>39</v>
      </c>
      <c r="O825" s="5" t="s">
        <v>39</v>
      </c>
      <c r="P825" s="5" t="s">
        <v>35</v>
      </c>
      <c r="Q825" s="5" t="s">
        <v>53</v>
      </c>
      <c r="R825" s="6" t="s">
        <v>471</v>
      </c>
      <c r="S825" s="6" t="s">
        <v>39</v>
      </c>
      <c r="T825" s="6">
        <v>42259</v>
      </c>
      <c r="U825" s="6">
        <v>44290</v>
      </c>
      <c r="V825" s="6">
        <v>44732.9</v>
      </c>
      <c r="W825" s="6">
        <v>45627.56</v>
      </c>
      <c r="X825" s="5">
        <v>46083.839999999997</v>
      </c>
    </row>
    <row r="826" spans="1:24" ht="100.8" hidden="1" x14ac:dyDescent="0.3">
      <c r="A826" s="5" t="s">
        <v>2585</v>
      </c>
      <c r="B826" s="5" t="s">
        <v>587</v>
      </c>
      <c r="C826" s="5" t="s">
        <v>588</v>
      </c>
      <c r="D826" s="5" t="s">
        <v>139</v>
      </c>
      <c r="E826" s="5" t="s">
        <v>1928</v>
      </c>
      <c r="F826" s="5" t="s">
        <v>1927</v>
      </c>
      <c r="G826" s="5" t="s">
        <v>39</v>
      </c>
      <c r="H826" s="5" t="s">
        <v>39</v>
      </c>
      <c r="I826" s="5" t="s">
        <v>39</v>
      </c>
      <c r="J826" s="5" t="s">
        <v>39</v>
      </c>
      <c r="K826" s="5" t="s">
        <v>39</v>
      </c>
      <c r="L826" s="5" t="s">
        <v>39</v>
      </c>
      <c r="M826" s="5" t="s">
        <v>39</v>
      </c>
      <c r="N826" s="5" t="s">
        <v>39</v>
      </c>
      <c r="O826" s="5" t="s">
        <v>39</v>
      </c>
      <c r="P826" s="5" t="s">
        <v>35</v>
      </c>
      <c r="Q826" s="5" t="s">
        <v>53</v>
      </c>
      <c r="R826" s="6" t="s">
        <v>471</v>
      </c>
      <c r="S826" s="6" t="s">
        <v>39</v>
      </c>
      <c r="T826" s="6">
        <v>4755.3500000000004</v>
      </c>
      <c r="U826" s="6">
        <v>10651</v>
      </c>
      <c r="V826" s="6">
        <v>10757.51</v>
      </c>
      <c r="W826" s="6">
        <v>11081</v>
      </c>
      <c r="X826" s="5">
        <v>11191</v>
      </c>
    </row>
    <row r="827" spans="1:24" ht="100.8" hidden="1" x14ac:dyDescent="0.3">
      <c r="A827" s="5" t="s">
        <v>2585</v>
      </c>
      <c r="B827" s="5" t="s">
        <v>587</v>
      </c>
      <c r="C827" s="5" t="s">
        <v>588</v>
      </c>
      <c r="D827" s="5" t="s">
        <v>139</v>
      </c>
      <c r="E827" s="5" t="s">
        <v>2094</v>
      </c>
      <c r="F827" s="5" t="s">
        <v>2093</v>
      </c>
      <c r="G827" s="5" t="s">
        <v>39</v>
      </c>
      <c r="H827" s="5" t="s">
        <v>39</v>
      </c>
      <c r="I827" s="5" t="s">
        <v>39</v>
      </c>
      <c r="J827" s="5" t="s">
        <v>39</v>
      </c>
      <c r="K827" s="5" t="s">
        <v>39</v>
      </c>
      <c r="L827" s="5" t="s">
        <v>39</v>
      </c>
      <c r="M827" s="5" t="s">
        <v>39</v>
      </c>
      <c r="N827" s="5" t="s">
        <v>39</v>
      </c>
      <c r="O827" s="5" t="s">
        <v>39</v>
      </c>
      <c r="P827" s="5" t="s">
        <v>35</v>
      </c>
      <c r="Q827" s="5" t="s">
        <v>53</v>
      </c>
      <c r="R827" s="6" t="s">
        <v>471</v>
      </c>
      <c r="S827" s="6" t="s">
        <v>39</v>
      </c>
      <c r="T827" s="6">
        <v>3841</v>
      </c>
      <c r="U827" s="6">
        <v>3956.23</v>
      </c>
      <c r="V827" s="6">
        <v>3995.8</v>
      </c>
      <c r="W827" s="6">
        <v>4075.71</v>
      </c>
      <c r="X827" s="5">
        <v>4116.47</v>
      </c>
    </row>
    <row r="828" spans="1:24" ht="100.8" hidden="1" x14ac:dyDescent="0.3">
      <c r="A828" s="5" t="s">
        <v>2585</v>
      </c>
      <c r="B828" s="5" t="s">
        <v>587</v>
      </c>
      <c r="C828" s="5" t="s">
        <v>588</v>
      </c>
      <c r="D828" s="5" t="s">
        <v>139</v>
      </c>
      <c r="E828" s="5" t="s">
        <v>2119</v>
      </c>
      <c r="F828" s="5" t="s">
        <v>2118</v>
      </c>
      <c r="G828" s="5" t="s">
        <v>39</v>
      </c>
      <c r="H828" s="5" t="s">
        <v>39</v>
      </c>
      <c r="I828" s="5" t="s">
        <v>39</v>
      </c>
      <c r="J828" s="5" t="s">
        <v>39</v>
      </c>
      <c r="K828" s="5" t="s">
        <v>39</v>
      </c>
      <c r="L828" s="5" t="s">
        <v>39</v>
      </c>
      <c r="M828" s="5" t="s">
        <v>39</v>
      </c>
      <c r="N828" s="5" t="s">
        <v>39</v>
      </c>
      <c r="O828" s="5" t="s">
        <v>39</v>
      </c>
      <c r="P828" s="5" t="s">
        <v>35</v>
      </c>
      <c r="Q828" s="5" t="s">
        <v>53</v>
      </c>
      <c r="R828" s="6" t="s">
        <v>471</v>
      </c>
      <c r="S828" s="6" t="s">
        <v>39</v>
      </c>
      <c r="T828" s="6">
        <v>44387.16</v>
      </c>
      <c r="U828" s="6">
        <v>57553.22</v>
      </c>
      <c r="V828" s="6">
        <v>58128.75</v>
      </c>
      <c r="W828" s="6">
        <v>55184.22</v>
      </c>
      <c r="X828" s="5">
        <v>55736.07</v>
      </c>
    </row>
    <row r="829" spans="1:24" ht="100.8" hidden="1" x14ac:dyDescent="0.3">
      <c r="A829" s="5" t="s">
        <v>2585</v>
      </c>
      <c r="B829" s="5" t="s">
        <v>587</v>
      </c>
      <c r="C829" s="5" t="s">
        <v>588</v>
      </c>
      <c r="D829" s="5" t="s">
        <v>1008</v>
      </c>
      <c r="E829" s="5" t="s">
        <v>1002</v>
      </c>
      <c r="F829" s="5" t="s">
        <v>1001</v>
      </c>
      <c r="G829" s="5" t="s">
        <v>39</v>
      </c>
      <c r="H829" s="5" t="s">
        <v>39</v>
      </c>
      <c r="I829" s="5" t="s">
        <v>39</v>
      </c>
      <c r="J829" s="5" t="s">
        <v>39</v>
      </c>
      <c r="K829" s="5" t="s">
        <v>39</v>
      </c>
      <c r="L829" s="5" t="s">
        <v>39</v>
      </c>
      <c r="M829" s="5" t="s">
        <v>39</v>
      </c>
      <c r="N829" s="5" t="s">
        <v>39</v>
      </c>
      <c r="O829" s="5" t="s">
        <v>39</v>
      </c>
      <c r="P829" s="5" t="s">
        <v>35</v>
      </c>
      <c r="Q829" s="5" t="s">
        <v>53</v>
      </c>
      <c r="R829" s="6" t="s">
        <v>471</v>
      </c>
      <c r="S829" s="6" t="s">
        <v>39</v>
      </c>
      <c r="T829" s="6">
        <v>30895.68</v>
      </c>
      <c r="U829" s="6">
        <v>31352.17</v>
      </c>
      <c r="V829" s="6">
        <v>31665.7</v>
      </c>
      <c r="W829" s="6">
        <v>32299.01</v>
      </c>
      <c r="X829" s="5">
        <v>32622</v>
      </c>
    </row>
    <row r="830" spans="1:24" ht="100.8" hidden="1" x14ac:dyDescent="0.3">
      <c r="A830" s="5" t="s">
        <v>2585</v>
      </c>
      <c r="B830" s="5" t="s">
        <v>587</v>
      </c>
      <c r="C830" s="5" t="s">
        <v>588</v>
      </c>
      <c r="D830" s="5" t="s">
        <v>1049</v>
      </c>
      <c r="E830" s="5" t="s">
        <v>1084</v>
      </c>
      <c r="F830" s="5" t="s">
        <v>1083</v>
      </c>
      <c r="G830" s="5" t="s">
        <v>39</v>
      </c>
      <c r="H830" s="5" t="s">
        <v>39</v>
      </c>
      <c r="I830" s="5" t="s">
        <v>39</v>
      </c>
      <c r="J830" s="5" t="s">
        <v>39</v>
      </c>
      <c r="K830" s="5" t="s">
        <v>39</v>
      </c>
      <c r="L830" s="5" t="s">
        <v>39</v>
      </c>
      <c r="M830" s="5" t="s">
        <v>39</v>
      </c>
      <c r="N830" s="5" t="s">
        <v>39</v>
      </c>
      <c r="O830" s="5" t="s">
        <v>39</v>
      </c>
      <c r="P830" s="5" t="s">
        <v>35</v>
      </c>
      <c r="Q830" s="5" t="s">
        <v>53</v>
      </c>
      <c r="R830" s="6" t="s">
        <v>471</v>
      </c>
      <c r="S830" s="6" t="s">
        <v>39</v>
      </c>
      <c r="T830" s="6">
        <v>98000</v>
      </c>
      <c r="U830" s="6">
        <v>120426.22</v>
      </c>
      <c r="V830" s="6">
        <v>121630.48</v>
      </c>
      <c r="W830" s="6">
        <v>124063.1</v>
      </c>
      <c r="X830" s="5">
        <v>125303.72</v>
      </c>
    </row>
    <row r="831" spans="1:24" ht="100.8" hidden="1" x14ac:dyDescent="0.3">
      <c r="A831" s="5" t="s">
        <v>2585</v>
      </c>
      <c r="B831" s="5" t="s">
        <v>587</v>
      </c>
      <c r="C831" s="5" t="s">
        <v>588</v>
      </c>
      <c r="D831" s="5" t="s">
        <v>1049</v>
      </c>
      <c r="E831" s="5" t="s">
        <v>1323</v>
      </c>
      <c r="F831" s="5" t="s">
        <v>1322</v>
      </c>
      <c r="G831" s="5" t="s">
        <v>39</v>
      </c>
      <c r="H831" s="5" t="s">
        <v>39</v>
      </c>
      <c r="I831" s="5" t="s">
        <v>39</v>
      </c>
      <c r="J831" s="5" t="s">
        <v>39</v>
      </c>
      <c r="K831" s="5" t="s">
        <v>39</v>
      </c>
      <c r="L831" s="5" t="s">
        <v>39</v>
      </c>
      <c r="M831" s="5" t="s">
        <v>39</v>
      </c>
      <c r="N831" s="5" t="s">
        <v>39</v>
      </c>
      <c r="O831" s="5" t="s">
        <v>39</v>
      </c>
      <c r="P831" s="5" t="s">
        <v>35</v>
      </c>
      <c r="Q831" s="5" t="s">
        <v>53</v>
      </c>
      <c r="R831" s="6" t="s">
        <v>471</v>
      </c>
      <c r="S831" s="6" t="s">
        <v>39</v>
      </c>
      <c r="T831" s="6">
        <v>19838</v>
      </c>
      <c r="U831" s="6">
        <v>20707</v>
      </c>
      <c r="V831" s="6">
        <v>20915</v>
      </c>
      <c r="W831" s="6">
        <v>0</v>
      </c>
      <c r="X831" s="5">
        <v>0</v>
      </c>
    </row>
    <row r="832" spans="1:24" ht="100.8" hidden="1" x14ac:dyDescent="0.3">
      <c r="A832" s="5" t="s">
        <v>2585</v>
      </c>
      <c r="B832" s="5" t="s">
        <v>587</v>
      </c>
      <c r="C832" s="5" t="s">
        <v>588</v>
      </c>
      <c r="D832" s="5" t="s">
        <v>1049</v>
      </c>
      <c r="E832" s="5" t="s">
        <v>1494</v>
      </c>
      <c r="F832" s="5" t="s">
        <v>1493</v>
      </c>
      <c r="G832" s="5" t="s">
        <v>39</v>
      </c>
      <c r="H832" s="5" t="s">
        <v>39</v>
      </c>
      <c r="I832" s="5" t="s">
        <v>39</v>
      </c>
      <c r="J832" s="5" t="s">
        <v>39</v>
      </c>
      <c r="K832" s="5" t="s">
        <v>39</v>
      </c>
      <c r="L832" s="5" t="s">
        <v>39</v>
      </c>
      <c r="M832" s="5" t="s">
        <v>39</v>
      </c>
      <c r="N832" s="5" t="s">
        <v>39</v>
      </c>
      <c r="O832" s="5" t="s">
        <v>39</v>
      </c>
      <c r="P832" s="5" t="s">
        <v>35</v>
      </c>
      <c r="Q832" s="5" t="s">
        <v>53</v>
      </c>
      <c r="R832" s="6" t="s">
        <v>471</v>
      </c>
      <c r="S832" s="6" t="s">
        <v>39</v>
      </c>
      <c r="T832" s="6">
        <v>16700</v>
      </c>
      <c r="U832" s="6">
        <v>17201</v>
      </c>
      <c r="V832" s="6">
        <v>17373.009999999998</v>
      </c>
      <c r="W832" s="6">
        <v>17720.48</v>
      </c>
      <c r="X832" s="5">
        <v>17897.68</v>
      </c>
    </row>
    <row r="833" spans="1:24" ht="100.8" hidden="1" x14ac:dyDescent="0.3">
      <c r="A833" s="5" t="s">
        <v>2585</v>
      </c>
      <c r="B833" s="5" t="s">
        <v>587</v>
      </c>
      <c r="C833" s="5" t="s">
        <v>588</v>
      </c>
      <c r="D833" s="5" t="s">
        <v>1049</v>
      </c>
      <c r="E833" s="5" t="s">
        <v>1572</v>
      </c>
      <c r="F833" s="5" t="s">
        <v>1571</v>
      </c>
      <c r="G833" s="5" t="s">
        <v>39</v>
      </c>
      <c r="H833" s="5" t="s">
        <v>39</v>
      </c>
      <c r="I833" s="5" t="s">
        <v>39</v>
      </c>
      <c r="J833" s="5" t="s">
        <v>39</v>
      </c>
      <c r="K833" s="5" t="s">
        <v>39</v>
      </c>
      <c r="L833" s="5" t="s">
        <v>39</v>
      </c>
      <c r="M833" s="5" t="s">
        <v>39</v>
      </c>
      <c r="N833" s="5" t="s">
        <v>39</v>
      </c>
      <c r="O833" s="5" t="s">
        <v>39</v>
      </c>
      <c r="P833" s="5" t="s">
        <v>35</v>
      </c>
      <c r="Q833" s="5" t="s">
        <v>53</v>
      </c>
      <c r="R833" s="6" t="s">
        <v>471</v>
      </c>
      <c r="S833" s="6" t="s">
        <v>39</v>
      </c>
      <c r="T833" s="6">
        <v>75654.399999999994</v>
      </c>
      <c r="U833" s="6">
        <v>85948.79</v>
      </c>
      <c r="V833" s="6">
        <v>86808.28</v>
      </c>
      <c r="W833" s="6">
        <v>99315.95</v>
      </c>
      <c r="X833" s="5">
        <v>89429.89</v>
      </c>
    </row>
    <row r="834" spans="1:24" ht="86.4" hidden="1" x14ac:dyDescent="0.3">
      <c r="A834" s="5" t="s">
        <v>2585</v>
      </c>
      <c r="B834" s="5" t="s">
        <v>589</v>
      </c>
      <c r="C834" s="5" t="s">
        <v>590</v>
      </c>
      <c r="D834" s="5" t="s">
        <v>107</v>
      </c>
      <c r="E834" s="5" t="s">
        <v>492</v>
      </c>
      <c r="F834" s="5" t="s">
        <v>491</v>
      </c>
      <c r="G834" s="5" t="s">
        <v>39</v>
      </c>
      <c r="H834" s="5" t="s">
        <v>39</v>
      </c>
      <c r="I834" s="5" t="s">
        <v>39</v>
      </c>
      <c r="J834" s="5" t="s">
        <v>39</v>
      </c>
      <c r="K834" s="5" t="s">
        <v>39</v>
      </c>
      <c r="L834" s="5" t="s">
        <v>39</v>
      </c>
      <c r="M834" s="5" t="s">
        <v>39</v>
      </c>
      <c r="N834" s="5" t="s">
        <v>39</v>
      </c>
      <c r="O834" s="5" t="s">
        <v>39</v>
      </c>
      <c r="P834" s="5" t="s">
        <v>35</v>
      </c>
      <c r="Q834" s="5" t="s">
        <v>53</v>
      </c>
      <c r="R834" s="6" t="s">
        <v>471</v>
      </c>
      <c r="S834" s="6" t="s">
        <v>39</v>
      </c>
      <c r="T834" s="6">
        <v>0</v>
      </c>
      <c r="U834" s="6">
        <v>0</v>
      </c>
      <c r="V834" s="6">
        <v>0</v>
      </c>
      <c r="W834" s="6">
        <v>0</v>
      </c>
      <c r="X834" s="5">
        <v>0</v>
      </c>
    </row>
    <row r="835" spans="1:24" ht="86.4" hidden="1" x14ac:dyDescent="0.3">
      <c r="A835" s="5" t="s">
        <v>2585</v>
      </c>
      <c r="B835" s="5" t="s">
        <v>589</v>
      </c>
      <c r="C835" s="5" t="s">
        <v>590</v>
      </c>
      <c r="D835" s="5" t="s">
        <v>107</v>
      </c>
      <c r="E835" s="5" t="s">
        <v>607</v>
      </c>
      <c r="F835" s="5" t="s">
        <v>606</v>
      </c>
      <c r="G835" s="5" t="s">
        <v>39</v>
      </c>
      <c r="H835" s="5" t="s">
        <v>39</v>
      </c>
      <c r="I835" s="5" t="s">
        <v>39</v>
      </c>
      <c r="J835" s="5" t="s">
        <v>39</v>
      </c>
      <c r="K835" s="5" t="s">
        <v>39</v>
      </c>
      <c r="L835" s="5" t="s">
        <v>39</v>
      </c>
      <c r="M835" s="5" t="s">
        <v>39</v>
      </c>
      <c r="N835" s="5" t="s">
        <v>39</v>
      </c>
      <c r="O835" s="5" t="s">
        <v>39</v>
      </c>
      <c r="P835" s="5" t="s">
        <v>35</v>
      </c>
      <c r="Q835" s="5" t="s">
        <v>53</v>
      </c>
      <c r="R835" s="6" t="s">
        <v>471</v>
      </c>
      <c r="S835" s="6" t="s">
        <v>39</v>
      </c>
      <c r="T835" s="6">
        <v>1626.78</v>
      </c>
      <c r="U835" s="6">
        <v>1631.24</v>
      </c>
      <c r="V835" s="6">
        <v>1635.8</v>
      </c>
      <c r="W835" s="6">
        <v>1640.42</v>
      </c>
      <c r="X835" s="5">
        <v>1640.42</v>
      </c>
    </row>
    <row r="836" spans="1:24" ht="86.4" hidden="1" x14ac:dyDescent="0.3">
      <c r="A836" s="5" t="s">
        <v>2585</v>
      </c>
      <c r="B836" s="5" t="s">
        <v>589</v>
      </c>
      <c r="C836" s="5" t="s">
        <v>590</v>
      </c>
      <c r="D836" s="5" t="s">
        <v>107</v>
      </c>
      <c r="E836" s="5" t="s">
        <v>671</v>
      </c>
      <c r="F836" s="5" t="s">
        <v>670</v>
      </c>
      <c r="G836" s="5" t="s">
        <v>39</v>
      </c>
      <c r="H836" s="5" t="s">
        <v>39</v>
      </c>
      <c r="I836" s="5" t="s">
        <v>39</v>
      </c>
      <c r="J836" s="5" t="s">
        <v>39</v>
      </c>
      <c r="K836" s="5" t="s">
        <v>39</v>
      </c>
      <c r="L836" s="5" t="s">
        <v>39</v>
      </c>
      <c r="M836" s="5" t="s">
        <v>39</v>
      </c>
      <c r="N836" s="5" t="s">
        <v>39</v>
      </c>
      <c r="O836" s="5" t="s">
        <v>39</v>
      </c>
      <c r="P836" s="5" t="s">
        <v>35</v>
      </c>
      <c r="Q836" s="5" t="s">
        <v>53</v>
      </c>
      <c r="R836" s="6" t="s">
        <v>471</v>
      </c>
      <c r="S836" s="6" t="s">
        <v>39</v>
      </c>
      <c r="T836" s="6">
        <v>1095.73</v>
      </c>
      <c r="U836" s="6">
        <v>1098.97</v>
      </c>
      <c r="V836" s="6">
        <v>1110.3699999999999</v>
      </c>
      <c r="W836" s="6">
        <v>1142.04</v>
      </c>
      <c r="X836" s="5">
        <v>1154.3900000000001</v>
      </c>
    </row>
    <row r="837" spans="1:24" ht="86.4" hidden="1" x14ac:dyDescent="0.3">
      <c r="A837" s="5" t="s">
        <v>2585</v>
      </c>
      <c r="B837" s="5" t="s">
        <v>589</v>
      </c>
      <c r="C837" s="5" t="s">
        <v>590</v>
      </c>
      <c r="D837" s="5" t="s">
        <v>75</v>
      </c>
      <c r="E837" s="5" t="s">
        <v>63</v>
      </c>
      <c r="F837" s="5" t="s">
        <v>62</v>
      </c>
      <c r="G837" s="5" t="s">
        <v>39</v>
      </c>
      <c r="H837" s="5" t="s">
        <v>39</v>
      </c>
      <c r="I837" s="5" t="s">
        <v>39</v>
      </c>
      <c r="J837" s="5" t="s">
        <v>39</v>
      </c>
      <c r="K837" s="5" t="s">
        <v>39</v>
      </c>
      <c r="L837" s="5" t="s">
        <v>39</v>
      </c>
      <c r="M837" s="5" t="s">
        <v>39</v>
      </c>
      <c r="N837" s="5" t="s">
        <v>39</v>
      </c>
      <c r="O837" s="5" t="s">
        <v>39</v>
      </c>
      <c r="P837" s="5" t="s">
        <v>35</v>
      </c>
      <c r="Q837" s="5" t="s">
        <v>53</v>
      </c>
      <c r="R837" s="6" t="s">
        <v>471</v>
      </c>
      <c r="S837" s="6" t="s">
        <v>39</v>
      </c>
      <c r="T837" s="6">
        <v>6900</v>
      </c>
      <c r="U837" s="6">
        <v>6132.28</v>
      </c>
      <c r="V837" s="6">
        <v>6169.08</v>
      </c>
      <c r="W837" s="6">
        <v>6211.49</v>
      </c>
      <c r="X837" s="5">
        <v>6243.01</v>
      </c>
    </row>
    <row r="838" spans="1:24" ht="86.4" hidden="1" x14ac:dyDescent="0.3">
      <c r="A838" s="5" t="s">
        <v>2585</v>
      </c>
      <c r="B838" s="5" t="s">
        <v>589</v>
      </c>
      <c r="C838" s="5" t="s">
        <v>590</v>
      </c>
      <c r="D838" s="5" t="s">
        <v>75</v>
      </c>
      <c r="E838" s="5" t="s">
        <v>1638</v>
      </c>
      <c r="F838" s="5" t="s">
        <v>1637</v>
      </c>
      <c r="G838" s="5" t="s">
        <v>39</v>
      </c>
      <c r="H838" s="5" t="s">
        <v>39</v>
      </c>
      <c r="I838" s="5" t="s">
        <v>39</v>
      </c>
      <c r="J838" s="5" t="s">
        <v>39</v>
      </c>
      <c r="K838" s="5" t="s">
        <v>39</v>
      </c>
      <c r="L838" s="5" t="s">
        <v>39</v>
      </c>
      <c r="M838" s="5" t="s">
        <v>39</v>
      </c>
      <c r="N838" s="5" t="s">
        <v>39</v>
      </c>
      <c r="O838" s="5" t="s">
        <v>39</v>
      </c>
      <c r="P838" s="5" t="s">
        <v>35</v>
      </c>
      <c r="Q838" s="5" t="s">
        <v>53</v>
      </c>
      <c r="R838" s="6" t="s">
        <v>471</v>
      </c>
      <c r="S838" s="6" t="s">
        <v>39</v>
      </c>
      <c r="T838" s="6">
        <v>2081.29</v>
      </c>
      <c r="U838" s="6">
        <v>2052.6799999999998</v>
      </c>
      <c r="V838" s="6">
        <v>2059.06</v>
      </c>
      <c r="W838" s="6">
        <v>2075.52</v>
      </c>
      <c r="X838" s="5">
        <v>2082.1</v>
      </c>
    </row>
    <row r="839" spans="1:24" ht="86.4" hidden="1" x14ac:dyDescent="0.3">
      <c r="A839" s="5" t="s">
        <v>2585</v>
      </c>
      <c r="B839" s="5" t="s">
        <v>589</v>
      </c>
      <c r="C839" s="5" t="s">
        <v>590</v>
      </c>
      <c r="D839" s="5" t="s">
        <v>139</v>
      </c>
      <c r="E839" s="5" t="s">
        <v>1599</v>
      </c>
      <c r="F839" s="5" t="s">
        <v>1598</v>
      </c>
      <c r="G839" s="5" t="s">
        <v>39</v>
      </c>
      <c r="H839" s="5" t="s">
        <v>39</v>
      </c>
      <c r="I839" s="5" t="s">
        <v>39</v>
      </c>
      <c r="J839" s="5" t="s">
        <v>39</v>
      </c>
      <c r="K839" s="5" t="s">
        <v>39</v>
      </c>
      <c r="L839" s="5" t="s">
        <v>39</v>
      </c>
      <c r="M839" s="5" t="s">
        <v>39</v>
      </c>
      <c r="N839" s="5" t="s">
        <v>39</v>
      </c>
      <c r="O839" s="5" t="s">
        <v>39</v>
      </c>
      <c r="P839" s="5" t="s">
        <v>35</v>
      </c>
      <c r="Q839" s="5" t="s">
        <v>53</v>
      </c>
      <c r="R839" s="6" t="s">
        <v>1628</v>
      </c>
      <c r="S839" s="6" t="s">
        <v>39</v>
      </c>
      <c r="T839" s="6">
        <v>0</v>
      </c>
      <c r="U839" s="6">
        <v>0</v>
      </c>
      <c r="V839" s="6">
        <v>0</v>
      </c>
      <c r="W839" s="6">
        <v>0</v>
      </c>
      <c r="X839" s="5">
        <v>0</v>
      </c>
    </row>
    <row r="840" spans="1:24" ht="86.4" hidden="1" x14ac:dyDescent="0.3">
      <c r="A840" s="5" t="s">
        <v>2585</v>
      </c>
      <c r="B840" s="5" t="s">
        <v>589</v>
      </c>
      <c r="C840" s="5" t="s">
        <v>590</v>
      </c>
      <c r="D840" s="5" t="s">
        <v>139</v>
      </c>
      <c r="E840" s="5" t="s">
        <v>1864</v>
      </c>
      <c r="F840" s="5" t="s">
        <v>1863</v>
      </c>
      <c r="G840" s="5" t="s">
        <v>39</v>
      </c>
      <c r="H840" s="5" t="s">
        <v>39</v>
      </c>
      <c r="I840" s="5" t="s">
        <v>39</v>
      </c>
      <c r="J840" s="5" t="s">
        <v>39</v>
      </c>
      <c r="K840" s="5" t="s">
        <v>39</v>
      </c>
      <c r="L840" s="5" t="s">
        <v>39</v>
      </c>
      <c r="M840" s="5" t="s">
        <v>39</v>
      </c>
      <c r="N840" s="5" t="s">
        <v>39</v>
      </c>
      <c r="O840" s="5" t="s">
        <v>39</v>
      </c>
      <c r="P840" s="5" t="s">
        <v>35</v>
      </c>
      <c r="Q840" s="5" t="s">
        <v>53</v>
      </c>
      <c r="R840" s="6" t="s">
        <v>471</v>
      </c>
      <c r="S840" s="6" t="s">
        <v>39</v>
      </c>
      <c r="T840" s="6">
        <v>2550</v>
      </c>
      <c r="U840" s="6">
        <v>2250</v>
      </c>
      <c r="V840" s="6">
        <v>2550</v>
      </c>
      <c r="W840" s="6">
        <v>2601</v>
      </c>
      <c r="X840" s="5">
        <v>2601</v>
      </c>
    </row>
    <row r="841" spans="1:24" ht="86.4" hidden="1" x14ac:dyDescent="0.3">
      <c r="A841" s="5" t="s">
        <v>2585</v>
      </c>
      <c r="B841" s="5" t="s">
        <v>589</v>
      </c>
      <c r="C841" s="5" t="s">
        <v>590</v>
      </c>
      <c r="D841" s="5" t="s">
        <v>139</v>
      </c>
      <c r="E841" s="5" t="s">
        <v>1928</v>
      </c>
      <c r="F841" s="5" t="s">
        <v>1927</v>
      </c>
      <c r="G841" s="5" t="s">
        <v>39</v>
      </c>
      <c r="H841" s="5" t="s">
        <v>39</v>
      </c>
      <c r="I841" s="5" t="s">
        <v>39</v>
      </c>
      <c r="J841" s="5" t="s">
        <v>39</v>
      </c>
      <c r="K841" s="5" t="s">
        <v>39</v>
      </c>
      <c r="L841" s="5" t="s">
        <v>39</v>
      </c>
      <c r="M841" s="5" t="s">
        <v>39</v>
      </c>
      <c r="N841" s="5" t="s">
        <v>39</v>
      </c>
      <c r="O841" s="5" t="s">
        <v>39</v>
      </c>
      <c r="P841" s="5" t="s">
        <v>35</v>
      </c>
      <c r="Q841" s="5" t="s">
        <v>53</v>
      </c>
      <c r="R841" s="6" t="s">
        <v>471</v>
      </c>
      <c r="S841" s="6" t="s">
        <v>39</v>
      </c>
      <c r="T841" s="6">
        <v>365.5</v>
      </c>
      <c r="U841" s="6">
        <v>799.18</v>
      </c>
      <c r="V841" s="6">
        <v>815.16</v>
      </c>
      <c r="W841" s="6">
        <v>815.16</v>
      </c>
      <c r="X841" s="5">
        <v>831.47</v>
      </c>
    </row>
    <row r="842" spans="1:24" ht="86.4" hidden="1" x14ac:dyDescent="0.3">
      <c r="A842" s="5" t="s">
        <v>2585</v>
      </c>
      <c r="B842" s="5" t="s">
        <v>589</v>
      </c>
      <c r="C842" s="5" t="s">
        <v>590</v>
      </c>
      <c r="D842" s="5" t="s">
        <v>139</v>
      </c>
      <c r="E842" s="5" t="s">
        <v>2094</v>
      </c>
      <c r="F842" s="5" t="s">
        <v>2093</v>
      </c>
      <c r="G842" s="5" t="s">
        <v>39</v>
      </c>
      <c r="H842" s="5" t="s">
        <v>39</v>
      </c>
      <c r="I842" s="5" t="s">
        <v>39</v>
      </c>
      <c r="J842" s="5" t="s">
        <v>39</v>
      </c>
      <c r="K842" s="5" t="s">
        <v>39</v>
      </c>
      <c r="L842" s="5" t="s">
        <v>39</v>
      </c>
      <c r="M842" s="5" t="s">
        <v>39</v>
      </c>
      <c r="N842" s="5" t="s">
        <v>39</v>
      </c>
      <c r="O842" s="5" t="s">
        <v>39</v>
      </c>
      <c r="P842" s="5" t="s">
        <v>35</v>
      </c>
      <c r="Q842" s="5" t="s">
        <v>53</v>
      </c>
      <c r="R842" s="6" t="s">
        <v>471</v>
      </c>
      <c r="S842" s="6" t="s">
        <v>39</v>
      </c>
      <c r="T842" s="6">
        <v>257.38</v>
      </c>
      <c r="U842" s="6">
        <v>258.14</v>
      </c>
      <c r="V842" s="6">
        <v>258.92</v>
      </c>
      <c r="W842" s="6">
        <v>259.72000000000003</v>
      </c>
      <c r="X842" s="5">
        <v>260.51</v>
      </c>
    </row>
    <row r="843" spans="1:24" ht="86.4" hidden="1" x14ac:dyDescent="0.3">
      <c r="A843" s="5" t="s">
        <v>2585</v>
      </c>
      <c r="B843" s="5" t="s">
        <v>589</v>
      </c>
      <c r="C843" s="5" t="s">
        <v>590</v>
      </c>
      <c r="D843" s="5" t="s">
        <v>139</v>
      </c>
      <c r="E843" s="5" t="s">
        <v>2119</v>
      </c>
      <c r="F843" s="5" t="s">
        <v>2118</v>
      </c>
      <c r="G843" s="5" t="s">
        <v>39</v>
      </c>
      <c r="H843" s="5" t="s">
        <v>39</v>
      </c>
      <c r="I843" s="5" t="s">
        <v>39</v>
      </c>
      <c r="J843" s="5" t="s">
        <v>39</v>
      </c>
      <c r="K843" s="5" t="s">
        <v>39</v>
      </c>
      <c r="L843" s="5" t="s">
        <v>39</v>
      </c>
      <c r="M843" s="5" t="s">
        <v>39</v>
      </c>
      <c r="N843" s="5" t="s">
        <v>39</v>
      </c>
      <c r="O843" s="5" t="s">
        <v>39</v>
      </c>
      <c r="P843" s="5" t="s">
        <v>35</v>
      </c>
      <c r="Q843" s="5" t="s">
        <v>53</v>
      </c>
      <c r="R843" s="6" t="s">
        <v>471</v>
      </c>
      <c r="S843" s="6" t="s">
        <v>39</v>
      </c>
      <c r="T843" s="6">
        <v>3891.59</v>
      </c>
      <c r="U843" s="6">
        <v>3433</v>
      </c>
      <c r="V843" s="6">
        <v>3468</v>
      </c>
      <c r="W843" s="6">
        <v>3572</v>
      </c>
      <c r="X843" s="5">
        <v>3607</v>
      </c>
    </row>
    <row r="844" spans="1:24" ht="86.4" hidden="1" x14ac:dyDescent="0.3">
      <c r="A844" s="5" t="s">
        <v>2585</v>
      </c>
      <c r="B844" s="5" t="s">
        <v>589</v>
      </c>
      <c r="C844" s="5" t="s">
        <v>590</v>
      </c>
      <c r="D844" s="5" t="s">
        <v>1008</v>
      </c>
      <c r="E844" s="5" t="s">
        <v>1002</v>
      </c>
      <c r="F844" s="5" t="s">
        <v>1001</v>
      </c>
      <c r="G844" s="5" t="s">
        <v>39</v>
      </c>
      <c r="H844" s="5" t="s">
        <v>39</v>
      </c>
      <c r="I844" s="5" t="s">
        <v>39</v>
      </c>
      <c r="J844" s="5" t="s">
        <v>39</v>
      </c>
      <c r="K844" s="5" t="s">
        <v>39</v>
      </c>
      <c r="L844" s="5" t="s">
        <v>39</v>
      </c>
      <c r="M844" s="5" t="s">
        <v>39</v>
      </c>
      <c r="N844" s="5" t="s">
        <v>39</v>
      </c>
      <c r="O844" s="5" t="s">
        <v>39</v>
      </c>
      <c r="P844" s="5" t="s">
        <v>35</v>
      </c>
      <c r="Q844" s="5" t="s">
        <v>53</v>
      </c>
      <c r="R844" s="6" t="s">
        <v>471</v>
      </c>
      <c r="S844" s="6" t="s">
        <v>39</v>
      </c>
      <c r="T844" s="6">
        <v>2154.59</v>
      </c>
      <c r="U844" s="6">
        <v>2179.17</v>
      </c>
      <c r="V844" s="6">
        <v>2192.3000000000002</v>
      </c>
      <c r="W844" s="6">
        <v>2213.34</v>
      </c>
      <c r="X844" s="5">
        <v>2229.27</v>
      </c>
    </row>
    <row r="845" spans="1:24" ht="86.4" hidden="1" x14ac:dyDescent="0.3">
      <c r="A845" s="5" t="s">
        <v>2585</v>
      </c>
      <c r="B845" s="5" t="s">
        <v>589</v>
      </c>
      <c r="C845" s="5" t="s">
        <v>590</v>
      </c>
      <c r="D845" s="5" t="s">
        <v>1049</v>
      </c>
      <c r="E845" s="5" t="s">
        <v>1084</v>
      </c>
      <c r="F845" s="5" t="s">
        <v>1083</v>
      </c>
      <c r="G845" s="5" t="s">
        <v>39</v>
      </c>
      <c r="H845" s="5" t="s">
        <v>39</v>
      </c>
      <c r="I845" s="5" t="s">
        <v>39</v>
      </c>
      <c r="J845" s="5" t="s">
        <v>39</v>
      </c>
      <c r="K845" s="5" t="s">
        <v>39</v>
      </c>
      <c r="L845" s="5" t="s">
        <v>39</v>
      </c>
      <c r="M845" s="5" t="s">
        <v>39</v>
      </c>
      <c r="N845" s="5" t="s">
        <v>39</v>
      </c>
      <c r="O845" s="5" t="s">
        <v>39</v>
      </c>
      <c r="P845" s="5" t="s">
        <v>35</v>
      </c>
      <c r="Q845" s="5" t="s">
        <v>53</v>
      </c>
      <c r="R845" s="6" t="s">
        <v>471</v>
      </c>
      <c r="S845" s="6" t="s">
        <v>39</v>
      </c>
      <c r="T845" s="6">
        <v>7000</v>
      </c>
      <c r="U845" s="6">
        <v>7906.34</v>
      </c>
      <c r="V845" s="6">
        <v>7986</v>
      </c>
      <c r="W845" s="6">
        <v>8225</v>
      </c>
      <c r="X845" s="5">
        <v>8308</v>
      </c>
    </row>
    <row r="846" spans="1:24" ht="86.4" hidden="1" x14ac:dyDescent="0.3">
      <c r="A846" s="5" t="s">
        <v>2585</v>
      </c>
      <c r="B846" s="5" t="s">
        <v>589</v>
      </c>
      <c r="C846" s="5" t="s">
        <v>590</v>
      </c>
      <c r="D846" s="5" t="s">
        <v>1049</v>
      </c>
      <c r="E846" s="5" t="s">
        <v>1323</v>
      </c>
      <c r="F846" s="5" t="s">
        <v>1322</v>
      </c>
      <c r="G846" s="5" t="s">
        <v>39</v>
      </c>
      <c r="H846" s="5" t="s">
        <v>39</v>
      </c>
      <c r="I846" s="5" t="s">
        <v>39</v>
      </c>
      <c r="J846" s="5" t="s">
        <v>39</v>
      </c>
      <c r="K846" s="5" t="s">
        <v>39</v>
      </c>
      <c r="L846" s="5" t="s">
        <v>39</v>
      </c>
      <c r="M846" s="5" t="s">
        <v>39</v>
      </c>
      <c r="N846" s="5" t="s">
        <v>39</v>
      </c>
      <c r="O846" s="5" t="s">
        <v>39</v>
      </c>
      <c r="P846" s="5" t="s">
        <v>35</v>
      </c>
      <c r="Q846" s="5" t="s">
        <v>53</v>
      </c>
      <c r="R846" s="6" t="s">
        <v>471</v>
      </c>
      <c r="S846" s="6" t="s">
        <v>39</v>
      </c>
      <c r="T846" s="6">
        <v>1425</v>
      </c>
      <c r="U846" s="6">
        <v>1440</v>
      </c>
      <c r="V846" s="6">
        <v>1455</v>
      </c>
      <c r="W846" s="6">
        <v>0</v>
      </c>
      <c r="X846" s="5">
        <v>0</v>
      </c>
    </row>
    <row r="847" spans="1:24" ht="86.4" hidden="1" x14ac:dyDescent="0.3">
      <c r="A847" s="5" t="s">
        <v>2585</v>
      </c>
      <c r="B847" s="5" t="s">
        <v>589</v>
      </c>
      <c r="C847" s="5" t="s">
        <v>590</v>
      </c>
      <c r="D847" s="5" t="s">
        <v>1049</v>
      </c>
      <c r="E847" s="5" t="s">
        <v>1494</v>
      </c>
      <c r="F847" s="5" t="s">
        <v>1493</v>
      </c>
      <c r="G847" s="5" t="s">
        <v>39</v>
      </c>
      <c r="H847" s="5" t="s">
        <v>39</v>
      </c>
      <c r="I847" s="5" t="s">
        <v>39</v>
      </c>
      <c r="J847" s="5" t="s">
        <v>39</v>
      </c>
      <c r="K847" s="5" t="s">
        <v>39</v>
      </c>
      <c r="L847" s="5" t="s">
        <v>39</v>
      </c>
      <c r="M847" s="5" t="s">
        <v>39</v>
      </c>
      <c r="N847" s="5" t="s">
        <v>39</v>
      </c>
      <c r="O847" s="5" t="s">
        <v>39</v>
      </c>
      <c r="P847" s="5" t="s">
        <v>35</v>
      </c>
      <c r="Q847" s="5" t="s">
        <v>53</v>
      </c>
      <c r="R847" s="6" t="s">
        <v>471</v>
      </c>
      <c r="S847" s="6" t="s">
        <v>39</v>
      </c>
      <c r="T847" s="6">
        <v>975</v>
      </c>
      <c r="U847" s="6">
        <v>980.34</v>
      </c>
      <c r="V847" s="6">
        <v>991</v>
      </c>
      <c r="W847" s="6">
        <v>1020</v>
      </c>
      <c r="X847" s="5">
        <v>1030</v>
      </c>
    </row>
    <row r="848" spans="1:24" ht="86.4" hidden="1" x14ac:dyDescent="0.3">
      <c r="A848" s="5" t="s">
        <v>2585</v>
      </c>
      <c r="B848" s="5" t="s">
        <v>589</v>
      </c>
      <c r="C848" s="5" t="s">
        <v>590</v>
      </c>
      <c r="D848" s="5" t="s">
        <v>1049</v>
      </c>
      <c r="E848" s="5" t="s">
        <v>1572</v>
      </c>
      <c r="F848" s="5" t="s">
        <v>1571</v>
      </c>
      <c r="G848" s="5" t="s">
        <v>39</v>
      </c>
      <c r="H848" s="5" t="s">
        <v>39</v>
      </c>
      <c r="I848" s="5" t="s">
        <v>39</v>
      </c>
      <c r="J848" s="5" t="s">
        <v>39</v>
      </c>
      <c r="K848" s="5" t="s">
        <v>39</v>
      </c>
      <c r="L848" s="5" t="s">
        <v>39</v>
      </c>
      <c r="M848" s="5" t="s">
        <v>39</v>
      </c>
      <c r="N848" s="5" t="s">
        <v>39</v>
      </c>
      <c r="O848" s="5" t="s">
        <v>39</v>
      </c>
      <c r="P848" s="5" t="s">
        <v>35</v>
      </c>
      <c r="Q848" s="5" t="s">
        <v>53</v>
      </c>
      <c r="R848" s="6" t="s">
        <v>471</v>
      </c>
      <c r="S848" s="6" t="s">
        <v>39</v>
      </c>
      <c r="T848" s="6">
        <v>6584.12</v>
      </c>
      <c r="U848" s="6">
        <v>6637.52</v>
      </c>
      <c r="V848" s="6">
        <v>6675.6</v>
      </c>
      <c r="W848" s="6">
        <v>7456.53</v>
      </c>
      <c r="X848" s="5">
        <v>6762.34</v>
      </c>
    </row>
    <row r="849" spans="1:24" ht="100.8" hidden="1" x14ac:dyDescent="0.3">
      <c r="A849" s="5" t="s">
        <v>2585</v>
      </c>
      <c r="B849" s="5" t="s">
        <v>748</v>
      </c>
      <c r="C849" s="5" t="s">
        <v>749</v>
      </c>
      <c r="D849" s="5" t="s">
        <v>107</v>
      </c>
      <c r="E849" s="5" t="s">
        <v>671</v>
      </c>
      <c r="F849" s="5" t="s">
        <v>670</v>
      </c>
      <c r="G849" s="5" t="s">
        <v>39</v>
      </c>
      <c r="H849" s="5" t="s">
        <v>39</v>
      </c>
      <c r="I849" s="5" t="s">
        <v>39</v>
      </c>
      <c r="J849" s="5" t="s">
        <v>39</v>
      </c>
      <c r="K849" s="5" t="s">
        <v>39</v>
      </c>
      <c r="L849" s="5" t="s">
        <v>39</v>
      </c>
      <c r="M849" s="5" t="s">
        <v>39</v>
      </c>
      <c r="N849" s="5" t="s">
        <v>39</v>
      </c>
      <c r="O849" s="5" t="s">
        <v>39</v>
      </c>
      <c r="P849" s="5" t="s">
        <v>35</v>
      </c>
      <c r="Q849" s="5" t="s">
        <v>53</v>
      </c>
      <c r="R849" s="6" t="s">
        <v>39</v>
      </c>
      <c r="S849" s="6" t="s">
        <v>39</v>
      </c>
      <c r="T849" s="6">
        <v>0</v>
      </c>
      <c r="U849" s="6">
        <v>0</v>
      </c>
      <c r="V849" s="6">
        <v>0</v>
      </c>
      <c r="W849" s="6">
        <v>0</v>
      </c>
      <c r="X849" s="5">
        <v>0</v>
      </c>
    </row>
    <row r="850" spans="1:24" ht="86.4" hidden="1" x14ac:dyDescent="0.3">
      <c r="A850" s="5" t="s">
        <v>2585</v>
      </c>
      <c r="B850" s="5" t="s">
        <v>750</v>
      </c>
      <c r="C850" s="5" t="s">
        <v>751</v>
      </c>
      <c r="D850" s="5" t="s">
        <v>107</v>
      </c>
      <c r="E850" s="5" t="s">
        <v>671</v>
      </c>
      <c r="F850" s="5" t="s">
        <v>670</v>
      </c>
      <c r="G850" s="5" t="s">
        <v>39</v>
      </c>
      <c r="H850" s="5" t="s">
        <v>39</v>
      </c>
      <c r="I850" s="5" t="s">
        <v>39</v>
      </c>
      <c r="J850" s="5" t="s">
        <v>39</v>
      </c>
      <c r="K850" s="5" t="s">
        <v>39</v>
      </c>
      <c r="L850" s="5" t="s">
        <v>39</v>
      </c>
      <c r="M850" s="5" t="s">
        <v>39</v>
      </c>
      <c r="N850" s="5" t="s">
        <v>39</v>
      </c>
      <c r="O850" s="5" t="s">
        <v>39</v>
      </c>
      <c r="P850" s="5" t="s">
        <v>35</v>
      </c>
      <c r="Q850" s="5" t="s">
        <v>53</v>
      </c>
      <c r="R850" s="6" t="s">
        <v>471</v>
      </c>
      <c r="S850" s="6" t="s">
        <v>39</v>
      </c>
      <c r="T850" s="6">
        <v>685</v>
      </c>
      <c r="U850" s="6">
        <v>692</v>
      </c>
      <c r="V850" s="6">
        <v>699</v>
      </c>
      <c r="W850" s="6">
        <v>720</v>
      </c>
      <c r="X850" s="5">
        <v>727</v>
      </c>
    </row>
    <row r="851" spans="1:24" ht="86.4" hidden="1" x14ac:dyDescent="0.3">
      <c r="A851" s="5" t="s">
        <v>2585</v>
      </c>
      <c r="B851" s="5" t="s">
        <v>750</v>
      </c>
      <c r="C851" s="5" t="s">
        <v>751</v>
      </c>
      <c r="D851" s="5" t="s">
        <v>75</v>
      </c>
      <c r="E851" s="5" t="s">
        <v>63</v>
      </c>
      <c r="F851" s="5" t="s">
        <v>62</v>
      </c>
      <c r="G851" s="5" t="s">
        <v>39</v>
      </c>
      <c r="H851" s="5" t="s">
        <v>39</v>
      </c>
      <c r="I851" s="5" t="s">
        <v>39</v>
      </c>
      <c r="J851" s="5" t="s">
        <v>39</v>
      </c>
      <c r="K851" s="5" t="s">
        <v>39</v>
      </c>
      <c r="L851" s="5" t="s">
        <v>39</v>
      </c>
      <c r="M851" s="5" t="s">
        <v>39</v>
      </c>
      <c r="N851" s="5" t="s">
        <v>39</v>
      </c>
      <c r="O851" s="5" t="s">
        <v>39</v>
      </c>
      <c r="P851" s="5" t="s">
        <v>35</v>
      </c>
      <c r="Q851" s="5" t="s">
        <v>53</v>
      </c>
      <c r="R851" s="6" t="s">
        <v>471</v>
      </c>
      <c r="S851" s="6" t="s">
        <v>39</v>
      </c>
      <c r="T851" s="6">
        <v>0</v>
      </c>
      <c r="U851" s="6">
        <v>0</v>
      </c>
      <c r="V851" s="6">
        <v>0</v>
      </c>
      <c r="W851" s="6">
        <v>0</v>
      </c>
      <c r="X851" s="5">
        <v>0</v>
      </c>
    </row>
    <row r="852" spans="1:24" ht="86.4" hidden="1" x14ac:dyDescent="0.3">
      <c r="A852" s="5" t="s">
        <v>2585</v>
      </c>
      <c r="B852" s="5" t="s">
        <v>750</v>
      </c>
      <c r="C852" s="5" t="s">
        <v>751</v>
      </c>
      <c r="D852" s="5" t="s">
        <v>139</v>
      </c>
      <c r="E852" s="5" t="s">
        <v>1928</v>
      </c>
      <c r="F852" s="5" t="s">
        <v>1927</v>
      </c>
      <c r="G852" s="5" t="s">
        <v>39</v>
      </c>
      <c r="H852" s="5" t="s">
        <v>39</v>
      </c>
      <c r="I852" s="5" t="s">
        <v>39</v>
      </c>
      <c r="J852" s="5" t="s">
        <v>39</v>
      </c>
      <c r="K852" s="5" t="s">
        <v>39</v>
      </c>
      <c r="L852" s="5" t="s">
        <v>39</v>
      </c>
      <c r="M852" s="5" t="s">
        <v>39</v>
      </c>
      <c r="N852" s="5" t="s">
        <v>39</v>
      </c>
      <c r="O852" s="5" t="s">
        <v>39</v>
      </c>
      <c r="P852" s="5" t="s">
        <v>35</v>
      </c>
      <c r="Q852" s="5" t="s">
        <v>53</v>
      </c>
      <c r="R852" s="6" t="s">
        <v>471</v>
      </c>
      <c r="S852" s="6" t="s">
        <v>39</v>
      </c>
      <c r="T852" s="6">
        <v>229.52</v>
      </c>
      <c r="U852" s="6">
        <v>229.52</v>
      </c>
      <c r="V852" s="6">
        <v>229.52</v>
      </c>
      <c r="W852" s="6">
        <v>229.52</v>
      </c>
      <c r="X852" s="5">
        <v>229.52</v>
      </c>
    </row>
    <row r="853" spans="1:24" ht="100.8" hidden="1" x14ac:dyDescent="0.3">
      <c r="A853" s="5" t="s">
        <v>2585</v>
      </c>
      <c r="B853" s="5" t="s">
        <v>752</v>
      </c>
      <c r="C853" s="5" t="s">
        <v>753</v>
      </c>
      <c r="D853" s="5" t="s">
        <v>107</v>
      </c>
      <c r="E853" s="5" t="s">
        <v>671</v>
      </c>
      <c r="F853" s="5" t="s">
        <v>670</v>
      </c>
      <c r="G853" s="5" t="s">
        <v>39</v>
      </c>
      <c r="H853" s="5" t="s">
        <v>39</v>
      </c>
      <c r="I853" s="5" t="s">
        <v>39</v>
      </c>
      <c r="J853" s="5" t="s">
        <v>39</v>
      </c>
      <c r="K853" s="5" t="s">
        <v>39</v>
      </c>
      <c r="L853" s="5" t="s">
        <v>39</v>
      </c>
      <c r="M853" s="5" t="s">
        <v>39</v>
      </c>
      <c r="N853" s="5" t="s">
        <v>39</v>
      </c>
      <c r="O853" s="5" t="s">
        <v>39</v>
      </c>
      <c r="P853" s="5" t="s">
        <v>35</v>
      </c>
      <c r="Q853" s="5" t="s">
        <v>53</v>
      </c>
      <c r="R853" s="6" t="s">
        <v>754</v>
      </c>
      <c r="S853" s="6" t="s">
        <v>39</v>
      </c>
      <c r="T853" s="6">
        <v>0</v>
      </c>
      <c r="U853" s="6">
        <v>0</v>
      </c>
      <c r="V853" s="6">
        <v>0</v>
      </c>
      <c r="W853" s="6">
        <v>0</v>
      </c>
      <c r="X853" s="5">
        <v>0</v>
      </c>
    </row>
    <row r="854" spans="1:24" ht="100.8" hidden="1" x14ac:dyDescent="0.3">
      <c r="A854" s="5" t="s">
        <v>2585</v>
      </c>
      <c r="B854" s="5" t="s">
        <v>752</v>
      </c>
      <c r="C854" s="5" t="s">
        <v>753</v>
      </c>
      <c r="D854" s="5" t="s">
        <v>107</v>
      </c>
      <c r="E854" s="5" t="s">
        <v>104</v>
      </c>
      <c r="F854" s="5" t="s">
        <v>103</v>
      </c>
      <c r="G854" s="5" t="s">
        <v>39</v>
      </c>
      <c r="H854" s="5" t="s">
        <v>39</v>
      </c>
      <c r="I854" s="5" t="s">
        <v>39</v>
      </c>
      <c r="J854" s="5" t="s">
        <v>39</v>
      </c>
      <c r="K854" s="5" t="s">
        <v>39</v>
      </c>
      <c r="L854" s="5" t="s">
        <v>39</v>
      </c>
      <c r="M854" s="5" t="s">
        <v>39</v>
      </c>
      <c r="N854" s="5" t="s">
        <v>39</v>
      </c>
      <c r="O854" s="5" t="s">
        <v>39</v>
      </c>
      <c r="P854" s="5" t="s">
        <v>35</v>
      </c>
      <c r="Q854" s="5" t="s">
        <v>53</v>
      </c>
      <c r="R854" s="6" t="s">
        <v>1071</v>
      </c>
      <c r="S854" s="6" t="s">
        <v>39</v>
      </c>
      <c r="T854" s="6">
        <v>30461.88</v>
      </c>
      <c r="U854" s="6">
        <v>26897.89</v>
      </c>
      <c r="V854" s="6">
        <v>25281.8</v>
      </c>
      <c r="W854" s="6">
        <v>32786.370000000003</v>
      </c>
      <c r="X854" s="5">
        <v>37248.6</v>
      </c>
    </row>
    <row r="855" spans="1:24" ht="100.8" hidden="1" x14ac:dyDescent="0.3">
      <c r="A855" s="5" t="s">
        <v>2585</v>
      </c>
      <c r="B855" s="5" t="s">
        <v>755</v>
      </c>
      <c r="C855" s="5" t="s">
        <v>756</v>
      </c>
      <c r="D855" s="5" t="s">
        <v>107</v>
      </c>
      <c r="E855" s="5" t="s">
        <v>671</v>
      </c>
      <c r="F855" s="5" t="s">
        <v>670</v>
      </c>
      <c r="G855" s="5" t="s">
        <v>604</v>
      </c>
      <c r="H855" s="5" t="s">
        <v>605</v>
      </c>
      <c r="I855" s="5" t="s">
        <v>602</v>
      </c>
      <c r="J855" s="5" t="s">
        <v>757</v>
      </c>
      <c r="K855" s="5" t="s">
        <v>758</v>
      </c>
      <c r="L855" s="5" t="s">
        <v>39</v>
      </c>
      <c r="M855" s="5" t="s">
        <v>39</v>
      </c>
      <c r="N855" s="5" t="s">
        <v>39</v>
      </c>
      <c r="O855" s="5" t="s">
        <v>39</v>
      </c>
      <c r="P855" s="5" t="s">
        <v>35</v>
      </c>
      <c r="Q855" s="5" t="s">
        <v>53</v>
      </c>
      <c r="R855" s="6" t="s">
        <v>759</v>
      </c>
      <c r="S855" s="6" t="s">
        <v>39</v>
      </c>
      <c r="T855" s="6">
        <v>1600</v>
      </c>
      <c r="U855" s="6">
        <v>1600</v>
      </c>
      <c r="V855" s="6">
        <v>1600</v>
      </c>
      <c r="W855" s="6">
        <v>1600</v>
      </c>
      <c r="X855" s="5">
        <v>1600</v>
      </c>
    </row>
    <row r="856" spans="1:24" ht="72" hidden="1" x14ac:dyDescent="0.3">
      <c r="A856" s="5" t="s">
        <v>2585</v>
      </c>
      <c r="B856" s="5" t="s">
        <v>667</v>
      </c>
      <c r="C856" s="5" t="s">
        <v>668</v>
      </c>
      <c r="D856" s="5" t="s">
        <v>107</v>
      </c>
      <c r="E856" s="5" t="s">
        <v>607</v>
      </c>
      <c r="F856" s="5" t="s">
        <v>606</v>
      </c>
      <c r="G856" s="5" t="s">
        <v>39</v>
      </c>
      <c r="H856" s="5" t="s">
        <v>39</v>
      </c>
      <c r="I856" s="5" t="s">
        <v>39</v>
      </c>
      <c r="J856" s="5" t="s">
        <v>39</v>
      </c>
      <c r="K856" s="5" t="s">
        <v>39</v>
      </c>
      <c r="L856" s="5" t="s">
        <v>39</v>
      </c>
      <c r="M856" s="5" t="s">
        <v>39</v>
      </c>
      <c r="N856" s="5" t="s">
        <v>39</v>
      </c>
      <c r="O856" s="5" t="s">
        <v>39</v>
      </c>
      <c r="P856" s="5" t="s">
        <v>35</v>
      </c>
      <c r="Q856" s="5" t="s">
        <v>53</v>
      </c>
      <c r="R856" s="6" t="s">
        <v>39</v>
      </c>
      <c r="S856" s="6" t="s">
        <v>39</v>
      </c>
      <c r="T856" s="6">
        <v>20</v>
      </c>
      <c r="U856" s="6">
        <v>20</v>
      </c>
      <c r="V856" s="6">
        <v>20</v>
      </c>
      <c r="W856" s="6">
        <v>20</v>
      </c>
      <c r="X856" s="5">
        <v>20</v>
      </c>
    </row>
    <row r="857" spans="1:24" ht="72" hidden="1" x14ac:dyDescent="0.3">
      <c r="A857" s="5" t="s">
        <v>2585</v>
      </c>
      <c r="B857" s="5" t="s">
        <v>667</v>
      </c>
      <c r="C857" s="5" t="s">
        <v>668</v>
      </c>
      <c r="D857" s="5" t="s">
        <v>107</v>
      </c>
      <c r="E857" s="5" t="s">
        <v>671</v>
      </c>
      <c r="F857" s="5" t="s">
        <v>670</v>
      </c>
      <c r="G857" s="5" t="s">
        <v>39</v>
      </c>
      <c r="H857" s="5" t="s">
        <v>39</v>
      </c>
      <c r="I857" s="5" t="s">
        <v>39</v>
      </c>
      <c r="J857" s="5" t="s">
        <v>39</v>
      </c>
      <c r="K857" s="5" t="s">
        <v>39</v>
      </c>
      <c r="L857" s="5" t="s">
        <v>39</v>
      </c>
      <c r="M857" s="5" t="s">
        <v>39</v>
      </c>
      <c r="N857" s="5" t="s">
        <v>39</v>
      </c>
      <c r="O857" s="5" t="s">
        <v>39</v>
      </c>
      <c r="P857" s="5" t="s">
        <v>35</v>
      </c>
      <c r="Q857" s="5" t="s">
        <v>53</v>
      </c>
      <c r="R857" s="6" t="s">
        <v>39</v>
      </c>
      <c r="S857" s="6" t="s">
        <v>39</v>
      </c>
      <c r="T857" s="6">
        <v>150</v>
      </c>
      <c r="U857" s="6">
        <v>150</v>
      </c>
      <c r="V857" s="6">
        <v>150</v>
      </c>
      <c r="W857" s="6">
        <v>150</v>
      </c>
      <c r="X857" s="5">
        <v>150</v>
      </c>
    </row>
    <row r="858" spans="1:24" ht="72" hidden="1" x14ac:dyDescent="0.3">
      <c r="A858" s="5" t="s">
        <v>2585</v>
      </c>
      <c r="B858" s="5" t="s">
        <v>667</v>
      </c>
      <c r="C858" s="5" t="s">
        <v>668</v>
      </c>
      <c r="D858" s="5" t="s">
        <v>75</v>
      </c>
      <c r="E858" s="5" t="s">
        <v>63</v>
      </c>
      <c r="F858" s="5" t="s">
        <v>62</v>
      </c>
      <c r="G858" s="5" t="s">
        <v>39</v>
      </c>
      <c r="H858" s="5" t="s">
        <v>39</v>
      </c>
      <c r="I858" s="5" t="s">
        <v>39</v>
      </c>
      <c r="J858" s="5" t="s">
        <v>39</v>
      </c>
      <c r="K858" s="5" t="s">
        <v>39</v>
      </c>
      <c r="L858" s="5" t="s">
        <v>39</v>
      </c>
      <c r="M858" s="5" t="s">
        <v>39</v>
      </c>
      <c r="N858" s="5" t="s">
        <v>39</v>
      </c>
      <c r="O858" s="5" t="s">
        <v>39</v>
      </c>
      <c r="P858" s="5" t="s">
        <v>35</v>
      </c>
      <c r="Q858" s="5" t="s">
        <v>53</v>
      </c>
      <c r="R858" s="6" t="s">
        <v>39</v>
      </c>
      <c r="S858" s="6" t="s">
        <v>39</v>
      </c>
      <c r="T858" s="6">
        <v>0</v>
      </c>
      <c r="U858" s="6">
        <v>0</v>
      </c>
      <c r="V858" s="6">
        <v>0</v>
      </c>
      <c r="W858" s="6">
        <v>0</v>
      </c>
      <c r="X858" s="5">
        <v>0</v>
      </c>
    </row>
    <row r="859" spans="1:24" ht="72" hidden="1" x14ac:dyDescent="0.3">
      <c r="A859" s="5" t="s">
        <v>2585</v>
      </c>
      <c r="B859" s="5" t="s">
        <v>667</v>
      </c>
      <c r="C859" s="5" t="s">
        <v>668</v>
      </c>
      <c r="D859" s="5" t="s">
        <v>75</v>
      </c>
      <c r="E859" s="5" t="s">
        <v>1638</v>
      </c>
      <c r="F859" s="5" t="s">
        <v>1637</v>
      </c>
      <c r="G859" s="5" t="s">
        <v>39</v>
      </c>
      <c r="H859" s="5" t="s">
        <v>39</v>
      </c>
      <c r="I859" s="5" t="s">
        <v>39</v>
      </c>
      <c r="J859" s="5" t="s">
        <v>39</v>
      </c>
      <c r="K859" s="5" t="s">
        <v>39</v>
      </c>
      <c r="L859" s="5" t="s">
        <v>39</v>
      </c>
      <c r="M859" s="5" t="s">
        <v>39</v>
      </c>
      <c r="N859" s="5" t="s">
        <v>39</v>
      </c>
      <c r="O859" s="5" t="s">
        <v>39</v>
      </c>
      <c r="P859" s="5" t="s">
        <v>35</v>
      </c>
      <c r="Q859" s="5" t="s">
        <v>53</v>
      </c>
      <c r="R859" s="6" t="s">
        <v>39</v>
      </c>
      <c r="S859" s="6" t="s">
        <v>39</v>
      </c>
      <c r="T859" s="6">
        <v>75</v>
      </c>
      <c r="U859" s="6">
        <v>75</v>
      </c>
      <c r="V859" s="6">
        <v>75</v>
      </c>
      <c r="W859" s="6">
        <v>75</v>
      </c>
      <c r="X859" s="5">
        <v>75</v>
      </c>
    </row>
    <row r="860" spans="1:24" ht="72" hidden="1" x14ac:dyDescent="0.3">
      <c r="A860" s="5" t="s">
        <v>2585</v>
      </c>
      <c r="B860" s="5" t="s">
        <v>667</v>
      </c>
      <c r="C860" s="5" t="s">
        <v>668</v>
      </c>
      <c r="D860" s="5" t="s">
        <v>139</v>
      </c>
      <c r="E860" s="5" t="s">
        <v>1599</v>
      </c>
      <c r="F860" s="5" t="s">
        <v>1598</v>
      </c>
      <c r="G860" s="5" t="s">
        <v>39</v>
      </c>
      <c r="H860" s="5" t="s">
        <v>39</v>
      </c>
      <c r="I860" s="5" t="s">
        <v>39</v>
      </c>
      <c r="J860" s="5" t="s">
        <v>39</v>
      </c>
      <c r="K860" s="5" t="s">
        <v>39</v>
      </c>
      <c r="L860" s="5" t="s">
        <v>39</v>
      </c>
      <c r="M860" s="5" t="s">
        <v>39</v>
      </c>
      <c r="N860" s="5" t="s">
        <v>39</v>
      </c>
      <c r="O860" s="5" t="s">
        <v>39</v>
      </c>
      <c r="P860" s="5" t="s">
        <v>35</v>
      </c>
      <c r="Q860" s="5" t="s">
        <v>53</v>
      </c>
      <c r="R860" s="6" t="s">
        <v>39</v>
      </c>
      <c r="S860" s="6" t="s">
        <v>39</v>
      </c>
      <c r="T860" s="6">
        <v>0</v>
      </c>
      <c r="U860" s="6">
        <v>0</v>
      </c>
      <c r="V860" s="6">
        <v>0</v>
      </c>
      <c r="W860" s="6">
        <v>0</v>
      </c>
      <c r="X860" s="5">
        <v>0</v>
      </c>
    </row>
    <row r="861" spans="1:24" ht="72" hidden="1" x14ac:dyDescent="0.3">
      <c r="A861" s="5" t="s">
        <v>2585</v>
      </c>
      <c r="B861" s="5" t="s">
        <v>667</v>
      </c>
      <c r="C861" s="5" t="s">
        <v>668</v>
      </c>
      <c r="D861" s="5" t="s">
        <v>139</v>
      </c>
      <c r="E861" s="5" t="s">
        <v>1864</v>
      </c>
      <c r="F861" s="5" t="s">
        <v>1863</v>
      </c>
      <c r="G861" s="5" t="s">
        <v>39</v>
      </c>
      <c r="H861" s="5" t="s">
        <v>39</v>
      </c>
      <c r="I861" s="5" t="s">
        <v>39</v>
      </c>
      <c r="J861" s="5" t="s">
        <v>39</v>
      </c>
      <c r="K861" s="5" t="s">
        <v>39</v>
      </c>
      <c r="L861" s="5" t="s">
        <v>39</v>
      </c>
      <c r="M861" s="5" t="s">
        <v>39</v>
      </c>
      <c r="N861" s="5" t="s">
        <v>39</v>
      </c>
      <c r="O861" s="5" t="s">
        <v>39</v>
      </c>
      <c r="P861" s="5" t="s">
        <v>35</v>
      </c>
      <c r="Q861" s="5" t="s">
        <v>53</v>
      </c>
      <c r="R861" s="6" t="s">
        <v>39</v>
      </c>
      <c r="S861" s="6" t="s">
        <v>39</v>
      </c>
      <c r="T861" s="6">
        <v>40</v>
      </c>
      <c r="U861" s="6">
        <v>0</v>
      </c>
      <c r="V861" s="6">
        <v>0</v>
      </c>
      <c r="W861" s="6">
        <v>0</v>
      </c>
      <c r="X861" s="5">
        <v>0</v>
      </c>
    </row>
    <row r="862" spans="1:24" ht="72" hidden="1" x14ac:dyDescent="0.3">
      <c r="A862" s="5" t="s">
        <v>2585</v>
      </c>
      <c r="B862" s="5" t="s">
        <v>667</v>
      </c>
      <c r="C862" s="5" t="s">
        <v>668</v>
      </c>
      <c r="D862" s="5" t="s">
        <v>139</v>
      </c>
      <c r="E862" s="5" t="s">
        <v>1928</v>
      </c>
      <c r="F862" s="5" t="s">
        <v>1927</v>
      </c>
      <c r="G862" s="5" t="s">
        <v>39</v>
      </c>
      <c r="H862" s="5" t="s">
        <v>39</v>
      </c>
      <c r="I862" s="5" t="s">
        <v>39</v>
      </c>
      <c r="J862" s="5" t="s">
        <v>39</v>
      </c>
      <c r="K862" s="5" t="s">
        <v>39</v>
      </c>
      <c r="L862" s="5" t="s">
        <v>39</v>
      </c>
      <c r="M862" s="5" t="s">
        <v>39</v>
      </c>
      <c r="N862" s="5" t="s">
        <v>39</v>
      </c>
      <c r="O862" s="5" t="s">
        <v>39</v>
      </c>
      <c r="P862" s="5" t="s">
        <v>35</v>
      </c>
      <c r="Q862" s="5" t="s">
        <v>53</v>
      </c>
      <c r="R862" s="6" t="s">
        <v>39</v>
      </c>
      <c r="S862" s="6" t="s">
        <v>39</v>
      </c>
      <c r="T862" s="6">
        <v>500</v>
      </c>
      <c r="U862" s="6">
        <v>500</v>
      </c>
      <c r="V862" s="6">
        <v>500</v>
      </c>
      <c r="W862" s="6">
        <v>500</v>
      </c>
      <c r="X862" s="5">
        <v>500</v>
      </c>
    </row>
    <row r="863" spans="1:24" ht="72" hidden="1" x14ac:dyDescent="0.3">
      <c r="A863" s="5" t="s">
        <v>2585</v>
      </c>
      <c r="B863" s="5" t="s">
        <v>667</v>
      </c>
      <c r="C863" s="5" t="s">
        <v>668</v>
      </c>
      <c r="D863" s="5" t="s">
        <v>139</v>
      </c>
      <c r="E863" s="5" t="s">
        <v>2119</v>
      </c>
      <c r="F863" s="5" t="s">
        <v>2118</v>
      </c>
      <c r="G863" s="5" t="s">
        <v>39</v>
      </c>
      <c r="H863" s="5" t="s">
        <v>39</v>
      </c>
      <c r="I863" s="5" t="s">
        <v>39</v>
      </c>
      <c r="J863" s="5" t="s">
        <v>39</v>
      </c>
      <c r="K863" s="5" t="s">
        <v>39</v>
      </c>
      <c r="L863" s="5" t="s">
        <v>39</v>
      </c>
      <c r="M863" s="5" t="s">
        <v>39</v>
      </c>
      <c r="N863" s="5" t="s">
        <v>39</v>
      </c>
      <c r="O863" s="5" t="s">
        <v>39</v>
      </c>
      <c r="P863" s="5" t="s">
        <v>35</v>
      </c>
      <c r="Q863" s="5" t="s">
        <v>53</v>
      </c>
      <c r="R863" s="6" t="s">
        <v>39</v>
      </c>
      <c r="S863" s="6" t="s">
        <v>39</v>
      </c>
      <c r="T863" s="6">
        <v>550</v>
      </c>
      <c r="U863" s="6">
        <v>550</v>
      </c>
      <c r="V863" s="6">
        <v>550</v>
      </c>
      <c r="W863" s="6">
        <v>550</v>
      </c>
      <c r="X863" s="5">
        <v>550</v>
      </c>
    </row>
    <row r="864" spans="1:24" ht="72" hidden="1" x14ac:dyDescent="0.3">
      <c r="A864" s="5" t="s">
        <v>2585</v>
      </c>
      <c r="B864" s="5" t="s">
        <v>667</v>
      </c>
      <c r="C864" s="5" t="s">
        <v>668</v>
      </c>
      <c r="D864" s="5" t="s">
        <v>1008</v>
      </c>
      <c r="E864" s="5" t="s">
        <v>1002</v>
      </c>
      <c r="F864" s="5" t="s">
        <v>1001</v>
      </c>
      <c r="G864" s="5" t="s">
        <v>39</v>
      </c>
      <c r="H864" s="5" t="s">
        <v>39</v>
      </c>
      <c r="I864" s="5" t="s">
        <v>39</v>
      </c>
      <c r="J864" s="5" t="s">
        <v>39</v>
      </c>
      <c r="K864" s="5" t="s">
        <v>39</v>
      </c>
      <c r="L864" s="5" t="s">
        <v>39</v>
      </c>
      <c r="M864" s="5" t="s">
        <v>39</v>
      </c>
      <c r="N864" s="5" t="s">
        <v>39</v>
      </c>
      <c r="O864" s="5" t="s">
        <v>39</v>
      </c>
      <c r="P864" s="5" t="s">
        <v>35</v>
      </c>
      <c r="Q864" s="5" t="s">
        <v>53</v>
      </c>
      <c r="R864" s="6" t="s">
        <v>39</v>
      </c>
      <c r="S864" s="6" t="s">
        <v>39</v>
      </c>
      <c r="T864" s="6">
        <v>100</v>
      </c>
      <c r="U864" s="6">
        <v>100</v>
      </c>
      <c r="V864" s="6">
        <v>100</v>
      </c>
      <c r="W864" s="6">
        <v>100</v>
      </c>
      <c r="X864" s="5">
        <v>100</v>
      </c>
    </row>
    <row r="865" spans="1:24" ht="72" hidden="1" x14ac:dyDescent="0.3">
      <c r="A865" s="5" t="s">
        <v>2585</v>
      </c>
      <c r="B865" s="5" t="s">
        <v>667</v>
      </c>
      <c r="C865" s="5" t="s">
        <v>668</v>
      </c>
      <c r="D865" s="5" t="s">
        <v>1049</v>
      </c>
      <c r="E865" s="5" t="s">
        <v>1084</v>
      </c>
      <c r="F865" s="5" t="s">
        <v>1083</v>
      </c>
      <c r="G865" s="5" t="s">
        <v>39</v>
      </c>
      <c r="H865" s="5" t="s">
        <v>39</v>
      </c>
      <c r="I865" s="5" t="s">
        <v>39</v>
      </c>
      <c r="J865" s="5" t="s">
        <v>39</v>
      </c>
      <c r="K865" s="5" t="s">
        <v>39</v>
      </c>
      <c r="L865" s="5" t="s">
        <v>39</v>
      </c>
      <c r="M865" s="5" t="s">
        <v>39</v>
      </c>
      <c r="N865" s="5" t="s">
        <v>39</v>
      </c>
      <c r="O865" s="5" t="s">
        <v>39</v>
      </c>
      <c r="P865" s="5" t="s">
        <v>35</v>
      </c>
      <c r="Q865" s="5" t="s">
        <v>53</v>
      </c>
      <c r="R865" s="6" t="s">
        <v>39</v>
      </c>
      <c r="S865" s="6" t="s">
        <v>39</v>
      </c>
      <c r="T865" s="6">
        <v>500</v>
      </c>
      <c r="U865" s="6">
        <v>500</v>
      </c>
      <c r="V865" s="6">
        <v>500</v>
      </c>
      <c r="W865" s="6">
        <v>500</v>
      </c>
      <c r="X865" s="5">
        <v>500</v>
      </c>
    </row>
    <row r="866" spans="1:24" ht="72" hidden="1" x14ac:dyDescent="0.3">
      <c r="A866" s="5" t="s">
        <v>2585</v>
      </c>
      <c r="B866" s="5" t="s">
        <v>667</v>
      </c>
      <c r="C866" s="5" t="s">
        <v>668</v>
      </c>
      <c r="D866" s="5" t="s">
        <v>1049</v>
      </c>
      <c r="E866" s="5" t="s">
        <v>1494</v>
      </c>
      <c r="F866" s="5" t="s">
        <v>1493</v>
      </c>
      <c r="G866" s="5" t="s">
        <v>39</v>
      </c>
      <c r="H866" s="5" t="s">
        <v>39</v>
      </c>
      <c r="I866" s="5" t="s">
        <v>39</v>
      </c>
      <c r="J866" s="5" t="s">
        <v>39</v>
      </c>
      <c r="K866" s="5" t="s">
        <v>39</v>
      </c>
      <c r="L866" s="5" t="s">
        <v>39</v>
      </c>
      <c r="M866" s="5" t="s">
        <v>39</v>
      </c>
      <c r="N866" s="5" t="s">
        <v>39</v>
      </c>
      <c r="O866" s="5" t="s">
        <v>39</v>
      </c>
      <c r="P866" s="5" t="s">
        <v>35</v>
      </c>
      <c r="Q866" s="5" t="s">
        <v>53</v>
      </c>
      <c r="R866" s="6" t="s">
        <v>39</v>
      </c>
      <c r="S866" s="6" t="s">
        <v>39</v>
      </c>
      <c r="T866" s="6">
        <v>200</v>
      </c>
      <c r="U866" s="6">
        <v>200</v>
      </c>
      <c r="V866" s="6">
        <v>200</v>
      </c>
      <c r="W866" s="6">
        <v>200</v>
      </c>
      <c r="X866" s="5">
        <v>200</v>
      </c>
    </row>
    <row r="867" spans="1:24" ht="72" hidden="1" x14ac:dyDescent="0.3">
      <c r="A867" s="5" t="s">
        <v>2585</v>
      </c>
      <c r="B867" s="5" t="s">
        <v>667</v>
      </c>
      <c r="C867" s="5" t="s">
        <v>668</v>
      </c>
      <c r="D867" s="5" t="s">
        <v>1049</v>
      </c>
      <c r="E867" s="5" t="s">
        <v>1572</v>
      </c>
      <c r="F867" s="5" t="s">
        <v>1571</v>
      </c>
      <c r="G867" s="5" t="s">
        <v>39</v>
      </c>
      <c r="H867" s="5" t="s">
        <v>39</v>
      </c>
      <c r="I867" s="5" t="s">
        <v>39</v>
      </c>
      <c r="J867" s="5" t="s">
        <v>39</v>
      </c>
      <c r="K867" s="5" t="s">
        <v>39</v>
      </c>
      <c r="L867" s="5" t="s">
        <v>39</v>
      </c>
      <c r="M867" s="5" t="s">
        <v>39</v>
      </c>
      <c r="N867" s="5" t="s">
        <v>39</v>
      </c>
      <c r="O867" s="5" t="s">
        <v>39</v>
      </c>
      <c r="P867" s="5" t="s">
        <v>35</v>
      </c>
      <c r="Q867" s="5" t="s">
        <v>53</v>
      </c>
      <c r="R867" s="6" t="s">
        <v>39</v>
      </c>
      <c r="S867" s="6" t="s">
        <v>39</v>
      </c>
      <c r="T867" s="6">
        <v>450</v>
      </c>
      <c r="U867" s="6">
        <v>450</v>
      </c>
      <c r="V867" s="6">
        <v>450</v>
      </c>
      <c r="W867" s="6">
        <v>550</v>
      </c>
      <c r="X867" s="5">
        <v>450</v>
      </c>
    </row>
    <row r="868" spans="1:24" ht="144" hidden="1" x14ac:dyDescent="0.3">
      <c r="A868" s="5" t="s">
        <v>2585</v>
      </c>
      <c r="B868" s="5" t="s">
        <v>760</v>
      </c>
      <c r="C868" s="5" t="s">
        <v>761</v>
      </c>
      <c r="D868" s="5" t="s">
        <v>107</v>
      </c>
      <c r="E868" s="5" t="s">
        <v>671</v>
      </c>
      <c r="F868" s="5" t="s">
        <v>670</v>
      </c>
      <c r="G868" s="5" t="s">
        <v>604</v>
      </c>
      <c r="H868" s="5" t="s">
        <v>605</v>
      </c>
      <c r="I868" s="5" t="s">
        <v>602</v>
      </c>
      <c r="J868" s="5" t="s">
        <v>763</v>
      </c>
      <c r="K868" s="5" t="s">
        <v>764</v>
      </c>
      <c r="L868" s="5" t="s">
        <v>39</v>
      </c>
      <c r="M868" s="5" t="s">
        <v>39</v>
      </c>
      <c r="N868" s="5" t="s">
        <v>39</v>
      </c>
      <c r="O868" s="5" t="s">
        <v>39</v>
      </c>
      <c r="P868" s="5" t="s">
        <v>35</v>
      </c>
      <c r="Q868" s="5" t="s">
        <v>53</v>
      </c>
      <c r="R868" s="6" t="s">
        <v>765</v>
      </c>
      <c r="S868" s="6" t="s">
        <v>39</v>
      </c>
      <c r="T868" s="6">
        <v>6000</v>
      </c>
      <c r="U868" s="6">
        <v>6000</v>
      </c>
      <c r="V868" s="6">
        <v>6000</v>
      </c>
      <c r="W868" s="6">
        <v>6000</v>
      </c>
      <c r="X868" s="5">
        <v>6000</v>
      </c>
    </row>
    <row r="869" spans="1:24" ht="72" hidden="1" x14ac:dyDescent="0.3">
      <c r="A869" s="5" t="s">
        <v>2585</v>
      </c>
      <c r="B869" s="5" t="s">
        <v>760</v>
      </c>
      <c r="C869" s="5" t="s">
        <v>761</v>
      </c>
      <c r="D869" s="5" t="s">
        <v>107</v>
      </c>
      <c r="E869" s="5" t="s">
        <v>671</v>
      </c>
      <c r="F869" s="5" t="s">
        <v>670</v>
      </c>
      <c r="G869" s="5" t="s">
        <v>96</v>
      </c>
      <c r="H869" s="5" t="s">
        <v>97</v>
      </c>
      <c r="I869" s="5" t="s">
        <v>93</v>
      </c>
      <c r="J869" s="5" t="s">
        <v>92</v>
      </c>
      <c r="K869" s="5" t="s">
        <v>39</v>
      </c>
      <c r="L869" s="5" t="s">
        <v>39</v>
      </c>
      <c r="M869" s="5" t="s">
        <v>39</v>
      </c>
      <c r="N869" s="5" t="s">
        <v>39</v>
      </c>
      <c r="O869" s="5" t="s">
        <v>39</v>
      </c>
      <c r="P869" s="5" t="s">
        <v>35</v>
      </c>
      <c r="Q869" s="5" t="s">
        <v>53</v>
      </c>
      <c r="R869" s="6" t="s">
        <v>765</v>
      </c>
      <c r="S869" s="6" t="s">
        <v>39</v>
      </c>
      <c r="T869" s="6">
        <v>0</v>
      </c>
      <c r="U869" s="6">
        <v>0</v>
      </c>
      <c r="V869" s="6">
        <v>0</v>
      </c>
      <c r="W869" s="6">
        <v>0</v>
      </c>
      <c r="X869" s="5">
        <v>0</v>
      </c>
    </row>
    <row r="870" spans="1:24" ht="72" hidden="1" x14ac:dyDescent="0.3">
      <c r="A870" s="5" t="s">
        <v>2585</v>
      </c>
      <c r="B870" s="5" t="s">
        <v>760</v>
      </c>
      <c r="C870" s="5" t="s">
        <v>761</v>
      </c>
      <c r="D870" s="5" t="s">
        <v>107</v>
      </c>
      <c r="E870" s="5" t="s">
        <v>671</v>
      </c>
      <c r="F870" s="5" t="s">
        <v>670</v>
      </c>
      <c r="G870" s="5" t="s">
        <v>96</v>
      </c>
      <c r="H870" s="5" t="s">
        <v>97</v>
      </c>
      <c r="I870" s="5" t="str">
        <f>I869</f>
        <v>AP9999</v>
      </c>
      <c r="J870" s="5" t="s">
        <v>766</v>
      </c>
      <c r="K870" s="5" t="s">
        <v>39</v>
      </c>
      <c r="L870" s="5" t="s">
        <v>39</v>
      </c>
      <c r="M870" s="5" t="s">
        <v>39</v>
      </c>
      <c r="N870" s="5" t="s">
        <v>39</v>
      </c>
      <c r="O870" s="5" t="s">
        <v>39</v>
      </c>
      <c r="P870" s="5" t="s">
        <v>35</v>
      </c>
      <c r="Q870" s="5" t="s">
        <v>53</v>
      </c>
      <c r="R870" s="6" t="s">
        <v>767</v>
      </c>
      <c r="S870" s="6" t="s">
        <v>39</v>
      </c>
      <c r="T870" s="6">
        <v>2500</v>
      </c>
      <c r="U870" s="6">
        <v>2500</v>
      </c>
      <c r="V870" s="6">
        <v>2500</v>
      </c>
      <c r="W870" s="6">
        <v>2500</v>
      </c>
      <c r="X870" s="5">
        <v>2500</v>
      </c>
    </row>
    <row r="871" spans="1:24" ht="72" hidden="1" x14ac:dyDescent="0.3">
      <c r="A871" s="5" t="s">
        <v>2585</v>
      </c>
      <c r="B871" s="5" t="s">
        <v>760</v>
      </c>
      <c r="C871" s="5" t="s">
        <v>761</v>
      </c>
      <c r="D871" s="5" t="s">
        <v>107</v>
      </c>
      <c r="E871" s="5" t="s">
        <v>671</v>
      </c>
      <c r="F871" s="5" t="s">
        <v>670</v>
      </c>
      <c r="G871" s="5" t="s">
        <v>39</v>
      </c>
      <c r="H871" s="5" t="s">
        <v>39</v>
      </c>
      <c r="I871" s="5" t="s">
        <v>39</v>
      </c>
      <c r="J871" s="5" t="s">
        <v>39</v>
      </c>
      <c r="K871" s="5" t="s">
        <v>39</v>
      </c>
      <c r="L871" s="5" t="s">
        <v>39</v>
      </c>
      <c r="M871" s="5" t="s">
        <v>39</v>
      </c>
      <c r="N871" s="5" t="s">
        <v>39</v>
      </c>
      <c r="O871" s="5" t="s">
        <v>39</v>
      </c>
      <c r="P871" s="5" t="s">
        <v>35</v>
      </c>
      <c r="Q871" s="5" t="s">
        <v>53</v>
      </c>
      <c r="R871" s="6" t="s">
        <v>762</v>
      </c>
      <c r="S871" s="6" t="s">
        <v>39</v>
      </c>
      <c r="T871" s="6">
        <v>1525</v>
      </c>
      <c r="U871" s="6">
        <v>3050</v>
      </c>
      <c r="V871" s="6">
        <v>3050</v>
      </c>
      <c r="W871" s="6">
        <v>3050</v>
      </c>
      <c r="X871" s="5">
        <v>3050</v>
      </c>
    </row>
    <row r="872" spans="1:24" ht="72" hidden="1" x14ac:dyDescent="0.3">
      <c r="A872" s="5" t="s">
        <v>2585</v>
      </c>
      <c r="B872" s="5" t="s">
        <v>768</v>
      </c>
      <c r="C872" s="5" t="s">
        <v>769</v>
      </c>
      <c r="D872" s="5" t="s">
        <v>107</v>
      </c>
      <c r="E872" s="5" t="s">
        <v>671</v>
      </c>
      <c r="F872" s="5" t="s">
        <v>670</v>
      </c>
      <c r="G872" s="5" t="s">
        <v>39</v>
      </c>
      <c r="H872" s="5" t="s">
        <v>39</v>
      </c>
      <c r="I872" s="5" t="s">
        <v>39</v>
      </c>
      <c r="J872" s="5" t="s">
        <v>39</v>
      </c>
      <c r="K872" s="5" t="s">
        <v>39</v>
      </c>
      <c r="L872" s="5" t="s">
        <v>39</v>
      </c>
      <c r="M872" s="5" t="s">
        <v>39</v>
      </c>
      <c r="N872" s="5" t="s">
        <v>39</v>
      </c>
      <c r="O872" s="5" t="s">
        <v>39</v>
      </c>
      <c r="P872" s="5" t="s">
        <v>35</v>
      </c>
      <c r="Q872" s="5" t="s">
        <v>53</v>
      </c>
      <c r="R872" s="6" t="s">
        <v>770</v>
      </c>
      <c r="S872" s="6" t="s">
        <v>39</v>
      </c>
      <c r="T872" s="6">
        <v>27000</v>
      </c>
      <c r="U872" s="6">
        <v>30000</v>
      </c>
      <c r="V872" s="6">
        <v>33000</v>
      </c>
      <c r="W872" s="6">
        <v>36000</v>
      </c>
      <c r="X872" s="5">
        <v>39000</v>
      </c>
    </row>
    <row r="873" spans="1:24" ht="72" hidden="1" x14ac:dyDescent="0.3">
      <c r="A873" s="5" t="s">
        <v>2585</v>
      </c>
      <c r="B873" s="5" t="s">
        <v>771</v>
      </c>
      <c r="C873" s="5" t="s">
        <v>772</v>
      </c>
      <c r="D873" s="5" t="s">
        <v>107</v>
      </c>
      <c r="E873" s="5" t="s">
        <v>671</v>
      </c>
      <c r="F873" s="5" t="s">
        <v>670</v>
      </c>
      <c r="G873" s="5" t="s">
        <v>39</v>
      </c>
      <c r="H873" s="5" t="s">
        <v>39</v>
      </c>
      <c r="I873" s="5" t="s">
        <v>39</v>
      </c>
      <c r="J873" s="5" t="s">
        <v>39</v>
      </c>
      <c r="K873" s="5" t="s">
        <v>39</v>
      </c>
      <c r="L873" s="5" t="s">
        <v>39</v>
      </c>
      <c r="M873" s="5" t="s">
        <v>39</v>
      </c>
      <c r="N873" s="5" t="s">
        <v>39</v>
      </c>
      <c r="O873" s="5" t="s">
        <v>39</v>
      </c>
      <c r="P873" s="5" t="s">
        <v>35</v>
      </c>
      <c r="Q873" s="5" t="s">
        <v>53</v>
      </c>
      <c r="R873" s="6" t="s">
        <v>773</v>
      </c>
      <c r="S873" s="6" t="s">
        <v>39</v>
      </c>
      <c r="T873" s="6">
        <v>3100</v>
      </c>
      <c r="U873" s="6">
        <v>3100</v>
      </c>
      <c r="V873" s="6">
        <v>3100</v>
      </c>
      <c r="W873" s="6">
        <v>3100</v>
      </c>
      <c r="X873" s="5">
        <v>3100</v>
      </c>
    </row>
    <row r="874" spans="1:24" ht="72" hidden="1" x14ac:dyDescent="0.3">
      <c r="A874" s="5" t="s">
        <v>2585</v>
      </c>
      <c r="B874" s="5" t="s">
        <v>774</v>
      </c>
      <c r="C874" s="5" t="s">
        <v>775</v>
      </c>
      <c r="D874" s="5" t="s">
        <v>107</v>
      </c>
      <c r="E874" s="5" t="s">
        <v>671</v>
      </c>
      <c r="F874" s="5" t="s">
        <v>670</v>
      </c>
      <c r="G874" s="5" t="s">
        <v>39</v>
      </c>
      <c r="H874" s="5" t="s">
        <v>39</v>
      </c>
      <c r="I874" s="5" t="s">
        <v>39</v>
      </c>
      <c r="J874" s="5" t="s">
        <v>39</v>
      </c>
      <c r="K874" s="5" t="s">
        <v>39</v>
      </c>
      <c r="L874" s="5" t="s">
        <v>39</v>
      </c>
      <c r="M874" s="5" t="s">
        <v>39</v>
      </c>
      <c r="N874" s="5" t="s">
        <v>39</v>
      </c>
      <c r="O874" s="5" t="s">
        <v>39</v>
      </c>
      <c r="P874" s="5" t="s">
        <v>35</v>
      </c>
      <c r="Q874" s="5" t="s">
        <v>53</v>
      </c>
      <c r="R874" s="6" t="s">
        <v>776</v>
      </c>
      <c r="S874" s="6" t="s">
        <v>39</v>
      </c>
      <c r="T874" s="6">
        <v>3500</v>
      </c>
      <c r="U874" s="6">
        <v>3500</v>
      </c>
      <c r="V874" s="6">
        <v>3500</v>
      </c>
      <c r="W874" s="6">
        <v>3500</v>
      </c>
      <c r="X874" s="5">
        <v>3500</v>
      </c>
    </row>
    <row r="875" spans="1:24" ht="72" hidden="1" x14ac:dyDescent="0.3">
      <c r="A875" s="5" t="s">
        <v>2585</v>
      </c>
      <c r="B875" s="5" t="s">
        <v>777</v>
      </c>
      <c r="C875" s="5" t="s">
        <v>778</v>
      </c>
      <c r="D875" s="5" t="s">
        <v>107</v>
      </c>
      <c r="E875" s="5" t="s">
        <v>671</v>
      </c>
      <c r="F875" s="5" t="s">
        <v>670</v>
      </c>
      <c r="G875" s="5" t="s">
        <v>604</v>
      </c>
      <c r="H875" s="5" t="s">
        <v>605</v>
      </c>
      <c r="I875" s="5" t="s">
        <v>602</v>
      </c>
      <c r="J875" s="5" t="s">
        <v>600</v>
      </c>
      <c r="K875" s="5" t="s">
        <v>601</v>
      </c>
      <c r="L875" s="5" t="s">
        <v>39</v>
      </c>
      <c r="M875" s="5" t="s">
        <v>39</v>
      </c>
      <c r="N875" s="5" t="s">
        <v>39</v>
      </c>
      <c r="O875" s="5" t="s">
        <v>39</v>
      </c>
      <c r="P875" s="5" t="s">
        <v>35</v>
      </c>
      <c r="Q875" s="5" t="s">
        <v>53</v>
      </c>
      <c r="R875" s="6" t="s">
        <v>779</v>
      </c>
      <c r="S875" s="6" t="s">
        <v>39</v>
      </c>
      <c r="T875" s="6">
        <v>92400</v>
      </c>
      <c r="U875" s="6">
        <v>92400</v>
      </c>
      <c r="V875" s="6">
        <v>92400</v>
      </c>
      <c r="W875" s="6">
        <v>92400</v>
      </c>
      <c r="X875" s="5">
        <v>92400</v>
      </c>
    </row>
    <row r="876" spans="1:24" ht="100.8" hidden="1" x14ac:dyDescent="0.3">
      <c r="A876" s="5" t="s">
        <v>2585</v>
      </c>
      <c r="B876" s="5" t="s">
        <v>479</v>
      </c>
      <c r="C876" s="5" t="s">
        <v>480</v>
      </c>
      <c r="D876" s="5" t="s">
        <v>107</v>
      </c>
      <c r="E876" s="5" t="s">
        <v>452</v>
      </c>
      <c r="F876" s="5" t="s">
        <v>451</v>
      </c>
      <c r="G876" s="5" t="s">
        <v>39</v>
      </c>
      <c r="H876" s="5" t="s">
        <v>39</v>
      </c>
      <c r="I876" s="5" t="s">
        <v>39</v>
      </c>
      <c r="J876" s="5" t="s">
        <v>39</v>
      </c>
      <c r="K876" s="5" t="s">
        <v>39</v>
      </c>
      <c r="L876" s="5" t="s">
        <v>39</v>
      </c>
      <c r="M876" s="5" t="s">
        <v>39</v>
      </c>
      <c r="N876" s="5" t="s">
        <v>39</v>
      </c>
      <c r="O876" s="5" t="s">
        <v>39</v>
      </c>
      <c r="P876" s="5" t="s">
        <v>35</v>
      </c>
      <c r="Q876" s="5" t="s">
        <v>53</v>
      </c>
      <c r="R876" s="6" t="s">
        <v>481</v>
      </c>
      <c r="S876" s="6" t="s">
        <v>39</v>
      </c>
      <c r="T876" s="6">
        <v>80000</v>
      </c>
      <c r="U876" s="6">
        <v>108000</v>
      </c>
      <c r="V876" s="6">
        <v>108000</v>
      </c>
      <c r="W876" s="6">
        <v>108000</v>
      </c>
      <c r="X876" s="5">
        <v>108000</v>
      </c>
    </row>
    <row r="877" spans="1:24" ht="43.2" hidden="1" x14ac:dyDescent="0.3">
      <c r="A877" s="5" t="s">
        <v>2585</v>
      </c>
      <c r="B877" s="5" t="s">
        <v>213</v>
      </c>
      <c r="C877" s="5" t="s">
        <v>214</v>
      </c>
      <c r="D877" s="5" t="s">
        <v>41</v>
      </c>
      <c r="E877" s="5" t="s">
        <v>34</v>
      </c>
      <c r="F877" s="5" t="s">
        <v>33</v>
      </c>
      <c r="G877" s="5" t="s">
        <v>39</v>
      </c>
      <c r="H877" s="5" t="s">
        <v>39</v>
      </c>
      <c r="I877" s="5" t="s">
        <v>39</v>
      </c>
      <c r="J877" s="5" t="s">
        <v>39</v>
      </c>
      <c r="K877" s="5" t="s">
        <v>39</v>
      </c>
      <c r="L877" s="5" t="s">
        <v>39</v>
      </c>
      <c r="M877" s="5" t="s">
        <v>39</v>
      </c>
      <c r="N877" s="5" t="s">
        <v>39</v>
      </c>
      <c r="O877" s="5" t="s">
        <v>39</v>
      </c>
      <c r="P877" s="5" t="s">
        <v>35</v>
      </c>
      <c r="Q877" s="5" t="s">
        <v>53</v>
      </c>
      <c r="R877" s="6" t="s">
        <v>214</v>
      </c>
      <c r="S877" s="6" t="s">
        <v>39</v>
      </c>
      <c r="T877" s="6">
        <v>0</v>
      </c>
      <c r="U877" s="6">
        <v>2940</v>
      </c>
      <c r="V877" s="6">
        <v>3073</v>
      </c>
      <c r="W877" s="6">
        <v>3210</v>
      </c>
      <c r="X877" s="5">
        <v>3355</v>
      </c>
    </row>
    <row r="878" spans="1:24" ht="43.2" hidden="1" x14ac:dyDescent="0.3">
      <c r="A878" s="5" t="s">
        <v>2585</v>
      </c>
      <c r="B878" s="5" t="s">
        <v>387</v>
      </c>
      <c r="C878" s="5" t="s">
        <v>388</v>
      </c>
      <c r="D878" s="5" t="s">
        <v>41</v>
      </c>
      <c r="E878" s="5" t="s">
        <v>34</v>
      </c>
      <c r="F878" s="5" t="s">
        <v>33</v>
      </c>
      <c r="G878" s="5" t="s">
        <v>39</v>
      </c>
      <c r="H878" s="5" t="s">
        <v>39</v>
      </c>
      <c r="I878" s="5" t="s">
        <v>39</v>
      </c>
      <c r="J878" s="5" t="s">
        <v>39</v>
      </c>
      <c r="K878" s="5" t="s">
        <v>39</v>
      </c>
      <c r="L878" s="5" t="s">
        <v>39</v>
      </c>
      <c r="M878" s="5" t="s">
        <v>39</v>
      </c>
      <c r="N878" s="5" t="s">
        <v>39</v>
      </c>
      <c r="O878" s="5" t="s">
        <v>39</v>
      </c>
      <c r="P878" s="5" t="s">
        <v>35</v>
      </c>
      <c r="Q878" s="5" t="s">
        <v>53</v>
      </c>
      <c r="R878" s="6" t="s">
        <v>388</v>
      </c>
      <c r="S878" s="6" t="s">
        <v>39</v>
      </c>
      <c r="T878" s="6">
        <v>5000</v>
      </c>
      <c r="U878" s="6">
        <v>5000</v>
      </c>
      <c r="V878" s="6">
        <v>5000</v>
      </c>
      <c r="W878" s="6">
        <v>5000</v>
      </c>
      <c r="X878" s="5">
        <v>5000</v>
      </c>
    </row>
    <row r="879" spans="1:24" ht="100.8" hidden="1" x14ac:dyDescent="0.3">
      <c r="A879" s="5" t="s">
        <v>2585</v>
      </c>
      <c r="B879" s="5" t="s">
        <v>389</v>
      </c>
      <c r="C879" s="5" t="s">
        <v>390</v>
      </c>
      <c r="D879" s="5" t="s">
        <v>41</v>
      </c>
      <c r="E879" s="5" t="s">
        <v>34</v>
      </c>
      <c r="F879" s="5" t="s">
        <v>33</v>
      </c>
      <c r="G879" s="5" t="s">
        <v>39</v>
      </c>
      <c r="H879" s="5" t="s">
        <v>39</v>
      </c>
      <c r="I879" s="5" t="s">
        <v>39</v>
      </c>
      <c r="J879" s="5" t="s">
        <v>39</v>
      </c>
      <c r="K879" s="5" t="s">
        <v>39</v>
      </c>
      <c r="L879" s="5" t="s">
        <v>39</v>
      </c>
      <c r="M879" s="5" t="s">
        <v>39</v>
      </c>
      <c r="N879" s="5" t="s">
        <v>39</v>
      </c>
      <c r="O879" s="5" t="s">
        <v>39</v>
      </c>
      <c r="P879" s="5" t="s">
        <v>35</v>
      </c>
      <c r="Q879" s="5" t="s">
        <v>53</v>
      </c>
      <c r="R879" s="6" t="s">
        <v>391</v>
      </c>
      <c r="S879" s="6" t="s">
        <v>39</v>
      </c>
      <c r="T879" s="6">
        <v>351.7</v>
      </c>
      <c r="U879" s="6">
        <v>3000</v>
      </c>
      <c r="V879" s="6">
        <v>3000</v>
      </c>
      <c r="W879" s="6">
        <v>3000</v>
      </c>
      <c r="X879" s="5">
        <v>3000</v>
      </c>
    </row>
    <row r="880" spans="1:24" ht="72" hidden="1" x14ac:dyDescent="0.3">
      <c r="A880" s="5" t="s">
        <v>2585</v>
      </c>
      <c r="B880" s="5" t="s">
        <v>591</v>
      </c>
      <c r="C880" s="5" t="s">
        <v>592</v>
      </c>
      <c r="D880" s="5" t="s">
        <v>107</v>
      </c>
      <c r="E880" s="5" t="s">
        <v>492</v>
      </c>
      <c r="F880" s="5" t="s">
        <v>491</v>
      </c>
      <c r="G880" s="5" t="s">
        <v>39</v>
      </c>
      <c r="H880" s="5" t="s">
        <v>39</v>
      </c>
      <c r="I880" s="5" t="s">
        <v>39</v>
      </c>
      <c r="J880" s="5" t="s">
        <v>39</v>
      </c>
      <c r="K880" s="5" t="s">
        <v>39</v>
      </c>
      <c r="L880" s="5" t="s">
        <v>39</v>
      </c>
      <c r="M880" s="5" t="s">
        <v>39</v>
      </c>
      <c r="N880" s="5" t="s">
        <v>39</v>
      </c>
      <c r="O880" s="5" t="s">
        <v>39</v>
      </c>
      <c r="P880" s="5" t="s">
        <v>35</v>
      </c>
      <c r="Q880" s="5" t="s">
        <v>53</v>
      </c>
      <c r="R880" s="6" t="s">
        <v>593</v>
      </c>
      <c r="S880" s="6" t="s">
        <v>39</v>
      </c>
      <c r="T880" s="6">
        <v>4000</v>
      </c>
      <c r="U880" s="6">
        <v>4000</v>
      </c>
      <c r="V880" s="6">
        <v>4000</v>
      </c>
      <c r="W880" s="6">
        <v>4000</v>
      </c>
      <c r="X880" s="5">
        <v>4000</v>
      </c>
    </row>
    <row r="881" spans="1:24" ht="57.6" hidden="1" x14ac:dyDescent="0.3">
      <c r="A881" s="5" t="s">
        <v>2585</v>
      </c>
      <c r="B881" s="5" t="s">
        <v>2076</v>
      </c>
      <c r="C881" s="5" t="s">
        <v>2077</v>
      </c>
      <c r="D881" s="5" t="s">
        <v>139</v>
      </c>
      <c r="E881" s="5" t="s">
        <v>2052</v>
      </c>
      <c r="F881" s="5" t="s">
        <v>2051</v>
      </c>
      <c r="G881" s="5" t="s">
        <v>39</v>
      </c>
      <c r="H881" s="5" t="s">
        <v>39</v>
      </c>
      <c r="I881" s="5" t="s">
        <v>39</v>
      </c>
      <c r="J881" s="5" t="s">
        <v>39</v>
      </c>
      <c r="K881" s="5" t="s">
        <v>39</v>
      </c>
      <c r="L881" s="5" t="s">
        <v>39</v>
      </c>
      <c r="M881" s="5" t="s">
        <v>39</v>
      </c>
      <c r="N881" s="5" t="s">
        <v>39</v>
      </c>
      <c r="O881" s="5" t="s">
        <v>39</v>
      </c>
      <c r="P881" s="5" t="s">
        <v>35</v>
      </c>
      <c r="Q881" s="5" t="s">
        <v>53</v>
      </c>
      <c r="R881" s="6" t="s">
        <v>2078</v>
      </c>
      <c r="S881" s="6" t="s">
        <v>39</v>
      </c>
      <c r="T881" s="6">
        <v>200</v>
      </c>
      <c r="U881" s="6">
        <v>200</v>
      </c>
      <c r="V881" s="6">
        <v>200</v>
      </c>
      <c r="W881" s="6">
        <v>200</v>
      </c>
      <c r="X881" s="5">
        <v>200</v>
      </c>
    </row>
    <row r="882" spans="1:24" ht="57.6" hidden="1" x14ac:dyDescent="0.3">
      <c r="A882" s="5" t="s">
        <v>2585</v>
      </c>
      <c r="B882" s="5" t="s">
        <v>1034</v>
      </c>
      <c r="C882" s="5" t="s">
        <v>1035</v>
      </c>
      <c r="D882" s="5" t="s">
        <v>139</v>
      </c>
      <c r="E882" s="5" t="s">
        <v>1061</v>
      </c>
      <c r="F882" s="5" t="s">
        <v>1060</v>
      </c>
      <c r="G882" s="5" t="s">
        <v>39</v>
      </c>
      <c r="H882" s="5" t="s">
        <v>39</v>
      </c>
      <c r="I882" s="5" t="s">
        <v>39</v>
      </c>
      <c r="J882" s="5" t="s">
        <v>39</v>
      </c>
      <c r="K882" s="5" t="s">
        <v>39</v>
      </c>
      <c r="L882" s="5" t="s">
        <v>39</v>
      </c>
      <c r="M882" s="5" t="s">
        <v>39</v>
      </c>
      <c r="N882" s="5" t="s">
        <v>39</v>
      </c>
      <c r="O882" s="5" t="s">
        <v>39</v>
      </c>
      <c r="P882" s="5" t="s">
        <v>35</v>
      </c>
      <c r="Q882" s="5" t="s">
        <v>53</v>
      </c>
      <c r="R882" s="6" t="s">
        <v>1062</v>
      </c>
      <c r="S882" s="6" t="s">
        <v>39</v>
      </c>
      <c r="T882" s="6">
        <v>1000</v>
      </c>
      <c r="U882" s="6">
        <v>1000</v>
      </c>
      <c r="V882" s="6">
        <v>1000</v>
      </c>
      <c r="W882" s="6">
        <v>1000</v>
      </c>
      <c r="X882" s="5">
        <v>1000</v>
      </c>
    </row>
    <row r="883" spans="1:24" ht="57.6" hidden="1" x14ac:dyDescent="0.3">
      <c r="A883" s="5" t="s">
        <v>2585</v>
      </c>
      <c r="B883" s="5" t="s">
        <v>1034</v>
      </c>
      <c r="C883" s="5" t="s">
        <v>1035</v>
      </c>
      <c r="D883" s="5" t="s">
        <v>1008</v>
      </c>
      <c r="E883" s="5" t="s">
        <v>1002</v>
      </c>
      <c r="F883" s="5" t="s">
        <v>1001</v>
      </c>
      <c r="G883" s="5" t="s">
        <v>39</v>
      </c>
      <c r="H883" s="5" t="s">
        <v>39</v>
      </c>
      <c r="I883" s="5" t="s">
        <v>39</v>
      </c>
      <c r="J883" s="5" t="s">
        <v>39</v>
      </c>
      <c r="K883" s="5" t="s">
        <v>39</v>
      </c>
      <c r="L883" s="5" t="s">
        <v>39</v>
      </c>
      <c r="M883" s="5" t="s">
        <v>39</v>
      </c>
      <c r="N883" s="5" t="s">
        <v>39</v>
      </c>
      <c r="O883" s="5" t="s">
        <v>39</v>
      </c>
      <c r="P883" s="5" t="s">
        <v>35</v>
      </c>
      <c r="Q883" s="5" t="s">
        <v>53</v>
      </c>
      <c r="R883" s="6" t="s">
        <v>1036</v>
      </c>
      <c r="S883" s="6" t="s">
        <v>39</v>
      </c>
      <c r="T883" s="6">
        <v>0</v>
      </c>
      <c r="U883" s="6">
        <v>0</v>
      </c>
      <c r="V883" s="6">
        <v>0</v>
      </c>
      <c r="W883" s="6">
        <v>0</v>
      </c>
      <c r="X883" s="5">
        <v>0</v>
      </c>
    </row>
    <row r="884" spans="1:24" ht="86.4" hidden="1" x14ac:dyDescent="0.3">
      <c r="A884" s="5" t="s">
        <v>2585</v>
      </c>
      <c r="B884" s="5" t="s">
        <v>1034</v>
      </c>
      <c r="C884" s="5" t="s">
        <v>1035</v>
      </c>
      <c r="D884" s="5" t="s">
        <v>2195</v>
      </c>
      <c r="E884" s="5" t="s">
        <v>2198</v>
      </c>
      <c r="F884" s="5" t="s">
        <v>2197</v>
      </c>
      <c r="G884" s="5" t="s">
        <v>39</v>
      </c>
      <c r="H884" s="5" t="s">
        <v>39</v>
      </c>
      <c r="I884" s="5" t="s">
        <v>39</v>
      </c>
      <c r="J884" s="5" t="s">
        <v>39</v>
      </c>
      <c r="K884" s="5" t="s">
        <v>39</v>
      </c>
      <c r="L884" s="5" t="s">
        <v>39</v>
      </c>
      <c r="M884" s="5" t="s">
        <v>39</v>
      </c>
      <c r="N884" s="5" t="s">
        <v>39</v>
      </c>
      <c r="O884" s="5" t="s">
        <v>39</v>
      </c>
      <c r="P884" s="5" t="s">
        <v>35</v>
      </c>
      <c r="Q884" s="5" t="s">
        <v>53</v>
      </c>
      <c r="R884" s="6" t="s">
        <v>2199</v>
      </c>
      <c r="S884" s="6" t="s">
        <v>39</v>
      </c>
      <c r="T884" s="6">
        <v>600</v>
      </c>
      <c r="U884" s="6">
        <v>600</v>
      </c>
      <c r="V884" s="6">
        <v>600</v>
      </c>
      <c r="W884" s="6">
        <v>600</v>
      </c>
      <c r="X884" s="5">
        <v>600</v>
      </c>
    </row>
    <row r="885" spans="1:24" ht="57.6" hidden="1" x14ac:dyDescent="0.3">
      <c r="A885" s="5" t="s">
        <v>2585</v>
      </c>
      <c r="B885" s="5" t="s">
        <v>1034</v>
      </c>
      <c r="C885" s="5" t="s">
        <v>1035</v>
      </c>
      <c r="D885" s="5" t="s">
        <v>2195</v>
      </c>
      <c r="E885" s="5" t="s">
        <v>2204</v>
      </c>
      <c r="F885" s="5" t="s">
        <v>2203</v>
      </c>
      <c r="G885" s="5" t="s">
        <v>96</v>
      </c>
      <c r="H885" s="5" t="s">
        <v>97</v>
      </c>
      <c r="I885" s="5" t="s">
        <v>93</v>
      </c>
      <c r="J885" s="5" t="s">
        <v>92</v>
      </c>
      <c r="K885" s="5" t="s">
        <v>39</v>
      </c>
      <c r="L885" s="5" t="s">
        <v>39</v>
      </c>
      <c r="M885" s="5" t="s">
        <v>39</v>
      </c>
      <c r="N885" s="5" t="s">
        <v>39</v>
      </c>
      <c r="O885" s="5" t="s">
        <v>39</v>
      </c>
      <c r="P885" s="5" t="s">
        <v>35</v>
      </c>
      <c r="Q885" s="5" t="s">
        <v>53</v>
      </c>
      <c r="R885" s="6" t="s">
        <v>1036</v>
      </c>
      <c r="S885" s="6" t="s">
        <v>39</v>
      </c>
      <c r="T885" s="6">
        <v>6000</v>
      </c>
      <c r="U885" s="6">
        <v>6000</v>
      </c>
      <c r="V885" s="6">
        <v>6000</v>
      </c>
      <c r="W885" s="6">
        <v>6000</v>
      </c>
      <c r="X885" s="5">
        <v>6000</v>
      </c>
    </row>
    <row r="886" spans="1:24" ht="57.6" hidden="1" x14ac:dyDescent="0.3">
      <c r="A886" s="5" t="s">
        <v>2585</v>
      </c>
      <c r="B886" s="5" t="s">
        <v>1034</v>
      </c>
      <c r="C886" s="5" t="s">
        <v>1035</v>
      </c>
      <c r="D886" s="5" t="s">
        <v>2195</v>
      </c>
      <c r="E886" s="5" t="s">
        <v>2204</v>
      </c>
      <c r="F886" s="5" t="s">
        <v>2203</v>
      </c>
      <c r="G886" s="5" t="s">
        <v>96</v>
      </c>
      <c r="H886" s="5" t="s">
        <v>97</v>
      </c>
      <c r="I886" s="5" t="str">
        <f>I885</f>
        <v>AP9999</v>
      </c>
      <c r="J886" s="5" t="s">
        <v>168</v>
      </c>
      <c r="K886" s="5" t="s">
        <v>39</v>
      </c>
      <c r="L886" s="5" t="s">
        <v>39</v>
      </c>
      <c r="M886" s="5" t="s">
        <v>39</v>
      </c>
      <c r="N886" s="5" t="s">
        <v>39</v>
      </c>
      <c r="O886" s="5" t="s">
        <v>39</v>
      </c>
      <c r="P886" s="5" t="s">
        <v>35</v>
      </c>
      <c r="Q886" s="5" t="s">
        <v>53</v>
      </c>
      <c r="R886" s="6" t="s">
        <v>2205</v>
      </c>
      <c r="S886" s="6" t="s">
        <v>39</v>
      </c>
      <c r="T886" s="6">
        <v>500</v>
      </c>
      <c r="U886" s="6">
        <v>500</v>
      </c>
      <c r="V886" s="6">
        <v>500</v>
      </c>
      <c r="W886" s="6">
        <v>500</v>
      </c>
      <c r="X886" s="5">
        <v>500</v>
      </c>
    </row>
    <row r="887" spans="1:24" ht="72" hidden="1" x14ac:dyDescent="0.3">
      <c r="A887" s="5" t="s">
        <v>2585</v>
      </c>
      <c r="B887" s="5" t="s">
        <v>1034</v>
      </c>
      <c r="C887" s="5" t="s">
        <v>1035</v>
      </c>
      <c r="D887" s="5" t="s">
        <v>1049</v>
      </c>
      <c r="E887" s="5" t="s">
        <v>1311</v>
      </c>
      <c r="F887" s="5" t="s">
        <v>1310</v>
      </c>
      <c r="G887" s="5" t="s">
        <v>39</v>
      </c>
      <c r="H887" s="5" t="s">
        <v>39</v>
      </c>
      <c r="I887" s="5" t="s">
        <v>39</v>
      </c>
      <c r="J887" s="5" t="s">
        <v>39</v>
      </c>
      <c r="K887" s="5" t="s">
        <v>39</v>
      </c>
      <c r="L887" s="5" t="s">
        <v>39</v>
      </c>
      <c r="M887" s="5" t="s">
        <v>39</v>
      </c>
      <c r="N887" s="5" t="s">
        <v>39</v>
      </c>
      <c r="O887" s="5" t="s">
        <v>39</v>
      </c>
      <c r="P887" s="5" t="s">
        <v>35</v>
      </c>
      <c r="Q887" s="5" t="s">
        <v>53</v>
      </c>
      <c r="R887" s="6" t="s">
        <v>1321</v>
      </c>
      <c r="S887" s="6" t="s">
        <v>39</v>
      </c>
      <c r="T887" s="6">
        <v>1550</v>
      </c>
      <c r="U887" s="6">
        <v>1550</v>
      </c>
      <c r="V887" s="6">
        <v>1550</v>
      </c>
      <c r="W887" s="6">
        <v>1550</v>
      </c>
      <c r="X887" s="5">
        <v>1550</v>
      </c>
    </row>
    <row r="888" spans="1:24" ht="57.6" hidden="1" x14ac:dyDescent="0.3">
      <c r="A888" s="5" t="s">
        <v>2585</v>
      </c>
      <c r="B888" s="5" t="s">
        <v>1034</v>
      </c>
      <c r="C888" s="5" t="s">
        <v>1035</v>
      </c>
      <c r="D888" s="5" t="s">
        <v>1049</v>
      </c>
      <c r="E888" s="5" t="s">
        <v>1342</v>
      </c>
      <c r="F888" s="5" t="s">
        <v>1341</v>
      </c>
      <c r="G888" s="5" t="s">
        <v>140</v>
      </c>
      <c r="H888" s="5" t="s">
        <v>141</v>
      </c>
      <c r="I888" s="5" t="s">
        <v>1345</v>
      </c>
      <c r="J888" s="5" t="s">
        <v>1343</v>
      </c>
      <c r="K888" s="5" t="s">
        <v>1344</v>
      </c>
      <c r="L888" s="5" t="s">
        <v>39</v>
      </c>
      <c r="M888" s="5" t="s">
        <v>39</v>
      </c>
      <c r="N888" s="5" t="s">
        <v>39</v>
      </c>
      <c r="O888" s="5" t="s">
        <v>39</v>
      </c>
      <c r="P888" s="5" t="s">
        <v>35</v>
      </c>
      <c r="Q888" s="5" t="s">
        <v>53</v>
      </c>
      <c r="R888" s="6" t="s">
        <v>1347</v>
      </c>
      <c r="S888" s="6" t="s">
        <v>39</v>
      </c>
      <c r="T888" s="6">
        <v>0</v>
      </c>
      <c r="U888" s="6">
        <v>1000</v>
      </c>
      <c r="V888" s="6">
        <v>1000</v>
      </c>
      <c r="W888" s="6">
        <v>1000</v>
      </c>
      <c r="X888" s="5">
        <v>1000</v>
      </c>
    </row>
    <row r="889" spans="1:24" ht="72" hidden="1" x14ac:dyDescent="0.3">
      <c r="A889" s="5" t="s">
        <v>2585</v>
      </c>
      <c r="B889" s="5" t="s">
        <v>1034</v>
      </c>
      <c r="C889" s="5" t="s">
        <v>1035</v>
      </c>
      <c r="D889" s="5" t="s">
        <v>1049</v>
      </c>
      <c r="E889" s="5" t="s">
        <v>1350</v>
      </c>
      <c r="F889" s="5" t="s">
        <v>1349</v>
      </c>
      <c r="G889" s="5" t="s">
        <v>96</v>
      </c>
      <c r="H889" s="5" t="s">
        <v>97</v>
      </c>
      <c r="I889" s="5" t="s">
        <v>93</v>
      </c>
      <c r="J889" s="5" t="s">
        <v>92</v>
      </c>
      <c r="K889" s="5" t="s">
        <v>39</v>
      </c>
      <c r="L889" s="5" t="s">
        <v>39</v>
      </c>
      <c r="M889" s="5" t="s">
        <v>39</v>
      </c>
      <c r="N889" s="5" t="s">
        <v>39</v>
      </c>
      <c r="O889" s="5" t="s">
        <v>39</v>
      </c>
      <c r="P889" s="5" t="s">
        <v>35</v>
      </c>
      <c r="Q889" s="5" t="s">
        <v>53</v>
      </c>
      <c r="R889" s="6" t="s">
        <v>1360</v>
      </c>
      <c r="S889" s="6" t="s">
        <v>39</v>
      </c>
      <c r="T889" s="6">
        <v>400</v>
      </c>
      <c r="U889" s="6">
        <v>600</v>
      </c>
      <c r="V889" s="6">
        <v>400</v>
      </c>
      <c r="W889" s="6">
        <v>400</v>
      </c>
      <c r="X889" s="5">
        <v>400</v>
      </c>
    </row>
    <row r="890" spans="1:24" ht="72" hidden="1" x14ac:dyDescent="0.3">
      <c r="A890" s="5" t="s">
        <v>2585</v>
      </c>
      <c r="B890" s="5" t="s">
        <v>1034</v>
      </c>
      <c r="C890" s="5" t="s">
        <v>1035</v>
      </c>
      <c r="D890" s="5" t="s">
        <v>1049</v>
      </c>
      <c r="E890" s="5" t="s">
        <v>1350</v>
      </c>
      <c r="F890" s="5" t="s">
        <v>1349</v>
      </c>
      <c r="G890" s="5" t="s">
        <v>96</v>
      </c>
      <c r="H890" s="5" t="s">
        <v>97</v>
      </c>
      <c r="I890" s="5" t="str">
        <f>I889</f>
        <v>AP9999</v>
      </c>
      <c r="J890" s="5" t="s">
        <v>168</v>
      </c>
      <c r="K890" s="5" t="s">
        <v>39</v>
      </c>
      <c r="L890" s="5" t="s">
        <v>39</v>
      </c>
      <c r="M890" s="5" t="s">
        <v>39</v>
      </c>
      <c r="N890" s="5" t="s">
        <v>39</v>
      </c>
      <c r="O890" s="5" t="s">
        <v>39</v>
      </c>
      <c r="P890" s="5" t="s">
        <v>35</v>
      </c>
      <c r="Q890" s="5" t="s">
        <v>53</v>
      </c>
      <c r="R890" s="6" t="s">
        <v>1361</v>
      </c>
      <c r="S890" s="6" t="s">
        <v>39</v>
      </c>
      <c r="T890" s="6">
        <v>250</v>
      </c>
      <c r="U890" s="6">
        <v>250</v>
      </c>
      <c r="V890" s="6">
        <v>250</v>
      </c>
      <c r="W890" s="6">
        <v>250</v>
      </c>
      <c r="X890" s="5">
        <v>250</v>
      </c>
    </row>
    <row r="891" spans="1:24" ht="57.6" hidden="1" x14ac:dyDescent="0.3">
      <c r="A891" s="5" t="s">
        <v>2585</v>
      </c>
      <c r="B891" s="5" t="s">
        <v>1034</v>
      </c>
      <c r="C891" s="5" t="s">
        <v>1035</v>
      </c>
      <c r="D891" s="5" t="s">
        <v>1049</v>
      </c>
      <c r="E891" s="5" t="s">
        <v>1494</v>
      </c>
      <c r="F891" s="5" t="s">
        <v>1493</v>
      </c>
      <c r="G891" s="5" t="s">
        <v>39</v>
      </c>
      <c r="H891" s="5" t="s">
        <v>39</v>
      </c>
      <c r="I891" s="5" t="s">
        <v>39</v>
      </c>
      <c r="J891" s="5" t="s">
        <v>39</v>
      </c>
      <c r="K891" s="5" t="s">
        <v>39</v>
      </c>
      <c r="L891" s="5" t="s">
        <v>39</v>
      </c>
      <c r="M891" s="5" t="s">
        <v>39</v>
      </c>
      <c r="N891" s="5" t="s">
        <v>39</v>
      </c>
      <c r="O891" s="5" t="s">
        <v>39</v>
      </c>
      <c r="P891" s="5" t="s">
        <v>35</v>
      </c>
      <c r="Q891" s="5" t="s">
        <v>53</v>
      </c>
      <c r="R891" s="6" t="s">
        <v>1513</v>
      </c>
      <c r="S891" s="6" t="s">
        <v>39</v>
      </c>
      <c r="T891" s="6">
        <v>4500</v>
      </c>
      <c r="U891" s="6">
        <v>4500</v>
      </c>
      <c r="V891" s="6">
        <v>4500</v>
      </c>
      <c r="W891" s="6">
        <v>4500</v>
      </c>
      <c r="X891" s="5">
        <v>4500</v>
      </c>
    </row>
    <row r="892" spans="1:24" ht="57.6" hidden="1" x14ac:dyDescent="0.3">
      <c r="A892" s="5" t="s">
        <v>2585</v>
      </c>
      <c r="B892" s="5" t="s">
        <v>1380</v>
      </c>
      <c r="C892" s="5" t="s">
        <v>1381</v>
      </c>
      <c r="D892" s="5" t="s">
        <v>75</v>
      </c>
      <c r="E892" s="5" t="s">
        <v>1444</v>
      </c>
      <c r="F892" s="5" t="s">
        <v>1443</v>
      </c>
      <c r="G892" s="5" t="s">
        <v>1459</v>
      </c>
      <c r="H892" s="5" t="s">
        <v>245</v>
      </c>
      <c r="I892" s="5" t="s">
        <v>1456</v>
      </c>
      <c r="J892" s="5" t="s">
        <v>1454</v>
      </c>
      <c r="K892" s="5" t="s">
        <v>1455</v>
      </c>
      <c r="L892" s="5" t="s">
        <v>39</v>
      </c>
      <c r="M892" s="5" t="s">
        <v>39</v>
      </c>
      <c r="N892" s="5" t="s">
        <v>39</v>
      </c>
      <c r="O892" s="5" t="s">
        <v>39</v>
      </c>
      <c r="P892" s="5" t="s">
        <v>35</v>
      </c>
      <c r="Q892" s="5" t="s">
        <v>53</v>
      </c>
      <c r="R892" s="6" t="s">
        <v>1457</v>
      </c>
      <c r="S892" s="6" t="s">
        <v>39</v>
      </c>
      <c r="T892" s="6">
        <v>1500</v>
      </c>
      <c r="U892" s="6">
        <v>1000</v>
      </c>
      <c r="V892" s="6">
        <v>4000</v>
      </c>
      <c r="W892" s="6">
        <v>4000</v>
      </c>
      <c r="X892" s="5">
        <v>4000</v>
      </c>
    </row>
    <row r="893" spans="1:24" ht="57.6" hidden="1" x14ac:dyDescent="0.3">
      <c r="A893" s="5" t="s">
        <v>2585</v>
      </c>
      <c r="B893" s="5" t="s">
        <v>1380</v>
      </c>
      <c r="C893" s="5" t="s">
        <v>1381</v>
      </c>
      <c r="D893" s="5" t="s">
        <v>1049</v>
      </c>
      <c r="E893" s="5" t="s">
        <v>1376</v>
      </c>
      <c r="F893" s="5" t="s">
        <v>1375</v>
      </c>
      <c r="G893" s="5" t="s">
        <v>140</v>
      </c>
      <c r="H893" s="5" t="s">
        <v>141</v>
      </c>
      <c r="I893" s="5" t="s">
        <v>1379</v>
      </c>
      <c r="J893" s="5" t="s">
        <v>1377</v>
      </c>
      <c r="K893" s="5" t="s">
        <v>1378</v>
      </c>
      <c r="L893" s="5" t="s">
        <v>39</v>
      </c>
      <c r="M893" s="5" t="s">
        <v>39</v>
      </c>
      <c r="N893" s="5" t="s">
        <v>39</v>
      </c>
      <c r="O893" s="5" t="s">
        <v>39</v>
      </c>
      <c r="P893" s="5" t="s">
        <v>35</v>
      </c>
      <c r="Q893" s="5" t="s">
        <v>53</v>
      </c>
      <c r="R893" s="6" t="s">
        <v>1382</v>
      </c>
      <c r="S893" s="6" t="s">
        <v>39</v>
      </c>
      <c r="T893" s="6">
        <v>0</v>
      </c>
      <c r="U893" s="6">
        <v>1000</v>
      </c>
      <c r="V893" s="6">
        <v>1000</v>
      </c>
      <c r="W893" s="6">
        <v>1000</v>
      </c>
      <c r="X893" s="5">
        <v>1000</v>
      </c>
    </row>
    <row r="894" spans="1:24" ht="72" hidden="1" x14ac:dyDescent="0.3">
      <c r="A894" s="5" t="s">
        <v>2585</v>
      </c>
      <c r="B894" s="5" t="s">
        <v>1362</v>
      </c>
      <c r="C894" s="5" t="s">
        <v>1363</v>
      </c>
      <c r="D894" s="5" t="s">
        <v>107</v>
      </c>
      <c r="E894" s="5" t="s">
        <v>1877</v>
      </c>
      <c r="F894" s="5" t="s">
        <v>1876</v>
      </c>
      <c r="G894" s="5" t="s">
        <v>39</v>
      </c>
      <c r="H894" s="5" t="s">
        <v>39</v>
      </c>
      <c r="I894" s="5" t="s">
        <v>39</v>
      </c>
      <c r="J894" s="5" t="s">
        <v>39</v>
      </c>
      <c r="K894" s="5" t="s">
        <v>39</v>
      </c>
      <c r="L894" s="5" t="s">
        <v>39</v>
      </c>
      <c r="M894" s="5" t="s">
        <v>39</v>
      </c>
      <c r="N894" s="5" t="s">
        <v>39</v>
      </c>
      <c r="O894" s="5" t="s">
        <v>39</v>
      </c>
      <c r="P894" s="5" t="s">
        <v>35</v>
      </c>
      <c r="Q894" s="5" t="s">
        <v>53</v>
      </c>
      <c r="R894" s="6" t="s">
        <v>1895</v>
      </c>
      <c r="S894" s="6" t="s">
        <v>39</v>
      </c>
      <c r="T894" s="6">
        <v>500</v>
      </c>
      <c r="U894" s="6">
        <v>500</v>
      </c>
      <c r="V894" s="6">
        <v>500</v>
      </c>
      <c r="W894" s="6">
        <v>500</v>
      </c>
      <c r="X894" s="5">
        <v>500</v>
      </c>
    </row>
    <row r="895" spans="1:24" ht="72" hidden="1" x14ac:dyDescent="0.3">
      <c r="A895" s="5" t="s">
        <v>2585</v>
      </c>
      <c r="B895" s="5" t="s">
        <v>1362</v>
      </c>
      <c r="C895" s="5" t="s">
        <v>1363</v>
      </c>
      <c r="D895" s="5" t="s">
        <v>139</v>
      </c>
      <c r="E895" s="5" t="s">
        <v>1476</v>
      </c>
      <c r="F895" s="5" t="s">
        <v>1475</v>
      </c>
      <c r="G895" s="5" t="s">
        <v>39</v>
      </c>
      <c r="H895" s="5" t="s">
        <v>39</v>
      </c>
      <c r="I895" s="5" t="s">
        <v>39</v>
      </c>
      <c r="J895" s="5" t="s">
        <v>39</v>
      </c>
      <c r="K895" s="5" t="s">
        <v>39</v>
      </c>
      <c r="L895" s="5" t="s">
        <v>39</v>
      </c>
      <c r="M895" s="5" t="s">
        <v>39</v>
      </c>
      <c r="N895" s="5" t="s">
        <v>39</v>
      </c>
      <c r="O895" s="5" t="s">
        <v>39</v>
      </c>
      <c r="P895" s="5" t="s">
        <v>35</v>
      </c>
      <c r="Q895" s="5" t="s">
        <v>53</v>
      </c>
      <c r="R895" s="6" t="s">
        <v>1484</v>
      </c>
      <c r="S895" s="6" t="s">
        <v>39</v>
      </c>
      <c r="T895" s="6">
        <v>2960</v>
      </c>
      <c r="U895" s="6">
        <v>2960</v>
      </c>
      <c r="V895" s="6">
        <v>2960</v>
      </c>
      <c r="W895" s="6">
        <v>2960</v>
      </c>
      <c r="X895" s="5">
        <v>2960</v>
      </c>
    </row>
    <row r="896" spans="1:24" ht="72" hidden="1" x14ac:dyDescent="0.3">
      <c r="A896" s="5" t="s">
        <v>2585</v>
      </c>
      <c r="B896" s="5" t="s">
        <v>1362</v>
      </c>
      <c r="C896" s="5" t="s">
        <v>1363</v>
      </c>
      <c r="D896" s="5" t="s">
        <v>139</v>
      </c>
      <c r="E896" s="5" t="s">
        <v>1759</v>
      </c>
      <c r="F896" s="5" t="s">
        <v>1758</v>
      </c>
      <c r="G896" s="5" t="s">
        <v>1070</v>
      </c>
      <c r="H896" s="5" t="s">
        <v>245</v>
      </c>
      <c r="I896" s="5" t="s">
        <v>1765</v>
      </c>
      <c r="J896" s="5" t="s">
        <v>1763</v>
      </c>
      <c r="K896" s="5" t="s">
        <v>1764</v>
      </c>
      <c r="L896" s="5" t="s">
        <v>39</v>
      </c>
      <c r="M896" s="5" t="s">
        <v>39</v>
      </c>
      <c r="N896" s="5" t="s">
        <v>39</v>
      </c>
      <c r="O896" s="5" t="s">
        <v>39</v>
      </c>
      <c r="P896" s="5" t="s">
        <v>35</v>
      </c>
      <c r="Q896" s="5" t="s">
        <v>53</v>
      </c>
      <c r="R896" s="6" t="s">
        <v>1766</v>
      </c>
      <c r="S896" s="6" t="s">
        <v>1767</v>
      </c>
      <c r="T896" s="6">
        <v>5800</v>
      </c>
      <c r="U896" s="6">
        <v>5800</v>
      </c>
      <c r="V896" s="6">
        <v>5800</v>
      </c>
      <c r="W896" s="6">
        <v>5800</v>
      </c>
      <c r="X896" s="5">
        <v>5800</v>
      </c>
    </row>
    <row r="897" spans="1:24" ht="72" hidden="1" x14ac:dyDescent="0.3">
      <c r="A897" s="5" t="s">
        <v>2585</v>
      </c>
      <c r="B897" s="5" t="s">
        <v>1362</v>
      </c>
      <c r="C897" s="5" t="s">
        <v>1363</v>
      </c>
      <c r="D897" s="5" t="s">
        <v>139</v>
      </c>
      <c r="E897" s="5" t="s">
        <v>1759</v>
      </c>
      <c r="F897" s="5" t="s">
        <v>1758</v>
      </c>
      <c r="G897" s="5" t="s">
        <v>39</v>
      </c>
      <c r="H897" s="5" t="s">
        <v>39</v>
      </c>
      <c r="I897" s="5" t="s">
        <v>39</v>
      </c>
      <c r="J897" s="5" t="s">
        <v>39</v>
      </c>
      <c r="K897" s="5" t="s">
        <v>39</v>
      </c>
      <c r="L897" s="5" t="s">
        <v>39</v>
      </c>
      <c r="M897" s="5" t="s">
        <v>39</v>
      </c>
      <c r="N897" s="5" t="s">
        <v>39</v>
      </c>
      <c r="O897" s="5" t="s">
        <v>39</v>
      </c>
      <c r="P897" s="5" t="s">
        <v>35</v>
      </c>
      <c r="Q897" s="5" t="s">
        <v>53</v>
      </c>
      <c r="R897" s="6" t="s">
        <v>1762</v>
      </c>
      <c r="S897" s="6" t="s">
        <v>39</v>
      </c>
      <c r="T897" s="6">
        <v>0</v>
      </c>
      <c r="U897" s="6">
        <v>0</v>
      </c>
      <c r="V897" s="6">
        <v>0</v>
      </c>
      <c r="W897" s="6">
        <v>0</v>
      </c>
      <c r="X897" s="5">
        <v>0</v>
      </c>
    </row>
    <row r="898" spans="1:24" ht="72" hidden="1" x14ac:dyDescent="0.3">
      <c r="A898" s="5" t="s">
        <v>2585</v>
      </c>
      <c r="B898" s="5" t="s">
        <v>1362</v>
      </c>
      <c r="C898" s="5" t="s">
        <v>1363</v>
      </c>
      <c r="D898" s="5" t="s">
        <v>139</v>
      </c>
      <c r="E898" s="5" t="s">
        <v>1769</v>
      </c>
      <c r="F898" s="5" t="s">
        <v>1768</v>
      </c>
      <c r="G898" s="5" t="s">
        <v>39</v>
      </c>
      <c r="H898" s="5" t="s">
        <v>39</v>
      </c>
      <c r="I898" s="5" t="s">
        <v>39</v>
      </c>
      <c r="J898" s="5" t="s">
        <v>39</v>
      </c>
      <c r="K898" s="5" t="s">
        <v>39</v>
      </c>
      <c r="L898" s="5" t="s">
        <v>39</v>
      </c>
      <c r="M898" s="5" t="s">
        <v>39</v>
      </c>
      <c r="N898" s="5" t="s">
        <v>39</v>
      </c>
      <c r="O898" s="5" t="s">
        <v>39</v>
      </c>
      <c r="P898" s="5" t="s">
        <v>35</v>
      </c>
      <c r="Q898" s="5" t="s">
        <v>53</v>
      </c>
      <c r="R898" s="6" t="s">
        <v>1786</v>
      </c>
      <c r="S898" s="6" t="s">
        <v>39</v>
      </c>
      <c r="T898" s="6">
        <v>600</v>
      </c>
      <c r="U898" s="6">
        <v>600</v>
      </c>
      <c r="V898" s="6">
        <v>600</v>
      </c>
      <c r="W898" s="6">
        <v>600</v>
      </c>
      <c r="X898" s="5">
        <v>600</v>
      </c>
    </row>
    <row r="899" spans="1:24" ht="72" hidden="1" x14ac:dyDescent="0.3">
      <c r="A899" s="5" t="s">
        <v>2585</v>
      </c>
      <c r="B899" s="5" t="s">
        <v>1362</v>
      </c>
      <c r="C899" s="5" t="s">
        <v>1363</v>
      </c>
      <c r="D899" s="5" t="s">
        <v>139</v>
      </c>
      <c r="E899" s="5" t="s">
        <v>1841</v>
      </c>
      <c r="F899" s="5" t="s">
        <v>1840</v>
      </c>
      <c r="G899" s="5" t="s">
        <v>96</v>
      </c>
      <c r="H899" s="5" t="s">
        <v>97</v>
      </c>
      <c r="I899" s="5" t="s">
        <v>93</v>
      </c>
      <c r="J899" s="5" t="s">
        <v>92</v>
      </c>
      <c r="K899" s="5" t="s">
        <v>39</v>
      </c>
      <c r="L899" s="5" t="s">
        <v>39</v>
      </c>
      <c r="M899" s="5" t="s">
        <v>39</v>
      </c>
      <c r="N899" s="5" t="s">
        <v>39</v>
      </c>
      <c r="O899" s="5" t="s">
        <v>39</v>
      </c>
      <c r="P899" s="5" t="s">
        <v>35</v>
      </c>
      <c r="Q899" s="5" t="s">
        <v>53</v>
      </c>
      <c r="R899" s="6" t="s">
        <v>1845</v>
      </c>
      <c r="S899" s="6" t="s">
        <v>39</v>
      </c>
      <c r="T899" s="6">
        <v>2750</v>
      </c>
      <c r="U899" s="6">
        <v>2750</v>
      </c>
      <c r="V899" s="6">
        <v>2750</v>
      </c>
      <c r="W899" s="6">
        <v>2750</v>
      </c>
      <c r="X899" s="5">
        <v>2750</v>
      </c>
    </row>
    <row r="900" spans="1:24" ht="72" hidden="1" x14ac:dyDescent="0.3">
      <c r="A900" s="5" t="s">
        <v>2585</v>
      </c>
      <c r="B900" s="5" t="s">
        <v>1362</v>
      </c>
      <c r="C900" s="5" t="s">
        <v>1363</v>
      </c>
      <c r="D900" s="5" t="s">
        <v>139</v>
      </c>
      <c r="E900" s="5" t="s">
        <v>1841</v>
      </c>
      <c r="F900" s="5" t="s">
        <v>1840</v>
      </c>
      <c r="G900" s="5" t="s">
        <v>96</v>
      </c>
      <c r="H900" s="5" t="s">
        <v>97</v>
      </c>
      <c r="I900" s="5" t="str">
        <f>I899</f>
        <v>AP9999</v>
      </c>
      <c r="J900" s="5" t="s">
        <v>168</v>
      </c>
      <c r="K900" s="5" t="s">
        <v>39</v>
      </c>
      <c r="L900" s="5" t="s">
        <v>39</v>
      </c>
      <c r="M900" s="5" t="s">
        <v>39</v>
      </c>
      <c r="N900" s="5" t="s">
        <v>39</v>
      </c>
      <c r="O900" s="5" t="s">
        <v>39</v>
      </c>
      <c r="P900" s="5" t="s">
        <v>35</v>
      </c>
      <c r="Q900" s="5" t="s">
        <v>53</v>
      </c>
      <c r="R900" s="6" t="s">
        <v>1846</v>
      </c>
      <c r="S900" s="6" t="s">
        <v>39</v>
      </c>
      <c r="T900" s="6">
        <v>1000</v>
      </c>
      <c r="U900" s="6">
        <v>1000</v>
      </c>
      <c r="V900" s="6">
        <v>1000</v>
      </c>
      <c r="W900" s="6">
        <v>1000</v>
      </c>
      <c r="X900" s="5">
        <v>1000</v>
      </c>
    </row>
    <row r="901" spans="1:24" ht="72" hidden="1" x14ac:dyDescent="0.3">
      <c r="A901" s="5" t="s">
        <v>2585</v>
      </c>
      <c r="B901" s="5" t="s">
        <v>1362</v>
      </c>
      <c r="C901" s="5" t="s">
        <v>1363</v>
      </c>
      <c r="D901" s="5" t="s">
        <v>139</v>
      </c>
      <c r="E901" s="5" t="s">
        <v>1848</v>
      </c>
      <c r="F901" s="5" t="s">
        <v>1847</v>
      </c>
      <c r="G901" s="5" t="s">
        <v>39</v>
      </c>
      <c r="H901" s="5" t="s">
        <v>39</v>
      </c>
      <c r="I901" s="5" t="s">
        <v>39</v>
      </c>
      <c r="J901" s="5" t="s">
        <v>39</v>
      </c>
      <c r="K901" s="5" t="s">
        <v>39</v>
      </c>
      <c r="L901" s="5" t="s">
        <v>39</v>
      </c>
      <c r="M901" s="5" t="s">
        <v>39</v>
      </c>
      <c r="N901" s="5" t="s">
        <v>39</v>
      </c>
      <c r="O901" s="5" t="s">
        <v>39</v>
      </c>
      <c r="P901" s="5" t="s">
        <v>35</v>
      </c>
      <c r="Q901" s="5" t="s">
        <v>53</v>
      </c>
      <c r="R901" s="6" t="s">
        <v>1861</v>
      </c>
      <c r="S901" s="6" t="s">
        <v>39</v>
      </c>
      <c r="T901" s="6">
        <v>6000</v>
      </c>
      <c r="U901" s="6">
        <v>6000</v>
      </c>
      <c r="V901" s="6">
        <v>6000</v>
      </c>
      <c r="W901" s="6">
        <v>6000</v>
      </c>
      <c r="X901" s="5">
        <v>6000</v>
      </c>
    </row>
    <row r="902" spans="1:24" ht="72" hidden="1" x14ac:dyDescent="0.3">
      <c r="A902" s="5" t="s">
        <v>2585</v>
      </c>
      <c r="B902" s="5" t="s">
        <v>1362</v>
      </c>
      <c r="C902" s="5" t="s">
        <v>1363</v>
      </c>
      <c r="D902" s="5" t="s">
        <v>139</v>
      </c>
      <c r="E902" s="5" t="s">
        <v>1864</v>
      </c>
      <c r="F902" s="5" t="s">
        <v>1863</v>
      </c>
      <c r="G902" s="5" t="s">
        <v>39</v>
      </c>
      <c r="H902" s="5" t="s">
        <v>39</v>
      </c>
      <c r="I902" s="5" t="s">
        <v>39</v>
      </c>
      <c r="J902" s="5" t="s">
        <v>39</v>
      </c>
      <c r="K902" s="5" t="s">
        <v>39</v>
      </c>
      <c r="L902" s="5" t="s">
        <v>39</v>
      </c>
      <c r="M902" s="5" t="s">
        <v>39</v>
      </c>
      <c r="N902" s="5" t="s">
        <v>39</v>
      </c>
      <c r="O902" s="5" t="s">
        <v>39</v>
      </c>
      <c r="P902" s="5" t="s">
        <v>35</v>
      </c>
      <c r="Q902" s="5" t="s">
        <v>53</v>
      </c>
      <c r="R902" s="6" t="s">
        <v>1874</v>
      </c>
      <c r="S902" s="6" t="s">
        <v>39</v>
      </c>
      <c r="T902" s="6">
        <v>0</v>
      </c>
      <c r="U902" s="6">
        <v>0</v>
      </c>
      <c r="V902" s="6">
        <v>0</v>
      </c>
      <c r="W902" s="6">
        <v>0</v>
      </c>
      <c r="X902" s="5">
        <v>0</v>
      </c>
    </row>
    <row r="903" spans="1:24" ht="72" hidden="1" x14ac:dyDescent="0.3">
      <c r="A903" s="5" t="s">
        <v>2585</v>
      </c>
      <c r="B903" s="5" t="s">
        <v>1362</v>
      </c>
      <c r="C903" s="5" t="s">
        <v>1363</v>
      </c>
      <c r="D903" s="5" t="s">
        <v>139</v>
      </c>
      <c r="E903" s="5" t="s">
        <v>1928</v>
      </c>
      <c r="F903" s="5" t="s">
        <v>1927</v>
      </c>
      <c r="G903" s="5" t="s">
        <v>208</v>
      </c>
      <c r="H903" s="5" t="s">
        <v>209</v>
      </c>
      <c r="I903" s="5" t="s">
        <v>206</v>
      </c>
      <c r="J903" s="5" t="s">
        <v>1959</v>
      </c>
      <c r="K903" s="5" t="s">
        <v>1960</v>
      </c>
      <c r="L903" s="5" t="s">
        <v>39</v>
      </c>
      <c r="M903" s="5" t="s">
        <v>39</v>
      </c>
      <c r="N903" s="5" t="s">
        <v>39</v>
      </c>
      <c r="O903" s="5" t="s">
        <v>39</v>
      </c>
      <c r="P903" s="5" t="s">
        <v>35</v>
      </c>
      <c r="Q903" s="5" t="s">
        <v>53</v>
      </c>
      <c r="R903" s="6" t="s">
        <v>1961</v>
      </c>
      <c r="S903" s="6" t="s">
        <v>39</v>
      </c>
      <c r="T903" s="6">
        <v>1600</v>
      </c>
      <c r="U903" s="6">
        <v>1600</v>
      </c>
      <c r="V903" s="6">
        <v>1600</v>
      </c>
      <c r="W903" s="6">
        <v>1600</v>
      </c>
      <c r="X903" s="5">
        <v>1600</v>
      </c>
    </row>
    <row r="904" spans="1:24" ht="72" hidden="1" x14ac:dyDescent="0.3">
      <c r="A904" s="5" t="s">
        <v>2585</v>
      </c>
      <c r="B904" s="5" t="s">
        <v>1362</v>
      </c>
      <c r="C904" s="5" t="s">
        <v>1363</v>
      </c>
      <c r="D904" s="5" t="s">
        <v>139</v>
      </c>
      <c r="E904" s="5" t="s">
        <v>1928</v>
      </c>
      <c r="F904" s="5" t="s">
        <v>1927</v>
      </c>
      <c r="G904" s="5" t="s">
        <v>208</v>
      </c>
      <c r="H904" s="5" t="s">
        <v>209</v>
      </c>
      <c r="I904" s="5" t="s">
        <v>1964</v>
      </c>
      <c r="J904" s="5" t="s">
        <v>1962</v>
      </c>
      <c r="K904" s="5" t="s">
        <v>1963</v>
      </c>
      <c r="L904" s="5" t="s">
        <v>39</v>
      </c>
      <c r="M904" s="5" t="s">
        <v>39</v>
      </c>
      <c r="N904" s="5" t="s">
        <v>39</v>
      </c>
      <c r="O904" s="5" t="s">
        <v>39</v>
      </c>
      <c r="P904" s="5" t="s">
        <v>35</v>
      </c>
      <c r="Q904" s="5" t="s">
        <v>53</v>
      </c>
      <c r="R904" s="6" t="s">
        <v>1965</v>
      </c>
      <c r="S904" s="6" t="s">
        <v>1966</v>
      </c>
      <c r="T904" s="6">
        <v>14000</v>
      </c>
      <c r="U904" s="6">
        <v>14000</v>
      </c>
      <c r="V904" s="6">
        <v>14000</v>
      </c>
      <c r="W904" s="6">
        <v>14000</v>
      </c>
      <c r="X904" s="5">
        <v>14000</v>
      </c>
    </row>
    <row r="905" spans="1:24" ht="72" hidden="1" x14ac:dyDescent="0.3">
      <c r="A905" s="5" t="s">
        <v>2585</v>
      </c>
      <c r="B905" s="5" t="s">
        <v>1362</v>
      </c>
      <c r="C905" s="5" t="s">
        <v>1363</v>
      </c>
      <c r="D905" s="5" t="s">
        <v>139</v>
      </c>
      <c r="E905" s="5" t="s">
        <v>1972</v>
      </c>
      <c r="F905" s="5" t="s">
        <v>1971</v>
      </c>
      <c r="G905" s="5" t="s">
        <v>1812</v>
      </c>
      <c r="H905" s="5" t="s">
        <v>209</v>
      </c>
      <c r="I905" s="5" t="s">
        <v>1809</v>
      </c>
      <c r="J905" s="5" t="s">
        <v>1993</v>
      </c>
      <c r="K905" s="5" t="s">
        <v>1994</v>
      </c>
      <c r="L905" s="5" t="s">
        <v>39</v>
      </c>
      <c r="M905" s="5" t="s">
        <v>39</v>
      </c>
      <c r="N905" s="5" t="s">
        <v>39</v>
      </c>
      <c r="O905" s="5" t="s">
        <v>39</v>
      </c>
      <c r="P905" s="5" t="s">
        <v>35</v>
      </c>
      <c r="Q905" s="5" t="s">
        <v>53</v>
      </c>
      <c r="R905" s="6" t="s">
        <v>1995</v>
      </c>
      <c r="S905" s="6" t="s">
        <v>39</v>
      </c>
      <c r="T905" s="6">
        <v>9700</v>
      </c>
      <c r="U905" s="6">
        <v>9700</v>
      </c>
      <c r="V905" s="6">
        <v>9700</v>
      </c>
      <c r="W905" s="6">
        <v>9700</v>
      </c>
      <c r="X905" s="5">
        <v>9700</v>
      </c>
    </row>
    <row r="906" spans="1:24" ht="72" hidden="1" x14ac:dyDescent="0.3">
      <c r="A906" s="5" t="s">
        <v>2585</v>
      </c>
      <c r="B906" s="5" t="s">
        <v>1362</v>
      </c>
      <c r="C906" s="5" t="s">
        <v>1363</v>
      </c>
      <c r="D906" s="5" t="s">
        <v>139</v>
      </c>
      <c r="E906" s="5" t="s">
        <v>1972</v>
      </c>
      <c r="F906" s="5" t="s">
        <v>1971</v>
      </c>
      <c r="G906" s="5" t="s">
        <v>96</v>
      </c>
      <c r="H906" s="5" t="s">
        <v>97</v>
      </c>
      <c r="I906" s="5" t="s">
        <v>93</v>
      </c>
      <c r="J906" s="5" t="s">
        <v>92</v>
      </c>
      <c r="K906" s="5" t="s">
        <v>39</v>
      </c>
      <c r="L906" s="5" t="s">
        <v>39</v>
      </c>
      <c r="M906" s="5" t="s">
        <v>39</v>
      </c>
      <c r="N906" s="5" t="s">
        <v>39</v>
      </c>
      <c r="O906" s="5" t="s">
        <v>39</v>
      </c>
      <c r="P906" s="5" t="s">
        <v>35</v>
      </c>
      <c r="Q906" s="5" t="s">
        <v>53</v>
      </c>
      <c r="R906" s="6" t="s">
        <v>1996</v>
      </c>
      <c r="S906" s="6" t="s">
        <v>39</v>
      </c>
      <c r="T906" s="6">
        <v>390</v>
      </c>
      <c r="U906" s="6">
        <v>400</v>
      </c>
      <c r="V906" s="6">
        <v>400</v>
      </c>
      <c r="W906" s="6">
        <v>400</v>
      </c>
      <c r="X906" s="5">
        <v>400</v>
      </c>
    </row>
    <row r="907" spans="1:24" ht="72" hidden="1" x14ac:dyDescent="0.3">
      <c r="A907" s="5" t="s">
        <v>2585</v>
      </c>
      <c r="B907" s="5" t="s">
        <v>1362</v>
      </c>
      <c r="C907" s="5" t="s">
        <v>1363</v>
      </c>
      <c r="D907" s="5" t="s">
        <v>139</v>
      </c>
      <c r="E907" s="5" t="s">
        <v>1972</v>
      </c>
      <c r="F907" s="5" t="s">
        <v>1971</v>
      </c>
      <c r="G907" s="5" t="s">
        <v>96</v>
      </c>
      <c r="H907" s="5" t="s">
        <v>97</v>
      </c>
      <c r="I907" s="5" t="str">
        <f>I906</f>
        <v>AP9999</v>
      </c>
      <c r="J907" s="5" t="s">
        <v>168</v>
      </c>
      <c r="K907" s="5" t="s">
        <v>39</v>
      </c>
      <c r="L907" s="5" t="s">
        <v>39</v>
      </c>
      <c r="M907" s="5" t="s">
        <v>39</v>
      </c>
      <c r="N907" s="5" t="s">
        <v>39</v>
      </c>
      <c r="O907" s="5" t="s">
        <v>39</v>
      </c>
      <c r="P907" s="5" t="s">
        <v>35</v>
      </c>
      <c r="Q907" s="5" t="s">
        <v>53</v>
      </c>
      <c r="R907" s="6" t="s">
        <v>1997</v>
      </c>
      <c r="S907" s="6" t="s">
        <v>39</v>
      </c>
      <c r="T907" s="6">
        <v>900</v>
      </c>
      <c r="U907" s="6">
        <v>1100</v>
      </c>
      <c r="V907" s="6">
        <v>1100</v>
      </c>
      <c r="W907" s="6">
        <v>1100</v>
      </c>
      <c r="X907" s="5">
        <v>1100</v>
      </c>
    </row>
    <row r="908" spans="1:24" ht="72" hidden="1" x14ac:dyDescent="0.3">
      <c r="A908" s="5" t="s">
        <v>2585</v>
      </c>
      <c r="B908" s="5" t="s">
        <v>1362</v>
      </c>
      <c r="C908" s="5" t="s">
        <v>1363</v>
      </c>
      <c r="D908" s="5" t="s">
        <v>139</v>
      </c>
      <c r="E908" s="5" t="s">
        <v>1972</v>
      </c>
      <c r="F908" s="5" t="s">
        <v>1971</v>
      </c>
      <c r="G908" s="5" t="s">
        <v>96</v>
      </c>
      <c r="H908" s="5" t="s">
        <v>97</v>
      </c>
      <c r="I908" s="5" t="str">
        <f>I907</f>
        <v>AP9999</v>
      </c>
      <c r="J908" s="5" t="s">
        <v>170</v>
      </c>
      <c r="K908" s="5" t="s">
        <v>39</v>
      </c>
      <c r="L908" s="5" t="s">
        <v>39</v>
      </c>
      <c r="M908" s="5" t="s">
        <v>39</v>
      </c>
      <c r="N908" s="5" t="s">
        <v>39</v>
      </c>
      <c r="O908" s="5" t="s">
        <v>39</v>
      </c>
      <c r="P908" s="5" t="s">
        <v>35</v>
      </c>
      <c r="Q908" s="5" t="s">
        <v>53</v>
      </c>
      <c r="R908" s="6" t="s">
        <v>1998</v>
      </c>
      <c r="S908" s="6" t="s">
        <v>39</v>
      </c>
      <c r="T908" s="6">
        <v>0</v>
      </c>
      <c r="U908" s="6">
        <v>0</v>
      </c>
      <c r="V908" s="6">
        <v>0</v>
      </c>
      <c r="W908" s="6">
        <v>0</v>
      </c>
      <c r="X908" s="5">
        <v>0</v>
      </c>
    </row>
    <row r="909" spans="1:24" ht="72" hidden="1" x14ac:dyDescent="0.3">
      <c r="A909" s="5" t="s">
        <v>2585</v>
      </c>
      <c r="B909" s="5" t="s">
        <v>1362</v>
      </c>
      <c r="C909" s="5" t="s">
        <v>1363</v>
      </c>
      <c r="D909" s="5" t="s">
        <v>139</v>
      </c>
      <c r="E909" s="5" t="s">
        <v>1972</v>
      </c>
      <c r="F909" s="5" t="s">
        <v>1971</v>
      </c>
      <c r="G909" s="5" t="s">
        <v>96</v>
      </c>
      <c r="H909" s="5" t="s">
        <v>97</v>
      </c>
      <c r="I909" s="5" t="str">
        <f>I908</f>
        <v>AP9999</v>
      </c>
      <c r="J909" s="5" t="s">
        <v>172</v>
      </c>
      <c r="K909" s="5" t="s">
        <v>39</v>
      </c>
      <c r="L909" s="5" t="s">
        <v>39</v>
      </c>
      <c r="M909" s="5" t="s">
        <v>39</v>
      </c>
      <c r="N909" s="5" t="s">
        <v>39</v>
      </c>
      <c r="O909" s="5" t="s">
        <v>39</v>
      </c>
      <c r="P909" s="5" t="s">
        <v>35</v>
      </c>
      <c r="Q909" s="5" t="s">
        <v>53</v>
      </c>
      <c r="R909" s="6" t="s">
        <v>1999</v>
      </c>
      <c r="S909" s="6" t="s">
        <v>39</v>
      </c>
      <c r="T909" s="6">
        <v>4000</v>
      </c>
      <c r="U909" s="6">
        <v>4000</v>
      </c>
      <c r="V909" s="6">
        <v>4000</v>
      </c>
      <c r="W909" s="6">
        <v>4000</v>
      </c>
      <c r="X909" s="5">
        <v>4000</v>
      </c>
    </row>
    <row r="910" spans="1:24" ht="100.8" hidden="1" x14ac:dyDescent="0.3">
      <c r="A910" s="5" t="s">
        <v>2585</v>
      </c>
      <c r="B910" s="5" t="s">
        <v>1362</v>
      </c>
      <c r="C910" s="5" t="s">
        <v>1363</v>
      </c>
      <c r="D910" s="5" t="s">
        <v>139</v>
      </c>
      <c r="E910" s="5" t="s">
        <v>2112</v>
      </c>
      <c r="F910" s="5" t="s">
        <v>2111</v>
      </c>
      <c r="G910" s="5" t="s">
        <v>511</v>
      </c>
      <c r="H910" s="5" t="s">
        <v>77</v>
      </c>
      <c r="I910" s="5" t="s">
        <v>2115</v>
      </c>
      <c r="J910" s="5" t="s">
        <v>2113</v>
      </c>
      <c r="K910" s="5" t="s">
        <v>2114</v>
      </c>
      <c r="L910" s="5" t="s">
        <v>39</v>
      </c>
      <c r="M910" s="5" t="s">
        <v>39</v>
      </c>
      <c r="N910" s="5" t="s">
        <v>39</v>
      </c>
      <c r="O910" s="5" t="s">
        <v>39</v>
      </c>
      <c r="P910" s="5" t="s">
        <v>35</v>
      </c>
      <c r="Q910" s="5" t="s">
        <v>53</v>
      </c>
      <c r="R910" s="6" t="s">
        <v>2116</v>
      </c>
      <c r="S910" s="6" t="s">
        <v>2117</v>
      </c>
      <c r="T910" s="6">
        <v>6000</v>
      </c>
      <c r="U910" s="6">
        <v>6000</v>
      </c>
      <c r="V910" s="6">
        <v>6000</v>
      </c>
      <c r="W910" s="6">
        <v>6000</v>
      </c>
      <c r="X910" s="5">
        <v>6000</v>
      </c>
    </row>
    <row r="911" spans="1:24" ht="72" hidden="1" x14ac:dyDescent="0.3">
      <c r="A911" s="5" t="s">
        <v>2585</v>
      </c>
      <c r="B911" s="5" t="s">
        <v>1362</v>
      </c>
      <c r="C911" s="5" t="s">
        <v>1363</v>
      </c>
      <c r="D911" s="5" t="s">
        <v>139</v>
      </c>
      <c r="E911" s="5" t="s">
        <v>2119</v>
      </c>
      <c r="F911" s="5" t="s">
        <v>2118</v>
      </c>
      <c r="G911" s="5" t="s">
        <v>39</v>
      </c>
      <c r="H911" s="5" t="s">
        <v>39</v>
      </c>
      <c r="I911" s="5" t="s">
        <v>39</v>
      </c>
      <c r="J911" s="5" t="s">
        <v>39</v>
      </c>
      <c r="K911" s="5" t="s">
        <v>39</v>
      </c>
      <c r="L911" s="5" t="s">
        <v>39</v>
      </c>
      <c r="M911" s="5" t="s">
        <v>39</v>
      </c>
      <c r="N911" s="5" t="s">
        <v>39</v>
      </c>
      <c r="O911" s="5" t="s">
        <v>39</v>
      </c>
      <c r="P911" s="5" t="s">
        <v>35</v>
      </c>
      <c r="Q911" s="5" t="s">
        <v>53</v>
      </c>
      <c r="R911" s="6" t="s">
        <v>2155</v>
      </c>
      <c r="S911" s="6" t="s">
        <v>39</v>
      </c>
      <c r="T911" s="6">
        <v>561.64</v>
      </c>
      <c r="U911" s="6">
        <v>543.65</v>
      </c>
      <c r="V911" s="6">
        <v>562.67999999999995</v>
      </c>
      <c r="W911" s="6">
        <v>544.65</v>
      </c>
      <c r="X911" s="5">
        <v>563.71</v>
      </c>
    </row>
    <row r="912" spans="1:24" ht="100.8" hidden="1" x14ac:dyDescent="0.3">
      <c r="A912" s="5" t="s">
        <v>2585</v>
      </c>
      <c r="B912" s="5" t="s">
        <v>1362</v>
      </c>
      <c r="C912" s="5" t="s">
        <v>1363</v>
      </c>
      <c r="D912" s="5" t="s">
        <v>139</v>
      </c>
      <c r="E912" s="5" t="s">
        <v>2185</v>
      </c>
      <c r="F912" s="5" t="s">
        <v>2184</v>
      </c>
      <c r="G912" s="5" t="s">
        <v>511</v>
      </c>
      <c r="H912" s="5" t="s">
        <v>77</v>
      </c>
      <c r="I912" s="5" t="s">
        <v>2115</v>
      </c>
      <c r="J912" s="5" t="s">
        <v>2113</v>
      </c>
      <c r="K912" s="5" t="s">
        <v>2114</v>
      </c>
      <c r="L912" s="5" t="s">
        <v>39</v>
      </c>
      <c r="M912" s="5" t="s">
        <v>39</v>
      </c>
      <c r="N912" s="5" t="s">
        <v>39</v>
      </c>
      <c r="O912" s="5" t="s">
        <v>39</v>
      </c>
      <c r="P912" s="5" t="s">
        <v>35</v>
      </c>
      <c r="Q912" s="5" t="s">
        <v>53</v>
      </c>
      <c r="R912" s="6" t="s">
        <v>2187</v>
      </c>
      <c r="S912" s="6" t="s">
        <v>2117</v>
      </c>
      <c r="T912" s="6">
        <v>1500</v>
      </c>
      <c r="U912" s="6">
        <v>1500</v>
      </c>
      <c r="V912" s="6">
        <v>1500</v>
      </c>
      <c r="W912" s="6">
        <v>1500</v>
      </c>
      <c r="X912" s="5">
        <v>1500</v>
      </c>
    </row>
    <row r="913" spans="1:24" ht="100.8" hidden="1" x14ac:dyDescent="0.3">
      <c r="A913" s="5" t="s">
        <v>2585</v>
      </c>
      <c r="B913" s="5" t="s">
        <v>1362</v>
      </c>
      <c r="C913" s="5" t="s">
        <v>1363</v>
      </c>
      <c r="D913" s="5" t="s">
        <v>139</v>
      </c>
      <c r="E913" s="5" t="s">
        <v>2190</v>
      </c>
      <c r="F913" s="5" t="s">
        <v>2189</v>
      </c>
      <c r="G913" s="5" t="s">
        <v>511</v>
      </c>
      <c r="H913" s="5" t="s">
        <v>77</v>
      </c>
      <c r="I913" s="5" t="s">
        <v>2115</v>
      </c>
      <c r="J913" s="5" t="s">
        <v>2113</v>
      </c>
      <c r="K913" s="5" t="s">
        <v>2114</v>
      </c>
      <c r="L913" s="5" t="s">
        <v>39</v>
      </c>
      <c r="M913" s="5" t="s">
        <v>39</v>
      </c>
      <c r="N913" s="5" t="s">
        <v>39</v>
      </c>
      <c r="O913" s="5" t="s">
        <v>39</v>
      </c>
      <c r="P913" s="5" t="s">
        <v>35</v>
      </c>
      <c r="Q913" s="5" t="s">
        <v>53</v>
      </c>
      <c r="R913" s="6" t="s">
        <v>2191</v>
      </c>
      <c r="S913" s="6" t="s">
        <v>2117</v>
      </c>
      <c r="T913" s="6">
        <v>3000</v>
      </c>
      <c r="U913" s="6">
        <v>1500</v>
      </c>
      <c r="V913" s="6">
        <v>1500</v>
      </c>
      <c r="W913" s="6">
        <v>1500</v>
      </c>
      <c r="X913" s="5">
        <v>1500</v>
      </c>
    </row>
    <row r="914" spans="1:24" ht="72" hidden="1" x14ac:dyDescent="0.3">
      <c r="A914" s="5" t="s">
        <v>2585</v>
      </c>
      <c r="B914" s="5" t="s">
        <v>1362</v>
      </c>
      <c r="C914" s="5" t="s">
        <v>1363</v>
      </c>
      <c r="D914" s="5" t="s">
        <v>2195</v>
      </c>
      <c r="E914" s="5" t="s">
        <v>2204</v>
      </c>
      <c r="F914" s="5" t="s">
        <v>2203</v>
      </c>
      <c r="G914" s="5" t="s">
        <v>511</v>
      </c>
      <c r="H914" s="5" t="s">
        <v>77</v>
      </c>
      <c r="I914" s="5" t="s">
        <v>2208</v>
      </c>
      <c r="J914" s="5" t="s">
        <v>2206</v>
      </c>
      <c r="K914" s="5" t="s">
        <v>2207</v>
      </c>
      <c r="L914" s="5" t="s">
        <v>39</v>
      </c>
      <c r="M914" s="5" t="s">
        <v>39</v>
      </c>
      <c r="N914" s="5" t="s">
        <v>39</v>
      </c>
      <c r="O914" s="5" t="s">
        <v>39</v>
      </c>
      <c r="P914" s="5" t="s">
        <v>35</v>
      </c>
      <c r="Q914" s="5" t="s">
        <v>53</v>
      </c>
      <c r="R914" s="6" t="s">
        <v>2209</v>
      </c>
      <c r="S914" s="6" t="s">
        <v>2210</v>
      </c>
      <c r="T914" s="6">
        <v>13250</v>
      </c>
      <c r="U914" s="6">
        <v>13250</v>
      </c>
      <c r="V914" s="6">
        <v>13250</v>
      </c>
      <c r="W914" s="6">
        <v>13250</v>
      </c>
      <c r="X914" s="5">
        <v>13250</v>
      </c>
    </row>
    <row r="915" spans="1:24" ht="72" hidden="1" x14ac:dyDescent="0.3">
      <c r="A915" s="5" t="s">
        <v>2585</v>
      </c>
      <c r="B915" s="5" t="s">
        <v>1362</v>
      </c>
      <c r="C915" s="5" t="s">
        <v>1363</v>
      </c>
      <c r="D915" s="5" t="s">
        <v>1049</v>
      </c>
      <c r="E915" s="5" t="s">
        <v>1350</v>
      </c>
      <c r="F915" s="5" t="s">
        <v>1349</v>
      </c>
      <c r="G915" s="5" t="s">
        <v>96</v>
      </c>
      <c r="H915" s="5" t="s">
        <v>97</v>
      </c>
      <c r="I915" s="5" t="s">
        <v>93</v>
      </c>
      <c r="J915" s="5" t="s">
        <v>92</v>
      </c>
      <c r="K915" s="5" t="s">
        <v>39</v>
      </c>
      <c r="L915" s="5" t="s">
        <v>39</v>
      </c>
      <c r="M915" s="5" t="s">
        <v>39</v>
      </c>
      <c r="N915" s="5" t="s">
        <v>39</v>
      </c>
      <c r="O915" s="5" t="s">
        <v>39</v>
      </c>
      <c r="P915" s="5" t="s">
        <v>35</v>
      </c>
      <c r="Q915" s="5" t="s">
        <v>53</v>
      </c>
      <c r="R915" s="6" t="s">
        <v>1364</v>
      </c>
      <c r="S915" s="6" t="s">
        <v>39</v>
      </c>
      <c r="T915" s="6">
        <v>1000</v>
      </c>
      <c r="U915" s="6">
        <v>1000</v>
      </c>
      <c r="V915" s="6">
        <v>1000</v>
      </c>
      <c r="W915" s="6">
        <v>1000</v>
      </c>
      <c r="X915" s="5">
        <v>1000</v>
      </c>
    </row>
    <row r="916" spans="1:24" ht="72" hidden="1" x14ac:dyDescent="0.3">
      <c r="A916" s="5" t="s">
        <v>2585</v>
      </c>
      <c r="B916" s="5" t="s">
        <v>1362</v>
      </c>
      <c r="C916" s="5" t="s">
        <v>1363</v>
      </c>
      <c r="D916" s="5" t="s">
        <v>1049</v>
      </c>
      <c r="E916" s="5" t="s">
        <v>1350</v>
      </c>
      <c r="F916" s="5" t="s">
        <v>1349</v>
      </c>
      <c r="G916" s="5" t="s">
        <v>96</v>
      </c>
      <c r="H916" s="5" t="s">
        <v>97</v>
      </c>
      <c r="I916" s="5" t="str">
        <f>I915</f>
        <v>AP9999</v>
      </c>
      <c r="J916" s="5" t="s">
        <v>168</v>
      </c>
      <c r="K916" s="5" t="s">
        <v>39</v>
      </c>
      <c r="L916" s="5" t="s">
        <v>39</v>
      </c>
      <c r="M916" s="5" t="s">
        <v>39</v>
      </c>
      <c r="N916" s="5" t="s">
        <v>39</v>
      </c>
      <c r="O916" s="5" t="s">
        <v>39</v>
      </c>
      <c r="P916" s="5" t="s">
        <v>35</v>
      </c>
      <c r="Q916" s="5" t="s">
        <v>53</v>
      </c>
      <c r="R916" s="6" t="s">
        <v>1365</v>
      </c>
      <c r="S916" s="6" t="s">
        <v>39</v>
      </c>
      <c r="T916" s="6">
        <v>6900</v>
      </c>
      <c r="U916" s="6">
        <v>6900</v>
      </c>
      <c r="V916" s="6">
        <v>6900</v>
      </c>
      <c r="W916" s="6">
        <v>6900</v>
      </c>
      <c r="X916" s="5">
        <v>6900</v>
      </c>
    </row>
    <row r="917" spans="1:24" ht="115.2" hidden="1" x14ac:dyDescent="0.3">
      <c r="A917" s="5" t="s">
        <v>2585</v>
      </c>
      <c r="B917" s="5" t="s">
        <v>1362</v>
      </c>
      <c r="C917" s="5" t="s">
        <v>1363</v>
      </c>
      <c r="D917" s="5" t="s">
        <v>1049</v>
      </c>
      <c r="E917" s="5" t="s">
        <v>1430</v>
      </c>
      <c r="F917" s="5" t="s">
        <v>1429</v>
      </c>
      <c r="G917" s="5" t="s">
        <v>1435</v>
      </c>
      <c r="H917" s="5" t="s">
        <v>245</v>
      </c>
      <c r="I917" s="5" t="s">
        <v>1433</v>
      </c>
      <c r="J917" s="5" t="s">
        <v>1437</v>
      </c>
      <c r="K917" s="5" t="s">
        <v>1438</v>
      </c>
      <c r="L917" s="5" t="s">
        <v>39</v>
      </c>
      <c r="M917" s="5" t="s">
        <v>39</v>
      </c>
      <c r="N917" s="5" t="s">
        <v>39</v>
      </c>
      <c r="O917" s="5" t="s">
        <v>39</v>
      </c>
      <c r="P917" s="5" t="s">
        <v>35</v>
      </c>
      <c r="Q917" s="5" t="s">
        <v>53</v>
      </c>
      <c r="R917" s="6" t="s">
        <v>1439</v>
      </c>
      <c r="S917" s="6" t="s">
        <v>39</v>
      </c>
      <c r="T917" s="6">
        <v>2400</v>
      </c>
      <c r="U917" s="6">
        <v>2400</v>
      </c>
      <c r="V917" s="6">
        <v>2400</v>
      </c>
      <c r="W917" s="6">
        <v>2400</v>
      </c>
      <c r="X917" s="5">
        <v>2400</v>
      </c>
    </row>
    <row r="918" spans="1:24" ht="86.4" hidden="1" x14ac:dyDescent="0.3">
      <c r="A918" s="5" t="s">
        <v>2585</v>
      </c>
      <c r="B918" s="5" t="s">
        <v>1332</v>
      </c>
      <c r="C918" s="5" t="s">
        <v>1333</v>
      </c>
      <c r="D918" s="5" t="s">
        <v>107</v>
      </c>
      <c r="E918" s="5" t="s">
        <v>1412</v>
      </c>
      <c r="F918" s="5" t="s">
        <v>1411</v>
      </c>
      <c r="G918" s="5" t="s">
        <v>39</v>
      </c>
      <c r="H918" s="5" t="s">
        <v>39</v>
      </c>
      <c r="I918" s="5" t="s">
        <v>39</v>
      </c>
      <c r="J918" s="5" t="s">
        <v>39</v>
      </c>
      <c r="K918" s="5" t="s">
        <v>39</v>
      </c>
      <c r="L918" s="5" t="s">
        <v>39</v>
      </c>
      <c r="M918" s="5" t="s">
        <v>39</v>
      </c>
      <c r="N918" s="5" t="s">
        <v>39</v>
      </c>
      <c r="O918" s="5" t="s">
        <v>39</v>
      </c>
      <c r="P918" s="5" t="s">
        <v>35</v>
      </c>
      <c r="Q918" s="5" t="s">
        <v>53</v>
      </c>
      <c r="R918" s="6" t="s">
        <v>1414</v>
      </c>
      <c r="S918" s="6" t="s">
        <v>39</v>
      </c>
      <c r="T918" s="6">
        <v>492220</v>
      </c>
      <c r="U918" s="6">
        <v>492220</v>
      </c>
      <c r="V918" s="6">
        <v>492220</v>
      </c>
      <c r="W918" s="6">
        <v>492220</v>
      </c>
      <c r="X918" s="5">
        <v>492220</v>
      </c>
    </row>
    <row r="919" spans="1:24" ht="86.4" hidden="1" x14ac:dyDescent="0.3">
      <c r="A919" s="5" t="s">
        <v>2585</v>
      </c>
      <c r="B919" s="5" t="s">
        <v>1332</v>
      </c>
      <c r="C919" s="5" t="s">
        <v>1333</v>
      </c>
      <c r="D919" s="5" t="s">
        <v>107</v>
      </c>
      <c r="E919" s="5" t="s">
        <v>1418</v>
      </c>
      <c r="F919" s="5" t="s">
        <v>1417</v>
      </c>
      <c r="G919" s="5" t="s">
        <v>39</v>
      </c>
      <c r="H919" s="5" t="s">
        <v>39</v>
      </c>
      <c r="I919" s="5" t="s">
        <v>39</v>
      </c>
      <c r="J919" s="5" t="s">
        <v>39</v>
      </c>
      <c r="K919" s="5" t="s">
        <v>39</v>
      </c>
      <c r="L919" s="5" t="s">
        <v>39</v>
      </c>
      <c r="M919" s="5" t="s">
        <v>39</v>
      </c>
      <c r="N919" s="5" t="s">
        <v>39</v>
      </c>
      <c r="O919" s="5" t="s">
        <v>39</v>
      </c>
      <c r="P919" s="5" t="s">
        <v>35</v>
      </c>
      <c r="Q919" s="5" t="s">
        <v>53</v>
      </c>
      <c r="R919" s="6" t="s">
        <v>1420</v>
      </c>
      <c r="S919" s="6" t="s">
        <v>39</v>
      </c>
      <c r="T919" s="6">
        <v>275397.62</v>
      </c>
      <c r="U919" s="6">
        <v>290074.64</v>
      </c>
      <c r="V919" s="6">
        <v>302297.37</v>
      </c>
      <c r="W919" s="6">
        <v>313354.59999999998</v>
      </c>
      <c r="X919" s="5">
        <v>319809.84000000003</v>
      </c>
    </row>
    <row r="920" spans="1:24" ht="86.4" hidden="1" x14ac:dyDescent="0.3">
      <c r="A920" s="5" t="s">
        <v>2585</v>
      </c>
      <c r="B920" s="5" t="s">
        <v>1332</v>
      </c>
      <c r="C920" s="5" t="s">
        <v>1333</v>
      </c>
      <c r="D920" s="5" t="s">
        <v>107</v>
      </c>
      <c r="E920" s="5" t="s">
        <v>1877</v>
      </c>
      <c r="F920" s="5" t="s">
        <v>1876</v>
      </c>
      <c r="G920" s="5" t="s">
        <v>1835</v>
      </c>
      <c r="H920" s="5" t="s">
        <v>245</v>
      </c>
      <c r="I920" s="5" t="s">
        <v>1898</v>
      </c>
      <c r="J920" s="5" t="s">
        <v>1896</v>
      </c>
      <c r="K920" s="5" t="s">
        <v>1897</v>
      </c>
      <c r="L920" s="5" t="s">
        <v>39</v>
      </c>
      <c r="M920" s="5" t="s">
        <v>39</v>
      </c>
      <c r="N920" s="5" t="s">
        <v>39</v>
      </c>
      <c r="O920" s="5" t="s">
        <v>39</v>
      </c>
      <c r="P920" s="5" t="s">
        <v>35</v>
      </c>
      <c r="Q920" s="5" t="s">
        <v>53</v>
      </c>
      <c r="R920" s="6" t="s">
        <v>1899</v>
      </c>
      <c r="S920" s="6" t="s">
        <v>1884</v>
      </c>
      <c r="T920" s="6">
        <v>6040</v>
      </c>
      <c r="U920" s="6">
        <v>6350</v>
      </c>
      <c r="V920" s="6">
        <v>6700</v>
      </c>
      <c r="W920" s="6">
        <v>7000</v>
      </c>
      <c r="X920" s="5">
        <v>7360</v>
      </c>
    </row>
    <row r="921" spans="1:24" ht="86.4" hidden="1" x14ac:dyDescent="0.3">
      <c r="A921" s="5" t="s">
        <v>2585</v>
      </c>
      <c r="B921" s="5" t="s">
        <v>1332</v>
      </c>
      <c r="C921" s="5" t="s">
        <v>1333</v>
      </c>
      <c r="D921" s="5" t="s">
        <v>107</v>
      </c>
      <c r="E921" s="5" t="s">
        <v>2018</v>
      </c>
      <c r="F921" s="5" t="s">
        <v>2017</v>
      </c>
      <c r="G921" s="5" t="s">
        <v>96</v>
      </c>
      <c r="H921" s="5" t="s">
        <v>97</v>
      </c>
      <c r="I921" s="5" t="s">
        <v>93</v>
      </c>
      <c r="J921" s="5" t="s">
        <v>92</v>
      </c>
      <c r="K921" s="5" t="s">
        <v>39</v>
      </c>
      <c r="L921" s="5" t="s">
        <v>39</v>
      </c>
      <c r="M921" s="5" t="s">
        <v>39</v>
      </c>
      <c r="N921" s="5" t="s">
        <v>39</v>
      </c>
      <c r="O921" s="5" t="s">
        <v>39</v>
      </c>
      <c r="P921" s="5" t="s">
        <v>35</v>
      </c>
      <c r="Q921" s="5" t="s">
        <v>53</v>
      </c>
      <c r="R921" s="6" t="s">
        <v>2046</v>
      </c>
      <c r="S921" s="6" t="s">
        <v>39</v>
      </c>
      <c r="T921" s="6">
        <v>73147.11</v>
      </c>
      <c r="U921" s="6">
        <v>53021.75</v>
      </c>
      <c r="V921" s="6">
        <v>114427.05</v>
      </c>
      <c r="W921" s="6">
        <v>114427.05</v>
      </c>
      <c r="X921" s="5">
        <v>114427.05</v>
      </c>
    </row>
    <row r="922" spans="1:24" ht="86.4" hidden="1" x14ac:dyDescent="0.3">
      <c r="A922" s="5" t="s">
        <v>2585</v>
      </c>
      <c r="B922" s="5" t="s">
        <v>1332</v>
      </c>
      <c r="C922" s="5" t="s">
        <v>1333</v>
      </c>
      <c r="D922" s="5" t="s">
        <v>107</v>
      </c>
      <c r="E922" s="5" t="s">
        <v>2018</v>
      </c>
      <c r="F922" s="5" t="s">
        <v>2017</v>
      </c>
      <c r="G922" s="5" t="s">
        <v>96</v>
      </c>
      <c r="H922" s="5" t="s">
        <v>97</v>
      </c>
      <c r="I922" s="5" t="str">
        <f>I921</f>
        <v>AP9999</v>
      </c>
      <c r="J922" s="5" t="s">
        <v>168</v>
      </c>
      <c r="K922" s="5" t="s">
        <v>39</v>
      </c>
      <c r="L922" s="5" t="s">
        <v>39</v>
      </c>
      <c r="M922" s="5" t="s">
        <v>39</v>
      </c>
      <c r="N922" s="5" t="s">
        <v>39</v>
      </c>
      <c r="O922" s="5" t="s">
        <v>39</v>
      </c>
      <c r="P922" s="5" t="s">
        <v>35</v>
      </c>
      <c r="Q922" s="5" t="s">
        <v>53</v>
      </c>
      <c r="R922" s="6" t="s">
        <v>2049</v>
      </c>
      <c r="S922" s="6" t="s">
        <v>39</v>
      </c>
      <c r="T922" s="6">
        <v>600</v>
      </c>
      <c r="U922" s="6">
        <v>1405.87</v>
      </c>
      <c r="V922" s="6">
        <v>1405.87</v>
      </c>
      <c r="W922" s="6">
        <v>1405.87</v>
      </c>
      <c r="X922" s="5">
        <v>1405.87</v>
      </c>
    </row>
    <row r="923" spans="1:24" ht="86.4" hidden="1" x14ac:dyDescent="0.3">
      <c r="A923" s="5" t="s">
        <v>2585</v>
      </c>
      <c r="B923" s="5" t="s">
        <v>1332</v>
      </c>
      <c r="C923" s="5" t="s">
        <v>1333</v>
      </c>
      <c r="D923" s="5" t="s">
        <v>75</v>
      </c>
      <c r="E923" s="5" t="s">
        <v>1444</v>
      </c>
      <c r="F923" s="5" t="s">
        <v>1443</v>
      </c>
      <c r="G923" s="5" t="s">
        <v>39</v>
      </c>
      <c r="H923" s="5" t="s">
        <v>39</v>
      </c>
      <c r="I923" s="5" t="s">
        <v>39</v>
      </c>
      <c r="J923" s="5" t="s">
        <v>39</v>
      </c>
      <c r="K923" s="5" t="s">
        <v>39</v>
      </c>
      <c r="L923" s="5" t="s">
        <v>39</v>
      </c>
      <c r="M923" s="5" t="s">
        <v>39</v>
      </c>
      <c r="N923" s="5" t="s">
        <v>39</v>
      </c>
      <c r="O923" s="5" t="s">
        <v>39</v>
      </c>
      <c r="P923" s="5" t="s">
        <v>35</v>
      </c>
      <c r="Q923" s="5" t="s">
        <v>53</v>
      </c>
      <c r="R923" s="6" t="s">
        <v>1460</v>
      </c>
      <c r="S923" s="6" t="s">
        <v>39</v>
      </c>
      <c r="T923" s="6">
        <v>0</v>
      </c>
      <c r="U923" s="6">
        <v>0</v>
      </c>
      <c r="V923" s="6">
        <v>0</v>
      </c>
      <c r="W923" s="6">
        <v>0</v>
      </c>
      <c r="X923" s="5">
        <v>0</v>
      </c>
    </row>
    <row r="924" spans="1:24" ht="86.4" hidden="1" x14ac:dyDescent="0.3">
      <c r="A924" s="5" t="s">
        <v>2585</v>
      </c>
      <c r="B924" s="5" t="s">
        <v>1332</v>
      </c>
      <c r="C924" s="5" t="s">
        <v>1333</v>
      </c>
      <c r="D924" s="5" t="s">
        <v>139</v>
      </c>
      <c r="E924" s="5" t="s">
        <v>1476</v>
      </c>
      <c r="F924" s="5" t="s">
        <v>1475</v>
      </c>
      <c r="G924" s="5" t="s">
        <v>1481</v>
      </c>
      <c r="H924" s="5" t="s">
        <v>245</v>
      </c>
      <c r="I924" s="5" t="s">
        <v>1487</v>
      </c>
      <c r="J924" s="5" t="s">
        <v>1485</v>
      </c>
      <c r="K924" s="5" t="s">
        <v>1486</v>
      </c>
      <c r="L924" s="5" t="s">
        <v>39</v>
      </c>
      <c r="M924" s="5" t="s">
        <v>39</v>
      </c>
      <c r="N924" s="5" t="s">
        <v>39</v>
      </c>
      <c r="O924" s="5" t="s">
        <v>39</v>
      </c>
      <c r="P924" s="5" t="s">
        <v>35</v>
      </c>
      <c r="Q924" s="5" t="s">
        <v>53</v>
      </c>
      <c r="R924" s="6" t="s">
        <v>1486</v>
      </c>
      <c r="S924" s="6" t="s">
        <v>39</v>
      </c>
      <c r="T924" s="6">
        <v>2500</v>
      </c>
      <c r="U924" s="6">
        <v>0</v>
      </c>
      <c r="V924" s="6">
        <v>0</v>
      </c>
      <c r="W924" s="6">
        <v>0</v>
      </c>
      <c r="X924" s="5">
        <v>0</v>
      </c>
    </row>
    <row r="925" spans="1:24" ht="86.4" hidden="1" x14ac:dyDescent="0.3">
      <c r="A925" s="5" t="s">
        <v>2585</v>
      </c>
      <c r="B925" s="5" t="s">
        <v>1332</v>
      </c>
      <c r="C925" s="5" t="s">
        <v>1333</v>
      </c>
      <c r="D925" s="5" t="s">
        <v>139</v>
      </c>
      <c r="E925" s="5" t="s">
        <v>127</v>
      </c>
      <c r="F925" s="5" t="s">
        <v>126</v>
      </c>
      <c r="G925" s="5" t="s">
        <v>39</v>
      </c>
      <c r="H925" s="5" t="s">
        <v>39</v>
      </c>
      <c r="I925" s="5" t="s">
        <v>39</v>
      </c>
      <c r="J925" s="5" t="s">
        <v>39</v>
      </c>
      <c r="K925" s="5" t="s">
        <v>39</v>
      </c>
      <c r="L925" s="5" t="s">
        <v>39</v>
      </c>
      <c r="M925" s="5" t="s">
        <v>39</v>
      </c>
      <c r="N925" s="5" t="s">
        <v>39</v>
      </c>
      <c r="O925" s="5" t="s">
        <v>39</v>
      </c>
      <c r="P925" s="5" t="s">
        <v>35</v>
      </c>
      <c r="Q925" s="5" t="s">
        <v>53</v>
      </c>
      <c r="R925" s="6" t="s">
        <v>1922</v>
      </c>
      <c r="S925" s="6" t="s">
        <v>39</v>
      </c>
      <c r="T925" s="6">
        <v>20500</v>
      </c>
      <c r="U925" s="6">
        <v>0</v>
      </c>
      <c r="V925" s="6">
        <v>0</v>
      </c>
      <c r="W925" s="6">
        <v>0</v>
      </c>
      <c r="X925" s="5">
        <v>0</v>
      </c>
    </row>
    <row r="926" spans="1:24" ht="86.4" hidden="1" x14ac:dyDescent="0.3">
      <c r="A926" s="5" t="s">
        <v>2585</v>
      </c>
      <c r="B926" s="5" t="s">
        <v>1332</v>
      </c>
      <c r="C926" s="5" t="s">
        <v>1333</v>
      </c>
      <c r="D926" s="5" t="s">
        <v>139</v>
      </c>
      <c r="E926" s="5" t="s">
        <v>2167</v>
      </c>
      <c r="F926" s="5" t="s">
        <v>2166</v>
      </c>
      <c r="G926" s="5" t="s">
        <v>96</v>
      </c>
      <c r="H926" s="5" t="s">
        <v>97</v>
      </c>
      <c r="I926" s="5" t="s">
        <v>93</v>
      </c>
      <c r="J926" s="5" t="s">
        <v>92</v>
      </c>
      <c r="K926" s="5" t="s">
        <v>39</v>
      </c>
      <c r="L926" s="5" t="s">
        <v>39</v>
      </c>
      <c r="M926" s="5" t="s">
        <v>39</v>
      </c>
      <c r="N926" s="5" t="s">
        <v>39</v>
      </c>
      <c r="O926" s="5" t="s">
        <v>39</v>
      </c>
      <c r="P926" s="5" t="s">
        <v>35</v>
      </c>
      <c r="Q926" s="5" t="s">
        <v>53</v>
      </c>
      <c r="R926" s="6" t="s">
        <v>2168</v>
      </c>
      <c r="S926" s="6" t="s">
        <v>39</v>
      </c>
      <c r="T926" s="6">
        <v>1035.5899999999999</v>
      </c>
      <c r="U926" s="6">
        <v>1035.5899999999999</v>
      </c>
      <c r="V926" s="6">
        <v>1035.5899999999999</v>
      </c>
      <c r="W926" s="6">
        <v>1035.5899999999999</v>
      </c>
      <c r="X926" s="5">
        <v>1035.5899999999999</v>
      </c>
    </row>
    <row r="927" spans="1:24" ht="86.4" hidden="1" x14ac:dyDescent="0.3">
      <c r="A927" s="5" t="s">
        <v>2585</v>
      </c>
      <c r="B927" s="5" t="s">
        <v>1332</v>
      </c>
      <c r="C927" s="5" t="s">
        <v>1333</v>
      </c>
      <c r="D927" s="5" t="s">
        <v>139</v>
      </c>
      <c r="E927" s="5" t="s">
        <v>2167</v>
      </c>
      <c r="F927" s="5" t="s">
        <v>2166</v>
      </c>
      <c r="G927" s="5" t="s">
        <v>96</v>
      </c>
      <c r="H927" s="5" t="s">
        <v>97</v>
      </c>
      <c r="I927" s="5" t="str">
        <f>I926</f>
        <v>AP9999</v>
      </c>
      <c r="J927" s="5" t="s">
        <v>168</v>
      </c>
      <c r="K927" s="5" t="s">
        <v>39</v>
      </c>
      <c r="L927" s="5" t="s">
        <v>39</v>
      </c>
      <c r="M927" s="5" t="s">
        <v>39</v>
      </c>
      <c r="N927" s="5" t="s">
        <v>39</v>
      </c>
      <c r="O927" s="5" t="s">
        <v>39</v>
      </c>
      <c r="P927" s="5" t="s">
        <v>35</v>
      </c>
      <c r="Q927" s="5" t="s">
        <v>53</v>
      </c>
      <c r="R927" s="6" t="s">
        <v>2169</v>
      </c>
      <c r="S927" s="6" t="s">
        <v>39</v>
      </c>
      <c r="T927" s="6">
        <v>331.36</v>
      </c>
      <c r="U927" s="6">
        <v>331.36</v>
      </c>
      <c r="V927" s="6">
        <v>331.36</v>
      </c>
      <c r="W927" s="6">
        <v>331.36</v>
      </c>
      <c r="X927" s="5">
        <v>331.36</v>
      </c>
    </row>
    <row r="928" spans="1:24" ht="86.4" hidden="1" x14ac:dyDescent="0.3">
      <c r="A928" s="5" t="s">
        <v>2585</v>
      </c>
      <c r="B928" s="5" t="s">
        <v>1332</v>
      </c>
      <c r="C928" s="5" t="s">
        <v>1333</v>
      </c>
      <c r="D928" s="5" t="s">
        <v>139</v>
      </c>
      <c r="E928" s="5" t="s">
        <v>2167</v>
      </c>
      <c r="F928" s="5" t="s">
        <v>2166</v>
      </c>
      <c r="G928" s="5" t="s">
        <v>96</v>
      </c>
      <c r="H928" s="5" t="s">
        <v>97</v>
      </c>
      <c r="I928" s="5" t="str">
        <f>I927</f>
        <v>AP9999</v>
      </c>
      <c r="J928" s="5" t="s">
        <v>170</v>
      </c>
      <c r="K928" s="5" t="s">
        <v>39</v>
      </c>
      <c r="L928" s="5" t="s">
        <v>39</v>
      </c>
      <c r="M928" s="5" t="s">
        <v>39</v>
      </c>
      <c r="N928" s="5" t="s">
        <v>39</v>
      </c>
      <c r="O928" s="5" t="s">
        <v>39</v>
      </c>
      <c r="P928" s="5" t="s">
        <v>35</v>
      </c>
      <c r="Q928" s="5" t="s">
        <v>53</v>
      </c>
      <c r="R928" s="6" t="s">
        <v>2170</v>
      </c>
      <c r="S928" s="6" t="s">
        <v>39</v>
      </c>
      <c r="T928" s="6">
        <v>1255.93</v>
      </c>
      <c r="U928" s="6">
        <v>1255.93</v>
      </c>
      <c r="V928" s="6">
        <v>1255.93</v>
      </c>
      <c r="W928" s="6">
        <v>1255.93</v>
      </c>
      <c r="X928" s="5">
        <v>1255.93</v>
      </c>
    </row>
    <row r="929" spans="1:24" ht="86.4" hidden="1" x14ac:dyDescent="0.3">
      <c r="A929" s="5" t="s">
        <v>2585</v>
      </c>
      <c r="B929" s="5" t="s">
        <v>1332</v>
      </c>
      <c r="C929" s="5" t="s">
        <v>1333</v>
      </c>
      <c r="D929" s="5" t="s">
        <v>139</v>
      </c>
      <c r="E929" s="5" t="s">
        <v>2167</v>
      </c>
      <c r="F929" s="5" t="s">
        <v>2166</v>
      </c>
      <c r="G929" s="5" t="s">
        <v>96</v>
      </c>
      <c r="H929" s="5" t="s">
        <v>97</v>
      </c>
      <c r="I929" s="5" t="str">
        <f>I928</f>
        <v>AP9999</v>
      </c>
      <c r="J929" s="5" t="s">
        <v>172</v>
      </c>
      <c r="K929" s="5" t="s">
        <v>39</v>
      </c>
      <c r="L929" s="5" t="s">
        <v>39</v>
      </c>
      <c r="M929" s="5" t="s">
        <v>39</v>
      </c>
      <c r="N929" s="5" t="s">
        <v>39</v>
      </c>
      <c r="O929" s="5" t="s">
        <v>39</v>
      </c>
      <c r="P929" s="5" t="s">
        <v>35</v>
      </c>
      <c r="Q929" s="5" t="s">
        <v>53</v>
      </c>
      <c r="R929" s="6" t="s">
        <v>2171</v>
      </c>
      <c r="S929" s="6" t="s">
        <v>39</v>
      </c>
      <c r="T929" s="6">
        <v>283.89999999999998</v>
      </c>
      <c r="U929" s="6">
        <v>283.89999999999998</v>
      </c>
      <c r="V929" s="6">
        <v>283.89999999999998</v>
      </c>
      <c r="W929" s="6">
        <v>283.89999999999998</v>
      </c>
      <c r="X929" s="5">
        <v>283.89999999999998</v>
      </c>
    </row>
    <row r="930" spans="1:24" ht="86.4" hidden="1" x14ac:dyDescent="0.3">
      <c r="A930" s="5" t="s">
        <v>2585</v>
      </c>
      <c r="B930" s="5" t="s">
        <v>1332</v>
      </c>
      <c r="C930" s="5" t="s">
        <v>1333</v>
      </c>
      <c r="D930" s="5" t="s">
        <v>139</v>
      </c>
      <c r="E930" s="5" t="s">
        <v>2167</v>
      </c>
      <c r="F930" s="5" t="s">
        <v>2166</v>
      </c>
      <c r="G930" s="5" t="s">
        <v>96</v>
      </c>
      <c r="H930" s="5" t="s">
        <v>97</v>
      </c>
      <c r="I930" s="5" t="str">
        <f>I929</f>
        <v>AP9999</v>
      </c>
      <c r="J930" s="5" t="s">
        <v>284</v>
      </c>
      <c r="K930" s="5" t="s">
        <v>39</v>
      </c>
      <c r="L930" s="5" t="s">
        <v>39</v>
      </c>
      <c r="M930" s="5" t="s">
        <v>39</v>
      </c>
      <c r="N930" s="5" t="s">
        <v>39</v>
      </c>
      <c r="O930" s="5" t="s">
        <v>39</v>
      </c>
      <c r="P930" s="5" t="s">
        <v>35</v>
      </c>
      <c r="Q930" s="5" t="s">
        <v>53</v>
      </c>
      <c r="R930" s="6" t="s">
        <v>2172</v>
      </c>
      <c r="S930" s="6" t="s">
        <v>39</v>
      </c>
      <c r="T930" s="6">
        <v>1093.22</v>
      </c>
      <c r="U930" s="6">
        <v>1093.22</v>
      </c>
      <c r="V930" s="6">
        <v>1093.22</v>
      </c>
      <c r="W930" s="6">
        <v>1093.22</v>
      </c>
      <c r="X930" s="5">
        <v>1093.22</v>
      </c>
    </row>
    <row r="931" spans="1:24" ht="86.4" hidden="1" x14ac:dyDescent="0.3">
      <c r="A931" s="5" t="s">
        <v>2585</v>
      </c>
      <c r="B931" s="5" t="s">
        <v>1332</v>
      </c>
      <c r="C931" s="5" t="s">
        <v>1333</v>
      </c>
      <c r="D931" s="5" t="s">
        <v>1049</v>
      </c>
      <c r="E931" s="5" t="s">
        <v>1323</v>
      </c>
      <c r="F931" s="5" t="s">
        <v>1322</v>
      </c>
      <c r="G931" s="5" t="s">
        <v>140</v>
      </c>
      <c r="H931" s="5" t="s">
        <v>141</v>
      </c>
      <c r="I931" s="5" t="s">
        <v>350</v>
      </c>
      <c r="J931" s="5" t="s">
        <v>348</v>
      </c>
      <c r="K931" s="5" t="s">
        <v>349</v>
      </c>
      <c r="L931" s="5" t="s">
        <v>39</v>
      </c>
      <c r="M931" s="5" t="s">
        <v>39</v>
      </c>
      <c r="N931" s="5" t="s">
        <v>39</v>
      </c>
      <c r="O931" s="5" t="s">
        <v>39</v>
      </c>
      <c r="P931" s="5" t="s">
        <v>35</v>
      </c>
      <c r="Q931" s="5" t="s">
        <v>53</v>
      </c>
      <c r="R931" s="6" t="s">
        <v>1334</v>
      </c>
      <c r="S931" s="6" t="s">
        <v>39</v>
      </c>
      <c r="T931" s="6">
        <v>0</v>
      </c>
      <c r="U931" s="6">
        <v>0</v>
      </c>
      <c r="V931" s="6">
        <v>0</v>
      </c>
      <c r="W931" s="6">
        <v>127473.92</v>
      </c>
      <c r="X931" s="5">
        <v>130660.76</v>
      </c>
    </row>
    <row r="932" spans="1:24" ht="115.2" hidden="1" x14ac:dyDescent="0.3">
      <c r="A932" s="5" t="s">
        <v>2585</v>
      </c>
      <c r="B932" s="5" t="s">
        <v>1332</v>
      </c>
      <c r="C932" s="5" t="s">
        <v>1333</v>
      </c>
      <c r="D932" s="5" t="s">
        <v>1049</v>
      </c>
      <c r="E932" s="5" t="s">
        <v>1494</v>
      </c>
      <c r="F932" s="5" t="s">
        <v>1493</v>
      </c>
      <c r="G932" s="5" t="s">
        <v>511</v>
      </c>
      <c r="H932" s="5" t="s">
        <v>77</v>
      </c>
      <c r="I932" s="5" t="s">
        <v>1516</v>
      </c>
      <c r="J932" s="5" t="s">
        <v>1514</v>
      </c>
      <c r="K932" s="5" t="s">
        <v>1515</v>
      </c>
      <c r="L932" s="5" t="s">
        <v>39</v>
      </c>
      <c r="M932" s="5" t="s">
        <v>39</v>
      </c>
      <c r="N932" s="5" t="s">
        <v>39</v>
      </c>
      <c r="O932" s="5" t="s">
        <v>39</v>
      </c>
      <c r="P932" s="5" t="s">
        <v>35</v>
      </c>
      <c r="Q932" s="5" t="s">
        <v>53</v>
      </c>
      <c r="R932" s="6" t="s">
        <v>1517</v>
      </c>
      <c r="S932" s="6" t="s">
        <v>39</v>
      </c>
      <c r="T932" s="6">
        <v>12960</v>
      </c>
      <c r="U932" s="6">
        <v>12960</v>
      </c>
      <c r="V932" s="6">
        <v>12960</v>
      </c>
      <c r="W932" s="6">
        <v>12960</v>
      </c>
      <c r="X932" s="5">
        <v>12960</v>
      </c>
    </row>
    <row r="933" spans="1:24" ht="86.4" hidden="1" x14ac:dyDescent="0.3">
      <c r="A933" s="5" t="s">
        <v>2585</v>
      </c>
      <c r="B933" s="5" t="s">
        <v>1332</v>
      </c>
      <c r="C933" s="5" t="s">
        <v>1333</v>
      </c>
      <c r="D933" s="5" t="s">
        <v>1049</v>
      </c>
      <c r="E933" s="5" t="s">
        <v>1494</v>
      </c>
      <c r="F933" s="5" t="s">
        <v>1493</v>
      </c>
      <c r="G933" s="5" t="s">
        <v>297</v>
      </c>
      <c r="H933" s="5" t="s">
        <v>245</v>
      </c>
      <c r="I933" s="5" t="s">
        <v>1520</v>
      </c>
      <c r="J933" s="5" t="s">
        <v>1518</v>
      </c>
      <c r="K933" s="5" t="s">
        <v>1519</v>
      </c>
      <c r="L933" s="5" t="s">
        <v>39</v>
      </c>
      <c r="M933" s="5" t="s">
        <v>39</v>
      </c>
      <c r="N933" s="5" t="s">
        <v>39</v>
      </c>
      <c r="O933" s="5" t="s">
        <v>39</v>
      </c>
      <c r="P933" s="5" t="s">
        <v>35</v>
      </c>
      <c r="Q933" s="5" t="s">
        <v>53</v>
      </c>
      <c r="R933" s="6" t="s">
        <v>1521</v>
      </c>
      <c r="S933" s="6" t="s">
        <v>1522</v>
      </c>
      <c r="T933" s="6">
        <v>28173.61</v>
      </c>
      <c r="U933" s="6">
        <v>36870.01</v>
      </c>
      <c r="V933" s="6">
        <v>40757.379999999997</v>
      </c>
      <c r="W933" s="6">
        <v>42803.33</v>
      </c>
      <c r="X933" s="5">
        <v>44007.01</v>
      </c>
    </row>
    <row r="934" spans="1:24" ht="28.8" hidden="1" x14ac:dyDescent="0.3">
      <c r="A934" s="5" t="s">
        <v>2585</v>
      </c>
      <c r="B934" s="5" t="s">
        <v>1923</v>
      </c>
      <c r="C934" s="5" t="s">
        <v>1924</v>
      </c>
      <c r="D934" s="5" t="s">
        <v>139</v>
      </c>
      <c r="E934" s="5" t="s">
        <v>127</v>
      </c>
      <c r="F934" s="5" t="s">
        <v>126</v>
      </c>
      <c r="G934" s="5" t="s">
        <v>39</v>
      </c>
      <c r="H934" s="5" t="s">
        <v>39</v>
      </c>
      <c r="I934" s="5" t="s">
        <v>39</v>
      </c>
      <c r="J934" s="5" t="s">
        <v>39</v>
      </c>
      <c r="K934" s="5" t="s">
        <v>39</v>
      </c>
      <c r="L934" s="5" t="s">
        <v>39</v>
      </c>
      <c r="M934" s="5" t="s">
        <v>39</v>
      </c>
      <c r="N934" s="5" t="s">
        <v>39</v>
      </c>
      <c r="O934" s="5" t="s">
        <v>39</v>
      </c>
      <c r="P934" s="5" t="s">
        <v>35</v>
      </c>
      <c r="Q934" s="5" t="s">
        <v>53</v>
      </c>
      <c r="R934" s="6" t="s">
        <v>1925</v>
      </c>
      <c r="S934" s="6" t="s">
        <v>39</v>
      </c>
      <c r="T934" s="6">
        <v>95027.36</v>
      </c>
      <c r="U934" s="6">
        <v>121900</v>
      </c>
      <c r="V934" s="6">
        <v>121900</v>
      </c>
      <c r="W934" s="6">
        <v>121900</v>
      </c>
      <c r="X934" s="5">
        <v>121900</v>
      </c>
    </row>
    <row r="935" spans="1:24" ht="57.6" hidden="1" x14ac:dyDescent="0.3">
      <c r="A935" s="5" t="s">
        <v>2585</v>
      </c>
      <c r="B935" s="5" t="s">
        <v>2173</v>
      </c>
      <c r="C935" s="5" t="s">
        <v>2174</v>
      </c>
      <c r="D935" s="5" t="s">
        <v>139</v>
      </c>
      <c r="E935" s="5" t="s">
        <v>2176</v>
      </c>
      <c r="F935" s="5" t="s">
        <v>2175</v>
      </c>
      <c r="G935" s="5" t="s">
        <v>96</v>
      </c>
      <c r="H935" s="5" t="s">
        <v>97</v>
      </c>
      <c r="I935" s="5" t="s">
        <v>93</v>
      </c>
      <c r="J935" s="5" t="s">
        <v>92</v>
      </c>
      <c r="K935" s="5" t="s">
        <v>39</v>
      </c>
      <c r="L935" s="5" t="s">
        <v>39</v>
      </c>
      <c r="M935" s="5" t="s">
        <v>39</v>
      </c>
      <c r="N935" s="5" t="s">
        <v>39</v>
      </c>
      <c r="O935" s="5" t="s">
        <v>39</v>
      </c>
      <c r="P935" s="5" t="s">
        <v>35</v>
      </c>
      <c r="Q935" s="5" t="s">
        <v>53</v>
      </c>
      <c r="R935" s="6" t="s">
        <v>2177</v>
      </c>
      <c r="S935" s="6" t="s">
        <v>39</v>
      </c>
      <c r="T935" s="6">
        <v>12500</v>
      </c>
      <c r="U935" s="6">
        <v>12500</v>
      </c>
      <c r="V935" s="6">
        <v>12500</v>
      </c>
      <c r="W935" s="6">
        <v>12500</v>
      </c>
      <c r="X935" s="5">
        <v>12500</v>
      </c>
    </row>
    <row r="936" spans="1:24" ht="57.6" hidden="1" x14ac:dyDescent="0.3">
      <c r="A936" s="5" t="s">
        <v>2585</v>
      </c>
      <c r="B936" s="5" t="s">
        <v>2173</v>
      </c>
      <c r="C936" s="5" t="s">
        <v>2174</v>
      </c>
      <c r="D936" s="5" t="s">
        <v>139</v>
      </c>
      <c r="E936" s="5" t="s">
        <v>2176</v>
      </c>
      <c r="F936" s="5" t="s">
        <v>2175</v>
      </c>
      <c r="G936" s="5" t="s">
        <v>96</v>
      </c>
      <c r="H936" s="5" t="s">
        <v>97</v>
      </c>
      <c r="I936" s="5" t="str">
        <f>I935</f>
        <v>AP9999</v>
      </c>
      <c r="J936" s="5" t="s">
        <v>168</v>
      </c>
      <c r="K936" s="5" t="s">
        <v>39</v>
      </c>
      <c r="L936" s="5" t="s">
        <v>39</v>
      </c>
      <c r="M936" s="5" t="s">
        <v>39</v>
      </c>
      <c r="N936" s="5" t="s">
        <v>39</v>
      </c>
      <c r="O936" s="5" t="s">
        <v>39</v>
      </c>
      <c r="P936" s="5" t="s">
        <v>35</v>
      </c>
      <c r="Q936" s="5" t="s">
        <v>53</v>
      </c>
      <c r="R936" s="6" t="s">
        <v>2178</v>
      </c>
      <c r="S936" s="6" t="s">
        <v>39</v>
      </c>
      <c r="T936" s="6">
        <v>2500</v>
      </c>
      <c r="U936" s="6">
        <v>2500</v>
      </c>
      <c r="V936" s="6">
        <v>2500</v>
      </c>
      <c r="W936" s="6">
        <v>2500</v>
      </c>
      <c r="X936" s="5">
        <v>2500</v>
      </c>
    </row>
    <row r="937" spans="1:24" ht="57.6" hidden="1" x14ac:dyDescent="0.3">
      <c r="A937" s="5" t="s">
        <v>2585</v>
      </c>
      <c r="B937" s="5" t="s">
        <v>2173</v>
      </c>
      <c r="C937" s="5" t="s">
        <v>2174</v>
      </c>
      <c r="D937" s="5" t="s">
        <v>139</v>
      </c>
      <c r="E937" s="5" t="s">
        <v>2176</v>
      </c>
      <c r="F937" s="5" t="s">
        <v>2175</v>
      </c>
      <c r="G937" s="5" t="s">
        <v>96</v>
      </c>
      <c r="H937" s="5" t="s">
        <v>97</v>
      </c>
      <c r="I937" s="5" t="str">
        <f>I936</f>
        <v>AP9999</v>
      </c>
      <c r="J937" s="5" t="s">
        <v>170</v>
      </c>
      <c r="K937" s="5" t="s">
        <v>39</v>
      </c>
      <c r="L937" s="5" t="s">
        <v>39</v>
      </c>
      <c r="M937" s="5" t="s">
        <v>39</v>
      </c>
      <c r="N937" s="5" t="s">
        <v>39</v>
      </c>
      <c r="O937" s="5" t="s">
        <v>39</v>
      </c>
      <c r="P937" s="5" t="s">
        <v>35</v>
      </c>
      <c r="Q937" s="5" t="s">
        <v>53</v>
      </c>
      <c r="R937" s="6" t="s">
        <v>2179</v>
      </c>
      <c r="S937" s="6" t="s">
        <v>39</v>
      </c>
      <c r="T937" s="6">
        <v>12500</v>
      </c>
      <c r="U937" s="6">
        <v>12500</v>
      </c>
      <c r="V937" s="6">
        <v>12500</v>
      </c>
      <c r="W937" s="6">
        <v>12500</v>
      </c>
      <c r="X937" s="5">
        <v>12500</v>
      </c>
    </row>
    <row r="938" spans="1:24" ht="57.6" hidden="1" x14ac:dyDescent="0.3">
      <c r="A938" s="5" t="s">
        <v>2585</v>
      </c>
      <c r="B938" s="5" t="s">
        <v>2173</v>
      </c>
      <c r="C938" s="5" t="s">
        <v>2174</v>
      </c>
      <c r="D938" s="5" t="s">
        <v>139</v>
      </c>
      <c r="E938" s="5" t="s">
        <v>2176</v>
      </c>
      <c r="F938" s="5" t="s">
        <v>2175</v>
      </c>
      <c r="G938" s="5" t="s">
        <v>96</v>
      </c>
      <c r="H938" s="5" t="s">
        <v>97</v>
      </c>
      <c r="I938" s="5" t="str">
        <f>I937</f>
        <v>AP9999</v>
      </c>
      <c r="J938" s="5" t="s">
        <v>172</v>
      </c>
      <c r="K938" s="5" t="s">
        <v>39</v>
      </c>
      <c r="L938" s="5" t="s">
        <v>39</v>
      </c>
      <c r="M938" s="5" t="s">
        <v>39</v>
      </c>
      <c r="N938" s="5" t="s">
        <v>39</v>
      </c>
      <c r="O938" s="5" t="s">
        <v>39</v>
      </c>
      <c r="P938" s="5" t="s">
        <v>35</v>
      </c>
      <c r="Q938" s="5" t="s">
        <v>53</v>
      </c>
      <c r="R938" s="6" t="s">
        <v>2180</v>
      </c>
      <c r="S938" s="6" t="s">
        <v>39</v>
      </c>
      <c r="T938" s="6">
        <v>2500</v>
      </c>
      <c r="U938" s="6">
        <v>2500</v>
      </c>
      <c r="V938" s="6">
        <v>2500</v>
      </c>
      <c r="W938" s="6">
        <v>2500</v>
      </c>
      <c r="X938" s="5">
        <v>2500</v>
      </c>
    </row>
    <row r="939" spans="1:24" ht="57.6" hidden="1" x14ac:dyDescent="0.3">
      <c r="A939" s="5" t="s">
        <v>2585</v>
      </c>
      <c r="B939" s="5" t="s">
        <v>2173</v>
      </c>
      <c r="C939" s="5" t="s">
        <v>2174</v>
      </c>
      <c r="D939" s="5" t="s">
        <v>139</v>
      </c>
      <c r="E939" s="5" t="s">
        <v>2176</v>
      </c>
      <c r="F939" s="5" t="s">
        <v>2175</v>
      </c>
      <c r="G939" s="5" t="s">
        <v>96</v>
      </c>
      <c r="H939" s="5" t="s">
        <v>97</v>
      </c>
      <c r="I939" s="5" t="str">
        <f>I938</f>
        <v>AP9999</v>
      </c>
      <c r="J939" s="5" t="s">
        <v>284</v>
      </c>
      <c r="K939" s="5" t="s">
        <v>39</v>
      </c>
      <c r="L939" s="5" t="s">
        <v>39</v>
      </c>
      <c r="M939" s="5" t="s">
        <v>39</v>
      </c>
      <c r="N939" s="5" t="s">
        <v>39</v>
      </c>
      <c r="O939" s="5" t="s">
        <v>39</v>
      </c>
      <c r="P939" s="5" t="s">
        <v>35</v>
      </c>
      <c r="Q939" s="5" t="s">
        <v>53</v>
      </c>
      <c r="R939" s="6" t="s">
        <v>2181</v>
      </c>
      <c r="S939" s="6" t="s">
        <v>39</v>
      </c>
      <c r="T939" s="6">
        <v>12500</v>
      </c>
      <c r="U939" s="6">
        <v>12500</v>
      </c>
      <c r="V939" s="6">
        <v>12500</v>
      </c>
      <c r="W939" s="6">
        <v>12500</v>
      </c>
      <c r="X939" s="5">
        <v>12500</v>
      </c>
    </row>
    <row r="940" spans="1:24" ht="100.8" hidden="1" x14ac:dyDescent="0.3">
      <c r="A940" s="5" t="s">
        <v>2585</v>
      </c>
      <c r="B940" s="5" t="s">
        <v>2173</v>
      </c>
      <c r="C940" s="5" t="s">
        <v>2174</v>
      </c>
      <c r="D940" s="5" t="s">
        <v>139</v>
      </c>
      <c r="E940" s="5" t="s">
        <v>2183</v>
      </c>
      <c r="F940" s="5" t="s">
        <v>2182</v>
      </c>
      <c r="G940" s="5" t="s">
        <v>511</v>
      </c>
      <c r="H940" s="5" t="s">
        <v>77</v>
      </c>
      <c r="I940" s="5" t="s">
        <v>2115</v>
      </c>
      <c r="J940" s="5" t="s">
        <v>2113</v>
      </c>
      <c r="K940" s="5" t="s">
        <v>2114</v>
      </c>
      <c r="L940" s="5" t="s">
        <v>39</v>
      </c>
      <c r="M940" s="5" t="s">
        <v>39</v>
      </c>
      <c r="N940" s="5" t="s">
        <v>39</v>
      </c>
      <c r="O940" s="5" t="s">
        <v>39</v>
      </c>
      <c r="P940" s="5" t="s">
        <v>35</v>
      </c>
      <c r="Q940" s="5" t="s">
        <v>53</v>
      </c>
      <c r="R940" s="6" t="s">
        <v>2183</v>
      </c>
      <c r="S940" s="6" t="s">
        <v>2117</v>
      </c>
      <c r="T940" s="6">
        <v>9735</v>
      </c>
      <c r="U940" s="6">
        <v>9735</v>
      </c>
      <c r="V940" s="6">
        <v>9735</v>
      </c>
      <c r="W940" s="6">
        <v>9735</v>
      </c>
      <c r="X940" s="5">
        <v>9735</v>
      </c>
    </row>
    <row r="941" spans="1:24" ht="57.6" hidden="1" x14ac:dyDescent="0.3">
      <c r="A941" s="5" t="s">
        <v>2585</v>
      </c>
      <c r="B941" s="5" t="s">
        <v>2173</v>
      </c>
      <c r="C941" s="5" t="s">
        <v>2174</v>
      </c>
      <c r="D941" s="5" t="s">
        <v>1049</v>
      </c>
      <c r="E941" s="5" t="s">
        <v>2216</v>
      </c>
      <c r="F941" s="5" t="s">
        <v>2215</v>
      </c>
      <c r="G941" s="5" t="s">
        <v>39</v>
      </c>
      <c r="H941" s="5" t="s">
        <v>39</v>
      </c>
      <c r="I941" s="5" t="s">
        <v>39</v>
      </c>
      <c r="J941" s="5" t="s">
        <v>39</v>
      </c>
      <c r="K941" s="5" t="s">
        <v>39</v>
      </c>
      <c r="L941" s="5" t="s">
        <v>39</v>
      </c>
      <c r="M941" s="5" t="s">
        <v>39</v>
      </c>
      <c r="N941" s="5" t="s">
        <v>39</v>
      </c>
      <c r="O941" s="5" t="s">
        <v>39</v>
      </c>
      <c r="P941" s="5" t="s">
        <v>35</v>
      </c>
      <c r="Q941" s="5" t="s">
        <v>53</v>
      </c>
      <c r="R941" s="6" t="s">
        <v>2220</v>
      </c>
      <c r="S941" s="6" t="s">
        <v>39</v>
      </c>
      <c r="T941" s="6">
        <v>50</v>
      </c>
      <c r="U941" s="6">
        <v>0</v>
      </c>
      <c r="V941" s="6">
        <v>0</v>
      </c>
      <c r="W941" s="6">
        <v>0</v>
      </c>
      <c r="X941" s="5">
        <v>0</v>
      </c>
    </row>
    <row r="942" spans="1:24" ht="72" hidden="1" x14ac:dyDescent="0.3">
      <c r="A942" s="5" t="s">
        <v>2585</v>
      </c>
      <c r="B942" s="5" t="s">
        <v>432</v>
      </c>
      <c r="C942" s="5" t="s">
        <v>433</v>
      </c>
      <c r="D942" s="5" t="s">
        <v>41</v>
      </c>
      <c r="E942" s="5" t="s">
        <v>49</v>
      </c>
      <c r="F942" s="5" t="s">
        <v>48</v>
      </c>
      <c r="G942" s="5" t="s">
        <v>96</v>
      </c>
      <c r="H942" s="5" t="s">
        <v>97</v>
      </c>
      <c r="I942" s="5" t="s">
        <v>93</v>
      </c>
      <c r="J942" s="5" t="s">
        <v>92</v>
      </c>
      <c r="K942" s="5" t="s">
        <v>39</v>
      </c>
      <c r="L942" s="5" t="s">
        <v>39</v>
      </c>
      <c r="M942" s="5" t="s">
        <v>39</v>
      </c>
      <c r="N942" s="5" t="s">
        <v>39</v>
      </c>
      <c r="O942" s="5" t="s">
        <v>39</v>
      </c>
      <c r="P942" s="5" t="s">
        <v>35</v>
      </c>
      <c r="Q942" s="5" t="s">
        <v>53</v>
      </c>
      <c r="R942" s="6" t="s">
        <v>434</v>
      </c>
      <c r="S942" s="6" t="s">
        <v>39</v>
      </c>
      <c r="T942" s="6">
        <v>153396.1</v>
      </c>
      <c r="U942" s="6">
        <v>149722.75</v>
      </c>
      <c r="V942" s="6">
        <v>145845.5</v>
      </c>
      <c r="W942" s="6">
        <v>141752.98000000001</v>
      </c>
      <c r="X942" s="5">
        <v>137433.29</v>
      </c>
    </row>
    <row r="943" spans="1:24" ht="72" hidden="1" x14ac:dyDescent="0.3">
      <c r="A943" s="5" t="s">
        <v>2585</v>
      </c>
      <c r="B943" s="5" t="s">
        <v>432</v>
      </c>
      <c r="C943" s="5" t="s">
        <v>433</v>
      </c>
      <c r="D943" s="5" t="s">
        <v>41</v>
      </c>
      <c r="E943" s="5" t="s">
        <v>49</v>
      </c>
      <c r="F943" s="5" t="s">
        <v>48</v>
      </c>
      <c r="G943" s="5" t="s">
        <v>96</v>
      </c>
      <c r="H943" s="5" t="s">
        <v>97</v>
      </c>
      <c r="I943" s="5" t="str">
        <f>I942</f>
        <v>AP9999</v>
      </c>
      <c r="J943" s="5" t="s">
        <v>168</v>
      </c>
      <c r="K943" s="5" t="s">
        <v>39</v>
      </c>
      <c r="L943" s="5" t="s">
        <v>39</v>
      </c>
      <c r="M943" s="5" t="s">
        <v>39</v>
      </c>
      <c r="N943" s="5" t="s">
        <v>39</v>
      </c>
      <c r="O943" s="5" t="s">
        <v>39</v>
      </c>
      <c r="P943" s="5" t="s">
        <v>35</v>
      </c>
      <c r="Q943" s="5" t="s">
        <v>53</v>
      </c>
      <c r="R943" s="6" t="s">
        <v>435</v>
      </c>
      <c r="S943" s="6" t="s">
        <v>39</v>
      </c>
      <c r="T943" s="6">
        <v>201766.85</v>
      </c>
      <c r="U943" s="6">
        <v>184463.19</v>
      </c>
      <c r="V943" s="6">
        <v>168826.41</v>
      </c>
      <c r="W943" s="6">
        <v>152454.37</v>
      </c>
      <c r="X943" s="5">
        <v>135599.5</v>
      </c>
    </row>
    <row r="944" spans="1:24" ht="72" hidden="1" x14ac:dyDescent="0.3">
      <c r="A944" s="5" t="s">
        <v>2585</v>
      </c>
      <c r="B944" s="5" t="s">
        <v>432</v>
      </c>
      <c r="C944" s="5" t="s">
        <v>433</v>
      </c>
      <c r="D944" s="5" t="s">
        <v>41</v>
      </c>
      <c r="E944" s="5" t="s">
        <v>49</v>
      </c>
      <c r="F944" s="5" t="s">
        <v>48</v>
      </c>
      <c r="G944" s="5" t="s">
        <v>96</v>
      </c>
      <c r="H944" s="5" t="s">
        <v>97</v>
      </c>
      <c r="I944" s="5" t="str">
        <f>I943</f>
        <v>AP9999</v>
      </c>
      <c r="J944" s="5" t="s">
        <v>170</v>
      </c>
      <c r="K944" s="5" t="s">
        <v>39</v>
      </c>
      <c r="L944" s="5" t="s">
        <v>39</v>
      </c>
      <c r="M944" s="5" t="s">
        <v>39</v>
      </c>
      <c r="N944" s="5" t="s">
        <v>39</v>
      </c>
      <c r="O944" s="5" t="s">
        <v>39</v>
      </c>
      <c r="P944" s="5" t="s">
        <v>35</v>
      </c>
      <c r="Q944" s="5" t="s">
        <v>53</v>
      </c>
      <c r="R944" s="6" t="s">
        <v>436</v>
      </c>
      <c r="S944" s="6" t="s">
        <v>39</v>
      </c>
      <c r="T944" s="6">
        <v>0</v>
      </c>
      <c r="U944" s="6">
        <v>22808.21</v>
      </c>
      <c r="V944" s="6">
        <v>59601.15</v>
      </c>
      <c r="W944" s="6">
        <v>80589.899999999994</v>
      </c>
      <c r="X944" s="5">
        <v>85552.36</v>
      </c>
    </row>
    <row r="945" spans="1:24" ht="57.6" hidden="1" x14ac:dyDescent="0.3">
      <c r="A945" s="5" t="s">
        <v>2585</v>
      </c>
      <c r="B945" s="5" t="s">
        <v>392</v>
      </c>
      <c r="C945" s="5" t="s">
        <v>393</v>
      </c>
      <c r="D945" s="5" t="s">
        <v>41</v>
      </c>
      <c r="E945" s="5" t="s">
        <v>34</v>
      </c>
      <c r="F945" s="5" t="s">
        <v>33</v>
      </c>
      <c r="G945" s="5" t="s">
        <v>39</v>
      </c>
      <c r="H945" s="5" t="s">
        <v>39</v>
      </c>
      <c r="I945" s="5" t="s">
        <v>39</v>
      </c>
      <c r="J945" s="5" t="s">
        <v>39</v>
      </c>
      <c r="K945" s="5" t="s">
        <v>39</v>
      </c>
      <c r="L945" s="5" t="s">
        <v>39</v>
      </c>
      <c r="M945" s="5" t="s">
        <v>39</v>
      </c>
      <c r="N945" s="5" t="s">
        <v>39</v>
      </c>
      <c r="O945" s="5" t="s">
        <v>39</v>
      </c>
      <c r="P945" s="5" t="s">
        <v>35</v>
      </c>
      <c r="Q945" s="5" t="s">
        <v>53</v>
      </c>
      <c r="R945" s="6" t="s">
        <v>393</v>
      </c>
      <c r="S945" s="6" t="s">
        <v>39</v>
      </c>
      <c r="T945" s="6">
        <v>1800</v>
      </c>
      <c r="U945" s="6">
        <v>1800</v>
      </c>
      <c r="V945" s="6">
        <v>1800</v>
      </c>
      <c r="W945" s="6">
        <v>1800</v>
      </c>
      <c r="X945" s="5">
        <v>1800</v>
      </c>
    </row>
    <row r="946" spans="1:24" ht="43.2" hidden="1" x14ac:dyDescent="0.3">
      <c r="A946" s="5" t="s">
        <v>2585</v>
      </c>
      <c r="B946" s="5" t="s">
        <v>394</v>
      </c>
      <c r="C946" s="5" t="s">
        <v>395</v>
      </c>
      <c r="D946" s="5" t="s">
        <v>41</v>
      </c>
      <c r="E946" s="5" t="s">
        <v>34</v>
      </c>
      <c r="F946" s="5" t="s">
        <v>33</v>
      </c>
      <c r="G946" s="5" t="s">
        <v>39</v>
      </c>
      <c r="H946" s="5" t="s">
        <v>39</v>
      </c>
      <c r="I946" s="5" t="s">
        <v>39</v>
      </c>
      <c r="J946" s="5" t="s">
        <v>39</v>
      </c>
      <c r="K946" s="5" t="s">
        <v>39</v>
      </c>
      <c r="L946" s="5" t="s">
        <v>39</v>
      </c>
      <c r="M946" s="5" t="s">
        <v>39</v>
      </c>
      <c r="N946" s="5" t="s">
        <v>39</v>
      </c>
      <c r="O946" s="5" t="s">
        <v>39</v>
      </c>
      <c r="P946" s="5" t="s">
        <v>35</v>
      </c>
      <c r="Q946" s="5" t="s">
        <v>53</v>
      </c>
      <c r="R946" s="6" t="s">
        <v>395</v>
      </c>
      <c r="S946" s="6" t="s">
        <v>39</v>
      </c>
      <c r="T946" s="6">
        <v>250</v>
      </c>
      <c r="U946" s="6">
        <v>250</v>
      </c>
      <c r="V946" s="6">
        <v>250</v>
      </c>
      <c r="W946" s="6">
        <v>250</v>
      </c>
      <c r="X946" s="5">
        <v>250</v>
      </c>
    </row>
    <row r="947" spans="1:24" ht="86.4" hidden="1" x14ac:dyDescent="0.3">
      <c r="A947" s="5" t="s">
        <v>2585</v>
      </c>
      <c r="B947" s="5" t="s">
        <v>396</v>
      </c>
      <c r="C947" s="5" t="s">
        <v>397</v>
      </c>
      <c r="D947" s="5" t="s">
        <v>41</v>
      </c>
      <c r="E947" s="5" t="s">
        <v>34</v>
      </c>
      <c r="F947" s="5" t="s">
        <v>33</v>
      </c>
      <c r="G947" s="5" t="s">
        <v>39</v>
      </c>
      <c r="H947" s="5" t="s">
        <v>39</v>
      </c>
      <c r="I947" s="5" t="s">
        <v>39</v>
      </c>
      <c r="J947" s="5" t="s">
        <v>39</v>
      </c>
      <c r="K947" s="5" t="s">
        <v>39</v>
      </c>
      <c r="L947" s="5" t="s">
        <v>39</v>
      </c>
      <c r="M947" s="5" t="s">
        <v>39</v>
      </c>
      <c r="N947" s="5" t="s">
        <v>39</v>
      </c>
      <c r="O947" s="5" t="s">
        <v>39</v>
      </c>
      <c r="P947" s="5" t="s">
        <v>35</v>
      </c>
      <c r="Q947" s="5" t="s">
        <v>53</v>
      </c>
      <c r="R947" s="6" t="s">
        <v>398</v>
      </c>
      <c r="S947" s="6" t="s">
        <v>39</v>
      </c>
      <c r="T947" s="6">
        <v>150</v>
      </c>
      <c r="U947" s="6">
        <v>150</v>
      </c>
      <c r="V947" s="6">
        <v>150</v>
      </c>
      <c r="W947" s="6">
        <v>150</v>
      </c>
      <c r="X947" s="5">
        <v>150</v>
      </c>
    </row>
    <row r="948" spans="1:24" ht="72" hidden="1" x14ac:dyDescent="0.3">
      <c r="A948" s="5" t="s">
        <v>2585</v>
      </c>
      <c r="B948" s="5" t="s">
        <v>399</v>
      </c>
      <c r="C948" s="5" t="s">
        <v>400</v>
      </c>
      <c r="D948" s="5" t="s">
        <v>107</v>
      </c>
      <c r="E948" s="5" t="s">
        <v>1418</v>
      </c>
      <c r="F948" s="5" t="s">
        <v>1417</v>
      </c>
      <c r="G948" s="5" t="s">
        <v>39</v>
      </c>
      <c r="H948" s="5" t="s">
        <v>39</v>
      </c>
      <c r="I948" s="5" t="s">
        <v>39</v>
      </c>
      <c r="J948" s="5" t="s">
        <v>39</v>
      </c>
      <c r="K948" s="5" t="s">
        <v>39</v>
      </c>
      <c r="L948" s="5" t="s">
        <v>681</v>
      </c>
      <c r="M948" s="5" t="s">
        <v>682</v>
      </c>
      <c r="N948" s="5" t="s">
        <v>1421</v>
      </c>
      <c r="O948" s="5" t="s">
        <v>1422</v>
      </c>
      <c r="P948" s="5" t="s">
        <v>71</v>
      </c>
      <c r="Q948" s="5" t="s">
        <v>53</v>
      </c>
      <c r="R948" s="6" t="s">
        <v>1423</v>
      </c>
      <c r="S948" s="6" t="s">
        <v>39</v>
      </c>
      <c r="T948" s="6">
        <v>49328.38</v>
      </c>
      <c r="U948" s="6">
        <v>36870.36</v>
      </c>
      <c r="V948" s="6">
        <v>33479.629999999997</v>
      </c>
      <c r="W948" s="6">
        <v>34362.400000000001</v>
      </c>
      <c r="X948" s="5">
        <v>39766.160000000003</v>
      </c>
    </row>
    <row r="949" spans="1:24" ht="57.6" hidden="1" x14ac:dyDescent="0.3">
      <c r="A949" s="5" t="s">
        <v>2585</v>
      </c>
      <c r="B949" s="5" t="s">
        <v>399</v>
      </c>
      <c r="C949" s="5" t="s">
        <v>400</v>
      </c>
      <c r="D949" s="5" t="s">
        <v>41</v>
      </c>
      <c r="E949" s="5" t="s">
        <v>34</v>
      </c>
      <c r="F949" s="5" t="s">
        <v>33</v>
      </c>
      <c r="G949" s="5" t="s">
        <v>39</v>
      </c>
      <c r="H949" s="5" t="s">
        <v>39</v>
      </c>
      <c r="I949" s="5" t="s">
        <v>39</v>
      </c>
      <c r="J949" s="5" t="s">
        <v>39</v>
      </c>
      <c r="K949" s="5" t="s">
        <v>39</v>
      </c>
      <c r="L949" s="5" t="s">
        <v>401</v>
      </c>
      <c r="M949" s="5" t="s">
        <v>402</v>
      </c>
      <c r="N949" s="5" t="s">
        <v>403</v>
      </c>
      <c r="O949" s="5" t="s">
        <v>404</v>
      </c>
      <c r="P949" s="5" t="s">
        <v>71</v>
      </c>
      <c r="Q949" s="5" t="s">
        <v>53</v>
      </c>
      <c r="R949" s="6" t="s">
        <v>406</v>
      </c>
      <c r="S949" s="6" t="s">
        <v>39</v>
      </c>
      <c r="T949" s="6">
        <v>0</v>
      </c>
      <c r="U949" s="6">
        <v>0</v>
      </c>
      <c r="V949" s="6">
        <v>0</v>
      </c>
      <c r="W949" s="6">
        <v>0</v>
      </c>
      <c r="X949" s="5">
        <v>0</v>
      </c>
    </row>
    <row r="950" spans="1:24" ht="100.8" hidden="1" x14ac:dyDescent="0.3">
      <c r="A950" s="5" t="s">
        <v>2585</v>
      </c>
      <c r="B950" s="5" t="s">
        <v>246</v>
      </c>
      <c r="C950" s="5" t="s">
        <v>247</v>
      </c>
      <c r="D950" s="5" t="s">
        <v>41</v>
      </c>
      <c r="E950" s="5" t="s">
        <v>235</v>
      </c>
      <c r="F950" s="5" t="s">
        <v>234</v>
      </c>
      <c r="G950" s="5" t="s">
        <v>39</v>
      </c>
      <c r="H950" s="5" t="s">
        <v>39</v>
      </c>
      <c r="I950" s="5" t="s">
        <v>39</v>
      </c>
      <c r="J950" s="5" t="s">
        <v>39</v>
      </c>
      <c r="K950" s="5" t="s">
        <v>39</v>
      </c>
      <c r="L950" s="5" t="s">
        <v>39</v>
      </c>
      <c r="M950" s="5" t="s">
        <v>39</v>
      </c>
      <c r="N950" s="5" t="s">
        <v>39</v>
      </c>
      <c r="O950" s="5" t="s">
        <v>39</v>
      </c>
      <c r="P950" s="5" t="s">
        <v>35</v>
      </c>
      <c r="Q950" s="5" t="s">
        <v>53</v>
      </c>
      <c r="R950" s="6" t="s">
        <v>248</v>
      </c>
      <c r="S950" s="6" t="s">
        <v>39</v>
      </c>
      <c r="T950" s="6">
        <v>0</v>
      </c>
      <c r="U950" s="6">
        <v>0</v>
      </c>
      <c r="V950" s="6">
        <v>0</v>
      </c>
      <c r="W950" s="6">
        <v>0</v>
      </c>
      <c r="X950" s="5">
        <v>0</v>
      </c>
    </row>
    <row r="951" spans="1:24" ht="72" hidden="1" x14ac:dyDescent="0.3">
      <c r="A951" s="5" t="s">
        <v>2585</v>
      </c>
      <c r="B951" s="5" t="s">
        <v>1366</v>
      </c>
      <c r="C951" s="5" t="s">
        <v>1367</v>
      </c>
      <c r="D951" s="5" t="s">
        <v>1049</v>
      </c>
      <c r="E951" s="5" t="s">
        <v>1350</v>
      </c>
      <c r="F951" s="5" t="s">
        <v>1349</v>
      </c>
      <c r="G951" s="5" t="s">
        <v>39</v>
      </c>
      <c r="H951" s="5" t="s">
        <v>39</v>
      </c>
      <c r="I951" s="5" t="s">
        <v>39</v>
      </c>
      <c r="J951" s="5" t="s">
        <v>39</v>
      </c>
      <c r="K951" s="5" t="s">
        <v>39</v>
      </c>
      <c r="L951" s="5" t="s">
        <v>39</v>
      </c>
      <c r="M951" s="5" t="s">
        <v>39</v>
      </c>
      <c r="N951" s="5" t="s">
        <v>39</v>
      </c>
      <c r="O951" s="5" t="s">
        <v>39</v>
      </c>
      <c r="P951" s="5" t="s">
        <v>35</v>
      </c>
      <c r="Q951" s="5" t="s">
        <v>36</v>
      </c>
      <c r="R951" s="6" t="s">
        <v>1367</v>
      </c>
      <c r="S951" s="6" t="s">
        <v>39</v>
      </c>
      <c r="T951" s="6">
        <v>10000</v>
      </c>
      <c r="U951" s="6">
        <v>12000</v>
      </c>
      <c r="V951" s="6">
        <v>12000</v>
      </c>
      <c r="W951" s="6">
        <v>0</v>
      </c>
      <c r="X951" s="5">
        <v>0</v>
      </c>
    </row>
    <row r="952" spans="1:24" ht="72" hidden="1" x14ac:dyDescent="0.3">
      <c r="A952" s="5" t="s">
        <v>2585</v>
      </c>
      <c r="B952" s="5" t="s">
        <v>1258</v>
      </c>
      <c r="C952" s="5" t="s">
        <v>1259</v>
      </c>
      <c r="D952" s="5" t="s">
        <v>1049</v>
      </c>
      <c r="E952" s="5" t="s">
        <v>1084</v>
      </c>
      <c r="F952" s="5" t="s">
        <v>1083</v>
      </c>
      <c r="G952" s="5" t="s">
        <v>96</v>
      </c>
      <c r="H952" s="5" t="s">
        <v>97</v>
      </c>
      <c r="I952" s="5" t="s">
        <v>93</v>
      </c>
      <c r="J952" s="5" t="s">
        <v>92</v>
      </c>
      <c r="K952" s="5" t="s">
        <v>39</v>
      </c>
      <c r="L952" s="5" t="s">
        <v>39</v>
      </c>
      <c r="M952" s="5" t="s">
        <v>39</v>
      </c>
      <c r="N952" s="5" t="s">
        <v>39</v>
      </c>
      <c r="O952" s="5" t="s">
        <v>39</v>
      </c>
      <c r="P952" s="5" t="s">
        <v>35</v>
      </c>
      <c r="Q952" s="5" t="s">
        <v>36</v>
      </c>
      <c r="R952" s="6" t="s">
        <v>1260</v>
      </c>
      <c r="S952" s="6" t="s">
        <v>39</v>
      </c>
      <c r="T952" s="6">
        <v>200</v>
      </c>
      <c r="U952" s="6">
        <v>200</v>
      </c>
      <c r="V952" s="6">
        <v>200</v>
      </c>
      <c r="W952" s="6">
        <v>200</v>
      </c>
      <c r="X952" s="5">
        <v>200</v>
      </c>
    </row>
    <row r="953" spans="1:24" ht="72" hidden="1" x14ac:dyDescent="0.3">
      <c r="A953" s="5" t="s">
        <v>2585</v>
      </c>
      <c r="B953" s="5" t="s">
        <v>1258</v>
      </c>
      <c r="C953" s="5" t="s">
        <v>1259</v>
      </c>
      <c r="D953" s="5" t="s">
        <v>1049</v>
      </c>
      <c r="E953" s="5" t="s">
        <v>1084</v>
      </c>
      <c r="F953" s="5" t="s">
        <v>1083</v>
      </c>
      <c r="G953" s="5" t="s">
        <v>96</v>
      </c>
      <c r="H953" s="5" t="s">
        <v>97</v>
      </c>
      <c r="I953" s="5" t="str">
        <f>I952</f>
        <v>AP9999</v>
      </c>
      <c r="J953" s="5" t="s">
        <v>168</v>
      </c>
      <c r="K953" s="5" t="s">
        <v>39</v>
      </c>
      <c r="L953" s="5" t="s">
        <v>39</v>
      </c>
      <c r="M953" s="5" t="s">
        <v>39</v>
      </c>
      <c r="N953" s="5" t="s">
        <v>39</v>
      </c>
      <c r="O953" s="5" t="s">
        <v>39</v>
      </c>
      <c r="P953" s="5" t="s">
        <v>35</v>
      </c>
      <c r="Q953" s="5" t="s">
        <v>36</v>
      </c>
      <c r="R953" s="6" t="s">
        <v>1261</v>
      </c>
      <c r="S953" s="6" t="s">
        <v>39</v>
      </c>
      <c r="T953" s="6">
        <v>500</v>
      </c>
      <c r="U953" s="6">
        <v>500</v>
      </c>
      <c r="V953" s="6">
        <v>500</v>
      </c>
      <c r="W953" s="6">
        <v>500</v>
      </c>
      <c r="X953" s="5">
        <v>500</v>
      </c>
    </row>
    <row r="954" spans="1:24" ht="43.2" hidden="1" x14ac:dyDescent="0.3">
      <c r="A954" s="5" t="s">
        <v>2585</v>
      </c>
      <c r="B954" s="5" t="s">
        <v>1545</v>
      </c>
      <c r="C954" s="5" t="s">
        <v>1546</v>
      </c>
      <c r="D954" s="5" t="s">
        <v>1049</v>
      </c>
      <c r="E954" s="5" t="s">
        <v>1548</v>
      </c>
      <c r="F954" s="5" t="s">
        <v>1547</v>
      </c>
      <c r="G954" s="5" t="s">
        <v>96</v>
      </c>
      <c r="H954" s="5" t="s">
        <v>97</v>
      </c>
      <c r="I954" s="5" t="s">
        <v>93</v>
      </c>
      <c r="J954" s="5" t="s">
        <v>92</v>
      </c>
      <c r="K954" s="5" t="s">
        <v>39</v>
      </c>
      <c r="L954" s="5" t="s">
        <v>39</v>
      </c>
      <c r="M954" s="5" t="s">
        <v>39</v>
      </c>
      <c r="N954" s="5" t="s">
        <v>39</v>
      </c>
      <c r="O954" s="5" t="s">
        <v>39</v>
      </c>
      <c r="P954" s="5" t="s">
        <v>35</v>
      </c>
      <c r="Q954" s="5" t="s">
        <v>36</v>
      </c>
      <c r="R954" s="6" t="s">
        <v>1549</v>
      </c>
      <c r="S954" s="6" t="s">
        <v>39</v>
      </c>
      <c r="T954" s="6">
        <v>3500</v>
      </c>
      <c r="U954" s="6">
        <v>3500</v>
      </c>
      <c r="V954" s="6">
        <v>3500</v>
      </c>
      <c r="W954" s="6">
        <v>3500</v>
      </c>
      <c r="X954" s="5">
        <v>3500</v>
      </c>
    </row>
    <row r="955" spans="1:24" ht="43.2" hidden="1" x14ac:dyDescent="0.3">
      <c r="A955" s="5" t="s">
        <v>2585</v>
      </c>
      <c r="B955" s="5" t="s">
        <v>1545</v>
      </c>
      <c r="C955" s="5" t="s">
        <v>1546</v>
      </c>
      <c r="D955" s="5" t="s">
        <v>1049</v>
      </c>
      <c r="E955" s="5" t="s">
        <v>1548</v>
      </c>
      <c r="F955" s="5" t="s">
        <v>1547</v>
      </c>
      <c r="G955" s="5" t="s">
        <v>96</v>
      </c>
      <c r="H955" s="5" t="s">
        <v>97</v>
      </c>
      <c r="I955" s="5" t="str">
        <f>I954</f>
        <v>AP9999</v>
      </c>
      <c r="J955" s="5" t="s">
        <v>168</v>
      </c>
      <c r="K955" s="5" t="s">
        <v>39</v>
      </c>
      <c r="L955" s="5" t="s">
        <v>39</v>
      </c>
      <c r="M955" s="5" t="s">
        <v>39</v>
      </c>
      <c r="N955" s="5" t="s">
        <v>39</v>
      </c>
      <c r="O955" s="5" t="s">
        <v>39</v>
      </c>
      <c r="P955" s="5" t="s">
        <v>35</v>
      </c>
      <c r="Q955" s="5" t="s">
        <v>36</v>
      </c>
      <c r="R955" s="6" t="s">
        <v>1550</v>
      </c>
      <c r="S955" s="6" t="s">
        <v>39</v>
      </c>
      <c r="T955" s="6">
        <v>4000</v>
      </c>
      <c r="U955" s="6">
        <v>4000</v>
      </c>
      <c r="V955" s="6">
        <v>4000</v>
      </c>
      <c r="W955" s="6">
        <v>4000</v>
      </c>
      <c r="X955" s="5">
        <v>4000</v>
      </c>
    </row>
    <row r="956" spans="1:24" ht="57.6" hidden="1" x14ac:dyDescent="0.3">
      <c r="A956" s="5" t="s">
        <v>2585</v>
      </c>
      <c r="B956" s="5" t="s">
        <v>1472</v>
      </c>
      <c r="C956" s="5" t="s">
        <v>1473</v>
      </c>
      <c r="D956" s="5" t="s">
        <v>139</v>
      </c>
      <c r="E956" s="5" t="s">
        <v>1470</v>
      </c>
      <c r="F956" s="5" t="s">
        <v>1469</v>
      </c>
      <c r="G956" s="5" t="s">
        <v>39</v>
      </c>
      <c r="H956" s="5" t="s">
        <v>39</v>
      </c>
      <c r="I956" s="5" t="s">
        <v>39</v>
      </c>
      <c r="J956" s="5" t="s">
        <v>39</v>
      </c>
      <c r="K956" s="5" t="s">
        <v>39</v>
      </c>
      <c r="L956" s="5" t="s">
        <v>39</v>
      </c>
      <c r="M956" s="5" t="s">
        <v>39</v>
      </c>
      <c r="N956" s="5" t="s">
        <v>39</v>
      </c>
      <c r="O956" s="5" t="s">
        <v>39</v>
      </c>
      <c r="P956" s="5" t="s">
        <v>35</v>
      </c>
      <c r="Q956" s="5" t="s">
        <v>36</v>
      </c>
      <c r="R956" s="6" t="s">
        <v>1474</v>
      </c>
      <c r="S956" s="6" t="s">
        <v>39</v>
      </c>
      <c r="T956" s="6">
        <v>101</v>
      </c>
      <c r="U956" s="6">
        <v>101</v>
      </c>
      <c r="V956" s="6">
        <v>101</v>
      </c>
      <c r="W956" s="6">
        <v>101</v>
      </c>
      <c r="X956" s="5">
        <v>101</v>
      </c>
    </row>
    <row r="957" spans="1:24" ht="43.2" hidden="1" x14ac:dyDescent="0.3">
      <c r="A957" s="5" t="s">
        <v>2585</v>
      </c>
      <c r="B957" s="5" t="s">
        <v>1262</v>
      </c>
      <c r="C957" s="5" t="s">
        <v>1263</v>
      </c>
      <c r="D957" s="5" t="s">
        <v>1049</v>
      </c>
      <c r="E957" s="5" t="s">
        <v>1084</v>
      </c>
      <c r="F957" s="5" t="s">
        <v>1083</v>
      </c>
      <c r="G957" s="5" t="s">
        <v>39</v>
      </c>
      <c r="H957" s="5" t="s">
        <v>39</v>
      </c>
      <c r="I957" s="5" t="s">
        <v>39</v>
      </c>
      <c r="J957" s="5" t="s">
        <v>39</v>
      </c>
      <c r="K957" s="5" t="s">
        <v>39</v>
      </c>
      <c r="L957" s="5" t="s">
        <v>39</v>
      </c>
      <c r="M957" s="5" t="s">
        <v>39</v>
      </c>
      <c r="N957" s="5" t="s">
        <v>39</v>
      </c>
      <c r="O957" s="5" t="s">
        <v>39</v>
      </c>
      <c r="P957" s="5" t="s">
        <v>35</v>
      </c>
      <c r="Q957" s="5" t="s">
        <v>36</v>
      </c>
      <c r="R957" s="6" t="s">
        <v>1264</v>
      </c>
      <c r="S957" s="6" t="s">
        <v>39</v>
      </c>
      <c r="T957" s="6">
        <v>4000</v>
      </c>
      <c r="U957" s="6">
        <v>4000</v>
      </c>
      <c r="V957" s="6">
        <v>4000</v>
      </c>
      <c r="W957" s="6">
        <v>4000</v>
      </c>
      <c r="X957" s="5">
        <v>4000</v>
      </c>
    </row>
    <row r="958" spans="1:24" ht="43.2" hidden="1" x14ac:dyDescent="0.3">
      <c r="A958" s="5" t="s">
        <v>2585</v>
      </c>
      <c r="B958" s="5" t="s">
        <v>1262</v>
      </c>
      <c r="C958" s="5" t="s">
        <v>1263</v>
      </c>
      <c r="D958" s="5" t="s">
        <v>1049</v>
      </c>
      <c r="E958" s="5" t="s">
        <v>1323</v>
      </c>
      <c r="F958" s="5" t="s">
        <v>1322</v>
      </c>
      <c r="G958" s="5" t="s">
        <v>39</v>
      </c>
      <c r="H958" s="5" t="s">
        <v>39</v>
      </c>
      <c r="I958" s="5" t="s">
        <v>39</v>
      </c>
      <c r="J958" s="5" t="s">
        <v>39</v>
      </c>
      <c r="K958" s="5" t="s">
        <v>39</v>
      </c>
      <c r="L958" s="5" t="s">
        <v>39</v>
      </c>
      <c r="M958" s="5" t="s">
        <v>39</v>
      </c>
      <c r="N958" s="5" t="s">
        <v>39</v>
      </c>
      <c r="O958" s="5" t="s">
        <v>39</v>
      </c>
      <c r="P958" s="5" t="s">
        <v>35</v>
      </c>
      <c r="Q958" s="5" t="s">
        <v>36</v>
      </c>
      <c r="R958" s="6" t="s">
        <v>1335</v>
      </c>
      <c r="S958" s="6" t="s">
        <v>39</v>
      </c>
      <c r="T958" s="6">
        <v>2000</v>
      </c>
      <c r="U958" s="6">
        <v>5000</v>
      </c>
      <c r="V958" s="6">
        <v>5000</v>
      </c>
      <c r="W958" s="6">
        <v>0</v>
      </c>
      <c r="X958" s="5">
        <v>0</v>
      </c>
    </row>
    <row r="959" spans="1:24" ht="72" hidden="1" x14ac:dyDescent="0.3">
      <c r="A959" s="5" t="s">
        <v>2585</v>
      </c>
      <c r="B959" s="5" t="s">
        <v>1262</v>
      </c>
      <c r="C959" s="5" t="s">
        <v>1263</v>
      </c>
      <c r="D959" s="5" t="s">
        <v>1049</v>
      </c>
      <c r="E959" s="5" t="s">
        <v>1350</v>
      </c>
      <c r="F959" s="5" t="s">
        <v>1349</v>
      </c>
      <c r="G959" s="5" t="s">
        <v>39</v>
      </c>
      <c r="H959" s="5" t="s">
        <v>39</v>
      </c>
      <c r="I959" s="5" t="s">
        <v>39</v>
      </c>
      <c r="J959" s="5" t="s">
        <v>39</v>
      </c>
      <c r="K959" s="5" t="s">
        <v>39</v>
      </c>
      <c r="L959" s="5" t="s">
        <v>39</v>
      </c>
      <c r="M959" s="5" t="s">
        <v>39</v>
      </c>
      <c r="N959" s="5" t="s">
        <v>39</v>
      </c>
      <c r="O959" s="5" t="s">
        <v>39</v>
      </c>
      <c r="P959" s="5" t="s">
        <v>35</v>
      </c>
      <c r="Q959" s="5" t="s">
        <v>36</v>
      </c>
      <c r="R959" s="6" t="s">
        <v>1368</v>
      </c>
      <c r="S959" s="6" t="s">
        <v>39</v>
      </c>
      <c r="T959" s="6">
        <v>100</v>
      </c>
      <c r="U959" s="6">
        <v>100</v>
      </c>
      <c r="V959" s="6">
        <v>100</v>
      </c>
      <c r="W959" s="6">
        <v>100</v>
      </c>
      <c r="X959" s="5">
        <v>100</v>
      </c>
    </row>
    <row r="960" spans="1:24" ht="57.6" hidden="1" x14ac:dyDescent="0.3">
      <c r="A960" s="5" t="s">
        <v>2585</v>
      </c>
      <c r="B960" s="5" t="s">
        <v>1650</v>
      </c>
      <c r="C960" s="5" t="s">
        <v>1651</v>
      </c>
      <c r="D960" s="5" t="s">
        <v>75</v>
      </c>
      <c r="E960" s="5" t="s">
        <v>1638</v>
      </c>
      <c r="F960" s="5" t="s">
        <v>1637</v>
      </c>
      <c r="G960" s="5" t="s">
        <v>39</v>
      </c>
      <c r="H960" s="5" t="s">
        <v>39</v>
      </c>
      <c r="I960" s="5" t="s">
        <v>39</v>
      </c>
      <c r="J960" s="5" t="s">
        <v>39</v>
      </c>
      <c r="K960" s="5" t="s">
        <v>39</v>
      </c>
      <c r="L960" s="5" t="s">
        <v>39</v>
      </c>
      <c r="M960" s="5" t="s">
        <v>39</v>
      </c>
      <c r="N960" s="5" t="s">
        <v>39</v>
      </c>
      <c r="O960" s="5" t="s">
        <v>39</v>
      </c>
      <c r="P960" s="5" t="s">
        <v>35</v>
      </c>
      <c r="Q960" s="5" t="s">
        <v>36</v>
      </c>
      <c r="R960" s="6" t="s">
        <v>1652</v>
      </c>
      <c r="S960" s="6" t="s">
        <v>39</v>
      </c>
      <c r="T960" s="6">
        <v>1000</v>
      </c>
      <c r="U960" s="6">
        <v>1500</v>
      </c>
      <c r="V960" s="6">
        <v>1500</v>
      </c>
      <c r="W960" s="6">
        <v>1500</v>
      </c>
      <c r="X960" s="5">
        <v>1500</v>
      </c>
    </row>
    <row r="961" spans="1:24" ht="43.2" hidden="1" x14ac:dyDescent="0.3">
      <c r="A961" s="5" t="s">
        <v>2585</v>
      </c>
      <c r="B961" s="5" t="s">
        <v>1800</v>
      </c>
      <c r="C961" s="5" t="s">
        <v>1801</v>
      </c>
      <c r="D961" s="5" t="s">
        <v>139</v>
      </c>
      <c r="E961" s="5" t="s">
        <v>1790</v>
      </c>
      <c r="F961" s="5" t="s">
        <v>1789</v>
      </c>
      <c r="G961" s="5" t="s">
        <v>39</v>
      </c>
      <c r="H961" s="5" t="s">
        <v>39</v>
      </c>
      <c r="I961" s="5" t="s">
        <v>39</v>
      </c>
      <c r="J961" s="5" t="s">
        <v>39</v>
      </c>
      <c r="K961" s="5" t="s">
        <v>39</v>
      </c>
      <c r="L961" s="5" t="s">
        <v>39</v>
      </c>
      <c r="M961" s="5" t="s">
        <v>39</v>
      </c>
      <c r="N961" s="5" t="s">
        <v>39</v>
      </c>
      <c r="O961" s="5" t="s">
        <v>39</v>
      </c>
      <c r="P961" s="5" t="s">
        <v>35</v>
      </c>
      <c r="Q961" s="5" t="s">
        <v>36</v>
      </c>
      <c r="R961" s="6" t="s">
        <v>1802</v>
      </c>
      <c r="S961" s="6" t="s">
        <v>39</v>
      </c>
      <c r="T961" s="6">
        <v>0</v>
      </c>
      <c r="U961" s="6">
        <v>4000</v>
      </c>
      <c r="V961" s="6">
        <v>4000</v>
      </c>
      <c r="W961" s="6">
        <v>4000</v>
      </c>
      <c r="X961" s="5">
        <v>4000</v>
      </c>
    </row>
    <row r="962" spans="1:24" ht="43.2" hidden="1" x14ac:dyDescent="0.3">
      <c r="A962" s="5" t="s">
        <v>2585</v>
      </c>
      <c r="B962" s="5" t="s">
        <v>1800</v>
      </c>
      <c r="C962" s="5" t="s">
        <v>1801</v>
      </c>
      <c r="D962" s="5" t="s">
        <v>139</v>
      </c>
      <c r="E962" s="5" t="s">
        <v>1848</v>
      </c>
      <c r="F962" s="5" t="s">
        <v>1847</v>
      </c>
      <c r="G962" s="5" t="s">
        <v>39</v>
      </c>
      <c r="H962" s="5" t="s">
        <v>39</v>
      </c>
      <c r="I962" s="5" t="s">
        <v>39</v>
      </c>
      <c r="J962" s="5" t="s">
        <v>39</v>
      </c>
      <c r="K962" s="5" t="s">
        <v>39</v>
      </c>
      <c r="L962" s="5" t="s">
        <v>39</v>
      </c>
      <c r="M962" s="5" t="s">
        <v>39</v>
      </c>
      <c r="N962" s="5" t="s">
        <v>39</v>
      </c>
      <c r="O962" s="5" t="s">
        <v>39</v>
      </c>
      <c r="P962" s="5" t="s">
        <v>35</v>
      </c>
      <c r="Q962" s="5" t="s">
        <v>36</v>
      </c>
      <c r="R962" s="6" t="s">
        <v>1862</v>
      </c>
      <c r="S962" s="6" t="s">
        <v>39</v>
      </c>
      <c r="T962" s="6">
        <v>1500</v>
      </c>
      <c r="U962" s="6">
        <v>1500</v>
      </c>
      <c r="V962" s="6">
        <v>1500</v>
      </c>
      <c r="W962" s="6">
        <v>1500</v>
      </c>
      <c r="X962" s="5">
        <v>1500</v>
      </c>
    </row>
    <row r="963" spans="1:24" ht="43.2" hidden="1" x14ac:dyDescent="0.3">
      <c r="A963" s="5" t="s">
        <v>2585</v>
      </c>
      <c r="B963" s="5" t="s">
        <v>1800</v>
      </c>
      <c r="C963" s="5" t="s">
        <v>1801</v>
      </c>
      <c r="D963" s="5" t="s">
        <v>139</v>
      </c>
      <c r="E963" s="5" t="s">
        <v>2094</v>
      </c>
      <c r="F963" s="5" t="s">
        <v>2093</v>
      </c>
      <c r="G963" s="5" t="s">
        <v>96</v>
      </c>
      <c r="H963" s="5" t="s">
        <v>97</v>
      </c>
      <c r="I963" s="5" t="s">
        <v>93</v>
      </c>
      <c r="J963" s="5" t="s">
        <v>92</v>
      </c>
      <c r="K963" s="5" t="s">
        <v>39</v>
      </c>
      <c r="L963" s="5" t="s">
        <v>39</v>
      </c>
      <c r="M963" s="5" t="s">
        <v>39</v>
      </c>
      <c r="N963" s="5" t="s">
        <v>39</v>
      </c>
      <c r="O963" s="5" t="s">
        <v>39</v>
      </c>
      <c r="P963" s="5" t="s">
        <v>35</v>
      </c>
      <c r="Q963" s="5" t="s">
        <v>36</v>
      </c>
      <c r="R963" s="6" t="s">
        <v>2106</v>
      </c>
      <c r="S963" s="6" t="s">
        <v>39</v>
      </c>
      <c r="T963" s="6">
        <v>0</v>
      </c>
      <c r="U963" s="6">
        <v>0</v>
      </c>
      <c r="V963" s="6">
        <v>0</v>
      </c>
      <c r="W963" s="6">
        <v>0</v>
      </c>
      <c r="X963" s="5">
        <v>0</v>
      </c>
    </row>
    <row r="964" spans="1:24" ht="43.2" hidden="1" x14ac:dyDescent="0.3">
      <c r="A964" s="5" t="s">
        <v>2585</v>
      </c>
      <c r="B964" s="5" t="s">
        <v>1800</v>
      </c>
      <c r="C964" s="5" t="s">
        <v>1801</v>
      </c>
      <c r="D964" s="5" t="s">
        <v>139</v>
      </c>
      <c r="E964" s="5" t="s">
        <v>2094</v>
      </c>
      <c r="F964" s="5" t="s">
        <v>2093</v>
      </c>
      <c r="G964" s="5" t="s">
        <v>96</v>
      </c>
      <c r="H964" s="5" t="s">
        <v>97</v>
      </c>
      <c r="I964" s="5" t="str">
        <f>I963</f>
        <v>AP9999</v>
      </c>
      <c r="J964" s="5" t="s">
        <v>168</v>
      </c>
      <c r="K964" s="5" t="s">
        <v>39</v>
      </c>
      <c r="L964" s="5" t="s">
        <v>39</v>
      </c>
      <c r="M964" s="5" t="s">
        <v>39</v>
      </c>
      <c r="N964" s="5" t="s">
        <v>39</v>
      </c>
      <c r="O964" s="5" t="s">
        <v>39</v>
      </c>
      <c r="P964" s="5" t="s">
        <v>35</v>
      </c>
      <c r="Q964" s="5" t="s">
        <v>36</v>
      </c>
      <c r="R964" s="6" t="s">
        <v>2107</v>
      </c>
      <c r="S964" s="6" t="s">
        <v>39</v>
      </c>
      <c r="T964" s="6">
        <v>300</v>
      </c>
      <c r="U964" s="6">
        <v>300</v>
      </c>
      <c r="V964" s="6">
        <v>300</v>
      </c>
      <c r="W964" s="6">
        <v>300</v>
      </c>
      <c r="X964" s="5">
        <v>300</v>
      </c>
    </row>
    <row r="965" spans="1:24" ht="43.2" hidden="1" x14ac:dyDescent="0.3">
      <c r="A965" s="5" t="s">
        <v>2585</v>
      </c>
      <c r="B965" s="5" t="s">
        <v>1800</v>
      </c>
      <c r="C965" s="5" t="s">
        <v>1801</v>
      </c>
      <c r="D965" s="5" t="s">
        <v>139</v>
      </c>
      <c r="E965" s="5" t="s">
        <v>2094</v>
      </c>
      <c r="F965" s="5" t="s">
        <v>2093</v>
      </c>
      <c r="G965" s="5" t="s">
        <v>96</v>
      </c>
      <c r="H965" s="5" t="s">
        <v>97</v>
      </c>
      <c r="I965" s="5" t="str">
        <f>I964</f>
        <v>AP9999</v>
      </c>
      <c r="J965" s="5" t="s">
        <v>170</v>
      </c>
      <c r="K965" s="5" t="s">
        <v>39</v>
      </c>
      <c r="L965" s="5" t="s">
        <v>39</v>
      </c>
      <c r="M965" s="5" t="s">
        <v>39</v>
      </c>
      <c r="N965" s="5" t="s">
        <v>39</v>
      </c>
      <c r="O965" s="5" t="s">
        <v>39</v>
      </c>
      <c r="P965" s="5" t="s">
        <v>35</v>
      </c>
      <c r="Q965" s="5" t="s">
        <v>36</v>
      </c>
      <c r="R965" s="6" t="s">
        <v>2108</v>
      </c>
      <c r="S965" s="6" t="s">
        <v>39</v>
      </c>
      <c r="T965" s="6">
        <v>500</v>
      </c>
      <c r="U965" s="6">
        <v>500</v>
      </c>
      <c r="V965" s="6">
        <v>0</v>
      </c>
      <c r="W965" s="6">
        <v>0</v>
      </c>
      <c r="X965" s="5">
        <v>0</v>
      </c>
    </row>
    <row r="966" spans="1:24" ht="72" hidden="1" x14ac:dyDescent="0.3">
      <c r="A966" s="5" t="s">
        <v>2585</v>
      </c>
      <c r="B966" s="5" t="s">
        <v>1630</v>
      </c>
      <c r="C966" s="5" t="s">
        <v>1631</v>
      </c>
      <c r="D966" s="5" t="s">
        <v>107</v>
      </c>
      <c r="E966" s="5" t="s">
        <v>1877</v>
      </c>
      <c r="F966" s="5" t="s">
        <v>1876</v>
      </c>
      <c r="G966" s="5" t="s">
        <v>39</v>
      </c>
      <c r="H966" s="5" t="s">
        <v>39</v>
      </c>
      <c r="I966" s="5" t="s">
        <v>39</v>
      </c>
      <c r="J966" s="5" t="s">
        <v>39</v>
      </c>
      <c r="K966" s="5" t="s">
        <v>39</v>
      </c>
      <c r="L966" s="5" t="s">
        <v>39</v>
      </c>
      <c r="M966" s="5" t="s">
        <v>39</v>
      </c>
      <c r="N966" s="5" t="s">
        <v>39</v>
      </c>
      <c r="O966" s="5" t="s">
        <v>39</v>
      </c>
      <c r="P966" s="5" t="s">
        <v>35</v>
      </c>
      <c r="Q966" s="5" t="s">
        <v>36</v>
      </c>
      <c r="R966" s="6" t="s">
        <v>1900</v>
      </c>
      <c r="S966" s="6" t="s">
        <v>39</v>
      </c>
      <c r="T966" s="6">
        <v>0</v>
      </c>
      <c r="U966" s="6">
        <v>0</v>
      </c>
      <c r="V966" s="6">
        <v>0</v>
      </c>
      <c r="W966" s="6">
        <v>0</v>
      </c>
      <c r="X966" s="5">
        <v>0</v>
      </c>
    </row>
    <row r="967" spans="1:24" ht="43.2" hidden="1" x14ac:dyDescent="0.3">
      <c r="A967" s="5" t="s">
        <v>2585</v>
      </c>
      <c r="B967" s="5" t="s">
        <v>1630</v>
      </c>
      <c r="C967" s="5" t="s">
        <v>1631</v>
      </c>
      <c r="D967" s="5" t="s">
        <v>75</v>
      </c>
      <c r="E967" s="5" t="s">
        <v>1638</v>
      </c>
      <c r="F967" s="5" t="s">
        <v>1637</v>
      </c>
      <c r="G967" s="5" t="s">
        <v>39</v>
      </c>
      <c r="H967" s="5" t="s">
        <v>39</v>
      </c>
      <c r="I967" s="5" t="s">
        <v>39</v>
      </c>
      <c r="J967" s="5" t="s">
        <v>39</v>
      </c>
      <c r="K967" s="5" t="s">
        <v>39</v>
      </c>
      <c r="L967" s="5" t="s">
        <v>39</v>
      </c>
      <c r="M967" s="5" t="s">
        <v>39</v>
      </c>
      <c r="N967" s="5" t="s">
        <v>39</v>
      </c>
      <c r="O967" s="5" t="s">
        <v>39</v>
      </c>
      <c r="P967" s="5" t="s">
        <v>35</v>
      </c>
      <c r="Q967" s="5" t="s">
        <v>36</v>
      </c>
      <c r="R967" s="6" t="s">
        <v>1653</v>
      </c>
      <c r="S967" s="6" t="s">
        <v>39</v>
      </c>
      <c r="T967" s="6">
        <v>700</v>
      </c>
      <c r="U967" s="6">
        <v>1000</v>
      </c>
      <c r="V967" s="6">
        <v>0</v>
      </c>
      <c r="W967" s="6">
        <v>0</v>
      </c>
      <c r="X967" s="5">
        <v>0</v>
      </c>
    </row>
    <row r="968" spans="1:24" ht="28.8" hidden="1" x14ac:dyDescent="0.3">
      <c r="A968" s="5" t="s">
        <v>2585</v>
      </c>
      <c r="B968" s="5" t="s">
        <v>1630</v>
      </c>
      <c r="C968" s="5" t="s">
        <v>1631</v>
      </c>
      <c r="D968" s="5" t="s">
        <v>139</v>
      </c>
      <c r="E968" s="5" t="s">
        <v>1599</v>
      </c>
      <c r="F968" s="5" t="s">
        <v>1598</v>
      </c>
      <c r="G968" s="5" t="s">
        <v>39</v>
      </c>
      <c r="H968" s="5" t="s">
        <v>39</v>
      </c>
      <c r="I968" s="5" t="s">
        <v>39</v>
      </c>
      <c r="J968" s="5" t="s">
        <v>39</v>
      </c>
      <c r="K968" s="5" t="s">
        <v>39</v>
      </c>
      <c r="L968" s="5" t="s">
        <v>39</v>
      </c>
      <c r="M968" s="5" t="s">
        <v>39</v>
      </c>
      <c r="N968" s="5" t="s">
        <v>39</v>
      </c>
      <c r="O968" s="5" t="s">
        <v>39</v>
      </c>
      <c r="P968" s="5" t="s">
        <v>35</v>
      </c>
      <c r="Q968" s="5" t="s">
        <v>36</v>
      </c>
      <c r="R968" s="6" t="s">
        <v>1632</v>
      </c>
      <c r="S968" s="6" t="s">
        <v>39</v>
      </c>
      <c r="T968" s="6">
        <v>500</v>
      </c>
      <c r="U968" s="6">
        <v>500</v>
      </c>
      <c r="V968" s="6">
        <v>500</v>
      </c>
      <c r="W968" s="6">
        <v>500</v>
      </c>
      <c r="X968" s="5">
        <v>500</v>
      </c>
    </row>
    <row r="969" spans="1:24" ht="57.6" hidden="1" x14ac:dyDescent="0.3">
      <c r="A969" s="5" t="s">
        <v>2585</v>
      </c>
      <c r="B969" s="5" t="s">
        <v>1630</v>
      </c>
      <c r="C969" s="5" t="s">
        <v>1631</v>
      </c>
      <c r="D969" s="5" t="s">
        <v>139</v>
      </c>
      <c r="E969" s="5" t="s">
        <v>1769</v>
      </c>
      <c r="F969" s="5" t="s">
        <v>1768</v>
      </c>
      <c r="G969" s="5" t="s">
        <v>1070</v>
      </c>
      <c r="H969" s="5" t="s">
        <v>245</v>
      </c>
      <c r="I969" s="5" t="s">
        <v>1777</v>
      </c>
      <c r="J969" s="5" t="s">
        <v>1775</v>
      </c>
      <c r="K969" s="5" t="s">
        <v>1776</v>
      </c>
      <c r="L969" s="5" t="s">
        <v>39</v>
      </c>
      <c r="M969" s="5" t="s">
        <v>39</v>
      </c>
      <c r="N969" s="5" t="s">
        <v>39</v>
      </c>
      <c r="O969" s="5" t="s">
        <v>39</v>
      </c>
      <c r="P969" s="5" t="s">
        <v>35</v>
      </c>
      <c r="Q969" s="5" t="s">
        <v>36</v>
      </c>
      <c r="R969" s="6" t="s">
        <v>1788</v>
      </c>
      <c r="S969" s="6" t="s">
        <v>1779</v>
      </c>
      <c r="T969" s="6">
        <v>6000</v>
      </c>
      <c r="U969" s="6">
        <v>6000</v>
      </c>
      <c r="V969" s="6">
        <v>6000</v>
      </c>
      <c r="W969" s="6">
        <v>6000</v>
      </c>
      <c r="X969" s="5">
        <v>6000</v>
      </c>
    </row>
    <row r="970" spans="1:24" ht="57.6" hidden="1" x14ac:dyDescent="0.3">
      <c r="A970" s="5" t="s">
        <v>2585</v>
      </c>
      <c r="B970" s="5" t="s">
        <v>1630</v>
      </c>
      <c r="C970" s="5" t="s">
        <v>1631</v>
      </c>
      <c r="D970" s="5" t="s">
        <v>139</v>
      </c>
      <c r="E970" s="5" t="s">
        <v>1769</v>
      </c>
      <c r="F970" s="5" t="s">
        <v>1768</v>
      </c>
      <c r="G970" s="5" t="s">
        <v>39</v>
      </c>
      <c r="H970" s="5" t="s">
        <v>39</v>
      </c>
      <c r="I970" s="5" t="s">
        <v>39</v>
      </c>
      <c r="J970" s="5" t="s">
        <v>39</v>
      </c>
      <c r="K970" s="5" t="s">
        <v>39</v>
      </c>
      <c r="L970" s="5" t="s">
        <v>39</v>
      </c>
      <c r="M970" s="5" t="s">
        <v>39</v>
      </c>
      <c r="N970" s="5" t="s">
        <v>39</v>
      </c>
      <c r="O970" s="5" t="s">
        <v>39</v>
      </c>
      <c r="P970" s="5" t="s">
        <v>35</v>
      </c>
      <c r="Q970" s="5" t="s">
        <v>36</v>
      </c>
      <c r="R970" s="6" t="s">
        <v>1787</v>
      </c>
      <c r="S970" s="6" t="s">
        <v>39</v>
      </c>
      <c r="T970" s="6">
        <v>0</v>
      </c>
      <c r="U970" s="6">
        <v>325</v>
      </c>
      <c r="V970" s="6">
        <v>0</v>
      </c>
      <c r="W970" s="6">
        <v>325</v>
      </c>
      <c r="X970" s="5">
        <v>0</v>
      </c>
    </row>
    <row r="971" spans="1:24" ht="43.2" hidden="1" x14ac:dyDescent="0.3">
      <c r="A971" s="5" t="s">
        <v>2585</v>
      </c>
      <c r="B971" s="5" t="s">
        <v>1630</v>
      </c>
      <c r="C971" s="5" t="s">
        <v>1631</v>
      </c>
      <c r="D971" s="5" t="s">
        <v>139</v>
      </c>
      <c r="E971" s="5" t="s">
        <v>1841</v>
      </c>
      <c r="F971" s="5" t="s">
        <v>1840</v>
      </c>
      <c r="G971" s="5" t="s">
        <v>39</v>
      </c>
      <c r="H971" s="5" t="s">
        <v>39</v>
      </c>
      <c r="I971" s="5" t="s">
        <v>39</v>
      </c>
      <c r="J971" s="5" t="s">
        <v>39</v>
      </c>
      <c r="K971" s="5" t="s">
        <v>39</v>
      </c>
      <c r="L971" s="5" t="s">
        <v>39</v>
      </c>
      <c r="M971" s="5" t="s">
        <v>39</v>
      </c>
      <c r="N971" s="5" t="s">
        <v>39</v>
      </c>
      <c r="O971" s="5" t="s">
        <v>39</v>
      </c>
      <c r="P971" s="5" t="s">
        <v>35</v>
      </c>
      <c r="Q971" s="5" t="s">
        <v>36</v>
      </c>
      <c r="R971" s="6" t="s">
        <v>1842</v>
      </c>
      <c r="S971" s="6" t="s">
        <v>39</v>
      </c>
      <c r="T971" s="6">
        <v>7500</v>
      </c>
      <c r="U971" s="6">
        <v>7500</v>
      </c>
      <c r="V971" s="6">
        <v>7500</v>
      </c>
      <c r="W971" s="6">
        <v>7500</v>
      </c>
      <c r="X971" s="5">
        <v>7500</v>
      </c>
    </row>
    <row r="972" spans="1:24" ht="28.8" hidden="1" x14ac:dyDescent="0.3">
      <c r="A972" s="5" t="s">
        <v>2585</v>
      </c>
      <c r="B972" s="5" t="s">
        <v>1630</v>
      </c>
      <c r="C972" s="5" t="s">
        <v>1631</v>
      </c>
      <c r="D972" s="5" t="s">
        <v>139</v>
      </c>
      <c r="E972" s="5" t="s">
        <v>1864</v>
      </c>
      <c r="F972" s="5" t="s">
        <v>1863</v>
      </c>
      <c r="G972" s="5" t="s">
        <v>39</v>
      </c>
      <c r="H972" s="5" t="s">
        <v>39</v>
      </c>
      <c r="I972" s="5" t="s">
        <v>39</v>
      </c>
      <c r="J972" s="5" t="s">
        <v>39</v>
      </c>
      <c r="K972" s="5" t="s">
        <v>39</v>
      </c>
      <c r="L972" s="5" t="s">
        <v>39</v>
      </c>
      <c r="M972" s="5" t="s">
        <v>39</v>
      </c>
      <c r="N972" s="5" t="s">
        <v>39</v>
      </c>
      <c r="O972" s="5" t="s">
        <v>39</v>
      </c>
      <c r="P972" s="5" t="s">
        <v>35</v>
      </c>
      <c r="Q972" s="5" t="s">
        <v>36</v>
      </c>
      <c r="R972" s="6" t="s">
        <v>1875</v>
      </c>
      <c r="S972" s="6" t="s">
        <v>39</v>
      </c>
      <c r="T972" s="6">
        <v>50</v>
      </c>
      <c r="U972" s="6">
        <v>50</v>
      </c>
      <c r="V972" s="6">
        <v>50</v>
      </c>
      <c r="W972" s="6">
        <v>50</v>
      </c>
      <c r="X972" s="5">
        <v>50</v>
      </c>
    </row>
    <row r="973" spans="1:24" ht="28.8" hidden="1" x14ac:dyDescent="0.3">
      <c r="A973" s="5" t="s">
        <v>2585</v>
      </c>
      <c r="B973" s="5" t="s">
        <v>1630</v>
      </c>
      <c r="C973" s="5" t="s">
        <v>1631</v>
      </c>
      <c r="D973" s="5" t="s">
        <v>139</v>
      </c>
      <c r="E973" s="5" t="s">
        <v>1928</v>
      </c>
      <c r="F973" s="5" t="s">
        <v>1927</v>
      </c>
      <c r="G973" s="5" t="s">
        <v>208</v>
      </c>
      <c r="H973" s="5" t="s">
        <v>209</v>
      </c>
      <c r="I973" s="5" t="s">
        <v>206</v>
      </c>
      <c r="J973" s="5" t="s">
        <v>1932</v>
      </c>
      <c r="K973" s="5" t="s">
        <v>1933</v>
      </c>
      <c r="L973" s="5" t="s">
        <v>39</v>
      </c>
      <c r="M973" s="5" t="s">
        <v>39</v>
      </c>
      <c r="N973" s="5" t="s">
        <v>39</v>
      </c>
      <c r="O973" s="5" t="s">
        <v>39</v>
      </c>
      <c r="P973" s="5" t="s">
        <v>35</v>
      </c>
      <c r="Q973" s="5" t="s">
        <v>36</v>
      </c>
      <c r="R973" s="6" t="s">
        <v>1968</v>
      </c>
      <c r="S973" s="6" t="s">
        <v>39</v>
      </c>
      <c r="T973" s="6">
        <v>425</v>
      </c>
      <c r="U973" s="6">
        <v>775</v>
      </c>
      <c r="V973" s="6">
        <v>775</v>
      </c>
      <c r="W973" s="6">
        <v>775</v>
      </c>
      <c r="X973" s="5">
        <v>775</v>
      </c>
    </row>
    <row r="974" spans="1:24" ht="100.8" hidden="1" x14ac:dyDescent="0.3">
      <c r="A974" s="5" t="s">
        <v>2585</v>
      </c>
      <c r="B974" s="5" t="s">
        <v>1630</v>
      </c>
      <c r="C974" s="5" t="s">
        <v>1631</v>
      </c>
      <c r="D974" s="5" t="s">
        <v>139</v>
      </c>
      <c r="E974" s="5" t="s">
        <v>1928</v>
      </c>
      <c r="F974" s="5" t="s">
        <v>1927</v>
      </c>
      <c r="G974" s="5" t="s">
        <v>39</v>
      </c>
      <c r="H974" s="5" t="s">
        <v>39</v>
      </c>
      <c r="I974" s="5" t="s">
        <v>39</v>
      </c>
      <c r="J974" s="5" t="s">
        <v>39</v>
      </c>
      <c r="K974" s="5" t="s">
        <v>39</v>
      </c>
      <c r="L974" s="5" t="s">
        <v>39</v>
      </c>
      <c r="M974" s="5" t="s">
        <v>39</v>
      </c>
      <c r="N974" s="5" t="s">
        <v>39</v>
      </c>
      <c r="O974" s="5" t="s">
        <v>39</v>
      </c>
      <c r="P974" s="5" t="s">
        <v>35</v>
      </c>
      <c r="Q974" s="5" t="s">
        <v>36</v>
      </c>
      <c r="R974" s="6" t="s">
        <v>1967</v>
      </c>
      <c r="S974" s="6" t="s">
        <v>39</v>
      </c>
      <c r="T974" s="6">
        <v>15000</v>
      </c>
      <c r="U974" s="6">
        <v>15000</v>
      </c>
      <c r="V974" s="6">
        <v>15000</v>
      </c>
      <c r="W974" s="6">
        <v>15000</v>
      </c>
      <c r="X974" s="5">
        <v>15000</v>
      </c>
    </row>
    <row r="975" spans="1:24" ht="72" hidden="1" x14ac:dyDescent="0.3">
      <c r="A975" s="5" t="s">
        <v>2585</v>
      </c>
      <c r="B975" s="5" t="s">
        <v>1630</v>
      </c>
      <c r="C975" s="5" t="s">
        <v>1631</v>
      </c>
      <c r="D975" s="5" t="s">
        <v>139</v>
      </c>
      <c r="E975" s="5" t="s">
        <v>1972</v>
      </c>
      <c r="F975" s="5" t="s">
        <v>1971</v>
      </c>
      <c r="G975" s="5" t="s">
        <v>39</v>
      </c>
      <c r="H975" s="5" t="s">
        <v>39</v>
      </c>
      <c r="I975" s="5" t="s">
        <v>39</v>
      </c>
      <c r="J975" s="5" t="s">
        <v>39</v>
      </c>
      <c r="K975" s="5" t="s">
        <v>39</v>
      </c>
      <c r="L975" s="5" t="s">
        <v>39</v>
      </c>
      <c r="M975" s="5" t="s">
        <v>39</v>
      </c>
      <c r="N975" s="5" t="s">
        <v>39</v>
      </c>
      <c r="O975" s="5" t="s">
        <v>39</v>
      </c>
      <c r="P975" s="5" t="s">
        <v>35</v>
      </c>
      <c r="Q975" s="5" t="s">
        <v>36</v>
      </c>
      <c r="R975" s="6" t="s">
        <v>2000</v>
      </c>
      <c r="S975" s="6" t="s">
        <v>39</v>
      </c>
      <c r="T975" s="6">
        <v>2000</v>
      </c>
      <c r="U975" s="6">
        <v>2000</v>
      </c>
      <c r="V975" s="6">
        <v>2000</v>
      </c>
      <c r="W975" s="6">
        <v>2000</v>
      </c>
      <c r="X975" s="5">
        <v>2000</v>
      </c>
    </row>
    <row r="976" spans="1:24" ht="57.6" hidden="1" x14ac:dyDescent="0.3">
      <c r="A976" s="5" t="s">
        <v>2585</v>
      </c>
      <c r="B976" s="5" t="s">
        <v>1630</v>
      </c>
      <c r="C976" s="5" t="s">
        <v>1631</v>
      </c>
      <c r="D976" s="5" t="s">
        <v>139</v>
      </c>
      <c r="E976" s="5" t="s">
        <v>2052</v>
      </c>
      <c r="F976" s="5" t="s">
        <v>2051</v>
      </c>
      <c r="G976" s="5" t="s">
        <v>39</v>
      </c>
      <c r="H976" s="5" t="s">
        <v>39</v>
      </c>
      <c r="I976" s="5" t="s">
        <v>39</v>
      </c>
      <c r="J976" s="5" t="s">
        <v>39</v>
      </c>
      <c r="K976" s="5" t="s">
        <v>39</v>
      </c>
      <c r="L976" s="5" t="s">
        <v>39</v>
      </c>
      <c r="M976" s="5" t="s">
        <v>39</v>
      </c>
      <c r="N976" s="5" t="s">
        <v>39</v>
      </c>
      <c r="O976" s="5" t="s">
        <v>39</v>
      </c>
      <c r="P976" s="5" t="s">
        <v>35</v>
      </c>
      <c r="Q976" s="5" t="s">
        <v>36</v>
      </c>
      <c r="R976" s="6" t="s">
        <v>2079</v>
      </c>
      <c r="S976" s="6" t="s">
        <v>39</v>
      </c>
      <c r="T976" s="6">
        <v>100</v>
      </c>
      <c r="U976" s="6">
        <v>100</v>
      </c>
      <c r="V976" s="6">
        <v>100</v>
      </c>
      <c r="W976" s="6">
        <v>100</v>
      </c>
      <c r="X976" s="5">
        <v>100</v>
      </c>
    </row>
    <row r="977" spans="1:24" ht="43.2" hidden="1" x14ac:dyDescent="0.3">
      <c r="A977" s="5" t="s">
        <v>2585</v>
      </c>
      <c r="B977" s="5" t="s">
        <v>1630</v>
      </c>
      <c r="C977" s="5" t="s">
        <v>1631</v>
      </c>
      <c r="D977" s="5" t="s">
        <v>139</v>
      </c>
      <c r="E977" s="5" t="s">
        <v>2094</v>
      </c>
      <c r="F977" s="5" t="s">
        <v>2093</v>
      </c>
      <c r="G977" s="5" t="s">
        <v>39</v>
      </c>
      <c r="H977" s="5" t="s">
        <v>39</v>
      </c>
      <c r="I977" s="5" t="s">
        <v>39</v>
      </c>
      <c r="J977" s="5" t="s">
        <v>39</v>
      </c>
      <c r="K977" s="5" t="s">
        <v>39</v>
      </c>
      <c r="L977" s="5" t="s">
        <v>39</v>
      </c>
      <c r="M977" s="5" t="s">
        <v>39</v>
      </c>
      <c r="N977" s="5" t="s">
        <v>39</v>
      </c>
      <c r="O977" s="5" t="s">
        <v>39</v>
      </c>
      <c r="P977" s="5" t="s">
        <v>35</v>
      </c>
      <c r="Q977" s="5" t="s">
        <v>36</v>
      </c>
      <c r="R977" s="6" t="s">
        <v>2109</v>
      </c>
      <c r="S977" s="6" t="s">
        <v>39</v>
      </c>
      <c r="T977" s="6">
        <v>1400</v>
      </c>
      <c r="U977" s="6">
        <v>1400</v>
      </c>
      <c r="V977" s="6">
        <v>1400</v>
      </c>
      <c r="W977" s="6">
        <v>1400</v>
      </c>
      <c r="X977" s="5">
        <v>1400</v>
      </c>
    </row>
    <row r="978" spans="1:24" ht="72" hidden="1" x14ac:dyDescent="0.3">
      <c r="A978" s="5" t="s">
        <v>2585</v>
      </c>
      <c r="B978" s="5" t="s">
        <v>1369</v>
      </c>
      <c r="C978" s="5" t="s">
        <v>1370</v>
      </c>
      <c r="D978" s="5" t="s">
        <v>139</v>
      </c>
      <c r="E978" s="5" t="s">
        <v>1476</v>
      </c>
      <c r="F978" s="5" t="s">
        <v>1475</v>
      </c>
      <c r="G978" s="5" t="s">
        <v>1481</v>
      </c>
      <c r="H978" s="5" t="s">
        <v>245</v>
      </c>
      <c r="I978" s="5" t="s">
        <v>1479</v>
      </c>
      <c r="J978" s="5" t="s">
        <v>1477</v>
      </c>
      <c r="K978" s="5" t="s">
        <v>1478</v>
      </c>
      <c r="L978" s="5" t="s">
        <v>39</v>
      </c>
      <c r="M978" s="5" t="s">
        <v>39</v>
      </c>
      <c r="N978" s="5" t="s">
        <v>39</v>
      </c>
      <c r="O978" s="5" t="s">
        <v>39</v>
      </c>
      <c r="P978" s="5" t="s">
        <v>35</v>
      </c>
      <c r="Q978" s="5" t="s">
        <v>36</v>
      </c>
      <c r="R978" s="6" t="s">
        <v>1488</v>
      </c>
      <c r="S978" s="6" t="s">
        <v>39</v>
      </c>
      <c r="T978" s="6">
        <v>0</v>
      </c>
      <c r="U978" s="6">
        <v>400</v>
      </c>
      <c r="V978" s="6">
        <v>400</v>
      </c>
      <c r="W978" s="6">
        <v>400</v>
      </c>
      <c r="X978" s="5">
        <v>400</v>
      </c>
    </row>
    <row r="979" spans="1:24" ht="72" hidden="1" x14ac:dyDescent="0.3">
      <c r="A979" s="5" t="s">
        <v>2585</v>
      </c>
      <c r="B979" s="5" t="s">
        <v>1369</v>
      </c>
      <c r="C979" s="5" t="s">
        <v>1370</v>
      </c>
      <c r="D979" s="5" t="s">
        <v>1049</v>
      </c>
      <c r="E979" s="5" t="s">
        <v>1350</v>
      </c>
      <c r="F979" s="5" t="s">
        <v>1349</v>
      </c>
      <c r="G979" s="5" t="s">
        <v>96</v>
      </c>
      <c r="H979" s="5" t="s">
        <v>97</v>
      </c>
      <c r="I979" s="5" t="s">
        <v>93</v>
      </c>
      <c r="J979" s="5" t="s">
        <v>92</v>
      </c>
      <c r="K979" s="5" t="s">
        <v>39</v>
      </c>
      <c r="L979" s="5" t="s">
        <v>39</v>
      </c>
      <c r="M979" s="5" t="s">
        <v>39</v>
      </c>
      <c r="N979" s="5" t="s">
        <v>39</v>
      </c>
      <c r="O979" s="5" t="s">
        <v>39</v>
      </c>
      <c r="P979" s="5" t="s">
        <v>35</v>
      </c>
      <c r="Q979" s="5" t="s">
        <v>36</v>
      </c>
      <c r="R979" s="6" t="s">
        <v>1371</v>
      </c>
      <c r="S979" s="6" t="s">
        <v>39</v>
      </c>
      <c r="T979" s="6">
        <v>600</v>
      </c>
      <c r="U979" s="6">
        <v>600</v>
      </c>
      <c r="V979" s="6">
        <v>600</v>
      </c>
      <c r="W979" s="6">
        <v>600</v>
      </c>
      <c r="X979" s="5">
        <v>600</v>
      </c>
    </row>
    <row r="980" spans="1:24" ht="72" hidden="1" x14ac:dyDescent="0.3">
      <c r="A980" s="5" t="s">
        <v>2585</v>
      </c>
      <c r="B980" s="5" t="s">
        <v>1369</v>
      </c>
      <c r="C980" s="5" t="s">
        <v>1370</v>
      </c>
      <c r="D980" s="5" t="s">
        <v>1049</v>
      </c>
      <c r="E980" s="5" t="s">
        <v>1350</v>
      </c>
      <c r="F980" s="5" t="s">
        <v>1349</v>
      </c>
      <c r="G980" s="5" t="s">
        <v>96</v>
      </c>
      <c r="H980" s="5" t="s">
        <v>97</v>
      </c>
      <c r="I980" s="5" t="str">
        <f>I979</f>
        <v>AP9999</v>
      </c>
      <c r="J980" s="5" t="s">
        <v>168</v>
      </c>
      <c r="K980" s="5" t="s">
        <v>39</v>
      </c>
      <c r="L980" s="5" t="s">
        <v>39</v>
      </c>
      <c r="M980" s="5" t="s">
        <v>39</v>
      </c>
      <c r="N980" s="5" t="s">
        <v>39</v>
      </c>
      <c r="O980" s="5" t="s">
        <v>39</v>
      </c>
      <c r="P980" s="5" t="s">
        <v>35</v>
      </c>
      <c r="Q980" s="5" t="s">
        <v>36</v>
      </c>
      <c r="R980" s="6" t="s">
        <v>1372</v>
      </c>
      <c r="S980" s="6" t="s">
        <v>39</v>
      </c>
      <c r="T980" s="6">
        <v>0</v>
      </c>
      <c r="U980" s="6">
        <v>0</v>
      </c>
      <c r="V980" s="6">
        <v>0</v>
      </c>
      <c r="W980" s="6">
        <v>0</v>
      </c>
      <c r="X980" s="5">
        <v>0</v>
      </c>
    </row>
    <row r="981" spans="1:24" ht="57.6" hidden="1" x14ac:dyDescent="0.3">
      <c r="A981" s="5" t="s">
        <v>2585</v>
      </c>
      <c r="B981" s="5" t="s">
        <v>1369</v>
      </c>
      <c r="C981" s="5" t="s">
        <v>1370</v>
      </c>
      <c r="D981" s="5" t="s">
        <v>1049</v>
      </c>
      <c r="E981" s="5" t="s">
        <v>1542</v>
      </c>
      <c r="F981" s="5" t="s">
        <v>1541</v>
      </c>
      <c r="G981" s="5" t="s">
        <v>373</v>
      </c>
      <c r="H981" s="5" t="s">
        <v>245</v>
      </c>
      <c r="I981" s="5" t="s">
        <v>372</v>
      </c>
      <c r="J981" s="5" t="s">
        <v>370</v>
      </c>
      <c r="K981" s="5" t="s">
        <v>371</v>
      </c>
      <c r="L981" s="5" t="s">
        <v>39</v>
      </c>
      <c r="M981" s="5" t="s">
        <v>39</v>
      </c>
      <c r="N981" s="5" t="s">
        <v>39</v>
      </c>
      <c r="O981" s="5" t="s">
        <v>39</v>
      </c>
      <c r="P981" s="5" t="s">
        <v>35</v>
      </c>
      <c r="Q981" s="5" t="s">
        <v>36</v>
      </c>
      <c r="R981" s="6" t="s">
        <v>1543</v>
      </c>
      <c r="S981" s="6" t="s">
        <v>39</v>
      </c>
      <c r="T981" s="6">
        <v>0</v>
      </c>
      <c r="U981" s="6">
        <v>0</v>
      </c>
      <c r="V981" s="6">
        <v>0</v>
      </c>
      <c r="W981" s="6">
        <v>0</v>
      </c>
      <c r="X981" s="5">
        <v>0</v>
      </c>
    </row>
    <row r="982" spans="1:24" ht="57.6" hidden="1" x14ac:dyDescent="0.3">
      <c r="A982" s="5" t="s">
        <v>2585</v>
      </c>
      <c r="B982" s="5" t="s">
        <v>1369</v>
      </c>
      <c r="C982" s="5" t="s">
        <v>1370</v>
      </c>
      <c r="D982" s="5" t="s">
        <v>1049</v>
      </c>
      <c r="E982" s="5" t="s">
        <v>1548</v>
      </c>
      <c r="F982" s="5" t="s">
        <v>1547</v>
      </c>
      <c r="G982" s="5" t="s">
        <v>373</v>
      </c>
      <c r="H982" s="5" t="s">
        <v>245</v>
      </c>
      <c r="I982" s="5" t="s">
        <v>372</v>
      </c>
      <c r="J982" s="5" t="s">
        <v>370</v>
      </c>
      <c r="K982" s="5" t="s">
        <v>371</v>
      </c>
      <c r="L982" s="5" t="s">
        <v>39</v>
      </c>
      <c r="M982" s="5" t="s">
        <v>39</v>
      </c>
      <c r="N982" s="5" t="s">
        <v>39</v>
      </c>
      <c r="O982" s="5" t="s">
        <v>39</v>
      </c>
      <c r="P982" s="5" t="s">
        <v>35</v>
      </c>
      <c r="Q982" s="5" t="s">
        <v>36</v>
      </c>
      <c r="R982" s="6" t="s">
        <v>1551</v>
      </c>
      <c r="S982" s="6" t="s">
        <v>39</v>
      </c>
      <c r="T982" s="6">
        <v>12864.69</v>
      </c>
      <c r="U982" s="6">
        <v>13000</v>
      </c>
      <c r="V982" s="6">
        <v>13000</v>
      </c>
      <c r="W982" s="6">
        <v>13000</v>
      </c>
      <c r="X982" s="5">
        <v>13000</v>
      </c>
    </row>
    <row r="983" spans="1:24" ht="57.6" hidden="1" x14ac:dyDescent="0.3">
      <c r="A983" s="5" t="s">
        <v>2585</v>
      </c>
      <c r="B983" s="5" t="s">
        <v>1369</v>
      </c>
      <c r="C983" s="5" t="s">
        <v>1370</v>
      </c>
      <c r="D983" s="5" t="s">
        <v>1049</v>
      </c>
      <c r="E983" s="5" t="s">
        <v>1556</v>
      </c>
      <c r="F983" s="5" t="s">
        <v>1555</v>
      </c>
      <c r="G983" s="5" t="s">
        <v>373</v>
      </c>
      <c r="H983" s="5" t="s">
        <v>245</v>
      </c>
      <c r="I983" s="5" t="s">
        <v>372</v>
      </c>
      <c r="J983" s="5" t="s">
        <v>370</v>
      </c>
      <c r="K983" s="5" t="s">
        <v>371</v>
      </c>
      <c r="L983" s="5" t="s">
        <v>39</v>
      </c>
      <c r="M983" s="5" t="s">
        <v>39</v>
      </c>
      <c r="N983" s="5" t="s">
        <v>39</v>
      </c>
      <c r="O983" s="5" t="s">
        <v>39</v>
      </c>
      <c r="P983" s="5" t="s">
        <v>35</v>
      </c>
      <c r="Q983" s="5" t="s">
        <v>36</v>
      </c>
      <c r="R983" s="6" t="s">
        <v>1557</v>
      </c>
      <c r="S983" s="6" t="s">
        <v>39</v>
      </c>
      <c r="T983" s="6">
        <v>2433.16</v>
      </c>
      <c r="U983" s="6">
        <v>2500</v>
      </c>
      <c r="V983" s="6">
        <v>2500</v>
      </c>
      <c r="W983" s="6">
        <v>2500</v>
      </c>
      <c r="X983" s="5">
        <v>2500</v>
      </c>
    </row>
    <row r="984" spans="1:24" ht="72" hidden="1" x14ac:dyDescent="0.3">
      <c r="A984" s="5" t="s">
        <v>2585</v>
      </c>
      <c r="B984" s="5" t="s">
        <v>1369</v>
      </c>
      <c r="C984" s="5" t="s">
        <v>1370</v>
      </c>
      <c r="D984" s="5" t="s">
        <v>1049</v>
      </c>
      <c r="E984" s="5" t="s">
        <v>1560</v>
      </c>
      <c r="F984" s="5" t="s">
        <v>1559</v>
      </c>
      <c r="G984" s="5" t="s">
        <v>373</v>
      </c>
      <c r="H984" s="5" t="s">
        <v>245</v>
      </c>
      <c r="I984" s="5" t="s">
        <v>372</v>
      </c>
      <c r="J984" s="5" t="s">
        <v>370</v>
      </c>
      <c r="K984" s="5" t="s">
        <v>371</v>
      </c>
      <c r="L984" s="5" t="s">
        <v>39</v>
      </c>
      <c r="M984" s="5" t="s">
        <v>39</v>
      </c>
      <c r="N984" s="5" t="s">
        <v>39</v>
      </c>
      <c r="O984" s="5" t="s">
        <v>39</v>
      </c>
      <c r="P984" s="5" t="s">
        <v>35</v>
      </c>
      <c r="Q984" s="5" t="s">
        <v>36</v>
      </c>
      <c r="R984" s="6" t="s">
        <v>1561</v>
      </c>
      <c r="S984" s="6" t="s">
        <v>39</v>
      </c>
      <c r="T984" s="6">
        <v>9396.99</v>
      </c>
      <c r="U984" s="6">
        <v>10000</v>
      </c>
      <c r="V984" s="6">
        <v>10000</v>
      </c>
      <c r="W984" s="6">
        <v>10000</v>
      </c>
      <c r="X984" s="5">
        <v>10000</v>
      </c>
    </row>
    <row r="985" spans="1:24" ht="57.6" hidden="1" x14ac:dyDescent="0.3">
      <c r="A985" s="5" t="s">
        <v>2585</v>
      </c>
      <c r="B985" s="5" t="s">
        <v>1369</v>
      </c>
      <c r="C985" s="5" t="s">
        <v>1370</v>
      </c>
      <c r="D985" s="5" t="s">
        <v>1049</v>
      </c>
      <c r="E985" s="5" t="s">
        <v>1596</v>
      </c>
      <c r="F985" s="5" t="s">
        <v>1595</v>
      </c>
      <c r="G985" s="5" t="s">
        <v>373</v>
      </c>
      <c r="H985" s="5" t="s">
        <v>245</v>
      </c>
      <c r="I985" s="5" t="s">
        <v>372</v>
      </c>
      <c r="J985" s="5" t="s">
        <v>370</v>
      </c>
      <c r="K985" s="5" t="s">
        <v>371</v>
      </c>
      <c r="L985" s="5" t="s">
        <v>39</v>
      </c>
      <c r="M985" s="5" t="s">
        <v>39</v>
      </c>
      <c r="N985" s="5" t="s">
        <v>39</v>
      </c>
      <c r="O985" s="5" t="s">
        <v>39</v>
      </c>
      <c r="P985" s="5" t="s">
        <v>35</v>
      </c>
      <c r="Q985" s="5" t="s">
        <v>36</v>
      </c>
      <c r="R985" s="6" t="s">
        <v>1597</v>
      </c>
      <c r="S985" s="6" t="s">
        <v>39</v>
      </c>
      <c r="T985" s="6">
        <v>0</v>
      </c>
      <c r="U985" s="6">
        <v>0</v>
      </c>
      <c r="V985" s="6">
        <v>0</v>
      </c>
      <c r="W985" s="6">
        <v>0</v>
      </c>
      <c r="X985" s="5">
        <v>0</v>
      </c>
    </row>
    <row r="986" spans="1:24" ht="72" hidden="1" x14ac:dyDescent="0.3">
      <c r="A986" s="5" t="s">
        <v>2585</v>
      </c>
      <c r="B986" s="5" t="s">
        <v>1523</v>
      </c>
      <c r="C986" s="5" t="s">
        <v>1524</v>
      </c>
      <c r="D986" s="5" t="s">
        <v>1049</v>
      </c>
      <c r="E986" s="5" t="s">
        <v>1494</v>
      </c>
      <c r="F986" s="5" t="s">
        <v>1493</v>
      </c>
      <c r="G986" s="5" t="s">
        <v>39</v>
      </c>
      <c r="H986" s="5" t="s">
        <v>39</v>
      </c>
      <c r="I986" s="5" t="s">
        <v>39</v>
      </c>
      <c r="J986" s="5" t="s">
        <v>39</v>
      </c>
      <c r="K986" s="5" t="s">
        <v>39</v>
      </c>
      <c r="L986" s="5" t="s">
        <v>39</v>
      </c>
      <c r="M986" s="5" t="s">
        <v>39</v>
      </c>
      <c r="N986" s="5" t="s">
        <v>39</v>
      </c>
      <c r="O986" s="5" t="s">
        <v>39</v>
      </c>
      <c r="P986" s="5" t="s">
        <v>35</v>
      </c>
      <c r="Q986" s="5" t="s">
        <v>36</v>
      </c>
      <c r="R986" s="6" t="s">
        <v>1525</v>
      </c>
      <c r="S986" s="6" t="s">
        <v>39</v>
      </c>
      <c r="T986" s="6">
        <v>30000</v>
      </c>
      <c r="U986" s="6">
        <v>30000</v>
      </c>
      <c r="V986" s="6">
        <v>30000</v>
      </c>
      <c r="W986" s="6">
        <v>30000</v>
      </c>
      <c r="X986" s="5">
        <v>30000</v>
      </c>
    </row>
    <row r="987" spans="1:24" ht="43.2" hidden="1" x14ac:dyDescent="0.3">
      <c r="A987" s="5" t="s">
        <v>2585</v>
      </c>
      <c r="B987" s="5" t="s">
        <v>1306</v>
      </c>
      <c r="C987" s="5" t="s">
        <v>1307</v>
      </c>
      <c r="D987" s="5" t="s">
        <v>75</v>
      </c>
      <c r="E987" s="5" t="s">
        <v>1638</v>
      </c>
      <c r="F987" s="5" t="s">
        <v>1637</v>
      </c>
      <c r="G987" s="5" t="s">
        <v>39</v>
      </c>
      <c r="H987" s="5" t="s">
        <v>39</v>
      </c>
      <c r="I987" s="5" t="s">
        <v>39</v>
      </c>
      <c r="J987" s="5" t="s">
        <v>39</v>
      </c>
      <c r="K987" s="5" t="s">
        <v>39</v>
      </c>
      <c r="L987" s="5" t="s">
        <v>39</v>
      </c>
      <c r="M987" s="5" t="s">
        <v>39</v>
      </c>
      <c r="N987" s="5" t="s">
        <v>39</v>
      </c>
      <c r="O987" s="5" t="s">
        <v>39</v>
      </c>
      <c r="P987" s="5" t="s">
        <v>35</v>
      </c>
      <c r="Q987" s="5" t="s">
        <v>36</v>
      </c>
      <c r="R987" s="6" t="s">
        <v>1654</v>
      </c>
      <c r="S987" s="6" t="s">
        <v>39</v>
      </c>
      <c r="T987" s="6">
        <v>4000</v>
      </c>
      <c r="U987" s="6">
        <v>5000</v>
      </c>
      <c r="V987" s="6">
        <v>5000</v>
      </c>
      <c r="W987" s="6">
        <v>5000</v>
      </c>
      <c r="X987" s="5">
        <v>5000</v>
      </c>
    </row>
    <row r="988" spans="1:24" ht="57.6" hidden="1" x14ac:dyDescent="0.3">
      <c r="A988" s="5" t="s">
        <v>2585</v>
      </c>
      <c r="B988" s="5" t="s">
        <v>1306</v>
      </c>
      <c r="C988" s="5" t="s">
        <v>1307</v>
      </c>
      <c r="D988" s="5" t="s">
        <v>1049</v>
      </c>
      <c r="E988" s="5" t="s">
        <v>1280</v>
      </c>
      <c r="F988" s="5" t="s">
        <v>1279</v>
      </c>
      <c r="G988" s="5" t="s">
        <v>39</v>
      </c>
      <c r="H988" s="5" t="s">
        <v>39</v>
      </c>
      <c r="I988" s="5" t="s">
        <v>39</v>
      </c>
      <c r="J988" s="5" t="s">
        <v>39</v>
      </c>
      <c r="K988" s="5" t="s">
        <v>39</v>
      </c>
      <c r="L988" s="5" t="s">
        <v>39</v>
      </c>
      <c r="M988" s="5" t="s">
        <v>39</v>
      </c>
      <c r="N988" s="5" t="s">
        <v>39</v>
      </c>
      <c r="O988" s="5" t="s">
        <v>39</v>
      </c>
      <c r="P988" s="5" t="s">
        <v>35</v>
      </c>
      <c r="Q988" s="5" t="s">
        <v>36</v>
      </c>
      <c r="R988" s="6" t="s">
        <v>1308</v>
      </c>
      <c r="S988" s="6" t="s">
        <v>39</v>
      </c>
      <c r="T988" s="6">
        <v>0</v>
      </c>
      <c r="U988" s="6">
        <v>3300</v>
      </c>
      <c r="V988" s="6">
        <v>3300</v>
      </c>
      <c r="W988" s="6">
        <v>3300</v>
      </c>
      <c r="X988" s="5">
        <v>3300</v>
      </c>
    </row>
    <row r="989" spans="1:24" ht="57.6" hidden="1" x14ac:dyDescent="0.3">
      <c r="A989" s="5" t="s">
        <v>2585</v>
      </c>
      <c r="B989" s="5" t="s">
        <v>2080</v>
      </c>
      <c r="C989" s="5" t="s">
        <v>2081</v>
      </c>
      <c r="D989" s="5" t="s">
        <v>139</v>
      </c>
      <c r="E989" s="5" t="s">
        <v>2052</v>
      </c>
      <c r="F989" s="5" t="s">
        <v>2051</v>
      </c>
      <c r="G989" s="5" t="s">
        <v>39</v>
      </c>
      <c r="H989" s="5" t="s">
        <v>39</v>
      </c>
      <c r="I989" s="5" t="s">
        <v>39</v>
      </c>
      <c r="J989" s="5" t="s">
        <v>39</v>
      </c>
      <c r="K989" s="5" t="s">
        <v>39</v>
      </c>
      <c r="L989" s="5" t="s">
        <v>39</v>
      </c>
      <c r="M989" s="5" t="s">
        <v>39</v>
      </c>
      <c r="N989" s="5" t="s">
        <v>39</v>
      </c>
      <c r="O989" s="5" t="s">
        <v>39</v>
      </c>
      <c r="P989" s="5" t="s">
        <v>35</v>
      </c>
      <c r="Q989" s="5" t="s">
        <v>36</v>
      </c>
      <c r="R989" s="6" t="s">
        <v>2082</v>
      </c>
      <c r="S989" s="6" t="s">
        <v>39</v>
      </c>
      <c r="T989" s="6">
        <v>250</v>
      </c>
      <c r="U989" s="6">
        <v>250</v>
      </c>
      <c r="V989" s="6">
        <v>250</v>
      </c>
      <c r="W989" s="6">
        <v>250</v>
      </c>
      <c r="X989" s="5">
        <v>250</v>
      </c>
    </row>
    <row r="990" spans="1:24" ht="72" hidden="1" x14ac:dyDescent="0.3">
      <c r="A990" s="5" t="s">
        <v>2585</v>
      </c>
      <c r="B990" s="5" t="s">
        <v>2156</v>
      </c>
      <c r="C990" s="5" t="s">
        <v>2157</v>
      </c>
      <c r="D990" s="5" t="s">
        <v>139</v>
      </c>
      <c r="E990" s="5" t="s">
        <v>2119</v>
      </c>
      <c r="F990" s="5" t="s">
        <v>2118</v>
      </c>
      <c r="G990" s="5" t="s">
        <v>39</v>
      </c>
      <c r="H990" s="5" t="s">
        <v>39</v>
      </c>
      <c r="I990" s="5" t="s">
        <v>39</v>
      </c>
      <c r="J990" s="5" t="s">
        <v>39</v>
      </c>
      <c r="K990" s="5" t="s">
        <v>39</v>
      </c>
      <c r="L990" s="5" t="s">
        <v>39</v>
      </c>
      <c r="M990" s="5" t="s">
        <v>39</v>
      </c>
      <c r="N990" s="5" t="s">
        <v>39</v>
      </c>
      <c r="O990" s="5" t="s">
        <v>39</v>
      </c>
      <c r="P990" s="5" t="s">
        <v>35</v>
      </c>
      <c r="Q990" s="5" t="s">
        <v>36</v>
      </c>
      <c r="R990" s="6" t="s">
        <v>2158</v>
      </c>
      <c r="S990" s="6" t="s">
        <v>39</v>
      </c>
      <c r="T990" s="6">
        <v>40000</v>
      </c>
      <c r="U990" s="6">
        <v>54186.58</v>
      </c>
      <c r="V990" s="6">
        <v>54186.58</v>
      </c>
      <c r="W990" s="6">
        <v>62000</v>
      </c>
      <c r="X990" s="5">
        <v>62000</v>
      </c>
    </row>
    <row r="991" spans="1:24" ht="72" hidden="1" x14ac:dyDescent="0.3">
      <c r="A991" s="5" t="s">
        <v>2585</v>
      </c>
      <c r="B991" s="5" t="s">
        <v>594</v>
      </c>
      <c r="C991" s="5" t="s">
        <v>595</v>
      </c>
      <c r="D991" s="5" t="s">
        <v>107</v>
      </c>
      <c r="E991" s="5" t="s">
        <v>492</v>
      </c>
      <c r="F991" s="5" t="s">
        <v>491</v>
      </c>
      <c r="G991" s="5" t="s">
        <v>39</v>
      </c>
      <c r="H991" s="5" t="s">
        <v>39</v>
      </c>
      <c r="I991" s="5" t="s">
        <v>39</v>
      </c>
      <c r="J991" s="5" t="s">
        <v>39</v>
      </c>
      <c r="K991" s="5" t="s">
        <v>39</v>
      </c>
      <c r="L991" s="5" t="s">
        <v>39</v>
      </c>
      <c r="M991" s="5" t="s">
        <v>39</v>
      </c>
      <c r="N991" s="5" t="s">
        <v>39</v>
      </c>
      <c r="O991" s="5" t="s">
        <v>39</v>
      </c>
      <c r="P991" s="5" t="s">
        <v>35</v>
      </c>
      <c r="Q991" s="5" t="s">
        <v>36</v>
      </c>
      <c r="R991" s="6" t="s">
        <v>596</v>
      </c>
      <c r="S991" s="6" t="s">
        <v>39</v>
      </c>
      <c r="T991" s="6">
        <v>2000</v>
      </c>
      <c r="U991" s="6">
        <v>2000</v>
      </c>
      <c r="V991" s="6">
        <v>2000</v>
      </c>
      <c r="W991" s="6">
        <v>2000</v>
      </c>
      <c r="X991" s="5">
        <v>2000</v>
      </c>
    </row>
    <row r="992" spans="1:24" ht="72" hidden="1" x14ac:dyDescent="0.3">
      <c r="A992" s="5" t="s">
        <v>2585</v>
      </c>
      <c r="B992" s="5" t="s">
        <v>2083</v>
      </c>
      <c r="C992" s="5" t="s">
        <v>2084</v>
      </c>
      <c r="D992" s="5" t="s">
        <v>139</v>
      </c>
      <c r="E992" s="5" t="s">
        <v>2052</v>
      </c>
      <c r="F992" s="5" t="s">
        <v>2051</v>
      </c>
      <c r="G992" s="5" t="s">
        <v>39</v>
      </c>
      <c r="H992" s="5" t="s">
        <v>39</v>
      </c>
      <c r="I992" s="5" t="s">
        <v>39</v>
      </c>
      <c r="J992" s="5" t="s">
        <v>39</v>
      </c>
      <c r="K992" s="5" t="s">
        <v>39</v>
      </c>
      <c r="L992" s="5" t="s">
        <v>39</v>
      </c>
      <c r="M992" s="5" t="s">
        <v>39</v>
      </c>
      <c r="N992" s="5" t="s">
        <v>39</v>
      </c>
      <c r="O992" s="5" t="s">
        <v>39</v>
      </c>
      <c r="P992" s="5" t="s">
        <v>35</v>
      </c>
      <c r="Q992" s="5" t="s">
        <v>36</v>
      </c>
      <c r="R992" s="6" t="s">
        <v>2085</v>
      </c>
      <c r="S992" s="6" t="s">
        <v>39</v>
      </c>
      <c r="T992" s="6">
        <v>500</v>
      </c>
      <c r="U992" s="6">
        <v>500</v>
      </c>
      <c r="V992" s="6">
        <v>500</v>
      </c>
      <c r="W992" s="6">
        <v>500</v>
      </c>
      <c r="X992" s="5">
        <v>500</v>
      </c>
    </row>
    <row r="993" spans="1:24" ht="72" hidden="1" x14ac:dyDescent="0.3">
      <c r="A993" s="5" t="s">
        <v>2585</v>
      </c>
      <c r="B993" s="5" t="s">
        <v>2083</v>
      </c>
      <c r="C993" s="5" t="s">
        <v>2084</v>
      </c>
      <c r="D993" s="5" t="s">
        <v>139</v>
      </c>
      <c r="E993" s="5" t="s">
        <v>2119</v>
      </c>
      <c r="F993" s="5" t="s">
        <v>2118</v>
      </c>
      <c r="G993" s="5" t="s">
        <v>39</v>
      </c>
      <c r="H993" s="5" t="s">
        <v>39</v>
      </c>
      <c r="I993" s="5" t="s">
        <v>39</v>
      </c>
      <c r="J993" s="5" t="s">
        <v>39</v>
      </c>
      <c r="K993" s="5" t="s">
        <v>39</v>
      </c>
      <c r="L993" s="5" t="s">
        <v>39</v>
      </c>
      <c r="M993" s="5" t="s">
        <v>39</v>
      </c>
      <c r="N993" s="5" t="s">
        <v>39</v>
      </c>
      <c r="O993" s="5" t="s">
        <v>39</v>
      </c>
      <c r="P993" s="5" t="s">
        <v>35</v>
      </c>
      <c r="Q993" s="5" t="s">
        <v>36</v>
      </c>
      <c r="R993" s="6" t="s">
        <v>2159</v>
      </c>
      <c r="S993" s="6" t="s">
        <v>39</v>
      </c>
      <c r="T993" s="6">
        <v>500</v>
      </c>
      <c r="U993" s="6">
        <v>500</v>
      </c>
      <c r="V993" s="6">
        <v>500</v>
      </c>
      <c r="W993" s="6">
        <v>500</v>
      </c>
      <c r="X993" s="5">
        <v>500</v>
      </c>
    </row>
    <row r="994" spans="1:24" ht="72" hidden="1" x14ac:dyDescent="0.3">
      <c r="A994" s="5" t="s">
        <v>2585</v>
      </c>
      <c r="B994" s="5" t="s">
        <v>218</v>
      </c>
      <c r="C994" s="5" t="s">
        <v>219</v>
      </c>
      <c r="D994" s="5" t="s">
        <v>75</v>
      </c>
      <c r="E994" s="5" t="s">
        <v>63</v>
      </c>
      <c r="F994" s="5" t="s">
        <v>62</v>
      </c>
      <c r="G994" s="5" t="s">
        <v>39</v>
      </c>
      <c r="H994" s="5" t="s">
        <v>39</v>
      </c>
      <c r="I994" s="5" t="s">
        <v>39</v>
      </c>
      <c r="J994" s="5" t="s">
        <v>39</v>
      </c>
      <c r="K994" s="5" t="s">
        <v>39</v>
      </c>
      <c r="L994" s="5" t="s">
        <v>39</v>
      </c>
      <c r="M994" s="5" t="s">
        <v>39</v>
      </c>
      <c r="N994" s="5" t="s">
        <v>39</v>
      </c>
      <c r="O994" s="5" t="s">
        <v>39</v>
      </c>
      <c r="P994" s="5" t="s">
        <v>35</v>
      </c>
      <c r="Q994" s="5" t="s">
        <v>36</v>
      </c>
      <c r="R994" s="6" t="s">
        <v>861</v>
      </c>
      <c r="S994" s="6" t="s">
        <v>39</v>
      </c>
      <c r="T994" s="6">
        <v>2750</v>
      </c>
      <c r="U994" s="6">
        <v>2750</v>
      </c>
      <c r="V994" s="6">
        <v>2750</v>
      </c>
      <c r="W994" s="6">
        <v>2750</v>
      </c>
      <c r="X994" s="5">
        <v>2750</v>
      </c>
    </row>
    <row r="995" spans="1:24" ht="72" hidden="1" x14ac:dyDescent="0.3">
      <c r="A995" s="5" t="s">
        <v>2585</v>
      </c>
      <c r="B995" s="5" t="s">
        <v>218</v>
      </c>
      <c r="C995" s="5" t="s">
        <v>219</v>
      </c>
      <c r="D995" s="5" t="s">
        <v>75</v>
      </c>
      <c r="E995" s="5" t="s">
        <v>1638</v>
      </c>
      <c r="F995" s="5" t="s">
        <v>1637</v>
      </c>
      <c r="G995" s="5" t="s">
        <v>96</v>
      </c>
      <c r="H995" s="5" t="s">
        <v>97</v>
      </c>
      <c r="I995" s="5" t="s">
        <v>93</v>
      </c>
      <c r="J995" s="5" t="s">
        <v>92</v>
      </c>
      <c r="K995" s="5" t="s">
        <v>39</v>
      </c>
      <c r="L995" s="5" t="s">
        <v>39</v>
      </c>
      <c r="M995" s="5" t="s">
        <v>39</v>
      </c>
      <c r="N995" s="5" t="s">
        <v>39</v>
      </c>
      <c r="O995" s="5" t="s">
        <v>39</v>
      </c>
      <c r="P995" s="5" t="s">
        <v>35</v>
      </c>
      <c r="Q995" s="5" t="s">
        <v>36</v>
      </c>
      <c r="R995" s="6" t="s">
        <v>1655</v>
      </c>
      <c r="S995" s="6" t="s">
        <v>39</v>
      </c>
      <c r="T995" s="6">
        <v>250</v>
      </c>
      <c r="U995" s="6">
        <v>250</v>
      </c>
      <c r="V995" s="6">
        <v>250</v>
      </c>
      <c r="W995" s="6">
        <v>250</v>
      </c>
      <c r="X995" s="5">
        <v>250</v>
      </c>
    </row>
    <row r="996" spans="1:24" ht="72" hidden="1" x14ac:dyDescent="0.3">
      <c r="A996" s="5" t="s">
        <v>2585</v>
      </c>
      <c r="B996" s="5" t="s">
        <v>218</v>
      </c>
      <c r="C996" s="5" t="s">
        <v>219</v>
      </c>
      <c r="D996" s="5" t="s">
        <v>75</v>
      </c>
      <c r="E996" s="5" t="s">
        <v>1638</v>
      </c>
      <c r="F996" s="5" t="s">
        <v>1637</v>
      </c>
      <c r="G996" s="5" t="s">
        <v>96</v>
      </c>
      <c r="H996" s="5" t="s">
        <v>97</v>
      </c>
      <c r="I996" s="5" t="str">
        <f>I995</f>
        <v>AP9999</v>
      </c>
      <c r="J996" s="5" t="s">
        <v>168</v>
      </c>
      <c r="K996" s="5" t="s">
        <v>39</v>
      </c>
      <c r="L996" s="5" t="s">
        <v>39</v>
      </c>
      <c r="M996" s="5" t="s">
        <v>39</v>
      </c>
      <c r="N996" s="5" t="s">
        <v>39</v>
      </c>
      <c r="O996" s="5" t="s">
        <v>39</v>
      </c>
      <c r="P996" s="5" t="s">
        <v>35</v>
      </c>
      <c r="Q996" s="5" t="s">
        <v>36</v>
      </c>
      <c r="R996" s="6" t="s">
        <v>1656</v>
      </c>
      <c r="S996" s="6" t="s">
        <v>39</v>
      </c>
      <c r="T996" s="6">
        <v>400</v>
      </c>
      <c r="U996" s="6">
        <v>600</v>
      </c>
      <c r="V996" s="6">
        <v>600</v>
      </c>
      <c r="W996" s="6">
        <v>600</v>
      </c>
      <c r="X996" s="5">
        <v>600</v>
      </c>
    </row>
    <row r="997" spans="1:24" ht="72" hidden="1" x14ac:dyDescent="0.3">
      <c r="A997" s="5" t="s">
        <v>2585</v>
      </c>
      <c r="B997" s="5" t="s">
        <v>218</v>
      </c>
      <c r="C997" s="5" t="s">
        <v>219</v>
      </c>
      <c r="D997" s="5" t="s">
        <v>75</v>
      </c>
      <c r="E997" s="5" t="s">
        <v>1661</v>
      </c>
      <c r="F997" s="5" t="s">
        <v>1660</v>
      </c>
      <c r="G997" s="5" t="s">
        <v>39</v>
      </c>
      <c r="H997" s="5" t="s">
        <v>39</v>
      </c>
      <c r="I997" s="5" t="s">
        <v>39</v>
      </c>
      <c r="J997" s="5" t="s">
        <v>39</v>
      </c>
      <c r="K997" s="5" t="s">
        <v>39</v>
      </c>
      <c r="L997" s="5" t="s">
        <v>39</v>
      </c>
      <c r="M997" s="5" t="s">
        <v>39</v>
      </c>
      <c r="N997" s="5" t="s">
        <v>39</v>
      </c>
      <c r="O997" s="5" t="s">
        <v>39</v>
      </c>
      <c r="P997" s="5" t="s">
        <v>35</v>
      </c>
      <c r="Q997" s="5" t="s">
        <v>36</v>
      </c>
      <c r="R997" s="6" t="s">
        <v>1673</v>
      </c>
      <c r="S997" s="6" t="s">
        <v>39</v>
      </c>
      <c r="T997" s="6">
        <v>20000</v>
      </c>
      <c r="U997" s="6">
        <v>25000</v>
      </c>
      <c r="V997" s="6">
        <v>25000</v>
      </c>
      <c r="W997" s="6">
        <v>25000</v>
      </c>
      <c r="X997" s="5">
        <v>25000</v>
      </c>
    </row>
    <row r="998" spans="1:24" ht="72" hidden="1" x14ac:dyDescent="0.3">
      <c r="A998" s="5" t="s">
        <v>2585</v>
      </c>
      <c r="B998" s="5" t="s">
        <v>218</v>
      </c>
      <c r="C998" s="5" t="s">
        <v>219</v>
      </c>
      <c r="D998" s="5" t="s">
        <v>75</v>
      </c>
      <c r="E998" s="5" t="s">
        <v>1677</v>
      </c>
      <c r="F998" s="5" t="s">
        <v>1676</v>
      </c>
      <c r="G998" s="5" t="s">
        <v>39</v>
      </c>
      <c r="H998" s="5" t="s">
        <v>39</v>
      </c>
      <c r="I998" s="5" t="s">
        <v>39</v>
      </c>
      <c r="J998" s="5" t="s">
        <v>39</v>
      </c>
      <c r="K998" s="5" t="s">
        <v>39</v>
      </c>
      <c r="L998" s="5" t="s">
        <v>39</v>
      </c>
      <c r="M998" s="5" t="s">
        <v>39</v>
      </c>
      <c r="N998" s="5" t="s">
        <v>39</v>
      </c>
      <c r="O998" s="5" t="s">
        <v>39</v>
      </c>
      <c r="P998" s="5" t="s">
        <v>35</v>
      </c>
      <c r="Q998" s="5" t="s">
        <v>36</v>
      </c>
      <c r="R998" s="6" t="s">
        <v>1688</v>
      </c>
      <c r="S998" s="6" t="s">
        <v>39</v>
      </c>
      <c r="T998" s="6">
        <v>10000</v>
      </c>
      <c r="U998" s="6">
        <v>14000</v>
      </c>
      <c r="V998" s="6">
        <v>14000</v>
      </c>
      <c r="W998" s="6">
        <v>14000</v>
      </c>
      <c r="X998" s="5">
        <v>14000</v>
      </c>
    </row>
    <row r="999" spans="1:24" ht="72" hidden="1" x14ac:dyDescent="0.3">
      <c r="A999" s="5" t="s">
        <v>2585</v>
      </c>
      <c r="B999" s="5" t="s">
        <v>218</v>
      </c>
      <c r="C999" s="5" t="s">
        <v>219</v>
      </c>
      <c r="D999" s="5" t="s">
        <v>75</v>
      </c>
      <c r="E999" s="5" t="s">
        <v>1692</v>
      </c>
      <c r="F999" s="5" t="s">
        <v>1691</v>
      </c>
      <c r="G999" s="5" t="s">
        <v>39</v>
      </c>
      <c r="H999" s="5" t="s">
        <v>39</v>
      </c>
      <c r="I999" s="5" t="s">
        <v>39</v>
      </c>
      <c r="J999" s="5" t="s">
        <v>39</v>
      </c>
      <c r="K999" s="5" t="s">
        <v>39</v>
      </c>
      <c r="L999" s="5" t="s">
        <v>39</v>
      </c>
      <c r="M999" s="5" t="s">
        <v>39</v>
      </c>
      <c r="N999" s="5" t="s">
        <v>39</v>
      </c>
      <c r="O999" s="5" t="s">
        <v>39</v>
      </c>
      <c r="P999" s="5" t="s">
        <v>35</v>
      </c>
      <c r="Q999" s="5" t="s">
        <v>36</v>
      </c>
      <c r="R999" s="6" t="s">
        <v>1695</v>
      </c>
      <c r="S999" s="6" t="s">
        <v>39</v>
      </c>
      <c r="T999" s="6">
        <v>2000</v>
      </c>
      <c r="U999" s="6">
        <v>2500</v>
      </c>
      <c r="V999" s="6">
        <v>2500</v>
      </c>
      <c r="W999" s="6">
        <v>2500</v>
      </c>
      <c r="X999" s="5">
        <v>2500</v>
      </c>
    </row>
    <row r="1000" spans="1:24" ht="72" hidden="1" x14ac:dyDescent="0.3">
      <c r="A1000" s="5" t="s">
        <v>2585</v>
      </c>
      <c r="B1000" s="5" t="s">
        <v>218</v>
      </c>
      <c r="C1000" s="5" t="s">
        <v>219</v>
      </c>
      <c r="D1000" s="5" t="s">
        <v>75</v>
      </c>
      <c r="E1000" s="5" t="s">
        <v>1699</v>
      </c>
      <c r="F1000" s="5" t="s">
        <v>1698</v>
      </c>
      <c r="G1000" s="5" t="s">
        <v>39</v>
      </c>
      <c r="H1000" s="5" t="s">
        <v>39</v>
      </c>
      <c r="I1000" s="5" t="s">
        <v>39</v>
      </c>
      <c r="J1000" s="5" t="s">
        <v>39</v>
      </c>
      <c r="K1000" s="5" t="s">
        <v>39</v>
      </c>
      <c r="L1000" s="5" t="s">
        <v>39</v>
      </c>
      <c r="M1000" s="5" t="s">
        <v>39</v>
      </c>
      <c r="N1000" s="5" t="s">
        <v>39</v>
      </c>
      <c r="O1000" s="5" t="s">
        <v>39</v>
      </c>
      <c r="P1000" s="5" t="s">
        <v>35</v>
      </c>
      <c r="Q1000" s="5" t="s">
        <v>36</v>
      </c>
      <c r="R1000" s="6" t="s">
        <v>1713</v>
      </c>
      <c r="S1000" s="6" t="s">
        <v>39</v>
      </c>
      <c r="T1000" s="6">
        <v>10000</v>
      </c>
      <c r="U1000" s="6">
        <v>14000</v>
      </c>
      <c r="V1000" s="6">
        <v>14000</v>
      </c>
      <c r="W1000" s="6">
        <v>14000</v>
      </c>
      <c r="X1000" s="5">
        <v>14000</v>
      </c>
    </row>
    <row r="1001" spans="1:24" ht="72" hidden="1" x14ac:dyDescent="0.3">
      <c r="A1001" s="5" t="s">
        <v>2585</v>
      </c>
      <c r="B1001" s="5" t="s">
        <v>218</v>
      </c>
      <c r="C1001" s="5" t="s">
        <v>219</v>
      </c>
      <c r="D1001" s="5" t="s">
        <v>75</v>
      </c>
      <c r="E1001" s="5" t="s">
        <v>1717</v>
      </c>
      <c r="F1001" s="5" t="s">
        <v>1716</v>
      </c>
      <c r="G1001" s="5" t="s">
        <v>39</v>
      </c>
      <c r="H1001" s="5" t="s">
        <v>39</v>
      </c>
      <c r="I1001" s="5" t="s">
        <v>39</v>
      </c>
      <c r="J1001" s="5" t="s">
        <v>39</v>
      </c>
      <c r="K1001" s="5" t="s">
        <v>39</v>
      </c>
      <c r="L1001" s="5" t="s">
        <v>39</v>
      </c>
      <c r="M1001" s="5" t="s">
        <v>39</v>
      </c>
      <c r="N1001" s="5" t="s">
        <v>39</v>
      </c>
      <c r="O1001" s="5" t="s">
        <v>39</v>
      </c>
      <c r="P1001" s="5" t="s">
        <v>35</v>
      </c>
      <c r="Q1001" s="5" t="s">
        <v>36</v>
      </c>
      <c r="R1001" s="6" t="s">
        <v>1722</v>
      </c>
      <c r="S1001" s="6" t="s">
        <v>39</v>
      </c>
      <c r="T1001" s="6">
        <v>1300</v>
      </c>
      <c r="U1001" s="6">
        <v>1500</v>
      </c>
      <c r="V1001" s="6">
        <v>1500</v>
      </c>
      <c r="W1001" s="6">
        <v>1500</v>
      </c>
      <c r="X1001" s="5">
        <v>1500</v>
      </c>
    </row>
    <row r="1002" spans="1:24" ht="72" hidden="1" x14ac:dyDescent="0.3">
      <c r="A1002" s="5" t="s">
        <v>2585</v>
      </c>
      <c r="B1002" s="5" t="s">
        <v>218</v>
      </c>
      <c r="C1002" s="5" t="s">
        <v>219</v>
      </c>
      <c r="D1002" s="5" t="s">
        <v>75</v>
      </c>
      <c r="E1002" s="5" t="s">
        <v>1739</v>
      </c>
      <c r="F1002" s="5" t="s">
        <v>1738</v>
      </c>
      <c r="G1002" s="5" t="s">
        <v>39</v>
      </c>
      <c r="H1002" s="5" t="s">
        <v>39</v>
      </c>
      <c r="I1002" s="5" t="s">
        <v>39</v>
      </c>
      <c r="J1002" s="5" t="s">
        <v>39</v>
      </c>
      <c r="K1002" s="5" t="s">
        <v>39</v>
      </c>
      <c r="L1002" s="5" t="s">
        <v>39</v>
      </c>
      <c r="M1002" s="5" t="s">
        <v>39</v>
      </c>
      <c r="N1002" s="5" t="s">
        <v>39</v>
      </c>
      <c r="O1002" s="5" t="s">
        <v>39</v>
      </c>
      <c r="P1002" s="5" t="s">
        <v>35</v>
      </c>
      <c r="Q1002" s="5" t="s">
        <v>36</v>
      </c>
      <c r="R1002" s="6" t="s">
        <v>1750</v>
      </c>
      <c r="S1002" s="6" t="s">
        <v>39</v>
      </c>
      <c r="T1002" s="6">
        <v>5000</v>
      </c>
      <c r="U1002" s="6">
        <v>10000</v>
      </c>
      <c r="V1002" s="6">
        <v>10000</v>
      </c>
      <c r="W1002" s="6">
        <v>10000</v>
      </c>
      <c r="X1002" s="5">
        <v>10000</v>
      </c>
    </row>
    <row r="1003" spans="1:24" ht="72" hidden="1" x14ac:dyDescent="0.3">
      <c r="A1003" s="5" t="s">
        <v>2585</v>
      </c>
      <c r="B1003" s="5" t="s">
        <v>218</v>
      </c>
      <c r="C1003" s="5" t="s">
        <v>219</v>
      </c>
      <c r="D1003" s="5" t="s">
        <v>139</v>
      </c>
      <c r="E1003" s="5" t="s">
        <v>1928</v>
      </c>
      <c r="F1003" s="5" t="s">
        <v>1927</v>
      </c>
      <c r="G1003" s="5" t="s">
        <v>39</v>
      </c>
      <c r="H1003" s="5" t="s">
        <v>39</v>
      </c>
      <c r="I1003" s="5" t="s">
        <v>39</v>
      </c>
      <c r="J1003" s="5" t="s">
        <v>39</v>
      </c>
      <c r="K1003" s="5" t="s">
        <v>39</v>
      </c>
      <c r="L1003" s="5" t="s">
        <v>39</v>
      </c>
      <c r="M1003" s="5" t="s">
        <v>39</v>
      </c>
      <c r="N1003" s="5" t="s">
        <v>39</v>
      </c>
      <c r="O1003" s="5" t="s">
        <v>39</v>
      </c>
      <c r="P1003" s="5" t="s">
        <v>35</v>
      </c>
      <c r="Q1003" s="5" t="s">
        <v>36</v>
      </c>
      <c r="R1003" s="6" t="s">
        <v>1969</v>
      </c>
      <c r="S1003" s="6" t="s">
        <v>39</v>
      </c>
      <c r="T1003" s="6">
        <v>200</v>
      </c>
      <c r="U1003" s="6">
        <v>200</v>
      </c>
      <c r="V1003" s="6">
        <v>200</v>
      </c>
      <c r="W1003" s="6">
        <v>200</v>
      </c>
      <c r="X1003" s="5">
        <v>200</v>
      </c>
    </row>
    <row r="1004" spans="1:24" ht="57.6" hidden="1" x14ac:dyDescent="0.3">
      <c r="A1004" s="5" t="s">
        <v>2585</v>
      </c>
      <c r="B1004" s="5" t="s">
        <v>1461</v>
      </c>
      <c r="C1004" s="5" t="s">
        <v>1462</v>
      </c>
      <c r="D1004" s="5" t="s">
        <v>75</v>
      </c>
      <c r="E1004" s="5" t="s">
        <v>1444</v>
      </c>
      <c r="F1004" s="5" t="s">
        <v>1443</v>
      </c>
      <c r="G1004" s="5" t="s">
        <v>985</v>
      </c>
      <c r="H1004" s="5" t="s">
        <v>245</v>
      </c>
      <c r="I1004" s="5" t="s">
        <v>984</v>
      </c>
      <c r="J1004" s="5" t="s">
        <v>982</v>
      </c>
      <c r="K1004" s="5" t="s">
        <v>983</v>
      </c>
      <c r="L1004" s="5" t="s">
        <v>39</v>
      </c>
      <c r="M1004" s="5" t="s">
        <v>39</v>
      </c>
      <c r="N1004" s="5" t="s">
        <v>39</v>
      </c>
      <c r="O1004" s="5" t="s">
        <v>39</v>
      </c>
      <c r="P1004" s="5" t="s">
        <v>35</v>
      </c>
      <c r="Q1004" s="5" t="s">
        <v>36</v>
      </c>
      <c r="R1004" s="6" t="s">
        <v>1464</v>
      </c>
      <c r="S1004" s="6" t="s">
        <v>39</v>
      </c>
      <c r="T1004" s="6">
        <v>20000</v>
      </c>
      <c r="U1004" s="6">
        <v>20000</v>
      </c>
      <c r="V1004" s="6">
        <v>20000</v>
      </c>
      <c r="W1004" s="6">
        <v>20000</v>
      </c>
      <c r="X1004" s="5">
        <v>20000</v>
      </c>
    </row>
    <row r="1005" spans="1:24" ht="43.2" hidden="1" x14ac:dyDescent="0.3">
      <c r="A1005" s="5" t="s">
        <v>2585</v>
      </c>
      <c r="B1005" s="5" t="s">
        <v>1461</v>
      </c>
      <c r="C1005" s="5" t="s">
        <v>1462</v>
      </c>
      <c r="D1005" s="5" t="s">
        <v>75</v>
      </c>
      <c r="E1005" s="5" t="s">
        <v>1444</v>
      </c>
      <c r="F1005" s="5" t="s">
        <v>1443</v>
      </c>
      <c r="G1005" s="5" t="s">
        <v>39</v>
      </c>
      <c r="H1005" s="5" t="s">
        <v>39</v>
      </c>
      <c r="I1005" s="5" t="s">
        <v>39</v>
      </c>
      <c r="J1005" s="5" t="s">
        <v>39</v>
      </c>
      <c r="K1005" s="5" t="s">
        <v>39</v>
      </c>
      <c r="L1005" s="5" t="s">
        <v>39</v>
      </c>
      <c r="M1005" s="5" t="s">
        <v>39</v>
      </c>
      <c r="N1005" s="5" t="s">
        <v>39</v>
      </c>
      <c r="O1005" s="5" t="s">
        <v>39</v>
      </c>
      <c r="P1005" s="5" t="s">
        <v>35</v>
      </c>
      <c r="Q1005" s="5" t="s">
        <v>36</v>
      </c>
      <c r="R1005" s="6" t="s">
        <v>1463</v>
      </c>
      <c r="S1005" s="6" t="s">
        <v>39</v>
      </c>
      <c r="T1005" s="6">
        <v>0</v>
      </c>
      <c r="U1005" s="6">
        <v>0</v>
      </c>
      <c r="V1005" s="6">
        <v>0</v>
      </c>
      <c r="W1005" s="6">
        <v>0</v>
      </c>
      <c r="X1005" s="5">
        <v>0</v>
      </c>
    </row>
    <row r="1006" spans="1:24" ht="72" hidden="1" x14ac:dyDescent="0.3">
      <c r="A1006" s="5" t="s">
        <v>2585</v>
      </c>
      <c r="B1006" s="5" t="s">
        <v>221</v>
      </c>
      <c r="C1006" s="5" t="s">
        <v>222</v>
      </c>
      <c r="D1006" s="5" t="s">
        <v>107</v>
      </c>
      <c r="E1006" s="5" t="s">
        <v>2018</v>
      </c>
      <c r="F1006" s="5" t="s">
        <v>2017</v>
      </c>
      <c r="G1006" s="5" t="s">
        <v>39</v>
      </c>
      <c r="H1006" s="5" t="s">
        <v>39</v>
      </c>
      <c r="I1006" s="5" t="s">
        <v>39</v>
      </c>
      <c r="J1006" s="5" t="s">
        <v>39</v>
      </c>
      <c r="K1006" s="5" t="s">
        <v>39</v>
      </c>
      <c r="L1006" s="5" t="s">
        <v>39</v>
      </c>
      <c r="M1006" s="5" t="s">
        <v>39</v>
      </c>
      <c r="N1006" s="5" t="s">
        <v>39</v>
      </c>
      <c r="O1006" s="5" t="s">
        <v>39</v>
      </c>
      <c r="P1006" s="5" t="s">
        <v>35</v>
      </c>
      <c r="Q1006" s="5" t="s">
        <v>36</v>
      </c>
      <c r="R1006" s="6" t="s">
        <v>2050</v>
      </c>
      <c r="S1006" s="6" t="s">
        <v>39</v>
      </c>
      <c r="T1006" s="6">
        <v>3000</v>
      </c>
      <c r="U1006" s="6">
        <v>3000</v>
      </c>
      <c r="V1006" s="6">
        <v>3000</v>
      </c>
      <c r="W1006" s="6">
        <v>3000</v>
      </c>
      <c r="X1006" s="5">
        <v>3000</v>
      </c>
    </row>
    <row r="1007" spans="1:24" ht="43.2" hidden="1" x14ac:dyDescent="0.3">
      <c r="A1007" s="5" t="s">
        <v>2585</v>
      </c>
      <c r="B1007" s="5" t="s">
        <v>221</v>
      </c>
      <c r="C1007" s="5" t="s">
        <v>222</v>
      </c>
      <c r="D1007" s="5" t="s">
        <v>139</v>
      </c>
      <c r="E1007" s="5" t="s">
        <v>1599</v>
      </c>
      <c r="F1007" s="5" t="s">
        <v>1598</v>
      </c>
      <c r="G1007" s="5" t="s">
        <v>39</v>
      </c>
      <c r="H1007" s="5" t="s">
        <v>39</v>
      </c>
      <c r="I1007" s="5" t="s">
        <v>39</v>
      </c>
      <c r="J1007" s="5" t="s">
        <v>39</v>
      </c>
      <c r="K1007" s="5" t="s">
        <v>39</v>
      </c>
      <c r="L1007" s="5" t="s">
        <v>39</v>
      </c>
      <c r="M1007" s="5" t="s">
        <v>39</v>
      </c>
      <c r="N1007" s="5" t="s">
        <v>39</v>
      </c>
      <c r="O1007" s="5" t="s">
        <v>39</v>
      </c>
      <c r="P1007" s="5" t="s">
        <v>35</v>
      </c>
      <c r="Q1007" s="5" t="s">
        <v>36</v>
      </c>
      <c r="R1007" s="6" t="s">
        <v>1633</v>
      </c>
      <c r="S1007" s="6" t="s">
        <v>39</v>
      </c>
      <c r="T1007" s="6">
        <v>0</v>
      </c>
      <c r="U1007" s="6">
        <v>0</v>
      </c>
      <c r="V1007" s="6">
        <v>0</v>
      </c>
      <c r="W1007" s="6">
        <v>0</v>
      </c>
      <c r="X1007" s="5">
        <v>0</v>
      </c>
    </row>
    <row r="1008" spans="1:24" ht="43.2" hidden="1" x14ac:dyDescent="0.3">
      <c r="A1008" s="5" t="s">
        <v>2585</v>
      </c>
      <c r="B1008" s="5" t="s">
        <v>221</v>
      </c>
      <c r="C1008" s="5" t="s">
        <v>222</v>
      </c>
      <c r="D1008" s="5" t="s">
        <v>1008</v>
      </c>
      <c r="E1008" s="5" t="s">
        <v>2222</v>
      </c>
      <c r="F1008" s="5" t="s">
        <v>2221</v>
      </c>
      <c r="G1008" s="5" t="s">
        <v>39</v>
      </c>
      <c r="H1008" s="5" t="s">
        <v>39</v>
      </c>
      <c r="I1008" s="5" t="s">
        <v>39</v>
      </c>
      <c r="J1008" s="5" t="s">
        <v>39</v>
      </c>
      <c r="K1008" s="5" t="s">
        <v>39</v>
      </c>
      <c r="L1008" s="5" t="s">
        <v>39</v>
      </c>
      <c r="M1008" s="5" t="s">
        <v>39</v>
      </c>
      <c r="N1008" s="5" t="s">
        <v>39</v>
      </c>
      <c r="O1008" s="5" t="s">
        <v>39</v>
      </c>
      <c r="P1008" s="5" t="s">
        <v>35</v>
      </c>
      <c r="Q1008" s="5" t="s">
        <v>36</v>
      </c>
      <c r="R1008" s="6" t="s">
        <v>2244</v>
      </c>
      <c r="S1008" s="6" t="s">
        <v>39</v>
      </c>
      <c r="T1008" s="6">
        <v>1000</v>
      </c>
      <c r="U1008" s="6">
        <v>500</v>
      </c>
      <c r="V1008" s="6">
        <v>500</v>
      </c>
      <c r="W1008" s="6">
        <v>500</v>
      </c>
      <c r="X1008" s="5">
        <v>500</v>
      </c>
    </row>
    <row r="1009" spans="1:24" ht="43.2" hidden="1" x14ac:dyDescent="0.3">
      <c r="A1009" s="5" t="s">
        <v>2585</v>
      </c>
      <c r="B1009" s="5" t="s">
        <v>221</v>
      </c>
      <c r="C1009" s="5" t="s">
        <v>222</v>
      </c>
      <c r="D1009" s="5" t="s">
        <v>1049</v>
      </c>
      <c r="E1009" s="5" t="s">
        <v>2201</v>
      </c>
      <c r="F1009" s="5" t="s">
        <v>2200</v>
      </c>
      <c r="G1009" s="5" t="s">
        <v>39</v>
      </c>
      <c r="H1009" s="5" t="s">
        <v>39</v>
      </c>
      <c r="I1009" s="5" t="s">
        <v>39</v>
      </c>
      <c r="J1009" s="5" t="s">
        <v>39</v>
      </c>
      <c r="K1009" s="5" t="s">
        <v>39</v>
      </c>
      <c r="L1009" s="5" t="s">
        <v>39</v>
      </c>
      <c r="M1009" s="5" t="s">
        <v>39</v>
      </c>
      <c r="N1009" s="5" t="s">
        <v>39</v>
      </c>
      <c r="O1009" s="5" t="s">
        <v>39</v>
      </c>
      <c r="P1009" s="5" t="s">
        <v>35</v>
      </c>
      <c r="Q1009" s="5" t="s">
        <v>36</v>
      </c>
      <c r="R1009" s="6" t="s">
        <v>2202</v>
      </c>
      <c r="S1009" s="6" t="s">
        <v>39</v>
      </c>
      <c r="T1009" s="6">
        <v>600</v>
      </c>
      <c r="U1009" s="6">
        <v>600</v>
      </c>
      <c r="V1009" s="6">
        <v>600</v>
      </c>
      <c r="W1009" s="6">
        <v>600</v>
      </c>
      <c r="X1009" s="5">
        <v>600</v>
      </c>
    </row>
    <row r="1010" spans="1:24" ht="57.6" hidden="1" x14ac:dyDescent="0.3">
      <c r="A1010" s="5" t="s">
        <v>2585</v>
      </c>
      <c r="B1010" s="5" t="s">
        <v>1657</v>
      </c>
      <c r="C1010" s="5" t="s">
        <v>1658</v>
      </c>
      <c r="D1010" s="5" t="s">
        <v>75</v>
      </c>
      <c r="E1010" s="5" t="s">
        <v>1638</v>
      </c>
      <c r="F1010" s="5" t="s">
        <v>1637</v>
      </c>
      <c r="G1010" s="5" t="s">
        <v>39</v>
      </c>
      <c r="H1010" s="5" t="s">
        <v>39</v>
      </c>
      <c r="I1010" s="5" t="s">
        <v>39</v>
      </c>
      <c r="J1010" s="5" t="s">
        <v>39</v>
      </c>
      <c r="K1010" s="5" t="s">
        <v>39</v>
      </c>
      <c r="L1010" s="5" t="s">
        <v>39</v>
      </c>
      <c r="M1010" s="5" t="s">
        <v>39</v>
      </c>
      <c r="N1010" s="5" t="s">
        <v>39</v>
      </c>
      <c r="O1010" s="5" t="s">
        <v>39</v>
      </c>
      <c r="P1010" s="5" t="s">
        <v>35</v>
      </c>
      <c r="Q1010" s="5" t="s">
        <v>36</v>
      </c>
      <c r="R1010" s="6" t="s">
        <v>1659</v>
      </c>
      <c r="S1010" s="6" t="s">
        <v>39</v>
      </c>
      <c r="T1010" s="6">
        <v>0</v>
      </c>
      <c r="U1010" s="6">
        <v>0</v>
      </c>
      <c r="V1010" s="6">
        <v>0</v>
      </c>
      <c r="W1010" s="6">
        <v>0</v>
      </c>
      <c r="X1010" s="5">
        <v>0</v>
      </c>
    </row>
    <row r="1011" spans="1:24" ht="86.4" hidden="1" x14ac:dyDescent="0.3">
      <c r="A1011" s="5" t="s">
        <v>2585</v>
      </c>
      <c r="B1011" s="5" t="s">
        <v>291</v>
      </c>
      <c r="C1011" s="5" t="s">
        <v>292</v>
      </c>
      <c r="D1011" s="5" t="s">
        <v>41</v>
      </c>
      <c r="E1011" s="5" t="s">
        <v>289</v>
      </c>
      <c r="F1011" s="5" t="s">
        <v>288</v>
      </c>
      <c r="G1011" s="5" t="s">
        <v>297</v>
      </c>
      <c r="H1011" s="5" t="s">
        <v>245</v>
      </c>
      <c r="I1011" s="5" t="s">
        <v>295</v>
      </c>
      <c r="J1011" s="5" t="s">
        <v>293</v>
      </c>
      <c r="K1011" s="5" t="s">
        <v>294</v>
      </c>
      <c r="L1011" s="5" t="s">
        <v>39</v>
      </c>
      <c r="M1011" s="5" t="s">
        <v>39</v>
      </c>
      <c r="N1011" s="5" t="s">
        <v>39</v>
      </c>
      <c r="O1011" s="5" t="s">
        <v>39</v>
      </c>
      <c r="P1011" s="5" t="s">
        <v>35</v>
      </c>
      <c r="Q1011" s="5" t="s">
        <v>36</v>
      </c>
      <c r="R1011" s="6" t="s">
        <v>296</v>
      </c>
      <c r="S1011" s="6" t="s">
        <v>39</v>
      </c>
      <c r="T1011" s="6">
        <v>2373030.89</v>
      </c>
      <c r="U1011" s="6">
        <v>2345313.1</v>
      </c>
      <c r="V1011" s="6">
        <v>2456086.9700000002</v>
      </c>
      <c r="W1011" s="6">
        <v>2525164.2200000002</v>
      </c>
      <c r="X1011" s="5">
        <v>2542050.0099999998</v>
      </c>
    </row>
    <row r="1012" spans="1:24" ht="72" hidden="1" x14ac:dyDescent="0.3">
      <c r="A1012" s="5" t="s">
        <v>2585</v>
      </c>
      <c r="B1012" s="5" t="s">
        <v>298</v>
      </c>
      <c r="C1012" s="5" t="s">
        <v>299</v>
      </c>
      <c r="D1012" s="5" t="s">
        <v>41</v>
      </c>
      <c r="E1012" s="5" t="s">
        <v>289</v>
      </c>
      <c r="F1012" s="5" t="s">
        <v>288</v>
      </c>
      <c r="G1012" s="5" t="s">
        <v>39</v>
      </c>
      <c r="H1012" s="5" t="s">
        <v>39</v>
      </c>
      <c r="I1012" s="5" t="s">
        <v>39</v>
      </c>
      <c r="J1012" s="5" t="s">
        <v>39</v>
      </c>
      <c r="K1012" s="5" t="s">
        <v>39</v>
      </c>
      <c r="L1012" s="5" t="s">
        <v>39</v>
      </c>
      <c r="M1012" s="5" t="s">
        <v>39</v>
      </c>
      <c r="N1012" s="5" t="s">
        <v>39</v>
      </c>
      <c r="O1012" s="5" t="s">
        <v>39</v>
      </c>
      <c r="P1012" s="5" t="s">
        <v>35</v>
      </c>
      <c r="Q1012" s="5" t="s">
        <v>36</v>
      </c>
      <c r="R1012" s="6" t="s">
        <v>300</v>
      </c>
      <c r="S1012" s="6" t="s">
        <v>39</v>
      </c>
      <c r="T1012" s="6">
        <v>2795816.68</v>
      </c>
      <c r="U1012" s="6">
        <v>2650372.13</v>
      </c>
      <c r="V1012" s="6">
        <v>2725725.08</v>
      </c>
      <c r="W1012" s="6">
        <v>2812631.91</v>
      </c>
      <c r="X1012" s="5">
        <v>2902377.02</v>
      </c>
    </row>
    <row r="1013" spans="1:24" ht="43.2" hidden="1" x14ac:dyDescent="0.3">
      <c r="A1013" s="5" t="s">
        <v>2585</v>
      </c>
      <c r="B1013" s="5" t="s">
        <v>301</v>
      </c>
      <c r="C1013" s="5" t="s">
        <v>302</v>
      </c>
      <c r="D1013" s="5" t="s">
        <v>41</v>
      </c>
      <c r="E1013" s="5" t="s">
        <v>289</v>
      </c>
      <c r="F1013" s="5" t="s">
        <v>288</v>
      </c>
      <c r="G1013" s="5" t="s">
        <v>39</v>
      </c>
      <c r="H1013" s="5" t="s">
        <v>39</v>
      </c>
      <c r="I1013" s="5" t="s">
        <v>39</v>
      </c>
      <c r="J1013" s="5" t="s">
        <v>39</v>
      </c>
      <c r="K1013" s="5" t="s">
        <v>39</v>
      </c>
      <c r="L1013" s="5" t="s">
        <v>39</v>
      </c>
      <c r="M1013" s="5" t="s">
        <v>39</v>
      </c>
      <c r="N1013" s="5" t="s">
        <v>39</v>
      </c>
      <c r="O1013" s="5" t="s">
        <v>39</v>
      </c>
      <c r="P1013" s="5" t="s">
        <v>35</v>
      </c>
      <c r="Q1013" s="5" t="s">
        <v>36</v>
      </c>
      <c r="R1013" s="6" t="s">
        <v>303</v>
      </c>
      <c r="S1013" s="6" t="s">
        <v>39</v>
      </c>
      <c r="T1013" s="6">
        <v>147664.25</v>
      </c>
      <c r="U1013" s="6">
        <v>147636.51</v>
      </c>
      <c r="V1013" s="6">
        <v>152832.5</v>
      </c>
      <c r="W1013" s="6">
        <v>151692.4</v>
      </c>
      <c r="X1013" s="5">
        <v>158258.04999999999</v>
      </c>
    </row>
    <row r="1014" spans="1:24" ht="100.8" hidden="1" x14ac:dyDescent="0.3">
      <c r="A1014" s="5" t="s">
        <v>2585</v>
      </c>
      <c r="B1014" s="5" t="s">
        <v>304</v>
      </c>
      <c r="C1014" s="5" t="s">
        <v>305</v>
      </c>
      <c r="D1014" s="5" t="s">
        <v>41</v>
      </c>
      <c r="E1014" s="5" t="s">
        <v>289</v>
      </c>
      <c r="F1014" s="5" t="s">
        <v>288</v>
      </c>
      <c r="G1014" s="5" t="s">
        <v>39</v>
      </c>
      <c r="H1014" s="5" t="s">
        <v>39</v>
      </c>
      <c r="I1014" s="5" t="s">
        <v>39</v>
      </c>
      <c r="J1014" s="5" t="s">
        <v>39</v>
      </c>
      <c r="K1014" s="5" t="s">
        <v>39</v>
      </c>
      <c r="L1014" s="5" t="s">
        <v>39</v>
      </c>
      <c r="M1014" s="5" t="s">
        <v>39</v>
      </c>
      <c r="N1014" s="5" t="s">
        <v>39</v>
      </c>
      <c r="O1014" s="5" t="s">
        <v>39</v>
      </c>
      <c r="P1014" s="5" t="s">
        <v>35</v>
      </c>
      <c r="Q1014" s="5" t="s">
        <v>36</v>
      </c>
      <c r="R1014" s="6" t="s">
        <v>306</v>
      </c>
      <c r="S1014" s="6" t="s">
        <v>39</v>
      </c>
      <c r="T1014" s="6">
        <v>3346.35</v>
      </c>
      <c r="U1014" s="6">
        <v>3346.35</v>
      </c>
      <c r="V1014" s="6">
        <v>3346.35</v>
      </c>
      <c r="W1014" s="6">
        <v>3346.35</v>
      </c>
      <c r="X1014" s="5">
        <v>3346.35</v>
      </c>
    </row>
    <row r="1015" spans="1:24" ht="43.2" hidden="1" x14ac:dyDescent="0.3">
      <c r="A1015" s="5" t="s">
        <v>2585</v>
      </c>
      <c r="B1015" s="5" t="s">
        <v>307</v>
      </c>
      <c r="C1015" s="5" t="s">
        <v>308</v>
      </c>
      <c r="D1015" s="5" t="s">
        <v>41</v>
      </c>
      <c r="E1015" s="5" t="s">
        <v>289</v>
      </c>
      <c r="F1015" s="5" t="s">
        <v>288</v>
      </c>
      <c r="G1015" s="5" t="s">
        <v>96</v>
      </c>
      <c r="H1015" s="5" t="s">
        <v>97</v>
      </c>
      <c r="I1015" s="5" t="s">
        <v>93</v>
      </c>
      <c r="J1015" s="5" t="s">
        <v>92</v>
      </c>
      <c r="K1015" s="5" t="s">
        <v>39</v>
      </c>
      <c r="L1015" s="5" t="s">
        <v>39</v>
      </c>
      <c r="M1015" s="5" t="s">
        <v>39</v>
      </c>
      <c r="N1015" s="5" t="s">
        <v>39</v>
      </c>
      <c r="O1015" s="5" t="s">
        <v>39</v>
      </c>
      <c r="P1015" s="5" t="s">
        <v>35</v>
      </c>
      <c r="Q1015" s="5" t="s">
        <v>36</v>
      </c>
      <c r="R1015" s="6" t="s">
        <v>311</v>
      </c>
      <c r="S1015" s="6" t="s">
        <v>39</v>
      </c>
      <c r="T1015" s="6">
        <v>4711</v>
      </c>
      <c r="U1015" s="6">
        <v>4711</v>
      </c>
      <c r="V1015" s="6">
        <v>4711</v>
      </c>
      <c r="W1015" s="6">
        <v>4711</v>
      </c>
      <c r="X1015" s="5">
        <v>4711</v>
      </c>
    </row>
    <row r="1016" spans="1:24" ht="43.2" hidden="1" x14ac:dyDescent="0.3">
      <c r="A1016" s="5" t="s">
        <v>2585</v>
      </c>
      <c r="B1016" s="5" t="s">
        <v>307</v>
      </c>
      <c r="C1016" s="5" t="s">
        <v>308</v>
      </c>
      <c r="D1016" s="5" t="s">
        <v>41</v>
      </c>
      <c r="E1016" s="5" t="s">
        <v>289</v>
      </c>
      <c r="F1016" s="5" t="s">
        <v>288</v>
      </c>
      <c r="G1016" s="5" t="s">
        <v>96</v>
      </c>
      <c r="H1016" s="5" t="s">
        <v>97</v>
      </c>
      <c r="I1016" s="5" t="str">
        <f>I1015</f>
        <v>AP9999</v>
      </c>
      <c r="J1016" s="5" t="s">
        <v>168</v>
      </c>
      <c r="K1016" s="5" t="s">
        <v>39</v>
      </c>
      <c r="L1016" s="5" t="s">
        <v>39</v>
      </c>
      <c r="M1016" s="5" t="s">
        <v>39</v>
      </c>
      <c r="N1016" s="5" t="s">
        <v>39</v>
      </c>
      <c r="O1016" s="5" t="s">
        <v>39</v>
      </c>
      <c r="P1016" s="5" t="s">
        <v>35</v>
      </c>
      <c r="Q1016" s="5" t="s">
        <v>36</v>
      </c>
      <c r="R1016" s="6" t="s">
        <v>312</v>
      </c>
      <c r="S1016" s="6" t="s">
        <v>39</v>
      </c>
      <c r="T1016" s="6">
        <v>1069</v>
      </c>
      <c r="U1016" s="6">
        <v>1069</v>
      </c>
      <c r="V1016" s="6">
        <v>1069</v>
      </c>
      <c r="W1016" s="6">
        <v>1069</v>
      </c>
      <c r="X1016" s="5">
        <v>1069</v>
      </c>
    </row>
    <row r="1017" spans="1:24" ht="43.2" hidden="1" x14ac:dyDescent="0.3">
      <c r="A1017" s="5" t="s">
        <v>2585</v>
      </c>
      <c r="B1017" s="5" t="s">
        <v>307</v>
      </c>
      <c r="C1017" s="5" t="s">
        <v>308</v>
      </c>
      <c r="D1017" s="5" t="s">
        <v>41</v>
      </c>
      <c r="E1017" s="5" t="s">
        <v>289</v>
      </c>
      <c r="F1017" s="5" t="s">
        <v>288</v>
      </c>
      <c r="G1017" s="5" t="s">
        <v>96</v>
      </c>
      <c r="H1017" s="5" t="s">
        <v>97</v>
      </c>
      <c r="I1017" s="5" t="str">
        <f>I1016</f>
        <v>AP9999</v>
      </c>
      <c r="J1017" s="5" t="s">
        <v>170</v>
      </c>
      <c r="K1017" s="5" t="s">
        <v>39</v>
      </c>
      <c r="L1017" s="5" t="s">
        <v>39</v>
      </c>
      <c r="M1017" s="5" t="s">
        <v>39</v>
      </c>
      <c r="N1017" s="5" t="s">
        <v>39</v>
      </c>
      <c r="O1017" s="5" t="s">
        <v>39</v>
      </c>
      <c r="P1017" s="5" t="s">
        <v>35</v>
      </c>
      <c r="Q1017" s="5" t="s">
        <v>36</v>
      </c>
      <c r="R1017" s="6" t="s">
        <v>313</v>
      </c>
      <c r="S1017" s="6" t="s">
        <v>39</v>
      </c>
      <c r="T1017" s="6">
        <v>470</v>
      </c>
      <c r="U1017" s="6">
        <v>470</v>
      </c>
      <c r="V1017" s="6">
        <v>470</v>
      </c>
      <c r="W1017" s="6">
        <v>470</v>
      </c>
      <c r="X1017" s="5">
        <v>470</v>
      </c>
    </row>
    <row r="1018" spans="1:24" ht="43.2" hidden="1" x14ac:dyDescent="0.3">
      <c r="A1018" s="5" t="s">
        <v>2585</v>
      </c>
      <c r="B1018" s="5" t="s">
        <v>307</v>
      </c>
      <c r="C1018" s="5" t="s">
        <v>308</v>
      </c>
      <c r="D1018" s="5" t="s">
        <v>41</v>
      </c>
      <c r="E1018" s="5" t="s">
        <v>289</v>
      </c>
      <c r="F1018" s="5" t="s">
        <v>288</v>
      </c>
      <c r="G1018" s="5" t="s">
        <v>96</v>
      </c>
      <c r="H1018" s="5" t="s">
        <v>97</v>
      </c>
      <c r="I1018" s="5" t="str">
        <f>I1017</f>
        <v>AP9999</v>
      </c>
      <c r="J1018" s="5" t="s">
        <v>172</v>
      </c>
      <c r="K1018" s="5" t="s">
        <v>39</v>
      </c>
      <c r="L1018" s="5" t="s">
        <v>39</v>
      </c>
      <c r="M1018" s="5" t="s">
        <v>39</v>
      </c>
      <c r="N1018" s="5" t="s">
        <v>39</v>
      </c>
      <c r="O1018" s="5" t="s">
        <v>39</v>
      </c>
      <c r="P1018" s="5" t="s">
        <v>35</v>
      </c>
      <c r="Q1018" s="5" t="s">
        <v>36</v>
      </c>
      <c r="R1018" s="6" t="s">
        <v>314</v>
      </c>
      <c r="S1018" s="6" t="s">
        <v>39</v>
      </c>
      <c r="T1018" s="6">
        <v>90</v>
      </c>
      <c r="U1018" s="6">
        <v>90</v>
      </c>
      <c r="V1018" s="6">
        <v>90</v>
      </c>
      <c r="W1018" s="6">
        <v>90</v>
      </c>
      <c r="X1018" s="5">
        <v>90</v>
      </c>
    </row>
    <row r="1019" spans="1:24" ht="43.2" hidden="1" x14ac:dyDescent="0.3">
      <c r="A1019" s="5" t="s">
        <v>2585</v>
      </c>
      <c r="B1019" s="5" t="s">
        <v>307</v>
      </c>
      <c r="C1019" s="5" t="s">
        <v>308</v>
      </c>
      <c r="D1019" s="5" t="s">
        <v>41</v>
      </c>
      <c r="E1019" s="5" t="s">
        <v>289</v>
      </c>
      <c r="F1019" s="5" t="s">
        <v>288</v>
      </c>
      <c r="G1019" s="5" t="s">
        <v>96</v>
      </c>
      <c r="H1019" s="5" t="s">
        <v>97</v>
      </c>
      <c r="I1019" s="5" t="str">
        <f>I1018</f>
        <v>AP9999</v>
      </c>
      <c r="J1019" s="5" t="s">
        <v>284</v>
      </c>
      <c r="K1019" s="5" t="s">
        <v>39</v>
      </c>
      <c r="L1019" s="5" t="s">
        <v>39</v>
      </c>
      <c r="M1019" s="5" t="s">
        <v>39</v>
      </c>
      <c r="N1019" s="5" t="s">
        <v>39</v>
      </c>
      <c r="O1019" s="5" t="s">
        <v>39</v>
      </c>
      <c r="P1019" s="5" t="s">
        <v>35</v>
      </c>
      <c r="Q1019" s="5" t="s">
        <v>36</v>
      </c>
      <c r="R1019" s="6" t="s">
        <v>315</v>
      </c>
      <c r="S1019" s="6" t="s">
        <v>39</v>
      </c>
      <c r="T1019" s="6">
        <v>1353</v>
      </c>
      <c r="U1019" s="6">
        <v>1353</v>
      </c>
      <c r="V1019" s="6">
        <v>1353</v>
      </c>
      <c r="W1019" s="6">
        <v>1353</v>
      </c>
      <c r="X1019" s="5">
        <v>1353</v>
      </c>
    </row>
    <row r="1020" spans="1:24" ht="43.2" hidden="1" x14ac:dyDescent="0.3">
      <c r="A1020" s="5" t="s">
        <v>2585</v>
      </c>
      <c r="B1020" s="5" t="s">
        <v>307</v>
      </c>
      <c r="C1020" s="5" t="s">
        <v>308</v>
      </c>
      <c r="D1020" s="5" t="s">
        <v>41</v>
      </c>
      <c r="E1020" s="5" t="s">
        <v>289</v>
      </c>
      <c r="F1020" s="5" t="s">
        <v>288</v>
      </c>
      <c r="G1020" s="5" t="s">
        <v>96</v>
      </c>
      <c r="H1020" s="5" t="s">
        <v>97</v>
      </c>
      <c r="I1020" s="5" t="str">
        <f>I1019</f>
        <v>AP9999</v>
      </c>
      <c r="J1020" s="5" t="s">
        <v>316</v>
      </c>
      <c r="K1020" s="5" t="s">
        <v>39</v>
      </c>
      <c r="L1020" s="5" t="s">
        <v>39</v>
      </c>
      <c r="M1020" s="5" t="s">
        <v>39</v>
      </c>
      <c r="N1020" s="5" t="s">
        <v>39</v>
      </c>
      <c r="O1020" s="5" t="s">
        <v>39</v>
      </c>
      <c r="P1020" s="5" t="s">
        <v>35</v>
      </c>
      <c r="Q1020" s="5" t="s">
        <v>36</v>
      </c>
      <c r="R1020" s="6" t="s">
        <v>317</v>
      </c>
      <c r="S1020" s="6" t="s">
        <v>39</v>
      </c>
      <c r="T1020" s="6">
        <v>492</v>
      </c>
      <c r="U1020" s="6">
        <v>492</v>
      </c>
      <c r="V1020" s="6">
        <v>492</v>
      </c>
      <c r="W1020" s="6">
        <v>492</v>
      </c>
      <c r="X1020" s="5">
        <v>492</v>
      </c>
    </row>
    <row r="1021" spans="1:24" ht="43.2" hidden="1" x14ac:dyDescent="0.3">
      <c r="A1021" s="5" t="s">
        <v>2585</v>
      </c>
      <c r="B1021" s="5" t="s">
        <v>307</v>
      </c>
      <c r="C1021" s="5" t="s">
        <v>308</v>
      </c>
      <c r="D1021" s="5" t="s">
        <v>41</v>
      </c>
      <c r="E1021" s="5" t="s">
        <v>289</v>
      </c>
      <c r="F1021" s="5" t="s">
        <v>288</v>
      </c>
      <c r="G1021" s="5" t="s">
        <v>39</v>
      </c>
      <c r="H1021" s="5" t="s">
        <v>39</v>
      </c>
      <c r="I1021" s="5" t="s">
        <v>39</v>
      </c>
      <c r="J1021" s="5" t="s">
        <v>39</v>
      </c>
      <c r="K1021" s="5" t="s">
        <v>39</v>
      </c>
      <c r="L1021" s="5" t="s">
        <v>39</v>
      </c>
      <c r="M1021" s="5" t="s">
        <v>39</v>
      </c>
      <c r="N1021" s="5" t="s">
        <v>39</v>
      </c>
      <c r="O1021" s="5" t="s">
        <v>39</v>
      </c>
      <c r="P1021" s="5" t="s">
        <v>35</v>
      </c>
      <c r="Q1021" s="5" t="s">
        <v>36</v>
      </c>
      <c r="R1021" s="6" t="s">
        <v>310</v>
      </c>
      <c r="S1021" s="6" t="s">
        <v>39</v>
      </c>
      <c r="T1021" s="6">
        <v>4981</v>
      </c>
      <c r="U1021" s="6">
        <v>4981</v>
      </c>
      <c r="V1021" s="6">
        <v>4981</v>
      </c>
      <c r="W1021" s="6">
        <v>4981</v>
      </c>
      <c r="X1021" s="5">
        <v>4981</v>
      </c>
    </row>
    <row r="1022" spans="1:24" ht="43.2" hidden="1" x14ac:dyDescent="0.3">
      <c r="A1022" s="5" t="s">
        <v>2585</v>
      </c>
      <c r="B1022" s="5" t="s">
        <v>318</v>
      </c>
      <c r="C1022" s="5" t="s">
        <v>319</v>
      </c>
      <c r="D1022" s="5" t="s">
        <v>41</v>
      </c>
      <c r="E1022" s="5" t="s">
        <v>289</v>
      </c>
      <c r="F1022" s="5" t="s">
        <v>288</v>
      </c>
      <c r="G1022" s="5" t="s">
        <v>96</v>
      </c>
      <c r="H1022" s="5" t="s">
        <v>97</v>
      </c>
      <c r="I1022" s="5" t="s">
        <v>93</v>
      </c>
      <c r="J1022" s="5" t="s">
        <v>92</v>
      </c>
      <c r="K1022" s="5" t="s">
        <v>39</v>
      </c>
      <c r="L1022" s="5" t="s">
        <v>39</v>
      </c>
      <c r="M1022" s="5" t="s">
        <v>39</v>
      </c>
      <c r="N1022" s="5" t="s">
        <v>39</v>
      </c>
      <c r="O1022" s="5" t="s">
        <v>39</v>
      </c>
      <c r="P1022" s="5" t="s">
        <v>35</v>
      </c>
      <c r="Q1022" s="5" t="s">
        <v>36</v>
      </c>
      <c r="R1022" s="6" t="s">
        <v>321</v>
      </c>
      <c r="S1022" s="6" t="s">
        <v>39</v>
      </c>
      <c r="T1022" s="6">
        <v>2600</v>
      </c>
      <c r="U1022" s="6">
        <v>2600</v>
      </c>
      <c r="V1022" s="6">
        <v>2600</v>
      </c>
      <c r="W1022" s="6">
        <v>2600</v>
      </c>
      <c r="X1022" s="5">
        <v>2600</v>
      </c>
    </row>
    <row r="1023" spans="1:24" ht="43.2" hidden="1" x14ac:dyDescent="0.3">
      <c r="A1023" s="5" t="s">
        <v>2585</v>
      </c>
      <c r="B1023" s="5" t="s">
        <v>318</v>
      </c>
      <c r="C1023" s="5" t="s">
        <v>319</v>
      </c>
      <c r="D1023" s="5" t="s">
        <v>41</v>
      </c>
      <c r="E1023" s="5" t="s">
        <v>289</v>
      </c>
      <c r="F1023" s="5" t="s">
        <v>288</v>
      </c>
      <c r="G1023" s="5" t="s">
        <v>96</v>
      </c>
      <c r="H1023" s="5" t="s">
        <v>97</v>
      </c>
      <c r="I1023" s="5" t="str">
        <f>I1022</f>
        <v>AP9999</v>
      </c>
      <c r="J1023" s="5" t="s">
        <v>168</v>
      </c>
      <c r="K1023" s="5" t="s">
        <v>39</v>
      </c>
      <c r="L1023" s="5" t="s">
        <v>39</v>
      </c>
      <c r="M1023" s="5" t="s">
        <v>39</v>
      </c>
      <c r="N1023" s="5" t="s">
        <v>39</v>
      </c>
      <c r="O1023" s="5" t="s">
        <v>39</v>
      </c>
      <c r="P1023" s="5" t="s">
        <v>35</v>
      </c>
      <c r="Q1023" s="5" t="s">
        <v>36</v>
      </c>
      <c r="R1023" s="6" t="s">
        <v>322</v>
      </c>
      <c r="S1023" s="6" t="s">
        <v>39</v>
      </c>
      <c r="T1023" s="6">
        <v>600</v>
      </c>
      <c r="U1023" s="6">
        <v>600</v>
      </c>
      <c r="V1023" s="6">
        <v>600</v>
      </c>
      <c r="W1023" s="6">
        <v>600</v>
      </c>
      <c r="X1023" s="5">
        <v>600</v>
      </c>
    </row>
    <row r="1024" spans="1:24" ht="43.2" hidden="1" x14ac:dyDescent="0.3">
      <c r="A1024" s="5" t="s">
        <v>2585</v>
      </c>
      <c r="B1024" s="5" t="s">
        <v>318</v>
      </c>
      <c r="C1024" s="5" t="s">
        <v>319</v>
      </c>
      <c r="D1024" s="5" t="s">
        <v>41</v>
      </c>
      <c r="E1024" s="5" t="s">
        <v>289</v>
      </c>
      <c r="F1024" s="5" t="s">
        <v>288</v>
      </c>
      <c r="G1024" s="5" t="s">
        <v>39</v>
      </c>
      <c r="H1024" s="5" t="s">
        <v>39</v>
      </c>
      <c r="I1024" s="5" t="s">
        <v>39</v>
      </c>
      <c r="J1024" s="5" t="s">
        <v>39</v>
      </c>
      <c r="K1024" s="5" t="s">
        <v>39</v>
      </c>
      <c r="L1024" s="5" t="s">
        <v>39</v>
      </c>
      <c r="M1024" s="5" t="s">
        <v>39</v>
      </c>
      <c r="N1024" s="5" t="s">
        <v>39</v>
      </c>
      <c r="O1024" s="5" t="s">
        <v>39</v>
      </c>
      <c r="P1024" s="5" t="s">
        <v>35</v>
      </c>
      <c r="Q1024" s="5" t="s">
        <v>36</v>
      </c>
      <c r="R1024" s="6" t="s">
        <v>320</v>
      </c>
      <c r="S1024" s="6" t="s">
        <v>39</v>
      </c>
      <c r="T1024" s="6">
        <v>667</v>
      </c>
      <c r="U1024" s="6">
        <v>667</v>
      </c>
      <c r="V1024" s="6">
        <v>667</v>
      </c>
      <c r="W1024" s="6">
        <v>667</v>
      </c>
      <c r="X1024" s="5">
        <v>667</v>
      </c>
    </row>
    <row r="1025" spans="1:24" ht="43.2" hidden="1" x14ac:dyDescent="0.3">
      <c r="A1025" s="5" t="s">
        <v>2585</v>
      </c>
      <c r="B1025" s="5" t="s">
        <v>323</v>
      </c>
      <c r="C1025" s="5" t="s">
        <v>324</v>
      </c>
      <c r="D1025" s="5" t="s">
        <v>41</v>
      </c>
      <c r="E1025" s="5" t="s">
        <v>289</v>
      </c>
      <c r="F1025" s="5" t="s">
        <v>288</v>
      </c>
      <c r="G1025" s="5" t="s">
        <v>96</v>
      </c>
      <c r="H1025" s="5" t="s">
        <v>97</v>
      </c>
      <c r="I1025" s="5" t="s">
        <v>93</v>
      </c>
      <c r="J1025" s="5" t="s">
        <v>92</v>
      </c>
      <c r="K1025" s="5" t="s">
        <v>39</v>
      </c>
      <c r="L1025" s="5" t="s">
        <v>39</v>
      </c>
      <c r="M1025" s="5" t="s">
        <v>39</v>
      </c>
      <c r="N1025" s="5" t="s">
        <v>39</v>
      </c>
      <c r="O1025" s="5" t="s">
        <v>39</v>
      </c>
      <c r="P1025" s="5" t="s">
        <v>35</v>
      </c>
      <c r="Q1025" s="5" t="s">
        <v>36</v>
      </c>
      <c r="R1025" s="6" t="s">
        <v>326</v>
      </c>
      <c r="S1025" s="6" t="s">
        <v>39</v>
      </c>
      <c r="T1025" s="6">
        <v>9380</v>
      </c>
      <c r="U1025" s="6">
        <v>9380</v>
      </c>
      <c r="V1025" s="6">
        <v>9380</v>
      </c>
      <c r="W1025" s="6">
        <v>9380</v>
      </c>
      <c r="X1025" s="5">
        <v>9380</v>
      </c>
    </row>
    <row r="1026" spans="1:24" ht="43.2" hidden="1" x14ac:dyDescent="0.3">
      <c r="A1026" s="5" t="s">
        <v>2585</v>
      </c>
      <c r="B1026" s="5" t="s">
        <v>323</v>
      </c>
      <c r="C1026" s="5" t="s">
        <v>324</v>
      </c>
      <c r="D1026" s="5" t="s">
        <v>41</v>
      </c>
      <c r="E1026" s="5" t="s">
        <v>289</v>
      </c>
      <c r="F1026" s="5" t="s">
        <v>288</v>
      </c>
      <c r="G1026" s="5" t="s">
        <v>96</v>
      </c>
      <c r="H1026" s="5" t="s">
        <v>97</v>
      </c>
      <c r="I1026" s="5" t="str">
        <f>I1025</f>
        <v>AP9999</v>
      </c>
      <c r="J1026" s="5" t="s">
        <v>168</v>
      </c>
      <c r="K1026" s="5" t="s">
        <v>39</v>
      </c>
      <c r="L1026" s="5" t="s">
        <v>39</v>
      </c>
      <c r="M1026" s="5" t="s">
        <v>39</v>
      </c>
      <c r="N1026" s="5" t="s">
        <v>39</v>
      </c>
      <c r="O1026" s="5" t="s">
        <v>39</v>
      </c>
      <c r="P1026" s="5" t="s">
        <v>35</v>
      </c>
      <c r="Q1026" s="5" t="s">
        <v>36</v>
      </c>
      <c r="R1026" s="6" t="s">
        <v>327</v>
      </c>
      <c r="S1026" s="6" t="s">
        <v>39</v>
      </c>
      <c r="T1026" s="6">
        <v>1407</v>
      </c>
      <c r="U1026" s="6">
        <v>1407</v>
      </c>
      <c r="V1026" s="6">
        <v>1407</v>
      </c>
      <c r="W1026" s="6">
        <v>1407</v>
      </c>
      <c r="X1026" s="5">
        <v>1407</v>
      </c>
    </row>
    <row r="1027" spans="1:24" ht="43.2" hidden="1" x14ac:dyDescent="0.3">
      <c r="A1027" s="5" t="s">
        <v>2585</v>
      </c>
      <c r="B1027" s="5" t="s">
        <v>323</v>
      </c>
      <c r="C1027" s="5" t="s">
        <v>324</v>
      </c>
      <c r="D1027" s="5" t="s">
        <v>41</v>
      </c>
      <c r="E1027" s="5" t="s">
        <v>289</v>
      </c>
      <c r="F1027" s="5" t="s">
        <v>288</v>
      </c>
      <c r="G1027" s="5" t="s">
        <v>96</v>
      </c>
      <c r="H1027" s="5" t="s">
        <v>97</v>
      </c>
      <c r="I1027" s="5" t="str">
        <f>I1026</f>
        <v>AP9999</v>
      </c>
      <c r="J1027" s="5" t="s">
        <v>170</v>
      </c>
      <c r="K1027" s="5" t="s">
        <v>39</v>
      </c>
      <c r="L1027" s="5" t="s">
        <v>39</v>
      </c>
      <c r="M1027" s="5" t="s">
        <v>39</v>
      </c>
      <c r="N1027" s="5" t="s">
        <v>39</v>
      </c>
      <c r="O1027" s="5" t="s">
        <v>39</v>
      </c>
      <c r="P1027" s="5" t="s">
        <v>35</v>
      </c>
      <c r="Q1027" s="5" t="s">
        <v>36</v>
      </c>
      <c r="R1027" s="6" t="s">
        <v>328</v>
      </c>
      <c r="S1027" s="6" t="s">
        <v>39</v>
      </c>
      <c r="T1027" s="6">
        <v>100</v>
      </c>
      <c r="U1027" s="6">
        <v>100</v>
      </c>
      <c r="V1027" s="6">
        <v>100</v>
      </c>
      <c r="W1027" s="6">
        <v>100</v>
      </c>
      <c r="X1027" s="5">
        <v>100</v>
      </c>
    </row>
    <row r="1028" spans="1:24" ht="43.2" hidden="1" x14ac:dyDescent="0.3">
      <c r="A1028" s="5" t="s">
        <v>2585</v>
      </c>
      <c r="B1028" s="5" t="s">
        <v>323</v>
      </c>
      <c r="C1028" s="5" t="s">
        <v>324</v>
      </c>
      <c r="D1028" s="5" t="s">
        <v>41</v>
      </c>
      <c r="E1028" s="5" t="s">
        <v>289</v>
      </c>
      <c r="F1028" s="5" t="s">
        <v>288</v>
      </c>
      <c r="G1028" s="5" t="s">
        <v>39</v>
      </c>
      <c r="H1028" s="5" t="s">
        <v>39</v>
      </c>
      <c r="I1028" s="5" t="s">
        <v>39</v>
      </c>
      <c r="J1028" s="5" t="s">
        <v>39</v>
      </c>
      <c r="K1028" s="5" t="s">
        <v>39</v>
      </c>
      <c r="L1028" s="5" t="s">
        <v>39</v>
      </c>
      <c r="M1028" s="5" t="s">
        <v>39</v>
      </c>
      <c r="N1028" s="5" t="s">
        <v>39</v>
      </c>
      <c r="O1028" s="5" t="s">
        <v>39</v>
      </c>
      <c r="P1028" s="5" t="s">
        <v>35</v>
      </c>
      <c r="Q1028" s="5" t="s">
        <v>36</v>
      </c>
      <c r="R1028" s="6" t="s">
        <v>325</v>
      </c>
      <c r="S1028" s="6" t="s">
        <v>39</v>
      </c>
      <c r="T1028" s="6">
        <v>0</v>
      </c>
      <c r="U1028" s="6">
        <v>0</v>
      </c>
      <c r="V1028" s="6">
        <v>0</v>
      </c>
      <c r="W1028" s="6">
        <v>0</v>
      </c>
      <c r="X1028" s="5">
        <v>0</v>
      </c>
    </row>
    <row r="1029" spans="1:24" ht="43.2" hidden="1" x14ac:dyDescent="0.3">
      <c r="A1029" s="5" t="s">
        <v>2585</v>
      </c>
      <c r="B1029" s="5" t="s">
        <v>329</v>
      </c>
      <c r="C1029" s="5" t="s">
        <v>330</v>
      </c>
      <c r="D1029" s="5" t="s">
        <v>41</v>
      </c>
      <c r="E1029" s="5" t="s">
        <v>289</v>
      </c>
      <c r="F1029" s="5" t="s">
        <v>288</v>
      </c>
      <c r="G1029" s="5" t="s">
        <v>39</v>
      </c>
      <c r="H1029" s="5" t="s">
        <v>39</v>
      </c>
      <c r="I1029" s="5" t="s">
        <v>39</v>
      </c>
      <c r="J1029" s="5" t="s">
        <v>39</v>
      </c>
      <c r="K1029" s="5" t="s">
        <v>39</v>
      </c>
      <c r="L1029" s="5" t="s">
        <v>39</v>
      </c>
      <c r="M1029" s="5" t="s">
        <v>39</v>
      </c>
      <c r="N1029" s="5" t="s">
        <v>39</v>
      </c>
      <c r="O1029" s="5" t="s">
        <v>39</v>
      </c>
      <c r="P1029" s="5" t="s">
        <v>35</v>
      </c>
      <c r="Q1029" s="5" t="s">
        <v>36</v>
      </c>
      <c r="R1029" s="6" t="s">
        <v>332</v>
      </c>
      <c r="S1029" s="6" t="s">
        <v>39</v>
      </c>
      <c r="T1029" s="6">
        <v>13763.4</v>
      </c>
      <c r="U1029" s="6">
        <v>13763.4</v>
      </c>
      <c r="V1029" s="6">
        <v>13763.4</v>
      </c>
      <c r="W1029" s="6">
        <v>13763.4</v>
      </c>
      <c r="X1029" s="5">
        <v>13763.4</v>
      </c>
    </row>
    <row r="1030" spans="1:24" ht="57.6" hidden="1" x14ac:dyDescent="0.3">
      <c r="A1030" s="5" t="s">
        <v>2585</v>
      </c>
      <c r="B1030" s="5" t="s">
        <v>333</v>
      </c>
      <c r="C1030" s="5" t="s">
        <v>334</v>
      </c>
      <c r="D1030" s="5" t="s">
        <v>41</v>
      </c>
      <c r="E1030" s="5" t="s">
        <v>289</v>
      </c>
      <c r="F1030" s="5" t="s">
        <v>288</v>
      </c>
      <c r="G1030" s="5" t="s">
        <v>39</v>
      </c>
      <c r="H1030" s="5" t="s">
        <v>39</v>
      </c>
      <c r="I1030" s="5" t="s">
        <v>39</v>
      </c>
      <c r="J1030" s="5" t="s">
        <v>39</v>
      </c>
      <c r="K1030" s="5" t="s">
        <v>39</v>
      </c>
      <c r="L1030" s="5" t="s">
        <v>39</v>
      </c>
      <c r="M1030" s="5" t="s">
        <v>39</v>
      </c>
      <c r="N1030" s="5" t="s">
        <v>39</v>
      </c>
      <c r="O1030" s="5" t="s">
        <v>39</v>
      </c>
      <c r="P1030" s="5" t="s">
        <v>35</v>
      </c>
      <c r="Q1030" s="5" t="s">
        <v>36</v>
      </c>
      <c r="R1030" s="6" t="s">
        <v>335</v>
      </c>
      <c r="S1030" s="6" t="s">
        <v>39</v>
      </c>
      <c r="T1030" s="6">
        <v>0</v>
      </c>
      <c r="U1030" s="6">
        <v>0</v>
      </c>
      <c r="V1030" s="6">
        <v>0</v>
      </c>
      <c r="W1030" s="6">
        <v>0</v>
      </c>
      <c r="X1030" s="5">
        <v>0</v>
      </c>
    </row>
    <row r="1031" spans="1:24" ht="72" hidden="1" x14ac:dyDescent="0.3">
      <c r="A1031" s="5" t="s">
        <v>2585</v>
      </c>
      <c r="B1031" s="5" t="s">
        <v>336</v>
      </c>
      <c r="C1031" s="5" t="s">
        <v>337</v>
      </c>
      <c r="D1031" s="5" t="s">
        <v>41</v>
      </c>
      <c r="E1031" s="5" t="s">
        <v>289</v>
      </c>
      <c r="F1031" s="5" t="s">
        <v>288</v>
      </c>
      <c r="G1031" s="5" t="s">
        <v>39</v>
      </c>
      <c r="H1031" s="5" t="s">
        <v>39</v>
      </c>
      <c r="I1031" s="5" t="s">
        <v>39</v>
      </c>
      <c r="J1031" s="5" t="s">
        <v>39</v>
      </c>
      <c r="K1031" s="5" t="s">
        <v>39</v>
      </c>
      <c r="L1031" s="5" t="s">
        <v>39</v>
      </c>
      <c r="M1031" s="5" t="s">
        <v>39</v>
      </c>
      <c r="N1031" s="5" t="s">
        <v>39</v>
      </c>
      <c r="O1031" s="5" t="s">
        <v>39</v>
      </c>
      <c r="P1031" s="5" t="s">
        <v>35</v>
      </c>
      <c r="Q1031" s="5" t="s">
        <v>36</v>
      </c>
      <c r="R1031" s="6" t="s">
        <v>338</v>
      </c>
      <c r="S1031" s="6" t="s">
        <v>39</v>
      </c>
      <c r="T1031" s="6">
        <v>5000</v>
      </c>
      <c r="U1031" s="6">
        <v>3500</v>
      </c>
      <c r="V1031" s="6">
        <v>3500</v>
      </c>
      <c r="W1031" s="6">
        <v>3500</v>
      </c>
      <c r="X1031" s="5">
        <v>3500</v>
      </c>
    </row>
    <row r="1032" spans="1:24" ht="86.4" hidden="1" x14ac:dyDescent="0.3">
      <c r="A1032" s="5" t="s">
        <v>2585</v>
      </c>
      <c r="B1032" s="5" t="s">
        <v>339</v>
      </c>
      <c r="C1032" s="5" t="s">
        <v>340</v>
      </c>
      <c r="D1032" s="5" t="s">
        <v>41</v>
      </c>
      <c r="E1032" s="5" t="s">
        <v>289</v>
      </c>
      <c r="F1032" s="5" t="s">
        <v>288</v>
      </c>
      <c r="G1032" s="5" t="s">
        <v>39</v>
      </c>
      <c r="H1032" s="5" t="s">
        <v>39</v>
      </c>
      <c r="I1032" s="5" t="s">
        <v>39</v>
      </c>
      <c r="J1032" s="5" t="s">
        <v>39</v>
      </c>
      <c r="K1032" s="5" t="s">
        <v>39</v>
      </c>
      <c r="L1032" s="5" t="s">
        <v>39</v>
      </c>
      <c r="M1032" s="5" t="s">
        <v>39</v>
      </c>
      <c r="N1032" s="5" t="s">
        <v>39</v>
      </c>
      <c r="O1032" s="5" t="s">
        <v>39</v>
      </c>
      <c r="P1032" s="5" t="s">
        <v>35</v>
      </c>
      <c r="Q1032" s="5" t="s">
        <v>36</v>
      </c>
      <c r="R1032" s="6" t="s">
        <v>342</v>
      </c>
      <c r="S1032" s="6" t="s">
        <v>39</v>
      </c>
      <c r="T1032" s="6">
        <v>291282.90999999997</v>
      </c>
      <c r="U1032" s="6">
        <v>310611.37</v>
      </c>
      <c r="V1032" s="6">
        <v>318376.65999999997</v>
      </c>
      <c r="W1032" s="6">
        <v>326336.08</v>
      </c>
      <c r="X1032" s="5">
        <v>334494.48</v>
      </c>
    </row>
    <row r="1033" spans="1:24" ht="72" hidden="1" x14ac:dyDescent="0.3">
      <c r="A1033" s="5" t="s">
        <v>2585</v>
      </c>
      <c r="B1033" s="5" t="s">
        <v>343</v>
      </c>
      <c r="C1033" s="5" t="s">
        <v>344</v>
      </c>
      <c r="D1033" s="5" t="s">
        <v>41</v>
      </c>
      <c r="E1033" s="5" t="s">
        <v>289</v>
      </c>
      <c r="F1033" s="5" t="s">
        <v>288</v>
      </c>
      <c r="G1033" s="5" t="s">
        <v>39</v>
      </c>
      <c r="H1033" s="5" t="s">
        <v>39</v>
      </c>
      <c r="I1033" s="5" t="s">
        <v>39</v>
      </c>
      <c r="J1033" s="5" t="s">
        <v>39</v>
      </c>
      <c r="K1033" s="5" t="s">
        <v>39</v>
      </c>
      <c r="L1033" s="5" t="s">
        <v>39</v>
      </c>
      <c r="M1033" s="5" t="s">
        <v>39</v>
      </c>
      <c r="N1033" s="5" t="s">
        <v>39</v>
      </c>
      <c r="O1033" s="5" t="s">
        <v>39</v>
      </c>
      <c r="P1033" s="5" t="s">
        <v>35</v>
      </c>
      <c r="Q1033" s="5" t="s">
        <v>36</v>
      </c>
      <c r="R1033" s="6" t="s">
        <v>345</v>
      </c>
      <c r="S1033" s="6" t="s">
        <v>39</v>
      </c>
      <c r="T1033" s="6">
        <v>15991.63</v>
      </c>
      <c r="U1033" s="6">
        <v>19063.97</v>
      </c>
      <c r="V1033" s="6">
        <v>19063.97</v>
      </c>
      <c r="W1033" s="6">
        <v>19063.97</v>
      </c>
      <c r="X1033" s="5">
        <v>19063.97</v>
      </c>
    </row>
    <row r="1034" spans="1:24" ht="57.6" hidden="1" x14ac:dyDescent="0.3">
      <c r="A1034" s="5" t="s">
        <v>2585</v>
      </c>
      <c r="B1034" s="5" t="s">
        <v>346</v>
      </c>
      <c r="C1034" s="5" t="s">
        <v>347</v>
      </c>
      <c r="D1034" s="5" t="s">
        <v>41</v>
      </c>
      <c r="E1034" s="5" t="s">
        <v>289</v>
      </c>
      <c r="F1034" s="5" t="s">
        <v>288</v>
      </c>
      <c r="G1034" s="5" t="s">
        <v>140</v>
      </c>
      <c r="H1034" s="5" t="s">
        <v>141</v>
      </c>
      <c r="I1034" s="5" t="s">
        <v>350</v>
      </c>
      <c r="J1034" s="5" t="s">
        <v>348</v>
      </c>
      <c r="K1034" s="5" t="s">
        <v>349</v>
      </c>
      <c r="L1034" s="5" t="s">
        <v>39</v>
      </c>
      <c r="M1034" s="5" t="s">
        <v>39</v>
      </c>
      <c r="N1034" s="5" t="s">
        <v>39</v>
      </c>
      <c r="O1034" s="5" t="s">
        <v>39</v>
      </c>
      <c r="P1034" s="5" t="s">
        <v>35</v>
      </c>
      <c r="Q1034" s="5" t="s">
        <v>36</v>
      </c>
      <c r="R1034" s="6" t="s">
        <v>351</v>
      </c>
      <c r="S1034" s="6" t="s">
        <v>39</v>
      </c>
      <c r="T1034" s="6">
        <v>45000</v>
      </c>
      <c r="U1034" s="6">
        <v>45000</v>
      </c>
      <c r="V1034" s="6">
        <v>45000</v>
      </c>
      <c r="W1034" s="6">
        <v>95537.919999999998</v>
      </c>
      <c r="X1034" s="5">
        <v>97926.37</v>
      </c>
    </row>
    <row r="1035" spans="1:24" ht="57.6" hidden="1" x14ac:dyDescent="0.3">
      <c r="A1035" s="5" t="s">
        <v>2585</v>
      </c>
      <c r="B1035" s="5" t="s">
        <v>352</v>
      </c>
      <c r="C1035" s="5" t="s">
        <v>353</v>
      </c>
      <c r="D1035" s="5" t="s">
        <v>41</v>
      </c>
      <c r="E1035" s="5" t="s">
        <v>289</v>
      </c>
      <c r="F1035" s="5" t="s">
        <v>288</v>
      </c>
      <c r="G1035" s="5" t="s">
        <v>96</v>
      </c>
      <c r="H1035" s="5" t="s">
        <v>97</v>
      </c>
      <c r="I1035" s="5" t="s">
        <v>93</v>
      </c>
      <c r="J1035" s="5" t="s">
        <v>92</v>
      </c>
      <c r="K1035" s="5" t="s">
        <v>39</v>
      </c>
      <c r="L1035" s="5" t="s">
        <v>39</v>
      </c>
      <c r="M1035" s="5" t="s">
        <v>39</v>
      </c>
      <c r="N1035" s="5" t="s">
        <v>39</v>
      </c>
      <c r="O1035" s="5" t="s">
        <v>39</v>
      </c>
      <c r="P1035" s="5" t="s">
        <v>35</v>
      </c>
      <c r="Q1035" s="5" t="s">
        <v>36</v>
      </c>
      <c r="R1035" s="6" t="s">
        <v>355</v>
      </c>
      <c r="S1035" s="6" t="s">
        <v>39</v>
      </c>
      <c r="T1035" s="6">
        <v>250</v>
      </c>
      <c r="U1035" s="6">
        <v>250</v>
      </c>
      <c r="V1035" s="6">
        <v>250</v>
      </c>
      <c r="W1035" s="6">
        <v>250</v>
      </c>
      <c r="X1035" s="5">
        <v>250</v>
      </c>
    </row>
    <row r="1036" spans="1:24" ht="43.2" hidden="1" x14ac:dyDescent="0.3">
      <c r="A1036" s="5" t="s">
        <v>2585</v>
      </c>
      <c r="B1036" s="5" t="s">
        <v>352</v>
      </c>
      <c r="C1036" s="5" t="s">
        <v>353</v>
      </c>
      <c r="D1036" s="5" t="s">
        <v>41</v>
      </c>
      <c r="E1036" s="5" t="s">
        <v>289</v>
      </c>
      <c r="F1036" s="5" t="s">
        <v>288</v>
      </c>
      <c r="G1036" s="5" t="s">
        <v>39</v>
      </c>
      <c r="H1036" s="5" t="s">
        <v>39</v>
      </c>
      <c r="I1036" s="5" t="s">
        <v>39</v>
      </c>
      <c r="J1036" s="5" t="s">
        <v>39</v>
      </c>
      <c r="K1036" s="5" t="s">
        <v>39</v>
      </c>
      <c r="L1036" s="5" t="s">
        <v>39</v>
      </c>
      <c r="M1036" s="5" t="s">
        <v>39</v>
      </c>
      <c r="N1036" s="5" t="s">
        <v>39</v>
      </c>
      <c r="O1036" s="5" t="s">
        <v>39</v>
      </c>
      <c r="P1036" s="5" t="s">
        <v>35</v>
      </c>
      <c r="Q1036" s="5" t="s">
        <v>36</v>
      </c>
      <c r="R1036" s="6" t="s">
        <v>354</v>
      </c>
      <c r="S1036" s="6" t="s">
        <v>39</v>
      </c>
      <c r="T1036" s="6">
        <v>1900</v>
      </c>
      <c r="U1036" s="6">
        <v>500</v>
      </c>
      <c r="V1036" s="6">
        <v>500</v>
      </c>
      <c r="W1036" s="6">
        <v>500</v>
      </c>
      <c r="X1036" s="5">
        <v>500</v>
      </c>
    </row>
    <row r="1037" spans="1:24" ht="100.8" hidden="1" x14ac:dyDescent="0.3">
      <c r="A1037" s="5" t="s">
        <v>2585</v>
      </c>
      <c r="B1037" s="5" t="s">
        <v>356</v>
      </c>
      <c r="C1037" s="5" t="s">
        <v>357</v>
      </c>
      <c r="D1037" s="5" t="s">
        <v>41</v>
      </c>
      <c r="E1037" s="5" t="s">
        <v>289</v>
      </c>
      <c r="F1037" s="5" t="s">
        <v>288</v>
      </c>
      <c r="G1037" s="5" t="s">
        <v>39</v>
      </c>
      <c r="H1037" s="5" t="s">
        <v>39</v>
      </c>
      <c r="I1037" s="5" t="s">
        <v>39</v>
      </c>
      <c r="J1037" s="5" t="s">
        <v>39</v>
      </c>
      <c r="K1037" s="5" t="s">
        <v>39</v>
      </c>
      <c r="L1037" s="5" t="s">
        <v>39</v>
      </c>
      <c r="M1037" s="5" t="s">
        <v>39</v>
      </c>
      <c r="N1037" s="5" t="s">
        <v>39</v>
      </c>
      <c r="O1037" s="5" t="s">
        <v>39</v>
      </c>
      <c r="P1037" s="5" t="s">
        <v>35</v>
      </c>
      <c r="Q1037" s="5" t="s">
        <v>36</v>
      </c>
      <c r="R1037" s="6" t="s">
        <v>358</v>
      </c>
      <c r="S1037" s="6" t="s">
        <v>39</v>
      </c>
      <c r="T1037" s="6">
        <v>1000</v>
      </c>
      <c r="U1037" s="6">
        <v>500</v>
      </c>
      <c r="V1037" s="6">
        <v>500</v>
      </c>
      <c r="W1037" s="6">
        <v>500</v>
      </c>
      <c r="X1037" s="5">
        <v>500</v>
      </c>
    </row>
    <row r="1038" spans="1:24" ht="86.4" hidden="1" x14ac:dyDescent="0.3">
      <c r="A1038" s="5" t="s">
        <v>2585</v>
      </c>
      <c r="B1038" s="5" t="s">
        <v>359</v>
      </c>
      <c r="C1038" s="5" t="s">
        <v>360</v>
      </c>
      <c r="D1038" s="5" t="s">
        <v>41</v>
      </c>
      <c r="E1038" s="5" t="s">
        <v>289</v>
      </c>
      <c r="F1038" s="5" t="s">
        <v>288</v>
      </c>
      <c r="G1038" s="5" t="s">
        <v>39</v>
      </c>
      <c r="H1038" s="5" t="s">
        <v>39</v>
      </c>
      <c r="I1038" s="5" t="s">
        <v>39</v>
      </c>
      <c r="J1038" s="5" t="s">
        <v>39</v>
      </c>
      <c r="K1038" s="5" t="s">
        <v>39</v>
      </c>
      <c r="L1038" s="5" t="s">
        <v>39</v>
      </c>
      <c r="M1038" s="5" t="s">
        <v>39</v>
      </c>
      <c r="N1038" s="5" t="s">
        <v>39</v>
      </c>
      <c r="O1038" s="5" t="s">
        <v>39</v>
      </c>
      <c r="P1038" s="5" t="s">
        <v>35</v>
      </c>
      <c r="Q1038" s="5" t="s">
        <v>36</v>
      </c>
      <c r="R1038" s="6" t="s">
        <v>361</v>
      </c>
      <c r="S1038" s="6" t="s">
        <v>39</v>
      </c>
      <c r="T1038" s="6">
        <v>30000</v>
      </c>
      <c r="U1038" s="6">
        <v>40000</v>
      </c>
      <c r="V1038" s="6">
        <v>40000</v>
      </c>
      <c r="W1038" s="6">
        <v>40000</v>
      </c>
      <c r="X1038" s="5">
        <v>40000</v>
      </c>
    </row>
    <row r="1039" spans="1:24" ht="43.2" hidden="1" x14ac:dyDescent="0.3">
      <c r="A1039" s="5" t="s">
        <v>2585</v>
      </c>
      <c r="B1039" s="5" t="s">
        <v>362</v>
      </c>
      <c r="C1039" s="5" t="s">
        <v>363</v>
      </c>
      <c r="D1039" s="5" t="s">
        <v>41</v>
      </c>
      <c r="E1039" s="5" t="s">
        <v>289</v>
      </c>
      <c r="F1039" s="5" t="s">
        <v>288</v>
      </c>
      <c r="G1039" s="5" t="s">
        <v>39</v>
      </c>
      <c r="H1039" s="5" t="s">
        <v>39</v>
      </c>
      <c r="I1039" s="5" t="s">
        <v>39</v>
      </c>
      <c r="J1039" s="5" t="s">
        <v>39</v>
      </c>
      <c r="K1039" s="5" t="s">
        <v>39</v>
      </c>
      <c r="L1039" s="5" t="s">
        <v>39</v>
      </c>
      <c r="M1039" s="5" t="s">
        <v>39</v>
      </c>
      <c r="N1039" s="5" t="s">
        <v>39</v>
      </c>
      <c r="O1039" s="5" t="s">
        <v>39</v>
      </c>
      <c r="P1039" s="5" t="s">
        <v>35</v>
      </c>
      <c r="Q1039" s="5" t="s">
        <v>36</v>
      </c>
      <c r="R1039" s="6" t="s">
        <v>364</v>
      </c>
      <c r="S1039" s="6" t="s">
        <v>39</v>
      </c>
      <c r="T1039" s="6">
        <v>65000</v>
      </c>
      <c r="U1039" s="6">
        <v>65000</v>
      </c>
      <c r="V1039" s="6">
        <v>65000</v>
      </c>
      <c r="W1039" s="6">
        <v>65000</v>
      </c>
      <c r="X1039" s="5">
        <v>65000</v>
      </c>
    </row>
    <row r="1040" spans="1:24" ht="57.6" hidden="1" x14ac:dyDescent="0.3">
      <c r="A1040" s="5" t="s">
        <v>2585</v>
      </c>
      <c r="B1040" s="5" t="s">
        <v>365</v>
      </c>
      <c r="C1040" s="5" t="s">
        <v>366</v>
      </c>
      <c r="D1040" s="5" t="s">
        <v>41</v>
      </c>
      <c r="E1040" s="5" t="s">
        <v>289</v>
      </c>
      <c r="F1040" s="5" t="s">
        <v>288</v>
      </c>
      <c r="G1040" s="5" t="s">
        <v>39</v>
      </c>
      <c r="H1040" s="5" t="s">
        <v>39</v>
      </c>
      <c r="I1040" s="5" t="s">
        <v>39</v>
      </c>
      <c r="J1040" s="5" t="s">
        <v>39</v>
      </c>
      <c r="K1040" s="5" t="s">
        <v>39</v>
      </c>
      <c r="L1040" s="5" t="s">
        <v>39</v>
      </c>
      <c r="M1040" s="5" t="s">
        <v>39</v>
      </c>
      <c r="N1040" s="5" t="s">
        <v>39</v>
      </c>
      <c r="O1040" s="5" t="s">
        <v>39</v>
      </c>
      <c r="P1040" s="5" t="s">
        <v>35</v>
      </c>
      <c r="Q1040" s="5" t="s">
        <v>36</v>
      </c>
      <c r="R1040" s="6" t="s">
        <v>367</v>
      </c>
      <c r="S1040" s="6" t="s">
        <v>39</v>
      </c>
      <c r="T1040" s="6">
        <v>1000</v>
      </c>
      <c r="U1040" s="6">
        <v>1000</v>
      </c>
      <c r="V1040" s="6">
        <v>1000</v>
      </c>
      <c r="W1040" s="6">
        <v>1000</v>
      </c>
      <c r="X1040" s="5">
        <v>1000</v>
      </c>
    </row>
    <row r="1041" spans="1:24" ht="100.8" hidden="1" x14ac:dyDescent="0.3">
      <c r="A1041" s="5" t="s">
        <v>2585</v>
      </c>
      <c r="B1041" s="5" t="s">
        <v>368</v>
      </c>
      <c r="C1041" s="5" t="s">
        <v>369</v>
      </c>
      <c r="D1041" s="5" t="s">
        <v>41</v>
      </c>
      <c r="E1041" s="5" t="s">
        <v>289</v>
      </c>
      <c r="F1041" s="5" t="s">
        <v>288</v>
      </c>
      <c r="G1041" s="5" t="s">
        <v>373</v>
      </c>
      <c r="H1041" s="5" t="s">
        <v>245</v>
      </c>
      <c r="I1041" s="5" t="s">
        <v>372</v>
      </c>
      <c r="J1041" s="5" t="s">
        <v>370</v>
      </c>
      <c r="K1041" s="5" t="s">
        <v>371</v>
      </c>
      <c r="L1041" s="5" t="s">
        <v>39</v>
      </c>
      <c r="M1041" s="5" t="s">
        <v>39</v>
      </c>
      <c r="N1041" s="5" t="s">
        <v>39</v>
      </c>
      <c r="O1041" s="5" t="s">
        <v>39</v>
      </c>
      <c r="P1041" s="5" t="s">
        <v>35</v>
      </c>
      <c r="Q1041" s="5" t="s">
        <v>36</v>
      </c>
      <c r="R1041" s="6" t="s">
        <v>369</v>
      </c>
      <c r="S1041" s="6" t="s">
        <v>39</v>
      </c>
      <c r="T1041" s="6">
        <v>0</v>
      </c>
      <c r="U1041" s="6">
        <v>0</v>
      </c>
      <c r="V1041" s="6">
        <v>0</v>
      </c>
      <c r="W1041" s="6">
        <v>0</v>
      </c>
      <c r="X1041" s="5">
        <v>0</v>
      </c>
    </row>
    <row r="1042" spans="1:24" ht="57.6" hidden="1" x14ac:dyDescent="0.3">
      <c r="A1042" s="5" t="s">
        <v>2585</v>
      </c>
      <c r="B1042" s="5" t="s">
        <v>374</v>
      </c>
      <c r="C1042" s="5" t="s">
        <v>375</v>
      </c>
      <c r="D1042" s="5" t="s">
        <v>41</v>
      </c>
      <c r="E1042" s="5" t="s">
        <v>289</v>
      </c>
      <c r="F1042" s="5" t="s">
        <v>288</v>
      </c>
      <c r="G1042" s="5" t="s">
        <v>39</v>
      </c>
      <c r="H1042" s="5" t="s">
        <v>39</v>
      </c>
      <c r="I1042" s="5" t="s">
        <v>39</v>
      </c>
      <c r="J1042" s="5" t="s">
        <v>39</v>
      </c>
      <c r="K1042" s="5" t="s">
        <v>39</v>
      </c>
      <c r="L1042" s="5" t="s">
        <v>39</v>
      </c>
      <c r="M1042" s="5" t="s">
        <v>39</v>
      </c>
      <c r="N1042" s="5" t="s">
        <v>39</v>
      </c>
      <c r="O1042" s="5" t="s">
        <v>39</v>
      </c>
      <c r="P1042" s="5" t="s">
        <v>35</v>
      </c>
      <c r="Q1042" s="5" t="s">
        <v>36</v>
      </c>
      <c r="R1042" s="6" t="s">
        <v>376</v>
      </c>
      <c r="S1042" s="6" t="s">
        <v>39</v>
      </c>
      <c r="T1042" s="6">
        <v>16000</v>
      </c>
      <c r="U1042" s="6">
        <v>16000</v>
      </c>
      <c r="V1042" s="6">
        <v>16000</v>
      </c>
      <c r="W1042" s="6">
        <v>16000</v>
      </c>
      <c r="X1042" s="5">
        <v>16000</v>
      </c>
    </row>
    <row r="1043" spans="1:24" ht="100.8" hidden="1" x14ac:dyDescent="0.3">
      <c r="A1043" s="5" t="s">
        <v>2585</v>
      </c>
      <c r="B1043" s="5" t="s">
        <v>377</v>
      </c>
      <c r="C1043" s="5" t="s">
        <v>378</v>
      </c>
      <c r="D1043" s="5" t="s">
        <v>41</v>
      </c>
      <c r="E1043" s="5" t="s">
        <v>289</v>
      </c>
      <c r="F1043" s="5" t="s">
        <v>288</v>
      </c>
      <c r="G1043" s="5" t="s">
        <v>96</v>
      </c>
      <c r="H1043" s="5" t="s">
        <v>97</v>
      </c>
      <c r="I1043" s="5" t="s">
        <v>93</v>
      </c>
      <c r="J1043" s="5" t="s">
        <v>92</v>
      </c>
      <c r="K1043" s="5" t="s">
        <v>39</v>
      </c>
      <c r="L1043" s="5" t="s">
        <v>39</v>
      </c>
      <c r="M1043" s="5" t="s">
        <v>39</v>
      </c>
      <c r="N1043" s="5" t="s">
        <v>39</v>
      </c>
      <c r="O1043" s="5" t="s">
        <v>39</v>
      </c>
      <c r="P1043" s="5" t="s">
        <v>35</v>
      </c>
      <c r="Q1043" s="5" t="s">
        <v>36</v>
      </c>
      <c r="R1043" s="6" t="s">
        <v>379</v>
      </c>
      <c r="S1043" s="6" t="s">
        <v>39</v>
      </c>
      <c r="T1043" s="6">
        <v>3480</v>
      </c>
      <c r="U1043" s="6">
        <v>3480</v>
      </c>
      <c r="V1043" s="6">
        <v>3480</v>
      </c>
      <c r="W1043" s="6">
        <v>3480</v>
      </c>
      <c r="X1043" s="5">
        <v>3480</v>
      </c>
    </row>
    <row r="1044" spans="1:24" ht="100.8" hidden="1" x14ac:dyDescent="0.3">
      <c r="A1044" s="5" t="s">
        <v>2585</v>
      </c>
      <c r="B1044" s="5" t="s">
        <v>377</v>
      </c>
      <c r="C1044" s="5" t="s">
        <v>378</v>
      </c>
      <c r="D1044" s="5" t="s">
        <v>41</v>
      </c>
      <c r="E1044" s="5" t="s">
        <v>289</v>
      </c>
      <c r="F1044" s="5" t="s">
        <v>288</v>
      </c>
      <c r="G1044" s="5" t="s">
        <v>96</v>
      </c>
      <c r="H1044" s="5" t="s">
        <v>97</v>
      </c>
      <c r="I1044" s="5" t="str">
        <f>I1043</f>
        <v>AP9999</v>
      </c>
      <c r="J1044" s="5" t="s">
        <v>168</v>
      </c>
      <c r="K1044" s="5" t="s">
        <v>39</v>
      </c>
      <c r="L1044" s="5" t="s">
        <v>39</v>
      </c>
      <c r="M1044" s="5" t="s">
        <v>39</v>
      </c>
      <c r="N1044" s="5" t="s">
        <v>39</v>
      </c>
      <c r="O1044" s="5" t="s">
        <v>39</v>
      </c>
      <c r="P1044" s="5" t="s">
        <v>35</v>
      </c>
      <c r="Q1044" s="5" t="s">
        <v>36</v>
      </c>
      <c r="R1044" s="6" t="s">
        <v>380</v>
      </c>
      <c r="S1044" s="6" t="s">
        <v>39</v>
      </c>
      <c r="T1044" s="6">
        <v>1100</v>
      </c>
      <c r="U1044" s="6">
        <v>1100</v>
      </c>
      <c r="V1044" s="6">
        <v>1100</v>
      </c>
      <c r="W1044" s="6">
        <v>1100</v>
      </c>
      <c r="X1044" s="5">
        <v>1100</v>
      </c>
    </row>
    <row r="1045" spans="1:24" ht="43.2" hidden="1" x14ac:dyDescent="0.3">
      <c r="A1045" s="5" t="s">
        <v>2585</v>
      </c>
      <c r="B1045" s="5" t="s">
        <v>381</v>
      </c>
      <c r="C1045" s="5" t="s">
        <v>382</v>
      </c>
      <c r="D1045" s="5" t="s">
        <v>41</v>
      </c>
      <c r="E1045" s="5" t="s">
        <v>289</v>
      </c>
      <c r="F1045" s="5" t="s">
        <v>288</v>
      </c>
      <c r="G1045" s="5" t="s">
        <v>39</v>
      </c>
      <c r="H1045" s="5" t="s">
        <v>39</v>
      </c>
      <c r="I1045" s="5" t="s">
        <v>39</v>
      </c>
      <c r="J1045" s="5" t="s">
        <v>39</v>
      </c>
      <c r="K1045" s="5" t="s">
        <v>39</v>
      </c>
      <c r="L1045" s="5" t="s">
        <v>39</v>
      </c>
      <c r="M1045" s="5" t="s">
        <v>39</v>
      </c>
      <c r="N1045" s="5" t="s">
        <v>39</v>
      </c>
      <c r="O1045" s="5" t="s">
        <v>39</v>
      </c>
      <c r="P1045" s="5" t="s">
        <v>35</v>
      </c>
      <c r="Q1045" s="5" t="s">
        <v>36</v>
      </c>
      <c r="R1045" s="6" t="s">
        <v>383</v>
      </c>
      <c r="S1045" s="6" t="s">
        <v>39</v>
      </c>
      <c r="T1045" s="6">
        <v>13000</v>
      </c>
      <c r="U1045" s="6">
        <v>13000</v>
      </c>
      <c r="V1045" s="6">
        <v>13000</v>
      </c>
      <c r="W1045" s="6">
        <v>13000</v>
      </c>
      <c r="X1045" s="5">
        <v>13000</v>
      </c>
    </row>
    <row r="1046" spans="1:24" ht="57.6" hidden="1" x14ac:dyDescent="0.3">
      <c r="A1046" s="5" t="s">
        <v>2585</v>
      </c>
      <c r="B1046" s="5" t="s">
        <v>384</v>
      </c>
      <c r="C1046" s="5" t="s">
        <v>385</v>
      </c>
      <c r="D1046" s="5" t="s">
        <v>41</v>
      </c>
      <c r="E1046" s="5" t="s">
        <v>289</v>
      </c>
      <c r="F1046" s="5" t="s">
        <v>288</v>
      </c>
      <c r="G1046" s="5" t="s">
        <v>39</v>
      </c>
      <c r="H1046" s="5" t="s">
        <v>39</v>
      </c>
      <c r="I1046" s="5" t="s">
        <v>39</v>
      </c>
      <c r="J1046" s="5" t="s">
        <v>39</v>
      </c>
      <c r="K1046" s="5" t="s">
        <v>39</v>
      </c>
      <c r="L1046" s="5" t="s">
        <v>39</v>
      </c>
      <c r="M1046" s="5" t="s">
        <v>39</v>
      </c>
      <c r="N1046" s="5" t="s">
        <v>39</v>
      </c>
      <c r="O1046" s="5" t="s">
        <v>39</v>
      </c>
      <c r="P1046" s="5" t="s">
        <v>35</v>
      </c>
      <c r="Q1046" s="5" t="s">
        <v>36</v>
      </c>
      <c r="R1046" s="6" t="s">
        <v>386</v>
      </c>
      <c r="S1046" s="6" t="s">
        <v>39</v>
      </c>
      <c r="T1046" s="6">
        <v>0</v>
      </c>
      <c r="U1046" s="6">
        <v>350</v>
      </c>
      <c r="V1046" s="6">
        <v>350</v>
      </c>
      <c r="W1046" s="6">
        <v>350</v>
      </c>
      <c r="X1046" s="5">
        <v>350</v>
      </c>
    </row>
    <row r="1047" spans="1:24" ht="57.6" hidden="1" x14ac:dyDescent="0.3">
      <c r="A1047" s="5" t="s">
        <v>2585</v>
      </c>
      <c r="B1047" s="5" t="s">
        <v>384</v>
      </c>
      <c r="C1047" s="5" t="s">
        <v>385</v>
      </c>
      <c r="D1047" s="5" t="s">
        <v>1049</v>
      </c>
      <c r="E1047" s="5" t="s">
        <v>1441</v>
      </c>
      <c r="F1047" s="5" t="s">
        <v>1440</v>
      </c>
      <c r="G1047" s="5" t="s">
        <v>39</v>
      </c>
      <c r="H1047" s="5" t="s">
        <v>39</v>
      </c>
      <c r="I1047" s="5" t="s">
        <v>39</v>
      </c>
      <c r="J1047" s="5" t="s">
        <v>39</v>
      </c>
      <c r="K1047" s="5" t="s">
        <v>39</v>
      </c>
      <c r="L1047" s="5" t="s">
        <v>39</v>
      </c>
      <c r="M1047" s="5" t="s">
        <v>39</v>
      </c>
      <c r="N1047" s="5" t="s">
        <v>39</v>
      </c>
      <c r="O1047" s="5" t="s">
        <v>39</v>
      </c>
      <c r="P1047" s="5" t="s">
        <v>35</v>
      </c>
      <c r="Q1047" s="5" t="s">
        <v>36</v>
      </c>
      <c r="R1047" s="6" t="s">
        <v>1442</v>
      </c>
      <c r="S1047" s="6" t="s">
        <v>39</v>
      </c>
      <c r="T1047" s="6">
        <v>240</v>
      </c>
      <c r="U1047" s="6">
        <v>400</v>
      </c>
      <c r="V1047" s="6">
        <v>400</v>
      </c>
      <c r="W1047" s="6">
        <v>400</v>
      </c>
      <c r="X1047" s="5">
        <v>400</v>
      </c>
    </row>
    <row r="1048" spans="1:24" ht="43.2" hidden="1" x14ac:dyDescent="0.3">
      <c r="A1048" s="5" t="s">
        <v>2585</v>
      </c>
      <c r="B1048" s="5" t="s">
        <v>1634</v>
      </c>
      <c r="C1048" s="5" t="s">
        <v>1635</v>
      </c>
      <c r="D1048" s="5" t="s">
        <v>75</v>
      </c>
      <c r="E1048" s="5" t="s">
        <v>1638</v>
      </c>
      <c r="F1048" s="5" t="s">
        <v>1637</v>
      </c>
      <c r="G1048" s="5" t="s">
        <v>39</v>
      </c>
      <c r="H1048" s="5" t="s">
        <v>39</v>
      </c>
      <c r="I1048" s="5" t="s">
        <v>39</v>
      </c>
      <c r="J1048" s="5" t="s">
        <v>39</v>
      </c>
      <c r="K1048" s="5" t="s">
        <v>39</v>
      </c>
      <c r="L1048" s="5" t="s">
        <v>39</v>
      </c>
      <c r="M1048" s="5" t="s">
        <v>39</v>
      </c>
      <c r="N1048" s="5" t="s">
        <v>39</v>
      </c>
      <c r="O1048" s="5" t="s">
        <v>39</v>
      </c>
      <c r="P1048" s="5" t="s">
        <v>35</v>
      </c>
      <c r="Q1048" s="5" t="s">
        <v>36</v>
      </c>
      <c r="R1048" s="6" t="s">
        <v>1635</v>
      </c>
      <c r="S1048" s="6" t="s">
        <v>39</v>
      </c>
      <c r="T1048" s="6">
        <v>0</v>
      </c>
      <c r="U1048" s="6">
        <v>0</v>
      </c>
      <c r="V1048" s="6">
        <v>0</v>
      </c>
      <c r="W1048" s="6">
        <v>0</v>
      </c>
      <c r="X1048" s="5">
        <v>0</v>
      </c>
    </row>
    <row r="1049" spans="1:24" ht="28.8" hidden="1" x14ac:dyDescent="0.3">
      <c r="A1049" s="5" t="s">
        <v>2585</v>
      </c>
      <c r="B1049" s="5" t="s">
        <v>1634</v>
      </c>
      <c r="C1049" s="5" t="s">
        <v>1635</v>
      </c>
      <c r="D1049" s="5" t="s">
        <v>139</v>
      </c>
      <c r="E1049" s="5" t="s">
        <v>1599</v>
      </c>
      <c r="F1049" s="5" t="s">
        <v>1598</v>
      </c>
      <c r="G1049" s="5" t="s">
        <v>39</v>
      </c>
      <c r="H1049" s="5" t="s">
        <v>39</v>
      </c>
      <c r="I1049" s="5" t="s">
        <v>39</v>
      </c>
      <c r="J1049" s="5" t="s">
        <v>39</v>
      </c>
      <c r="K1049" s="5" t="s">
        <v>39</v>
      </c>
      <c r="L1049" s="5" t="s">
        <v>39</v>
      </c>
      <c r="M1049" s="5" t="s">
        <v>39</v>
      </c>
      <c r="N1049" s="5" t="s">
        <v>39</v>
      </c>
      <c r="O1049" s="5" t="s">
        <v>39</v>
      </c>
      <c r="P1049" s="5" t="s">
        <v>35</v>
      </c>
      <c r="Q1049" s="5" t="s">
        <v>36</v>
      </c>
      <c r="R1049" s="6" t="s">
        <v>1635</v>
      </c>
      <c r="S1049" s="6" t="s">
        <v>39</v>
      </c>
      <c r="T1049" s="6">
        <v>800</v>
      </c>
      <c r="U1049" s="6">
        <v>800</v>
      </c>
      <c r="V1049" s="6">
        <v>800</v>
      </c>
      <c r="W1049" s="6">
        <v>800</v>
      </c>
      <c r="X1049" s="5">
        <v>800</v>
      </c>
    </row>
    <row r="1050" spans="1:24" ht="100.8" hidden="1" x14ac:dyDescent="0.3">
      <c r="A1050" s="5" t="s">
        <v>2585</v>
      </c>
      <c r="B1050" s="5" t="s">
        <v>249</v>
      </c>
      <c r="C1050" s="5" t="s">
        <v>250</v>
      </c>
      <c r="D1050" s="5" t="s">
        <v>41</v>
      </c>
      <c r="E1050" s="5" t="s">
        <v>235</v>
      </c>
      <c r="F1050" s="5" t="s">
        <v>234</v>
      </c>
      <c r="G1050" s="5" t="s">
        <v>39</v>
      </c>
      <c r="H1050" s="5" t="s">
        <v>39</v>
      </c>
      <c r="I1050" s="5" t="s">
        <v>39</v>
      </c>
      <c r="J1050" s="5" t="s">
        <v>39</v>
      </c>
      <c r="K1050" s="5" t="s">
        <v>39</v>
      </c>
      <c r="L1050" s="5" t="s">
        <v>39</v>
      </c>
      <c r="M1050" s="5" t="s">
        <v>39</v>
      </c>
      <c r="N1050" s="5" t="s">
        <v>39</v>
      </c>
      <c r="O1050" s="5" t="s">
        <v>39</v>
      </c>
      <c r="P1050" s="5" t="s">
        <v>35</v>
      </c>
      <c r="Q1050" s="5" t="s">
        <v>36</v>
      </c>
      <c r="R1050" s="6" t="s">
        <v>251</v>
      </c>
      <c r="S1050" s="6" t="s">
        <v>39</v>
      </c>
      <c r="T1050" s="6">
        <v>2148275</v>
      </c>
      <c r="U1050" s="6">
        <v>2223648</v>
      </c>
      <c r="V1050" s="6">
        <v>2301665</v>
      </c>
      <c r="W1050" s="6">
        <v>2382418</v>
      </c>
      <c r="X1050" s="5">
        <v>2466091</v>
      </c>
    </row>
    <row r="1051" spans="1:24" ht="100.8" hidden="1" x14ac:dyDescent="0.3">
      <c r="A1051" s="5" t="s">
        <v>2585</v>
      </c>
      <c r="B1051" s="5" t="s">
        <v>252</v>
      </c>
      <c r="C1051" s="5" t="s">
        <v>253</v>
      </c>
      <c r="D1051" s="5" t="s">
        <v>41</v>
      </c>
      <c r="E1051" s="5" t="s">
        <v>235</v>
      </c>
      <c r="F1051" s="5" t="s">
        <v>234</v>
      </c>
      <c r="G1051" s="5" t="s">
        <v>96</v>
      </c>
      <c r="H1051" s="5" t="s">
        <v>97</v>
      </c>
      <c r="I1051" s="5" t="s">
        <v>93</v>
      </c>
      <c r="J1051" s="5" t="s">
        <v>92</v>
      </c>
      <c r="K1051" s="5" t="s">
        <v>39</v>
      </c>
      <c r="L1051" s="5" t="s">
        <v>39</v>
      </c>
      <c r="M1051" s="5" t="s">
        <v>39</v>
      </c>
      <c r="N1051" s="5" t="s">
        <v>39</v>
      </c>
      <c r="O1051" s="5" t="s">
        <v>39</v>
      </c>
      <c r="P1051" s="5" t="s">
        <v>35</v>
      </c>
      <c r="Q1051" s="5" t="s">
        <v>36</v>
      </c>
      <c r="R1051" s="6" t="s">
        <v>255</v>
      </c>
      <c r="S1051" s="6" t="s">
        <v>39</v>
      </c>
      <c r="T1051" s="6">
        <v>67901</v>
      </c>
      <c r="U1051" s="6">
        <v>67464.55</v>
      </c>
      <c r="V1051" s="6">
        <v>67464.55</v>
      </c>
      <c r="W1051" s="6">
        <v>67464.55</v>
      </c>
      <c r="X1051" s="5">
        <v>67464.55</v>
      </c>
    </row>
    <row r="1052" spans="1:24" ht="100.8" hidden="1" x14ac:dyDescent="0.3">
      <c r="A1052" s="5" t="s">
        <v>2585</v>
      </c>
      <c r="B1052" s="5" t="s">
        <v>252</v>
      </c>
      <c r="C1052" s="5" t="s">
        <v>253</v>
      </c>
      <c r="D1052" s="5" t="s">
        <v>41</v>
      </c>
      <c r="E1052" s="5" t="s">
        <v>235</v>
      </c>
      <c r="F1052" s="5" t="s">
        <v>234</v>
      </c>
      <c r="G1052" s="5" t="s">
        <v>39</v>
      </c>
      <c r="H1052" s="5" t="s">
        <v>39</v>
      </c>
      <c r="I1052" s="5" t="s">
        <v>39</v>
      </c>
      <c r="J1052" s="5" t="s">
        <v>39</v>
      </c>
      <c r="K1052" s="5" t="s">
        <v>39</v>
      </c>
      <c r="L1052" s="5" t="s">
        <v>39</v>
      </c>
      <c r="M1052" s="5" t="s">
        <v>39</v>
      </c>
      <c r="N1052" s="5" t="s">
        <v>39</v>
      </c>
      <c r="O1052" s="5" t="s">
        <v>39</v>
      </c>
      <c r="P1052" s="5" t="s">
        <v>35</v>
      </c>
      <c r="Q1052" s="5" t="s">
        <v>36</v>
      </c>
      <c r="R1052" s="6" t="s">
        <v>254</v>
      </c>
      <c r="S1052" s="6" t="s">
        <v>39</v>
      </c>
      <c r="T1052" s="6">
        <v>124522.46</v>
      </c>
      <c r="U1052" s="6">
        <v>124522.46</v>
      </c>
      <c r="V1052" s="6">
        <v>124522.46</v>
      </c>
      <c r="W1052" s="6">
        <v>124522.46</v>
      </c>
      <c r="X1052" s="5">
        <v>124522.46</v>
      </c>
    </row>
    <row r="1053" spans="1:24" ht="100.8" hidden="1" x14ac:dyDescent="0.3">
      <c r="A1053" s="5" t="s">
        <v>2585</v>
      </c>
      <c r="B1053" s="5" t="s">
        <v>256</v>
      </c>
      <c r="C1053" s="5" t="s">
        <v>257</v>
      </c>
      <c r="D1053" s="5" t="s">
        <v>41</v>
      </c>
      <c r="E1053" s="5" t="s">
        <v>235</v>
      </c>
      <c r="F1053" s="5" t="s">
        <v>234</v>
      </c>
      <c r="G1053" s="5" t="s">
        <v>39</v>
      </c>
      <c r="H1053" s="5" t="s">
        <v>39</v>
      </c>
      <c r="I1053" s="5" t="s">
        <v>39</v>
      </c>
      <c r="J1053" s="5" t="s">
        <v>39</v>
      </c>
      <c r="K1053" s="5" t="s">
        <v>39</v>
      </c>
      <c r="L1053" s="5" t="s">
        <v>39</v>
      </c>
      <c r="M1053" s="5" t="s">
        <v>39</v>
      </c>
      <c r="N1053" s="5" t="s">
        <v>39</v>
      </c>
      <c r="O1053" s="5" t="s">
        <v>39</v>
      </c>
      <c r="P1053" s="5" t="s">
        <v>35</v>
      </c>
      <c r="Q1053" s="5" t="s">
        <v>36</v>
      </c>
      <c r="R1053" s="6" t="s">
        <v>258</v>
      </c>
      <c r="S1053" s="6" t="s">
        <v>39</v>
      </c>
      <c r="T1053" s="6">
        <v>0</v>
      </c>
      <c r="U1053" s="6">
        <v>0</v>
      </c>
      <c r="V1053" s="6">
        <v>0</v>
      </c>
      <c r="W1053" s="6">
        <v>0</v>
      </c>
      <c r="X1053" s="5">
        <v>0</v>
      </c>
    </row>
    <row r="1054" spans="1:24" ht="100.8" hidden="1" x14ac:dyDescent="0.3">
      <c r="A1054" s="5" t="s">
        <v>2585</v>
      </c>
      <c r="B1054" s="5" t="s">
        <v>259</v>
      </c>
      <c r="C1054" s="5" t="s">
        <v>260</v>
      </c>
      <c r="D1054" s="5" t="s">
        <v>41</v>
      </c>
      <c r="E1054" s="5" t="s">
        <v>235</v>
      </c>
      <c r="F1054" s="5" t="s">
        <v>234</v>
      </c>
      <c r="G1054" s="5" t="s">
        <v>39</v>
      </c>
      <c r="H1054" s="5" t="s">
        <v>39</v>
      </c>
      <c r="I1054" s="5" t="s">
        <v>39</v>
      </c>
      <c r="J1054" s="5" t="s">
        <v>39</v>
      </c>
      <c r="K1054" s="5" t="s">
        <v>39</v>
      </c>
      <c r="L1054" s="5" t="s">
        <v>39</v>
      </c>
      <c r="M1054" s="5" t="s">
        <v>39</v>
      </c>
      <c r="N1054" s="5" t="s">
        <v>39</v>
      </c>
      <c r="O1054" s="5" t="s">
        <v>39</v>
      </c>
      <c r="P1054" s="5" t="s">
        <v>35</v>
      </c>
      <c r="Q1054" s="5" t="s">
        <v>36</v>
      </c>
      <c r="R1054" s="6" t="s">
        <v>261</v>
      </c>
      <c r="S1054" s="6" t="s">
        <v>39</v>
      </c>
      <c r="T1054" s="6">
        <v>0</v>
      </c>
      <c r="U1054" s="6">
        <v>20800</v>
      </c>
      <c r="V1054" s="6">
        <v>21200</v>
      </c>
      <c r="W1054" s="6">
        <v>16159</v>
      </c>
      <c r="X1054" s="5">
        <v>14876</v>
      </c>
    </row>
    <row r="1055" spans="1:24" ht="100.8" hidden="1" x14ac:dyDescent="0.3">
      <c r="A1055" s="5" t="s">
        <v>2585</v>
      </c>
      <c r="B1055" s="5" t="s">
        <v>262</v>
      </c>
      <c r="C1055" s="5" t="s">
        <v>263</v>
      </c>
      <c r="D1055" s="5" t="s">
        <v>41</v>
      </c>
      <c r="E1055" s="5" t="s">
        <v>235</v>
      </c>
      <c r="F1055" s="5" t="s">
        <v>234</v>
      </c>
      <c r="G1055" s="5" t="s">
        <v>39</v>
      </c>
      <c r="H1055" s="5" t="s">
        <v>39</v>
      </c>
      <c r="I1055" s="5" t="s">
        <v>39</v>
      </c>
      <c r="J1055" s="5" t="s">
        <v>39</v>
      </c>
      <c r="K1055" s="5" t="s">
        <v>39</v>
      </c>
      <c r="L1055" s="5" t="s">
        <v>39</v>
      </c>
      <c r="M1055" s="5" t="s">
        <v>39</v>
      </c>
      <c r="N1055" s="5" t="s">
        <v>39</v>
      </c>
      <c r="O1055" s="5" t="s">
        <v>39</v>
      </c>
      <c r="P1055" s="5" t="s">
        <v>35</v>
      </c>
      <c r="Q1055" s="5" t="s">
        <v>36</v>
      </c>
      <c r="R1055" s="6" t="s">
        <v>264</v>
      </c>
      <c r="S1055" s="6" t="s">
        <v>39</v>
      </c>
      <c r="T1055" s="6">
        <v>279242</v>
      </c>
      <c r="U1055" s="6">
        <v>289016</v>
      </c>
      <c r="V1055" s="6">
        <v>299131</v>
      </c>
      <c r="W1055" s="6">
        <v>309601</v>
      </c>
      <c r="X1055" s="5">
        <v>320437</v>
      </c>
    </row>
    <row r="1056" spans="1:24" ht="100.8" hidden="1" x14ac:dyDescent="0.3">
      <c r="A1056" s="5" t="s">
        <v>2585</v>
      </c>
      <c r="B1056" s="5" t="s">
        <v>265</v>
      </c>
      <c r="C1056" s="5" t="s">
        <v>266</v>
      </c>
      <c r="D1056" s="5" t="s">
        <v>41</v>
      </c>
      <c r="E1056" s="5" t="s">
        <v>235</v>
      </c>
      <c r="F1056" s="5" t="s">
        <v>234</v>
      </c>
      <c r="G1056" s="5" t="s">
        <v>39</v>
      </c>
      <c r="H1056" s="5" t="s">
        <v>39</v>
      </c>
      <c r="I1056" s="5" t="s">
        <v>39</v>
      </c>
      <c r="J1056" s="5" t="s">
        <v>39</v>
      </c>
      <c r="K1056" s="5" t="s">
        <v>39</v>
      </c>
      <c r="L1056" s="5" t="s">
        <v>39</v>
      </c>
      <c r="M1056" s="5" t="s">
        <v>39</v>
      </c>
      <c r="N1056" s="5" t="s">
        <v>39</v>
      </c>
      <c r="O1056" s="5" t="s">
        <v>39</v>
      </c>
      <c r="P1056" s="5" t="s">
        <v>35</v>
      </c>
      <c r="Q1056" s="5" t="s">
        <v>36</v>
      </c>
      <c r="R1056" s="6" t="s">
        <v>267</v>
      </c>
      <c r="S1056" s="6" t="s">
        <v>39</v>
      </c>
      <c r="T1056" s="6">
        <v>477058.5</v>
      </c>
      <c r="U1056" s="6">
        <v>477058.5</v>
      </c>
      <c r="V1056" s="6">
        <v>477058.5</v>
      </c>
      <c r="W1056" s="6">
        <v>477058.5</v>
      </c>
      <c r="X1056" s="5">
        <v>477058.5</v>
      </c>
    </row>
    <row r="1057" spans="1:24" ht="100.8" hidden="1" x14ac:dyDescent="0.3">
      <c r="A1057" s="5" t="s">
        <v>2585</v>
      </c>
      <c r="B1057" s="5" t="s">
        <v>268</v>
      </c>
      <c r="C1057" s="5" t="s">
        <v>269</v>
      </c>
      <c r="D1057" s="5" t="s">
        <v>41</v>
      </c>
      <c r="E1057" s="5" t="s">
        <v>235</v>
      </c>
      <c r="F1057" s="5" t="s">
        <v>234</v>
      </c>
      <c r="G1057" s="5" t="s">
        <v>39</v>
      </c>
      <c r="H1057" s="5" t="s">
        <v>39</v>
      </c>
      <c r="I1057" s="5" t="s">
        <v>39</v>
      </c>
      <c r="J1057" s="5" t="s">
        <v>39</v>
      </c>
      <c r="K1057" s="5" t="s">
        <v>39</v>
      </c>
      <c r="L1057" s="5" t="s">
        <v>39</v>
      </c>
      <c r="M1057" s="5" t="s">
        <v>39</v>
      </c>
      <c r="N1057" s="5" t="s">
        <v>39</v>
      </c>
      <c r="O1057" s="5" t="s">
        <v>39</v>
      </c>
      <c r="P1057" s="5" t="s">
        <v>35</v>
      </c>
      <c r="Q1057" s="5" t="s">
        <v>36</v>
      </c>
      <c r="R1057" s="6" t="s">
        <v>270</v>
      </c>
      <c r="S1057" s="6" t="s">
        <v>39</v>
      </c>
      <c r="T1057" s="6">
        <v>17206.439999999999</v>
      </c>
      <c r="U1057" s="6">
        <v>20213.009999999998</v>
      </c>
      <c r="V1057" s="6">
        <v>19704.96</v>
      </c>
      <c r="W1057" s="6">
        <v>23757.25</v>
      </c>
      <c r="X1057" s="5">
        <v>25988.36</v>
      </c>
    </row>
    <row r="1058" spans="1:24" ht="100.8" hidden="1" x14ac:dyDescent="0.3">
      <c r="A1058" s="5" t="s">
        <v>2585</v>
      </c>
      <c r="B1058" s="5" t="s">
        <v>121</v>
      </c>
      <c r="C1058" s="5" t="s">
        <v>122</v>
      </c>
      <c r="D1058" s="5" t="s">
        <v>41</v>
      </c>
      <c r="E1058" s="5" t="s">
        <v>235</v>
      </c>
      <c r="F1058" s="5" t="s">
        <v>234</v>
      </c>
      <c r="G1058" s="5" t="s">
        <v>39</v>
      </c>
      <c r="H1058" s="5" t="s">
        <v>39</v>
      </c>
      <c r="I1058" s="5" t="s">
        <v>39</v>
      </c>
      <c r="J1058" s="5" t="s">
        <v>39</v>
      </c>
      <c r="K1058" s="5" t="s">
        <v>39</v>
      </c>
      <c r="L1058" s="5" t="s">
        <v>39</v>
      </c>
      <c r="M1058" s="5" t="s">
        <v>39</v>
      </c>
      <c r="N1058" s="5" t="s">
        <v>39</v>
      </c>
      <c r="O1058" s="5" t="s">
        <v>39</v>
      </c>
      <c r="P1058" s="5" t="s">
        <v>35</v>
      </c>
      <c r="Q1058" s="5" t="s">
        <v>36</v>
      </c>
      <c r="R1058" s="6" t="s">
        <v>122</v>
      </c>
      <c r="S1058" s="6" t="s">
        <v>39</v>
      </c>
      <c r="T1058" s="6">
        <v>0</v>
      </c>
      <c r="U1058" s="6">
        <v>0</v>
      </c>
      <c r="V1058" s="6">
        <v>0</v>
      </c>
      <c r="W1058" s="6">
        <v>0</v>
      </c>
      <c r="X1058" s="5">
        <v>0</v>
      </c>
    </row>
    <row r="1059" spans="1:24" ht="100.8" hidden="1" x14ac:dyDescent="0.3">
      <c r="A1059" s="5" t="s">
        <v>2585</v>
      </c>
      <c r="B1059" s="5" t="s">
        <v>271</v>
      </c>
      <c r="C1059" s="5" t="s">
        <v>272</v>
      </c>
      <c r="D1059" s="5" t="s">
        <v>41</v>
      </c>
      <c r="E1059" s="5" t="s">
        <v>235</v>
      </c>
      <c r="F1059" s="5" t="s">
        <v>234</v>
      </c>
      <c r="G1059" s="5" t="s">
        <v>96</v>
      </c>
      <c r="H1059" s="5" t="s">
        <v>97</v>
      </c>
      <c r="I1059" s="5" t="s">
        <v>93</v>
      </c>
      <c r="J1059" s="5" t="s">
        <v>92</v>
      </c>
      <c r="K1059" s="5" t="s">
        <v>39</v>
      </c>
      <c r="L1059" s="5" t="s">
        <v>39</v>
      </c>
      <c r="M1059" s="5" t="s">
        <v>39</v>
      </c>
      <c r="N1059" s="5" t="s">
        <v>39</v>
      </c>
      <c r="O1059" s="5" t="s">
        <v>39</v>
      </c>
      <c r="P1059" s="5" t="s">
        <v>35</v>
      </c>
      <c r="Q1059" s="5" t="s">
        <v>36</v>
      </c>
      <c r="R1059" s="6" t="s">
        <v>274</v>
      </c>
      <c r="S1059" s="6" t="s">
        <v>39</v>
      </c>
      <c r="T1059" s="6">
        <v>420</v>
      </c>
      <c r="U1059" s="6">
        <v>420</v>
      </c>
      <c r="V1059" s="6">
        <v>420</v>
      </c>
      <c r="W1059" s="6">
        <v>420</v>
      </c>
      <c r="X1059" s="5">
        <v>420</v>
      </c>
    </row>
    <row r="1060" spans="1:24" ht="100.8" hidden="1" x14ac:dyDescent="0.3">
      <c r="A1060" s="5" t="s">
        <v>2585</v>
      </c>
      <c r="B1060" s="5" t="s">
        <v>271</v>
      </c>
      <c r="C1060" s="5" t="s">
        <v>272</v>
      </c>
      <c r="D1060" s="5" t="s">
        <v>41</v>
      </c>
      <c r="E1060" s="5" t="s">
        <v>235</v>
      </c>
      <c r="F1060" s="5" t="s">
        <v>234</v>
      </c>
      <c r="G1060" s="5" t="s">
        <v>96</v>
      </c>
      <c r="H1060" s="5" t="s">
        <v>97</v>
      </c>
      <c r="I1060" s="5" t="str">
        <f>I1059</f>
        <v>AP9999</v>
      </c>
      <c r="J1060" s="5" t="s">
        <v>168</v>
      </c>
      <c r="K1060" s="5" t="s">
        <v>39</v>
      </c>
      <c r="L1060" s="5" t="s">
        <v>39</v>
      </c>
      <c r="M1060" s="5" t="s">
        <v>39</v>
      </c>
      <c r="N1060" s="5" t="s">
        <v>39</v>
      </c>
      <c r="O1060" s="5" t="s">
        <v>39</v>
      </c>
      <c r="P1060" s="5" t="s">
        <v>35</v>
      </c>
      <c r="Q1060" s="5" t="s">
        <v>36</v>
      </c>
      <c r="R1060" s="6" t="s">
        <v>255</v>
      </c>
      <c r="S1060" s="6" t="s">
        <v>39</v>
      </c>
      <c r="T1060" s="6">
        <v>0</v>
      </c>
      <c r="U1060" s="6">
        <v>0</v>
      </c>
      <c r="V1060" s="6">
        <v>0</v>
      </c>
      <c r="W1060" s="6">
        <v>0</v>
      </c>
      <c r="X1060" s="5">
        <v>0</v>
      </c>
    </row>
    <row r="1061" spans="1:24" ht="100.8" hidden="1" x14ac:dyDescent="0.3">
      <c r="A1061" s="5" t="s">
        <v>2585</v>
      </c>
      <c r="B1061" s="5" t="s">
        <v>271</v>
      </c>
      <c r="C1061" s="5" t="s">
        <v>272</v>
      </c>
      <c r="D1061" s="5" t="s">
        <v>41</v>
      </c>
      <c r="E1061" s="5" t="s">
        <v>235</v>
      </c>
      <c r="F1061" s="5" t="s">
        <v>234</v>
      </c>
      <c r="G1061" s="5" t="s">
        <v>96</v>
      </c>
      <c r="H1061" s="5" t="s">
        <v>97</v>
      </c>
      <c r="I1061" s="5" t="str">
        <f>I1060</f>
        <v>AP9999</v>
      </c>
      <c r="J1061" s="5" t="s">
        <v>170</v>
      </c>
      <c r="K1061" s="5" t="s">
        <v>39</v>
      </c>
      <c r="L1061" s="5" t="s">
        <v>39</v>
      </c>
      <c r="M1061" s="5" t="s">
        <v>39</v>
      </c>
      <c r="N1061" s="5" t="s">
        <v>39</v>
      </c>
      <c r="O1061" s="5" t="s">
        <v>39</v>
      </c>
      <c r="P1061" s="5" t="s">
        <v>35</v>
      </c>
      <c r="Q1061" s="5" t="s">
        <v>36</v>
      </c>
      <c r="R1061" s="6" t="s">
        <v>275</v>
      </c>
      <c r="S1061" s="6" t="s">
        <v>39</v>
      </c>
      <c r="T1061" s="6">
        <v>26275.05</v>
      </c>
      <c r="U1061" s="6">
        <v>32000</v>
      </c>
      <c r="V1061" s="6">
        <v>33000</v>
      </c>
      <c r="W1061" s="6">
        <v>34000</v>
      </c>
      <c r="X1061" s="5">
        <v>35000</v>
      </c>
    </row>
    <row r="1062" spans="1:24" ht="72" hidden="1" x14ac:dyDescent="0.3">
      <c r="A1062" s="5" t="s">
        <v>2585</v>
      </c>
      <c r="B1062" s="5" t="s">
        <v>276</v>
      </c>
      <c r="C1062" s="5" t="s">
        <v>277</v>
      </c>
      <c r="D1062" s="5" t="s">
        <v>107</v>
      </c>
      <c r="E1062" s="5" t="s">
        <v>104</v>
      </c>
      <c r="F1062" s="5" t="s">
        <v>103</v>
      </c>
      <c r="G1062" s="5" t="s">
        <v>96</v>
      </c>
      <c r="H1062" s="5" t="s">
        <v>97</v>
      </c>
      <c r="I1062" s="5" t="s">
        <v>93</v>
      </c>
      <c r="J1062" s="5" t="s">
        <v>92</v>
      </c>
      <c r="K1062" s="5" t="s">
        <v>39</v>
      </c>
      <c r="L1062" s="5" t="s">
        <v>39</v>
      </c>
      <c r="M1062" s="5" t="s">
        <v>39</v>
      </c>
      <c r="N1062" s="5" t="s">
        <v>39</v>
      </c>
      <c r="O1062" s="5" t="s">
        <v>39</v>
      </c>
      <c r="P1062" s="5" t="s">
        <v>35</v>
      </c>
      <c r="Q1062" s="5" t="s">
        <v>36</v>
      </c>
      <c r="R1062" s="6" t="s">
        <v>1072</v>
      </c>
      <c r="S1062" s="6" t="s">
        <v>39</v>
      </c>
      <c r="T1062" s="6">
        <v>450</v>
      </c>
      <c r="U1062" s="6">
        <v>450</v>
      </c>
      <c r="V1062" s="6">
        <v>450</v>
      </c>
      <c r="W1062" s="6">
        <v>450</v>
      </c>
      <c r="X1062" s="5">
        <v>450</v>
      </c>
    </row>
    <row r="1063" spans="1:24" ht="72" hidden="1" x14ac:dyDescent="0.3">
      <c r="A1063" s="5" t="s">
        <v>2585</v>
      </c>
      <c r="B1063" s="5" t="s">
        <v>276</v>
      </c>
      <c r="C1063" s="5" t="s">
        <v>277</v>
      </c>
      <c r="D1063" s="5" t="s">
        <v>107</v>
      </c>
      <c r="E1063" s="5" t="s">
        <v>104</v>
      </c>
      <c r="F1063" s="5" t="s">
        <v>103</v>
      </c>
      <c r="G1063" s="5" t="s">
        <v>96</v>
      </c>
      <c r="H1063" s="5" t="s">
        <v>97</v>
      </c>
      <c r="I1063" s="5" t="str">
        <f>I1062</f>
        <v>AP9999</v>
      </c>
      <c r="J1063" s="5" t="s">
        <v>168</v>
      </c>
      <c r="K1063" s="5" t="s">
        <v>39</v>
      </c>
      <c r="L1063" s="5" t="s">
        <v>39</v>
      </c>
      <c r="M1063" s="5" t="s">
        <v>39</v>
      </c>
      <c r="N1063" s="5" t="s">
        <v>39</v>
      </c>
      <c r="O1063" s="5" t="s">
        <v>39</v>
      </c>
      <c r="P1063" s="5" t="s">
        <v>35</v>
      </c>
      <c r="Q1063" s="5" t="s">
        <v>36</v>
      </c>
      <c r="R1063" s="6" t="s">
        <v>1073</v>
      </c>
      <c r="S1063" s="6" t="s">
        <v>39</v>
      </c>
      <c r="T1063" s="6">
        <v>12064.28</v>
      </c>
      <c r="U1063" s="6">
        <v>12364.39</v>
      </c>
      <c r="V1063" s="6">
        <v>12489</v>
      </c>
      <c r="W1063" s="6">
        <v>12738.74</v>
      </c>
      <c r="X1063" s="5">
        <v>12738.74</v>
      </c>
    </row>
    <row r="1064" spans="1:24" ht="72" hidden="1" x14ac:dyDescent="0.3">
      <c r="A1064" s="5" t="s">
        <v>2585</v>
      </c>
      <c r="B1064" s="5" t="s">
        <v>276</v>
      </c>
      <c r="C1064" s="5" t="s">
        <v>277</v>
      </c>
      <c r="D1064" s="5" t="s">
        <v>107</v>
      </c>
      <c r="E1064" s="5" t="s">
        <v>104</v>
      </c>
      <c r="F1064" s="5" t="s">
        <v>103</v>
      </c>
      <c r="G1064" s="5" t="s">
        <v>96</v>
      </c>
      <c r="H1064" s="5" t="s">
        <v>97</v>
      </c>
      <c r="I1064" s="5" t="str">
        <f>I1063</f>
        <v>AP9999</v>
      </c>
      <c r="J1064" s="5" t="s">
        <v>170</v>
      </c>
      <c r="K1064" s="5" t="s">
        <v>39</v>
      </c>
      <c r="L1064" s="5" t="s">
        <v>39</v>
      </c>
      <c r="M1064" s="5" t="s">
        <v>39</v>
      </c>
      <c r="N1064" s="5" t="s">
        <v>39</v>
      </c>
      <c r="O1064" s="5" t="s">
        <v>39</v>
      </c>
      <c r="P1064" s="5" t="s">
        <v>35</v>
      </c>
      <c r="Q1064" s="5" t="s">
        <v>36</v>
      </c>
      <c r="R1064" s="6" t="s">
        <v>1074</v>
      </c>
      <c r="S1064" s="6" t="s">
        <v>39</v>
      </c>
      <c r="T1064" s="6">
        <v>16723.29</v>
      </c>
      <c r="U1064" s="6">
        <v>19968.11</v>
      </c>
      <c r="V1064" s="6">
        <v>19968.11</v>
      </c>
      <c r="W1064" s="6">
        <v>20367.47</v>
      </c>
      <c r="X1064" s="5">
        <v>20367.47</v>
      </c>
    </row>
    <row r="1065" spans="1:24" ht="72" hidden="1" x14ac:dyDescent="0.3">
      <c r="A1065" s="5" t="s">
        <v>2585</v>
      </c>
      <c r="B1065" s="5" t="s">
        <v>276</v>
      </c>
      <c r="C1065" s="5" t="s">
        <v>277</v>
      </c>
      <c r="D1065" s="5" t="s">
        <v>107</v>
      </c>
      <c r="E1065" s="5" t="s">
        <v>104</v>
      </c>
      <c r="F1065" s="5" t="s">
        <v>103</v>
      </c>
      <c r="G1065" s="5" t="s">
        <v>96</v>
      </c>
      <c r="H1065" s="5" t="s">
        <v>97</v>
      </c>
      <c r="I1065" s="5" t="str">
        <f>I1064</f>
        <v>AP9999</v>
      </c>
      <c r="J1065" s="5" t="s">
        <v>172</v>
      </c>
      <c r="K1065" s="5" t="s">
        <v>39</v>
      </c>
      <c r="L1065" s="5" t="s">
        <v>39</v>
      </c>
      <c r="M1065" s="5" t="s">
        <v>39</v>
      </c>
      <c r="N1065" s="5" t="s">
        <v>39</v>
      </c>
      <c r="O1065" s="5" t="s">
        <v>39</v>
      </c>
      <c r="P1065" s="5" t="s">
        <v>35</v>
      </c>
      <c r="Q1065" s="5" t="s">
        <v>36</v>
      </c>
      <c r="R1065" s="6" t="s">
        <v>285</v>
      </c>
      <c r="S1065" s="6" t="s">
        <v>39</v>
      </c>
      <c r="T1065" s="6">
        <v>5000</v>
      </c>
      <c r="U1065" s="6">
        <v>5000</v>
      </c>
      <c r="V1065" s="6">
        <v>5000</v>
      </c>
      <c r="W1065" s="6">
        <v>5000</v>
      </c>
      <c r="X1065" s="5">
        <v>5000</v>
      </c>
    </row>
    <row r="1066" spans="1:24" ht="72" hidden="1" x14ac:dyDescent="0.3">
      <c r="A1066" s="5" t="s">
        <v>2585</v>
      </c>
      <c r="B1066" s="5" t="s">
        <v>276</v>
      </c>
      <c r="C1066" s="5" t="s">
        <v>277</v>
      </c>
      <c r="D1066" s="5" t="s">
        <v>107</v>
      </c>
      <c r="E1066" s="5" t="s">
        <v>104</v>
      </c>
      <c r="F1066" s="5" t="s">
        <v>103</v>
      </c>
      <c r="G1066" s="5" t="s">
        <v>96</v>
      </c>
      <c r="H1066" s="5" t="s">
        <v>97</v>
      </c>
      <c r="I1066" s="5" t="str">
        <f>I1065</f>
        <v>AP9999</v>
      </c>
      <c r="J1066" s="5" t="s">
        <v>316</v>
      </c>
      <c r="K1066" s="5" t="s">
        <v>39</v>
      </c>
      <c r="L1066" s="5" t="s">
        <v>39</v>
      </c>
      <c r="M1066" s="5" t="s">
        <v>39</v>
      </c>
      <c r="N1066" s="5" t="s">
        <v>39</v>
      </c>
      <c r="O1066" s="5" t="s">
        <v>39</v>
      </c>
      <c r="P1066" s="5" t="s">
        <v>35</v>
      </c>
      <c r="Q1066" s="5" t="s">
        <v>36</v>
      </c>
      <c r="R1066" s="6" t="s">
        <v>1075</v>
      </c>
      <c r="S1066" s="6" t="s">
        <v>39</v>
      </c>
      <c r="T1066" s="6">
        <v>2582.1799999999998</v>
      </c>
      <c r="U1066" s="6">
        <v>0</v>
      </c>
      <c r="V1066" s="6">
        <v>0</v>
      </c>
      <c r="W1066" s="6">
        <v>0</v>
      </c>
      <c r="X1066" s="5">
        <v>0</v>
      </c>
    </row>
    <row r="1067" spans="1:24" ht="100.8" hidden="1" x14ac:dyDescent="0.3">
      <c r="A1067" s="5" t="s">
        <v>2585</v>
      </c>
      <c r="B1067" s="5" t="s">
        <v>276</v>
      </c>
      <c r="C1067" s="5" t="s">
        <v>277</v>
      </c>
      <c r="D1067" s="5" t="s">
        <v>41</v>
      </c>
      <c r="E1067" s="5" t="s">
        <v>235</v>
      </c>
      <c r="F1067" s="5" t="s">
        <v>234</v>
      </c>
      <c r="G1067" s="5" t="s">
        <v>96</v>
      </c>
      <c r="H1067" s="5" t="s">
        <v>97</v>
      </c>
      <c r="I1067" s="5" t="s">
        <v>93</v>
      </c>
      <c r="J1067" s="5" t="s">
        <v>92</v>
      </c>
      <c r="K1067" s="5" t="s">
        <v>39</v>
      </c>
      <c r="L1067" s="5" t="s">
        <v>39</v>
      </c>
      <c r="M1067" s="5" t="s">
        <v>39</v>
      </c>
      <c r="N1067" s="5" t="s">
        <v>39</v>
      </c>
      <c r="O1067" s="5" t="s">
        <v>39</v>
      </c>
      <c r="P1067" s="5" t="s">
        <v>35</v>
      </c>
      <c r="Q1067" s="5" t="s">
        <v>36</v>
      </c>
      <c r="R1067" s="6" t="s">
        <v>279</v>
      </c>
      <c r="S1067" s="6" t="s">
        <v>39</v>
      </c>
      <c r="T1067" s="6">
        <v>0</v>
      </c>
      <c r="U1067" s="6">
        <v>0</v>
      </c>
      <c r="V1067" s="6">
        <v>0</v>
      </c>
      <c r="W1067" s="6">
        <v>0</v>
      </c>
      <c r="X1067" s="5">
        <v>0</v>
      </c>
    </row>
    <row r="1068" spans="1:24" ht="100.8" hidden="1" x14ac:dyDescent="0.3">
      <c r="A1068" s="5" t="s">
        <v>2585</v>
      </c>
      <c r="B1068" s="5" t="s">
        <v>276</v>
      </c>
      <c r="C1068" s="5" t="s">
        <v>277</v>
      </c>
      <c r="D1068" s="5" t="s">
        <v>41</v>
      </c>
      <c r="E1068" s="5" t="s">
        <v>235</v>
      </c>
      <c r="F1068" s="5" t="s">
        <v>234</v>
      </c>
      <c r="G1068" s="5" t="s">
        <v>96</v>
      </c>
      <c r="H1068" s="5" t="s">
        <v>97</v>
      </c>
      <c r="I1068" s="5" t="str">
        <f>I1067</f>
        <v>AP9999</v>
      </c>
      <c r="J1068" s="5" t="s">
        <v>168</v>
      </c>
      <c r="K1068" s="5" t="s">
        <v>39</v>
      </c>
      <c r="L1068" s="5" t="s">
        <v>39</v>
      </c>
      <c r="M1068" s="5" t="s">
        <v>39</v>
      </c>
      <c r="N1068" s="5" t="s">
        <v>39</v>
      </c>
      <c r="O1068" s="5" t="s">
        <v>39</v>
      </c>
      <c r="P1068" s="5" t="s">
        <v>35</v>
      </c>
      <c r="Q1068" s="5" t="s">
        <v>36</v>
      </c>
      <c r="R1068" s="6" t="s">
        <v>280</v>
      </c>
      <c r="S1068" s="6" t="s">
        <v>39</v>
      </c>
      <c r="T1068" s="6">
        <v>0</v>
      </c>
      <c r="U1068" s="6">
        <v>0</v>
      </c>
      <c r="V1068" s="6">
        <v>0</v>
      </c>
      <c r="W1068" s="6">
        <v>0</v>
      </c>
      <c r="X1068" s="5">
        <v>0</v>
      </c>
    </row>
    <row r="1069" spans="1:24" ht="100.8" hidden="1" x14ac:dyDescent="0.3">
      <c r="A1069" s="5" t="s">
        <v>2585</v>
      </c>
      <c r="B1069" s="5" t="s">
        <v>276</v>
      </c>
      <c r="C1069" s="5" t="s">
        <v>277</v>
      </c>
      <c r="D1069" s="5" t="s">
        <v>41</v>
      </c>
      <c r="E1069" s="5" t="s">
        <v>235</v>
      </c>
      <c r="F1069" s="5" t="s">
        <v>234</v>
      </c>
      <c r="G1069" s="5" t="s">
        <v>96</v>
      </c>
      <c r="H1069" s="5" t="s">
        <v>97</v>
      </c>
      <c r="I1069" s="5" t="str">
        <f>I1068</f>
        <v>AP9999</v>
      </c>
      <c r="J1069" s="5" t="s">
        <v>170</v>
      </c>
      <c r="K1069" s="5" t="s">
        <v>39</v>
      </c>
      <c r="L1069" s="5" t="s">
        <v>39</v>
      </c>
      <c r="M1069" s="5" t="s">
        <v>39</v>
      </c>
      <c r="N1069" s="5" t="s">
        <v>39</v>
      </c>
      <c r="O1069" s="5" t="s">
        <v>39</v>
      </c>
      <c r="P1069" s="5" t="s">
        <v>35</v>
      </c>
      <c r="Q1069" s="5" t="s">
        <v>36</v>
      </c>
      <c r="R1069" s="6" t="s">
        <v>281</v>
      </c>
      <c r="S1069" s="6" t="s">
        <v>39</v>
      </c>
      <c r="T1069" s="6">
        <v>0</v>
      </c>
      <c r="U1069" s="6">
        <v>0</v>
      </c>
      <c r="V1069" s="6">
        <v>0</v>
      </c>
      <c r="W1069" s="6">
        <v>0</v>
      </c>
      <c r="X1069" s="5">
        <v>0</v>
      </c>
    </row>
    <row r="1070" spans="1:24" ht="100.8" hidden="1" x14ac:dyDescent="0.3">
      <c r="A1070" s="5" t="s">
        <v>2585</v>
      </c>
      <c r="B1070" s="5" t="s">
        <v>276</v>
      </c>
      <c r="C1070" s="5" t="s">
        <v>277</v>
      </c>
      <c r="D1070" s="5" t="s">
        <v>41</v>
      </c>
      <c r="E1070" s="5" t="s">
        <v>235</v>
      </c>
      <c r="F1070" s="5" t="s">
        <v>234</v>
      </c>
      <c r="G1070" s="5" t="s">
        <v>96</v>
      </c>
      <c r="H1070" s="5" t="s">
        <v>97</v>
      </c>
      <c r="I1070" s="5" t="str">
        <f>I1069</f>
        <v>AP9999</v>
      </c>
      <c r="J1070" s="5" t="s">
        <v>172</v>
      </c>
      <c r="K1070" s="5" t="s">
        <v>39</v>
      </c>
      <c r="L1070" s="5" t="s">
        <v>39</v>
      </c>
      <c r="M1070" s="5" t="s">
        <v>39</v>
      </c>
      <c r="N1070" s="5" t="s">
        <v>39</v>
      </c>
      <c r="O1070" s="5" t="s">
        <v>39</v>
      </c>
      <c r="P1070" s="5" t="s">
        <v>35</v>
      </c>
      <c r="Q1070" s="5" t="s">
        <v>36</v>
      </c>
      <c r="R1070" s="6" t="s">
        <v>283</v>
      </c>
      <c r="S1070" s="6" t="s">
        <v>39</v>
      </c>
      <c r="T1070" s="6">
        <v>0</v>
      </c>
      <c r="U1070" s="6">
        <v>0</v>
      </c>
      <c r="V1070" s="6">
        <v>0</v>
      </c>
      <c r="W1070" s="6">
        <v>0</v>
      </c>
      <c r="X1070" s="5">
        <v>0</v>
      </c>
    </row>
    <row r="1071" spans="1:24" ht="100.8" hidden="1" x14ac:dyDescent="0.3">
      <c r="A1071" s="5" t="s">
        <v>2585</v>
      </c>
      <c r="B1071" s="5" t="s">
        <v>276</v>
      </c>
      <c r="C1071" s="5" t="s">
        <v>277</v>
      </c>
      <c r="D1071" s="5" t="s">
        <v>41</v>
      </c>
      <c r="E1071" s="5" t="s">
        <v>235</v>
      </c>
      <c r="F1071" s="5" t="s">
        <v>234</v>
      </c>
      <c r="G1071" s="5" t="s">
        <v>96</v>
      </c>
      <c r="H1071" s="5" t="s">
        <v>97</v>
      </c>
      <c r="I1071" s="5" t="str">
        <f>I1070</f>
        <v>AP9999</v>
      </c>
      <c r="J1071" s="5" t="s">
        <v>284</v>
      </c>
      <c r="K1071" s="5" t="s">
        <v>39</v>
      </c>
      <c r="L1071" s="5" t="s">
        <v>39</v>
      </c>
      <c r="M1071" s="5" t="s">
        <v>39</v>
      </c>
      <c r="N1071" s="5" t="s">
        <v>39</v>
      </c>
      <c r="O1071" s="5" t="s">
        <v>39</v>
      </c>
      <c r="P1071" s="5" t="s">
        <v>35</v>
      </c>
      <c r="Q1071" s="5" t="s">
        <v>36</v>
      </c>
      <c r="R1071" s="6" t="s">
        <v>285</v>
      </c>
      <c r="S1071" s="6" t="s">
        <v>39</v>
      </c>
      <c r="T1071" s="6">
        <v>0</v>
      </c>
      <c r="U1071" s="6">
        <v>0</v>
      </c>
      <c r="V1071" s="6">
        <v>0</v>
      </c>
      <c r="W1071" s="6">
        <v>0</v>
      </c>
      <c r="X1071" s="5">
        <v>0</v>
      </c>
    </row>
    <row r="1072" spans="1:24" ht="43.2" hidden="1" x14ac:dyDescent="0.3">
      <c r="A1072" s="5" t="s">
        <v>2585</v>
      </c>
      <c r="B1072" s="5" t="s">
        <v>276</v>
      </c>
      <c r="C1072" s="5" t="s">
        <v>277</v>
      </c>
      <c r="D1072" s="5" t="s">
        <v>139</v>
      </c>
      <c r="E1072" s="5" t="s">
        <v>2119</v>
      </c>
      <c r="F1072" s="5" t="s">
        <v>2118</v>
      </c>
      <c r="G1072" s="5" t="s">
        <v>96</v>
      </c>
      <c r="H1072" s="5" t="s">
        <v>97</v>
      </c>
      <c r="I1072" s="5" t="s">
        <v>93</v>
      </c>
      <c r="J1072" s="5" t="s">
        <v>92</v>
      </c>
      <c r="K1072" s="5" t="s">
        <v>39</v>
      </c>
      <c r="L1072" s="5" t="s">
        <v>39</v>
      </c>
      <c r="M1072" s="5" t="s">
        <v>39</v>
      </c>
      <c r="N1072" s="5" t="s">
        <v>39</v>
      </c>
      <c r="O1072" s="5" t="s">
        <v>39</v>
      </c>
      <c r="P1072" s="5" t="s">
        <v>35</v>
      </c>
      <c r="Q1072" s="5" t="s">
        <v>36</v>
      </c>
      <c r="R1072" s="6" t="s">
        <v>2160</v>
      </c>
      <c r="S1072" s="6" t="s">
        <v>39</v>
      </c>
      <c r="T1072" s="6">
        <v>46500</v>
      </c>
      <c r="U1072" s="6">
        <v>46500</v>
      </c>
      <c r="V1072" s="6">
        <v>46500</v>
      </c>
      <c r="W1072" s="6">
        <v>46500</v>
      </c>
      <c r="X1072" s="5">
        <v>46500</v>
      </c>
    </row>
    <row r="1073" spans="1:24" ht="43.2" hidden="1" x14ac:dyDescent="0.3">
      <c r="A1073" s="5" t="s">
        <v>2585</v>
      </c>
      <c r="B1073" s="5" t="s">
        <v>276</v>
      </c>
      <c r="C1073" s="5" t="s">
        <v>277</v>
      </c>
      <c r="D1073" s="5" t="s">
        <v>139</v>
      </c>
      <c r="E1073" s="5" t="s">
        <v>2119</v>
      </c>
      <c r="F1073" s="5" t="s">
        <v>2118</v>
      </c>
      <c r="G1073" s="5" t="s">
        <v>96</v>
      </c>
      <c r="H1073" s="5" t="s">
        <v>97</v>
      </c>
      <c r="I1073" s="5" t="str">
        <f>I1072</f>
        <v>AP9999</v>
      </c>
      <c r="J1073" s="5" t="s">
        <v>168</v>
      </c>
      <c r="K1073" s="5" t="s">
        <v>39</v>
      </c>
      <c r="L1073" s="5" t="s">
        <v>39</v>
      </c>
      <c r="M1073" s="5" t="s">
        <v>39</v>
      </c>
      <c r="N1073" s="5" t="s">
        <v>39</v>
      </c>
      <c r="O1073" s="5" t="s">
        <v>39</v>
      </c>
      <c r="P1073" s="5" t="s">
        <v>35</v>
      </c>
      <c r="Q1073" s="5" t="s">
        <v>36</v>
      </c>
      <c r="R1073" s="6" t="s">
        <v>2161</v>
      </c>
      <c r="S1073" s="6" t="s">
        <v>39</v>
      </c>
      <c r="T1073" s="6">
        <v>26000</v>
      </c>
      <c r="U1073" s="6">
        <v>26000</v>
      </c>
      <c r="V1073" s="6">
        <v>26000</v>
      </c>
      <c r="W1073" s="6">
        <v>26000</v>
      </c>
      <c r="X1073" s="5">
        <v>26000</v>
      </c>
    </row>
    <row r="1074" spans="1:24" ht="43.2" hidden="1" x14ac:dyDescent="0.3">
      <c r="A1074" s="5" t="s">
        <v>2585</v>
      </c>
      <c r="B1074" s="5" t="s">
        <v>276</v>
      </c>
      <c r="C1074" s="5" t="s">
        <v>277</v>
      </c>
      <c r="D1074" s="5" t="s">
        <v>139</v>
      </c>
      <c r="E1074" s="5" t="s">
        <v>2119</v>
      </c>
      <c r="F1074" s="5" t="s">
        <v>2118</v>
      </c>
      <c r="G1074" s="5" t="s">
        <v>96</v>
      </c>
      <c r="H1074" s="5" t="s">
        <v>97</v>
      </c>
      <c r="I1074" s="5" t="str">
        <f>I1073</f>
        <v>AP9999</v>
      </c>
      <c r="J1074" s="5" t="s">
        <v>170</v>
      </c>
      <c r="K1074" s="5" t="s">
        <v>39</v>
      </c>
      <c r="L1074" s="5" t="s">
        <v>39</v>
      </c>
      <c r="M1074" s="5" t="s">
        <v>39</v>
      </c>
      <c r="N1074" s="5" t="s">
        <v>39</v>
      </c>
      <c r="O1074" s="5" t="s">
        <v>39</v>
      </c>
      <c r="P1074" s="5" t="s">
        <v>35</v>
      </c>
      <c r="Q1074" s="5" t="s">
        <v>36</v>
      </c>
      <c r="R1074" s="6" t="s">
        <v>2162</v>
      </c>
      <c r="S1074" s="6" t="s">
        <v>39</v>
      </c>
      <c r="T1074" s="6">
        <v>6000</v>
      </c>
      <c r="U1074" s="6">
        <v>6000</v>
      </c>
      <c r="V1074" s="6">
        <v>6000</v>
      </c>
      <c r="W1074" s="6">
        <v>6000</v>
      </c>
      <c r="X1074" s="5">
        <v>6000</v>
      </c>
    </row>
    <row r="1075" spans="1:24" ht="43.2" hidden="1" x14ac:dyDescent="0.3">
      <c r="A1075" s="5" t="s">
        <v>2585</v>
      </c>
      <c r="B1075" s="5" t="s">
        <v>276</v>
      </c>
      <c r="C1075" s="5" t="s">
        <v>277</v>
      </c>
      <c r="D1075" s="5" t="s">
        <v>139</v>
      </c>
      <c r="E1075" s="5" t="s">
        <v>2212</v>
      </c>
      <c r="F1075" s="5" t="s">
        <v>2211</v>
      </c>
      <c r="G1075" s="5" t="s">
        <v>39</v>
      </c>
      <c r="H1075" s="5" t="s">
        <v>39</v>
      </c>
      <c r="I1075" s="5" t="s">
        <v>39</v>
      </c>
      <c r="J1075" s="5" t="s">
        <v>39</v>
      </c>
      <c r="K1075" s="5" t="s">
        <v>39</v>
      </c>
      <c r="L1075" s="5" t="s">
        <v>39</v>
      </c>
      <c r="M1075" s="5" t="s">
        <v>39</v>
      </c>
      <c r="N1075" s="5" t="s">
        <v>39</v>
      </c>
      <c r="O1075" s="5" t="s">
        <v>39</v>
      </c>
      <c r="P1075" s="5" t="s">
        <v>35</v>
      </c>
      <c r="Q1075" s="5" t="s">
        <v>36</v>
      </c>
      <c r="R1075" s="6" t="s">
        <v>283</v>
      </c>
      <c r="S1075" s="6" t="s">
        <v>39</v>
      </c>
      <c r="T1075" s="6">
        <v>0</v>
      </c>
      <c r="U1075" s="6">
        <v>0</v>
      </c>
      <c r="V1075" s="6">
        <v>0</v>
      </c>
      <c r="W1075" s="6">
        <v>0</v>
      </c>
      <c r="X1075" s="5">
        <v>0</v>
      </c>
    </row>
    <row r="1076" spans="1:24" ht="100.8" hidden="1" x14ac:dyDescent="0.3">
      <c r="A1076" s="5" t="s">
        <v>2585</v>
      </c>
      <c r="B1076" s="5" t="s">
        <v>2086</v>
      </c>
      <c r="C1076" s="5" t="s">
        <v>2087</v>
      </c>
      <c r="D1076" s="5" t="s">
        <v>139</v>
      </c>
      <c r="E1076" s="5" t="s">
        <v>2052</v>
      </c>
      <c r="F1076" s="5" t="s">
        <v>2051</v>
      </c>
      <c r="G1076" s="5" t="s">
        <v>39</v>
      </c>
      <c r="H1076" s="5" t="s">
        <v>39</v>
      </c>
      <c r="I1076" s="5" t="s">
        <v>39</v>
      </c>
      <c r="J1076" s="5" t="s">
        <v>39</v>
      </c>
      <c r="K1076" s="5" t="s">
        <v>39</v>
      </c>
      <c r="L1076" s="5" t="s">
        <v>39</v>
      </c>
      <c r="M1076" s="5" t="s">
        <v>39</v>
      </c>
      <c r="N1076" s="5" t="s">
        <v>39</v>
      </c>
      <c r="O1076" s="5" t="s">
        <v>39</v>
      </c>
      <c r="P1076" s="5" t="s">
        <v>35</v>
      </c>
      <c r="Q1076" s="5" t="s">
        <v>36</v>
      </c>
      <c r="R1076" s="6" t="s">
        <v>2088</v>
      </c>
      <c r="S1076" s="6" t="s">
        <v>39</v>
      </c>
      <c r="T1076" s="6">
        <v>180000</v>
      </c>
      <c r="U1076" s="6">
        <v>180000</v>
      </c>
      <c r="V1076" s="6">
        <v>180000</v>
      </c>
      <c r="W1076" s="6">
        <v>180000</v>
      </c>
      <c r="X1076" s="5">
        <v>180000</v>
      </c>
    </row>
    <row r="1077" spans="1:24" ht="115.2" hidden="1" x14ac:dyDescent="0.3">
      <c r="A1077" s="5" t="s">
        <v>2585</v>
      </c>
      <c r="B1077" s="5" t="s">
        <v>780</v>
      </c>
      <c r="C1077" s="5" t="s">
        <v>781</v>
      </c>
      <c r="D1077" s="5" t="s">
        <v>107</v>
      </c>
      <c r="E1077" s="5" t="s">
        <v>671</v>
      </c>
      <c r="F1077" s="5" t="s">
        <v>670</v>
      </c>
      <c r="G1077" s="5" t="s">
        <v>39</v>
      </c>
      <c r="H1077" s="5" t="s">
        <v>39</v>
      </c>
      <c r="I1077" s="5" t="s">
        <v>39</v>
      </c>
      <c r="J1077" s="5" t="s">
        <v>39</v>
      </c>
      <c r="K1077" s="5" t="s">
        <v>39</v>
      </c>
      <c r="L1077" s="5" t="s">
        <v>39</v>
      </c>
      <c r="M1077" s="5" t="s">
        <v>39</v>
      </c>
      <c r="N1077" s="5" t="s">
        <v>39</v>
      </c>
      <c r="O1077" s="5" t="s">
        <v>39</v>
      </c>
      <c r="P1077" s="5" t="s">
        <v>35</v>
      </c>
      <c r="Q1077" s="5" t="s">
        <v>36</v>
      </c>
      <c r="R1077" s="6" t="s">
        <v>782</v>
      </c>
      <c r="S1077" s="6" t="s">
        <v>39</v>
      </c>
      <c r="T1077" s="6">
        <v>40000</v>
      </c>
      <c r="U1077" s="6">
        <v>40000</v>
      </c>
      <c r="V1077" s="6">
        <v>40000</v>
      </c>
      <c r="W1077" s="6">
        <v>40000</v>
      </c>
      <c r="X1077" s="5">
        <v>40000</v>
      </c>
    </row>
    <row r="1078" spans="1:24" ht="100.8" hidden="1" x14ac:dyDescent="0.3">
      <c r="A1078" s="5" t="s">
        <v>2585</v>
      </c>
      <c r="B1078" s="5" t="s">
        <v>783</v>
      </c>
      <c r="C1078" s="5" t="s">
        <v>784</v>
      </c>
      <c r="D1078" s="5" t="s">
        <v>107</v>
      </c>
      <c r="E1078" s="5" t="s">
        <v>671</v>
      </c>
      <c r="F1078" s="5" t="s">
        <v>670</v>
      </c>
      <c r="G1078" s="5" t="s">
        <v>39</v>
      </c>
      <c r="H1078" s="5" t="s">
        <v>39</v>
      </c>
      <c r="I1078" s="5" t="s">
        <v>39</v>
      </c>
      <c r="J1078" s="5" t="s">
        <v>39</v>
      </c>
      <c r="K1078" s="5" t="s">
        <v>39</v>
      </c>
      <c r="L1078" s="5" t="s">
        <v>39</v>
      </c>
      <c r="M1078" s="5" t="s">
        <v>39</v>
      </c>
      <c r="N1078" s="5" t="s">
        <v>39</v>
      </c>
      <c r="O1078" s="5" t="s">
        <v>39</v>
      </c>
      <c r="P1078" s="5" t="s">
        <v>35</v>
      </c>
      <c r="Q1078" s="5" t="s">
        <v>36</v>
      </c>
      <c r="R1078" s="6" t="s">
        <v>785</v>
      </c>
      <c r="S1078" s="6" t="s">
        <v>39</v>
      </c>
      <c r="T1078" s="6">
        <v>6750</v>
      </c>
      <c r="U1078" s="6">
        <v>13500</v>
      </c>
      <c r="V1078" s="6">
        <v>13500</v>
      </c>
      <c r="W1078" s="6">
        <v>13500</v>
      </c>
      <c r="X1078" s="5">
        <v>13500</v>
      </c>
    </row>
    <row r="1079" spans="1:24" ht="57.6" hidden="1" x14ac:dyDescent="0.3">
      <c r="A1079" s="5" t="s">
        <v>2585</v>
      </c>
      <c r="B1079" s="5" t="s">
        <v>1465</v>
      </c>
      <c r="C1079" s="5" t="s">
        <v>1466</v>
      </c>
      <c r="D1079" s="5" t="s">
        <v>75</v>
      </c>
      <c r="E1079" s="5" t="s">
        <v>1444</v>
      </c>
      <c r="F1079" s="5" t="s">
        <v>1443</v>
      </c>
      <c r="G1079" s="5" t="s">
        <v>985</v>
      </c>
      <c r="H1079" s="5" t="s">
        <v>245</v>
      </c>
      <c r="I1079" s="5" t="s">
        <v>984</v>
      </c>
      <c r="J1079" s="5" t="s">
        <v>982</v>
      </c>
      <c r="K1079" s="5" t="s">
        <v>983</v>
      </c>
      <c r="L1079" s="5" t="s">
        <v>39</v>
      </c>
      <c r="M1079" s="5" t="s">
        <v>39</v>
      </c>
      <c r="N1079" s="5" t="s">
        <v>39</v>
      </c>
      <c r="O1079" s="5" t="s">
        <v>39</v>
      </c>
      <c r="P1079" s="5" t="s">
        <v>35</v>
      </c>
      <c r="Q1079" s="5" t="s">
        <v>36</v>
      </c>
      <c r="R1079" s="6" t="s">
        <v>1468</v>
      </c>
      <c r="S1079" s="6" t="s">
        <v>39</v>
      </c>
      <c r="T1079" s="6">
        <v>0</v>
      </c>
      <c r="U1079" s="6">
        <v>0</v>
      </c>
      <c r="V1079" s="6">
        <v>0</v>
      </c>
      <c r="W1079" s="6">
        <v>0</v>
      </c>
      <c r="X1079" s="5">
        <v>0</v>
      </c>
    </row>
    <row r="1080" spans="1:24" ht="57.6" hidden="1" x14ac:dyDescent="0.3">
      <c r="A1080" s="5" t="s">
        <v>2585</v>
      </c>
      <c r="B1080" s="5" t="s">
        <v>1465</v>
      </c>
      <c r="C1080" s="5" t="s">
        <v>1466</v>
      </c>
      <c r="D1080" s="5" t="s">
        <v>139</v>
      </c>
      <c r="E1080" s="5" t="s">
        <v>2052</v>
      </c>
      <c r="F1080" s="5" t="s">
        <v>2051</v>
      </c>
      <c r="G1080" s="5" t="s">
        <v>39</v>
      </c>
      <c r="H1080" s="5" t="s">
        <v>39</v>
      </c>
      <c r="I1080" s="5" t="s">
        <v>39</v>
      </c>
      <c r="J1080" s="5" t="s">
        <v>39</v>
      </c>
      <c r="K1080" s="5" t="s">
        <v>39</v>
      </c>
      <c r="L1080" s="5" t="s">
        <v>39</v>
      </c>
      <c r="M1080" s="5" t="s">
        <v>39</v>
      </c>
      <c r="N1080" s="5" t="s">
        <v>39</v>
      </c>
      <c r="O1080" s="5" t="s">
        <v>39</v>
      </c>
      <c r="P1080" s="5" t="s">
        <v>35</v>
      </c>
      <c r="Q1080" s="5" t="s">
        <v>36</v>
      </c>
      <c r="R1080" s="6" t="s">
        <v>2089</v>
      </c>
      <c r="S1080" s="6" t="s">
        <v>39</v>
      </c>
      <c r="T1080" s="6">
        <v>250</v>
      </c>
      <c r="U1080" s="6">
        <v>250</v>
      </c>
      <c r="V1080" s="6">
        <v>250</v>
      </c>
      <c r="W1080" s="6">
        <v>250</v>
      </c>
      <c r="X1080" s="5">
        <v>250</v>
      </c>
    </row>
    <row r="1081" spans="1:24" ht="57.6" hidden="1" x14ac:dyDescent="0.3">
      <c r="A1081" s="5" t="s">
        <v>2585</v>
      </c>
      <c r="B1081" s="5" t="s">
        <v>1465</v>
      </c>
      <c r="C1081" s="5" t="s">
        <v>1466</v>
      </c>
      <c r="D1081" s="5" t="s">
        <v>139</v>
      </c>
      <c r="E1081" s="5" t="s">
        <v>2119</v>
      </c>
      <c r="F1081" s="5" t="s">
        <v>2118</v>
      </c>
      <c r="G1081" s="5" t="s">
        <v>96</v>
      </c>
      <c r="H1081" s="5" t="s">
        <v>97</v>
      </c>
      <c r="I1081" s="5" t="s">
        <v>93</v>
      </c>
      <c r="J1081" s="5" t="s">
        <v>92</v>
      </c>
      <c r="K1081" s="5" t="s">
        <v>39</v>
      </c>
      <c r="L1081" s="5" t="s">
        <v>39</v>
      </c>
      <c r="M1081" s="5" t="s">
        <v>39</v>
      </c>
      <c r="N1081" s="5" t="s">
        <v>39</v>
      </c>
      <c r="O1081" s="5" t="s">
        <v>39</v>
      </c>
      <c r="P1081" s="5" t="s">
        <v>35</v>
      </c>
      <c r="Q1081" s="5" t="s">
        <v>36</v>
      </c>
      <c r="R1081" s="6" t="s">
        <v>2163</v>
      </c>
      <c r="S1081" s="6" t="s">
        <v>39</v>
      </c>
      <c r="T1081" s="6">
        <v>31000</v>
      </c>
      <c r="U1081" s="6">
        <v>31000</v>
      </c>
      <c r="V1081" s="6">
        <v>31000</v>
      </c>
      <c r="W1081" s="6">
        <v>31000</v>
      </c>
      <c r="X1081" s="5">
        <v>31000</v>
      </c>
    </row>
    <row r="1082" spans="1:24" ht="57.6" hidden="1" x14ac:dyDescent="0.3">
      <c r="A1082" s="5" t="s">
        <v>2585</v>
      </c>
      <c r="B1082" s="5" t="s">
        <v>1465</v>
      </c>
      <c r="C1082" s="5" t="s">
        <v>1466</v>
      </c>
      <c r="D1082" s="5" t="s">
        <v>139</v>
      </c>
      <c r="E1082" s="5" t="s">
        <v>2119</v>
      </c>
      <c r="F1082" s="5" t="s">
        <v>2118</v>
      </c>
      <c r="G1082" s="5" t="s">
        <v>96</v>
      </c>
      <c r="H1082" s="5" t="s">
        <v>97</v>
      </c>
      <c r="I1082" s="5" t="str">
        <f>I1081</f>
        <v>AP9999</v>
      </c>
      <c r="J1082" s="5" t="s">
        <v>168</v>
      </c>
      <c r="K1082" s="5" t="s">
        <v>39</v>
      </c>
      <c r="L1082" s="5" t="s">
        <v>39</v>
      </c>
      <c r="M1082" s="5" t="s">
        <v>39</v>
      </c>
      <c r="N1082" s="5" t="s">
        <v>39</v>
      </c>
      <c r="O1082" s="5" t="s">
        <v>39</v>
      </c>
      <c r="P1082" s="5" t="s">
        <v>35</v>
      </c>
      <c r="Q1082" s="5" t="s">
        <v>36</v>
      </c>
      <c r="R1082" s="6" t="s">
        <v>2164</v>
      </c>
      <c r="S1082" s="6" t="s">
        <v>39</v>
      </c>
      <c r="T1082" s="6">
        <v>100000</v>
      </c>
      <c r="U1082" s="6">
        <v>100000</v>
      </c>
      <c r="V1082" s="6">
        <v>100000</v>
      </c>
      <c r="W1082" s="6">
        <v>100000</v>
      </c>
      <c r="X1082" s="5">
        <v>100000</v>
      </c>
    </row>
    <row r="1083" spans="1:24" ht="72" hidden="1" x14ac:dyDescent="0.3">
      <c r="A1083" s="5" t="s">
        <v>2585</v>
      </c>
      <c r="B1083" s="5" t="s">
        <v>786</v>
      </c>
      <c r="C1083" s="5" t="s">
        <v>787</v>
      </c>
      <c r="D1083" s="5" t="s">
        <v>107</v>
      </c>
      <c r="E1083" s="5" t="s">
        <v>671</v>
      </c>
      <c r="F1083" s="5" t="s">
        <v>670</v>
      </c>
      <c r="G1083" s="5" t="s">
        <v>39</v>
      </c>
      <c r="H1083" s="5" t="s">
        <v>39</v>
      </c>
      <c r="I1083" s="5" t="s">
        <v>39</v>
      </c>
      <c r="J1083" s="5" t="s">
        <v>39</v>
      </c>
      <c r="K1083" s="5" t="s">
        <v>39</v>
      </c>
      <c r="L1083" s="5" t="s">
        <v>39</v>
      </c>
      <c r="M1083" s="5" t="s">
        <v>39</v>
      </c>
      <c r="N1083" s="5" t="s">
        <v>39</v>
      </c>
      <c r="O1083" s="5" t="s">
        <v>39</v>
      </c>
      <c r="P1083" s="5" t="s">
        <v>35</v>
      </c>
      <c r="Q1083" s="5" t="s">
        <v>36</v>
      </c>
      <c r="R1083" s="6" t="s">
        <v>788</v>
      </c>
      <c r="S1083" s="6" t="s">
        <v>39</v>
      </c>
      <c r="T1083" s="6">
        <v>28321.37</v>
      </c>
      <c r="U1083" s="6">
        <v>20685.48</v>
      </c>
      <c r="V1083" s="6">
        <v>20685.48</v>
      </c>
      <c r="W1083" s="6">
        <v>20685.48</v>
      </c>
      <c r="X1083" s="5">
        <v>20685.48</v>
      </c>
    </row>
    <row r="1084" spans="1:24" ht="72" hidden="1" x14ac:dyDescent="0.3">
      <c r="A1084" s="5" t="s">
        <v>2585</v>
      </c>
      <c r="B1084" s="5" t="s">
        <v>786</v>
      </c>
      <c r="C1084" s="5" t="s">
        <v>787</v>
      </c>
      <c r="D1084" s="5" t="s">
        <v>107</v>
      </c>
      <c r="E1084" s="5" t="s">
        <v>790</v>
      </c>
      <c r="F1084" s="5" t="s">
        <v>789</v>
      </c>
      <c r="G1084" s="5" t="s">
        <v>39</v>
      </c>
      <c r="H1084" s="5" t="s">
        <v>39</v>
      </c>
      <c r="I1084" s="5" t="s">
        <v>39</v>
      </c>
      <c r="J1084" s="5" t="s">
        <v>39</v>
      </c>
      <c r="K1084" s="5" t="s">
        <v>39</v>
      </c>
      <c r="L1084" s="5" t="s">
        <v>39</v>
      </c>
      <c r="M1084" s="5" t="s">
        <v>39</v>
      </c>
      <c r="N1084" s="5" t="s">
        <v>39</v>
      </c>
      <c r="O1084" s="5" t="s">
        <v>39</v>
      </c>
      <c r="P1084" s="5" t="s">
        <v>35</v>
      </c>
      <c r="Q1084" s="5" t="s">
        <v>36</v>
      </c>
      <c r="R1084" s="6" t="s">
        <v>794</v>
      </c>
      <c r="S1084" s="6" t="s">
        <v>39</v>
      </c>
      <c r="T1084" s="6">
        <v>3669.64</v>
      </c>
      <c r="U1084" s="6">
        <v>0</v>
      </c>
      <c r="V1084" s="6">
        <v>0</v>
      </c>
      <c r="W1084" s="6">
        <v>0</v>
      </c>
      <c r="X1084" s="5">
        <v>0</v>
      </c>
    </row>
    <row r="1085" spans="1:24" ht="72" hidden="1" x14ac:dyDescent="0.3">
      <c r="A1085" s="5" t="s">
        <v>2585</v>
      </c>
      <c r="B1085" s="5" t="s">
        <v>786</v>
      </c>
      <c r="C1085" s="5" t="s">
        <v>787</v>
      </c>
      <c r="D1085" s="5" t="s">
        <v>107</v>
      </c>
      <c r="E1085" s="5" t="s">
        <v>1412</v>
      </c>
      <c r="F1085" s="5" t="s">
        <v>1411</v>
      </c>
      <c r="G1085" s="5" t="s">
        <v>39</v>
      </c>
      <c r="H1085" s="5" t="s">
        <v>39</v>
      </c>
      <c r="I1085" s="5" t="s">
        <v>39</v>
      </c>
      <c r="J1085" s="5" t="s">
        <v>39</v>
      </c>
      <c r="K1085" s="5" t="s">
        <v>39</v>
      </c>
      <c r="L1085" s="5" t="s">
        <v>39</v>
      </c>
      <c r="M1085" s="5" t="s">
        <v>39</v>
      </c>
      <c r="N1085" s="5" t="s">
        <v>39</v>
      </c>
      <c r="O1085" s="5" t="s">
        <v>39</v>
      </c>
      <c r="P1085" s="5" t="s">
        <v>35</v>
      </c>
      <c r="Q1085" s="5" t="s">
        <v>36</v>
      </c>
      <c r="R1085" s="6" t="s">
        <v>1415</v>
      </c>
      <c r="S1085" s="6" t="s">
        <v>39</v>
      </c>
      <c r="T1085" s="6">
        <v>150</v>
      </c>
      <c r="U1085" s="6">
        <v>150</v>
      </c>
      <c r="V1085" s="6">
        <v>150</v>
      </c>
      <c r="W1085" s="6">
        <v>150</v>
      </c>
      <c r="X1085" s="5">
        <v>150</v>
      </c>
    </row>
    <row r="1086" spans="1:24" ht="57.6" hidden="1" x14ac:dyDescent="0.3">
      <c r="A1086" s="5" t="s">
        <v>2585</v>
      </c>
      <c r="B1086" s="5" t="s">
        <v>786</v>
      </c>
      <c r="C1086" s="5" t="s">
        <v>787</v>
      </c>
      <c r="D1086" s="5" t="s">
        <v>139</v>
      </c>
      <c r="E1086" s="5" t="s">
        <v>1599</v>
      </c>
      <c r="F1086" s="5" t="s">
        <v>1598</v>
      </c>
      <c r="G1086" s="5" t="s">
        <v>39</v>
      </c>
      <c r="H1086" s="5" t="s">
        <v>39</v>
      </c>
      <c r="I1086" s="5" t="s">
        <v>39</v>
      </c>
      <c r="J1086" s="5" t="s">
        <v>39</v>
      </c>
      <c r="K1086" s="5" t="s">
        <v>39</v>
      </c>
      <c r="L1086" s="5" t="s">
        <v>39</v>
      </c>
      <c r="M1086" s="5" t="s">
        <v>39</v>
      </c>
      <c r="N1086" s="5" t="s">
        <v>39</v>
      </c>
      <c r="O1086" s="5" t="s">
        <v>39</v>
      </c>
      <c r="P1086" s="5" t="s">
        <v>35</v>
      </c>
      <c r="Q1086" s="5" t="s">
        <v>36</v>
      </c>
      <c r="R1086" s="6" t="s">
        <v>1636</v>
      </c>
      <c r="S1086" s="6" t="s">
        <v>39</v>
      </c>
      <c r="T1086" s="6">
        <v>55.38</v>
      </c>
      <c r="U1086" s="6">
        <v>65.5</v>
      </c>
      <c r="V1086" s="6">
        <v>65.5</v>
      </c>
      <c r="W1086" s="6">
        <v>65.5</v>
      </c>
      <c r="X1086" s="5">
        <v>65.5</v>
      </c>
    </row>
    <row r="1087" spans="1:24" ht="57.6" hidden="1" x14ac:dyDescent="0.3">
      <c r="A1087" s="5" t="s">
        <v>2585</v>
      </c>
      <c r="B1087" s="5" t="s">
        <v>786</v>
      </c>
      <c r="C1087" s="5" t="s">
        <v>787</v>
      </c>
      <c r="D1087" s="5" t="s">
        <v>139</v>
      </c>
      <c r="E1087" s="5" t="s">
        <v>127</v>
      </c>
      <c r="F1087" s="5" t="s">
        <v>126</v>
      </c>
      <c r="G1087" s="5" t="s">
        <v>39</v>
      </c>
      <c r="H1087" s="5" t="s">
        <v>39</v>
      </c>
      <c r="I1087" s="5" t="s">
        <v>39</v>
      </c>
      <c r="J1087" s="5" t="s">
        <v>39</v>
      </c>
      <c r="K1087" s="5" t="s">
        <v>39</v>
      </c>
      <c r="L1087" s="5" t="s">
        <v>39</v>
      </c>
      <c r="M1087" s="5" t="s">
        <v>39</v>
      </c>
      <c r="N1087" s="5" t="s">
        <v>39</v>
      </c>
      <c r="O1087" s="5" t="s">
        <v>39</v>
      </c>
      <c r="P1087" s="5" t="s">
        <v>35</v>
      </c>
      <c r="Q1087" s="5" t="s">
        <v>36</v>
      </c>
      <c r="R1087" s="6" t="s">
        <v>1926</v>
      </c>
      <c r="S1087" s="6" t="s">
        <v>39</v>
      </c>
      <c r="T1087" s="6">
        <v>82500</v>
      </c>
      <c r="U1087" s="6">
        <v>82500</v>
      </c>
      <c r="V1087" s="6">
        <v>82500</v>
      </c>
      <c r="W1087" s="6">
        <v>82500</v>
      </c>
      <c r="X1087" s="5">
        <v>82500</v>
      </c>
    </row>
    <row r="1088" spans="1:24" ht="57.6" hidden="1" x14ac:dyDescent="0.3">
      <c r="A1088" s="5" t="s">
        <v>2585</v>
      </c>
      <c r="B1088" s="5" t="s">
        <v>786</v>
      </c>
      <c r="C1088" s="5" t="s">
        <v>787</v>
      </c>
      <c r="D1088" s="5" t="s">
        <v>139</v>
      </c>
      <c r="E1088" s="5" t="s">
        <v>1928</v>
      </c>
      <c r="F1088" s="5" t="s">
        <v>1927</v>
      </c>
      <c r="G1088" s="5" t="s">
        <v>39</v>
      </c>
      <c r="H1088" s="5" t="s">
        <v>39</v>
      </c>
      <c r="I1088" s="5" t="s">
        <v>39</v>
      </c>
      <c r="J1088" s="5" t="s">
        <v>39</v>
      </c>
      <c r="K1088" s="5" t="s">
        <v>39</v>
      </c>
      <c r="L1088" s="5" t="s">
        <v>39</v>
      </c>
      <c r="M1088" s="5" t="s">
        <v>39</v>
      </c>
      <c r="N1088" s="5" t="s">
        <v>39</v>
      </c>
      <c r="O1088" s="5" t="s">
        <v>39</v>
      </c>
      <c r="P1088" s="5" t="s">
        <v>35</v>
      </c>
      <c r="Q1088" s="5" t="s">
        <v>36</v>
      </c>
      <c r="R1088" s="6" t="s">
        <v>1970</v>
      </c>
      <c r="S1088" s="6" t="s">
        <v>39</v>
      </c>
      <c r="T1088" s="6">
        <v>500</v>
      </c>
      <c r="U1088" s="6">
        <v>0</v>
      </c>
      <c r="V1088" s="6">
        <v>0</v>
      </c>
      <c r="W1088" s="6">
        <v>0</v>
      </c>
      <c r="X1088" s="5">
        <v>0</v>
      </c>
    </row>
    <row r="1089" spans="1:24" ht="57.6" hidden="1" x14ac:dyDescent="0.3">
      <c r="A1089" s="5" t="s">
        <v>2585</v>
      </c>
      <c r="B1089" s="5" t="s">
        <v>786</v>
      </c>
      <c r="C1089" s="5" t="s">
        <v>787</v>
      </c>
      <c r="D1089" s="5" t="s">
        <v>139</v>
      </c>
      <c r="E1089" s="5" t="s">
        <v>2052</v>
      </c>
      <c r="F1089" s="5" t="s">
        <v>2051</v>
      </c>
      <c r="G1089" s="5" t="s">
        <v>96</v>
      </c>
      <c r="H1089" s="5" t="s">
        <v>97</v>
      </c>
      <c r="I1089" s="5" t="s">
        <v>93</v>
      </c>
      <c r="J1089" s="5" t="s">
        <v>92</v>
      </c>
      <c r="K1089" s="5" t="s">
        <v>39</v>
      </c>
      <c r="L1089" s="5" t="s">
        <v>39</v>
      </c>
      <c r="M1089" s="5" t="s">
        <v>39</v>
      </c>
      <c r="N1089" s="5" t="s">
        <v>39</v>
      </c>
      <c r="O1089" s="5" t="s">
        <v>39</v>
      </c>
      <c r="P1089" s="5" t="s">
        <v>35</v>
      </c>
      <c r="Q1089" s="5" t="s">
        <v>36</v>
      </c>
      <c r="R1089" s="6" t="s">
        <v>2090</v>
      </c>
      <c r="S1089" s="6" t="s">
        <v>39</v>
      </c>
      <c r="T1089" s="6">
        <v>1696.04</v>
      </c>
      <c r="U1089" s="6">
        <v>33.26</v>
      </c>
      <c r="V1089" s="6">
        <v>33.92</v>
      </c>
      <c r="W1089" s="6">
        <v>34.6</v>
      </c>
      <c r="X1089" s="5">
        <v>35.29</v>
      </c>
    </row>
    <row r="1090" spans="1:24" ht="57.6" hidden="1" x14ac:dyDescent="0.3">
      <c r="A1090" s="5" t="s">
        <v>2585</v>
      </c>
      <c r="B1090" s="5" t="s">
        <v>786</v>
      </c>
      <c r="C1090" s="5" t="s">
        <v>787</v>
      </c>
      <c r="D1090" s="5" t="s">
        <v>139</v>
      </c>
      <c r="E1090" s="5" t="s">
        <v>2052</v>
      </c>
      <c r="F1090" s="5" t="s">
        <v>2051</v>
      </c>
      <c r="G1090" s="5" t="s">
        <v>96</v>
      </c>
      <c r="H1090" s="5" t="s">
        <v>97</v>
      </c>
      <c r="I1090" s="5" t="str">
        <f>I1089</f>
        <v>AP9999</v>
      </c>
      <c r="J1090" s="5" t="s">
        <v>168</v>
      </c>
      <c r="K1090" s="5" t="s">
        <v>39</v>
      </c>
      <c r="L1090" s="5" t="s">
        <v>39</v>
      </c>
      <c r="M1090" s="5" t="s">
        <v>39</v>
      </c>
      <c r="N1090" s="5" t="s">
        <v>39</v>
      </c>
      <c r="O1090" s="5" t="s">
        <v>39</v>
      </c>
      <c r="P1090" s="5" t="s">
        <v>35</v>
      </c>
      <c r="Q1090" s="5" t="s">
        <v>36</v>
      </c>
      <c r="R1090" s="6" t="s">
        <v>2091</v>
      </c>
      <c r="S1090" s="6" t="s">
        <v>39</v>
      </c>
      <c r="T1090" s="6">
        <v>216</v>
      </c>
      <c r="U1090" s="6">
        <v>220.32</v>
      </c>
      <c r="V1090" s="6">
        <v>224.73</v>
      </c>
      <c r="W1090" s="6">
        <v>229.22</v>
      </c>
      <c r="X1090" s="5">
        <v>233.81</v>
      </c>
    </row>
    <row r="1091" spans="1:24" ht="57.6" hidden="1" x14ac:dyDescent="0.3">
      <c r="A1091" s="5" t="s">
        <v>2585</v>
      </c>
      <c r="B1091" s="5" t="s">
        <v>786</v>
      </c>
      <c r="C1091" s="5" t="s">
        <v>787</v>
      </c>
      <c r="D1091" s="5" t="s">
        <v>139</v>
      </c>
      <c r="E1091" s="5" t="s">
        <v>2052</v>
      </c>
      <c r="F1091" s="5" t="s">
        <v>2051</v>
      </c>
      <c r="G1091" s="5" t="s">
        <v>96</v>
      </c>
      <c r="H1091" s="5" t="s">
        <v>97</v>
      </c>
      <c r="I1091" s="5" t="str">
        <f>I1090</f>
        <v>AP9999</v>
      </c>
      <c r="J1091" s="5" t="s">
        <v>170</v>
      </c>
      <c r="K1091" s="5" t="s">
        <v>39</v>
      </c>
      <c r="L1091" s="5" t="s">
        <v>39</v>
      </c>
      <c r="M1091" s="5" t="s">
        <v>39</v>
      </c>
      <c r="N1091" s="5" t="s">
        <v>39</v>
      </c>
      <c r="O1091" s="5" t="s">
        <v>39</v>
      </c>
      <c r="P1091" s="5" t="s">
        <v>35</v>
      </c>
      <c r="Q1091" s="5" t="s">
        <v>36</v>
      </c>
      <c r="R1091" s="6" t="s">
        <v>2092</v>
      </c>
      <c r="S1091" s="6" t="s">
        <v>39</v>
      </c>
      <c r="T1091" s="6">
        <v>17606.41</v>
      </c>
      <c r="U1091" s="6">
        <v>17606.41</v>
      </c>
      <c r="V1091" s="6">
        <v>17606.41</v>
      </c>
      <c r="W1091" s="6">
        <v>17606.41</v>
      </c>
      <c r="X1091" s="5">
        <v>17606.41</v>
      </c>
    </row>
    <row r="1092" spans="1:24" ht="57.6" hidden="1" x14ac:dyDescent="0.3">
      <c r="A1092" s="5" t="s">
        <v>2585</v>
      </c>
      <c r="B1092" s="5" t="s">
        <v>786</v>
      </c>
      <c r="C1092" s="5" t="s">
        <v>787</v>
      </c>
      <c r="D1092" s="5" t="s">
        <v>139</v>
      </c>
      <c r="E1092" s="5" t="s">
        <v>2094</v>
      </c>
      <c r="F1092" s="5" t="s">
        <v>2093</v>
      </c>
      <c r="G1092" s="5" t="s">
        <v>39</v>
      </c>
      <c r="H1092" s="5" t="s">
        <v>39</v>
      </c>
      <c r="I1092" s="5" t="s">
        <v>39</v>
      </c>
      <c r="J1092" s="5" t="s">
        <v>39</v>
      </c>
      <c r="K1092" s="5" t="s">
        <v>39</v>
      </c>
      <c r="L1092" s="5" t="s">
        <v>39</v>
      </c>
      <c r="M1092" s="5" t="s">
        <v>39</v>
      </c>
      <c r="N1092" s="5" t="s">
        <v>39</v>
      </c>
      <c r="O1092" s="5" t="s">
        <v>39</v>
      </c>
      <c r="P1092" s="5" t="s">
        <v>35</v>
      </c>
      <c r="Q1092" s="5" t="s">
        <v>36</v>
      </c>
      <c r="R1092" s="6" t="s">
        <v>2110</v>
      </c>
      <c r="S1092" s="6" t="s">
        <v>39</v>
      </c>
      <c r="T1092" s="6">
        <v>1000</v>
      </c>
      <c r="U1092" s="6">
        <v>1000</v>
      </c>
      <c r="V1092" s="6">
        <v>1000</v>
      </c>
      <c r="W1092" s="6">
        <v>1000</v>
      </c>
      <c r="X1092" s="5">
        <v>1000</v>
      </c>
    </row>
    <row r="1093" spans="1:24" ht="57.6" hidden="1" x14ac:dyDescent="0.3">
      <c r="A1093" s="5" t="s">
        <v>2585</v>
      </c>
      <c r="B1093" s="5" t="s">
        <v>786</v>
      </c>
      <c r="C1093" s="5" t="s">
        <v>787</v>
      </c>
      <c r="D1093" s="5" t="s">
        <v>139</v>
      </c>
      <c r="E1093" s="5" t="s">
        <v>2119</v>
      </c>
      <c r="F1093" s="5" t="s">
        <v>2118</v>
      </c>
      <c r="G1093" s="5" t="s">
        <v>39</v>
      </c>
      <c r="H1093" s="5" t="s">
        <v>39</v>
      </c>
      <c r="I1093" s="5" t="s">
        <v>39</v>
      </c>
      <c r="J1093" s="5" t="s">
        <v>39</v>
      </c>
      <c r="K1093" s="5" t="s">
        <v>39</v>
      </c>
      <c r="L1093" s="5" t="s">
        <v>39</v>
      </c>
      <c r="M1093" s="5" t="s">
        <v>39</v>
      </c>
      <c r="N1093" s="5" t="s">
        <v>39</v>
      </c>
      <c r="O1093" s="5" t="s">
        <v>39</v>
      </c>
      <c r="P1093" s="5" t="s">
        <v>35</v>
      </c>
      <c r="Q1093" s="5" t="s">
        <v>36</v>
      </c>
      <c r="R1093" s="6" t="s">
        <v>2165</v>
      </c>
      <c r="S1093" s="6" t="s">
        <v>39</v>
      </c>
      <c r="T1093" s="6">
        <v>17500</v>
      </c>
      <c r="U1093" s="6">
        <v>0</v>
      </c>
      <c r="V1093" s="6">
        <v>0</v>
      </c>
      <c r="W1093" s="6">
        <v>0</v>
      </c>
      <c r="X1093" s="5">
        <v>0</v>
      </c>
    </row>
    <row r="1094" spans="1:24" ht="57.6" hidden="1" x14ac:dyDescent="0.3">
      <c r="A1094" s="5" t="s">
        <v>2585</v>
      </c>
      <c r="B1094" s="5" t="s">
        <v>786</v>
      </c>
      <c r="C1094" s="5" t="s">
        <v>787</v>
      </c>
      <c r="D1094" s="5" t="s">
        <v>139</v>
      </c>
      <c r="E1094" s="5" t="s">
        <v>2212</v>
      </c>
      <c r="F1094" s="5" t="s">
        <v>2211</v>
      </c>
      <c r="G1094" s="5" t="s">
        <v>39</v>
      </c>
      <c r="H1094" s="5" t="s">
        <v>39</v>
      </c>
      <c r="I1094" s="5" t="s">
        <v>39</v>
      </c>
      <c r="J1094" s="5" t="s">
        <v>39</v>
      </c>
      <c r="K1094" s="5" t="s">
        <v>39</v>
      </c>
      <c r="L1094" s="5" t="s">
        <v>39</v>
      </c>
      <c r="M1094" s="5" t="s">
        <v>39</v>
      </c>
      <c r="N1094" s="5" t="s">
        <v>39</v>
      </c>
      <c r="O1094" s="5" t="s">
        <v>39</v>
      </c>
      <c r="P1094" s="5" t="s">
        <v>35</v>
      </c>
      <c r="Q1094" s="5" t="s">
        <v>36</v>
      </c>
      <c r="R1094" s="6" t="s">
        <v>2214</v>
      </c>
      <c r="S1094" s="6" t="s">
        <v>39</v>
      </c>
      <c r="T1094" s="6">
        <v>0</v>
      </c>
      <c r="U1094" s="6">
        <v>0</v>
      </c>
      <c r="V1094" s="6">
        <v>0</v>
      </c>
      <c r="W1094" s="6">
        <v>0</v>
      </c>
      <c r="X1094" s="5">
        <v>0</v>
      </c>
    </row>
    <row r="1095" spans="1:24" ht="57.6" hidden="1" x14ac:dyDescent="0.3">
      <c r="A1095" s="5" t="s">
        <v>2585</v>
      </c>
      <c r="B1095" s="5" t="s">
        <v>786</v>
      </c>
      <c r="C1095" s="5" t="s">
        <v>787</v>
      </c>
      <c r="D1095" s="5" t="s">
        <v>1008</v>
      </c>
      <c r="E1095" s="5" t="s">
        <v>2222</v>
      </c>
      <c r="F1095" s="5" t="s">
        <v>2221</v>
      </c>
      <c r="G1095" s="5" t="s">
        <v>39</v>
      </c>
      <c r="H1095" s="5" t="s">
        <v>39</v>
      </c>
      <c r="I1095" s="5" t="s">
        <v>39</v>
      </c>
      <c r="J1095" s="5" t="s">
        <v>39</v>
      </c>
      <c r="K1095" s="5" t="s">
        <v>39</v>
      </c>
      <c r="L1095" s="5" t="s">
        <v>39</v>
      </c>
      <c r="M1095" s="5" t="s">
        <v>39</v>
      </c>
      <c r="N1095" s="5" t="s">
        <v>39</v>
      </c>
      <c r="O1095" s="5" t="s">
        <v>39</v>
      </c>
      <c r="P1095" s="5" t="s">
        <v>35</v>
      </c>
      <c r="Q1095" s="5" t="s">
        <v>36</v>
      </c>
      <c r="R1095" s="6" t="s">
        <v>2245</v>
      </c>
      <c r="S1095" s="6" t="s">
        <v>39</v>
      </c>
      <c r="T1095" s="6">
        <v>50</v>
      </c>
      <c r="U1095" s="6">
        <v>50</v>
      </c>
      <c r="V1095" s="6">
        <v>50</v>
      </c>
      <c r="W1095" s="6">
        <v>50</v>
      </c>
      <c r="X1095" s="5">
        <v>50</v>
      </c>
    </row>
    <row r="1096" spans="1:24" ht="86.4" hidden="1" x14ac:dyDescent="0.3">
      <c r="A1096" s="5" t="s">
        <v>2585</v>
      </c>
      <c r="B1096" s="5" t="s">
        <v>786</v>
      </c>
      <c r="C1096" s="5" t="s">
        <v>787</v>
      </c>
      <c r="D1096" s="5" t="s">
        <v>1049</v>
      </c>
      <c r="E1096" s="5" t="s">
        <v>1350</v>
      </c>
      <c r="F1096" s="5" t="s">
        <v>1349</v>
      </c>
      <c r="G1096" s="5" t="s">
        <v>39</v>
      </c>
      <c r="H1096" s="5" t="s">
        <v>39</v>
      </c>
      <c r="I1096" s="5" t="s">
        <v>39</v>
      </c>
      <c r="J1096" s="5" t="s">
        <v>39</v>
      </c>
      <c r="K1096" s="5" t="s">
        <v>39</v>
      </c>
      <c r="L1096" s="5" t="s">
        <v>39</v>
      </c>
      <c r="M1096" s="5" t="s">
        <v>39</v>
      </c>
      <c r="N1096" s="5" t="s">
        <v>39</v>
      </c>
      <c r="O1096" s="5" t="s">
        <v>39</v>
      </c>
      <c r="P1096" s="5" t="s">
        <v>35</v>
      </c>
      <c r="Q1096" s="5" t="s">
        <v>36</v>
      </c>
      <c r="R1096" s="6" t="s">
        <v>1373</v>
      </c>
      <c r="S1096" s="6" t="s">
        <v>39</v>
      </c>
      <c r="T1096" s="6">
        <v>11760</v>
      </c>
      <c r="U1096" s="6">
        <v>0</v>
      </c>
      <c r="V1096" s="6">
        <v>0</v>
      </c>
      <c r="W1096" s="6">
        <v>0</v>
      </c>
      <c r="X1096" s="5">
        <v>0</v>
      </c>
    </row>
    <row r="1097" spans="1:24" ht="57.6" hidden="1" x14ac:dyDescent="0.3">
      <c r="A1097" s="5" t="s">
        <v>2585</v>
      </c>
      <c r="B1097" s="5" t="s">
        <v>786</v>
      </c>
      <c r="C1097" s="5" t="s">
        <v>787</v>
      </c>
      <c r="D1097" s="5" t="s">
        <v>1049</v>
      </c>
      <c r="E1097" s="5" t="s">
        <v>1376</v>
      </c>
      <c r="F1097" s="5" t="s">
        <v>1375</v>
      </c>
      <c r="G1097" s="5" t="s">
        <v>140</v>
      </c>
      <c r="H1097" s="5" t="s">
        <v>141</v>
      </c>
      <c r="I1097" s="5" t="s">
        <v>1379</v>
      </c>
      <c r="J1097" s="5" t="s">
        <v>1377</v>
      </c>
      <c r="K1097" s="5" t="s">
        <v>1378</v>
      </c>
      <c r="L1097" s="5" t="s">
        <v>39</v>
      </c>
      <c r="M1097" s="5" t="s">
        <v>39</v>
      </c>
      <c r="N1097" s="5" t="s">
        <v>39</v>
      </c>
      <c r="O1097" s="5" t="s">
        <v>39</v>
      </c>
      <c r="P1097" s="5" t="s">
        <v>35</v>
      </c>
      <c r="Q1097" s="5" t="s">
        <v>36</v>
      </c>
      <c r="R1097" s="6" t="s">
        <v>1383</v>
      </c>
      <c r="S1097" s="6" t="s">
        <v>39</v>
      </c>
      <c r="T1097" s="6">
        <v>0</v>
      </c>
      <c r="U1097" s="6">
        <v>48960</v>
      </c>
      <c r="V1097" s="6">
        <v>0</v>
      </c>
      <c r="W1097" s="6">
        <v>0</v>
      </c>
      <c r="X1097" s="5">
        <v>0</v>
      </c>
    </row>
    <row r="1098" spans="1:24" ht="72" hidden="1" x14ac:dyDescent="0.3">
      <c r="A1098" s="5" t="s">
        <v>2585</v>
      </c>
      <c r="B1098" s="5" t="s">
        <v>786</v>
      </c>
      <c r="C1098" s="5" t="s">
        <v>787</v>
      </c>
      <c r="D1098" s="5" t="s">
        <v>1049</v>
      </c>
      <c r="E1098" s="5" t="s">
        <v>1385</v>
      </c>
      <c r="F1098" s="5" t="s">
        <v>1384</v>
      </c>
      <c r="G1098" s="5" t="s">
        <v>140</v>
      </c>
      <c r="H1098" s="5" t="s">
        <v>141</v>
      </c>
      <c r="I1098" s="5" t="s">
        <v>130</v>
      </c>
      <c r="J1098" s="5" t="s">
        <v>130</v>
      </c>
      <c r="K1098" s="5" t="s">
        <v>1386</v>
      </c>
      <c r="L1098" s="5" t="s">
        <v>39</v>
      </c>
      <c r="M1098" s="5" t="s">
        <v>39</v>
      </c>
      <c r="N1098" s="5" t="s">
        <v>39</v>
      </c>
      <c r="O1098" s="5" t="s">
        <v>39</v>
      </c>
      <c r="P1098" s="5" t="s">
        <v>35</v>
      </c>
      <c r="Q1098" s="5" t="s">
        <v>36</v>
      </c>
      <c r="R1098" s="6" t="s">
        <v>1389</v>
      </c>
      <c r="S1098" s="6" t="s">
        <v>1302</v>
      </c>
      <c r="T1098" s="6">
        <v>0</v>
      </c>
      <c r="U1098" s="6">
        <v>26814.13</v>
      </c>
      <c r="V1098" s="6">
        <v>0</v>
      </c>
      <c r="W1098" s="6">
        <v>0</v>
      </c>
      <c r="X1098" s="5">
        <v>0</v>
      </c>
    </row>
    <row r="1099" spans="1:24" ht="57.6" hidden="1" x14ac:dyDescent="0.3">
      <c r="A1099" s="5" t="s">
        <v>2585</v>
      </c>
      <c r="B1099" s="5" t="s">
        <v>786</v>
      </c>
      <c r="C1099" s="5" t="s">
        <v>787</v>
      </c>
      <c r="D1099" s="5" t="s">
        <v>1049</v>
      </c>
      <c r="E1099" s="5" t="s">
        <v>1494</v>
      </c>
      <c r="F1099" s="5" t="s">
        <v>1493</v>
      </c>
      <c r="G1099" s="5" t="s">
        <v>39</v>
      </c>
      <c r="H1099" s="5" t="s">
        <v>39</v>
      </c>
      <c r="I1099" s="5" t="s">
        <v>39</v>
      </c>
      <c r="J1099" s="5" t="s">
        <v>39</v>
      </c>
      <c r="K1099" s="5" t="s">
        <v>39</v>
      </c>
      <c r="L1099" s="5" t="s">
        <v>39</v>
      </c>
      <c r="M1099" s="5" t="s">
        <v>39</v>
      </c>
      <c r="N1099" s="5" t="s">
        <v>39</v>
      </c>
      <c r="O1099" s="5" t="s">
        <v>39</v>
      </c>
      <c r="P1099" s="5" t="s">
        <v>35</v>
      </c>
      <c r="Q1099" s="5" t="s">
        <v>36</v>
      </c>
      <c r="R1099" s="6" t="s">
        <v>1526</v>
      </c>
      <c r="S1099" s="6" t="s">
        <v>39</v>
      </c>
      <c r="T1099" s="6">
        <v>400</v>
      </c>
      <c r="U1099" s="6">
        <v>400</v>
      </c>
      <c r="V1099" s="6">
        <v>400</v>
      </c>
      <c r="W1099" s="6">
        <v>400</v>
      </c>
      <c r="X1099" s="5">
        <v>400</v>
      </c>
    </row>
    <row r="1100" spans="1:24" ht="72" hidden="1" x14ac:dyDescent="0.3">
      <c r="A1100" s="5" t="s">
        <v>2585</v>
      </c>
      <c r="B1100" s="5" t="s">
        <v>482</v>
      </c>
      <c r="C1100" s="5" t="s">
        <v>483</v>
      </c>
      <c r="D1100" s="5" t="s">
        <v>107</v>
      </c>
      <c r="E1100" s="5" t="s">
        <v>452</v>
      </c>
      <c r="F1100" s="5" t="s">
        <v>451</v>
      </c>
      <c r="G1100" s="5" t="s">
        <v>39</v>
      </c>
      <c r="H1100" s="5" t="s">
        <v>39</v>
      </c>
      <c r="I1100" s="5" t="s">
        <v>39</v>
      </c>
      <c r="J1100" s="5" t="s">
        <v>39</v>
      </c>
      <c r="K1100" s="5" t="s">
        <v>39</v>
      </c>
      <c r="L1100" s="5" t="s">
        <v>39</v>
      </c>
      <c r="M1100" s="5" t="s">
        <v>39</v>
      </c>
      <c r="N1100" s="5" t="s">
        <v>39</v>
      </c>
      <c r="O1100" s="5" t="s">
        <v>39</v>
      </c>
      <c r="P1100" s="5" t="s">
        <v>35</v>
      </c>
      <c r="Q1100" s="5" t="s">
        <v>36</v>
      </c>
      <c r="R1100" s="6" t="s">
        <v>484</v>
      </c>
      <c r="S1100" s="6" t="s">
        <v>39</v>
      </c>
      <c r="T1100" s="6">
        <v>14700</v>
      </c>
      <c r="U1100" s="6">
        <v>14700</v>
      </c>
      <c r="V1100" s="6">
        <v>14700</v>
      </c>
      <c r="W1100" s="6">
        <v>14700</v>
      </c>
      <c r="X1100" s="5">
        <v>14700</v>
      </c>
    </row>
    <row r="1101" spans="1:24" ht="72" hidden="1" x14ac:dyDescent="0.3">
      <c r="A1101" s="5" t="s">
        <v>2585</v>
      </c>
      <c r="B1101" s="5" t="s">
        <v>230</v>
      </c>
      <c r="C1101" s="5" t="s">
        <v>231</v>
      </c>
      <c r="D1101" s="5" t="s">
        <v>107</v>
      </c>
      <c r="E1101" s="5" t="s">
        <v>452</v>
      </c>
      <c r="F1101" s="5" t="s">
        <v>451</v>
      </c>
      <c r="G1101" s="5" t="s">
        <v>39</v>
      </c>
      <c r="H1101" s="5" t="s">
        <v>39</v>
      </c>
      <c r="I1101" s="5" t="s">
        <v>39</v>
      </c>
      <c r="J1101" s="5" t="s">
        <v>39</v>
      </c>
      <c r="K1101" s="5" t="s">
        <v>39</v>
      </c>
      <c r="L1101" s="5" t="s">
        <v>39</v>
      </c>
      <c r="M1101" s="5" t="s">
        <v>39</v>
      </c>
      <c r="N1101" s="5" t="s">
        <v>39</v>
      </c>
      <c r="O1101" s="5" t="s">
        <v>39</v>
      </c>
      <c r="P1101" s="5" t="s">
        <v>35</v>
      </c>
      <c r="Q1101" s="5" t="s">
        <v>36</v>
      </c>
      <c r="R1101" s="6" t="s">
        <v>485</v>
      </c>
      <c r="S1101" s="6" t="s">
        <v>39</v>
      </c>
      <c r="T1101" s="6">
        <v>250</v>
      </c>
      <c r="U1101" s="6">
        <v>250</v>
      </c>
      <c r="V1101" s="6">
        <v>250</v>
      </c>
      <c r="W1101" s="6">
        <v>250</v>
      </c>
      <c r="X1101" s="5">
        <v>250</v>
      </c>
    </row>
    <row r="1102" spans="1:24" ht="72" hidden="1" x14ac:dyDescent="0.3">
      <c r="A1102" s="5" t="s">
        <v>2585</v>
      </c>
      <c r="B1102" s="5" t="s">
        <v>230</v>
      </c>
      <c r="C1102" s="5" t="s">
        <v>231</v>
      </c>
      <c r="D1102" s="5" t="s">
        <v>107</v>
      </c>
      <c r="E1102" s="5" t="s">
        <v>492</v>
      </c>
      <c r="F1102" s="5" t="s">
        <v>491</v>
      </c>
      <c r="G1102" s="5" t="s">
        <v>39</v>
      </c>
      <c r="H1102" s="5" t="s">
        <v>39</v>
      </c>
      <c r="I1102" s="5" t="s">
        <v>39</v>
      </c>
      <c r="J1102" s="5" t="s">
        <v>39</v>
      </c>
      <c r="K1102" s="5" t="s">
        <v>39</v>
      </c>
      <c r="L1102" s="5" t="s">
        <v>39</v>
      </c>
      <c r="M1102" s="5" t="s">
        <v>39</v>
      </c>
      <c r="N1102" s="5" t="s">
        <v>39</v>
      </c>
      <c r="O1102" s="5" t="s">
        <v>39</v>
      </c>
      <c r="P1102" s="5" t="s">
        <v>35</v>
      </c>
      <c r="Q1102" s="5" t="s">
        <v>36</v>
      </c>
      <c r="R1102" s="6" t="s">
        <v>597</v>
      </c>
      <c r="S1102" s="6" t="s">
        <v>39</v>
      </c>
      <c r="T1102" s="6">
        <v>0</v>
      </c>
      <c r="U1102" s="6">
        <v>0</v>
      </c>
      <c r="V1102" s="6">
        <v>0</v>
      </c>
      <c r="W1102" s="6">
        <v>0</v>
      </c>
      <c r="X1102" s="5">
        <v>0</v>
      </c>
    </row>
    <row r="1103" spans="1:24" ht="72" hidden="1" x14ac:dyDescent="0.3">
      <c r="A1103" s="5" t="s">
        <v>2585</v>
      </c>
      <c r="B1103" s="5" t="s">
        <v>230</v>
      </c>
      <c r="C1103" s="5" t="s">
        <v>231</v>
      </c>
      <c r="D1103" s="5" t="s">
        <v>107</v>
      </c>
      <c r="E1103" s="5" t="s">
        <v>607</v>
      </c>
      <c r="F1103" s="5" t="s">
        <v>606</v>
      </c>
      <c r="G1103" s="5" t="s">
        <v>39</v>
      </c>
      <c r="H1103" s="5" t="s">
        <v>39</v>
      </c>
      <c r="I1103" s="5" t="s">
        <v>39</v>
      </c>
      <c r="J1103" s="5" t="s">
        <v>39</v>
      </c>
      <c r="K1103" s="5" t="s">
        <v>39</v>
      </c>
      <c r="L1103" s="5" t="s">
        <v>39</v>
      </c>
      <c r="M1103" s="5" t="s">
        <v>39</v>
      </c>
      <c r="N1103" s="5" t="s">
        <v>39</v>
      </c>
      <c r="O1103" s="5" t="s">
        <v>39</v>
      </c>
      <c r="P1103" s="5" t="s">
        <v>35</v>
      </c>
      <c r="Q1103" s="5" t="s">
        <v>36</v>
      </c>
      <c r="R1103" s="6" t="s">
        <v>669</v>
      </c>
      <c r="S1103" s="6" t="s">
        <v>39</v>
      </c>
      <c r="T1103" s="6">
        <v>100</v>
      </c>
      <c r="U1103" s="6">
        <v>500</v>
      </c>
      <c r="V1103" s="6">
        <v>500</v>
      </c>
      <c r="W1103" s="6">
        <v>500</v>
      </c>
      <c r="X1103" s="5">
        <v>500</v>
      </c>
    </row>
    <row r="1104" spans="1:24" ht="72" hidden="1" x14ac:dyDescent="0.3">
      <c r="A1104" s="5" t="s">
        <v>2585</v>
      </c>
      <c r="B1104" s="5" t="s">
        <v>230</v>
      </c>
      <c r="C1104" s="5" t="s">
        <v>231</v>
      </c>
      <c r="D1104" s="5" t="s">
        <v>107</v>
      </c>
      <c r="E1104" s="5" t="s">
        <v>1412</v>
      </c>
      <c r="F1104" s="5" t="s">
        <v>1411</v>
      </c>
      <c r="G1104" s="5" t="s">
        <v>39</v>
      </c>
      <c r="H1104" s="5" t="s">
        <v>39</v>
      </c>
      <c r="I1104" s="5" t="s">
        <v>39</v>
      </c>
      <c r="J1104" s="5" t="s">
        <v>39</v>
      </c>
      <c r="K1104" s="5" t="s">
        <v>39</v>
      </c>
      <c r="L1104" s="5" t="s">
        <v>39</v>
      </c>
      <c r="M1104" s="5" t="s">
        <v>39</v>
      </c>
      <c r="N1104" s="5" t="s">
        <v>39</v>
      </c>
      <c r="O1104" s="5" t="s">
        <v>39</v>
      </c>
      <c r="P1104" s="5" t="s">
        <v>35</v>
      </c>
      <c r="Q1104" s="5" t="s">
        <v>36</v>
      </c>
      <c r="R1104" s="6" t="s">
        <v>1416</v>
      </c>
      <c r="S1104" s="6" t="s">
        <v>39</v>
      </c>
      <c r="T1104" s="6">
        <v>4165</v>
      </c>
      <c r="U1104" s="6">
        <v>4165</v>
      </c>
      <c r="V1104" s="6">
        <v>4165</v>
      </c>
      <c r="W1104" s="6">
        <v>4165</v>
      </c>
      <c r="X1104" s="5">
        <v>4165</v>
      </c>
    </row>
    <row r="1105" spans="1:24" ht="43.2" hidden="1" x14ac:dyDescent="0.3">
      <c r="A1105" s="5" t="s">
        <v>2585</v>
      </c>
      <c r="B1105" s="5" t="s">
        <v>230</v>
      </c>
      <c r="C1105" s="5" t="s">
        <v>231</v>
      </c>
      <c r="D1105" s="5" t="s">
        <v>41</v>
      </c>
      <c r="E1105" s="5" t="s">
        <v>34</v>
      </c>
      <c r="F1105" s="5" t="s">
        <v>33</v>
      </c>
      <c r="G1105" s="5" t="s">
        <v>39</v>
      </c>
      <c r="H1105" s="5" t="s">
        <v>39</v>
      </c>
      <c r="I1105" s="5" t="s">
        <v>39</v>
      </c>
      <c r="J1105" s="5" t="s">
        <v>39</v>
      </c>
      <c r="K1105" s="5" t="s">
        <v>39</v>
      </c>
      <c r="L1105" s="5" t="s">
        <v>39</v>
      </c>
      <c r="M1105" s="5" t="s">
        <v>39</v>
      </c>
      <c r="N1105" s="5" t="s">
        <v>39</v>
      </c>
      <c r="O1105" s="5" t="s">
        <v>39</v>
      </c>
      <c r="P1105" s="5" t="s">
        <v>35</v>
      </c>
      <c r="Q1105" s="5" t="s">
        <v>36</v>
      </c>
      <c r="R1105" s="6" t="s">
        <v>407</v>
      </c>
      <c r="S1105" s="6" t="s">
        <v>39</v>
      </c>
      <c r="T1105" s="6">
        <v>1000</v>
      </c>
      <c r="U1105" s="6">
        <v>1000</v>
      </c>
      <c r="V1105" s="6">
        <v>1000</v>
      </c>
      <c r="W1105" s="6">
        <v>1000</v>
      </c>
      <c r="X1105" s="5">
        <v>1000</v>
      </c>
    </row>
    <row r="1106" spans="1:24" ht="28.8" hidden="1" x14ac:dyDescent="0.3">
      <c r="A1106" s="5" t="s">
        <v>2585</v>
      </c>
      <c r="B1106" s="5" t="s">
        <v>230</v>
      </c>
      <c r="C1106" s="5" t="s">
        <v>231</v>
      </c>
      <c r="D1106" s="5" t="s">
        <v>75</v>
      </c>
      <c r="E1106" s="5" t="s">
        <v>1661</v>
      </c>
      <c r="F1106" s="5" t="s">
        <v>1660</v>
      </c>
      <c r="G1106" s="5" t="s">
        <v>39</v>
      </c>
      <c r="H1106" s="5" t="s">
        <v>39</v>
      </c>
      <c r="I1106" s="5" t="s">
        <v>39</v>
      </c>
      <c r="J1106" s="5" t="s">
        <v>39</v>
      </c>
      <c r="K1106" s="5" t="s">
        <v>39</v>
      </c>
      <c r="L1106" s="5" t="s">
        <v>39</v>
      </c>
      <c r="M1106" s="5" t="s">
        <v>39</v>
      </c>
      <c r="N1106" s="5" t="s">
        <v>39</v>
      </c>
      <c r="O1106" s="5" t="s">
        <v>39</v>
      </c>
      <c r="P1106" s="5" t="s">
        <v>35</v>
      </c>
      <c r="Q1106" s="5" t="s">
        <v>36</v>
      </c>
      <c r="R1106" s="6" t="s">
        <v>1674</v>
      </c>
      <c r="S1106" s="6" t="s">
        <v>39</v>
      </c>
      <c r="T1106" s="6">
        <v>1875</v>
      </c>
      <c r="U1106" s="6">
        <v>2500</v>
      </c>
      <c r="V1106" s="6">
        <v>2500</v>
      </c>
      <c r="W1106" s="6">
        <v>2500</v>
      </c>
      <c r="X1106" s="5">
        <v>2500</v>
      </c>
    </row>
    <row r="1107" spans="1:24" ht="28.8" hidden="1" x14ac:dyDescent="0.3">
      <c r="A1107" s="5" t="s">
        <v>2585</v>
      </c>
      <c r="B1107" s="5" t="s">
        <v>230</v>
      </c>
      <c r="C1107" s="5" t="s">
        <v>231</v>
      </c>
      <c r="D1107" s="5" t="s">
        <v>75</v>
      </c>
      <c r="E1107" s="5" t="s">
        <v>1677</v>
      </c>
      <c r="F1107" s="5" t="s">
        <v>1676</v>
      </c>
      <c r="G1107" s="5" t="s">
        <v>39</v>
      </c>
      <c r="H1107" s="5" t="s">
        <v>39</v>
      </c>
      <c r="I1107" s="5" t="s">
        <v>39</v>
      </c>
      <c r="J1107" s="5" t="s">
        <v>39</v>
      </c>
      <c r="K1107" s="5" t="s">
        <v>39</v>
      </c>
      <c r="L1107" s="5" t="s">
        <v>39</v>
      </c>
      <c r="M1107" s="5" t="s">
        <v>39</v>
      </c>
      <c r="N1107" s="5" t="s">
        <v>39</v>
      </c>
      <c r="O1107" s="5" t="s">
        <v>39</v>
      </c>
      <c r="P1107" s="5" t="s">
        <v>35</v>
      </c>
      <c r="Q1107" s="5" t="s">
        <v>36</v>
      </c>
      <c r="R1107" s="6" t="s">
        <v>1689</v>
      </c>
      <c r="S1107" s="6" t="s">
        <v>39</v>
      </c>
      <c r="T1107" s="6">
        <v>562.5</v>
      </c>
      <c r="U1107" s="6">
        <v>750</v>
      </c>
      <c r="V1107" s="6">
        <v>750</v>
      </c>
      <c r="W1107" s="6">
        <v>750</v>
      </c>
      <c r="X1107" s="5">
        <v>750</v>
      </c>
    </row>
    <row r="1108" spans="1:24" ht="28.8" hidden="1" x14ac:dyDescent="0.3">
      <c r="A1108" s="5" t="s">
        <v>2585</v>
      </c>
      <c r="B1108" s="5" t="s">
        <v>230</v>
      </c>
      <c r="C1108" s="5" t="s">
        <v>231</v>
      </c>
      <c r="D1108" s="5" t="s">
        <v>75</v>
      </c>
      <c r="E1108" s="5" t="s">
        <v>1692</v>
      </c>
      <c r="F1108" s="5" t="s">
        <v>1691</v>
      </c>
      <c r="G1108" s="5" t="s">
        <v>39</v>
      </c>
      <c r="H1108" s="5" t="s">
        <v>39</v>
      </c>
      <c r="I1108" s="5" t="s">
        <v>39</v>
      </c>
      <c r="J1108" s="5" t="s">
        <v>39</v>
      </c>
      <c r="K1108" s="5" t="s">
        <v>39</v>
      </c>
      <c r="L1108" s="5" t="s">
        <v>39</v>
      </c>
      <c r="M1108" s="5" t="s">
        <v>39</v>
      </c>
      <c r="N1108" s="5" t="s">
        <v>39</v>
      </c>
      <c r="O1108" s="5" t="s">
        <v>39</v>
      </c>
      <c r="P1108" s="5" t="s">
        <v>35</v>
      </c>
      <c r="Q1108" s="5" t="s">
        <v>36</v>
      </c>
      <c r="R1108" s="6" t="s">
        <v>1696</v>
      </c>
      <c r="S1108" s="6" t="s">
        <v>39</v>
      </c>
      <c r="T1108" s="6">
        <v>90</v>
      </c>
      <c r="U1108" s="6">
        <v>120</v>
      </c>
      <c r="V1108" s="6">
        <v>120</v>
      </c>
      <c r="W1108" s="6">
        <v>120</v>
      </c>
      <c r="X1108" s="5">
        <v>120</v>
      </c>
    </row>
    <row r="1109" spans="1:24" ht="28.8" hidden="1" x14ac:dyDescent="0.3">
      <c r="A1109" s="5" t="s">
        <v>2585</v>
      </c>
      <c r="B1109" s="5" t="s">
        <v>230</v>
      </c>
      <c r="C1109" s="5" t="s">
        <v>231</v>
      </c>
      <c r="D1109" s="5" t="s">
        <v>75</v>
      </c>
      <c r="E1109" s="5" t="s">
        <v>1699</v>
      </c>
      <c r="F1109" s="5" t="s">
        <v>1698</v>
      </c>
      <c r="G1109" s="5" t="s">
        <v>39</v>
      </c>
      <c r="H1109" s="5" t="s">
        <v>39</v>
      </c>
      <c r="I1109" s="5" t="s">
        <v>39</v>
      </c>
      <c r="J1109" s="5" t="s">
        <v>39</v>
      </c>
      <c r="K1109" s="5" t="s">
        <v>39</v>
      </c>
      <c r="L1109" s="5" t="s">
        <v>39</v>
      </c>
      <c r="M1109" s="5" t="s">
        <v>39</v>
      </c>
      <c r="N1109" s="5" t="s">
        <v>39</v>
      </c>
      <c r="O1109" s="5" t="s">
        <v>39</v>
      </c>
      <c r="P1109" s="5" t="s">
        <v>35</v>
      </c>
      <c r="Q1109" s="5" t="s">
        <v>36</v>
      </c>
      <c r="R1109" s="6" t="s">
        <v>1714</v>
      </c>
      <c r="S1109" s="6" t="s">
        <v>39</v>
      </c>
      <c r="T1109" s="6">
        <v>562.5</v>
      </c>
      <c r="U1109" s="6">
        <v>750</v>
      </c>
      <c r="V1109" s="6">
        <v>750</v>
      </c>
      <c r="W1109" s="6">
        <v>750</v>
      </c>
      <c r="X1109" s="5">
        <v>750</v>
      </c>
    </row>
    <row r="1110" spans="1:24" ht="43.2" hidden="1" x14ac:dyDescent="0.3">
      <c r="A1110" s="5" t="s">
        <v>2585</v>
      </c>
      <c r="B1110" s="5" t="s">
        <v>230</v>
      </c>
      <c r="C1110" s="5" t="s">
        <v>231</v>
      </c>
      <c r="D1110" s="5" t="s">
        <v>75</v>
      </c>
      <c r="E1110" s="5" t="s">
        <v>1717</v>
      </c>
      <c r="F1110" s="5" t="s">
        <v>1716</v>
      </c>
      <c r="G1110" s="5" t="s">
        <v>39</v>
      </c>
      <c r="H1110" s="5" t="s">
        <v>39</v>
      </c>
      <c r="I1110" s="5" t="s">
        <v>39</v>
      </c>
      <c r="J1110" s="5" t="s">
        <v>39</v>
      </c>
      <c r="K1110" s="5" t="s">
        <v>39</v>
      </c>
      <c r="L1110" s="5" t="s">
        <v>39</v>
      </c>
      <c r="M1110" s="5" t="s">
        <v>39</v>
      </c>
      <c r="N1110" s="5" t="s">
        <v>39</v>
      </c>
      <c r="O1110" s="5" t="s">
        <v>39</v>
      </c>
      <c r="P1110" s="5" t="s">
        <v>35</v>
      </c>
      <c r="Q1110" s="5" t="s">
        <v>36</v>
      </c>
      <c r="R1110" s="6" t="s">
        <v>1723</v>
      </c>
      <c r="S1110" s="6" t="s">
        <v>39</v>
      </c>
      <c r="T1110" s="6">
        <v>40</v>
      </c>
      <c r="U1110" s="6">
        <v>50</v>
      </c>
      <c r="V1110" s="6">
        <v>50</v>
      </c>
      <c r="W1110" s="6">
        <v>50</v>
      </c>
      <c r="X1110" s="5">
        <v>50</v>
      </c>
    </row>
    <row r="1111" spans="1:24" ht="28.8" hidden="1" x14ac:dyDescent="0.3">
      <c r="A1111" s="5" t="s">
        <v>2585</v>
      </c>
      <c r="B1111" s="5" t="s">
        <v>230</v>
      </c>
      <c r="C1111" s="5" t="s">
        <v>231</v>
      </c>
      <c r="D1111" s="5" t="s">
        <v>75</v>
      </c>
      <c r="E1111" s="5" t="s">
        <v>1739</v>
      </c>
      <c r="F1111" s="5" t="s">
        <v>1738</v>
      </c>
      <c r="G1111" s="5" t="s">
        <v>39</v>
      </c>
      <c r="H1111" s="5" t="s">
        <v>39</v>
      </c>
      <c r="I1111" s="5" t="s">
        <v>39</v>
      </c>
      <c r="J1111" s="5" t="s">
        <v>39</v>
      </c>
      <c r="K1111" s="5" t="s">
        <v>39</v>
      </c>
      <c r="L1111" s="5" t="s">
        <v>39</v>
      </c>
      <c r="M1111" s="5" t="s">
        <v>39</v>
      </c>
      <c r="N1111" s="5" t="s">
        <v>39</v>
      </c>
      <c r="O1111" s="5" t="s">
        <v>39</v>
      </c>
      <c r="P1111" s="5" t="s">
        <v>35</v>
      </c>
      <c r="Q1111" s="5" t="s">
        <v>36</v>
      </c>
      <c r="R1111" s="6" t="s">
        <v>1751</v>
      </c>
      <c r="S1111" s="6" t="s">
        <v>39</v>
      </c>
      <c r="T1111" s="6">
        <v>300</v>
      </c>
      <c r="U1111" s="6">
        <v>400</v>
      </c>
      <c r="V1111" s="6">
        <v>400</v>
      </c>
      <c r="W1111" s="6">
        <v>400</v>
      </c>
      <c r="X1111" s="5">
        <v>400</v>
      </c>
    </row>
    <row r="1112" spans="1:24" ht="43.2" hidden="1" x14ac:dyDescent="0.3">
      <c r="A1112" s="5" t="s">
        <v>2585</v>
      </c>
      <c r="B1112" s="5" t="s">
        <v>230</v>
      </c>
      <c r="C1112" s="5" t="s">
        <v>231</v>
      </c>
      <c r="D1112" s="5" t="s">
        <v>139</v>
      </c>
      <c r="E1112" s="5" t="s">
        <v>1790</v>
      </c>
      <c r="F1112" s="5" t="s">
        <v>1789</v>
      </c>
      <c r="G1112" s="5" t="s">
        <v>39</v>
      </c>
      <c r="H1112" s="5" t="s">
        <v>39</v>
      </c>
      <c r="I1112" s="5" t="s">
        <v>39</v>
      </c>
      <c r="J1112" s="5" t="s">
        <v>39</v>
      </c>
      <c r="K1112" s="5" t="s">
        <v>39</v>
      </c>
      <c r="L1112" s="5" t="s">
        <v>39</v>
      </c>
      <c r="M1112" s="5" t="s">
        <v>39</v>
      </c>
      <c r="N1112" s="5" t="s">
        <v>39</v>
      </c>
      <c r="O1112" s="5" t="s">
        <v>39</v>
      </c>
      <c r="P1112" s="5" t="s">
        <v>35</v>
      </c>
      <c r="Q1112" s="5" t="s">
        <v>36</v>
      </c>
      <c r="R1112" s="6" t="s">
        <v>39</v>
      </c>
      <c r="S1112" s="6" t="s">
        <v>39</v>
      </c>
      <c r="T1112" s="6">
        <v>0</v>
      </c>
      <c r="U1112" s="6">
        <v>0</v>
      </c>
      <c r="V1112" s="6">
        <v>0</v>
      </c>
      <c r="W1112" s="6">
        <v>0</v>
      </c>
      <c r="X1112" s="5">
        <v>0</v>
      </c>
    </row>
    <row r="1113" spans="1:24" ht="43.2" hidden="1" x14ac:dyDescent="0.3">
      <c r="A1113" s="5" t="s">
        <v>2585</v>
      </c>
      <c r="B1113" s="5" t="s">
        <v>230</v>
      </c>
      <c r="C1113" s="5" t="s">
        <v>231</v>
      </c>
      <c r="D1113" s="5" t="s">
        <v>139</v>
      </c>
      <c r="E1113" s="5" t="s">
        <v>2185</v>
      </c>
      <c r="F1113" s="5" t="s">
        <v>2184</v>
      </c>
      <c r="G1113" s="5" t="s">
        <v>39</v>
      </c>
      <c r="H1113" s="5" t="s">
        <v>39</v>
      </c>
      <c r="I1113" s="5" t="s">
        <v>39</v>
      </c>
      <c r="J1113" s="5" t="s">
        <v>39</v>
      </c>
      <c r="K1113" s="5" t="s">
        <v>39</v>
      </c>
      <c r="L1113" s="5" t="s">
        <v>39</v>
      </c>
      <c r="M1113" s="5" t="s">
        <v>39</v>
      </c>
      <c r="N1113" s="5" t="s">
        <v>39</v>
      </c>
      <c r="O1113" s="5" t="s">
        <v>39</v>
      </c>
      <c r="P1113" s="5" t="s">
        <v>35</v>
      </c>
      <c r="Q1113" s="5" t="s">
        <v>36</v>
      </c>
      <c r="R1113" s="6" t="s">
        <v>2188</v>
      </c>
      <c r="S1113" s="6" t="s">
        <v>39</v>
      </c>
      <c r="T1113" s="6">
        <v>1500</v>
      </c>
      <c r="U1113" s="6">
        <v>0</v>
      </c>
      <c r="V1113" s="6">
        <v>1500</v>
      </c>
      <c r="W1113" s="6">
        <v>0</v>
      </c>
      <c r="X1113" s="5">
        <v>1500</v>
      </c>
    </row>
    <row r="1114" spans="1:24" ht="57.6" hidden="1" x14ac:dyDescent="0.3">
      <c r="A1114" s="5" t="s">
        <v>2585</v>
      </c>
      <c r="B1114" s="5" t="s">
        <v>230</v>
      </c>
      <c r="C1114" s="5" t="s">
        <v>231</v>
      </c>
      <c r="D1114" s="5" t="s">
        <v>1008</v>
      </c>
      <c r="E1114" s="5" t="s">
        <v>1002</v>
      </c>
      <c r="F1114" s="5" t="s">
        <v>1001</v>
      </c>
      <c r="G1114" s="5" t="s">
        <v>39</v>
      </c>
      <c r="H1114" s="5" t="s">
        <v>39</v>
      </c>
      <c r="I1114" s="5" t="s">
        <v>39</v>
      </c>
      <c r="J1114" s="5" t="s">
        <v>39</v>
      </c>
      <c r="K1114" s="5" t="s">
        <v>39</v>
      </c>
      <c r="L1114" s="5" t="s">
        <v>39</v>
      </c>
      <c r="M1114" s="5" t="s">
        <v>39</v>
      </c>
      <c r="N1114" s="5" t="s">
        <v>39</v>
      </c>
      <c r="O1114" s="5" t="s">
        <v>39</v>
      </c>
      <c r="P1114" s="5" t="s">
        <v>35</v>
      </c>
      <c r="Q1114" s="5" t="s">
        <v>36</v>
      </c>
      <c r="R1114" s="6" t="s">
        <v>1037</v>
      </c>
      <c r="S1114" s="6" t="s">
        <v>39</v>
      </c>
      <c r="T1114" s="6">
        <v>672</v>
      </c>
      <c r="U1114" s="6">
        <v>672</v>
      </c>
      <c r="V1114" s="6">
        <v>672</v>
      </c>
      <c r="W1114" s="6">
        <v>672</v>
      </c>
      <c r="X1114" s="5">
        <v>672</v>
      </c>
    </row>
    <row r="1115" spans="1:24" ht="43.2" hidden="1" x14ac:dyDescent="0.3">
      <c r="A1115" s="5" t="s">
        <v>2585</v>
      </c>
      <c r="B1115" s="5" t="s">
        <v>230</v>
      </c>
      <c r="C1115" s="5" t="s">
        <v>231</v>
      </c>
      <c r="D1115" s="5" t="s">
        <v>1049</v>
      </c>
      <c r="E1115" s="5" t="s">
        <v>1084</v>
      </c>
      <c r="F1115" s="5" t="s">
        <v>1083</v>
      </c>
      <c r="G1115" s="5" t="s">
        <v>96</v>
      </c>
      <c r="H1115" s="5" t="s">
        <v>97</v>
      </c>
      <c r="I1115" s="5" t="s">
        <v>93</v>
      </c>
      <c r="J1115" s="5" t="s">
        <v>92</v>
      </c>
      <c r="K1115" s="5" t="s">
        <v>39</v>
      </c>
      <c r="L1115" s="5" t="s">
        <v>39</v>
      </c>
      <c r="M1115" s="5" t="s">
        <v>39</v>
      </c>
      <c r="N1115" s="5" t="s">
        <v>39</v>
      </c>
      <c r="O1115" s="5" t="s">
        <v>39</v>
      </c>
      <c r="P1115" s="5" t="s">
        <v>35</v>
      </c>
      <c r="Q1115" s="5" t="s">
        <v>36</v>
      </c>
      <c r="R1115" s="6" t="s">
        <v>1265</v>
      </c>
      <c r="S1115" s="6" t="s">
        <v>39</v>
      </c>
      <c r="T1115" s="6">
        <v>2000</v>
      </c>
      <c r="U1115" s="6">
        <v>2000</v>
      </c>
      <c r="V1115" s="6">
        <v>2000</v>
      </c>
      <c r="W1115" s="6">
        <v>2000</v>
      </c>
      <c r="X1115" s="5">
        <v>2000</v>
      </c>
    </row>
    <row r="1116" spans="1:24" ht="57.6" hidden="1" x14ac:dyDescent="0.3">
      <c r="A1116" s="5" t="s">
        <v>2585</v>
      </c>
      <c r="B1116" s="5" t="s">
        <v>230</v>
      </c>
      <c r="C1116" s="5" t="s">
        <v>231</v>
      </c>
      <c r="D1116" s="5" t="s">
        <v>1049</v>
      </c>
      <c r="E1116" s="5" t="s">
        <v>1084</v>
      </c>
      <c r="F1116" s="5" t="s">
        <v>1083</v>
      </c>
      <c r="G1116" s="5" t="s">
        <v>96</v>
      </c>
      <c r="H1116" s="5" t="s">
        <v>97</v>
      </c>
      <c r="I1116" s="5" t="str">
        <f>I1115</f>
        <v>AP9999</v>
      </c>
      <c r="J1116" s="5" t="s">
        <v>168</v>
      </c>
      <c r="K1116" s="5" t="s">
        <v>39</v>
      </c>
      <c r="L1116" s="5" t="s">
        <v>39</v>
      </c>
      <c r="M1116" s="5" t="s">
        <v>39</v>
      </c>
      <c r="N1116" s="5" t="s">
        <v>39</v>
      </c>
      <c r="O1116" s="5" t="s">
        <v>39</v>
      </c>
      <c r="P1116" s="5" t="s">
        <v>35</v>
      </c>
      <c r="Q1116" s="5" t="s">
        <v>36</v>
      </c>
      <c r="R1116" s="6" t="s">
        <v>1266</v>
      </c>
      <c r="S1116" s="6" t="s">
        <v>39</v>
      </c>
      <c r="T1116" s="6">
        <v>15000</v>
      </c>
      <c r="U1116" s="6">
        <v>15000</v>
      </c>
      <c r="V1116" s="6">
        <v>15000</v>
      </c>
      <c r="W1116" s="6">
        <v>15000</v>
      </c>
      <c r="X1116" s="5">
        <v>15000</v>
      </c>
    </row>
    <row r="1117" spans="1:24" ht="72" hidden="1" x14ac:dyDescent="0.3">
      <c r="A1117" s="5" t="s">
        <v>2585</v>
      </c>
      <c r="B1117" s="5" t="s">
        <v>230</v>
      </c>
      <c r="C1117" s="5" t="s">
        <v>231</v>
      </c>
      <c r="D1117" s="5" t="s">
        <v>1049</v>
      </c>
      <c r="E1117" s="5" t="s">
        <v>1342</v>
      </c>
      <c r="F1117" s="5" t="s">
        <v>1341</v>
      </c>
      <c r="G1117" s="5" t="s">
        <v>39</v>
      </c>
      <c r="H1117" s="5" t="s">
        <v>39</v>
      </c>
      <c r="I1117" s="5" t="s">
        <v>39</v>
      </c>
      <c r="J1117" s="5" t="s">
        <v>39</v>
      </c>
      <c r="K1117" s="5" t="s">
        <v>39</v>
      </c>
      <c r="L1117" s="5" t="s">
        <v>39</v>
      </c>
      <c r="M1117" s="5" t="s">
        <v>39</v>
      </c>
      <c r="N1117" s="5" t="s">
        <v>39</v>
      </c>
      <c r="O1117" s="5" t="s">
        <v>39</v>
      </c>
      <c r="P1117" s="5" t="s">
        <v>35</v>
      </c>
      <c r="Q1117" s="5" t="s">
        <v>36</v>
      </c>
      <c r="R1117" s="6" t="s">
        <v>1348</v>
      </c>
      <c r="S1117" s="6" t="s">
        <v>39</v>
      </c>
      <c r="T1117" s="6">
        <v>0</v>
      </c>
      <c r="U1117" s="6">
        <v>0</v>
      </c>
      <c r="V1117" s="6">
        <v>0</v>
      </c>
      <c r="W1117" s="6">
        <v>0</v>
      </c>
      <c r="X1117" s="5">
        <v>0</v>
      </c>
    </row>
    <row r="1118" spans="1:24" ht="57.6" hidden="1" x14ac:dyDescent="0.3">
      <c r="A1118" s="5" t="s">
        <v>2585</v>
      </c>
      <c r="B1118" s="5" t="s">
        <v>230</v>
      </c>
      <c r="C1118" s="5" t="s">
        <v>231</v>
      </c>
      <c r="D1118" s="5" t="s">
        <v>1049</v>
      </c>
      <c r="E1118" s="5" t="s">
        <v>1494</v>
      </c>
      <c r="F1118" s="5" t="s">
        <v>1493</v>
      </c>
      <c r="G1118" s="5" t="s">
        <v>96</v>
      </c>
      <c r="H1118" s="5" t="s">
        <v>97</v>
      </c>
      <c r="I1118" s="5" t="s">
        <v>93</v>
      </c>
      <c r="J1118" s="5" t="s">
        <v>92</v>
      </c>
      <c r="K1118" s="5" t="s">
        <v>39</v>
      </c>
      <c r="L1118" s="5" t="s">
        <v>39</v>
      </c>
      <c r="M1118" s="5" t="s">
        <v>39</v>
      </c>
      <c r="N1118" s="5" t="s">
        <v>39</v>
      </c>
      <c r="O1118" s="5" t="s">
        <v>39</v>
      </c>
      <c r="P1118" s="5" t="s">
        <v>35</v>
      </c>
      <c r="Q1118" s="5" t="s">
        <v>36</v>
      </c>
      <c r="R1118" s="6" t="s">
        <v>1528</v>
      </c>
      <c r="S1118" s="6" t="s">
        <v>39</v>
      </c>
      <c r="T1118" s="6">
        <v>22972.94</v>
      </c>
      <c r="U1118" s="6">
        <v>23432.400000000001</v>
      </c>
      <c r="V1118" s="6">
        <v>23666.720000000001</v>
      </c>
      <c r="W1118" s="6">
        <v>24140.06</v>
      </c>
      <c r="X1118" s="5">
        <v>24140.06</v>
      </c>
    </row>
    <row r="1119" spans="1:24" ht="28.8" hidden="1" x14ac:dyDescent="0.3">
      <c r="A1119" s="5" t="s">
        <v>2585</v>
      </c>
      <c r="B1119" s="5" t="s">
        <v>230</v>
      </c>
      <c r="C1119" s="5" t="s">
        <v>231</v>
      </c>
      <c r="D1119" s="5" t="s">
        <v>1049</v>
      </c>
      <c r="E1119" s="5" t="s">
        <v>1494</v>
      </c>
      <c r="F1119" s="5" t="s">
        <v>1493</v>
      </c>
      <c r="G1119" s="5" t="s">
        <v>39</v>
      </c>
      <c r="H1119" s="5" t="s">
        <v>39</v>
      </c>
      <c r="I1119" s="5" t="s">
        <v>39</v>
      </c>
      <c r="J1119" s="5" t="s">
        <v>39</v>
      </c>
      <c r="K1119" s="5" t="s">
        <v>39</v>
      </c>
      <c r="L1119" s="5" t="s">
        <v>39</v>
      </c>
      <c r="M1119" s="5" t="s">
        <v>39</v>
      </c>
      <c r="N1119" s="5" t="s">
        <v>39</v>
      </c>
      <c r="O1119" s="5" t="s">
        <v>39</v>
      </c>
      <c r="P1119" s="5" t="s">
        <v>35</v>
      </c>
      <c r="Q1119" s="5" t="s">
        <v>36</v>
      </c>
      <c r="R1119" s="6" t="s">
        <v>1527</v>
      </c>
      <c r="S1119" s="6" t="s">
        <v>39</v>
      </c>
      <c r="T1119" s="6">
        <v>2000</v>
      </c>
      <c r="U1119" s="6">
        <v>2000</v>
      </c>
      <c r="V1119" s="6">
        <v>2000</v>
      </c>
      <c r="W1119" s="6">
        <v>2000</v>
      </c>
      <c r="X1119" s="5">
        <v>2000</v>
      </c>
    </row>
    <row r="1120" spans="1:24" ht="43.2" hidden="1" x14ac:dyDescent="0.3">
      <c r="A1120" s="5" t="s">
        <v>2585</v>
      </c>
      <c r="B1120" s="5" t="s">
        <v>1267</v>
      </c>
      <c r="C1120" s="5" t="s">
        <v>1268</v>
      </c>
      <c r="D1120" s="5" t="s">
        <v>75</v>
      </c>
      <c r="E1120" s="5" t="s">
        <v>1661</v>
      </c>
      <c r="F1120" s="5" t="s">
        <v>1660</v>
      </c>
      <c r="G1120" s="5" t="s">
        <v>39</v>
      </c>
      <c r="H1120" s="5" t="s">
        <v>39</v>
      </c>
      <c r="I1120" s="5" t="s">
        <v>39</v>
      </c>
      <c r="J1120" s="5" t="s">
        <v>39</v>
      </c>
      <c r="K1120" s="5" t="s">
        <v>39</v>
      </c>
      <c r="L1120" s="5" t="s">
        <v>39</v>
      </c>
      <c r="M1120" s="5" t="s">
        <v>39</v>
      </c>
      <c r="N1120" s="5" t="s">
        <v>39</v>
      </c>
      <c r="O1120" s="5" t="s">
        <v>39</v>
      </c>
      <c r="P1120" s="5" t="s">
        <v>35</v>
      </c>
      <c r="Q1120" s="5" t="s">
        <v>36</v>
      </c>
      <c r="R1120" s="6" t="s">
        <v>1675</v>
      </c>
      <c r="S1120" s="6" t="s">
        <v>39</v>
      </c>
      <c r="T1120" s="6">
        <v>500</v>
      </c>
      <c r="U1120" s="6">
        <v>500</v>
      </c>
      <c r="V1120" s="6">
        <v>500</v>
      </c>
      <c r="W1120" s="6">
        <v>500</v>
      </c>
      <c r="X1120" s="5">
        <v>500</v>
      </c>
    </row>
    <row r="1121" spans="1:24" ht="43.2" hidden="1" x14ac:dyDescent="0.3">
      <c r="A1121" s="5" t="s">
        <v>2585</v>
      </c>
      <c r="B1121" s="5" t="s">
        <v>1267</v>
      </c>
      <c r="C1121" s="5" t="s">
        <v>1268</v>
      </c>
      <c r="D1121" s="5" t="s">
        <v>75</v>
      </c>
      <c r="E1121" s="5" t="s">
        <v>1677</v>
      </c>
      <c r="F1121" s="5" t="s">
        <v>1676</v>
      </c>
      <c r="G1121" s="5" t="s">
        <v>39</v>
      </c>
      <c r="H1121" s="5" t="s">
        <v>39</v>
      </c>
      <c r="I1121" s="5" t="s">
        <v>39</v>
      </c>
      <c r="J1121" s="5" t="s">
        <v>39</v>
      </c>
      <c r="K1121" s="5" t="s">
        <v>39</v>
      </c>
      <c r="L1121" s="5" t="s">
        <v>39</v>
      </c>
      <c r="M1121" s="5" t="s">
        <v>39</v>
      </c>
      <c r="N1121" s="5" t="s">
        <v>39</v>
      </c>
      <c r="O1121" s="5" t="s">
        <v>39</v>
      </c>
      <c r="P1121" s="5" t="s">
        <v>35</v>
      </c>
      <c r="Q1121" s="5" t="s">
        <v>36</v>
      </c>
      <c r="R1121" s="6" t="s">
        <v>1690</v>
      </c>
      <c r="S1121" s="6" t="s">
        <v>39</v>
      </c>
      <c r="T1121" s="6">
        <v>150</v>
      </c>
      <c r="U1121" s="6">
        <v>150</v>
      </c>
      <c r="V1121" s="6">
        <v>150</v>
      </c>
      <c r="W1121" s="6">
        <v>150</v>
      </c>
      <c r="X1121" s="5">
        <v>150</v>
      </c>
    </row>
    <row r="1122" spans="1:24" ht="43.2" hidden="1" x14ac:dyDescent="0.3">
      <c r="A1122" s="5" t="s">
        <v>2585</v>
      </c>
      <c r="B1122" s="5" t="s">
        <v>1267</v>
      </c>
      <c r="C1122" s="5" t="s">
        <v>1268</v>
      </c>
      <c r="D1122" s="5" t="s">
        <v>75</v>
      </c>
      <c r="E1122" s="5" t="s">
        <v>1692</v>
      </c>
      <c r="F1122" s="5" t="s">
        <v>1691</v>
      </c>
      <c r="G1122" s="5" t="s">
        <v>39</v>
      </c>
      <c r="H1122" s="5" t="s">
        <v>39</v>
      </c>
      <c r="I1122" s="5" t="s">
        <v>39</v>
      </c>
      <c r="J1122" s="5" t="s">
        <v>39</v>
      </c>
      <c r="K1122" s="5" t="s">
        <v>39</v>
      </c>
      <c r="L1122" s="5" t="s">
        <v>39</v>
      </c>
      <c r="M1122" s="5" t="s">
        <v>39</v>
      </c>
      <c r="N1122" s="5" t="s">
        <v>39</v>
      </c>
      <c r="O1122" s="5" t="s">
        <v>39</v>
      </c>
      <c r="P1122" s="5" t="s">
        <v>35</v>
      </c>
      <c r="Q1122" s="5" t="s">
        <v>36</v>
      </c>
      <c r="R1122" s="6" t="s">
        <v>1697</v>
      </c>
      <c r="S1122" s="6" t="s">
        <v>39</v>
      </c>
      <c r="T1122" s="6">
        <v>90</v>
      </c>
      <c r="U1122" s="6">
        <v>100</v>
      </c>
      <c r="V1122" s="6">
        <v>100</v>
      </c>
      <c r="W1122" s="6">
        <v>100</v>
      </c>
      <c r="X1122" s="5">
        <v>100</v>
      </c>
    </row>
    <row r="1123" spans="1:24" ht="43.2" hidden="1" x14ac:dyDescent="0.3">
      <c r="A1123" s="5" t="s">
        <v>2585</v>
      </c>
      <c r="B1123" s="5" t="s">
        <v>1267</v>
      </c>
      <c r="C1123" s="5" t="s">
        <v>1268</v>
      </c>
      <c r="D1123" s="5" t="s">
        <v>75</v>
      </c>
      <c r="E1123" s="5" t="s">
        <v>1699</v>
      </c>
      <c r="F1123" s="5" t="s">
        <v>1698</v>
      </c>
      <c r="G1123" s="5" t="s">
        <v>39</v>
      </c>
      <c r="H1123" s="5" t="s">
        <v>39</v>
      </c>
      <c r="I1123" s="5" t="s">
        <v>39</v>
      </c>
      <c r="J1123" s="5" t="s">
        <v>39</v>
      </c>
      <c r="K1123" s="5" t="s">
        <v>39</v>
      </c>
      <c r="L1123" s="5" t="s">
        <v>39</v>
      </c>
      <c r="M1123" s="5" t="s">
        <v>39</v>
      </c>
      <c r="N1123" s="5" t="s">
        <v>39</v>
      </c>
      <c r="O1123" s="5" t="s">
        <v>39</v>
      </c>
      <c r="P1123" s="5" t="s">
        <v>35</v>
      </c>
      <c r="Q1123" s="5" t="s">
        <v>36</v>
      </c>
      <c r="R1123" s="6" t="s">
        <v>1715</v>
      </c>
      <c r="S1123" s="6" t="s">
        <v>39</v>
      </c>
      <c r="T1123" s="6">
        <v>300</v>
      </c>
      <c r="U1123" s="6">
        <v>400</v>
      </c>
      <c r="V1123" s="6">
        <v>400</v>
      </c>
      <c r="W1123" s="6">
        <v>400</v>
      </c>
      <c r="X1123" s="5">
        <v>400</v>
      </c>
    </row>
    <row r="1124" spans="1:24" ht="43.2" hidden="1" x14ac:dyDescent="0.3">
      <c r="A1124" s="5" t="s">
        <v>2585</v>
      </c>
      <c r="B1124" s="5" t="s">
        <v>1267</v>
      </c>
      <c r="C1124" s="5" t="s">
        <v>1268</v>
      </c>
      <c r="D1124" s="5" t="s">
        <v>75</v>
      </c>
      <c r="E1124" s="5" t="s">
        <v>1717</v>
      </c>
      <c r="F1124" s="5" t="s">
        <v>1716</v>
      </c>
      <c r="G1124" s="5" t="s">
        <v>39</v>
      </c>
      <c r="H1124" s="5" t="s">
        <v>39</v>
      </c>
      <c r="I1124" s="5" t="s">
        <v>39</v>
      </c>
      <c r="J1124" s="5" t="s">
        <v>39</v>
      </c>
      <c r="K1124" s="5" t="s">
        <v>39</v>
      </c>
      <c r="L1124" s="5" t="s">
        <v>39</v>
      </c>
      <c r="M1124" s="5" t="s">
        <v>39</v>
      </c>
      <c r="N1124" s="5" t="s">
        <v>39</v>
      </c>
      <c r="O1124" s="5" t="s">
        <v>39</v>
      </c>
      <c r="P1124" s="5" t="s">
        <v>35</v>
      </c>
      <c r="Q1124" s="5" t="s">
        <v>36</v>
      </c>
      <c r="R1124" s="6" t="s">
        <v>1724</v>
      </c>
      <c r="S1124" s="6" t="s">
        <v>39</v>
      </c>
      <c r="T1124" s="6">
        <v>30</v>
      </c>
      <c r="U1124" s="6">
        <v>50</v>
      </c>
      <c r="V1124" s="6">
        <v>50</v>
      </c>
      <c r="W1124" s="6">
        <v>50</v>
      </c>
      <c r="X1124" s="5">
        <v>50</v>
      </c>
    </row>
    <row r="1125" spans="1:24" ht="43.2" hidden="1" x14ac:dyDescent="0.3">
      <c r="A1125" s="5" t="s">
        <v>2585</v>
      </c>
      <c r="B1125" s="5" t="s">
        <v>1267</v>
      </c>
      <c r="C1125" s="5" t="s">
        <v>1268</v>
      </c>
      <c r="D1125" s="5" t="s">
        <v>75</v>
      </c>
      <c r="E1125" s="5" t="s">
        <v>1739</v>
      </c>
      <c r="F1125" s="5" t="s">
        <v>1738</v>
      </c>
      <c r="G1125" s="5" t="s">
        <v>39</v>
      </c>
      <c r="H1125" s="5" t="s">
        <v>39</v>
      </c>
      <c r="I1125" s="5" t="s">
        <v>39</v>
      </c>
      <c r="J1125" s="5" t="s">
        <v>39</v>
      </c>
      <c r="K1125" s="5" t="s">
        <v>39</v>
      </c>
      <c r="L1125" s="5" t="s">
        <v>39</v>
      </c>
      <c r="M1125" s="5" t="s">
        <v>39</v>
      </c>
      <c r="N1125" s="5" t="s">
        <v>39</v>
      </c>
      <c r="O1125" s="5" t="s">
        <v>39</v>
      </c>
      <c r="P1125" s="5" t="s">
        <v>35</v>
      </c>
      <c r="Q1125" s="5" t="s">
        <v>36</v>
      </c>
      <c r="R1125" s="6" t="s">
        <v>1752</v>
      </c>
      <c r="S1125" s="6" t="s">
        <v>39</v>
      </c>
      <c r="T1125" s="6">
        <v>45</v>
      </c>
      <c r="U1125" s="6">
        <v>75</v>
      </c>
      <c r="V1125" s="6">
        <v>75</v>
      </c>
      <c r="W1125" s="6">
        <v>75</v>
      </c>
      <c r="X1125" s="5">
        <v>75</v>
      </c>
    </row>
    <row r="1126" spans="1:24" ht="28.8" hidden="1" x14ac:dyDescent="0.3">
      <c r="A1126" s="5" t="s">
        <v>2585</v>
      </c>
      <c r="B1126" s="5" t="s">
        <v>1267</v>
      </c>
      <c r="C1126" s="5" t="s">
        <v>1268</v>
      </c>
      <c r="D1126" s="5" t="s">
        <v>1049</v>
      </c>
      <c r="E1126" s="5" t="s">
        <v>1084</v>
      </c>
      <c r="F1126" s="5" t="s">
        <v>1083</v>
      </c>
      <c r="G1126" s="5" t="s">
        <v>96</v>
      </c>
      <c r="H1126" s="5" t="s">
        <v>97</v>
      </c>
      <c r="I1126" s="5" t="s">
        <v>93</v>
      </c>
      <c r="J1126" s="5" t="s">
        <v>92</v>
      </c>
      <c r="K1126" s="5" t="s">
        <v>39</v>
      </c>
      <c r="L1126" s="5" t="s">
        <v>39</v>
      </c>
      <c r="M1126" s="5" t="s">
        <v>39</v>
      </c>
      <c r="N1126" s="5" t="s">
        <v>39</v>
      </c>
      <c r="O1126" s="5" t="s">
        <v>39</v>
      </c>
      <c r="P1126" s="5" t="s">
        <v>35</v>
      </c>
      <c r="Q1126" s="5" t="s">
        <v>36</v>
      </c>
      <c r="R1126" s="6" t="s">
        <v>1269</v>
      </c>
      <c r="S1126" s="6" t="s">
        <v>39</v>
      </c>
      <c r="T1126" s="6">
        <v>20855.52</v>
      </c>
      <c r="U1126" s="6">
        <v>21131.75</v>
      </c>
      <c r="V1126" s="6">
        <v>21131.75</v>
      </c>
      <c r="W1126" s="6">
        <v>21554.39</v>
      </c>
      <c r="X1126" s="5">
        <v>21554.39</v>
      </c>
    </row>
    <row r="1127" spans="1:24" ht="72" hidden="1" x14ac:dyDescent="0.3">
      <c r="A1127" s="5" t="s">
        <v>2585</v>
      </c>
      <c r="B1127" s="5" t="s">
        <v>1267</v>
      </c>
      <c r="C1127" s="5" t="s">
        <v>1268</v>
      </c>
      <c r="D1127" s="5" t="s">
        <v>1049</v>
      </c>
      <c r="E1127" s="5" t="s">
        <v>1084</v>
      </c>
      <c r="F1127" s="5" t="s">
        <v>1083</v>
      </c>
      <c r="G1127" s="5" t="s">
        <v>96</v>
      </c>
      <c r="H1127" s="5" t="s">
        <v>97</v>
      </c>
      <c r="I1127" s="5" t="str">
        <f>I1126</f>
        <v>AP9999</v>
      </c>
      <c r="J1127" s="5" t="s">
        <v>168</v>
      </c>
      <c r="K1127" s="5" t="s">
        <v>39</v>
      </c>
      <c r="L1127" s="5" t="s">
        <v>39</v>
      </c>
      <c r="M1127" s="5" t="s">
        <v>39</v>
      </c>
      <c r="N1127" s="5" t="s">
        <v>39</v>
      </c>
      <c r="O1127" s="5" t="s">
        <v>39</v>
      </c>
      <c r="P1127" s="5" t="s">
        <v>35</v>
      </c>
      <c r="Q1127" s="5" t="s">
        <v>36</v>
      </c>
      <c r="R1127" s="6" t="s">
        <v>1270</v>
      </c>
      <c r="S1127" s="6" t="s">
        <v>39</v>
      </c>
      <c r="T1127" s="6">
        <v>15000</v>
      </c>
      <c r="U1127" s="6">
        <v>15000</v>
      </c>
      <c r="V1127" s="6">
        <v>15000</v>
      </c>
      <c r="W1127" s="6">
        <v>15000</v>
      </c>
      <c r="X1127" s="5">
        <v>15000</v>
      </c>
    </row>
    <row r="1128" spans="1:24" ht="72" hidden="1" x14ac:dyDescent="0.3">
      <c r="A1128" s="5" t="s">
        <v>2585</v>
      </c>
      <c r="B1128" s="5" t="s">
        <v>1267</v>
      </c>
      <c r="C1128" s="5" t="s">
        <v>1268</v>
      </c>
      <c r="D1128" s="5" t="s">
        <v>1049</v>
      </c>
      <c r="E1128" s="5" t="s">
        <v>1350</v>
      </c>
      <c r="F1128" s="5" t="s">
        <v>1349</v>
      </c>
      <c r="G1128" s="5" t="s">
        <v>39</v>
      </c>
      <c r="H1128" s="5" t="s">
        <v>39</v>
      </c>
      <c r="I1128" s="5" t="s">
        <v>39</v>
      </c>
      <c r="J1128" s="5" t="s">
        <v>39</v>
      </c>
      <c r="K1128" s="5" t="s">
        <v>39</v>
      </c>
      <c r="L1128" s="5" t="s">
        <v>39</v>
      </c>
      <c r="M1128" s="5" t="s">
        <v>39</v>
      </c>
      <c r="N1128" s="5" t="s">
        <v>39</v>
      </c>
      <c r="O1128" s="5" t="s">
        <v>39</v>
      </c>
      <c r="P1128" s="5" t="s">
        <v>35</v>
      </c>
      <c r="Q1128" s="5" t="s">
        <v>36</v>
      </c>
      <c r="R1128" s="6" t="s">
        <v>1374</v>
      </c>
      <c r="S1128" s="6" t="s">
        <v>39</v>
      </c>
      <c r="T1128" s="6">
        <v>1000</v>
      </c>
      <c r="U1128" s="6">
        <v>1000</v>
      </c>
      <c r="V1128" s="6">
        <v>1000</v>
      </c>
      <c r="W1128" s="6">
        <v>1000</v>
      </c>
      <c r="X1128" s="5">
        <v>1000</v>
      </c>
    </row>
    <row r="1129" spans="1:24" ht="57.6" hidden="1" x14ac:dyDescent="0.3">
      <c r="A1129" s="5" t="s">
        <v>2585</v>
      </c>
      <c r="B1129" s="5" t="s">
        <v>1906</v>
      </c>
      <c r="C1129" s="5" t="s">
        <v>1907</v>
      </c>
      <c r="D1129" s="5" t="s">
        <v>139</v>
      </c>
      <c r="E1129" s="5" t="s">
        <v>1904</v>
      </c>
      <c r="F1129" s="5" t="s">
        <v>1903</v>
      </c>
      <c r="G1129" s="5" t="s">
        <v>39</v>
      </c>
      <c r="H1129" s="5" t="s">
        <v>39</v>
      </c>
      <c r="I1129" s="5" t="s">
        <v>39</v>
      </c>
      <c r="J1129" s="5" t="s">
        <v>39</v>
      </c>
      <c r="K1129" s="5" t="s">
        <v>39</v>
      </c>
      <c r="L1129" s="5" t="s">
        <v>39</v>
      </c>
      <c r="M1129" s="5" t="s">
        <v>39</v>
      </c>
      <c r="N1129" s="5" t="s">
        <v>39</v>
      </c>
      <c r="O1129" s="5" t="s">
        <v>39</v>
      </c>
      <c r="P1129" s="5" t="s">
        <v>35</v>
      </c>
      <c r="Q1129" s="5" t="s">
        <v>36</v>
      </c>
      <c r="R1129" s="6" t="s">
        <v>1908</v>
      </c>
      <c r="S1129" s="6" t="s">
        <v>39</v>
      </c>
      <c r="T1129" s="6">
        <v>100</v>
      </c>
      <c r="U1129" s="6">
        <v>100</v>
      </c>
      <c r="V1129" s="6">
        <v>100</v>
      </c>
      <c r="W1129" s="6">
        <v>100</v>
      </c>
      <c r="X1129" s="5">
        <v>100</v>
      </c>
    </row>
    <row r="1130" spans="1:24" ht="72" hidden="1" x14ac:dyDescent="0.3">
      <c r="A1130" s="5" t="s">
        <v>2585</v>
      </c>
      <c r="B1130" s="5" t="s">
        <v>598</v>
      </c>
      <c r="C1130" s="5" t="s">
        <v>599</v>
      </c>
      <c r="D1130" s="5" t="s">
        <v>107</v>
      </c>
      <c r="E1130" s="5" t="s">
        <v>492</v>
      </c>
      <c r="F1130" s="5" t="s">
        <v>491</v>
      </c>
      <c r="G1130" s="5" t="s">
        <v>604</v>
      </c>
      <c r="H1130" s="5" t="s">
        <v>605</v>
      </c>
      <c r="I1130" s="5" t="s">
        <v>602</v>
      </c>
      <c r="J1130" s="5" t="s">
        <v>600</v>
      </c>
      <c r="K1130" s="5" t="s">
        <v>601</v>
      </c>
      <c r="L1130" s="5" t="s">
        <v>39</v>
      </c>
      <c r="M1130" s="5" t="s">
        <v>39</v>
      </c>
      <c r="N1130" s="5" t="s">
        <v>39</v>
      </c>
      <c r="O1130" s="5" t="s">
        <v>39</v>
      </c>
      <c r="P1130" s="5" t="s">
        <v>35</v>
      </c>
      <c r="Q1130" s="5" t="s">
        <v>36</v>
      </c>
      <c r="R1130" s="6" t="s">
        <v>603</v>
      </c>
      <c r="S1130" s="6" t="s">
        <v>39</v>
      </c>
      <c r="T1130" s="6">
        <v>495</v>
      </c>
      <c r="U1130" s="6">
        <v>495</v>
      </c>
      <c r="V1130" s="6">
        <v>495</v>
      </c>
      <c r="W1130" s="6">
        <v>495</v>
      </c>
      <c r="X1130" s="5">
        <v>495</v>
      </c>
    </row>
    <row r="1131" spans="1:24" ht="72" hidden="1" x14ac:dyDescent="0.3">
      <c r="A1131" s="5" t="s">
        <v>2585</v>
      </c>
      <c r="B1131" s="5" t="s">
        <v>598</v>
      </c>
      <c r="C1131" s="5" t="s">
        <v>599</v>
      </c>
      <c r="D1131" s="5" t="s">
        <v>107</v>
      </c>
      <c r="E1131" s="5" t="s">
        <v>607</v>
      </c>
      <c r="F1131" s="5" t="s">
        <v>606</v>
      </c>
      <c r="G1131" s="5" t="s">
        <v>604</v>
      </c>
      <c r="H1131" s="5" t="s">
        <v>605</v>
      </c>
      <c r="I1131" s="5" t="s">
        <v>602</v>
      </c>
      <c r="J1131" s="5" t="s">
        <v>600</v>
      </c>
      <c r="K1131" s="5" t="s">
        <v>601</v>
      </c>
      <c r="L1131" s="5" t="s">
        <v>39</v>
      </c>
      <c r="M1131" s="5" t="s">
        <v>39</v>
      </c>
      <c r="N1131" s="5" t="s">
        <v>39</v>
      </c>
      <c r="O1131" s="5" t="s">
        <v>39</v>
      </c>
      <c r="P1131" s="5" t="s">
        <v>35</v>
      </c>
      <c r="Q1131" s="5" t="s">
        <v>36</v>
      </c>
      <c r="R1131" s="6" t="s">
        <v>603</v>
      </c>
      <c r="S1131" s="6" t="s">
        <v>39</v>
      </c>
      <c r="T1131" s="6">
        <v>742.5</v>
      </c>
      <c r="U1131" s="6">
        <v>742.5</v>
      </c>
      <c r="V1131" s="6">
        <v>742.5</v>
      </c>
      <c r="W1131" s="6">
        <v>742.5</v>
      </c>
      <c r="X1131" s="5">
        <v>742.5</v>
      </c>
    </row>
    <row r="1132" spans="1:24" ht="72" hidden="1" x14ac:dyDescent="0.3">
      <c r="A1132" s="5" t="s">
        <v>2585</v>
      </c>
      <c r="B1132" s="5" t="s">
        <v>598</v>
      </c>
      <c r="C1132" s="5" t="s">
        <v>599</v>
      </c>
      <c r="D1132" s="5" t="s">
        <v>107</v>
      </c>
      <c r="E1132" s="5" t="s">
        <v>671</v>
      </c>
      <c r="F1132" s="5" t="s">
        <v>670</v>
      </c>
      <c r="G1132" s="5" t="s">
        <v>604</v>
      </c>
      <c r="H1132" s="5" t="s">
        <v>605</v>
      </c>
      <c r="I1132" s="5" t="s">
        <v>602</v>
      </c>
      <c r="J1132" s="5" t="s">
        <v>600</v>
      </c>
      <c r="K1132" s="5" t="s">
        <v>601</v>
      </c>
      <c r="L1132" s="5" t="s">
        <v>39</v>
      </c>
      <c r="M1132" s="5" t="s">
        <v>39</v>
      </c>
      <c r="N1132" s="5" t="s">
        <v>39</v>
      </c>
      <c r="O1132" s="5" t="s">
        <v>39</v>
      </c>
      <c r="P1132" s="5" t="s">
        <v>35</v>
      </c>
      <c r="Q1132" s="5" t="s">
        <v>36</v>
      </c>
      <c r="R1132" s="6" t="s">
        <v>603</v>
      </c>
      <c r="S1132" s="6" t="s">
        <v>39</v>
      </c>
      <c r="T1132" s="6">
        <v>363</v>
      </c>
      <c r="U1132" s="6">
        <v>363</v>
      </c>
      <c r="V1132" s="6">
        <v>363</v>
      </c>
      <c r="W1132" s="6">
        <v>363</v>
      </c>
      <c r="X1132" s="5">
        <v>363</v>
      </c>
    </row>
    <row r="1133" spans="1:24" ht="72" hidden="1" x14ac:dyDescent="0.3">
      <c r="A1133" s="5" t="s">
        <v>2585</v>
      </c>
      <c r="B1133" s="5" t="s">
        <v>598</v>
      </c>
      <c r="C1133" s="5" t="s">
        <v>599</v>
      </c>
      <c r="D1133" s="5" t="s">
        <v>75</v>
      </c>
      <c r="E1133" s="5" t="s">
        <v>63</v>
      </c>
      <c r="F1133" s="5" t="s">
        <v>62</v>
      </c>
      <c r="G1133" s="5" t="s">
        <v>604</v>
      </c>
      <c r="H1133" s="5" t="s">
        <v>605</v>
      </c>
      <c r="I1133" s="5" t="s">
        <v>602</v>
      </c>
      <c r="J1133" s="5" t="s">
        <v>600</v>
      </c>
      <c r="K1133" s="5" t="s">
        <v>601</v>
      </c>
      <c r="L1133" s="5" t="s">
        <v>39</v>
      </c>
      <c r="M1133" s="5" t="s">
        <v>39</v>
      </c>
      <c r="N1133" s="5" t="s">
        <v>39</v>
      </c>
      <c r="O1133" s="5" t="s">
        <v>39</v>
      </c>
      <c r="P1133" s="5" t="s">
        <v>35</v>
      </c>
      <c r="Q1133" s="5" t="s">
        <v>36</v>
      </c>
      <c r="R1133" s="6" t="s">
        <v>603</v>
      </c>
      <c r="S1133" s="6" t="s">
        <v>39</v>
      </c>
      <c r="T1133" s="6">
        <v>1800</v>
      </c>
      <c r="U1133" s="6">
        <v>2079</v>
      </c>
      <c r="V1133" s="6">
        <v>2079</v>
      </c>
      <c r="W1133" s="6">
        <v>2079</v>
      </c>
      <c r="X1133" s="5">
        <v>2079</v>
      </c>
    </row>
    <row r="1134" spans="1:24" ht="57.6" hidden="1" x14ac:dyDescent="0.3">
      <c r="A1134" s="5" t="s">
        <v>2585</v>
      </c>
      <c r="B1134" s="5" t="s">
        <v>598</v>
      </c>
      <c r="C1134" s="5" t="s">
        <v>599</v>
      </c>
      <c r="D1134" s="5" t="s">
        <v>75</v>
      </c>
      <c r="E1134" s="5" t="s">
        <v>1638</v>
      </c>
      <c r="F1134" s="5" t="s">
        <v>1637</v>
      </c>
      <c r="G1134" s="5" t="s">
        <v>604</v>
      </c>
      <c r="H1134" s="5" t="s">
        <v>605</v>
      </c>
      <c r="I1134" s="5" t="s">
        <v>602</v>
      </c>
      <c r="J1134" s="5" t="s">
        <v>600</v>
      </c>
      <c r="K1134" s="5" t="s">
        <v>601</v>
      </c>
      <c r="L1134" s="5" t="s">
        <v>39</v>
      </c>
      <c r="M1134" s="5" t="s">
        <v>39</v>
      </c>
      <c r="N1134" s="5" t="s">
        <v>39</v>
      </c>
      <c r="O1134" s="5" t="s">
        <v>39</v>
      </c>
      <c r="P1134" s="5" t="s">
        <v>35</v>
      </c>
      <c r="Q1134" s="5" t="s">
        <v>36</v>
      </c>
      <c r="R1134" s="6" t="s">
        <v>603</v>
      </c>
      <c r="S1134" s="6" t="s">
        <v>39</v>
      </c>
      <c r="T1134" s="6">
        <v>600</v>
      </c>
      <c r="U1134" s="6">
        <v>693</v>
      </c>
      <c r="V1134" s="6">
        <v>693</v>
      </c>
      <c r="W1134" s="6">
        <v>693</v>
      </c>
      <c r="X1134" s="5">
        <v>693</v>
      </c>
    </row>
    <row r="1135" spans="1:24" ht="57.6" hidden="1" x14ac:dyDescent="0.3">
      <c r="A1135" s="5" t="s">
        <v>2585</v>
      </c>
      <c r="B1135" s="5" t="s">
        <v>598</v>
      </c>
      <c r="C1135" s="5" t="s">
        <v>599</v>
      </c>
      <c r="D1135" s="5" t="s">
        <v>139</v>
      </c>
      <c r="E1135" s="5" t="s">
        <v>1599</v>
      </c>
      <c r="F1135" s="5" t="s">
        <v>1598</v>
      </c>
      <c r="G1135" s="5" t="s">
        <v>604</v>
      </c>
      <c r="H1135" s="5" t="s">
        <v>605</v>
      </c>
      <c r="I1135" s="5" t="s">
        <v>602</v>
      </c>
      <c r="J1135" s="5" t="s">
        <v>600</v>
      </c>
      <c r="K1135" s="5" t="s">
        <v>601</v>
      </c>
      <c r="L1135" s="5" t="s">
        <v>39</v>
      </c>
      <c r="M1135" s="5" t="s">
        <v>39</v>
      </c>
      <c r="N1135" s="5" t="s">
        <v>39</v>
      </c>
      <c r="O1135" s="5" t="s">
        <v>39</v>
      </c>
      <c r="P1135" s="5" t="s">
        <v>35</v>
      </c>
      <c r="Q1135" s="5" t="s">
        <v>36</v>
      </c>
      <c r="R1135" s="6" t="s">
        <v>603</v>
      </c>
      <c r="S1135" s="6" t="s">
        <v>39</v>
      </c>
      <c r="T1135" s="6">
        <v>446</v>
      </c>
      <c r="U1135" s="6">
        <v>446</v>
      </c>
      <c r="V1135" s="6">
        <v>446</v>
      </c>
      <c r="W1135" s="6">
        <v>446</v>
      </c>
      <c r="X1135" s="5">
        <v>446</v>
      </c>
    </row>
    <row r="1136" spans="1:24" ht="57.6" hidden="1" x14ac:dyDescent="0.3">
      <c r="A1136" s="5" t="s">
        <v>2585</v>
      </c>
      <c r="B1136" s="5" t="s">
        <v>598</v>
      </c>
      <c r="C1136" s="5" t="s">
        <v>599</v>
      </c>
      <c r="D1136" s="5" t="s">
        <v>139</v>
      </c>
      <c r="E1136" s="5" t="s">
        <v>1864</v>
      </c>
      <c r="F1136" s="5" t="s">
        <v>1863</v>
      </c>
      <c r="G1136" s="5" t="s">
        <v>604</v>
      </c>
      <c r="H1136" s="5" t="s">
        <v>605</v>
      </c>
      <c r="I1136" s="5" t="s">
        <v>602</v>
      </c>
      <c r="J1136" s="5" t="s">
        <v>600</v>
      </c>
      <c r="K1136" s="5" t="s">
        <v>601</v>
      </c>
      <c r="L1136" s="5" t="s">
        <v>39</v>
      </c>
      <c r="M1136" s="5" t="s">
        <v>39</v>
      </c>
      <c r="N1136" s="5" t="s">
        <v>39</v>
      </c>
      <c r="O1136" s="5" t="s">
        <v>39</v>
      </c>
      <c r="P1136" s="5" t="s">
        <v>35</v>
      </c>
      <c r="Q1136" s="5" t="s">
        <v>36</v>
      </c>
      <c r="R1136" s="6" t="s">
        <v>603</v>
      </c>
      <c r="S1136" s="6" t="s">
        <v>39</v>
      </c>
      <c r="T1136" s="6">
        <v>899.8</v>
      </c>
      <c r="U1136" s="6">
        <v>899.8</v>
      </c>
      <c r="V1136" s="6">
        <v>899.8</v>
      </c>
      <c r="W1136" s="6">
        <v>899.8</v>
      </c>
      <c r="X1136" s="5">
        <v>899.8</v>
      </c>
    </row>
    <row r="1137" spans="1:24" ht="57.6" hidden="1" x14ac:dyDescent="0.3">
      <c r="A1137" s="5" t="s">
        <v>2585</v>
      </c>
      <c r="B1137" s="5" t="s">
        <v>598</v>
      </c>
      <c r="C1137" s="5" t="s">
        <v>599</v>
      </c>
      <c r="D1137" s="5" t="s">
        <v>139</v>
      </c>
      <c r="E1137" s="5" t="s">
        <v>1928</v>
      </c>
      <c r="F1137" s="5" t="s">
        <v>1927</v>
      </c>
      <c r="G1137" s="5" t="s">
        <v>604</v>
      </c>
      <c r="H1137" s="5" t="s">
        <v>605</v>
      </c>
      <c r="I1137" s="5" t="s">
        <v>602</v>
      </c>
      <c r="J1137" s="5" t="s">
        <v>600</v>
      </c>
      <c r="K1137" s="5" t="s">
        <v>601</v>
      </c>
      <c r="L1137" s="5" t="s">
        <v>39</v>
      </c>
      <c r="M1137" s="5" t="s">
        <v>39</v>
      </c>
      <c r="N1137" s="5" t="s">
        <v>39</v>
      </c>
      <c r="O1137" s="5" t="s">
        <v>39</v>
      </c>
      <c r="P1137" s="5" t="s">
        <v>35</v>
      </c>
      <c r="Q1137" s="5" t="s">
        <v>36</v>
      </c>
      <c r="R1137" s="6" t="s">
        <v>603</v>
      </c>
      <c r="S1137" s="6" t="s">
        <v>39</v>
      </c>
      <c r="T1137" s="6">
        <v>121</v>
      </c>
      <c r="U1137" s="6">
        <v>121</v>
      </c>
      <c r="V1137" s="6">
        <v>121</v>
      </c>
      <c r="W1137" s="6">
        <v>121</v>
      </c>
      <c r="X1137" s="5">
        <v>121</v>
      </c>
    </row>
    <row r="1138" spans="1:24" ht="57.6" hidden="1" x14ac:dyDescent="0.3">
      <c r="A1138" s="5" t="s">
        <v>2585</v>
      </c>
      <c r="B1138" s="5" t="s">
        <v>598</v>
      </c>
      <c r="C1138" s="5" t="s">
        <v>599</v>
      </c>
      <c r="D1138" s="5" t="s">
        <v>139</v>
      </c>
      <c r="E1138" s="5" t="s">
        <v>2094</v>
      </c>
      <c r="F1138" s="5" t="s">
        <v>2093</v>
      </c>
      <c r="G1138" s="5" t="s">
        <v>604</v>
      </c>
      <c r="H1138" s="5" t="s">
        <v>605</v>
      </c>
      <c r="I1138" s="5" t="s">
        <v>602</v>
      </c>
      <c r="J1138" s="5" t="s">
        <v>600</v>
      </c>
      <c r="K1138" s="5" t="s">
        <v>601</v>
      </c>
      <c r="L1138" s="5" t="s">
        <v>39</v>
      </c>
      <c r="M1138" s="5" t="s">
        <v>39</v>
      </c>
      <c r="N1138" s="5" t="s">
        <v>39</v>
      </c>
      <c r="O1138" s="5" t="s">
        <v>39</v>
      </c>
      <c r="P1138" s="5" t="s">
        <v>35</v>
      </c>
      <c r="Q1138" s="5" t="s">
        <v>36</v>
      </c>
      <c r="R1138" s="6" t="s">
        <v>603</v>
      </c>
      <c r="S1138" s="6" t="s">
        <v>39</v>
      </c>
      <c r="T1138" s="6">
        <v>82.5</v>
      </c>
      <c r="U1138" s="6">
        <v>82.5</v>
      </c>
      <c r="V1138" s="6">
        <v>82.5</v>
      </c>
      <c r="W1138" s="6">
        <v>82.5</v>
      </c>
      <c r="X1138" s="5">
        <v>82.5</v>
      </c>
    </row>
    <row r="1139" spans="1:24" ht="57.6" hidden="1" x14ac:dyDescent="0.3">
      <c r="A1139" s="5" t="s">
        <v>2585</v>
      </c>
      <c r="B1139" s="5" t="s">
        <v>598</v>
      </c>
      <c r="C1139" s="5" t="s">
        <v>599</v>
      </c>
      <c r="D1139" s="5" t="s">
        <v>139</v>
      </c>
      <c r="E1139" s="5" t="s">
        <v>2119</v>
      </c>
      <c r="F1139" s="5" t="s">
        <v>2118</v>
      </c>
      <c r="G1139" s="5" t="s">
        <v>604</v>
      </c>
      <c r="H1139" s="5" t="s">
        <v>605</v>
      </c>
      <c r="I1139" s="5" t="s">
        <v>602</v>
      </c>
      <c r="J1139" s="5" t="s">
        <v>600</v>
      </c>
      <c r="K1139" s="5" t="s">
        <v>601</v>
      </c>
      <c r="L1139" s="5" t="s">
        <v>39</v>
      </c>
      <c r="M1139" s="5" t="s">
        <v>39</v>
      </c>
      <c r="N1139" s="5" t="s">
        <v>39</v>
      </c>
      <c r="O1139" s="5" t="s">
        <v>39</v>
      </c>
      <c r="P1139" s="5" t="s">
        <v>35</v>
      </c>
      <c r="Q1139" s="5" t="s">
        <v>36</v>
      </c>
      <c r="R1139" s="6" t="s">
        <v>603</v>
      </c>
      <c r="S1139" s="6" t="s">
        <v>39</v>
      </c>
      <c r="T1139" s="6">
        <v>1366.2</v>
      </c>
      <c r="U1139" s="6">
        <v>1366.2</v>
      </c>
      <c r="V1139" s="6">
        <v>1366.2</v>
      </c>
      <c r="W1139" s="6">
        <v>1366.2</v>
      </c>
      <c r="X1139" s="5">
        <v>1366.2</v>
      </c>
    </row>
    <row r="1140" spans="1:24" ht="57.6" hidden="1" x14ac:dyDescent="0.3">
      <c r="A1140" s="5" t="s">
        <v>2585</v>
      </c>
      <c r="B1140" s="5" t="s">
        <v>598</v>
      </c>
      <c r="C1140" s="5" t="s">
        <v>599</v>
      </c>
      <c r="D1140" s="5" t="s">
        <v>1008</v>
      </c>
      <c r="E1140" s="5" t="s">
        <v>1002</v>
      </c>
      <c r="F1140" s="5" t="s">
        <v>1001</v>
      </c>
      <c r="G1140" s="5" t="s">
        <v>604</v>
      </c>
      <c r="H1140" s="5" t="s">
        <v>605</v>
      </c>
      <c r="I1140" s="5" t="s">
        <v>602</v>
      </c>
      <c r="J1140" s="5" t="s">
        <v>600</v>
      </c>
      <c r="K1140" s="5" t="s">
        <v>601</v>
      </c>
      <c r="L1140" s="5" t="s">
        <v>39</v>
      </c>
      <c r="M1140" s="5" t="s">
        <v>39</v>
      </c>
      <c r="N1140" s="5" t="s">
        <v>39</v>
      </c>
      <c r="O1140" s="5" t="s">
        <v>39</v>
      </c>
      <c r="P1140" s="5" t="s">
        <v>35</v>
      </c>
      <c r="Q1140" s="5" t="s">
        <v>36</v>
      </c>
      <c r="R1140" s="6" t="s">
        <v>603</v>
      </c>
      <c r="S1140" s="6" t="s">
        <v>39</v>
      </c>
      <c r="T1140" s="6">
        <v>680</v>
      </c>
      <c r="U1140" s="6">
        <v>693</v>
      </c>
      <c r="V1140" s="6">
        <v>693</v>
      </c>
      <c r="W1140" s="6">
        <v>693</v>
      </c>
      <c r="X1140" s="5">
        <v>693</v>
      </c>
    </row>
    <row r="1141" spans="1:24" ht="57.6" hidden="1" x14ac:dyDescent="0.3">
      <c r="A1141" s="5" t="s">
        <v>2585</v>
      </c>
      <c r="B1141" s="5" t="s">
        <v>598</v>
      </c>
      <c r="C1141" s="5" t="s">
        <v>599</v>
      </c>
      <c r="D1141" s="5" t="s">
        <v>1049</v>
      </c>
      <c r="E1141" s="5" t="s">
        <v>1084</v>
      </c>
      <c r="F1141" s="5" t="s">
        <v>1083</v>
      </c>
      <c r="G1141" s="5" t="s">
        <v>604</v>
      </c>
      <c r="H1141" s="5" t="s">
        <v>605</v>
      </c>
      <c r="I1141" s="5" t="s">
        <v>602</v>
      </c>
      <c r="J1141" s="5" t="s">
        <v>600</v>
      </c>
      <c r="K1141" s="5" t="s">
        <v>601</v>
      </c>
      <c r="L1141" s="5" t="s">
        <v>39</v>
      </c>
      <c r="M1141" s="5" t="s">
        <v>39</v>
      </c>
      <c r="N1141" s="5" t="s">
        <v>39</v>
      </c>
      <c r="O1141" s="5" t="s">
        <v>39</v>
      </c>
      <c r="P1141" s="5" t="s">
        <v>35</v>
      </c>
      <c r="Q1141" s="5" t="s">
        <v>36</v>
      </c>
      <c r="R1141" s="6" t="s">
        <v>603</v>
      </c>
      <c r="S1141" s="6" t="s">
        <v>39</v>
      </c>
      <c r="T1141" s="6">
        <v>2673</v>
      </c>
      <c r="U1141" s="6">
        <v>2673</v>
      </c>
      <c r="V1141" s="6">
        <v>2673</v>
      </c>
      <c r="W1141" s="6">
        <v>2673</v>
      </c>
      <c r="X1141" s="5">
        <v>2673</v>
      </c>
    </row>
    <row r="1142" spans="1:24" ht="57.6" hidden="1" x14ac:dyDescent="0.3">
      <c r="A1142" s="5" t="s">
        <v>2585</v>
      </c>
      <c r="B1142" s="5" t="s">
        <v>598</v>
      </c>
      <c r="C1142" s="5" t="s">
        <v>599</v>
      </c>
      <c r="D1142" s="5" t="s">
        <v>1049</v>
      </c>
      <c r="E1142" s="5" t="s">
        <v>1323</v>
      </c>
      <c r="F1142" s="5" t="s">
        <v>1322</v>
      </c>
      <c r="G1142" s="5" t="s">
        <v>604</v>
      </c>
      <c r="H1142" s="5" t="s">
        <v>605</v>
      </c>
      <c r="I1142" s="5" t="s">
        <v>602</v>
      </c>
      <c r="J1142" s="5" t="s">
        <v>600</v>
      </c>
      <c r="K1142" s="5" t="s">
        <v>601</v>
      </c>
      <c r="L1142" s="5" t="s">
        <v>39</v>
      </c>
      <c r="M1142" s="5" t="s">
        <v>39</v>
      </c>
      <c r="N1142" s="5" t="s">
        <v>39</v>
      </c>
      <c r="O1142" s="5" t="s">
        <v>39</v>
      </c>
      <c r="P1142" s="5" t="s">
        <v>35</v>
      </c>
      <c r="Q1142" s="5" t="s">
        <v>36</v>
      </c>
      <c r="R1142" s="6" t="s">
        <v>603</v>
      </c>
      <c r="S1142" s="6" t="s">
        <v>39</v>
      </c>
      <c r="T1142" s="6">
        <v>484</v>
      </c>
      <c r="U1142" s="6">
        <v>484</v>
      </c>
      <c r="V1142" s="6">
        <v>484</v>
      </c>
      <c r="W1142" s="6">
        <v>0</v>
      </c>
      <c r="X1142" s="5">
        <v>0</v>
      </c>
    </row>
    <row r="1143" spans="1:24" ht="57.6" hidden="1" x14ac:dyDescent="0.3">
      <c r="A1143" s="5" t="s">
        <v>2585</v>
      </c>
      <c r="B1143" s="5" t="s">
        <v>598</v>
      </c>
      <c r="C1143" s="5" t="s">
        <v>599</v>
      </c>
      <c r="D1143" s="5" t="s">
        <v>1049</v>
      </c>
      <c r="E1143" s="5" t="s">
        <v>1409</v>
      </c>
      <c r="F1143" s="5" t="s">
        <v>1408</v>
      </c>
      <c r="G1143" s="5" t="s">
        <v>604</v>
      </c>
      <c r="H1143" s="5" t="s">
        <v>605</v>
      </c>
      <c r="I1143" s="5" t="s">
        <v>602</v>
      </c>
      <c r="J1143" s="5" t="s">
        <v>600</v>
      </c>
      <c r="K1143" s="5" t="s">
        <v>601</v>
      </c>
      <c r="L1143" s="5" t="s">
        <v>39</v>
      </c>
      <c r="M1143" s="5" t="s">
        <v>39</v>
      </c>
      <c r="N1143" s="5" t="s">
        <v>39</v>
      </c>
      <c r="O1143" s="5" t="s">
        <v>39</v>
      </c>
      <c r="P1143" s="5" t="s">
        <v>35</v>
      </c>
      <c r="Q1143" s="5" t="s">
        <v>36</v>
      </c>
      <c r="R1143" s="6" t="s">
        <v>603</v>
      </c>
      <c r="S1143" s="6" t="s">
        <v>39</v>
      </c>
      <c r="T1143" s="6">
        <v>242</v>
      </c>
      <c r="U1143" s="6">
        <v>242</v>
      </c>
      <c r="V1143" s="6">
        <v>242</v>
      </c>
      <c r="W1143" s="6">
        <v>242</v>
      </c>
      <c r="X1143" s="5">
        <v>242</v>
      </c>
    </row>
    <row r="1144" spans="1:24" ht="57.6" hidden="1" x14ac:dyDescent="0.3">
      <c r="A1144" s="5" t="s">
        <v>2585</v>
      </c>
      <c r="B1144" s="5" t="s">
        <v>598</v>
      </c>
      <c r="C1144" s="5" t="s">
        <v>599</v>
      </c>
      <c r="D1144" s="5" t="s">
        <v>1049</v>
      </c>
      <c r="E1144" s="5" t="s">
        <v>1494</v>
      </c>
      <c r="F1144" s="5" t="s">
        <v>1493</v>
      </c>
      <c r="G1144" s="5" t="s">
        <v>604</v>
      </c>
      <c r="H1144" s="5" t="s">
        <v>605</v>
      </c>
      <c r="I1144" s="5" t="s">
        <v>602</v>
      </c>
      <c r="J1144" s="5" t="s">
        <v>600</v>
      </c>
      <c r="K1144" s="5" t="s">
        <v>601</v>
      </c>
      <c r="L1144" s="5" t="s">
        <v>39</v>
      </c>
      <c r="M1144" s="5" t="s">
        <v>39</v>
      </c>
      <c r="N1144" s="5" t="s">
        <v>39</v>
      </c>
      <c r="O1144" s="5" t="s">
        <v>39</v>
      </c>
      <c r="P1144" s="5" t="s">
        <v>35</v>
      </c>
      <c r="Q1144" s="5" t="s">
        <v>36</v>
      </c>
      <c r="R1144" s="6" t="s">
        <v>603</v>
      </c>
      <c r="S1144" s="6" t="s">
        <v>39</v>
      </c>
      <c r="T1144" s="6">
        <v>580.79999999999995</v>
      </c>
      <c r="U1144" s="6">
        <v>580.79999999999995</v>
      </c>
      <c r="V1144" s="6">
        <v>580.79999999999995</v>
      </c>
      <c r="W1144" s="6">
        <v>580.79999999999995</v>
      </c>
      <c r="X1144" s="5">
        <v>580.79999999999995</v>
      </c>
    </row>
    <row r="1145" spans="1:24" ht="57.6" hidden="1" x14ac:dyDescent="0.3">
      <c r="A1145" s="5" t="s">
        <v>2585</v>
      </c>
      <c r="B1145" s="5" t="s">
        <v>598</v>
      </c>
      <c r="C1145" s="5" t="s">
        <v>599</v>
      </c>
      <c r="D1145" s="5" t="s">
        <v>1049</v>
      </c>
      <c r="E1145" s="5" t="s">
        <v>1572</v>
      </c>
      <c r="F1145" s="5" t="s">
        <v>1571</v>
      </c>
      <c r="G1145" s="5" t="s">
        <v>604</v>
      </c>
      <c r="H1145" s="5" t="s">
        <v>605</v>
      </c>
      <c r="I1145" s="5" t="s">
        <v>602</v>
      </c>
      <c r="J1145" s="5" t="s">
        <v>600</v>
      </c>
      <c r="K1145" s="5" t="s">
        <v>601</v>
      </c>
      <c r="L1145" s="5" t="s">
        <v>39</v>
      </c>
      <c r="M1145" s="5" t="s">
        <v>39</v>
      </c>
      <c r="N1145" s="5" t="s">
        <v>39</v>
      </c>
      <c r="O1145" s="5" t="s">
        <v>39</v>
      </c>
      <c r="P1145" s="5" t="s">
        <v>35</v>
      </c>
      <c r="Q1145" s="5" t="s">
        <v>36</v>
      </c>
      <c r="R1145" s="6" t="s">
        <v>603</v>
      </c>
      <c r="S1145" s="6" t="s">
        <v>39</v>
      </c>
      <c r="T1145" s="6">
        <v>2032.8</v>
      </c>
      <c r="U1145" s="6">
        <v>2032.8</v>
      </c>
      <c r="V1145" s="6">
        <v>2032.8</v>
      </c>
      <c r="W1145" s="6">
        <v>2274.8000000000002</v>
      </c>
      <c r="X1145" s="5">
        <v>2032.8</v>
      </c>
    </row>
    <row r="1146" spans="1:24" ht="86.4" hidden="1" x14ac:dyDescent="0.3">
      <c r="A1146" s="5" t="s">
        <v>2585</v>
      </c>
      <c r="B1146" s="5" t="s">
        <v>31</v>
      </c>
      <c r="C1146" s="5" t="s">
        <v>32</v>
      </c>
      <c r="D1146" s="5" t="s">
        <v>41</v>
      </c>
      <c r="E1146" s="5" t="s">
        <v>34</v>
      </c>
      <c r="F1146" s="5" t="s">
        <v>33</v>
      </c>
      <c r="G1146" s="5" t="s">
        <v>39</v>
      </c>
      <c r="H1146" s="5" t="s">
        <v>39</v>
      </c>
      <c r="I1146" s="5" t="s">
        <v>39</v>
      </c>
      <c r="J1146" s="5" t="s">
        <v>39</v>
      </c>
      <c r="K1146" s="5" t="s">
        <v>39</v>
      </c>
      <c r="L1146" s="5" t="s">
        <v>39</v>
      </c>
      <c r="M1146" s="5" t="s">
        <v>39</v>
      </c>
      <c r="N1146" s="5" t="s">
        <v>39</v>
      </c>
      <c r="O1146" s="5" t="s">
        <v>39</v>
      </c>
      <c r="P1146" s="5" t="s">
        <v>35</v>
      </c>
      <c r="Q1146" s="5" t="s">
        <v>36</v>
      </c>
      <c r="R1146" s="6" t="s">
        <v>38</v>
      </c>
      <c r="S1146" s="6" t="s">
        <v>39</v>
      </c>
      <c r="T1146" s="6">
        <v>700</v>
      </c>
      <c r="U1146" s="6">
        <v>700</v>
      </c>
      <c r="V1146" s="6">
        <v>700</v>
      </c>
      <c r="W1146" s="6">
        <v>700</v>
      </c>
      <c r="X1146" s="5">
        <v>700</v>
      </c>
    </row>
    <row r="1147" spans="1:24" ht="72" hidden="1" x14ac:dyDescent="0.3">
      <c r="A1147" s="5" t="s">
        <v>2585</v>
      </c>
      <c r="B1147" s="5" t="s">
        <v>1271</v>
      </c>
      <c r="C1147" s="5" t="s">
        <v>1272</v>
      </c>
      <c r="D1147" s="5" t="s">
        <v>1049</v>
      </c>
      <c r="E1147" s="5" t="s">
        <v>1084</v>
      </c>
      <c r="F1147" s="5" t="s">
        <v>1083</v>
      </c>
      <c r="G1147" s="5" t="s">
        <v>39</v>
      </c>
      <c r="H1147" s="5" t="s">
        <v>39</v>
      </c>
      <c r="I1147" s="5" t="s">
        <v>39</v>
      </c>
      <c r="J1147" s="5" t="s">
        <v>39</v>
      </c>
      <c r="K1147" s="5" t="s">
        <v>39</v>
      </c>
      <c r="L1147" s="5" t="s">
        <v>39</v>
      </c>
      <c r="M1147" s="5" t="s">
        <v>39</v>
      </c>
      <c r="N1147" s="5" t="s">
        <v>39</v>
      </c>
      <c r="O1147" s="5" t="s">
        <v>39</v>
      </c>
      <c r="P1147" s="5" t="s">
        <v>35</v>
      </c>
      <c r="Q1147" s="5" t="s">
        <v>36</v>
      </c>
      <c r="R1147" s="6" t="s">
        <v>1273</v>
      </c>
      <c r="S1147" s="6" t="s">
        <v>39</v>
      </c>
      <c r="T1147" s="6">
        <v>63000</v>
      </c>
      <c r="U1147" s="6">
        <v>63000</v>
      </c>
      <c r="V1147" s="6">
        <v>63000</v>
      </c>
      <c r="W1147" s="6">
        <v>63000</v>
      </c>
      <c r="X1147" s="5">
        <v>63000</v>
      </c>
    </row>
    <row r="1148" spans="1:24" ht="72" hidden="1" x14ac:dyDescent="0.3">
      <c r="A1148" s="5" t="s">
        <v>2585</v>
      </c>
      <c r="B1148" s="5" t="s">
        <v>1271</v>
      </c>
      <c r="C1148" s="5" t="s">
        <v>1272</v>
      </c>
      <c r="D1148" s="5" t="s">
        <v>1049</v>
      </c>
      <c r="E1148" s="5" t="s">
        <v>1311</v>
      </c>
      <c r="F1148" s="5" t="s">
        <v>1310</v>
      </c>
      <c r="G1148" s="5" t="s">
        <v>96</v>
      </c>
      <c r="H1148" s="5" t="s">
        <v>97</v>
      </c>
      <c r="I1148" s="5" t="s">
        <v>93</v>
      </c>
      <c r="J1148" s="5" t="s">
        <v>92</v>
      </c>
      <c r="K1148" s="5" t="s">
        <v>39</v>
      </c>
      <c r="L1148" s="5" t="s">
        <v>39</v>
      </c>
      <c r="M1148" s="5" t="s">
        <v>39</v>
      </c>
      <c r="N1148" s="5" t="s">
        <v>39</v>
      </c>
      <c r="O1148" s="5" t="s">
        <v>39</v>
      </c>
      <c r="P1148" s="5" t="s">
        <v>35</v>
      </c>
      <c r="Q1148" s="5" t="s">
        <v>36</v>
      </c>
      <c r="R1148" s="6" t="s">
        <v>1315</v>
      </c>
      <c r="S1148" s="6" t="s">
        <v>39</v>
      </c>
      <c r="T1148" s="6">
        <v>6495.96</v>
      </c>
      <c r="U1148" s="6">
        <v>0</v>
      </c>
      <c r="V1148" s="6">
        <v>0</v>
      </c>
      <c r="W1148" s="6">
        <v>0</v>
      </c>
      <c r="X1148" s="5">
        <v>0</v>
      </c>
    </row>
    <row r="1149" spans="1:24" ht="72" hidden="1" x14ac:dyDescent="0.3">
      <c r="A1149" s="5" t="s">
        <v>2585</v>
      </c>
      <c r="B1149" s="5" t="s">
        <v>1271</v>
      </c>
      <c r="C1149" s="5" t="s">
        <v>1272</v>
      </c>
      <c r="D1149" s="5" t="s">
        <v>1049</v>
      </c>
      <c r="E1149" s="5" t="s">
        <v>1311</v>
      </c>
      <c r="F1149" s="5" t="s">
        <v>1310</v>
      </c>
      <c r="G1149" s="5" t="s">
        <v>96</v>
      </c>
      <c r="H1149" s="5" t="s">
        <v>97</v>
      </c>
      <c r="I1149" s="5" t="str">
        <f>I1148</f>
        <v>AP9999</v>
      </c>
      <c r="J1149" s="5" t="s">
        <v>168</v>
      </c>
      <c r="K1149" s="5" t="s">
        <v>39</v>
      </c>
      <c r="L1149" s="5" t="s">
        <v>39</v>
      </c>
      <c r="M1149" s="5" t="s">
        <v>39</v>
      </c>
      <c r="N1149" s="5" t="s">
        <v>39</v>
      </c>
      <c r="O1149" s="5" t="s">
        <v>39</v>
      </c>
      <c r="P1149" s="5" t="s">
        <v>35</v>
      </c>
      <c r="Q1149" s="5" t="s">
        <v>36</v>
      </c>
      <c r="R1149" s="6" t="s">
        <v>1313</v>
      </c>
      <c r="S1149" s="6" t="s">
        <v>39</v>
      </c>
      <c r="T1149" s="6">
        <v>8798.81</v>
      </c>
      <c r="U1149" s="6">
        <v>0</v>
      </c>
      <c r="V1149" s="6">
        <v>0</v>
      </c>
      <c r="W1149" s="6">
        <v>0</v>
      </c>
      <c r="X1149" s="5">
        <v>0</v>
      </c>
    </row>
    <row r="1150" spans="1:24" ht="72" hidden="1" x14ac:dyDescent="0.3">
      <c r="A1150" s="5" t="s">
        <v>2585</v>
      </c>
      <c r="B1150" s="5" t="s">
        <v>1271</v>
      </c>
      <c r="C1150" s="5" t="s">
        <v>1272</v>
      </c>
      <c r="D1150" s="5" t="s">
        <v>1049</v>
      </c>
      <c r="E1150" s="5" t="s">
        <v>1542</v>
      </c>
      <c r="F1150" s="5" t="s">
        <v>1541</v>
      </c>
      <c r="G1150" s="5" t="s">
        <v>39</v>
      </c>
      <c r="H1150" s="5" t="s">
        <v>39</v>
      </c>
      <c r="I1150" s="5" t="s">
        <v>39</v>
      </c>
      <c r="J1150" s="5" t="s">
        <v>39</v>
      </c>
      <c r="K1150" s="5" t="s">
        <v>39</v>
      </c>
      <c r="L1150" s="5" t="s">
        <v>39</v>
      </c>
      <c r="M1150" s="5" t="s">
        <v>39</v>
      </c>
      <c r="N1150" s="5" t="s">
        <v>39</v>
      </c>
      <c r="O1150" s="5" t="s">
        <v>39</v>
      </c>
      <c r="P1150" s="5" t="s">
        <v>35</v>
      </c>
      <c r="Q1150" s="5" t="s">
        <v>36</v>
      </c>
      <c r="R1150" s="6" t="s">
        <v>1544</v>
      </c>
      <c r="S1150" s="6" t="s">
        <v>39</v>
      </c>
      <c r="T1150" s="6">
        <v>0</v>
      </c>
      <c r="U1150" s="6">
        <v>0</v>
      </c>
      <c r="V1150" s="6">
        <v>0</v>
      </c>
      <c r="W1150" s="6">
        <v>0</v>
      </c>
      <c r="X1150" s="5">
        <v>0</v>
      </c>
    </row>
    <row r="1151" spans="1:24" ht="72" hidden="1" x14ac:dyDescent="0.3">
      <c r="A1151" s="5" t="s">
        <v>2585</v>
      </c>
      <c r="B1151" s="5" t="s">
        <v>1271</v>
      </c>
      <c r="C1151" s="5" t="s">
        <v>1272</v>
      </c>
      <c r="D1151" s="5" t="s">
        <v>1049</v>
      </c>
      <c r="E1151" s="5" t="s">
        <v>1548</v>
      </c>
      <c r="F1151" s="5" t="s">
        <v>1547</v>
      </c>
      <c r="G1151" s="5" t="s">
        <v>96</v>
      </c>
      <c r="H1151" s="5" t="s">
        <v>97</v>
      </c>
      <c r="I1151" s="5" t="s">
        <v>93</v>
      </c>
      <c r="J1151" s="5" t="s">
        <v>92</v>
      </c>
      <c r="K1151" s="5" t="s">
        <v>39</v>
      </c>
      <c r="L1151" s="5" t="s">
        <v>39</v>
      </c>
      <c r="M1151" s="5" t="s">
        <v>39</v>
      </c>
      <c r="N1151" s="5" t="s">
        <v>39</v>
      </c>
      <c r="O1151" s="5" t="s">
        <v>39</v>
      </c>
      <c r="P1151" s="5" t="s">
        <v>35</v>
      </c>
      <c r="Q1151" s="5" t="s">
        <v>36</v>
      </c>
      <c r="R1151" s="6" t="s">
        <v>1552</v>
      </c>
      <c r="S1151" s="6" t="s">
        <v>39</v>
      </c>
      <c r="T1151" s="6">
        <v>94752.36</v>
      </c>
      <c r="U1151" s="6">
        <v>100663.4</v>
      </c>
      <c r="V1151" s="6">
        <v>102126.54</v>
      </c>
      <c r="W1151" s="6">
        <v>103589.66</v>
      </c>
      <c r="X1151" s="5">
        <v>103589.66</v>
      </c>
    </row>
    <row r="1152" spans="1:24" ht="72" hidden="1" x14ac:dyDescent="0.3">
      <c r="A1152" s="5" t="s">
        <v>2585</v>
      </c>
      <c r="B1152" s="5" t="s">
        <v>1271</v>
      </c>
      <c r="C1152" s="5" t="s">
        <v>1272</v>
      </c>
      <c r="D1152" s="5" t="s">
        <v>1049</v>
      </c>
      <c r="E1152" s="5" t="s">
        <v>1548</v>
      </c>
      <c r="F1152" s="5" t="s">
        <v>1547</v>
      </c>
      <c r="G1152" s="5" t="s">
        <v>96</v>
      </c>
      <c r="H1152" s="5" t="s">
        <v>97</v>
      </c>
      <c r="I1152" s="5" t="str">
        <f>I1151</f>
        <v>AP9999</v>
      </c>
      <c r="J1152" s="5" t="s">
        <v>168</v>
      </c>
      <c r="K1152" s="5" t="s">
        <v>39</v>
      </c>
      <c r="L1152" s="5" t="s">
        <v>39</v>
      </c>
      <c r="M1152" s="5" t="s">
        <v>39</v>
      </c>
      <c r="N1152" s="5" t="s">
        <v>39</v>
      </c>
      <c r="O1152" s="5" t="s">
        <v>39</v>
      </c>
      <c r="P1152" s="5" t="s">
        <v>35</v>
      </c>
      <c r="Q1152" s="5" t="s">
        <v>36</v>
      </c>
      <c r="R1152" s="6" t="s">
        <v>1553</v>
      </c>
      <c r="S1152" s="6" t="s">
        <v>39</v>
      </c>
      <c r="T1152" s="6">
        <v>159035.79999999999</v>
      </c>
      <c r="U1152" s="6">
        <v>202820.89</v>
      </c>
      <c r="V1152" s="6">
        <v>131424.13</v>
      </c>
      <c r="W1152" s="6">
        <v>131424.13</v>
      </c>
      <c r="X1152" s="5">
        <v>136002.45000000001</v>
      </c>
    </row>
    <row r="1153" spans="1:24" ht="72" hidden="1" x14ac:dyDescent="0.3">
      <c r="A1153" s="5" t="s">
        <v>2585</v>
      </c>
      <c r="B1153" s="5" t="s">
        <v>1271</v>
      </c>
      <c r="C1153" s="5" t="s">
        <v>1272</v>
      </c>
      <c r="D1153" s="5" t="s">
        <v>1049</v>
      </c>
      <c r="E1153" s="5" t="s">
        <v>1548</v>
      </c>
      <c r="F1153" s="5" t="s">
        <v>1547</v>
      </c>
      <c r="G1153" s="5" t="s">
        <v>96</v>
      </c>
      <c r="H1153" s="5" t="s">
        <v>97</v>
      </c>
      <c r="I1153" s="5" t="str">
        <f>I1152</f>
        <v>AP9999</v>
      </c>
      <c r="J1153" s="5" t="s">
        <v>170</v>
      </c>
      <c r="K1153" s="5" t="s">
        <v>39</v>
      </c>
      <c r="L1153" s="5" t="s">
        <v>39</v>
      </c>
      <c r="M1153" s="5" t="s">
        <v>39</v>
      </c>
      <c r="N1153" s="5" t="s">
        <v>39</v>
      </c>
      <c r="O1153" s="5" t="s">
        <v>39</v>
      </c>
      <c r="P1153" s="5" t="s">
        <v>35</v>
      </c>
      <c r="Q1153" s="5" t="s">
        <v>36</v>
      </c>
      <c r="R1153" s="6" t="s">
        <v>1554</v>
      </c>
      <c r="S1153" s="6" t="s">
        <v>39</v>
      </c>
      <c r="T1153" s="6">
        <v>0</v>
      </c>
      <c r="U1153" s="6">
        <v>25623.47</v>
      </c>
      <c r="V1153" s="6">
        <v>20270.82</v>
      </c>
      <c r="W1153" s="6">
        <v>20225.25</v>
      </c>
      <c r="X1153" s="5">
        <v>20172.400000000001</v>
      </c>
    </row>
    <row r="1154" spans="1:24" ht="72" hidden="1" x14ac:dyDescent="0.3">
      <c r="A1154" s="5" t="s">
        <v>2585</v>
      </c>
      <c r="B1154" s="5" t="s">
        <v>1271</v>
      </c>
      <c r="C1154" s="5" t="s">
        <v>1272</v>
      </c>
      <c r="D1154" s="5" t="s">
        <v>1049</v>
      </c>
      <c r="E1154" s="5" t="s">
        <v>1556</v>
      </c>
      <c r="F1154" s="5" t="s">
        <v>1555</v>
      </c>
      <c r="G1154" s="5" t="s">
        <v>39</v>
      </c>
      <c r="H1154" s="5" t="s">
        <v>39</v>
      </c>
      <c r="I1154" s="5" t="s">
        <v>39</v>
      </c>
      <c r="J1154" s="5" t="s">
        <v>39</v>
      </c>
      <c r="K1154" s="5" t="s">
        <v>39</v>
      </c>
      <c r="L1154" s="5" t="s">
        <v>39</v>
      </c>
      <c r="M1154" s="5" t="s">
        <v>39</v>
      </c>
      <c r="N1154" s="5" t="s">
        <v>39</v>
      </c>
      <c r="O1154" s="5" t="s">
        <v>39</v>
      </c>
      <c r="P1154" s="5" t="s">
        <v>35</v>
      </c>
      <c r="Q1154" s="5" t="s">
        <v>36</v>
      </c>
      <c r="R1154" s="6" t="s">
        <v>1558</v>
      </c>
      <c r="S1154" s="6" t="s">
        <v>39</v>
      </c>
      <c r="T1154" s="6">
        <v>0</v>
      </c>
      <c r="U1154" s="6">
        <v>18274.7</v>
      </c>
      <c r="V1154" s="6">
        <v>28980.05</v>
      </c>
      <c r="W1154" s="6">
        <v>29558.65</v>
      </c>
      <c r="X1154" s="5">
        <v>30149.56</v>
      </c>
    </row>
    <row r="1155" spans="1:24" ht="72" hidden="1" x14ac:dyDescent="0.3">
      <c r="A1155" s="5" t="s">
        <v>2585</v>
      </c>
      <c r="B1155" s="5" t="s">
        <v>1271</v>
      </c>
      <c r="C1155" s="5" t="s">
        <v>1272</v>
      </c>
      <c r="D1155" s="5" t="s">
        <v>1049</v>
      </c>
      <c r="E1155" s="5" t="s">
        <v>1560</v>
      </c>
      <c r="F1155" s="5" t="s">
        <v>1559</v>
      </c>
      <c r="G1155" s="5" t="s">
        <v>39</v>
      </c>
      <c r="H1155" s="5" t="s">
        <v>39</v>
      </c>
      <c r="I1155" s="5" t="s">
        <v>39</v>
      </c>
      <c r="J1155" s="5" t="s">
        <v>39</v>
      </c>
      <c r="K1155" s="5" t="s">
        <v>39</v>
      </c>
      <c r="L1155" s="5" t="s">
        <v>39</v>
      </c>
      <c r="M1155" s="5" t="s">
        <v>39</v>
      </c>
      <c r="N1155" s="5" t="s">
        <v>39</v>
      </c>
      <c r="O1155" s="5" t="s">
        <v>39</v>
      </c>
      <c r="P1155" s="5" t="s">
        <v>35</v>
      </c>
      <c r="Q1155" s="5" t="s">
        <v>36</v>
      </c>
      <c r="R1155" s="6" t="s">
        <v>1562</v>
      </c>
      <c r="S1155" s="6" t="s">
        <v>39</v>
      </c>
      <c r="T1155" s="6">
        <v>89343.81</v>
      </c>
      <c r="U1155" s="6">
        <v>125081.33</v>
      </c>
      <c r="V1155" s="6">
        <v>89343.81</v>
      </c>
      <c r="W1155" s="6">
        <v>89343.81</v>
      </c>
      <c r="X1155" s="5">
        <v>89343.81</v>
      </c>
    </row>
    <row r="1156" spans="1:24" ht="57.6" hidden="1" x14ac:dyDescent="0.3">
      <c r="A1156" s="5" t="s">
        <v>2585</v>
      </c>
      <c r="B1156" s="5" t="s">
        <v>408</v>
      </c>
      <c r="C1156" s="5" t="s">
        <v>409</v>
      </c>
      <c r="D1156" s="5" t="s">
        <v>41</v>
      </c>
      <c r="E1156" s="5" t="s">
        <v>34</v>
      </c>
      <c r="F1156" s="5" t="s">
        <v>33</v>
      </c>
      <c r="G1156" s="5" t="s">
        <v>39</v>
      </c>
      <c r="H1156" s="5" t="s">
        <v>39</v>
      </c>
      <c r="I1156" s="5" t="s">
        <v>39</v>
      </c>
      <c r="J1156" s="5" t="s">
        <v>39</v>
      </c>
      <c r="K1156" s="5" t="s">
        <v>39</v>
      </c>
      <c r="L1156" s="5" t="s">
        <v>39</v>
      </c>
      <c r="M1156" s="5" t="s">
        <v>39</v>
      </c>
      <c r="N1156" s="5" t="s">
        <v>39</v>
      </c>
      <c r="O1156" s="5" t="s">
        <v>39</v>
      </c>
      <c r="P1156" s="5" t="s">
        <v>35</v>
      </c>
      <c r="Q1156" s="5" t="s">
        <v>36</v>
      </c>
      <c r="R1156" s="6" t="s">
        <v>410</v>
      </c>
      <c r="S1156" s="6" t="s">
        <v>39</v>
      </c>
      <c r="T1156" s="6">
        <v>17000</v>
      </c>
      <c r="U1156" s="6">
        <v>17000</v>
      </c>
      <c r="V1156" s="6">
        <v>17000</v>
      </c>
      <c r="W1156" s="6">
        <v>17000</v>
      </c>
      <c r="X1156" s="5">
        <v>17000</v>
      </c>
    </row>
    <row r="1157" spans="1:24" ht="57.6" hidden="1" x14ac:dyDescent="0.3">
      <c r="A1157" s="5" t="s">
        <v>2585</v>
      </c>
      <c r="B1157" s="5" t="s">
        <v>43</v>
      </c>
      <c r="C1157" s="5" t="s">
        <v>44</v>
      </c>
      <c r="D1157" s="5" t="s">
        <v>41</v>
      </c>
      <c r="E1157" s="5" t="s">
        <v>34</v>
      </c>
      <c r="F1157" s="5" t="s">
        <v>33</v>
      </c>
      <c r="G1157" s="5" t="s">
        <v>39</v>
      </c>
      <c r="H1157" s="5" t="s">
        <v>39</v>
      </c>
      <c r="I1157" s="5" t="s">
        <v>39</v>
      </c>
      <c r="J1157" s="5" t="s">
        <v>39</v>
      </c>
      <c r="K1157" s="5" t="s">
        <v>39</v>
      </c>
      <c r="L1157" s="5" t="s">
        <v>39</v>
      </c>
      <c r="M1157" s="5" t="s">
        <v>39</v>
      </c>
      <c r="N1157" s="5" t="s">
        <v>39</v>
      </c>
      <c r="O1157" s="5" t="s">
        <v>39</v>
      </c>
      <c r="P1157" s="5" t="s">
        <v>35</v>
      </c>
      <c r="Q1157" s="5" t="s">
        <v>36</v>
      </c>
      <c r="R1157" s="6" t="s">
        <v>39</v>
      </c>
      <c r="S1157" s="6" t="s">
        <v>39</v>
      </c>
      <c r="T1157" s="6">
        <v>1000</v>
      </c>
      <c r="U1157" s="6">
        <v>1000</v>
      </c>
      <c r="V1157" s="6">
        <v>1000</v>
      </c>
      <c r="W1157" s="6">
        <v>1000</v>
      </c>
      <c r="X1157" s="5">
        <v>1000</v>
      </c>
    </row>
    <row r="1158" spans="1:24" ht="86.4" hidden="1" x14ac:dyDescent="0.3">
      <c r="A1158" s="5" t="s">
        <v>2585</v>
      </c>
      <c r="B1158" s="5" t="s">
        <v>411</v>
      </c>
      <c r="C1158" s="5" t="s">
        <v>412</v>
      </c>
      <c r="D1158" s="5" t="s">
        <v>41</v>
      </c>
      <c r="E1158" s="5" t="s">
        <v>34</v>
      </c>
      <c r="F1158" s="5" t="s">
        <v>33</v>
      </c>
      <c r="G1158" s="5" t="s">
        <v>39</v>
      </c>
      <c r="H1158" s="5" t="s">
        <v>39</v>
      </c>
      <c r="I1158" s="5" t="s">
        <v>39</v>
      </c>
      <c r="J1158" s="5" t="s">
        <v>39</v>
      </c>
      <c r="K1158" s="5" t="s">
        <v>39</v>
      </c>
      <c r="L1158" s="5" t="s">
        <v>39</v>
      </c>
      <c r="M1158" s="5" t="s">
        <v>39</v>
      </c>
      <c r="N1158" s="5" t="s">
        <v>39</v>
      </c>
      <c r="O1158" s="5" t="s">
        <v>39</v>
      </c>
      <c r="P1158" s="5" t="s">
        <v>35</v>
      </c>
      <c r="Q1158" s="5" t="s">
        <v>36</v>
      </c>
      <c r="R1158" s="6" t="s">
        <v>413</v>
      </c>
      <c r="S1158" s="6" t="s">
        <v>39</v>
      </c>
      <c r="T1158" s="6">
        <v>18500</v>
      </c>
      <c r="U1158" s="6">
        <v>18500</v>
      </c>
      <c r="V1158" s="6">
        <v>18500</v>
      </c>
      <c r="W1158" s="6">
        <v>18500</v>
      </c>
      <c r="X1158" s="5">
        <v>18500</v>
      </c>
    </row>
    <row r="1159" spans="1:24" ht="57.6" hidden="1" x14ac:dyDescent="0.3">
      <c r="A1159" s="5" t="s">
        <v>2585</v>
      </c>
      <c r="B1159" s="5" t="s">
        <v>414</v>
      </c>
      <c r="C1159" s="5" t="s">
        <v>415</v>
      </c>
      <c r="D1159" s="5" t="s">
        <v>41</v>
      </c>
      <c r="E1159" s="5" t="s">
        <v>34</v>
      </c>
      <c r="F1159" s="5" t="s">
        <v>33</v>
      </c>
      <c r="G1159" s="5" t="s">
        <v>39</v>
      </c>
      <c r="H1159" s="5" t="s">
        <v>39</v>
      </c>
      <c r="I1159" s="5" t="s">
        <v>39</v>
      </c>
      <c r="J1159" s="5" t="s">
        <v>39</v>
      </c>
      <c r="K1159" s="5" t="s">
        <v>39</v>
      </c>
      <c r="L1159" s="5" t="s">
        <v>39</v>
      </c>
      <c r="M1159" s="5" t="s">
        <v>39</v>
      </c>
      <c r="N1159" s="5" t="s">
        <v>39</v>
      </c>
      <c r="O1159" s="5" t="s">
        <v>39</v>
      </c>
      <c r="P1159" s="5" t="s">
        <v>35</v>
      </c>
      <c r="Q1159" s="5" t="s">
        <v>36</v>
      </c>
      <c r="R1159" s="6" t="s">
        <v>417</v>
      </c>
      <c r="S1159" s="6" t="s">
        <v>39</v>
      </c>
      <c r="T1159" s="6">
        <v>0</v>
      </c>
      <c r="U1159" s="6">
        <v>0</v>
      </c>
      <c r="V1159" s="6">
        <v>0</v>
      </c>
      <c r="W1159" s="6">
        <v>0</v>
      </c>
      <c r="X1159" s="5">
        <v>0</v>
      </c>
    </row>
    <row r="1160" spans="1:24" ht="72" x14ac:dyDescent="0.3">
      <c r="A1160" s="5" t="s">
        <v>2586</v>
      </c>
      <c r="B1160" s="5" t="s">
        <v>55</v>
      </c>
      <c r="C1160" s="5" t="s">
        <v>56</v>
      </c>
      <c r="D1160" s="5" t="s">
        <v>41</v>
      </c>
      <c r="E1160" s="5" t="s">
        <v>58</v>
      </c>
      <c r="F1160" s="5" t="s">
        <v>57</v>
      </c>
      <c r="G1160" s="5" t="s">
        <v>39</v>
      </c>
      <c r="H1160" s="5" t="s">
        <v>39</v>
      </c>
      <c r="I1160" s="5" t="s">
        <v>39</v>
      </c>
      <c r="J1160" s="5" t="s">
        <v>39</v>
      </c>
      <c r="K1160" s="5" t="s">
        <v>39</v>
      </c>
      <c r="L1160" s="5" t="s">
        <v>39</v>
      </c>
      <c r="M1160" s="5" t="s">
        <v>39</v>
      </c>
      <c r="N1160" s="5" t="s">
        <v>39</v>
      </c>
      <c r="O1160" s="5" t="s">
        <v>39</v>
      </c>
      <c r="P1160" s="5" t="s">
        <v>52</v>
      </c>
      <c r="Q1160" s="5" t="s">
        <v>36</v>
      </c>
      <c r="R1160" s="6" t="s">
        <v>39</v>
      </c>
      <c r="S1160" s="6" t="s">
        <v>39</v>
      </c>
      <c r="T1160" s="39">
        <v>300089.03000000003</v>
      </c>
      <c r="U1160" s="39">
        <v>-507981.46</v>
      </c>
      <c r="V1160" s="39">
        <v>-1911406.05</v>
      </c>
      <c r="W1160" s="39">
        <v>-3026481.52</v>
      </c>
      <c r="X1160" s="39">
        <v>-4191371.91</v>
      </c>
    </row>
    <row r="1161" spans="1:24" ht="72" x14ac:dyDescent="0.3">
      <c r="A1161" s="5" t="s">
        <v>2586</v>
      </c>
      <c r="B1161" s="5" t="s">
        <v>2269</v>
      </c>
      <c r="C1161" s="5" t="s">
        <v>2270</v>
      </c>
      <c r="D1161" s="5" t="s">
        <v>41</v>
      </c>
      <c r="E1161" s="5" t="s">
        <v>49</v>
      </c>
      <c r="F1161" s="5" t="s">
        <v>48</v>
      </c>
      <c r="G1161" s="5" t="s">
        <v>297</v>
      </c>
      <c r="H1161" s="5" t="s">
        <v>245</v>
      </c>
      <c r="I1161" s="5" t="s">
        <v>1520</v>
      </c>
      <c r="J1161" s="5" t="s">
        <v>2271</v>
      </c>
      <c r="K1161" s="5" t="s">
        <v>2272</v>
      </c>
      <c r="L1161" s="5" t="s">
        <v>39</v>
      </c>
      <c r="M1161" s="5" t="s">
        <v>39</v>
      </c>
      <c r="N1161" s="5" t="s">
        <v>39</v>
      </c>
      <c r="O1161" s="5" t="s">
        <v>39</v>
      </c>
      <c r="P1161" s="5" t="s">
        <v>52</v>
      </c>
      <c r="Q1161" s="5" t="s">
        <v>36</v>
      </c>
      <c r="R1161" s="6" t="s">
        <v>2273</v>
      </c>
      <c r="S1161" s="6" t="s">
        <v>2274</v>
      </c>
      <c r="T1161" s="39">
        <v>0</v>
      </c>
      <c r="U1161" s="39">
        <v>0</v>
      </c>
      <c r="V1161" s="39">
        <v>0</v>
      </c>
      <c r="W1161" s="39">
        <v>0</v>
      </c>
      <c r="X1161" s="39">
        <v>0</v>
      </c>
    </row>
    <row r="1162" spans="1:24" ht="86.4" x14ac:dyDescent="0.3">
      <c r="A1162" s="5" t="s">
        <v>2586</v>
      </c>
      <c r="B1162" s="5" t="s">
        <v>60</v>
      </c>
      <c r="C1162" s="5" t="s">
        <v>61</v>
      </c>
      <c r="D1162" s="5" t="s">
        <v>75</v>
      </c>
      <c r="E1162" s="5" t="s">
        <v>863</v>
      </c>
      <c r="F1162" s="5" t="s">
        <v>862</v>
      </c>
      <c r="G1162" s="5" t="s">
        <v>76</v>
      </c>
      <c r="H1162" s="5" t="s">
        <v>77</v>
      </c>
      <c r="I1162" s="5" t="s">
        <v>809</v>
      </c>
      <c r="J1162" s="5" t="s">
        <v>807</v>
      </c>
      <c r="K1162" s="5" t="s">
        <v>808</v>
      </c>
      <c r="L1162" s="5" t="s">
        <v>67</v>
      </c>
      <c r="M1162" s="5" t="s">
        <v>68</v>
      </c>
      <c r="N1162" s="5" t="s">
        <v>868</v>
      </c>
      <c r="O1162" s="5" t="s">
        <v>868</v>
      </c>
      <c r="P1162" s="5" t="s">
        <v>71</v>
      </c>
      <c r="Q1162" s="5" t="s">
        <v>53</v>
      </c>
      <c r="R1162" s="6" t="s">
        <v>869</v>
      </c>
      <c r="S1162" s="6" t="s">
        <v>39</v>
      </c>
      <c r="T1162" s="39">
        <v>0</v>
      </c>
      <c r="U1162" s="39">
        <v>0</v>
      </c>
      <c r="V1162" s="39">
        <v>0</v>
      </c>
      <c r="W1162" s="39">
        <v>0</v>
      </c>
      <c r="X1162" s="39">
        <v>0</v>
      </c>
    </row>
    <row r="1163" spans="1:24" ht="86.4" x14ac:dyDescent="0.3">
      <c r="A1163" s="5" t="s">
        <v>2586</v>
      </c>
      <c r="B1163" s="5" t="s">
        <v>60</v>
      </c>
      <c r="C1163" s="5" t="s">
        <v>61</v>
      </c>
      <c r="D1163" s="5" t="s">
        <v>2195</v>
      </c>
      <c r="E1163" s="5" t="s">
        <v>2498</v>
      </c>
      <c r="F1163" s="5" t="s">
        <v>2497</v>
      </c>
      <c r="G1163" s="5" t="s">
        <v>39</v>
      </c>
      <c r="H1163" s="5" t="s">
        <v>39</v>
      </c>
      <c r="I1163" s="5" t="s">
        <v>39</v>
      </c>
      <c r="J1163" s="5" t="s">
        <v>39</v>
      </c>
      <c r="K1163" s="5" t="s">
        <v>39</v>
      </c>
      <c r="L1163" s="5" t="s">
        <v>2499</v>
      </c>
      <c r="M1163" s="5" t="s">
        <v>2500</v>
      </c>
      <c r="N1163" s="5" t="s">
        <v>2501</v>
      </c>
      <c r="O1163" s="5" t="s">
        <v>2502</v>
      </c>
      <c r="P1163" s="5" t="s">
        <v>71</v>
      </c>
      <c r="Q1163" s="5" t="s">
        <v>53</v>
      </c>
      <c r="R1163" s="6" t="s">
        <v>2503</v>
      </c>
      <c r="S1163" s="6" t="s">
        <v>39</v>
      </c>
      <c r="T1163" s="39">
        <v>0</v>
      </c>
      <c r="U1163" s="39">
        <v>0</v>
      </c>
      <c r="V1163" s="39">
        <v>0</v>
      </c>
      <c r="W1163" s="39">
        <v>0</v>
      </c>
      <c r="X1163" s="39">
        <v>0</v>
      </c>
    </row>
    <row r="1164" spans="1:24" ht="72" x14ac:dyDescent="0.3">
      <c r="A1164" s="5" t="s">
        <v>2586</v>
      </c>
      <c r="B1164" s="5" t="s">
        <v>679</v>
      </c>
      <c r="C1164" s="5" t="s">
        <v>680</v>
      </c>
      <c r="D1164" s="5" t="s">
        <v>107</v>
      </c>
      <c r="E1164" s="5" t="s">
        <v>671</v>
      </c>
      <c r="F1164" s="5" t="s">
        <v>670</v>
      </c>
      <c r="G1164" s="5" t="s">
        <v>39</v>
      </c>
      <c r="H1164" s="5" t="s">
        <v>39</v>
      </c>
      <c r="I1164" s="5" t="s">
        <v>39</v>
      </c>
      <c r="J1164" s="5" t="s">
        <v>39</v>
      </c>
      <c r="K1164" s="5" t="s">
        <v>39</v>
      </c>
      <c r="L1164" s="5" t="s">
        <v>681</v>
      </c>
      <c r="M1164" s="5" t="s">
        <v>682</v>
      </c>
      <c r="N1164" s="5" t="s">
        <v>683</v>
      </c>
      <c r="O1164" s="5" t="s">
        <v>684</v>
      </c>
      <c r="P1164" s="5" t="s">
        <v>71</v>
      </c>
      <c r="Q1164" s="5" t="s">
        <v>53</v>
      </c>
      <c r="R1164" s="6" t="s">
        <v>685</v>
      </c>
      <c r="S1164" s="6" t="s">
        <v>39</v>
      </c>
      <c r="T1164" s="39">
        <v>8000</v>
      </c>
      <c r="U1164" s="39">
        <v>4000</v>
      </c>
      <c r="V1164" s="39">
        <v>4000</v>
      </c>
      <c r="W1164" s="39">
        <v>4000</v>
      </c>
      <c r="X1164" s="39">
        <v>4000</v>
      </c>
    </row>
    <row r="1165" spans="1:24" ht="72" x14ac:dyDescent="0.3">
      <c r="A1165" s="5" t="s">
        <v>2586</v>
      </c>
      <c r="B1165" s="5" t="s">
        <v>174</v>
      </c>
      <c r="C1165" s="5" t="s">
        <v>175</v>
      </c>
      <c r="D1165" s="5" t="s">
        <v>75</v>
      </c>
      <c r="E1165" s="5" t="s">
        <v>863</v>
      </c>
      <c r="F1165" s="5" t="s">
        <v>862</v>
      </c>
      <c r="G1165" s="5" t="s">
        <v>76</v>
      </c>
      <c r="H1165" s="5" t="s">
        <v>77</v>
      </c>
      <c r="I1165" s="5" t="s">
        <v>809</v>
      </c>
      <c r="J1165" s="5" t="s">
        <v>807</v>
      </c>
      <c r="K1165" s="5" t="s">
        <v>808</v>
      </c>
      <c r="L1165" s="5" t="s">
        <v>67</v>
      </c>
      <c r="M1165" s="5" t="s">
        <v>68</v>
      </c>
      <c r="N1165" s="5" t="s">
        <v>884</v>
      </c>
      <c r="O1165" s="5" t="s">
        <v>884</v>
      </c>
      <c r="P1165" s="5" t="s">
        <v>71</v>
      </c>
      <c r="Q1165" s="5" t="s">
        <v>53</v>
      </c>
      <c r="R1165" s="6" t="s">
        <v>885</v>
      </c>
      <c r="S1165" s="6" t="s">
        <v>39</v>
      </c>
      <c r="T1165" s="39">
        <v>4542.92</v>
      </c>
      <c r="U1165" s="39">
        <v>3000</v>
      </c>
      <c r="V1165" s="39">
        <v>3000</v>
      </c>
      <c r="W1165" s="39">
        <v>3000</v>
      </c>
      <c r="X1165" s="39">
        <v>3000</v>
      </c>
    </row>
    <row r="1166" spans="1:24" ht="72" x14ac:dyDescent="0.3">
      <c r="A1166" s="5" t="s">
        <v>2586</v>
      </c>
      <c r="B1166" s="5" t="s">
        <v>2289</v>
      </c>
      <c r="C1166" s="5" t="s">
        <v>2290</v>
      </c>
      <c r="D1166" s="5" t="s">
        <v>107</v>
      </c>
      <c r="E1166" s="5" t="s">
        <v>492</v>
      </c>
      <c r="F1166" s="5" t="s">
        <v>491</v>
      </c>
      <c r="G1166" s="5" t="s">
        <v>39</v>
      </c>
      <c r="H1166" s="5" t="s">
        <v>39</v>
      </c>
      <c r="I1166" s="5" t="s">
        <v>39</v>
      </c>
      <c r="J1166" s="5" t="s">
        <v>39</v>
      </c>
      <c r="K1166" s="5" t="s">
        <v>39</v>
      </c>
      <c r="L1166" s="5" t="s">
        <v>239</v>
      </c>
      <c r="M1166" s="5" t="s">
        <v>240</v>
      </c>
      <c r="N1166" s="5" t="s">
        <v>2291</v>
      </c>
      <c r="O1166" s="5" t="s">
        <v>2291</v>
      </c>
      <c r="P1166" s="5" t="s">
        <v>71</v>
      </c>
      <c r="Q1166" s="5" t="s">
        <v>36</v>
      </c>
      <c r="R1166" s="6" t="s">
        <v>2292</v>
      </c>
      <c r="S1166" s="6" t="s">
        <v>39</v>
      </c>
      <c r="T1166" s="39">
        <v>0</v>
      </c>
      <c r="U1166" s="39">
        <v>0</v>
      </c>
      <c r="V1166" s="39">
        <v>0</v>
      </c>
      <c r="W1166" s="39">
        <v>0</v>
      </c>
      <c r="X1166" s="39">
        <v>0</v>
      </c>
    </row>
    <row r="1167" spans="1:24" ht="72" x14ac:dyDescent="0.3">
      <c r="A1167" s="5" t="s">
        <v>2586</v>
      </c>
      <c r="B1167" s="5" t="s">
        <v>2289</v>
      </c>
      <c r="C1167" s="5" t="s">
        <v>2290</v>
      </c>
      <c r="D1167" s="5" t="s">
        <v>107</v>
      </c>
      <c r="E1167" s="5" t="s">
        <v>492</v>
      </c>
      <c r="F1167" s="5" t="s">
        <v>491</v>
      </c>
      <c r="G1167" s="5" t="s">
        <v>39</v>
      </c>
      <c r="H1167" s="5" t="s">
        <v>39</v>
      </c>
      <c r="I1167" s="5" t="str">
        <f>I1166</f>
        <v xml:space="preserve"> </v>
      </c>
      <c r="J1167" s="5"/>
      <c r="K1167" s="5"/>
      <c r="L1167" s="5"/>
      <c r="M1167" s="5"/>
      <c r="N1167" s="5" t="s">
        <v>2293</v>
      </c>
      <c r="O1167" s="5" t="s">
        <v>2293</v>
      </c>
      <c r="P1167" s="5" t="s">
        <v>71</v>
      </c>
      <c r="Q1167" s="5" t="s">
        <v>36</v>
      </c>
      <c r="R1167" s="6" t="s">
        <v>2294</v>
      </c>
      <c r="S1167" s="6" t="s">
        <v>39</v>
      </c>
      <c r="T1167" s="39">
        <v>0</v>
      </c>
      <c r="U1167" s="39">
        <v>0</v>
      </c>
      <c r="V1167" s="39">
        <v>0</v>
      </c>
      <c r="W1167" s="39">
        <v>0</v>
      </c>
      <c r="X1167" s="39">
        <v>0</v>
      </c>
    </row>
    <row r="1168" spans="1:24" ht="72" x14ac:dyDescent="0.3">
      <c r="A1168" s="5" t="s">
        <v>2586</v>
      </c>
      <c r="B1168" s="5" t="s">
        <v>2289</v>
      </c>
      <c r="C1168" s="5" t="s">
        <v>2290</v>
      </c>
      <c r="D1168" s="5" t="s">
        <v>107</v>
      </c>
      <c r="E1168" s="5" t="s">
        <v>492</v>
      </c>
      <c r="F1168" s="5" t="s">
        <v>491</v>
      </c>
      <c r="G1168" s="5" t="s">
        <v>39</v>
      </c>
      <c r="H1168" s="5" t="s">
        <v>39</v>
      </c>
      <c r="I1168" s="5" t="str">
        <f>I1167</f>
        <v xml:space="preserve"> </v>
      </c>
      <c r="J1168" s="5"/>
      <c r="K1168" s="5"/>
      <c r="L1168" s="5"/>
      <c r="M1168" s="5"/>
      <c r="N1168" s="5" t="s">
        <v>2295</v>
      </c>
      <c r="O1168" s="5" t="s">
        <v>2296</v>
      </c>
      <c r="P1168" s="5" t="s">
        <v>71</v>
      </c>
      <c r="Q1168" s="5" t="s">
        <v>36</v>
      </c>
      <c r="R1168" s="6" t="s">
        <v>2297</v>
      </c>
      <c r="S1168" s="6" t="s">
        <v>39</v>
      </c>
      <c r="T1168" s="39">
        <v>0</v>
      </c>
      <c r="U1168" s="39">
        <v>0</v>
      </c>
      <c r="V1168" s="39">
        <v>0</v>
      </c>
      <c r="W1168" s="39">
        <v>0</v>
      </c>
      <c r="X1168" s="39">
        <v>0</v>
      </c>
    </row>
    <row r="1169" spans="1:24" ht="72" x14ac:dyDescent="0.3">
      <c r="A1169" s="5" t="s">
        <v>2586</v>
      </c>
      <c r="B1169" s="5" t="s">
        <v>2289</v>
      </c>
      <c r="C1169" s="5" t="s">
        <v>2290</v>
      </c>
      <c r="D1169" s="5" t="s">
        <v>107</v>
      </c>
      <c r="E1169" s="5" t="s">
        <v>492</v>
      </c>
      <c r="F1169" s="5" t="s">
        <v>491</v>
      </c>
      <c r="G1169" s="5" t="s">
        <v>39</v>
      </c>
      <c r="H1169" s="5" t="s">
        <v>39</v>
      </c>
      <c r="I1169" s="5" t="str">
        <f>I1168</f>
        <v xml:space="preserve"> </v>
      </c>
      <c r="J1169" s="5"/>
      <c r="K1169" s="5"/>
      <c r="L1169" s="5"/>
      <c r="M1169" s="5"/>
      <c r="N1169" s="5" t="s">
        <v>2298</v>
      </c>
      <c r="O1169" s="5" t="s">
        <v>2299</v>
      </c>
      <c r="P1169" s="5" t="s">
        <v>71</v>
      </c>
      <c r="Q1169" s="5" t="s">
        <v>36</v>
      </c>
      <c r="R1169" s="6" t="s">
        <v>2300</v>
      </c>
      <c r="S1169" s="6" t="s">
        <v>39</v>
      </c>
      <c r="T1169" s="39">
        <v>0</v>
      </c>
      <c r="U1169" s="39">
        <v>0</v>
      </c>
      <c r="V1169" s="39">
        <v>0</v>
      </c>
      <c r="W1169" s="39">
        <v>0</v>
      </c>
      <c r="X1169" s="39">
        <v>0</v>
      </c>
    </row>
    <row r="1170" spans="1:24" ht="100.8" x14ac:dyDescent="0.3">
      <c r="A1170" s="5" t="s">
        <v>2586</v>
      </c>
      <c r="B1170" s="5" t="s">
        <v>2334</v>
      </c>
      <c r="C1170" s="5" t="s">
        <v>2335</v>
      </c>
      <c r="D1170" s="5" t="s">
        <v>1049</v>
      </c>
      <c r="E1170" s="5" t="s">
        <v>1530</v>
      </c>
      <c r="F1170" s="5" t="s">
        <v>1529</v>
      </c>
      <c r="G1170" s="5" t="s">
        <v>297</v>
      </c>
      <c r="H1170" s="5" t="s">
        <v>245</v>
      </c>
      <c r="I1170" s="5" t="s">
        <v>1520</v>
      </c>
      <c r="J1170" s="5" t="s">
        <v>2271</v>
      </c>
      <c r="K1170" s="5" t="s">
        <v>2272</v>
      </c>
      <c r="L1170" s="5" t="s">
        <v>39</v>
      </c>
      <c r="M1170" s="5" t="s">
        <v>39</v>
      </c>
      <c r="N1170" s="5" t="s">
        <v>39</v>
      </c>
      <c r="O1170" s="5" t="s">
        <v>39</v>
      </c>
      <c r="P1170" s="5" t="s">
        <v>52</v>
      </c>
      <c r="Q1170" s="5" t="s">
        <v>53</v>
      </c>
      <c r="R1170" s="6" t="s">
        <v>2337</v>
      </c>
      <c r="S1170" s="6" t="s">
        <v>2274</v>
      </c>
      <c r="T1170" s="39">
        <v>0</v>
      </c>
      <c r="U1170" s="39">
        <v>300000</v>
      </c>
      <c r="V1170" s="39">
        <v>0</v>
      </c>
      <c r="W1170" s="39">
        <v>0</v>
      </c>
      <c r="X1170" s="39">
        <v>0</v>
      </c>
    </row>
    <row r="1171" spans="1:24" ht="86.4" x14ac:dyDescent="0.3">
      <c r="A1171" s="5" t="s">
        <v>2586</v>
      </c>
      <c r="B1171" s="5" t="s">
        <v>504</v>
      </c>
      <c r="C1171" s="5" t="s">
        <v>505</v>
      </c>
      <c r="D1171" s="5" t="s">
        <v>107</v>
      </c>
      <c r="E1171" s="5" t="s">
        <v>492</v>
      </c>
      <c r="F1171" s="5" t="s">
        <v>491</v>
      </c>
      <c r="G1171" s="5" t="s">
        <v>511</v>
      </c>
      <c r="H1171" s="5" t="s">
        <v>77</v>
      </c>
      <c r="I1171" s="5" t="s">
        <v>509</v>
      </c>
      <c r="J1171" s="5" t="s">
        <v>507</v>
      </c>
      <c r="K1171" s="5" t="s">
        <v>508</v>
      </c>
      <c r="L1171" s="5" t="s">
        <v>39</v>
      </c>
      <c r="M1171" s="5" t="s">
        <v>39</v>
      </c>
      <c r="N1171" s="5" t="s">
        <v>39</v>
      </c>
      <c r="O1171" s="5" t="s">
        <v>39</v>
      </c>
      <c r="P1171" s="5" t="s">
        <v>35</v>
      </c>
      <c r="Q1171" s="5" t="s">
        <v>53</v>
      </c>
      <c r="R1171" s="6" t="s">
        <v>2301</v>
      </c>
      <c r="S1171" s="6" t="s">
        <v>39</v>
      </c>
      <c r="T1171" s="39">
        <v>7000</v>
      </c>
      <c r="U1171" s="39">
        <v>0</v>
      </c>
      <c r="V1171" s="39">
        <v>0</v>
      </c>
      <c r="W1171" s="39">
        <v>0</v>
      </c>
      <c r="X1171" s="39">
        <v>0</v>
      </c>
    </row>
    <row r="1172" spans="1:24" ht="43.2" x14ac:dyDescent="0.3">
      <c r="A1172" s="5" t="s">
        <v>2586</v>
      </c>
      <c r="B1172" s="5" t="s">
        <v>504</v>
      </c>
      <c r="C1172" s="5" t="s">
        <v>505</v>
      </c>
      <c r="D1172" s="5" t="s">
        <v>2195</v>
      </c>
      <c r="E1172" s="5" t="s">
        <v>2547</v>
      </c>
      <c r="F1172" s="5" t="s">
        <v>2546</v>
      </c>
      <c r="G1172" s="5" t="s">
        <v>1732</v>
      </c>
      <c r="H1172" s="5" t="s">
        <v>245</v>
      </c>
      <c r="I1172" s="5" t="s">
        <v>1729</v>
      </c>
      <c r="J1172" s="5" t="s">
        <v>1849</v>
      </c>
      <c r="K1172" s="5" t="s">
        <v>1850</v>
      </c>
      <c r="L1172" s="5" t="s">
        <v>39</v>
      </c>
      <c r="M1172" s="5" t="s">
        <v>39</v>
      </c>
      <c r="N1172" s="5" t="s">
        <v>39</v>
      </c>
      <c r="O1172" s="5" t="s">
        <v>39</v>
      </c>
      <c r="P1172" s="5" t="s">
        <v>35</v>
      </c>
      <c r="Q1172" s="5" t="s">
        <v>53</v>
      </c>
      <c r="R1172" s="6" t="s">
        <v>1851</v>
      </c>
      <c r="S1172" s="6" t="s">
        <v>1852</v>
      </c>
      <c r="T1172" s="39">
        <v>0</v>
      </c>
      <c r="U1172" s="39">
        <v>0</v>
      </c>
      <c r="V1172" s="39">
        <v>0</v>
      </c>
      <c r="W1172" s="39">
        <v>0</v>
      </c>
      <c r="X1172" s="39">
        <v>0</v>
      </c>
    </row>
    <row r="1173" spans="1:24" ht="100.8" x14ac:dyDescent="0.3">
      <c r="A1173" s="5" t="s">
        <v>2586</v>
      </c>
      <c r="B1173" s="5" t="s">
        <v>78</v>
      </c>
      <c r="C1173" s="5" t="s">
        <v>79</v>
      </c>
      <c r="D1173" s="5" t="s">
        <v>107</v>
      </c>
      <c r="E1173" s="5" t="s">
        <v>104</v>
      </c>
      <c r="F1173" s="5" t="s">
        <v>103</v>
      </c>
      <c r="G1173" s="5" t="s">
        <v>39</v>
      </c>
      <c r="H1173" s="5" t="s">
        <v>39</v>
      </c>
      <c r="I1173" s="5" t="s">
        <v>39</v>
      </c>
      <c r="J1173" s="5" t="s">
        <v>39</v>
      </c>
      <c r="K1173" s="5" t="s">
        <v>39</v>
      </c>
      <c r="L1173" s="5" t="s">
        <v>39</v>
      </c>
      <c r="M1173" s="5" t="s">
        <v>39</v>
      </c>
      <c r="N1173" s="5" t="s">
        <v>39</v>
      </c>
      <c r="O1173" s="5" t="s">
        <v>39</v>
      </c>
      <c r="P1173" s="5" t="s">
        <v>35</v>
      </c>
      <c r="Q1173" s="5" t="s">
        <v>53</v>
      </c>
      <c r="R1173" s="6" t="s">
        <v>2322</v>
      </c>
      <c r="S1173" s="6" t="s">
        <v>39</v>
      </c>
      <c r="T1173" s="39">
        <v>1100</v>
      </c>
      <c r="U1173" s="39">
        <v>1100</v>
      </c>
      <c r="V1173" s="39">
        <v>1100</v>
      </c>
      <c r="W1173" s="39">
        <v>1100</v>
      </c>
      <c r="X1173" s="39">
        <v>1100</v>
      </c>
    </row>
    <row r="1174" spans="1:24" ht="72" x14ac:dyDescent="0.3">
      <c r="A1174" s="5" t="s">
        <v>2586</v>
      </c>
      <c r="B1174" s="5" t="s">
        <v>101</v>
      </c>
      <c r="C1174" s="5" t="s">
        <v>102</v>
      </c>
      <c r="D1174" s="5" t="s">
        <v>75</v>
      </c>
      <c r="E1174" s="5" t="s">
        <v>63</v>
      </c>
      <c r="F1174" s="5" t="s">
        <v>62</v>
      </c>
      <c r="G1174" s="5" t="s">
        <v>39</v>
      </c>
      <c r="H1174" s="5" t="s">
        <v>39</v>
      </c>
      <c r="I1174" s="5" t="s">
        <v>39</v>
      </c>
      <c r="J1174" s="5" t="s">
        <v>39</v>
      </c>
      <c r="K1174" s="5" t="s">
        <v>39</v>
      </c>
      <c r="L1174" s="5" t="s">
        <v>39</v>
      </c>
      <c r="M1174" s="5" t="s">
        <v>39</v>
      </c>
      <c r="N1174" s="5" t="s">
        <v>39</v>
      </c>
      <c r="O1174" s="5" t="s">
        <v>39</v>
      </c>
      <c r="P1174" s="5" t="s">
        <v>35</v>
      </c>
      <c r="Q1174" s="5" t="s">
        <v>53</v>
      </c>
      <c r="R1174" s="6" t="s">
        <v>2315</v>
      </c>
      <c r="S1174" s="6" t="s">
        <v>39</v>
      </c>
      <c r="T1174" s="39">
        <v>2960.95</v>
      </c>
      <c r="U1174" s="39">
        <v>2960.95</v>
      </c>
      <c r="V1174" s="39">
        <v>2960.95</v>
      </c>
      <c r="W1174" s="39">
        <v>2960.95</v>
      </c>
      <c r="X1174" s="39">
        <v>2960.95</v>
      </c>
    </row>
    <row r="1175" spans="1:24" ht="57.6" x14ac:dyDescent="0.3">
      <c r="A1175" s="5" t="s">
        <v>2586</v>
      </c>
      <c r="B1175" s="5" t="s">
        <v>101</v>
      </c>
      <c r="C1175" s="5" t="s">
        <v>102</v>
      </c>
      <c r="D1175" s="5" t="s">
        <v>2195</v>
      </c>
      <c r="E1175" s="5" t="s">
        <v>2422</v>
      </c>
      <c r="F1175" s="5" t="s">
        <v>2421</v>
      </c>
      <c r="G1175" s="5" t="s">
        <v>39</v>
      </c>
      <c r="H1175" s="5" t="s">
        <v>39</v>
      </c>
      <c r="I1175" s="5" t="s">
        <v>39</v>
      </c>
      <c r="J1175" s="5" t="s">
        <v>39</v>
      </c>
      <c r="K1175" s="5" t="s">
        <v>39</v>
      </c>
      <c r="L1175" s="5" t="s">
        <v>39</v>
      </c>
      <c r="M1175" s="5" t="s">
        <v>39</v>
      </c>
      <c r="N1175" s="5" t="s">
        <v>39</v>
      </c>
      <c r="O1175" s="5" t="s">
        <v>39</v>
      </c>
      <c r="P1175" s="5" t="s">
        <v>35</v>
      </c>
      <c r="Q1175" s="5" t="s">
        <v>53</v>
      </c>
      <c r="R1175" s="6" t="s">
        <v>2423</v>
      </c>
      <c r="S1175" s="6" t="s">
        <v>39</v>
      </c>
      <c r="T1175" s="39">
        <v>2500</v>
      </c>
      <c r="U1175" s="39">
        <v>1227.03</v>
      </c>
      <c r="V1175" s="39">
        <v>1227.03</v>
      </c>
      <c r="W1175" s="39">
        <v>1227.03</v>
      </c>
      <c r="X1175" s="39">
        <v>1227.03</v>
      </c>
    </row>
    <row r="1176" spans="1:24" ht="72" x14ac:dyDescent="0.3">
      <c r="A1176" s="5" t="s">
        <v>2586</v>
      </c>
      <c r="B1176" s="5" t="s">
        <v>853</v>
      </c>
      <c r="C1176" s="5" t="s">
        <v>854</v>
      </c>
      <c r="D1176" s="5" t="s">
        <v>107</v>
      </c>
      <c r="E1176" s="5" t="s">
        <v>104</v>
      </c>
      <c r="F1176" s="5" t="s">
        <v>103</v>
      </c>
      <c r="G1176" s="5" t="s">
        <v>39</v>
      </c>
      <c r="H1176" s="5" t="s">
        <v>39</v>
      </c>
      <c r="I1176" s="5" t="s">
        <v>39</v>
      </c>
      <c r="J1176" s="5" t="s">
        <v>39</v>
      </c>
      <c r="K1176" s="5" t="s">
        <v>39</v>
      </c>
      <c r="L1176" s="5" t="s">
        <v>39</v>
      </c>
      <c r="M1176" s="5" t="s">
        <v>39</v>
      </c>
      <c r="N1176" s="5" t="s">
        <v>39</v>
      </c>
      <c r="O1176" s="5" t="s">
        <v>39</v>
      </c>
      <c r="P1176" s="5" t="s">
        <v>35</v>
      </c>
      <c r="Q1176" s="5" t="s">
        <v>53</v>
      </c>
      <c r="R1176" s="6" t="s">
        <v>2323</v>
      </c>
      <c r="S1176" s="6" t="s">
        <v>39</v>
      </c>
      <c r="T1176" s="39">
        <v>3750</v>
      </c>
      <c r="U1176" s="39">
        <v>3789.19</v>
      </c>
      <c r="V1176" s="39">
        <v>3828.78</v>
      </c>
      <c r="W1176" s="39">
        <v>3868.8</v>
      </c>
      <c r="X1176" s="39">
        <v>3909.22</v>
      </c>
    </row>
    <row r="1177" spans="1:24" ht="72" x14ac:dyDescent="0.3">
      <c r="A1177" s="5" t="s">
        <v>2586</v>
      </c>
      <c r="B1177" s="5" t="s">
        <v>108</v>
      </c>
      <c r="C1177" s="5" t="s">
        <v>109</v>
      </c>
      <c r="D1177" s="5" t="s">
        <v>75</v>
      </c>
      <c r="E1177" s="5" t="s">
        <v>63</v>
      </c>
      <c r="F1177" s="5" t="s">
        <v>62</v>
      </c>
      <c r="G1177" s="5" t="s">
        <v>39</v>
      </c>
      <c r="H1177" s="5" t="s">
        <v>39</v>
      </c>
      <c r="I1177" s="5" t="s">
        <v>39</v>
      </c>
      <c r="J1177" s="5" t="s">
        <v>39</v>
      </c>
      <c r="K1177" s="5" t="s">
        <v>39</v>
      </c>
      <c r="L1177" s="5" t="s">
        <v>39</v>
      </c>
      <c r="M1177" s="5" t="s">
        <v>39</v>
      </c>
      <c r="N1177" s="5" t="s">
        <v>39</v>
      </c>
      <c r="O1177" s="5" t="s">
        <v>39</v>
      </c>
      <c r="P1177" s="5" t="s">
        <v>35</v>
      </c>
      <c r="Q1177" s="5" t="s">
        <v>53</v>
      </c>
      <c r="R1177" s="6" t="s">
        <v>2316</v>
      </c>
      <c r="S1177" s="6" t="s">
        <v>39</v>
      </c>
      <c r="T1177" s="39">
        <v>300</v>
      </c>
      <c r="U1177" s="39">
        <v>303.14</v>
      </c>
      <c r="V1177" s="39">
        <v>303.14</v>
      </c>
      <c r="W1177" s="39">
        <v>303.14</v>
      </c>
      <c r="X1177" s="39">
        <v>303.14</v>
      </c>
    </row>
    <row r="1178" spans="1:24" ht="72" x14ac:dyDescent="0.3">
      <c r="A1178" s="5" t="s">
        <v>2586</v>
      </c>
      <c r="B1178" s="5" t="s">
        <v>454</v>
      </c>
      <c r="C1178" s="5" t="s">
        <v>455</v>
      </c>
      <c r="D1178" s="5" t="s">
        <v>107</v>
      </c>
      <c r="E1178" s="5" t="s">
        <v>671</v>
      </c>
      <c r="F1178" s="5" t="s">
        <v>670</v>
      </c>
      <c r="G1178" s="5" t="s">
        <v>39</v>
      </c>
      <c r="H1178" s="5" t="s">
        <v>39</v>
      </c>
      <c r="I1178" s="5" t="s">
        <v>39</v>
      </c>
      <c r="J1178" s="5" t="s">
        <v>39</v>
      </c>
      <c r="K1178" s="5" t="s">
        <v>39</v>
      </c>
      <c r="L1178" s="5" t="s">
        <v>39</v>
      </c>
      <c r="M1178" s="5" t="s">
        <v>39</v>
      </c>
      <c r="N1178" s="5" t="s">
        <v>39</v>
      </c>
      <c r="O1178" s="5" t="s">
        <v>39</v>
      </c>
      <c r="P1178" s="5" t="s">
        <v>35</v>
      </c>
      <c r="Q1178" s="5" t="s">
        <v>53</v>
      </c>
      <c r="R1178" s="6" t="s">
        <v>2306</v>
      </c>
      <c r="S1178" s="6" t="s">
        <v>39</v>
      </c>
      <c r="T1178" s="39">
        <v>12627.1</v>
      </c>
      <c r="U1178" s="39">
        <v>12049.54</v>
      </c>
      <c r="V1178" s="39">
        <v>12300</v>
      </c>
      <c r="W1178" s="39">
        <v>12425</v>
      </c>
      <c r="X1178" s="39">
        <v>12675</v>
      </c>
    </row>
    <row r="1179" spans="1:24" ht="72" x14ac:dyDescent="0.3">
      <c r="A1179" s="5" t="s">
        <v>2586</v>
      </c>
      <c r="B1179" s="5" t="s">
        <v>195</v>
      </c>
      <c r="C1179" s="5" t="s">
        <v>196</v>
      </c>
      <c r="D1179" s="5" t="s">
        <v>107</v>
      </c>
      <c r="E1179" s="5" t="s">
        <v>104</v>
      </c>
      <c r="F1179" s="5" t="s">
        <v>103</v>
      </c>
      <c r="G1179" s="5" t="s">
        <v>39</v>
      </c>
      <c r="H1179" s="5" t="s">
        <v>39</v>
      </c>
      <c r="I1179" s="5" t="s">
        <v>39</v>
      </c>
      <c r="J1179" s="5" t="s">
        <v>39</v>
      </c>
      <c r="K1179" s="5" t="s">
        <v>39</v>
      </c>
      <c r="L1179" s="5" t="s">
        <v>39</v>
      </c>
      <c r="M1179" s="5" t="s">
        <v>39</v>
      </c>
      <c r="N1179" s="5" t="s">
        <v>39</v>
      </c>
      <c r="O1179" s="5" t="s">
        <v>39</v>
      </c>
      <c r="P1179" s="5" t="s">
        <v>35</v>
      </c>
      <c r="Q1179" s="5" t="s">
        <v>53</v>
      </c>
      <c r="R1179" s="6" t="s">
        <v>2324</v>
      </c>
      <c r="S1179" s="6" t="s">
        <v>39</v>
      </c>
      <c r="T1179" s="39">
        <v>82.83</v>
      </c>
      <c r="U1179" s="39">
        <v>158.84</v>
      </c>
      <c r="V1179" s="39">
        <v>162</v>
      </c>
      <c r="W1179" s="39">
        <v>166</v>
      </c>
      <c r="X1179" s="39">
        <v>170</v>
      </c>
    </row>
    <row r="1180" spans="1:24" ht="72" x14ac:dyDescent="0.3">
      <c r="A1180" s="5" t="s">
        <v>2586</v>
      </c>
      <c r="B1180" s="5" t="s">
        <v>111</v>
      </c>
      <c r="C1180" s="5" t="s">
        <v>112</v>
      </c>
      <c r="D1180" s="5" t="s">
        <v>107</v>
      </c>
      <c r="E1180" s="5" t="s">
        <v>452</v>
      </c>
      <c r="F1180" s="5" t="s">
        <v>451</v>
      </c>
      <c r="G1180" s="5" t="s">
        <v>39</v>
      </c>
      <c r="H1180" s="5" t="s">
        <v>39</v>
      </c>
      <c r="I1180" s="5" t="s">
        <v>39</v>
      </c>
      <c r="J1180" s="5" t="s">
        <v>39</v>
      </c>
      <c r="K1180" s="5" t="s">
        <v>39</v>
      </c>
      <c r="L1180" s="5" t="s">
        <v>39</v>
      </c>
      <c r="M1180" s="5" t="s">
        <v>39</v>
      </c>
      <c r="N1180" s="5" t="s">
        <v>39</v>
      </c>
      <c r="O1180" s="5" t="s">
        <v>39</v>
      </c>
      <c r="P1180" s="5" t="s">
        <v>35</v>
      </c>
      <c r="Q1180" s="5" t="s">
        <v>53</v>
      </c>
      <c r="R1180" s="6" t="s">
        <v>2284</v>
      </c>
      <c r="S1180" s="6" t="s">
        <v>39</v>
      </c>
      <c r="T1180" s="39">
        <v>0</v>
      </c>
      <c r="U1180" s="39">
        <v>0</v>
      </c>
      <c r="V1180" s="39">
        <v>0</v>
      </c>
      <c r="W1180" s="39">
        <v>0</v>
      </c>
      <c r="X1180" s="39">
        <v>0</v>
      </c>
    </row>
    <row r="1181" spans="1:24" ht="72" x14ac:dyDescent="0.3">
      <c r="A1181" s="5" t="s">
        <v>2586</v>
      </c>
      <c r="B1181" s="5" t="s">
        <v>111</v>
      </c>
      <c r="C1181" s="5" t="s">
        <v>112</v>
      </c>
      <c r="D1181" s="5" t="s">
        <v>107</v>
      </c>
      <c r="E1181" s="5" t="s">
        <v>104</v>
      </c>
      <c r="F1181" s="5" t="s">
        <v>103</v>
      </c>
      <c r="G1181" s="5" t="s">
        <v>96</v>
      </c>
      <c r="H1181" s="5" t="s">
        <v>97</v>
      </c>
      <c r="I1181" s="5" t="s">
        <v>93</v>
      </c>
      <c r="J1181" s="5" t="s">
        <v>92</v>
      </c>
      <c r="K1181" s="5" t="s">
        <v>39</v>
      </c>
      <c r="L1181" s="5" t="s">
        <v>39</v>
      </c>
      <c r="M1181" s="5" t="s">
        <v>39</v>
      </c>
      <c r="N1181" s="5" t="s">
        <v>39</v>
      </c>
      <c r="O1181" s="5" t="s">
        <v>39</v>
      </c>
      <c r="P1181" s="5" t="s">
        <v>35</v>
      </c>
      <c r="Q1181" s="5" t="s">
        <v>53</v>
      </c>
      <c r="R1181" s="6" t="s">
        <v>2326</v>
      </c>
      <c r="S1181" s="6" t="s">
        <v>39</v>
      </c>
      <c r="T1181" s="39">
        <v>0</v>
      </c>
      <c r="U1181" s="39">
        <v>82.13</v>
      </c>
      <c r="V1181" s="39">
        <v>84.13</v>
      </c>
      <c r="W1181" s="39">
        <v>86.13</v>
      </c>
      <c r="X1181" s="39">
        <v>88.13</v>
      </c>
    </row>
    <row r="1182" spans="1:24" ht="72" x14ac:dyDescent="0.3">
      <c r="A1182" s="5" t="s">
        <v>2586</v>
      </c>
      <c r="B1182" s="5" t="s">
        <v>111</v>
      </c>
      <c r="C1182" s="5" t="s">
        <v>112</v>
      </c>
      <c r="D1182" s="5" t="s">
        <v>107</v>
      </c>
      <c r="E1182" s="5" t="s">
        <v>104</v>
      </c>
      <c r="F1182" s="5" t="s">
        <v>103</v>
      </c>
      <c r="G1182" s="5" t="s">
        <v>39</v>
      </c>
      <c r="H1182" s="5" t="s">
        <v>39</v>
      </c>
      <c r="I1182" s="5" t="s">
        <v>39</v>
      </c>
      <c r="J1182" s="5" t="s">
        <v>39</v>
      </c>
      <c r="K1182" s="5" t="s">
        <v>39</v>
      </c>
      <c r="L1182" s="5" t="s">
        <v>39</v>
      </c>
      <c r="M1182" s="5" t="s">
        <v>39</v>
      </c>
      <c r="N1182" s="5" t="s">
        <v>39</v>
      </c>
      <c r="O1182" s="5" t="s">
        <v>39</v>
      </c>
      <c r="P1182" s="5" t="s">
        <v>35</v>
      </c>
      <c r="Q1182" s="5" t="s">
        <v>53</v>
      </c>
      <c r="R1182" s="6" t="s">
        <v>2325</v>
      </c>
      <c r="S1182" s="6" t="s">
        <v>39</v>
      </c>
      <c r="T1182" s="39">
        <v>2351.65</v>
      </c>
      <c r="U1182" s="39">
        <v>1121.6500000000001</v>
      </c>
      <c r="V1182" s="39">
        <v>1145</v>
      </c>
      <c r="W1182" s="39">
        <v>1168</v>
      </c>
      <c r="X1182" s="39">
        <v>1200</v>
      </c>
    </row>
    <row r="1183" spans="1:24" ht="43.2" x14ac:dyDescent="0.3">
      <c r="A1183" s="5" t="s">
        <v>2586</v>
      </c>
      <c r="B1183" s="5" t="s">
        <v>692</v>
      </c>
      <c r="C1183" s="5" t="s">
        <v>693</v>
      </c>
      <c r="D1183" s="5" t="s">
        <v>2195</v>
      </c>
      <c r="E1183" s="5" t="s">
        <v>2519</v>
      </c>
      <c r="F1183" s="5" t="s">
        <v>2518</v>
      </c>
      <c r="G1183" s="5" t="s">
        <v>39</v>
      </c>
      <c r="H1183" s="5" t="s">
        <v>39</v>
      </c>
      <c r="I1183" s="5" t="s">
        <v>39</v>
      </c>
      <c r="J1183" s="5" t="s">
        <v>39</v>
      </c>
      <c r="K1183" s="5" t="s">
        <v>39</v>
      </c>
      <c r="L1183" s="5" t="s">
        <v>39</v>
      </c>
      <c r="M1183" s="5" t="s">
        <v>39</v>
      </c>
      <c r="N1183" s="5" t="s">
        <v>39</v>
      </c>
      <c r="O1183" s="5" t="s">
        <v>39</v>
      </c>
      <c r="P1183" s="5" t="s">
        <v>35</v>
      </c>
      <c r="Q1183" s="5" t="s">
        <v>53</v>
      </c>
      <c r="R1183" s="6" t="s">
        <v>1221</v>
      </c>
      <c r="S1183" s="6" t="s">
        <v>39</v>
      </c>
      <c r="T1183" s="39">
        <v>658.25</v>
      </c>
      <c r="U1183" s="39">
        <v>950.35</v>
      </c>
      <c r="V1183" s="39">
        <v>970</v>
      </c>
      <c r="W1183" s="39">
        <v>990</v>
      </c>
      <c r="X1183" s="39">
        <v>1010</v>
      </c>
    </row>
    <row r="1184" spans="1:24" ht="72" x14ac:dyDescent="0.3">
      <c r="A1184" s="5" t="s">
        <v>2586</v>
      </c>
      <c r="B1184" s="5" t="s">
        <v>514</v>
      </c>
      <c r="C1184" s="5" t="s">
        <v>515</v>
      </c>
      <c r="D1184" s="5" t="s">
        <v>107</v>
      </c>
      <c r="E1184" s="5" t="s">
        <v>452</v>
      </c>
      <c r="F1184" s="5" t="s">
        <v>451</v>
      </c>
      <c r="G1184" s="5" t="s">
        <v>39</v>
      </c>
      <c r="H1184" s="5" t="s">
        <v>39</v>
      </c>
      <c r="I1184" s="5" t="s">
        <v>39</v>
      </c>
      <c r="J1184" s="5" t="s">
        <v>39</v>
      </c>
      <c r="K1184" s="5" t="s">
        <v>39</v>
      </c>
      <c r="L1184" s="5" t="s">
        <v>39</v>
      </c>
      <c r="M1184" s="5" t="s">
        <v>39</v>
      </c>
      <c r="N1184" s="5" t="s">
        <v>39</v>
      </c>
      <c r="O1184" s="5" t="s">
        <v>39</v>
      </c>
      <c r="P1184" s="5" t="s">
        <v>35</v>
      </c>
      <c r="Q1184" s="5" t="s">
        <v>53</v>
      </c>
      <c r="R1184" s="6" t="s">
        <v>2285</v>
      </c>
      <c r="S1184" s="6" t="s">
        <v>39</v>
      </c>
      <c r="T1184" s="39">
        <v>568</v>
      </c>
      <c r="U1184" s="39">
        <v>0</v>
      </c>
      <c r="V1184" s="39">
        <v>0</v>
      </c>
      <c r="W1184" s="39">
        <v>0</v>
      </c>
      <c r="X1184" s="39">
        <v>0</v>
      </c>
    </row>
    <row r="1185" spans="1:24" ht="72" x14ac:dyDescent="0.3">
      <c r="A1185" s="5" t="s">
        <v>2586</v>
      </c>
      <c r="B1185" s="5" t="s">
        <v>514</v>
      </c>
      <c r="C1185" s="5" t="s">
        <v>515</v>
      </c>
      <c r="D1185" s="5" t="s">
        <v>107</v>
      </c>
      <c r="E1185" s="5" t="s">
        <v>671</v>
      </c>
      <c r="F1185" s="5" t="s">
        <v>670</v>
      </c>
      <c r="G1185" s="5" t="s">
        <v>39</v>
      </c>
      <c r="H1185" s="5" t="s">
        <v>39</v>
      </c>
      <c r="I1185" s="5" t="s">
        <v>39</v>
      </c>
      <c r="J1185" s="5" t="s">
        <v>39</v>
      </c>
      <c r="K1185" s="5" t="s">
        <v>39</v>
      </c>
      <c r="L1185" s="5" t="s">
        <v>39</v>
      </c>
      <c r="M1185" s="5" t="s">
        <v>39</v>
      </c>
      <c r="N1185" s="5" t="s">
        <v>39</v>
      </c>
      <c r="O1185" s="5" t="s">
        <v>39</v>
      </c>
      <c r="P1185" s="5" t="s">
        <v>35</v>
      </c>
      <c r="Q1185" s="5" t="s">
        <v>53</v>
      </c>
      <c r="R1185" s="6" t="s">
        <v>2307</v>
      </c>
      <c r="S1185" s="6" t="s">
        <v>39</v>
      </c>
      <c r="T1185" s="39">
        <v>9376.4699999999993</v>
      </c>
      <c r="U1185" s="39">
        <v>10955.78</v>
      </c>
      <c r="V1185" s="39">
        <v>10955.78</v>
      </c>
      <c r="W1185" s="39">
        <v>10955.78</v>
      </c>
      <c r="X1185" s="39">
        <v>10955.78</v>
      </c>
    </row>
    <row r="1186" spans="1:24" ht="72" x14ac:dyDescent="0.3">
      <c r="A1186" s="5" t="s">
        <v>2586</v>
      </c>
      <c r="B1186" s="5" t="s">
        <v>514</v>
      </c>
      <c r="C1186" s="5" t="s">
        <v>515</v>
      </c>
      <c r="D1186" s="5" t="s">
        <v>107</v>
      </c>
      <c r="E1186" s="5" t="s">
        <v>104</v>
      </c>
      <c r="F1186" s="5" t="s">
        <v>103</v>
      </c>
      <c r="G1186" s="5" t="s">
        <v>39</v>
      </c>
      <c r="H1186" s="5" t="s">
        <v>39</v>
      </c>
      <c r="I1186" s="5" t="s">
        <v>39</v>
      </c>
      <c r="J1186" s="5" t="s">
        <v>39</v>
      </c>
      <c r="K1186" s="5" t="s">
        <v>39</v>
      </c>
      <c r="L1186" s="5" t="s">
        <v>39</v>
      </c>
      <c r="M1186" s="5" t="s">
        <v>39</v>
      </c>
      <c r="N1186" s="5" t="s">
        <v>39</v>
      </c>
      <c r="O1186" s="5" t="s">
        <v>39</v>
      </c>
      <c r="P1186" s="5" t="s">
        <v>35</v>
      </c>
      <c r="Q1186" s="5" t="s">
        <v>53</v>
      </c>
      <c r="R1186" s="6" t="s">
        <v>2327</v>
      </c>
      <c r="S1186" s="6" t="s">
        <v>39</v>
      </c>
      <c r="T1186" s="39">
        <v>100</v>
      </c>
      <c r="U1186" s="39">
        <v>325</v>
      </c>
      <c r="V1186" s="39">
        <v>332</v>
      </c>
      <c r="W1186" s="39">
        <v>339</v>
      </c>
      <c r="X1186" s="39">
        <v>346</v>
      </c>
    </row>
    <row r="1187" spans="1:24" ht="43.2" x14ac:dyDescent="0.3">
      <c r="A1187" s="5" t="s">
        <v>2586</v>
      </c>
      <c r="B1187" s="5" t="s">
        <v>514</v>
      </c>
      <c r="C1187" s="5" t="s">
        <v>515</v>
      </c>
      <c r="D1187" s="5" t="s">
        <v>2195</v>
      </c>
      <c r="E1187" s="5" t="s">
        <v>2193</v>
      </c>
      <c r="F1187" s="5" t="s">
        <v>2192</v>
      </c>
      <c r="G1187" s="5" t="s">
        <v>39</v>
      </c>
      <c r="H1187" s="5" t="s">
        <v>39</v>
      </c>
      <c r="I1187" s="5" t="s">
        <v>39</v>
      </c>
      <c r="J1187" s="5" t="s">
        <v>39</v>
      </c>
      <c r="K1187" s="5" t="s">
        <v>39</v>
      </c>
      <c r="L1187" s="5" t="s">
        <v>39</v>
      </c>
      <c r="M1187" s="5" t="s">
        <v>39</v>
      </c>
      <c r="N1187" s="5" t="s">
        <v>39</v>
      </c>
      <c r="O1187" s="5" t="s">
        <v>39</v>
      </c>
      <c r="P1187" s="5" t="s">
        <v>35</v>
      </c>
      <c r="Q1187" s="5" t="s">
        <v>53</v>
      </c>
      <c r="R1187" s="6" t="s">
        <v>2339</v>
      </c>
      <c r="S1187" s="6" t="s">
        <v>39</v>
      </c>
      <c r="T1187" s="39">
        <v>125</v>
      </c>
      <c r="U1187" s="39">
        <v>60</v>
      </c>
      <c r="V1187" s="39">
        <v>62</v>
      </c>
      <c r="W1187" s="39">
        <v>64</v>
      </c>
      <c r="X1187" s="39">
        <v>66</v>
      </c>
    </row>
    <row r="1188" spans="1:24" ht="43.2" x14ac:dyDescent="0.3">
      <c r="A1188" s="5" t="s">
        <v>2586</v>
      </c>
      <c r="B1188" s="5" t="s">
        <v>514</v>
      </c>
      <c r="C1188" s="5" t="s">
        <v>515</v>
      </c>
      <c r="D1188" s="5" t="s">
        <v>2195</v>
      </c>
      <c r="E1188" s="5" t="s">
        <v>2498</v>
      </c>
      <c r="F1188" s="5" t="s">
        <v>2497</v>
      </c>
      <c r="G1188" s="5" t="s">
        <v>39</v>
      </c>
      <c r="H1188" s="5" t="s">
        <v>39</v>
      </c>
      <c r="I1188" s="5" t="s">
        <v>39</v>
      </c>
      <c r="J1188" s="5" t="s">
        <v>39</v>
      </c>
      <c r="K1188" s="5" t="s">
        <v>39</v>
      </c>
      <c r="L1188" s="5" t="s">
        <v>39</v>
      </c>
      <c r="M1188" s="5" t="s">
        <v>39</v>
      </c>
      <c r="N1188" s="5" t="s">
        <v>39</v>
      </c>
      <c r="O1188" s="5" t="s">
        <v>39</v>
      </c>
      <c r="P1188" s="5" t="s">
        <v>35</v>
      </c>
      <c r="Q1188" s="5" t="s">
        <v>53</v>
      </c>
      <c r="R1188" s="6" t="s">
        <v>1853</v>
      </c>
      <c r="S1188" s="6" t="s">
        <v>39</v>
      </c>
      <c r="T1188" s="39">
        <v>0</v>
      </c>
      <c r="U1188" s="39">
        <v>0</v>
      </c>
      <c r="V1188" s="39">
        <v>0</v>
      </c>
      <c r="W1188" s="39">
        <v>0</v>
      </c>
      <c r="X1188" s="39">
        <v>0</v>
      </c>
    </row>
    <row r="1189" spans="1:24" ht="43.2" x14ac:dyDescent="0.3">
      <c r="A1189" s="5" t="s">
        <v>2586</v>
      </c>
      <c r="B1189" s="5" t="s">
        <v>514</v>
      </c>
      <c r="C1189" s="5" t="s">
        <v>515</v>
      </c>
      <c r="D1189" s="5" t="s">
        <v>2195</v>
      </c>
      <c r="E1189" s="5" t="s">
        <v>2525</v>
      </c>
      <c r="F1189" s="5" t="s">
        <v>2524</v>
      </c>
      <c r="G1189" s="5" t="s">
        <v>39</v>
      </c>
      <c r="H1189" s="5" t="s">
        <v>39</v>
      </c>
      <c r="I1189" s="5" t="s">
        <v>39</v>
      </c>
      <c r="J1189" s="5" t="s">
        <v>39</v>
      </c>
      <c r="K1189" s="5" t="s">
        <v>39</v>
      </c>
      <c r="L1189" s="5" t="s">
        <v>39</v>
      </c>
      <c r="M1189" s="5" t="s">
        <v>39</v>
      </c>
      <c r="N1189" s="5" t="s">
        <v>39</v>
      </c>
      <c r="O1189" s="5" t="s">
        <v>39</v>
      </c>
      <c r="P1189" s="5" t="s">
        <v>35</v>
      </c>
      <c r="Q1189" s="5" t="s">
        <v>53</v>
      </c>
      <c r="R1189" s="6" t="s">
        <v>2526</v>
      </c>
      <c r="S1189" s="6" t="s">
        <v>39</v>
      </c>
      <c r="T1189" s="39">
        <v>1600</v>
      </c>
      <c r="U1189" s="39">
        <v>0</v>
      </c>
      <c r="V1189" s="39">
        <v>0</v>
      </c>
      <c r="W1189" s="39">
        <v>0</v>
      </c>
      <c r="X1189" s="39">
        <v>0</v>
      </c>
    </row>
    <row r="1190" spans="1:24" ht="43.2" x14ac:dyDescent="0.3">
      <c r="A1190" s="5" t="s">
        <v>2586</v>
      </c>
      <c r="B1190" s="5" t="s">
        <v>514</v>
      </c>
      <c r="C1190" s="5" t="s">
        <v>515</v>
      </c>
      <c r="D1190" s="5" t="s">
        <v>2195</v>
      </c>
      <c r="E1190" s="5" t="s">
        <v>2532</v>
      </c>
      <c r="F1190" s="5" t="s">
        <v>2531</v>
      </c>
      <c r="G1190" s="5" t="s">
        <v>39</v>
      </c>
      <c r="H1190" s="5" t="s">
        <v>39</v>
      </c>
      <c r="I1190" s="5" t="s">
        <v>39</v>
      </c>
      <c r="J1190" s="5" t="s">
        <v>39</v>
      </c>
      <c r="K1190" s="5" t="s">
        <v>39</v>
      </c>
      <c r="L1190" s="5" t="s">
        <v>39</v>
      </c>
      <c r="M1190" s="5" t="s">
        <v>39</v>
      </c>
      <c r="N1190" s="5" t="s">
        <v>39</v>
      </c>
      <c r="O1190" s="5" t="s">
        <v>39</v>
      </c>
      <c r="P1190" s="5" t="s">
        <v>35</v>
      </c>
      <c r="Q1190" s="5" t="s">
        <v>53</v>
      </c>
      <c r="R1190" s="6" t="s">
        <v>2526</v>
      </c>
      <c r="S1190" s="6" t="s">
        <v>39</v>
      </c>
      <c r="T1190" s="39">
        <v>150</v>
      </c>
      <c r="U1190" s="39">
        <v>150</v>
      </c>
      <c r="V1190" s="39">
        <v>150</v>
      </c>
      <c r="W1190" s="39">
        <v>150</v>
      </c>
      <c r="X1190" s="39">
        <v>150</v>
      </c>
    </row>
    <row r="1191" spans="1:24" ht="86.4" x14ac:dyDescent="0.3">
      <c r="A1191" s="5" t="s">
        <v>2586</v>
      </c>
      <c r="B1191" s="5" t="s">
        <v>795</v>
      </c>
      <c r="C1191" s="5" t="s">
        <v>796</v>
      </c>
      <c r="D1191" s="5" t="s">
        <v>107</v>
      </c>
      <c r="E1191" s="5" t="s">
        <v>798</v>
      </c>
      <c r="F1191" s="5" t="s">
        <v>797</v>
      </c>
      <c r="G1191" s="5" t="s">
        <v>39</v>
      </c>
      <c r="H1191" s="5" t="s">
        <v>39</v>
      </c>
      <c r="I1191" s="5" t="s">
        <v>39</v>
      </c>
      <c r="J1191" s="5" t="s">
        <v>39</v>
      </c>
      <c r="K1191" s="5" t="s">
        <v>39</v>
      </c>
      <c r="L1191" s="5" t="s">
        <v>39</v>
      </c>
      <c r="M1191" s="5" t="s">
        <v>39</v>
      </c>
      <c r="N1191" s="5" t="s">
        <v>39</v>
      </c>
      <c r="O1191" s="5" t="s">
        <v>39</v>
      </c>
      <c r="P1191" s="5" t="s">
        <v>35</v>
      </c>
      <c r="Q1191" s="5" t="s">
        <v>53</v>
      </c>
      <c r="R1191" s="6" t="s">
        <v>799</v>
      </c>
      <c r="S1191" s="6" t="s">
        <v>39</v>
      </c>
      <c r="T1191" s="39">
        <v>5750</v>
      </c>
      <c r="U1191" s="39">
        <v>5807.5</v>
      </c>
      <c r="V1191" s="39">
        <v>5865.58</v>
      </c>
      <c r="W1191" s="39">
        <v>5924.23</v>
      </c>
      <c r="X1191" s="39">
        <v>5983.47</v>
      </c>
    </row>
    <row r="1192" spans="1:24" ht="86.4" x14ac:dyDescent="0.3">
      <c r="A1192" s="5" t="s">
        <v>2586</v>
      </c>
      <c r="B1192" s="5" t="s">
        <v>800</v>
      </c>
      <c r="C1192" s="5" t="s">
        <v>801</v>
      </c>
      <c r="D1192" s="5" t="s">
        <v>107</v>
      </c>
      <c r="E1192" s="5" t="s">
        <v>798</v>
      </c>
      <c r="F1192" s="5" t="s">
        <v>797</v>
      </c>
      <c r="G1192" s="5" t="s">
        <v>39</v>
      </c>
      <c r="H1192" s="5" t="s">
        <v>39</v>
      </c>
      <c r="I1192" s="5" t="s">
        <v>39</v>
      </c>
      <c r="J1192" s="5" t="s">
        <v>39</v>
      </c>
      <c r="K1192" s="5" t="s">
        <v>39</v>
      </c>
      <c r="L1192" s="5" t="s">
        <v>39</v>
      </c>
      <c r="M1192" s="5" t="s">
        <v>39</v>
      </c>
      <c r="N1192" s="5" t="s">
        <v>39</v>
      </c>
      <c r="O1192" s="5" t="s">
        <v>39</v>
      </c>
      <c r="P1192" s="5" t="s">
        <v>35</v>
      </c>
      <c r="Q1192" s="5" t="s">
        <v>53</v>
      </c>
      <c r="R1192" s="6" t="s">
        <v>2314</v>
      </c>
      <c r="S1192" s="6" t="s">
        <v>39</v>
      </c>
      <c r="T1192" s="39">
        <v>6000</v>
      </c>
      <c r="U1192" s="39">
        <v>5800</v>
      </c>
      <c r="V1192" s="39">
        <v>5800</v>
      </c>
      <c r="W1192" s="39">
        <v>5800</v>
      </c>
      <c r="X1192" s="39">
        <v>5800</v>
      </c>
    </row>
    <row r="1193" spans="1:24" ht="100.8" x14ac:dyDescent="0.3">
      <c r="A1193" s="5" t="s">
        <v>2586</v>
      </c>
      <c r="B1193" s="5" t="s">
        <v>517</v>
      </c>
      <c r="C1193" s="5" t="s">
        <v>518</v>
      </c>
      <c r="D1193" s="5" t="s">
        <v>1049</v>
      </c>
      <c r="E1193" s="5" t="s">
        <v>1530</v>
      </c>
      <c r="F1193" s="5" t="s">
        <v>1529</v>
      </c>
      <c r="G1193" s="5" t="s">
        <v>297</v>
      </c>
      <c r="H1193" s="5" t="s">
        <v>245</v>
      </c>
      <c r="I1193" s="5" t="s">
        <v>1520</v>
      </c>
      <c r="J1193" s="5" t="s">
        <v>2271</v>
      </c>
      <c r="K1193" s="5" t="s">
        <v>2272</v>
      </c>
      <c r="L1193" s="5" t="s">
        <v>39</v>
      </c>
      <c r="M1193" s="5" t="s">
        <v>39</v>
      </c>
      <c r="N1193" s="5" t="s">
        <v>39</v>
      </c>
      <c r="O1193" s="5" t="s">
        <v>39</v>
      </c>
      <c r="P1193" s="5" t="s">
        <v>35</v>
      </c>
      <c r="Q1193" s="5" t="s">
        <v>53</v>
      </c>
      <c r="R1193" s="6" t="s">
        <v>2338</v>
      </c>
      <c r="S1193" s="6" t="s">
        <v>2274</v>
      </c>
      <c r="T1193" s="39">
        <v>0</v>
      </c>
      <c r="U1193" s="39">
        <v>3600</v>
      </c>
      <c r="V1193" s="39">
        <v>0</v>
      </c>
      <c r="W1193" s="39">
        <v>0</v>
      </c>
      <c r="X1193" s="39">
        <v>0</v>
      </c>
    </row>
    <row r="1194" spans="1:24" ht="57.6" x14ac:dyDescent="0.3">
      <c r="A1194" s="5" t="s">
        <v>2586</v>
      </c>
      <c r="B1194" s="5" t="s">
        <v>524</v>
      </c>
      <c r="C1194" s="5" t="s">
        <v>525</v>
      </c>
      <c r="D1194" s="5" t="s">
        <v>2195</v>
      </c>
      <c r="E1194" s="5" t="s">
        <v>2498</v>
      </c>
      <c r="F1194" s="5" t="s">
        <v>2497</v>
      </c>
      <c r="G1194" s="5" t="s">
        <v>39</v>
      </c>
      <c r="H1194" s="5" t="s">
        <v>39</v>
      </c>
      <c r="I1194" s="5" t="s">
        <v>39</v>
      </c>
      <c r="J1194" s="5" t="s">
        <v>39</v>
      </c>
      <c r="K1194" s="5" t="s">
        <v>39</v>
      </c>
      <c r="L1194" s="5" t="s">
        <v>39</v>
      </c>
      <c r="M1194" s="5" t="s">
        <v>39</v>
      </c>
      <c r="N1194" s="5" t="s">
        <v>39</v>
      </c>
      <c r="O1194" s="5" t="s">
        <v>39</v>
      </c>
      <c r="P1194" s="5" t="s">
        <v>35</v>
      </c>
      <c r="Q1194" s="5" t="s">
        <v>53</v>
      </c>
      <c r="R1194" s="6" t="s">
        <v>2504</v>
      </c>
      <c r="S1194" s="6" t="s">
        <v>39</v>
      </c>
      <c r="T1194" s="39">
        <v>6635.36</v>
      </c>
      <c r="U1194" s="39">
        <v>0</v>
      </c>
      <c r="V1194" s="39">
        <v>0</v>
      </c>
      <c r="W1194" s="39">
        <v>0</v>
      </c>
      <c r="X1194" s="39">
        <v>0</v>
      </c>
    </row>
    <row r="1195" spans="1:24" ht="72" x14ac:dyDescent="0.3">
      <c r="A1195" s="5" t="s">
        <v>2586</v>
      </c>
      <c r="B1195" s="5" t="s">
        <v>699</v>
      </c>
      <c r="C1195" s="5" t="s">
        <v>700</v>
      </c>
      <c r="D1195" s="5" t="s">
        <v>107</v>
      </c>
      <c r="E1195" s="5" t="s">
        <v>671</v>
      </c>
      <c r="F1195" s="5" t="s">
        <v>670</v>
      </c>
      <c r="G1195" s="5" t="s">
        <v>39</v>
      </c>
      <c r="H1195" s="5" t="s">
        <v>39</v>
      </c>
      <c r="I1195" s="5" t="s">
        <v>39</v>
      </c>
      <c r="J1195" s="5" t="s">
        <v>39</v>
      </c>
      <c r="K1195" s="5" t="s">
        <v>39</v>
      </c>
      <c r="L1195" s="5" t="s">
        <v>39</v>
      </c>
      <c r="M1195" s="5" t="s">
        <v>39</v>
      </c>
      <c r="N1195" s="5" t="s">
        <v>39</v>
      </c>
      <c r="O1195" s="5" t="s">
        <v>39</v>
      </c>
      <c r="P1195" s="5" t="s">
        <v>35</v>
      </c>
      <c r="Q1195" s="5" t="s">
        <v>53</v>
      </c>
      <c r="R1195" s="6" t="s">
        <v>701</v>
      </c>
      <c r="S1195" s="6" t="s">
        <v>39</v>
      </c>
      <c r="T1195" s="39">
        <v>7600</v>
      </c>
      <c r="U1195" s="39">
        <v>7800</v>
      </c>
      <c r="V1195" s="39">
        <v>8000</v>
      </c>
      <c r="W1195" s="39">
        <v>8150</v>
      </c>
      <c r="X1195" s="39">
        <v>8300</v>
      </c>
    </row>
    <row r="1196" spans="1:24" ht="86.4" x14ac:dyDescent="0.3">
      <c r="A1196" s="5" t="s">
        <v>2586</v>
      </c>
      <c r="B1196" s="5" t="s">
        <v>703</v>
      </c>
      <c r="C1196" s="5" t="s">
        <v>704</v>
      </c>
      <c r="D1196" s="5" t="s">
        <v>107</v>
      </c>
      <c r="E1196" s="5" t="s">
        <v>671</v>
      </c>
      <c r="F1196" s="5" t="s">
        <v>670</v>
      </c>
      <c r="G1196" s="5" t="s">
        <v>39</v>
      </c>
      <c r="H1196" s="5" t="s">
        <v>39</v>
      </c>
      <c r="I1196" s="5" t="s">
        <v>39</v>
      </c>
      <c r="J1196" s="5" t="s">
        <v>39</v>
      </c>
      <c r="K1196" s="5" t="s">
        <v>39</v>
      </c>
      <c r="L1196" s="5" t="s">
        <v>39</v>
      </c>
      <c r="M1196" s="5" t="s">
        <v>39</v>
      </c>
      <c r="N1196" s="5" t="s">
        <v>39</v>
      </c>
      <c r="O1196" s="5" t="s">
        <v>39</v>
      </c>
      <c r="P1196" s="5" t="s">
        <v>35</v>
      </c>
      <c r="Q1196" s="5" t="s">
        <v>53</v>
      </c>
      <c r="R1196" s="6" t="s">
        <v>2309</v>
      </c>
      <c r="S1196" s="6" t="s">
        <v>39</v>
      </c>
      <c r="T1196" s="39">
        <v>2000</v>
      </c>
      <c r="U1196" s="39">
        <v>2000</v>
      </c>
      <c r="V1196" s="39">
        <v>2000</v>
      </c>
      <c r="W1196" s="39">
        <v>2000</v>
      </c>
      <c r="X1196" s="39">
        <v>2000</v>
      </c>
    </row>
    <row r="1197" spans="1:24" ht="43.2" x14ac:dyDescent="0.3">
      <c r="A1197" s="5" t="s">
        <v>2586</v>
      </c>
      <c r="B1197" s="5" t="s">
        <v>1892</v>
      </c>
      <c r="C1197" s="5" t="s">
        <v>1893</v>
      </c>
      <c r="D1197" s="5" t="s">
        <v>2195</v>
      </c>
      <c r="E1197" s="5" t="s">
        <v>2193</v>
      </c>
      <c r="F1197" s="5" t="s">
        <v>2192</v>
      </c>
      <c r="G1197" s="5" t="s">
        <v>39</v>
      </c>
      <c r="H1197" s="5" t="s">
        <v>39</v>
      </c>
      <c r="I1197" s="5" t="s">
        <v>39</v>
      </c>
      <c r="J1197" s="5" t="s">
        <v>39</v>
      </c>
      <c r="K1197" s="5" t="s">
        <v>39</v>
      </c>
      <c r="L1197" s="5" t="s">
        <v>39</v>
      </c>
      <c r="M1197" s="5" t="s">
        <v>39</v>
      </c>
      <c r="N1197" s="5" t="s">
        <v>39</v>
      </c>
      <c r="O1197" s="5" t="s">
        <v>39</v>
      </c>
      <c r="P1197" s="5" t="s">
        <v>35</v>
      </c>
      <c r="Q1197" s="5" t="s">
        <v>53</v>
      </c>
      <c r="R1197" s="6" t="s">
        <v>1893</v>
      </c>
      <c r="S1197" s="6" t="s">
        <v>39</v>
      </c>
      <c r="T1197" s="39">
        <v>5000</v>
      </c>
      <c r="U1197" s="39">
        <v>5000</v>
      </c>
      <c r="V1197" s="39">
        <v>5000</v>
      </c>
      <c r="W1197" s="39">
        <v>5000</v>
      </c>
      <c r="X1197" s="39">
        <v>5000</v>
      </c>
    </row>
    <row r="1198" spans="1:24" ht="57.6" x14ac:dyDescent="0.3">
      <c r="A1198" s="5" t="s">
        <v>2586</v>
      </c>
      <c r="B1198" s="5" t="s">
        <v>1892</v>
      </c>
      <c r="C1198" s="5" t="s">
        <v>1893</v>
      </c>
      <c r="D1198" s="5" t="s">
        <v>2195</v>
      </c>
      <c r="E1198" s="5" t="s">
        <v>2422</v>
      </c>
      <c r="F1198" s="5" t="s">
        <v>2421</v>
      </c>
      <c r="G1198" s="5" t="s">
        <v>39</v>
      </c>
      <c r="H1198" s="5" t="s">
        <v>39</v>
      </c>
      <c r="I1198" s="5" t="s">
        <v>39</v>
      </c>
      <c r="J1198" s="5" t="s">
        <v>39</v>
      </c>
      <c r="K1198" s="5" t="s">
        <v>39</v>
      </c>
      <c r="L1198" s="5" t="s">
        <v>39</v>
      </c>
      <c r="M1198" s="5" t="s">
        <v>39</v>
      </c>
      <c r="N1198" s="5" t="s">
        <v>39</v>
      </c>
      <c r="O1198" s="5" t="s">
        <v>39</v>
      </c>
      <c r="P1198" s="5" t="s">
        <v>35</v>
      </c>
      <c r="Q1198" s="5" t="s">
        <v>53</v>
      </c>
      <c r="R1198" s="6" t="s">
        <v>1893</v>
      </c>
      <c r="S1198" s="6" t="s">
        <v>39</v>
      </c>
      <c r="T1198" s="39">
        <v>4000</v>
      </c>
      <c r="U1198" s="39">
        <v>4000</v>
      </c>
      <c r="V1198" s="39">
        <v>4000</v>
      </c>
      <c r="W1198" s="39">
        <v>4000</v>
      </c>
      <c r="X1198" s="39">
        <v>4000</v>
      </c>
    </row>
    <row r="1199" spans="1:24" ht="72" x14ac:dyDescent="0.3">
      <c r="A1199" s="5" t="s">
        <v>2586</v>
      </c>
      <c r="B1199" s="5" t="s">
        <v>538</v>
      </c>
      <c r="C1199" s="5" t="s">
        <v>539</v>
      </c>
      <c r="D1199" s="5" t="s">
        <v>107</v>
      </c>
      <c r="E1199" s="5" t="s">
        <v>492</v>
      </c>
      <c r="F1199" s="5" t="s">
        <v>491</v>
      </c>
      <c r="G1199" s="5" t="s">
        <v>39</v>
      </c>
      <c r="H1199" s="5" t="s">
        <v>39</v>
      </c>
      <c r="I1199" s="5" t="s">
        <v>39</v>
      </c>
      <c r="J1199" s="5" t="s">
        <v>39</v>
      </c>
      <c r="K1199" s="5" t="s">
        <v>39</v>
      </c>
      <c r="L1199" s="5" t="s">
        <v>39</v>
      </c>
      <c r="M1199" s="5" t="s">
        <v>39</v>
      </c>
      <c r="N1199" s="5" t="s">
        <v>39</v>
      </c>
      <c r="O1199" s="5" t="s">
        <v>39</v>
      </c>
      <c r="P1199" s="5" t="s">
        <v>35</v>
      </c>
      <c r="Q1199" s="5" t="s">
        <v>53</v>
      </c>
      <c r="R1199" s="6" t="s">
        <v>2302</v>
      </c>
      <c r="S1199" s="6" t="s">
        <v>39</v>
      </c>
      <c r="T1199" s="39">
        <v>2000</v>
      </c>
      <c r="U1199" s="39">
        <v>2000</v>
      </c>
      <c r="V1199" s="39">
        <v>2000</v>
      </c>
      <c r="W1199" s="39">
        <v>2000</v>
      </c>
      <c r="X1199" s="39">
        <v>2000</v>
      </c>
    </row>
    <row r="1200" spans="1:24" ht="72" x14ac:dyDescent="0.3">
      <c r="A1200" s="5" t="s">
        <v>2586</v>
      </c>
      <c r="B1200" s="5" t="s">
        <v>538</v>
      </c>
      <c r="C1200" s="5" t="s">
        <v>539</v>
      </c>
      <c r="D1200" s="5" t="s">
        <v>107</v>
      </c>
      <c r="E1200" s="5" t="s">
        <v>607</v>
      </c>
      <c r="F1200" s="5" t="s">
        <v>606</v>
      </c>
      <c r="G1200" s="5" t="s">
        <v>39</v>
      </c>
      <c r="H1200" s="5" t="s">
        <v>39</v>
      </c>
      <c r="I1200" s="5" t="s">
        <v>39</v>
      </c>
      <c r="J1200" s="5" t="s">
        <v>39</v>
      </c>
      <c r="K1200" s="5" t="s">
        <v>39</v>
      </c>
      <c r="L1200" s="5" t="s">
        <v>39</v>
      </c>
      <c r="M1200" s="5" t="s">
        <v>39</v>
      </c>
      <c r="N1200" s="5" t="s">
        <v>39</v>
      </c>
      <c r="O1200" s="5" t="s">
        <v>39</v>
      </c>
      <c r="P1200" s="5" t="s">
        <v>35</v>
      </c>
      <c r="Q1200" s="5" t="s">
        <v>53</v>
      </c>
      <c r="R1200" s="6" t="s">
        <v>2304</v>
      </c>
      <c r="S1200" s="6" t="s">
        <v>39</v>
      </c>
      <c r="T1200" s="39">
        <v>7500</v>
      </c>
      <c r="U1200" s="39">
        <v>7500</v>
      </c>
      <c r="V1200" s="39">
        <v>7500</v>
      </c>
      <c r="W1200" s="39">
        <v>7500</v>
      </c>
      <c r="X1200" s="39">
        <v>7500</v>
      </c>
    </row>
    <row r="1201" spans="1:24" ht="57.6" x14ac:dyDescent="0.3">
      <c r="A1201" s="5" t="s">
        <v>2586</v>
      </c>
      <c r="B1201" s="5" t="s">
        <v>538</v>
      </c>
      <c r="C1201" s="5" t="s">
        <v>539</v>
      </c>
      <c r="D1201" s="5" t="s">
        <v>2195</v>
      </c>
      <c r="E1201" s="5" t="s">
        <v>2193</v>
      </c>
      <c r="F1201" s="5" t="s">
        <v>2192</v>
      </c>
      <c r="G1201" s="5" t="s">
        <v>39</v>
      </c>
      <c r="H1201" s="5" t="s">
        <v>39</v>
      </c>
      <c r="I1201" s="5" t="s">
        <v>39</v>
      </c>
      <c r="J1201" s="5" t="s">
        <v>39</v>
      </c>
      <c r="K1201" s="5" t="s">
        <v>39</v>
      </c>
      <c r="L1201" s="5" t="s">
        <v>39</v>
      </c>
      <c r="M1201" s="5" t="s">
        <v>39</v>
      </c>
      <c r="N1201" s="5" t="s">
        <v>39</v>
      </c>
      <c r="O1201" s="5" t="s">
        <v>39</v>
      </c>
      <c r="P1201" s="5" t="s">
        <v>35</v>
      </c>
      <c r="Q1201" s="5" t="s">
        <v>53</v>
      </c>
      <c r="R1201" s="6" t="s">
        <v>649</v>
      </c>
      <c r="S1201" s="6" t="s">
        <v>39</v>
      </c>
      <c r="T1201" s="39">
        <v>1000</v>
      </c>
      <c r="U1201" s="39">
        <v>1000</v>
      </c>
      <c r="V1201" s="39">
        <v>1000</v>
      </c>
      <c r="W1201" s="39">
        <v>1000</v>
      </c>
      <c r="X1201" s="39">
        <v>1000</v>
      </c>
    </row>
    <row r="1202" spans="1:24" ht="57.6" x14ac:dyDescent="0.3">
      <c r="A1202" s="5" t="s">
        <v>2586</v>
      </c>
      <c r="B1202" s="5" t="s">
        <v>538</v>
      </c>
      <c r="C1202" s="5" t="s">
        <v>539</v>
      </c>
      <c r="D1202" s="5" t="s">
        <v>2195</v>
      </c>
      <c r="E1202" s="5" t="s">
        <v>2422</v>
      </c>
      <c r="F1202" s="5" t="s">
        <v>2421</v>
      </c>
      <c r="G1202" s="5" t="s">
        <v>39</v>
      </c>
      <c r="H1202" s="5" t="s">
        <v>39</v>
      </c>
      <c r="I1202" s="5" t="s">
        <v>39</v>
      </c>
      <c r="J1202" s="5" t="s">
        <v>39</v>
      </c>
      <c r="K1202" s="5" t="s">
        <v>39</v>
      </c>
      <c r="L1202" s="5" t="s">
        <v>39</v>
      </c>
      <c r="M1202" s="5" t="s">
        <v>39</v>
      </c>
      <c r="N1202" s="5" t="s">
        <v>39</v>
      </c>
      <c r="O1202" s="5" t="s">
        <v>39</v>
      </c>
      <c r="P1202" s="5" t="s">
        <v>35</v>
      </c>
      <c r="Q1202" s="5" t="s">
        <v>53</v>
      </c>
      <c r="R1202" s="6" t="s">
        <v>649</v>
      </c>
      <c r="S1202" s="6" t="s">
        <v>39</v>
      </c>
      <c r="T1202" s="39">
        <v>1000</v>
      </c>
      <c r="U1202" s="39">
        <v>1000</v>
      </c>
      <c r="V1202" s="39">
        <v>1000</v>
      </c>
      <c r="W1202" s="39">
        <v>1000</v>
      </c>
      <c r="X1202" s="39">
        <v>1000</v>
      </c>
    </row>
    <row r="1203" spans="1:24" ht="86.4" x14ac:dyDescent="0.3">
      <c r="A1203" s="5" t="s">
        <v>2586</v>
      </c>
      <c r="B1203" s="5" t="s">
        <v>648</v>
      </c>
      <c r="C1203" s="5" t="s">
        <v>649</v>
      </c>
      <c r="D1203" s="5" t="s">
        <v>139</v>
      </c>
      <c r="E1203" s="5" t="s">
        <v>1790</v>
      </c>
      <c r="F1203" s="5" t="s">
        <v>1789</v>
      </c>
      <c r="G1203" s="5" t="s">
        <v>1070</v>
      </c>
      <c r="H1203" s="5" t="s">
        <v>245</v>
      </c>
      <c r="I1203" s="5" t="s">
        <v>1794</v>
      </c>
      <c r="J1203" s="5" t="s">
        <v>1792</v>
      </c>
      <c r="K1203" s="5" t="s">
        <v>1793</v>
      </c>
      <c r="L1203" s="5" t="s">
        <v>39</v>
      </c>
      <c r="M1203" s="5" t="s">
        <v>39</v>
      </c>
      <c r="N1203" s="5" t="s">
        <v>39</v>
      </c>
      <c r="O1203" s="5" t="s">
        <v>39</v>
      </c>
      <c r="P1203" s="5" t="s">
        <v>35</v>
      </c>
      <c r="Q1203" s="5" t="s">
        <v>53</v>
      </c>
      <c r="R1203" s="6" t="s">
        <v>1793</v>
      </c>
      <c r="S1203" s="6" t="s">
        <v>39</v>
      </c>
      <c r="T1203" s="39">
        <v>500</v>
      </c>
      <c r="U1203" s="39">
        <v>0</v>
      </c>
      <c r="V1203" s="39">
        <v>0</v>
      </c>
      <c r="W1203" s="39">
        <v>0</v>
      </c>
      <c r="X1203" s="39">
        <v>0</v>
      </c>
    </row>
    <row r="1204" spans="1:24" ht="72" x14ac:dyDescent="0.3">
      <c r="A1204" s="5" t="s">
        <v>2586</v>
      </c>
      <c r="B1204" s="5" t="s">
        <v>651</v>
      </c>
      <c r="C1204" s="5" t="s">
        <v>652</v>
      </c>
      <c r="D1204" s="5" t="s">
        <v>75</v>
      </c>
      <c r="E1204" s="5" t="s">
        <v>63</v>
      </c>
      <c r="F1204" s="5" t="s">
        <v>62</v>
      </c>
      <c r="G1204" s="5" t="s">
        <v>39</v>
      </c>
      <c r="H1204" s="5" t="s">
        <v>39</v>
      </c>
      <c r="I1204" s="5" t="s">
        <v>39</v>
      </c>
      <c r="J1204" s="5" t="s">
        <v>39</v>
      </c>
      <c r="K1204" s="5" t="s">
        <v>39</v>
      </c>
      <c r="L1204" s="5" t="s">
        <v>39</v>
      </c>
      <c r="M1204" s="5" t="s">
        <v>39</v>
      </c>
      <c r="N1204" s="5" t="s">
        <v>39</v>
      </c>
      <c r="O1204" s="5" t="s">
        <v>39</v>
      </c>
      <c r="P1204" s="5" t="s">
        <v>35</v>
      </c>
      <c r="Q1204" s="5" t="s">
        <v>53</v>
      </c>
      <c r="R1204" s="6" t="s">
        <v>652</v>
      </c>
      <c r="S1204" s="6" t="s">
        <v>39</v>
      </c>
      <c r="T1204" s="39">
        <v>17000</v>
      </c>
      <c r="U1204" s="39">
        <v>17400</v>
      </c>
      <c r="V1204" s="39">
        <v>17400</v>
      </c>
      <c r="W1204" s="39">
        <v>17400</v>
      </c>
      <c r="X1204" s="39">
        <v>17400</v>
      </c>
    </row>
    <row r="1205" spans="1:24" ht="43.2" x14ac:dyDescent="0.3">
      <c r="A1205" s="5" t="s">
        <v>2586</v>
      </c>
      <c r="B1205" s="5" t="s">
        <v>651</v>
      </c>
      <c r="C1205" s="5" t="s">
        <v>652</v>
      </c>
      <c r="D1205" s="5" t="s">
        <v>2195</v>
      </c>
      <c r="E1205" s="5" t="s">
        <v>2193</v>
      </c>
      <c r="F1205" s="5" t="s">
        <v>2192</v>
      </c>
      <c r="G1205" s="5" t="s">
        <v>39</v>
      </c>
      <c r="H1205" s="5" t="s">
        <v>39</v>
      </c>
      <c r="I1205" s="5" t="s">
        <v>39</v>
      </c>
      <c r="J1205" s="5" t="s">
        <v>39</v>
      </c>
      <c r="K1205" s="5" t="s">
        <v>39</v>
      </c>
      <c r="L1205" s="5" t="s">
        <v>39</v>
      </c>
      <c r="M1205" s="5" t="s">
        <v>39</v>
      </c>
      <c r="N1205" s="5" t="s">
        <v>39</v>
      </c>
      <c r="O1205" s="5" t="s">
        <v>39</v>
      </c>
      <c r="P1205" s="5" t="s">
        <v>35</v>
      </c>
      <c r="Q1205" s="5" t="s">
        <v>53</v>
      </c>
      <c r="R1205" s="6" t="s">
        <v>2340</v>
      </c>
      <c r="S1205" s="6" t="s">
        <v>39</v>
      </c>
      <c r="T1205" s="39">
        <v>4500</v>
      </c>
      <c r="U1205" s="39">
        <v>4500</v>
      </c>
      <c r="V1205" s="39">
        <v>4500</v>
      </c>
      <c r="W1205" s="39">
        <v>7500</v>
      </c>
      <c r="X1205" s="39">
        <v>4500</v>
      </c>
    </row>
    <row r="1206" spans="1:24" ht="57.6" x14ac:dyDescent="0.3">
      <c r="A1206" s="5" t="s">
        <v>2586</v>
      </c>
      <c r="B1206" s="5" t="s">
        <v>651</v>
      </c>
      <c r="C1206" s="5" t="s">
        <v>652</v>
      </c>
      <c r="D1206" s="5" t="s">
        <v>2195</v>
      </c>
      <c r="E1206" s="5" t="s">
        <v>2422</v>
      </c>
      <c r="F1206" s="5" t="s">
        <v>2421</v>
      </c>
      <c r="G1206" s="5" t="s">
        <v>39</v>
      </c>
      <c r="H1206" s="5" t="s">
        <v>39</v>
      </c>
      <c r="I1206" s="5" t="s">
        <v>39</v>
      </c>
      <c r="J1206" s="5" t="s">
        <v>39</v>
      </c>
      <c r="K1206" s="5" t="s">
        <v>39</v>
      </c>
      <c r="L1206" s="5" t="s">
        <v>39</v>
      </c>
      <c r="M1206" s="5" t="s">
        <v>39</v>
      </c>
      <c r="N1206" s="5" t="s">
        <v>39</v>
      </c>
      <c r="O1206" s="5" t="s">
        <v>39</v>
      </c>
      <c r="P1206" s="5" t="s">
        <v>35</v>
      </c>
      <c r="Q1206" s="5" t="s">
        <v>53</v>
      </c>
      <c r="R1206" s="6" t="s">
        <v>2340</v>
      </c>
      <c r="S1206" s="6" t="s">
        <v>39</v>
      </c>
      <c r="T1206" s="39">
        <v>500</v>
      </c>
      <c r="U1206" s="39">
        <v>500</v>
      </c>
      <c r="V1206" s="39">
        <v>500</v>
      </c>
      <c r="W1206" s="39">
        <v>500</v>
      </c>
      <c r="X1206" s="39">
        <v>500</v>
      </c>
    </row>
    <row r="1207" spans="1:24" ht="72" x14ac:dyDescent="0.3">
      <c r="A1207" s="5" t="s">
        <v>2586</v>
      </c>
      <c r="B1207" s="5" t="s">
        <v>546</v>
      </c>
      <c r="C1207" s="5" t="s">
        <v>547</v>
      </c>
      <c r="D1207" s="5" t="s">
        <v>75</v>
      </c>
      <c r="E1207" s="5" t="s">
        <v>63</v>
      </c>
      <c r="F1207" s="5" t="s">
        <v>62</v>
      </c>
      <c r="G1207" s="5" t="s">
        <v>39</v>
      </c>
      <c r="H1207" s="5" t="s">
        <v>39</v>
      </c>
      <c r="I1207" s="5" t="s">
        <v>39</v>
      </c>
      <c r="J1207" s="5" t="s">
        <v>39</v>
      </c>
      <c r="K1207" s="5" t="s">
        <v>39</v>
      </c>
      <c r="L1207" s="5" t="s">
        <v>39</v>
      </c>
      <c r="M1207" s="5" t="s">
        <v>39</v>
      </c>
      <c r="N1207" s="5" t="s">
        <v>39</v>
      </c>
      <c r="O1207" s="5" t="s">
        <v>39</v>
      </c>
      <c r="P1207" s="5" t="s">
        <v>35</v>
      </c>
      <c r="Q1207" s="5" t="s">
        <v>53</v>
      </c>
      <c r="R1207" s="6" t="s">
        <v>547</v>
      </c>
      <c r="S1207" s="6" t="s">
        <v>39</v>
      </c>
      <c r="T1207" s="39">
        <v>4000</v>
      </c>
      <c r="U1207" s="39">
        <v>3000</v>
      </c>
      <c r="V1207" s="39">
        <v>3000</v>
      </c>
      <c r="W1207" s="39">
        <v>3000</v>
      </c>
      <c r="X1207" s="39">
        <v>3000</v>
      </c>
    </row>
    <row r="1208" spans="1:24" ht="57.6" x14ac:dyDescent="0.3">
      <c r="A1208" s="5" t="s">
        <v>2586</v>
      </c>
      <c r="B1208" s="5" t="s">
        <v>546</v>
      </c>
      <c r="C1208" s="5" t="s">
        <v>547</v>
      </c>
      <c r="D1208" s="5" t="s">
        <v>2195</v>
      </c>
      <c r="E1208" s="5" t="s">
        <v>2498</v>
      </c>
      <c r="F1208" s="5" t="s">
        <v>2497</v>
      </c>
      <c r="G1208" s="5" t="s">
        <v>39</v>
      </c>
      <c r="H1208" s="5" t="s">
        <v>39</v>
      </c>
      <c r="I1208" s="5" t="s">
        <v>39</v>
      </c>
      <c r="J1208" s="5" t="s">
        <v>39</v>
      </c>
      <c r="K1208" s="5" t="s">
        <v>39</v>
      </c>
      <c r="L1208" s="5" t="s">
        <v>39</v>
      </c>
      <c r="M1208" s="5" t="s">
        <v>39</v>
      </c>
      <c r="N1208" s="5" t="s">
        <v>39</v>
      </c>
      <c r="O1208" s="5" t="s">
        <v>39</v>
      </c>
      <c r="P1208" s="5" t="s">
        <v>35</v>
      </c>
      <c r="Q1208" s="5" t="s">
        <v>53</v>
      </c>
      <c r="R1208" s="6" t="s">
        <v>2506</v>
      </c>
      <c r="S1208" s="6" t="s">
        <v>39</v>
      </c>
      <c r="T1208" s="39">
        <v>217.8</v>
      </c>
      <c r="U1208" s="39">
        <v>222.16</v>
      </c>
      <c r="V1208" s="39">
        <v>226.6</v>
      </c>
      <c r="W1208" s="39">
        <v>231.13</v>
      </c>
      <c r="X1208" s="39">
        <v>235.75</v>
      </c>
    </row>
    <row r="1209" spans="1:24" ht="72" x14ac:dyDescent="0.3">
      <c r="A1209" s="5" t="s">
        <v>2586</v>
      </c>
      <c r="B1209" s="5" t="s">
        <v>858</v>
      </c>
      <c r="C1209" s="5" t="s">
        <v>859</v>
      </c>
      <c r="D1209" s="5" t="s">
        <v>75</v>
      </c>
      <c r="E1209" s="5" t="s">
        <v>63</v>
      </c>
      <c r="F1209" s="5" t="s">
        <v>62</v>
      </c>
      <c r="G1209" s="5" t="s">
        <v>39</v>
      </c>
      <c r="H1209" s="5" t="s">
        <v>39</v>
      </c>
      <c r="I1209" s="5" t="s">
        <v>39</v>
      </c>
      <c r="J1209" s="5" t="s">
        <v>39</v>
      </c>
      <c r="K1209" s="5" t="s">
        <v>39</v>
      </c>
      <c r="L1209" s="5" t="s">
        <v>39</v>
      </c>
      <c r="M1209" s="5" t="s">
        <v>39</v>
      </c>
      <c r="N1209" s="5" t="s">
        <v>39</v>
      </c>
      <c r="O1209" s="5" t="s">
        <v>39</v>
      </c>
      <c r="P1209" s="5" t="s">
        <v>35</v>
      </c>
      <c r="Q1209" s="5" t="s">
        <v>53</v>
      </c>
      <c r="R1209" s="6" t="s">
        <v>860</v>
      </c>
      <c r="S1209" s="6" t="s">
        <v>39</v>
      </c>
      <c r="T1209" s="39">
        <v>7000</v>
      </c>
      <c r="U1209" s="39">
        <v>7250</v>
      </c>
      <c r="V1209" s="39">
        <v>7250</v>
      </c>
      <c r="W1209" s="39">
        <v>7500</v>
      </c>
      <c r="X1209" s="39">
        <v>7500</v>
      </c>
    </row>
    <row r="1210" spans="1:24" ht="72" x14ac:dyDescent="0.3">
      <c r="A1210" s="5" t="s">
        <v>2586</v>
      </c>
      <c r="B1210" s="5" t="s">
        <v>896</v>
      </c>
      <c r="C1210" s="5" t="s">
        <v>897</v>
      </c>
      <c r="D1210" s="5" t="s">
        <v>75</v>
      </c>
      <c r="E1210" s="5" t="s">
        <v>63</v>
      </c>
      <c r="F1210" s="5" t="s">
        <v>62</v>
      </c>
      <c r="G1210" s="5" t="s">
        <v>39</v>
      </c>
      <c r="H1210" s="5" t="s">
        <v>39</v>
      </c>
      <c r="I1210" s="5" t="s">
        <v>39</v>
      </c>
      <c r="J1210" s="5" t="s">
        <v>39</v>
      </c>
      <c r="K1210" s="5" t="s">
        <v>39</v>
      </c>
      <c r="L1210" s="5" t="s">
        <v>39</v>
      </c>
      <c r="M1210" s="5" t="s">
        <v>39</v>
      </c>
      <c r="N1210" s="5" t="s">
        <v>39</v>
      </c>
      <c r="O1210" s="5" t="s">
        <v>39</v>
      </c>
      <c r="P1210" s="5" t="s">
        <v>35</v>
      </c>
      <c r="Q1210" s="5" t="s">
        <v>53</v>
      </c>
      <c r="R1210" s="6" t="s">
        <v>2318</v>
      </c>
      <c r="S1210" s="6" t="s">
        <v>39</v>
      </c>
      <c r="T1210" s="39">
        <v>5000</v>
      </c>
      <c r="U1210" s="39">
        <v>5000</v>
      </c>
      <c r="V1210" s="39">
        <v>5000</v>
      </c>
      <c r="W1210" s="39">
        <v>5000</v>
      </c>
      <c r="X1210" s="39">
        <v>5000</v>
      </c>
    </row>
    <row r="1211" spans="1:24" ht="57.6" x14ac:dyDescent="0.3">
      <c r="A1211" s="5" t="s">
        <v>2586</v>
      </c>
      <c r="B1211" s="5" t="s">
        <v>896</v>
      </c>
      <c r="C1211" s="5" t="s">
        <v>897</v>
      </c>
      <c r="D1211" s="5" t="s">
        <v>75</v>
      </c>
      <c r="E1211" s="5" t="s">
        <v>863</v>
      </c>
      <c r="F1211" s="5" t="s">
        <v>862</v>
      </c>
      <c r="G1211" s="5" t="s">
        <v>39</v>
      </c>
      <c r="H1211" s="5" t="s">
        <v>39</v>
      </c>
      <c r="I1211" s="5" t="s">
        <v>39</v>
      </c>
      <c r="J1211" s="5" t="s">
        <v>39</v>
      </c>
      <c r="K1211" s="5" t="s">
        <v>39</v>
      </c>
      <c r="L1211" s="5" t="s">
        <v>39</v>
      </c>
      <c r="M1211" s="5" t="s">
        <v>39</v>
      </c>
      <c r="N1211" s="5" t="s">
        <v>39</v>
      </c>
      <c r="O1211" s="5" t="s">
        <v>39</v>
      </c>
      <c r="P1211" s="5" t="s">
        <v>35</v>
      </c>
      <c r="Q1211" s="5" t="s">
        <v>53</v>
      </c>
      <c r="R1211" s="6" t="s">
        <v>900</v>
      </c>
      <c r="S1211" s="6" t="s">
        <v>39</v>
      </c>
      <c r="T1211" s="39">
        <v>0</v>
      </c>
      <c r="U1211" s="39">
        <v>0</v>
      </c>
      <c r="V1211" s="39">
        <v>0</v>
      </c>
      <c r="W1211" s="39">
        <v>0</v>
      </c>
      <c r="X1211" s="39">
        <v>0</v>
      </c>
    </row>
    <row r="1212" spans="1:24" ht="72" x14ac:dyDescent="0.3">
      <c r="A1212" s="5" t="s">
        <v>2586</v>
      </c>
      <c r="B1212" s="5" t="s">
        <v>721</v>
      </c>
      <c r="C1212" s="5" t="s">
        <v>722</v>
      </c>
      <c r="D1212" s="5" t="s">
        <v>107</v>
      </c>
      <c r="E1212" s="5" t="s">
        <v>671</v>
      </c>
      <c r="F1212" s="5" t="s">
        <v>670</v>
      </c>
      <c r="G1212" s="5" t="s">
        <v>39</v>
      </c>
      <c r="H1212" s="5" t="s">
        <v>39</v>
      </c>
      <c r="I1212" s="5" t="s">
        <v>39</v>
      </c>
      <c r="J1212" s="5" t="s">
        <v>39</v>
      </c>
      <c r="K1212" s="5" t="s">
        <v>39</v>
      </c>
      <c r="L1212" s="5" t="s">
        <v>39</v>
      </c>
      <c r="M1212" s="5" t="s">
        <v>39</v>
      </c>
      <c r="N1212" s="5" t="s">
        <v>39</v>
      </c>
      <c r="O1212" s="5" t="s">
        <v>39</v>
      </c>
      <c r="P1212" s="5" t="s">
        <v>35</v>
      </c>
      <c r="Q1212" s="5" t="s">
        <v>53</v>
      </c>
      <c r="R1212" s="6" t="s">
        <v>723</v>
      </c>
      <c r="S1212" s="6" t="s">
        <v>39</v>
      </c>
      <c r="T1212" s="39">
        <v>850</v>
      </c>
      <c r="U1212" s="39">
        <v>850</v>
      </c>
      <c r="V1212" s="39">
        <v>850</v>
      </c>
      <c r="W1212" s="39">
        <v>850</v>
      </c>
      <c r="X1212" s="39">
        <v>850</v>
      </c>
    </row>
    <row r="1213" spans="1:24" ht="72" x14ac:dyDescent="0.3">
      <c r="A1213" s="5" t="s">
        <v>2586</v>
      </c>
      <c r="B1213" s="5" t="s">
        <v>906</v>
      </c>
      <c r="C1213" s="5" t="s">
        <v>907</v>
      </c>
      <c r="D1213" s="5" t="s">
        <v>107</v>
      </c>
      <c r="E1213" s="5" t="s">
        <v>104</v>
      </c>
      <c r="F1213" s="5" t="s">
        <v>103</v>
      </c>
      <c r="G1213" s="5" t="s">
        <v>39</v>
      </c>
      <c r="H1213" s="5" t="s">
        <v>39</v>
      </c>
      <c r="I1213" s="5" t="s">
        <v>39</v>
      </c>
      <c r="J1213" s="5" t="s">
        <v>39</v>
      </c>
      <c r="K1213" s="5" t="s">
        <v>39</v>
      </c>
      <c r="L1213" s="5" t="s">
        <v>39</v>
      </c>
      <c r="M1213" s="5" t="s">
        <v>39</v>
      </c>
      <c r="N1213" s="5" t="s">
        <v>39</v>
      </c>
      <c r="O1213" s="5" t="s">
        <v>39</v>
      </c>
      <c r="P1213" s="5" t="s">
        <v>35</v>
      </c>
      <c r="Q1213" s="5" t="s">
        <v>53</v>
      </c>
      <c r="R1213" s="6" t="s">
        <v>2328</v>
      </c>
      <c r="S1213" s="6" t="s">
        <v>39</v>
      </c>
      <c r="T1213" s="39">
        <v>526.08000000000004</v>
      </c>
      <c r="U1213" s="39">
        <v>826.08</v>
      </c>
      <c r="V1213" s="39">
        <v>826.08</v>
      </c>
      <c r="W1213" s="39">
        <v>826.08</v>
      </c>
      <c r="X1213" s="39">
        <v>826.08</v>
      </c>
    </row>
    <row r="1214" spans="1:24" ht="43.2" x14ac:dyDescent="0.3">
      <c r="A1214" s="5" t="s">
        <v>2586</v>
      </c>
      <c r="B1214" s="5" t="s">
        <v>917</v>
      </c>
      <c r="C1214" s="5" t="s">
        <v>918</v>
      </c>
      <c r="D1214" s="5" t="s">
        <v>75</v>
      </c>
      <c r="E1214" s="5" t="s">
        <v>863</v>
      </c>
      <c r="F1214" s="5" t="s">
        <v>862</v>
      </c>
      <c r="G1214" s="5" t="s">
        <v>96</v>
      </c>
      <c r="H1214" s="5" t="s">
        <v>97</v>
      </c>
      <c r="I1214" s="5" t="s">
        <v>93</v>
      </c>
      <c r="J1214" s="5" t="s">
        <v>316</v>
      </c>
      <c r="K1214" s="5" t="s">
        <v>39</v>
      </c>
      <c r="L1214" s="5" t="s">
        <v>39</v>
      </c>
      <c r="M1214" s="5" t="s">
        <v>39</v>
      </c>
      <c r="N1214" s="5" t="s">
        <v>39</v>
      </c>
      <c r="O1214" s="5" t="s">
        <v>39</v>
      </c>
      <c r="P1214" s="5" t="s">
        <v>35</v>
      </c>
      <c r="Q1214" s="5" t="s">
        <v>53</v>
      </c>
      <c r="R1214" s="6" t="s">
        <v>922</v>
      </c>
      <c r="S1214" s="6" t="s">
        <v>39</v>
      </c>
      <c r="T1214" s="39">
        <v>0</v>
      </c>
      <c r="U1214" s="39">
        <v>0</v>
      </c>
      <c r="V1214" s="39">
        <v>0</v>
      </c>
      <c r="W1214" s="39">
        <v>0</v>
      </c>
      <c r="X1214" s="39">
        <v>0</v>
      </c>
    </row>
    <row r="1215" spans="1:24" ht="72" x14ac:dyDescent="0.3">
      <c r="A1215" s="5" t="s">
        <v>2586</v>
      </c>
      <c r="B1215" s="5" t="s">
        <v>85</v>
      </c>
      <c r="C1215" s="5" t="s">
        <v>86</v>
      </c>
      <c r="D1215" s="5" t="s">
        <v>75</v>
      </c>
      <c r="E1215" s="5" t="s">
        <v>63</v>
      </c>
      <c r="F1215" s="5" t="s">
        <v>62</v>
      </c>
      <c r="G1215" s="5" t="s">
        <v>39</v>
      </c>
      <c r="H1215" s="5" t="s">
        <v>39</v>
      </c>
      <c r="I1215" s="5" t="s">
        <v>39</v>
      </c>
      <c r="J1215" s="5" t="s">
        <v>39</v>
      </c>
      <c r="K1215" s="5" t="s">
        <v>39</v>
      </c>
      <c r="L1215" s="5" t="s">
        <v>39</v>
      </c>
      <c r="M1215" s="5" t="s">
        <v>39</v>
      </c>
      <c r="N1215" s="5" t="s">
        <v>39</v>
      </c>
      <c r="O1215" s="5" t="s">
        <v>39</v>
      </c>
      <c r="P1215" s="5" t="s">
        <v>35</v>
      </c>
      <c r="Q1215" s="5" t="s">
        <v>53</v>
      </c>
      <c r="R1215" s="6" t="s">
        <v>2319</v>
      </c>
      <c r="S1215" s="6" t="s">
        <v>39</v>
      </c>
      <c r="T1215" s="39">
        <v>0</v>
      </c>
      <c r="U1215" s="39">
        <v>0</v>
      </c>
      <c r="V1215" s="39">
        <v>0</v>
      </c>
      <c r="W1215" s="39">
        <v>0</v>
      </c>
      <c r="X1215" s="39">
        <v>0</v>
      </c>
    </row>
    <row r="1216" spans="1:24" ht="72" x14ac:dyDescent="0.3">
      <c r="A1216" s="5" t="s">
        <v>2586</v>
      </c>
      <c r="B1216" s="5" t="s">
        <v>85</v>
      </c>
      <c r="C1216" s="5" t="s">
        <v>86</v>
      </c>
      <c r="D1216" s="5" t="s">
        <v>75</v>
      </c>
      <c r="E1216" s="5" t="s">
        <v>863</v>
      </c>
      <c r="F1216" s="5" t="s">
        <v>862</v>
      </c>
      <c r="G1216" s="5" t="s">
        <v>96</v>
      </c>
      <c r="H1216" s="5" t="s">
        <v>97</v>
      </c>
      <c r="I1216" s="5" t="s">
        <v>93</v>
      </c>
      <c r="J1216" s="5" t="s">
        <v>92</v>
      </c>
      <c r="K1216" s="5" t="s">
        <v>39</v>
      </c>
      <c r="L1216" s="5" t="s">
        <v>39</v>
      </c>
      <c r="M1216" s="5" t="s">
        <v>39</v>
      </c>
      <c r="N1216" s="5" t="s">
        <v>39</v>
      </c>
      <c r="O1216" s="5" t="s">
        <v>39</v>
      </c>
      <c r="P1216" s="5" t="s">
        <v>35</v>
      </c>
      <c r="Q1216" s="5" t="s">
        <v>53</v>
      </c>
      <c r="R1216" s="6" t="s">
        <v>2320</v>
      </c>
      <c r="S1216" s="6" t="s">
        <v>39</v>
      </c>
      <c r="T1216" s="39">
        <v>18000</v>
      </c>
      <c r="U1216" s="39">
        <v>18360</v>
      </c>
      <c r="V1216" s="39">
        <v>18727.2</v>
      </c>
      <c r="W1216" s="39">
        <v>19101.75</v>
      </c>
      <c r="X1216" s="39">
        <v>19483.78</v>
      </c>
    </row>
    <row r="1217" spans="1:24" ht="57.6" x14ac:dyDescent="0.3">
      <c r="A1217" s="5" t="s">
        <v>2586</v>
      </c>
      <c r="B1217" s="5" t="s">
        <v>85</v>
      </c>
      <c r="C1217" s="5" t="s">
        <v>86</v>
      </c>
      <c r="D1217" s="5" t="s">
        <v>75</v>
      </c>
      <c r="E1217" s="5" t="s">
        <v>863</v>
      </c>
      <c r="F1217" s="5" t="s">
        <v>862</v>
      </c>
      <c r="G1217" s="5" t="s">
        <v>96</v>
      </c>
      <c r="H1217" s="5" t="s">
        <v>97</v>
      </c>
      <c r="I1217" s="5" t="str">
        <f>I1216</f>
        <v>AP9999</v>
      </c>
      <c r="J1217" s="5" t="s">
        <v>168</v>
      </c>
      <c r="K1217" s="5" t="s">
        <v>39</v>
      </c>
      <c r="L1217" s="5" t="s">
        <v>39</v>
      </c>
      <c r="M1217" s="5" t="s">
        <v>39</v>
      </c>
      <c r="N1217" s="5" t="s">
        <v>39</v>
      </c>
      <c r="O1217" s="5" t="s">
        <v>39</v>
      </c>
      <c r="P1217" s="5" t="s">
        <v>35</v>
      </c>
      <c r="Q1217" s="5" t="s">
        <v>53</v>
      </c>
      <c r="R1217" s="6" t="s">
        <v>952</v>
      </c>
      <c r="S1217" s="6" t="s">
        <v>39</v>
      </c>
      <c r="T1217" s="39">
        <v>0</v>
      </c>
      <c r="U1217" s="39">
        <v>0</v>
      </c>
      <c r="V1217" s="39">
        <v>0</v>
      </c>
      <c r="W1217" s="39">
        <v>0</v>
      </c>
      <c r="X1217" s="39">
        <v>0</v>
      </c>
    </row>
    <row r="1218" spans="1:24" ht="57.6" x14ac:dyDescent="0.3">
      <c r="A1218" s="5" t="s">
        <v>2586</v>
      </c>
      <c r="B1218" s="5" t="s">
        <v>85</v>
      </c>
      <c r="C1218" s="5" t="s">
        <v>86</v>
      </c>
      <c r="D1218" s="5" t="s">
        <v>2195</v>
      </c>
      <c r="E1218" s="5" t="s">
        <v>2498</v>
      </c>
      <c r="F1218" s="5" t="s">
        <v>2497</v>
      </c>
      <c r="G1218" s="5" t="s">
        <v>39</v>
      </c>
      <c r="H1218" s="5" t="s">
        <v>39</v>
      </c>
      <c r="I1218" s="5" t="s">
        <v>39</v>
      </c>
      <c r="J1218" s="5" t="s">
        <v>39</v>
      </c>
      <c r="K1218" s="5" t="s">
        <v>39</v>
      </c>
      <c r="L1218" s="5" t="s">
        <v>39</v>
      </c>
      <c r="M1218" s="5" t="s">
        <v>39</v>
      </c>
      <c r="N1218" s="5" t="s">
        <v>39</v>
      </c>
      <c r="O1218" s="5" t="s">
        <v>39</v>
      </c>
      <c r="P1218" s="5" t="s">
        <v>35</v>
      </c>
      <c r="Q1218" s="5" t="s">
        <v>53</v>
      </c>
      <c r="R1218" s="6" t="s">
        <v>2507</v>
      </c>
      <c r="S1218" s="6" t="s">
        <v>39</v>
      </c>
      <c r="T1218" s="39">
        <v>0</v>
      </c>
      <c r="U1218" s="39">
        <v>0</v>
      </c>
      <c r="V1218" s="39">
        <v>0</v>
      </c>
      <c r="W1218" s="39">
        <v>0</v>
      </c>
      <c r="X1218" s="39">
        <v>0</v>
      </c>
    </row>
    <row r="1219" spans="1:24" ht="72" x14ac:dyDescent="0.3">
      <c r="A1219" s="5" t="s">
        <v>2586</v>
      </c>
      <c r="B1219" s="5" t="s">
        <v>88</v>
      </c>
      <c r="C1219" s="5" t="s">
        <v>89</v>
      </c>
      <c r="D1219" s="5" t="s">
        <v>107</v>
      </c>
      <c r="E1219" s="5" t="s">
        <v>492</v>
      </c>
      <c r="F1219" s="5" t="s">
        <v>491</v>
      </c>
      <c r="G1219" s="5" t="s">
        <v>39</v>
      </c>
      <c r="H1219" s="5" t="s">
        <v>39</v>
      </c>
      <c r="I1219" s="5" t="s">
        <v>39</v>
      </c>
      <c r="J1219" s="5" t="s">
        <v>39</v>
      </c>
      <c r="K1219" s="5" t="s">
        <v>39</v>
      </c>
      <c r="L1219" s="5" t="s">
        <v>39</v>
      </c>
      <c r="M1219" s="5" t="s">
        <v>39</v>
      </c>
      <c r="N1219" s="5" t="s">
        <v>39</v>
      </c>
      <c r="O1219" s="5" t="s">
        <v>39</v>
      </c>
      <c r="P1219" s="5" t="s">
        <v>35</v>
      </c>
      <c r="Q1219" s="5" t="s">
        <v>53</v>
      </c>
      <c r="R1219" s="6" t="s">
        <v>973</v>
      </c>
      <c r="S1219" s="6" t="s">
        <v>39</v>
      </c>
      <c r="T1219" s="39">
        <v>0</v>
      </c>
      <c r="U1219" s="39">
        <v>0</v>
      </c>
      <c r="V1219" s="39">
        <v>0</v>
      </c>
      <c r="W1219" s="39">
        <v>0</v>
      </c>
      <c r="X1219" s="39">
        <v>0</v>
      </c>
    </row>
    <row r="1220" spans="1:24" ht="86.4" x14ac:dyDescent="0.3">
      <c r="A1220" s="5" t="s">
        <v>2586</v>
      </c>
      <c r="B1220" s="5" t="s">
        <v>459</v>
      </c>
      <c r="C1220" s="5" t="s">
        <v>460</v>
      </c>
      <c r="D1220" s="5" t="s">
        <v>107</v>
      </c>
      <c r="E1220" s="5" t="s">
        <v>104</v>
      </c>
      <c r="F1220" s="5" t="s">
        <v>103</v>
      </c>
      <c r="G1220" s="5" t="s">
        <v>39</v>
      </c>
      <c r="H1220" s="5" t="s">
        <v>39</v>
      </c>
      <c r="I1220" s="5" t="s">
        <v>39</v>
      </c>
      <c r="J1220" s="5" t="s">
        <v>39</v>
      </c>
      <c r="K1220" s="5" t="s">
        <v>39</v>
      </c>
      <c r="L1220" s="5" t="s">
        <v>39</v>
      </c>
      <c r="M1220" s="5" t="s">
        <v>39</v>
      </c>
      <c r="N1220" s="5" t="s">
        <v>39</v>
      </c>
      <c r="O1220" s="5" t="s">
        <v>39</v>
      </c>
      <c r="P1220" s="5" t="s">
        <v>35</v>
      </c>
      <c r="Q1220" s="5" t="s">
        <v>53</v>
      </c>
      <c r="R1220" s="6" t="s">
        <v>2329</v>
      </c>
      <c r="S1220" s="6" t="s">
        <v>39</v>
      </c>
      <c r="T1220" s="39">
        <v>5300</v>
      </c>
      <c r="U1220" s="39">
        <v>1800</v>
      </c>
      <c r="V1220" s="39">
        <v>1800</v>
      </c>
      <c r="W1220" s="39">
        <v>1800</v>
      </c>
      <c r="X1220" s="39">
        <v>1800</v>
      </c>
    </row>
    <row r="1221" spans="1:24" ht="72" x14ac:dyDescent="0.3">
      <c r="A1221" s="5" t="s">
        <v>2586</v>
      </c>
      <c r="B1221" s="5" t="s">
        <v>463</v>
      </c>
      <c r="C1221" s="5" t="s">
        <v>464</v>
      </c>
      <c r="D1221" s="5" t="s">
        <v>107</v>
      </c>
      <c r="E1221" s="5" t="s">
        <v>607</v>
      </c>
      <c r="F1221" s="5" t="s">
        <v>606</v>
      </c>
      <c r="G1221" s="5" t="s">
        <v>39</v>
      </c>
      <c r="H1221" s="5" t="s">
        <v>39</v>
      </c>
      <c r="I1221" s="5" t="s">
        <v>39</v>
      </c>
      <c r="J1221" s="5" t="s">
        <v>39</v>
      </c>
      <c r="K1221" s="5" t="s">
        <v>39</v>
      </c>
      <c r="L1221" s="5" t="s">
        <v>39</v>
      </c>
      <c r="M1221" s="5" t="s">
        <v>39</v>
      </c>
      <c r="N1221" s="5" t="s">
        <v>39</v>
      </c>
      <c r="O1221" s="5" t="s">
        <v>39</v>
      </c>
      <c r="P1221" s="5" t="s">
        <v>35</v>
      </c>
      <c r="Q1221" s="5" t="s">
        <v>53</v>
      </c>
      <c r="R1221" s="6" t="s">
        <v>2305</v>
      </c>
      <c r="S1221" s="6" t="s">
        <v>39</v>
      </c>
      <c r="T1221" s="39">
        <v>200</v>
      </c>
      <c r="U1221" s="39">
        <v>200</v>
      </c>
      <c r="V1221" s="39">
        <v>200</v>
      </c>
      <c r="W1221" s="39">
        <v>200</v>
      </c>
      <c r="X1221" s="39">
        <v>200</v>
      </c>
    </row>
    <row r="1222" spans="1:24" ht="72" x14ac:dyDescent="0.3">
      <c r="A1222" s="5" t="s">
        <v>2586</v>
      </c>
      <c r="B1222" s="5" t="s">
        <v>463</v>
      </c>
      <c r="C1222" s="5" t="s">
        <v>464</v>
      </c>
      <c r="D1222" s="5" t="s">
        <v>75</v>
      </c>
      <c r="E1222" s="5" t="s">
        <v>63</v>
      </c>
      <c r="F1222" s="5" t="s">
        <v>62</v>
      </c>
      <c r="G1222" s="5" t="s">
        <v>39</v>
      </c>
      <c r="H1222" s="5" t="s">
        <v>39</v>
      </c>
      <c r="I1222" s="5" t="s">
        <v>39</v>
      </c>
      <c r="J1222" s="5" t="s">
        <v>39</v>
      </c>
      <c r="K1222" s="5" t="s">
        <v>39</v>
      </c>
      <c r="L1222" s="5" t="s">
        <v>39</v>
      </c>
      <c r="M1222" s="5" t="s">
        <v>39</v>
      </c>
      <c r="N1222" s="5" t="s">
        <v>39</v>
      </c>
      <c r="O1222" s="5" t="s">
        <v>39</v>
      </c>
      <c r="P1222" s="5" t="s">
        <v>35</v>
      </c>
      <c r="Q1222" s="5" t="s">
        <v>53</v>
      </c>
      <c r="R1222" s="6" t="s">
        <v>2305</v>
      </c>
      <c r="S1222" s="6" t="s">
        <v>39</v>
      </c>
      <c r="T1222" s="39">
        <v>350</v>
      </c>
      <c r="U1222" s="39">
        <v>350</v>
      </c>
      <c r="V1222" s="39">
        <v>350</v>
      </c>
      <c r="W1222" s="39">
        <v>350</v>
      </c>
      <c r="X1222" s="39">
        <v>350</v>
      </c>
    </row>
    <row r="1223" spans="1:24" ht="43.2" x14ac:dyDescent="0.3">
      <c r="A1223" s="5" t="s">
        <v>2586</v>
      </c>
      <c r="B1223" s="5" t="s">
        <v>463</v>
      </c>
      <c r="C1223" s="5" t="s">
        <v>464</v>
      </c>
      <c r="D1223" s="5" t="s">
        <v>2195</v>
      </c>
      <c r="E1223" s="5" t="s">
        <v>2332</v>
      </c>
      <c r="F1223" s="5" t="s">
        <v>2331</v>
      </c>
      <c r="G1223" s="5" t="s">
        <v>39</v>
      </c>
      <c r="H1223" s="5" t="s">
        <v>39</v>
      </c>
      <c r="I1223" s="5" t="s">
        <v>39</v>
      </c>
      <c r="J1223" s="5" t="s">
        <v>39</v>
      </c>
      <c r="K1223" s="5" t="s">
        <v>39</v>
      </c>
      <c r="L1223" s="5" t="s">
        <v>39</v>
      </c>
      <c r="M1223" s="5" t="s">
        <v>39</v>
      </c>
      <c r="N1223" s="5" t="s">
        <v>39</v>
      </c>
      <c r="O1223" s="5" t="s">
        <v>39</v>
      </c>
      <c r="P1223" s="5" t="s">
        <v>35</v>
      </c>
      <c r="Q1223" s="5" t="s">
        <v>53</v>
      </c>
      <c r="R1223" s="6" t="s">
        <v>2305</v>
      </c>
      <c r="S1223" s="6" t="s">
        <v>39</v>
      </c>
      <c r="T1223" s="39">
        <v>100</v>
      </c>
      <c r="U1223" s="39">
        <v>100</v>
      </c>
      <c r="V1223" s="39">
        <v>100</v>
      </c>
      <c r="W1223" s="39">
        <v>100</v>
      </c>
      <c r="X1223" s="39">
        <v>100</v>
      </c>
    </row>
    <row r="1224" spans="1:24" ht="43.2" x14ac:dyDescent="0.3">
      <c r="A1224" s="5" t="s">
        <v>2586</v>
      </c>
      <c r="B1224" s="5" t="s">
        <v>463</v>
      </c>
      <c r="C1224" s="5" t="s">
        <v>464</v>
      </c>
      <c r="D1224" s="5" t="s">
        <v>2195</v>
      </c>
      <c r="E1224" s="5" t="s">
        <v>2193</v>
      </c>
      <c r="F1224" s="5" t="s">
        <v>2192</v>
      </c>
      <c r="G1224" s="5" t="s">
        <v>39</v>
      </c>
      <c r="H1224" s="5" t="s">
        <v>39</v>
      </c>
      <c r="I1224" s="5" t="s">
        <v>39</v>
      </c>
      <c r="J1224" s="5" t="s">
        <v>39</v>
      </c>
      <c r="K1224" s="5" t="s">
        <v>39</v>
      </c>
      <c r="L1224" s="5" t="s">
        <v>39</v>
      </c>
      <c r="M1224" s="5" t="s">
        <v>39</v>
      </c>
      <c r="N1224" s="5" t="s">
        <v>39</v>
      </c>
      <c r="O1224" s="5" t="s">
        <v>39</v>
      </c>
      <c r="P1224" s="5" t="s">
        <v>35</v>
      </c>
      <c r="Q1224" s="5" t="s">
        <v>53</v>
      </c>
      <c r="R1224" s="6" t="s">
        <v>2305</v>
      </c>
      <c r="S1224" s="6" t="s">
        <v>39</v>
      </c>
      <c r="T1224" s="39">
        <v>1100</v>
      </c>
      <c r="U1224" s="39">
        <v>1100</v>
      </c>
      <c r="V1224" s="39">
        <v>1100</v>
      </c>
      <c r="W1224" s="39">
        <v>1100</v>
      </c>
      <c r="X1224" s="39">
        <v>1100</v>
      </c>
    </row>
    <row r="1225" spans="1:24" ht="57.6" x14ac:dyDescent="0.3">
      <c r="A1225" s="5" t="s">
        <v>2586</v>
      </c>
      <c r="B1225" s="5" t="s">
        <v>463</v>
      </c>
      <c r="C1225" s="5" t="s">
        <v>464</v>
      </c>
      <c r="D1225" s="5" t="s">
        <v>2195</v>
      </c>
      <c r="E1225" s="5" t="s">
        <v>2422</v>
      </c>
      <c r="F1225" s="5" t="s">
        <v>2421</v>
      </c>
      <c r="G1225" s="5" t="s">
        <v>39</v>
      </c>
      <c r="H1225" s="5" t="s">
        <v>39</v>
      </c>
      <c r="I1225" s="5" t="s">
        <v>39</v>
      </c>
      <c r="J1225" s="5" t="s">
        <v>39</v>
      </c>
      <c r="K1225" s="5" t="s">
        <v>39</v>
      </c>
      <c r="L1225" s="5" t="s">
        <v>39</v>
      </c>
      <c r="M1225" s="5" t="s">
        <v>39</v>
      </c>
      <c r="N1225" s="5" t="s">
        <v>39</v>
      </c>
      <c r="O1225" s="5" t="s">
        <v>39</v>
      </c>
      <c r="P1225" s="5" t="s">
        <v>35</v>
      </c>
      <c r="Q1225" s="5" t="s">
        <v>53</v>
      </c>
      <c r="R1225" s="6" t="s">
        <v>2305</v>
      </c>
      <c r="S1225" s="6" t="s">
        <v>39</v>
      </c>
      <c r="T1225" s="39">
        <v>200</v>
      </c>
      <c r="U1225" s="39">
        <v>200</v>
      </c>
      <c r="V1225" s="39">
        <v>200</v>
      </c>
      <c r="W1225" s="39">
        <v>200</v>
      </c>
      <c r="X1225" s="39">
        <v>200</v>
      </c>
    </row>
    <row r="1226" spans="1:24" ht="43.2" x14ac:dyDescent="0.3">
      <c r="A1226" s="5" t="s">
        <v>2586</v>
      </c>
      <c r="B1226" s="5" t="s">
        <v>463</v>
      </c>
      <c r="C1226" s="5" t="s">
        <v>464</v>
      </c>
      <c r="D1226" s="5" t="s">
        <v>2195</v>
      </c>
      <c r="E1226" s="5" t="s">
        <v>2498</v>
      </c>
      <c r="F1226" s="5" t="s">
        <v>2497</v>
      </c>
      <c r="G1226" s="5" t="s">
        <v>39</v>
      </c>
      <c r="H1226" s="5" t="s">
        <v>39</v>
      </c>
      <c r="I1226" s="5" t="s">
        <v>39</v>
      </c>
      <c r="J1226" s="5" t="s">
        <v>39</v>
      </c>
      <c r="K1226" s="5" t="s">
        <v>39</v>
      </c>
      <c r="L1226" s="5" t="s">
        <v>39</v>
      </c>
      <c r="M1226" s="5" t="s">
        <v>39</v>
      </c>
      <c r="N1226" s="5" t="s">
        <v>39</v>
      </c>
      <c r="O1226" s="5" t="s">
        <v>39</v>
      </c>
      <c r="P1226" s="5" t="s">
        <v>35</v>
      </c>
      <c r="Q1226" s="5" t="s">
        <v>53</v>
      </c>
      <c r="R1226" s="6" t="s">
        <v>2305</v>
      </c>
      <c r="S1226" s="6" t="s">
        <v>39</v>
      </c>
      <c r="T1226" s="39">
        <v>4500</v>
      </c>
      <c r="U1226" s="39">
        <v>4500</v>
      </c>
      <c r="V1226" s="39">
        <v>4500</v>
      </c>
      <c r="W1226" s="39">
        <v>4500</v>
      </c>
      <c r="X1226" s="39">
        <v>4500</v>
      </c>
    </row>
    <row r="1227" spans="1:24" ht="43.2" x14ac:dyDescent="0.3">
      <c r="A1227" s="5" t="s">
        <v>2586</v>
      </c>
      <c r="B1227" s="5" t="s">
        <v>463</v>
      </c>
      <c r="C1227" s="5" t="s">
        <v>464</v>
      </c>
      <c r="D1227" s="5" t="s">
        <v>2195</v>
      </c>
      <c r="E1227" s="5" t="s">
        <v>2525</v>
      </c>
      <c r="F1227" s="5" t="s">
        <v>2524</v>
      </c>
      <c r="G1227" s="5" t="s">
        <v>39</v>
      </c>
      <c r="H1227" s="5" t="s">
        <v>39</v>
      </c>
      <c r="I1227" s="5" t="s">
        <v>39</v>
      </c>
      <c r="J1227" s="5" t="s">
        <v>39</v>
      </c>
      <c r="K1227" s="5" t="s">
        <v>39</v>
      </c>
      <c r="L1227" s="5" t="s">
        <v>39</v>
      </c>
      <c r="M1227" s="5" t="s">
        <v>39</v>
      </c>
      <c r="N1227" s="5" t="s">
        <v>39</v>
      </c>
      <c r="O1227" s="5" t="s">
        <v>39</v>
      </c>
      <c r="P1227" s="5" t="s">
        <v>35</v>
      </c>
      <c r="Q1227" s="5" t="s">
        <v>53</v>
      </c>
      <c r="R1227" s="6" t="s">
        <v>2305</v>
      </c>
      <c r="S1227" s="6" t="s">
        <v>39</v>
      </c>
      <c r="T1227" s="39">
        <v>1200</v>
      </c>
      <c r="U1227" s="39">
        <v>1200</v>
      </c>
      <c r="V1227" s="39">
        <v>1200</v>
      </c>
      <c r="W1227" s="39">
        <v>1200</v>
      </c>
      <c r="X1227" s="39">
        <v>1200</v>
      </c>
    </row>
    <row r="1228" spans="1:24" ht="43.2" x14ac:dyDescent="0.3">
      <c r="A1228" s="5" t="s">
        <v>2586</v>
      </c>
      <c r="B1228" s="5" t="s">
        <v>463</v>
      </c>
      <c r="C1228" s="5" t="s">
        <v>464</v>
      </c>
      <c r="D1228" s="5" t="s">
        <v>2195</v>
      </c>
      <c r="E1228" s="5" t="s">
        <v>2532</v>
      </c>
      <c r="F1228" s="5" t="s">
        <v>2531</v>
      </c>
      <c r="G1228" s="5" t="s">
        <v>39</v>
      </c>
      <c r="H1228" s="5" t="s">
        <v>39</v>
      </c>
      <c r="I1228" s="5" t="s">
        <v>39</v>
      </c>
      <c r="J1228" s="5" t="s">
        <v>39</v>
      </c>
      <c r="K1228" s="5" t="s">
        <v>39</v>
      </c>
      <c r="L1228" s="5" t="s">
        <v>39</v>
      </c>
      <c r="M1228" s="5" t="s">
        <v>39</v>
      </c>
      <c r="N1228" s="5" t="s">
        <v>39</v>
      </c>
      <c r="O1228" s="5" t="s">
        <v>39</v>
      </c>
      <c r="P1228" s="5" t="s">
        <v>35</v>
      </c>
      <c r="Q1228" s="5" t="s">
        <v>53</v>
      </c>
      <c r="R1228" s="6" t="s">
        <v>2305</v>
      </c>
      <c r="S1228" s="6" t="s">
        <v>39</v>
      </c>
      <c r="T1228" s="39">
        <v>200</v>
      </c>
      <c r="U1228" s="39">
        <v>200</v>
      </c>
      <c r="V1228" s="39">
        <v>200</v>
      </c>
      <c r="W1228" s="39">
        <v>200</v>
      </c>
      <c r="X1228" s="39">
        <v>200</v>
      </c>
    </row>
    <row r="1229" spans="1:24" ht="43.2" x14ac:dyDescent="0.3">
      <c r="A1229" s="5" t="s">
        <v>2586</v>
      </c>
      <c r="B1229" s="5" t="s">
        <v>463</v>
      </c>
      <c r="C1229" s="5" t="s">
        <v>464</v>
      </c>
      <c r="D1229" s="5" t="s">
        <v>2195</v>
      </c>
      <c r="E1229" s="5" t="s">
        <v>2535</v>
      </c>
      <c r="F1229" s="5" t="s">
        <v>2534</v>
      </c>
      <c r="G1229" s="5" t="s">
        <v>39</v>
      </c>
      <c r="H1229" s="5" t="s">
        <v>39</v>
      </c>
      <c r="I1229" s="5" t="s">
        <v>39</v>
      </c>
      <c r="J1229" s="5" t="s">
        <v>39</v>
      </c>
      <c r="K1229" s="5" t="s">
        <v>39</v>
      </c>
      <c r="L1229" s="5" t="s">
        <v>39</v>
      </c>
      <c r="M1229" s="5" t="s">
        <v>39</v>
      </c>
      <c r="N1229" s="5" t="s">
        <v>39</v>
      </c>
      <c r="O1229" s="5" t="s">
        <v>39</v>
      </c>
      <c r="P1229" s="5" t="s">
        <v>35</v>
      </c>
      <c r="Q1229" s="5" t="s">
        <v>53</v>
      </c>
      <c r="R1229" s="6" t="s">
        <v>2305</v>
      </c>
      <c r="S1229" s="6" t="s">
        <v>39</v>
      </c>
      <c r="T1229" s="39">
        <v>1300</v>
      </c>
      <c r="U1229" s="39">
        <v>1300</v>
      </c>
      <c r="V1229" s="39">
        <v>1300</v>
      </c>
      <c r="W1229" s="39">
        <v>1300</v>
      </c>
      <c r="X1229" s="39">
        <v>1300</v>
      </c>
    </row>
    <row r="1230" spans="1:24" ht="43.2" x14ac:dyDescent="0.3">
      <c r="A1230" s="5" t="s">
        <v>2586</v>
      </c>
      <c r="B1230" s="5" t="s">
        <v>463</v>
      </c>
      <c r="C1230" s="5" t="s">
        <v>464</v>
      </c>
      <c r="D1230" s="5" t="s">
        <v>2195</v>
      </c>
      <c r="E1230" s="5" t="s">
        <v>2554</v>
      </c>
      <c r="F1230" s="5" t="s">
        <v>2553</v>
      </c>
      <c r="G1230" s="5" t="s">
        <v>39</v>
      </c>
      <c r="H1230" s="5" t="s">
        <v>39</v>
      </c>
      <c r="I1230" s="5" t="s">
        <v>39</v>
      </c>
      <c r="J1230" s="5" t="s">
        <v>39</v>
      </c>
      <c r="K1230" s="5" t="s">
        <v>39</v>
      </c>
      <c r="L1230" s="5" t="s">
        <v>39</v>
      </c>
      <c r="M1230" s="5" t="s">
        <v>39</v>
      </c>
      <c r="N1230" s="5" t="s">
        <v>39</v>
      </c>
      <c r="O1230" s="5" t="s">
        <v>39</v>
      </c>
      <c r="P1230" s="5" t="s">
        <v>35</v>
      </c>
      <c r="Q1230" s="5" t="s">
        <v>53</v>
      </c>
      <c r="R1230" s="6" t="s">
        <v>39</v>
      </c>
      <c r="S1230" s="6" t="s">
        <v>39</v>
      </c>
      <c r="T1230" s="39">
        <v>0</v>
      </c>
      <c r="U1230" s="39">
        <v>0</v>
      </c>
      <c r="V1230" s="39">
        <v>0</v>
      </c>
      <c r="W1230" s="39">
        <v>0</v>
      </c>
      <c r="X1230" s="39">
        <v>0</v>
      </c>
    </row>
    <row r="1231" spans="1:24" ht="43.2" x14ac:dyDescent="0.3">
      <c r="A1231" s="5" t="s">
        <v>2586</v>
      </c>
      <c r="B1231" s="5" t="s">
        <v>729</v>
      </c>
      <c r="C1231" s="5" t="s">
        <v>730</v>
      </c>
      <c r="D1231" s="5" t="s">
        <v>2195</v>
      </c>
      <c r="E1231" s="5" t="s">
        <v>2193</v>
      </c>
      <c r="F1231" s="5" t="s">
        <v>2192</v>
      </c>
      <c r="G1231" s="5" t="s">
        <v>39</v>
      </c>
      <c r="H1231" s="5" t="s">
        <v>39</v>
      </c>
      <c r="I1231" s="5" t="s">
        <v>39</v>
      </c>
      <c r="J1231" s="5" t="s">
        <v>39</v>
      </c>
      <c r="K1231" s="5" t="s">
        <v>39</v>
      </c>
      <c r="L1231" s="5" t="s">
        <v>39</v>
      </c>
      <c r="M1231" s="5" t="s">
        <v>39</v>
      </c>
      <c r="N1231" s="5" t="s">
        <v>39</v>
      </c>
      <c r="O1231" s="5" t="s">
        <v>39</v>
      </c>
      <c r="P1231" s="5" t="s">
        <v>35</v>
      </c>
      <c r="Q1231" s="5" t="s">
        <v>53</v>
      </c>
      <c r="R1231" s="6" t="s">
        <v>2341</v>
      </c>
      <c r="S1231" s="6" t="s">
        <v>39</v>
      </c>
      <c r="T1231" s="39">
        <v>1500</v>
      </c>
      <c r="U1231" s="39">
        <v>1500</v>
      </c>
      <c r="V1231" s="39">
        <v>1500</v>
      </c>
      <c r="W1231" s="39">
        <v>1500</v>
      </c>
      <c r="X1231" s="39">
        <v>1500</v>
      </c>
    </row>
    <row r="1232" spans="1:24" ht="43.2" x14ac:dyDescent="0.3">
      <c r="A1232" s="5" t="s">
        <v>2586</v>
      </c>
      <c r="B1232" s="5" t="s">
        <v>729</v>
      </c>
      <c r="C1232" s="5" t="s">
        <v>730</v>
      </c>
      <c r="D1232" s="5" t="s">
        <v>2195</v>
      </c>
      <c r="E1232" s="5" t="s">
        <v>2498</v>
      </c>
      <c r="F1232" s="5" t="s">
        <v>2497</v>
      </c>
      <c r="G1232" s="5" t="s">
        <v>39</v>
      </c>
      <c r="H1232" s="5" t="s">
        <v>39</v>
      </c>
      <c r="I1232" s="5" t="s">
        <v>39</v>
      </c>
      <c r="J1232" s="5" t="s">
        <v>39</v>
      </c>
      <c r="K1232" s="5" t="s">
        <v>39</v>
      </c>
      <c r="L1232" s="5" t="s">
        <v>39</v>
      </c>
      <c r="M1232" s="5" t="s">
        <v>39</v>
      </c>
      <c r="N1232" s="5" t="s">
        <v>39</v>
      </c>
      <c r="O1232" s="5" t="s">
        <v>39</v>
      </c>
      <c r="P1232" s="5" t="s">
        <v>35</v>
      </c>
      <c r="Q1232" s="5" t="s">
        <v>53</v>
      </c>
      <c r="R1232" s="6" t="s">
        <v>2508</v>
      </c>
      <c r="S1232" s="6" t="s">
        <v>39</v>
      </c>
      <c r="T1232" s="39">
        <v>2000</v>
      </c>
      <c r="U1232" s="39">
        <v>2000</v>
      </c>
      <c r="V1232" s="39">
        <v>2000</v>
      </c>
      <c r="W1232" s="39">
        <v>2000</v>
      </c>
      <c r="X1232" s="39">
        <v>2000</v>
      </c>
    </row>
    <row r="1233" spans="1:24" ht="43.2" x14ac:dyDescent="0.3">
      <c r="A1233" s="5" t="s">
        <v>2586</v>
      </c>
      <c r="B1233" s="5" t="s">
        <v>729</v>
      </c>
      <c r="C1233" s="5" t="s">
        <v>730</v>
      </c>
      <c r="D1233" s="5" t="s">
        <v>2195</v>
      </c>
      <c r="E1233" s="5" t="s">
        <v>2554</v>
      </c>
      <c r="F1233" s="5" t="s">
        <v>2553</v>
      </c>
      <c r="G1233" s="5" t="s">
        <v>39</v>
      </c>
      <c r="H1233" s="5" t="s">
        <v>39</v>
      </c>
      <c r="I1233" s="5" t="s">
        <v>39</v>
      </c>
      <c r="J1233" s="5" t="s">
        <v>39</v>
      </c>
      <c r="K1233" s="5" t="s">
        <v>39</v>
      </c>
      <c r="L1233" s="5" t="s">
        <v>39</v>
      </c>
      <c r="M1233" s="5" t="s">
        <v>39</v>
      </c>
      <c r="N1233" s="5" t="s">
        <v>39</v>
      </c>
      <c r="O1233" s="5" t="s">
        <v>39</v>
      </c>
      <c r="P1233" s="5" t="s">
        <v>35</v>
      </c>
      <c r="Q1233" s="5" t="s">
        <v>53</v>
      </c>
      <c r="R1233" s="6" t="s">
        <v>39</v>
      </c>
      <c r="S1233" s="6" t="s">
        <v>39</v>
      </c>
      <c r="T1233" s="39">
        <v>0</v>
      </c>
      <c r="U1233" s="39">
        <v>0</v>
      </c>
      <c r="V1233" s="39">
        <v>0</v>
      </c>
      <c r="W1233" s="39">
        <v>0</v>
      </c>
      <c r="X1233" s="39">
        <v>0</v>
      </c>
    </row>
    <row r="1234" spans="1:24" ht="72" x14ac:dyDescent="0.3">
      <c r="A1234" s="5" t="s">
        <v>2586</v>
      </c>
      <c r="B1234" s="5" t="s">
        <v>1855</v>
      </c>
      <c r="C1234" s="5" t="s">
        <v>1856</v>
      </c>
      <c r="D1234" s="5" t="s">
        <v>2195</v>
      </c>
      <c r="E1234" s="5" t="s">
        <v>2193</v>
      </c>
      <c r="F1234" s="5" t="s">
        <v>2192</v>
      </c>
      <c r="G1234" s="5" t="s">
        <v>96</v>
      </c>
      <c r="H1234" s="5" t="s">
        <v>97</v>
      </c>
      <c r="I1234" s="5" t="s">
        <v>93</v>
      </c>
      <c r="J1234" s="5" t="s">
        <v>92</v>
      </c>
      <c r="K1234" s="5" t="s">
        <v>39</v>
      </c>
      <c r="L1234" s="5" t="s">
        <v>39</v>
      </c>
      <c r="M1234" s="5" t="s">
        <v>39</v>
      </c>
      <c r="N1234" s="5" t="s">
        <v>39</v>
      </c>
      <c r="O1234" s="5" t="s">
        <v>39</v>
      </c>
      <c r="P1234" s="5" t="s">
        <v>35</v>
      </c>
      <c r="Q1234" s="5" t="s">
        <v>53</v>
      </c>
      <c r="R1234" s="6" t="s">
        <v>2342</v>
      </c>
      <c r="S1234" s="6" t="s">
        <v>39</v>
      </c>
      <c r="T1234" s="39">
        <v>0</v>
      </c>
      <c r="U1234" s="39">
        <v>0</v>
      </c>
      <c r="V1234" s="39">
        <v>0</v>
      </c>
      <c r="W1234" s="39">
        <v>0</v>
      </c>
      <c r="X1234" s="39">
        <v>0</v>
      </c>
    </row>
    <row r="1235" spans="1:24" ht="72" x14ac:dyDescent="0.3">
      <c r="A1235" s="5" t="s">
        <v>2586</v>
      </c>
      <c r="B1235" s="5" t="s">
        <v>1855</v>
      </c>
      <c r="C1235" s="5" t="s">
        <v>1856</v>
      </c>
      <c r="D1235" s="5" t="s">
        <v>2195</v>
      </c>
      <c r="E1235" s="5" t="s">
        <v>2474</v>
      </c>
      <c r="F1235" s="5" t="s">
        <v>2473</v>
      </c>
      <c r="G1235" s="5" t="s">
        <v>39</v>
      </c>
      <c r="H1235" s="5" t="s">
        <v>39</v>
      </c>
      <c r="I1235" s="5" t="s">
        <v>39</v>
      </c>
      <c r="J1235" s="5" t="s">
        <v>39</v>
      </c>
      <c r="K1235" s="5" t="s">
        <v>39</v>
      </c>
      <c r="L1235" s="5" t="s">
        <v>39</v>
      </c>
      <c r="M1235" s="5" t="s">
        <v>39</v>
      </c>
      <c r="N1235" s="5" t="s">
        <v>39</v>
      </c>
      <c r="O1235" s="5" t="s">
        <v>39</v>
      </c>
      <c r="P1235" s="5" t="s">
        <v>35</v>
      </c>
      <c r="Q1235" s="5" t="s">
        <v>53</v>
      </c>
      <c r="R1235" s="6" t="s">
        <v>2472</v>
      </c>
      <c r="S1235" s="6" t="s">
        <v>39</v>
      </c>
      <c r="T1235" s="39">
        <v>4000</v>
      </c>
      <c r="U1235" s="39">
        <v>4500</v>
      </c>
      <c r="V1235" s="39">
        <v>4500</v>
      </c>
      <c r="W1235" s="39">
        <v>4500</v>
      </c>
      <c r="X1235" s="39">
        <v>4500</v>
      </c>
    </row>
    <row r="1236" spans="1:24" ht="72" x14ac:dyDescent="0.3">
      <c r="A1236" s="5" t="s">
        <v>2586</v>
      </c>
      <c r="B1236" s="5" t="s">
        <v>1855</v>
      </c>
      <c r="C1236" s="5" t="s">
        <v>1856</v>
      </c>
      <c r="D1236" s="5" t="s">
        <v>2195</v>
      </c>
      <c r="E1236" s="5" t="s">
        <v>2535</v>
      </c>
      <c r="F1236" s="5" t="s">
        <v>2534</v>
      </c>
      <c r="G1236" s="5" t="s">
        <v>39</v>
      </c>
      <c r="H1236" s="5" t="s">
        <v>39</v>
      </c>
      <c r="I1236" s="5" t="s">
        <v>39</v>
      </c>
      <c r="J1236" s="5" t="s">
        <v>39</v>
      </c>
      <c r="K1236" s="5" t="s">
        <v>39</v>
      </c>
      <c r="L1236" s="5" t="s">
        <v>39</v>
      </c>
      <c r="M1236" s="5" t="s">
        <v>39</v>
      </c>
      <c r="N1236" s="5" t="s">
        <v>39</v>
      </c>
      <c r="O1236" s="5" t="s">
        <v>39</v>
      </c>
      <c r="P1236" s="5" t="s">
        <v>35</v>
      </c>
      <c r="Q1236" s="5" t="s">
        <v>53</v>
      </c>
      <c r="R1236" s="6" t="s">
        <v>2340</v>
      </c>
      <c r="S1236" s="6" t="s">
        <v>39</v>
      </c>
      <c r="T1236" s="39">
        <v>3500</v>
      </c>
      <c r="U1236" s="39">
        <v>3500</v>
      </c>
      <c r="V1236" s="39">
        <v>3500</v>
      </c>
      <c r="W1236" s="39">
        <v>3500</v>
      </c>
      <c r="X1236" s="39">
        <v>3500</v>
      </c>
    </row>
    <row r="1237" spans="1:24" ht="72" x14ac:dyDescent="0.3">
      <c r="A1237" s="5" t="s">
        <v>2586</v>
      </c>
      <c r="B1237" s="5" t="s">
        <v>1855</v>
      </c>
      <c r="C1237" s="5" t="s">
        <v>1856</v>
      </c>
      <c r="D1237" s="5" t="s">
        <v>2195</v>
      </c>
      <c r="E1237" s="5" t="s">
        <v>2554</v>
      </c>
      <c r="F1237" s="5" t="s">
        <v>2553</v>
      </c>
      <c r="G1237" s="5" t="s">
        <v>39</v>
      </c>
      <c r="H1237" s="5" t="s">
        <v>39</v>
      </c>
      <c r="I1237" s="5" t="s">
        <v>39</v>
      </c>
      <c r="J1237" s="5" t="s">
        <v>39</v>
      </c>
      <c r="K1237" s="5" t="s">
        <v>39</v>
      </c>
      <c r="L1237" s="5" t="s">
        <v>39</v>
      </c>
      <c r="M1237" s="5" t="s">
        <v>39</v>
      </c>
      <c r="N1237" s="5" t="s">
        <v>39</v>
      </c>
      <c r="O1237" s="5" t="s">
        <v>39</v>
      </c>
      <c r="P1237" s="5" t="s">
        <v>35</v>
      </c>
      <c r="Q1237" s="5" t="s">
        <v>53</v>
      </c>
      <c r="R1237" s="6" t="s">
        <v>39</v>
      </c>
      <c r="S1237" s="6" t="s">
        <v>39</v>
      </c>
      <c r="T1237" s="39">
        <v>0</v>
      </c>
      <c r="U1237" s="39">
        <v>0</v>
      </c>
      <c r="V1237" s="39">
        <v>0</v>
      </c>
      <c r="W1237" s="39">
        <v>0</v>
      </c>
      <c r="X1237" s="39">
        <v>0</v>
      </c>
    </row>
    <row r="1238" spans="1:24" ht="57.6" x14ac:dyDescent="0.3">
      <c r="A1238" s="5" t="s">
        <v>2586</v>
      </c>
      <c r="B1238" s="5" t="s">
        <v>466</v>
      </c>
      <c r="C1238" s="5" t="s">
        <v>467</v>
      </c>
      <c r="D1238" s="5" t="s">
        <v>2195</v>
      </c>
      <c r="E1238" s="5" t="s">
        <v>2471</v>
      </c>
      <c r="F1238" s="5" t="s">
        <v>2470</v>
      </c>
      <c r="G1238" s="5" t="s">
        <v>39</v>
      </c>
      <c r="H1238" s="5" t="s">
        <v>39</v>
      </c>
      <c r="I1238" s="5" t="s">
        <v>39</v>
      </c>
      <c r="J1238" s="5" t="s">
        <v>39</v>
      </c>
      <c r="K1238" s="5" t="s">
        <v>39</v>
      </c>
      <c r="L1238" s="5" t="s">
        <v>39</v>
      </c>
      <c r="M1238" s="5" t="s">
        <v>39</v>
      </c>
      <c r="N1238" s="5" t="s">
        <v>39</v>
      </c>
      <c r="O1238" s="5" t="s">
        <v>39</v>
      </c>
      <c r="P1238" s="5" t="s">
        <v>35</v>
      </c>
      <c r="Q1238" s="5" t="s">
        <v>53</v>
      </c>
      <c r="R1238" s="6" t="s">
        <v>2472</v>
      </c>
      <c r="S1238" s="6" t="s">
        <v>39</v>
      </c>
      <c r="T1238" s="39">
        <v>2000</v>
      </c>
      <c r="U1238" s="39">
        <v>2000</v>
      </c>
      <c r="V1238" s="39">
        <v>2000</v>
      </c>
      <c r="W1238" s="39">
        <v>2000</v>
      </c>
      <c r="X1238" s="39">
        <v>2000</v>
      </c>
    </row>
    <row r="1239" spans="1:24" ht="43.2" x14ac:dyDescent="0.3">
      <c r="A1239" s="5" t="s">
        <v>2586</v>
      </c>
      <c r="B1239" s="5" t="s">
        <v>466</v>
      </c>
      <c r="C1239" s="5" t="s">
        <v>467</v>
      </c>
      <c r="D1239" s="5" t="s">
        <v>2195</v>
      </c>
      <c r="E1239" s="5" t="s">
        <v>2498</v>
      </c>
      <c r="F1239" s="5" t="s">
        <v>2497</v>
      </c>
      <c r="G1239" s="5" t="s">
        <v>39</v>
      </c>
      <c r="H1239" s="5" t="s">
        <v>39</v>
      </c>
      <c r="I1239" s="5" t="s">
        <v>39</v>
      </c>
      <c r="J1239" s="5" t="s">
        <v>39</v>
      </c>
      <c r="K1239" s="5" t="s">
        <v>39</v>
      </c>
      <c r="L1239" s="5" t="s">
        <v>39</v>
      </c>
      <c r="M1239" s="5" t="s">
        <v>39</v>
      </c>
      <c r="N1239" s="5" t="s">
        <v>39</v>
      </c>
      <c r="O1239" s="5" t="s">
        <v>39</v>
      </c>
      <c r="P1239" s="5" t="s">
        <v>35</v>
      </c>
      <c r="Q1239" s="5" t="s">
        <v>53</v>
      </c>
      <c r="R1239" s="6" t="s">
        <v>467</v>
      </c>
      <c r="S1239" s="6" t="s">
        <v>39</v>
      </c>
      <c r="T1239" s="39">
        <v>1000</v>
      </c>
      <c r="U1239" s="39">
        <v>560</v>
      </c>
      <c r="V1239" s="39">
        <v>560</v>
      </c>
      <c r="W1239" s="39">
        <v>560</v>
      </c>
      <c r="X1239" s="39">
        <v>560</v>
      </c>
    </row>
    <row r="1240" spans="1:24" ht="72" x14ac:dyDescent="0.3">
      <c r="A1240" s="5" t="s">
        <v>2586</v>
      </c>
      <c r="B1240" s="5" t="s">
        <v>118</v>
      </c>
      <c r="C1240" s="5" t="s">
        <v>119</v>
      </c>
      <c r="D1240" s="5" t="s">
        <v>107</v>
      </c>
      <c r="E1240" s="5" t="s">
        <v>671</v>
      </c>
      <c r="F1240" s="5" t="s">
        <v>670</v>
      </c>
      <c r="G1240" s="5" t="s">
        <v>39</v>
      </c>
      <c r="H1240" s="5" t="s">
        <v>39</v>
      </c>
      <c r="I1240" s="5" t="s">
        <v>39</v>
      </c>
      <c r="J1240" s="5" t="s">
        <v>39</v>
      </c>
      <c r="K1240" s="5" t="s">
        <v>39</v>
      </c>
      <c r="L1240" s="5" t="s">
        <v>39</v>
      </c>
      <c r="M1240" s="5" t="s">
        <v>39</v>
      </c>
      <c r="N1240" s="5" t="s">
        <v>39</v>
      </c>
      <c r="O1240" s="5" t="s">
        <v>39</v>
      </c>
      <c r="P1240" s="5" t="s">
        <v>35</v>
      </c>
      <c r="Q1240" s="5" t="s">
        <v>53</v>
      </c>
      <c r="R1240" s="6" t="s">
        <v>2310</v>
      </c>
      <c r="S1240" s="6" t="s">
        <v>39</v>
      </c>
      <c r="T1240" s="39">
        <v>4000</v>
      </c>
      <c r="U1240" s="39">
        <v>1000</v>
      </c>
      <c r="V1240" s="39">
        <v>1000</v>
      </c>
      <c r="W1240" s="39">
        <v>1000</v>
      </c>
      <c r="X1240" s="39">
        <v>1000</v>
      </c>
    </row>
    <row r="1241" spans="1:24" ht="43.2" x14ac:dyDescent="0.3">
      <c r="A1241" s="5" t="s">
        <v>2586</v>
      </c>
      <c r="B1241" s="5" t="s">
        <v>118</v>
      </c>
      <c r="C1241" s="5" t="s">
        <v>119</v>
      </c>
      <c r="D1241" s="5" t="s">
        <v>2195</v>
      </c>
      <c r="E1241" s="5" t="s">
        <v>2193</v>
      </c>
      <c r="F1241" s="5" t="s">
        <v>2192</v>
      </c>
      <c r="G1241" s="5" t="s">
        <v>39</v>
      </c>
      <c r="H1241" s="5" t="s">
        <v>39</v>
      </c>
      <c r="I1241" s="5" t="s">
        <v>39</v>
      </c>
      <c r="J1241" s="5" t="s">
        <v>39</v>
      </c>
      <c r="K1241" s="5" t="s">
        <v>39</v>
      </c>
      <c r="L1241" s="5" t="s">
        <v>39</v>
      </c>
      <c r="M1241" s="5" t="s">
        <v>39</v>
      </c>
      <c r="N1241" s="5" t="s">
        <v>39</v>
      </c>
      <c r="O1241" s="5" t="s">
        <v>39</v>
      </c>
      <c r="P1241" s="5" t="s">
        <v>35</v>
      </c>
      <c r="Q1241" s="5" t="s">
        <v>53</v>
      </c>
      <c r="R1241" s="6" t="s">
        <v>2343</v>
      </c>
      <c r="S1241" s="6" t="s">
        <v>39</v>
      </c>
      <c r="T1241" s="39">
        <v>2500</v>
      </c>
      <c r="U1241" s="39">
        <v>2500</v>
      </c>
      <c r="V1241" s="39">
        <v>2500</v>
      </c>
      <c r="W1241" s="39">
        <v>2500</v>
      </c>
      <c r="X1241" s="39">
        <v>2500</v>
      </c>
    </row>
    <row r="1242" spans="1:24" ht="43.2" x14ac:dyDescent="0.3">
      <c r="A1242" s="5" t="s">
        <v>2586</v>
      </c>
      <c r="B1242" s="5" t="s">
        <v>118</v>
      </c>
      <c r="C1242" s="5" t="s">
        <v>119</v>
      </c>
      <c r="D1242" s="5" t="s">
        <v>2195</v>
      </c>
      <c r="E1242" s="5" t="s">
        <v>2498</v>
      </c>
      <c r="F1242" s="5" t="s">
        <v>2497</v>
      </c>
      <c r="G1242" s="5" t="s">
        <v>39</v>
      </c>
      <c r="H1242" s="5" t="s">
        <v>39</v>
      </c>
      <c r="I1242" s="5" t="s">
        <v>39</v>
      </c>
      <c r="J1242" s="5" t="s">
        <v>39</v>
      </c>
      <c r="K1242" s="5" t="s">
        <v>39</v>
      </c>
      <c r="L1242" s="5" t="s">
        <v>39</v>
      </c>
      <c r="M1242" s="5" t="s">
        <v>39</v>
      </c>
      <c r="N1242" s="5" t="s">
        <v>39</v>
      </c>
      <c r="O1242" s="5" t="s">
        <v>39</v>
      </c>
      <c r="P1242" s="5" t="s">
        <v>35</v>
      </c>
      <c r="Q1242" s="5" t="s">
        <v>53</v>
      </c>
      <c r="R1242" s="6" t="s">
        <v>2310</v>
      </c>
      <c r="S1242" s="6" t="s">
        <v>39</v>
      </c>
      <c r="T1242" s="39">
        <v>4500</v>
      </c>
      <c r="U1242" s="39">
        <v>4500</v>
      </c>
      <c r="V1242" s="39">
        <v>4500</v>
      </c>
      <c r="W1242" s="39">
        <v>4500</v>
      </c>
      <c r="X1242" s="39">
        <v>4500</v>
      </c>
    </row>
    <row r="1243" spans="1:24" ht="43.2" x14ac:dyDescent="0.3">
      <c r="A1243" s="5" t="s">
        <v>2586</v>
      </c>
      <c r="B1243" s="5" t="s">
        <v>118</v>
      </c>
      <c r="C1243" s="5" t="s">
        <v>119</v>
      </c>
      <c r="D1243" s="5" t="s">
        <v>2195</v>
      </c>
      <c r="E1243" s="5" t="s">
        <v>2525</v>
      </c>
      <c r="F1243" s="5" t="s">
        <v>2524</v>
      </c>
      <c r="G1243" s="5" t="s">
        <v>39</v>
      </c>
      <c r="H1243" s="5" t="s">
        <v>39</v>
      </c>
      <c r="I1243" s="5" t="s">
        <v>39</v>
      </c>
      <c r="J1243" s="5" t="s">
        <v>39</v>
      </c>
      <c r="K1243" s="5" t="s">
        <v>39</v>
      </c>
      <c r="L1243" s="5" t="s">
        <v>39</v>
      </c>
      <c r="M1243" s="5" t="s">
        <v>39</v>
      </c>
      <c r="N1243" s="5" t="s">
        <v>39</v>
      </c>
      <c r="O1243" s="5" t="s">
        <v>39</v>
      </c>
      <c r="P1243" s="5" t="s">
        <v>35</v>
      </c>
      <c r="Q1243" s="5" t="s">
        <v>53</v>
      </c>
      <c r="R1243" s="6" t="s">
        <v>2310</v>
      </c>
      <c r="S1243" s="6" t="s">
        <v>39</v>
      </c>
      <c r="T1243" s="39">
        <v>5000</v>
      </c>
      <c r="U1243" s="39">
        <v>5000</v>
      </c>
      <c r="V1243" s="39">
        <v>5000</v>
      </c>
      <c r="W1243" s="39">
        <v>5000</v>
      </c>
      <c r="X1243" s="39">
        <v>5000</v>
      </c>
    </row>
    <row r="1244" spans="1:24" ht="43.2" x14ac:dyDescent="0.3">
      <c r="A1244" s="5" t="s">
        <v>2586</v>
      </c>
      <c r="B1244" s="5" t="s">
        <v>118</v>
      </c>
      <c r="C1244" s="5" t="s">
        <v>119</v>
      </c>
      <c r="D1244" s="5" t="s">
        <v>2195</v>
      </c>
      <c r="E1244" s="5" t="s">
        <v>2532</v>
      </c>
      <c r="F1244" s="5" t="s">
        <v>2531</v>
      </c>
      <c r="G1244" s="5" t="s">
        <v>39</v>
      </c>
      <c r="H1244" s="5" t="s">
        <v>39</v>
      </c>
      <c r="I1244" s="5" t="s">
        <v>39</v>
      </c>
      <c r="J1244" s="5" t="s">
        <v>39</v>
      </c>
      <c r="K1244" s="5" t="s">
        <v>39</v>
      </c>
      <c r="L1244" s="5" t="s">
        <v>39</v>
      </c>
      <c r="M1244" s="5" t="s">
        <v>39</v>
      </c>
      <c r="N1244" s="5" t="s">
        <v>39</v>
      </c>
      <c r="O1244" s="5" t="s">
        <v>39</v>
      </c>
      <c r="P1244" s="5" t="s">
        <v>35</v>
      </c>
      <c r="Q1244" s="5" t="s">
        <v>53</v>
      </c>
      <c r="R1244" s="6" t="s">
        <v>2310</v>
      </c>
      <c r="S1244" s="6" t="s">
        <v>39</v>
      </c>
      <c r="T1244" s="39">
        <v>400</v>
      </c>
      <c r="U1244" s="39">
        <v>400</v>
      </c>
      <c r="V1244" s="39">
        <v>400</v>
      </c>
      <c r="W1244" s="39">
        <v>400</v>
      </c>
      <c r="X1244" s="39">
        <v>400</v>
      </c>
    </row>
    <row r="1245" spans="1:24" ht="43.2" x14ac:dyDescent="0.3">
      <c r="A1245" s="5" t="s">
        <v>2586</v>
      </c>
      <c r="B1245" s="5" t="s">
        <v>1224</v>
      </c>
      <c r="C1245" s="5" t="s">
        <v>1225</v>
      </c>
      <c r="D1245" s="5" t="s">
        <v>2195</v>
      </c>
      <c r="E1245" s="5" t="s">
        <v>2498</v>
      </c>
      <c r="F1245" s="5" t="s">
        <v>2497</v>
      </c>
      <c r="G1245" s="5" t="s">
        <v>39</v>
      </c>
      <c r="H1245" s="5" t="s">
        <v>39</v>
      </c>
      <c r="I1245" s="5" t="s">
        <v>39</v>
      </c>
      <c r="J1245" s="5" t="s">
        <v>39</v>
      </c>
      <c r="K1245" s="5" t="s">
        <v>39</v>
      </c>
      <c r="L1245" s="5" t="s">
        <v>39</v>
      </c>
      <c r="M1245" s="5" t="s">
        <v>39</v>
      </c>
      <c r="N1245" s="5" t="s">
        <v>39</v>
      </c>
      <c r="O1245" s="5" t="s">
        <v>39</v>
      </c>
      <c r="P1245" s="5" t="s">
        <v>35</v>
      </c>
      <c r="Q1245" s="5" t="s">
        <v>53</v>
      </c>
      <c r="R1245" s="6" t="s">
        <v>1225</v>
      </c>
      <c r="S1245" s="6" t="s">
        <v>39</v>
      </c>
      <c r="T1245" s="39">
        <v>1250</v>
      </c>
      <c r="U1245" s="39">
        <v>1250</v>
      </c>
      <c r="V1245" s="39">
        <v>1250</v>
      </c>
      <c r="W1245" s="39">
        <v>1250</v>
      </c>
      <c r="X1245" s="39">
        <v>1250</v>
      </c>
    </row>
    <row r="1246" spans="1:24" ht="43.2" x14ac:dyDescent="0.3">
      <c r="A1246" s="5" t="s">
        <v>2586</v>
      </c>
      <c r="B1246" s="5" t="s">
        <v>1224</v>
      </c>
      <c r="C1246" s="5" t="s">
        <v>1225</v>
      </c>
      <c r="D1246" s="5" t="s">
        <v>2195</v>
      </c>
      <c r="E1246" s="5" t="s">
        <v>2519</v>
      </c>
      <c r="F1246" s="5" t="s">
        <v>2518</v>
      </c>
      <c r="G1246" s="5" t="s">
        <v>39</v>
      </c>
      <c r="H1246" s="5" t="s">
        <v>39</v>
      </c>
      <c r="I1246" s="5" t="s">
        <v>39</v>
      </c>
      <c r="J1246" s="5" t="s">
        <v>39</v>
      </c>
      <c r="K1246" s="5" t="s">
        <v>39</v>
      </c>
      <c r="L1246" s="5" t="s">
        <v>39</v>
      </c>
      <c r="M1246" s="5" t="s">
        <v>39</v>
      </c>
      <c r="N1246" s="5" t="s">
        <v>39</v>
      </c>
      <c r="O1246" s="5" t="s">
        <v>39</v>
      </c>
      <c r="P1246" s="5" t="s">
        <v>35</v>
      </c>
      <c r="Q1246" s="5" t="s">
        <v>53</v>
      </c>
      <c r="R1246" s="6" t="s">
        <v>1225</v>
      </c>
      <c r="S1246" s="6" t="s">
        <v>39</v>
      </c>
      <c r="T1246" s="39">
        <v>250</v>
      </c>
      <c r="U1246" s="39">
        <v>250</v>
      </c>
      <c r="V1246" s="39">
        <v>250</v>
      </c>
      <c r="W1246" s="39">
        <v>250</v>
      </c>
      <c r="X1246" s="39">
        <v>250</v>
      </c>
    </row>
    <row r="1247" spans="1:24" ht="43.2" x14ac:dyDescent="0.3">
      <c r="A1247" s="5" t="s">
        <v>2586</v>
      </c>
      <c r="B1247" s="5" t="s">
        <v>1224</v>
      </c>
      <c r="C1247" s="5" t="s">
        <v>1225</v>
      </c>
      <c r="D1247" s="5" t="s">
        <v>2195</v>
      </c>
      <c r="E1247" s="5" t="s">
        <v>2525</v>
      </c>
      <c r="F1247" s="5" t="s">
        <v>2524</v>
      </c>
      <c r="G1247" s="5" t="s">
        <v>39</v>
      </c>
      <c r="H1247" s="5" t="s">
        <v>39</v>
      </c>
      <c r="I1247" s="5" t="s">
        <v>39</v>
      </c>
      <c r="J1247" s="5" t="s">
        <v>39</v>
      </c>
      <c r="K1247" s="5" t="s">
        <v>39</v>
      </c>
      <c r="L1247" s="5" t="s">
        <v>39</v>
      </c>
      <c r="M1247" s="5" t="s">
        <v>39</v>
      </c>
      <c r="N1247" s="5" t="s">
        <v>39</v>
      </c>
      <c r="O1247" s="5" t="s">
        <v>39</v>
      </c>
      <c r="P1247" s="5" t="s">
        <v>35</v>
      </c>
      <c r="Q1247" s="5" t="s">
        <v>53</v>
      </c>
      <c r="R1247" s="6" t="s">
        <v>2527</v>
      </c>
      <c r="S1247" s="6" t="s">
        <v>39</v>
      </c>
      <c r="T1247" s="39">
        <v>1125</v>
      </c>
      <c r="U1247" s="39">
        <v>1125</v>
      </c>
      <c r="V1247" s="39">
        <v>1125</v>
      </c>
      <c r="W1247" s="39">
        <v>1125</v>
      </c>
      <c r="X1247" s="39">
        <v>1125</v>
      </c>
    </row>
    <row r="1248" spans="1:24" ht="43.2" x14ac:dyDescent="0.3">
      <c r="A1248" s="5" t="s">
        <v>2586</v>
      </c>
      <c r="B1248" s="5" t="s">
        <v>1224</v>
      </c>
      <c r="C1248" s="5" t="s">
        <v>1225</v>
      </c>
      <c r="D1248" s="5" t="s">
        <v>2195</v>
      </c>
      <c r="E1248" s="5" t="s">
        <v>2532</v>
      </c>
      <c r="F1248" s="5" t="s">
        <v>2531</v>
      </c>
      <c r="G1248" s="5" t="s">
        <v>39</v>
      </c>
      <c r="H1248" s="5" t="s">
        <v>39</v>
      </c>
      <c r="I1248" s="5" t="s">
        <v>39</v>
      </c>
      <c r="J1248" s="5" t="s">
        <v>39</v>
      </c>
      <c r="K1248" s="5" t="s">
        <v>39</v>
      </c>
      <c r="L1248" s="5" t="s">
        <v>39</v>
      </c>
      <c r="M1248" s="5" t="s">
        <v>39</v>
      </c>
      <c r="N1248" s="5" t="s">
        <v>39</v>
      </c>
      <c r="O1248" s="5" t="s">
        <v>39</v>
      </c>
      <c r="P1248" s="5" t="s">
        <v>35</v>
      </c>
      <c r="Q1248" s="5" t="s">
        <v>53</v>
      </c>
      <c r="R1248" s="6" t="s">
        <v>1225</v>
      </c>
      <c r="S1248" s="6" t="s">
        <v>39</v>
      </c>
      <c r="T1248" s="39">
        <v>225</v>
      </c>
      <c r="U1248" s="39">
        <v>225</v>
      </c>
      <c r="V1248" s="39">
        <v>225</v>
      </c>
      <c r="W1248" s="39">
        <v>225</v>
      </c>
      <c r="X1248" s="39">
        <v>225</v>
      </c>
    </row>
    <row r="1249" spans="1:24" ht="86.4" x14ac:dyDescent="0.3">
      <c r="A1249" s="5" t="s">
        <v>2586</v>
      </c>
      <c r="B1249" s="5" t="s">
        <v>1023</v>
      </c>
      <c r="C1249" s="5" t="s">
        <v>1024</v>
      </c>
      <c r="D1249" s="5" t="s">
        <v>2195</v>
      </c>
      <c r="E1249" s="5" t="s">
        <v>2554</v>
      </c>
      <c r="F1249" s="5" t="s">
        <v>2553</v>
      </c>
      <c r="G1249" s="5" t="s">
        <v>1732</v>
      </c>
      <c r="H1249" s="5" t="s">
        <v>245</v>
      </c>
      <c r="I1249" s="5" t="s">
        <v>1729</v>
      </c>
      <c r="J1249" s="5" t="s">
        <v>1858</v>
      </c>
      <c r="K1249" s="5" t="s">
        <v>1859</v>
      </c>
      <c r="L1249" s="5" t="s">
        <v>39</v>
      </c>
      <c r="M1249" s="5" t="s">
        <v>39</v>
      </c>
      <c r="N1249" s="5" t="s">
        <v>39</v>
      </c>
      <c r="O1249" s="5" t="s">
        <v>39</v>
      </c>
      <c r="P1249" s="5" t="s">
        <v>35</v>
      </c>
      <c r="Q1249" s="5" t="s">
        <v>53</v>
      </c>
      <c r="R1249" s="6" t="s">
        <v>1860</v>
      </c>
      <c r="S1249" s="6" t="s">
        <v>39</v>
      </c>
      <c r="T1249" s="39">
        <v>0</v>
      </c>
      <c r="U1249" s="39">
        <v>0</v>
      </c>
      <c r="V1249" s="39">
        <v>0</v>
      </c>
      <c r="W1249" s="39">
        <v>0</v>
      </c>
      <c r="X1249" s="39">
        <v>0</v>
      </c>
    </row>
    <row r="1250" spans="1:24" ht="72" x14ac:dyDescent="0.3">
      <c r="A1250" s="5" t="s">
        <v>2586</v>
      </c>
      <c r="B1250" s="5" t="s">
        <v>1026</v>
      </c>
      <c r="C1250" s="5" t="s">
        <v>1027</v>
      </c>
      <c r="D1250" s="5" t="s">
        <v>2195</v>
      </c>
      <c r="E1250" s="5" t="s">
        <v>2474</v>
      </c>
      <c r="F1250" s="5" t="s">
        <v>2473</v>
      </c>
      <c r="G1250" s="5" t="s">
        <v>39</v>
      </c>
      <c r="H1250" s="5" t="s">
        <v>39</v>
      </c>
      <c r="I1250" s="5" t="s">
        <v>39</v>
      </c>
      <c r="J1250" s="5" t="s">
        <v>39</v>
      </c>
      <c r="K1250" s="5" t="s">
        <v>39</v>
      </c>
      <c r="L1250" s="5" t="s">
        <v>39</v>
      </c>
      <c r="M1250" s="5" t="s">
        <v>39</v>
      </c>
      <c r="N1250" s="5" t="s">
        <v>39</v>
      </c>
      <c r="O1250" s="5" t="s">
        <v>39</v>
      </c>
      <c r="P1250" s="5" t="s">
        <v>35</v>
      </c>
      <c r="Q1250" s="5" t="s">
        <v>53</v>
      </c>
      <c r="R1250" s="6" t="s">
        <v>2475</v>
      </c>
      <c r="S1250" s="6" t="s">
        <v>39</v>
      </c>
      <c r="T1250" s="39">
        <v>3639.34</v>
      </c>
      <c r="U1250" s="39">
        <v>3639.34</v>
      </c>
      <c r="V1250" s="39">
        <v>3639.34</v>
      </c>
      <c r="W1250" s="39">
        <v>3639.34</v>
      </c>
      <c r="X1250" s="39">
        <v>3639.34</v>
      </c>
    </row>
    <row r="1251" spans="1:24" ht="57.6" x14ac:dyDescent="0.3">
      <c r="A1251" s="5" t="s">
        <v>2586</v>
      </c>
      <c r="B1251" s="5" t="s">
        <v>1229</v>
      </c>
      <c r="C1251" s="5" t="s">
        <v>1230</v>
      </c>
      <c r="D1251" s="5" t="s">
        <v>2195</v>
      </c>
      <c r="E1251" s="5" t="s">
        <v>2519</v>
      </c>
      <c r="F1251" s="5" t="s">
        <v>2518</v>
      </c>
      <c r="G1251" s="5" t="s">
        <v>39</v>
      </c>
      <c r="H1251" s="5" t="s">
        <v>39</v>
      </c>
      <c r="I1251" s="5" t="s">
        <v>39</v>
      </c>
      <c r="J1251" s="5" t="s">
        <v>39</v>
      </c>
      <c r="K1251" s="5" t="s">
        <v>39</v>
      </c>
      <c r="L1251" s="5" t="s">
        <v>39</v>
      </c>
      <c r="M1251" s="5" t="s">
        <v>39</v>
      </c>
      <c r="N1251" s="5" t="s">
        <v>39</v>
      </c>
      <c r="O1251" s="5" t="s">
        <v>39</v>
      </c>
      <c r="P1251" s="5" t="s">
        <v>35</v>
      </c>
      <c r="Q1251" s="5" t="s">
        <v>53</v>
      </c>
      <c r="R1251" s="6" t="s">
        <v>2520</v>
      </c>
      <c r="S1251" s="6" t="s">
        <v>39</v>
      </c>
      <c r="T1251" s="39">
        <v>1250</v>
      </c>
      <c r="U1251" s="39">
        <v>1250</v>
      </c>
      <c r="V1251" s="39">
        <v>1250</v>
      </c>
      <c r="W1251" s="39">
        <v>1250</v>
      </c>
      <c r="X1251" s="39">
        <v>1250</v>
      </c>
    </row>
    <row r="1252" spans="1:24" ht="72" x14ac:dyDescent="0.3">
      <c r="A1252" s="5" t="s">
        <v>2586</v>
      </c>
      <c r="B1252" s="5" t="s">
        <v>469</v>
      </c>
      <c r="C1252" s="5" t="s">
        <v>470</v>
      </c>
      <c r="D1252" s="5" t="s">
        <v>107</v>
      </c>
      <c r="E1252" s="5" t="s">
        <v>452</v>
      </c>
      <c r="F1252" s="5" t="s">
        <v>451</v>
      </c>
      <c r="G1252" s="5" t="s">
        <v>39</v>
      </c>
      <c r="H1252" s="5" t="s">
        <v>39</v>
      </c>
      <c r="I1252" s="5" t="s">
        <v>39</v>
      </c>
      <c r="J1252" s="5" t="s">
        <v>39</v>
      </c>
      <c r="K1252" s="5" t="s">
        <v>39</v>
      </c>
      <c r="L1252" s="5" t="s">
        <v>39</v>
      </c>
      <c r="M1252" s="5" t="s">
        <v>39</v>
      </c>
      <c r="N1252" s="5" t="s">
        <v>39</v>
      </c>
      <c r="O1252" s="5" t="s">
        <v>39</v>
      </c>
      <c r="P1252" s="5" t="s">
        <v>35</v>
      </c>
      <c r="Q1252" s="5" t="s">
        <v>53</v>
      </c>
      <c r="R1252" s="6" t="s">
        <v>2286</v>
      </c>
      <c r="S1252" s="6" t="s">
        <v>39</v>
      </c>
      <c r="T1252" s="39">
        <v>0</v>
      </c>
      <c r="U1252" s="39">
        <v>0</v>
      </c>
      <c r="V1252" s="39">
        <v>0</v>
      </c>
      <c r="W1252" s="39">
        <v>0</v>
      </c>
      <c r="X1252" s="39">
        <v>0</v>
      </c>
    </row>
    <row r="1253" spans="1:24" ht="72" x14ac:dyDescent="0.3">
      <c r="A1253" s="5" t="s">
        <v>2586</v>
      </c>
      <c r="B1253" s="5" t="s">
        <v>472</v>
      </c>
      <c r="C1253" s="5" t="s">
        <v>473</v>
      </c>
      <c r="D1253" s="5" t="s">
        <v>107</v>
      </c>
      <c r="E1253" s="5" t="s">
        <v>452</v>
      </c>
      <c r="F1253" s="5" t="s">
        <v>451</v>
      </c>
      <c r="G1253" s="5" t="s">
        <v>39</v>
      </c>
      <c r="H1253" s="5" t="s">
        <v>39</v>
      </c>
      <c r="I1253" s="5" t="s">
        <v>39</v>
      </c>
      <c r="J1253" s="5" t="s">
        <v>39</v>
      </c>
      <c r="K1253" s="5" t="s">
        <v>39</v>
      </c>
      <c r="L1253" s="5" t="s">
        <v>39</v>
      </c>
      <c r="M1253" s="5" t="s">
        <v>39</v>
      </c>
      <c r="N1253" s="5" t="s">
        <v>39</v>
      </c>
      <c r="O1253" s="5" t="s">
        <v>39</v>
      </c>
      <c r="P1253" s="5" t="s">
        <v>35</v>
      </c>
      <c r="Q1253" s="5" t="s">
        <v>53</v>
      </c>
      <c r="R1253" s="6" t="s">
        <v>2287</v>
      </c>
      <c r="S1253" s="6" t="s">
        <v>39</v>
      </c>
      <c r="T1253" s="39">
        <v>19500</v>
      </c>
      <c r="U1253" s="39">
        <v>23100</v>
      </c>
      <c r="V1253" s="39">
        <v>23100</v>
      </c>
      <c r="W1253" s="39">
        <v>23100</v>
      </c>
      <c r="X1253" s="39">
        <v>23100</v>
      </c>
    </row>
    <row r="1254" spans="1:24" ht="57.6" x14ac:dyDescent="0.3">
      <c r="A1254" s="5" t="s">
        <v>2586</v>
      </c>
      <c r="B1254" s="5" t="s">
        <v>571</v>
      </c>
      <c r="C1254" s="5" t="s">
        <v>572</v>
      </c>
      <c r="D1254" s="5" t="s">
        <v>2195</v>
      </c>
      <c r="E1254" s="5" t="s">
        <v>2193</v>
      </c>
      <c r="F1254" s="5" t="s">
        <v>2192</v>
      </c>
      <c r="G1254" s="5" t="s">
        <v>39</v>
      </c>
      <c r="H1254" s="5" t="s">
        <v>39</v>
      </c>
      <c r="I1254" s="5" t="s">
        <v>39</v>
      </c>
      <c r="J1254" s="5" t="s">
        <v>39</v>
      </c>
      <c r="K1254" s="5" t="s">
        <v>39</v>
      </c>
      <c r="L1254" s="5" t="s">
        <v>39</v>
      </c>
      <c r="M1254" s="5" t="s">
        <v>39</v>
      </c>
      <c r="N1254" s="5" t="s">
        <v>39</v>
      </c>
      <c r="O1254" s="5" t="s">
        <v>39</v>
      </c>
      <c r="P1254" s="5" t="s">
        <v>35</v>
      </c>
      <c r="Q1254" s="5" t="s">
        <v>53</v>
      </c>
      <c r="R1254" s="6" t="s">
        <v>471</v>
      </c>
      <c r="S1254" s="6" t="s">
        <v>39</v>
      </c>
      <c r="T1254" s="39">
        <v>66810.63</v>
      </c>
      <c r="U1254" s="39">
        <v>71440.800000000003</v>
      </c>
      <c r="V1254" s="39">
        <v>60445</v>
      </c>
      <c r="W1254" s="39">
        <v>61659</v>
      </c>
      <c r="X1254" s="39">
        <v>61659</v>
      </c>
    </row>
    <row r="1255" spans="1:24" ht="57.6" x14ac:dyDescent="0.3">
      <c r="A1255" s="5" t="s">
        <v>2586</v>
      </c>
      <c r="B1255" s="5" t="s">
        <v>571</v>
      </c>
      <c r="C1255" s="5" t="s">
        <v>572</v>
      </c>
      <c r="D1255" s="5" t="s">
        <v>2195</v>
      </c>
      <c r="E1255" s="5" t="s">
        <v>2498</v>
      </c>
      <c r="F1255" s="5" t="s">
        <v>2497</v>
      </c>
      <c r="G1255" s="5" t="s">
        <v>39</v>
      </c>
      <c r="H1255" s="5" t="s">
        <v>39</v>
      </c>
      <c r="I1255" s="5" t="s">
        <v>39</v>
      </c>
      <c r="J1255" s="5" t="s">
        <v>39</v>
      </c>
      <c r="K1255" s="5" t="s">
        <v>39</v>
      </c>
      <c r="L1255" s="5" t="s">
        <v>39</v>
      </c>
      <c r="M1255" s="5" t="s">
        <v>39</v>
      </c>
      <c r="N1255" s="5" t="s">
        <v>39</v>
      </c>
      <c r="O1255" s="5" t="s">
        <v>39</v>
      </c>
      <c r="P1255" s="5" t="s">
        <v>35</v>
      </c>
      <c r="Q1255" s="5" t="s">
        <v>53</v>
      </c>
      <c r="R1255" s="6" t="s">
        <v>471</v>
      </c>
      <c r="S1255" s="6" t="s">
        <v>39</v>
      </c>
      <c r="T1255" s="39">
        <v>19164.55</v>
      </c>
      <c r="U1255" s="39">
        <v>20394.87</v>
      </c>
      <c r="V1255" s="39">
        <v>20394.87</v>
      </c>
      <c r="W1255" s="39">
        <v>20802.759999999998</v>
      </c>
      <c r="X1255" s="39">
        <v>20802.759999999998</v>
      </c>
    </row>
    <row r="1256" spans="1:24" ht="57.6" x14ac:dyDescent="0.3">
      <c r="A1256" s="5" t="s">
        <v>2586</v>
      </c>
      <c r="B1256" s="5" t="s">
        <v>571</v>
      </c>
      <c r="C1256" s="5" t="s">
        <v>572</v>
      </c>
      <c r="D1256" s="5" t="s">
        <v>2195</v>
      </c>
      <c r="E1256" s="5" t="s">
        <v>2519</v>
      </c>
      <c r="F1256" s="5" t="s">
        <v>2518</v>
      </c>
      <c r="G1256" s="5" t="s">
        <v>39</v>
      </c>
      <c r="H1256" s="5" t="s">
        <v>39</v>
      </c>
      <c r="I1256" s="5" t="s">
        <v>39</v>
      </c>
      <c r="J1256" s="5" t="s">
        <v>39</v>
      </c>
      <c r="K1256" s="5" t="s">
        <v>39</v>
      </c>
      <c r="L1256" s="5" t="s">
        <v>39</v>
      </c>
      <c r="M1256" s="5" t="s">
        <v>39</v>
      </c>
      <c r="N1256" s="5" t="s">
        <v>39</v>
      </c>
      <c r="O1256" s="5" t="s">
        <v>39</v>
      </c>
      <c r="P1256" s="5" t="s">
        <v>35</v>
      </c>
      <c r="Q1256" s="5" t="s">
        <v>53</v>
      </c>
      <c r="R1256" s="6" t="s">
        <v>471</v>
      </c>
      <c r="S1256" s="6" t="s">
        <v>39</v>
      </c>
      <c r="T1256" s="39">
        <v>34655</v>
      </c>
      <c r="U1256" s="39">
        <v>35694.65</v>
      </c>
      <c r="V1256" s="39">
        <v>35694.65</v>
      </c>
      <c r="W1256" s="39">
        <v>36408.54</v>
      </c>
      <c r="X1256" s="39">
        <v>36408.54</v>
      </c>
    </row>
    <row r="1257" spans="1:24" ht="57.6" x14ac:dyDescent="0.3">
      <c r="A1257" s="5" t="s">
        <v>2586</v>
      </c>
      <c r="B1257" s="5" t="s">
        <v>571</v>
      </c>
      <c r="C1257" s="5" t="s">
        <v>572</v>
      </c>
      <c r="D1257" s="5" t="s">
        <v>2195</v>
      </c>
      <c r="E1257" s="5" t="s">
        <v>2525</v>
      </c>
      <c r="F1257" s="5" t="s">
        <v>2524</v>
      </c>
      <c r="G1257" s="5" t="s">
        <v>39</v>
      </c>
      <c r="H1257" s="5" t="s">
        <v>39</v>
      </c>
      <c r="I1257" s="5" t="s">
        <v>39</v>
      </c>
      <c r="J1257" s="5" t="s">
        <v>39</v>
      </c>
      <c r="K1257" s="5" t="s">
        <v>39</v>
      </c>
      <c r="L1257" s="5" t="s">
        <v>39</v>
      </c>
      <c r="M1257" s="5" t="s">
        <v>39</v>
      </c>
      <c r="N1257" s="5" t="s">
        <v>39</v>
      </c>
      <c r="O1257" s="5" t="s">
        <v>39</v>
      </c>
      <c r="P1257" s="5" t="s">
        <v>35</v>
      </c>
      <c r="Q1257" s="5" t="s">
        <v>53</v>
      </c>
      <c r="R1257" s="6" t="s">
        <v>471</v>
      </c>
      <c r="S1257" s="6" t="s">
        <v>39</v>
      </c>
      <c r="T1257" s="39">
        <v>15320</v>
      </c>
      <c r="U1257" s="39">
        <v>15779.6</v>
      </c>
      <c r="V1257" s="39">
        <v>15779.6</v>
      </c>
      <c r="W1257" s="39">
        <v>16095.19</v>
      </c>
      <c r="X1257" s="39">
        <v>16095.19</v>
      </c>
    </row>
    <row r="1258" spans="1:24" ht="57.6" x14ac:dyDescent="0.3">
      <c r="A1258" s="5" t="s">
        <v>2586</v>
      </c>
      <c r="B1258" s="5" t="s">
        <v>571</v>
      </c>
      <c r="C1258" s="5" t="s">
        <v>572</v>
      </c>
      <c r="D1258" s="5" t="s">
        <v>2195</v>
      </c>
      <c r="E1258" s="5" t="s">
        <v>2532</v>
      </c>
      <c r="F1258" s="5" t="s">
        <v>2531</v>
      </c>
      <c r="G1258" s="5" t="s">
        <v>39</v>
      </c>
      <c r="H1258" s="5" t="s">
        <v>39</v>
      </c>
      <c r="I1258" s="5" t="s">
        <v>39</v>
      </c>
      <c r="J1258" s="5" t="s">
        <v>39</v>
      </c>
      <c r="K1258" s="5" t="s">
        <v>39</v>
      </c>
      <c r="L1258" s="5" t="s">
        <v>39</v>
      </c>
      <c r="M1258" s="5" t="s">
        <v>39</v>
      </c>
      <c r="N1258" s="5" t="s">
        <v>39</v>
      </c>
      <c r="O1258" s="5" t="s">
        <v>39</v>
      </c>
      <c r="P1258" s="5" t="s">
        <v>35</v>
      </c>
      <c r="Q1258" s="5" t="s">
        <v>53</v>
      </c>
      <c r="R1258" s="6" t="s">
        <v>471</v>
      </c>
      <c r="S1258" s="6" t="s">
        <v>39</v>
      </c>
      <c r="T1258" s="39">
        <v>3825.32</v>
      </c>
      <c r="U1258" s="39">
        <v>3940.08</v>
      </c>
      <c r="V1258" s="39">
        <v>3940.08</v>
      </c>
      <c r="W1258" s="39">
        <v>4018.88</v>
      </c>
      <c r="X1258" s="39">
        <v>4018.88</v>
      </c>
    </row>
    <row r="1259" spans="1:24" ht="57.6" x14ac:dyDescent="0.3">
      <c r="A1259" s="5" t="s">
        <v>2586</v>
      </c>
      <c r="B1259" s="5" t="s">
        <v>573</v>
      </c>
      <c r="C1259" s="5" t="s">
        <v>574</v>
      </c>
      <c r="D1259" s="5" t="s">
        <v>2195</v>
      </c>
      <c r="E1259" s="5" t="s">
        <v>2193</v>
      </c>
      <c r="F1259" s="5" t="s">
        <v>2192</v>
      </c>
      <c r="G1259" s="5" t="s">
        <v>39</v>
      </c>
      <c r="H1259" s="5" t="s">
        <v>39</v>
      </c>
      <c r="I1259" s="5" t="s">
        <v>39</v>
      </c>
      <c r="J1259" s="5" t="s">
        <v>39</v>
      </c>
      <c r="K1259" s="5" t="s">
        <v>39</v>
      </c>
      <c r="L1259" s="5" t="s">
        <v>39</v>
      </c>
      <c r="M1259" s="5" t="s">
        <v>39</v>
      </c>
      <c r="N1259" s="5" t="s">
        <v>39</v>
      </c>
      <c r="O1259" s="5" t="s">
        <v>39</v>
      </c>
      <c r="P1259" s="5" t="s">
        <v>35</v>
      </c>
      <c r="Q1259" s="5" t="s">
        <v>53</v>
      </c>
      <c r="R1259" s="6" t="s">
        <v>471</v>
      </c>
      <c r="S1259" s="6" t="s">
        <v>39</v>
      </c>
      <c r="T1259" s="39">
        <v>5254.51</v>
      </c>
      <c r="U1259" s="39">
        <v>5370</v>
      </c>
      <c r="V1259" s="39">
        <v>5370</v>
      </c>
      <c r="W1259" s="39">
        <v>5470</v>
      </c>
      <c r="X1259" s="39">
        <v>5470</v>
      </c>
    </row>
    <row r="1260" spans="1:24" ht="57.6" x14ac:dyDescent="0.3">
      <c r="A1260" s="5" t="s">
        <v>2586</v>
      </c>
      <c r="B1260" s="5" t="s">
        <v>573</v>
      </c>
      <c r="C1260" s="5" t="s">
        <v>574</v>
      </c>
      <c r="D1260" s="5" t="s">
        <v>2195</v>
      </c>
      <c r="E1260" s="5" t="s">
        <v>2498</v>
      </c>
      <c r="F1260" s="5" t="s">
        <v>2497</v>
      </c>
      <c r="G1260" s="5" t="s">
        <v>39</v>
      </c>
      <c r="H1260" s="5" t="s">
        <v>39</v>
      </c>
      <c r="I1260" s="5" t="s">
        <v>39</v>
      </c>
      <c r="J1260" s="5" t="s">
        <v>39</v>
      </c>
      <c r="K1260" s="5" t="s">
        <v>39</v>
      </c>
      <c r="L1260" s="5" t="s">
        <v>39</v>
      </c>
      <c r="M1260" s="5" t="s">
        <v>39</v>
      </c>
      <c r="N1260" s="5" t="s">
        <v>39</v>
      </c>
      <c r="O1260" s="5" t="s">
        <v>39</v>
      </c>
      <c r="P1260" s="5" t="s">
        <v>35</v>
      </c>
      <c r="Q1260" s="5" t="s">
        <v>53</v>
      </c>
      <c r="R1260" s="6" t="s">
        <v>471</v>
      </c>
      <c r="S1260" s="6" t="s">
        <v>39</v>
      </c>
      <c r="T1260" s="39">
        <v>1459.06</v>
      </c>
      <c r="U1260" s="39">
        <v>1488.25</v>
      </c>
      <c r="V1260" s="39">
        <v>1488.25</v>
      </c>
      <c r="W1260" s="39">
        <v>1519</v>
      </c>
      <c r="X1260" s="39">
        <v>1519</v>
      </c>
    </row>
    <row r="1261" spans="1:24" ht="57.6" x14ac:dyDescent="0.3">
      <c r="A1261" s="5" t="s">
        <v>2586</v>
      </c>
      <c r="B1261" s="5" t="s">
        <v>573</v>
      </c>
      <c r="C1261" s="5" t="s">
        <v>574</v>
      </c>
      <c r="D1261" s="5" t="s">
        <v>2195</v>
      </c>
      <c r="E1261" s="5" t="s">
        <v>2519</v>
      </c>
      <c r="F1261" s="5" t="s">
        <v>2518</v>
      </c>
      <c r="G1261" s="5" t="s">
        <v>39</v>
      </c>
      <c r="H1261" s="5" t="s">
        <v>39</v>
      </c>
      <c r="I1261" s="5" t="s">
        <v>39</v>
      </c>
      <c r="J1261" s="5" t="s">
        <v>39</v>
      </c>
      <c r="K1261" s="5" t="s">
        <v>39</v>
      </c>
      <c r="L1261" s="5" t="s">
        <v>39</v>
      </c>
      <c r="M1261" s="5" t="s">
        <v>39</v>
      </c>
      <c r="N1261" s="5" t="s">
        <v>39</v>
      </c>
      <c r="O1261" s="5" t="s">
        <v>39</v>
      </c>
      <c r="P1261" s="5" t="s">
        <v>35</v>
      </c>
      <c r="Q1261" s="5" t="s">
        <v>53</v>
      </c>
      <c r="R1261" s="6" t="s">
        <v>471</v>
      </c>
      <c r="S1261" s="6" t="s">
        <v>39</v>
      </c>
      <c r="T1261" s="39">
        <v>1998.41</v>
      </c>
      <c r="U1261" s="39">
        <v>2038.38</v>
      </c>
      <c r="V1261" s="39">
        <v>2038.38</v>
      </c>
      <c r="W1261" s="39">
        <v>2080</v>
      </c>
      <c r="X1261" s="39">
        <v>2080</v>
      </c>
    </row>
    <row r="1262" spans="1:24" ht="57.6" x14ac:dyDescent="0.3">
      <c r="A1262" s="5" t="s">
        <v>2586</v>
      </c>
      <c r="B1262" s="5" t="s">
        <v>573</v>
      </c>
      <c r="C1262" s="5" t="s">
        <v>574</v>
      </c>
      <c r="D1262" s="5" t="s">
        <v>2195</v>
      </c>
      <c r="E1262" s="5" t="s">
        <v>2525</v>
      </c>
      <c r="F1262" s="5" t="s">
        <v>2524</v>
      </c>
      <c r="G1262" s="5" t="s">
        <v>39</v>
      </c>
      <c r="H1262" s="5" t="s">
        <v>39</v>
      </c>
      <c r="I1262" s="5" t="s">
        <v>39</v>
      </c>
      <c r="J1262" s="5" t="s">
        <v>39</v>
      </c>
      <c r="K1262" s="5" t="s">
        <v>39</v>
      </c>
      <c r="L1262" s="5" t="s">
        <v>39</v>
      </c>
      <c r="M1262" s="5" t="s">
        <v>39</v>
      </c>
      <c r="N1262" s="5" t="s">
        <v>39</v>
      </c>
      <c r="O1262" s="5" t="s">
        <v>39</v>
      </c>
      <c r="P1262" s="5" t="s">
        <v>35</v>
      </c>
      <c r="Q1262" s="5" t="s">
        <v>53</v>
      </c>
      <c r="R1262" s="6" t="s">
        <v>471</v>
      </c>
      <c r="S1262" s="6" t="s">
        <v>39</v>
      </c>
      <c r="T1262" s="39">
        <v>1167.26</v>
      </c>
      <c r="U1262" s="39">
        <v>1192</v>
      </c>
      <c r="V1262" s="39">
        <v>1192</v>
      </c>
      <c r="W1262" s="39">
        <v>1216</v>
      </c>
      <c r="X1262" s="39">
        <v>1216</v>
      </c>
    </row>
    <row r="1263" spans="1:24" ht="57.6" x14ac:dyDescent="0.3">
      <c r="A1263" s="5" t="s">
        <v>2586</v>
      </c>
      <c r="B1263" s="5" t="s">
        <v>573</v>
      </c>
      <c r="C1263" s="5" t="s">
        <v>574</v>
      </c>
      <c r="D1263" s="5" t="s">
        <v>2195</v>
      </c>
      <c r="E1263" s="5" t="s">
        <v>2532</v>
      </c>
      <c r="F1263" s="5" t="s">
        <v>2531</v>
      </c>
      <c r="G1263" s="5" t="s">
        <v>39</v>
      </c>
      <c r="H1263" s="5" t="s">
        <v>39</v>
      </c>
      <c r="I1263" s="5" t="s">
        <v>39</v>
      </c>
      <c r="J1263" s="5" t="s">
        <v>39</v>
      </c>
      <c r="K1263" s="5" t="s">
        <v>39</v>
      </c>
      <c r="L1263" s="5" t="s">
        <v>39</v>
      </c>
      <c r="M1263" s="5" t="s">
        <v>39</v>
      </c>
      <c r="N1263" s="5" t="s">
        <v>39</v>
      </c>
      <c r="O1263" s="5" t="s">
        <v>39</v>
      </c>
      <c r="P1263" s="5" t="s">
        <v>35</v>
      </c>
      <c r="Q1263" s="5" t="s">
        <v>53</v>
      </c>
      <c r="R1263" s="6" t="s">
        <v>471</v>
      </c>
      <c r="S1263" s="6" t="s">
        <v>39</v>
      </c>
      <c r="T1263" s="39">
        <v>291.81</v>
      </c>
      <c r="U1263" s="39">
        <v>298</v>
      </c>
      <c r="V1263" s="39">
        <v>298</v>
      </c>
      <c r="W1263" s="39">
        <v>304</v>
      </c>
      <c r="X1263" s="39">
        <v>304</v>
      </c>
    </row>
    <row r="1264" spans="1:24" ht="57.6" x14ac:dyDescent="0.3">
      <c r="A1264" s="5" t="s">
        <v>2586</v>
      </c>
      <c r="B1264" s="5" t="s">
        <v>575</v>
      </c>
      <c r="C1264" s="5" t="s">
        <v>576</v>
      </c>
      <c r="D1264" s="5" t="s">
        <v>2195</v>
      </c>
      <c r="E1264" s="5" t="s">
        <v>2193</v>
      </c>
      <c r="F1264" s="5" t="s">
        <v>2192</v>
      </c>
      <c r="G1264" s="5" t="s">
        <v>39</v>
      </c>
      <c r="H1264" s="5" t="s">
        <v>39</v>
      </c>
      <c r="I1264" s="5" t="s">
        <v>39</v>
      </c>
      <c r="J1264" s="5" t="s">
        <v>39</v>
      </c>
      <c r="K1264" s="5" t="s">
        <v>39</v>
      </c>
      <c r="L1264" s="5" t="s">
        <v>39</v>
      </c>
      <c r="M1264" s="5" t="s">
        <v>39</v>
      </c>
      <c r="N1264" s="5" t="s">
        <v>39</v>
      </c>
      <c r="O1264" s="5" t="s">
        <v>39</v>
      </c>
      <c r="P1264" s="5" t="s">
        <v>35</v>
      </c>
      <c r="Q1264" s="5" t="s">
        <v>53</v>
      </c>
      <c r="R1264" s="6" t="s">
        <v>471</v>
      </c>
      <c r="S1264" s="6" t="s">
        <v>39</v>
      </c>
      <c r="T1264" s="39">
        <v>3800</v>
      </c>
      <c r="U1264" s="39">
        <v>3800</v>
      </c>
      <c r="V1264" s="39">
        <v>3800</v>
      </c>
      <c r="W1264" s="39">
        <v>3876</v>
      </c>
      <c r="X1264" s="39">
        <v>3876</v>
      </c>
    </row>
    <row r="1265" spans="1:24" ht="57.6" x14ac:dyDescent="0.3">
      <c r="A1265" s="5" t="s">
        <v>2586</v>
      </c>
      <c r="B1265" s="5" t="s">
        <v>575</v>
      </c>
      <c r="C1265" s="5" t="s">
        <v>576</v>
      </c>
      <c r="D1265" s="5" t="s">
        <v>2195</v>
      </c>
      <c r="E1265" s="5" t="s">
        <v>2498</v>
      </c>
      <c r="F1265" s="5" t="s">
        <v>2497</v>
      </c>
      <c r="G1265" s="5" t="s">
        <v>39</v>
      </c>
      <c r="H1265" s="5" t="s">
        <v>39</v>
      </c>
      <c r="I1265" s="5" t="s">
        <v>39</v>
      </c>
      <c r="J1265" s="5" t="s">
        <v>39</v>
      </c>
      <c r="K1265" s="5" t="s">
        <v>39</v>
      </c>
      <c r="L1265" s="5" t="s">
        <v>39</v>
      </c>
      <c r="M1265" s="5" t="s">
        <v>39</v>
      </c>
      <c r="N1265" s="5" t="s">
        <v>39</v>
      </c>
      <c r="O1265" s="5" t="s">
        <v>39</v>
      </c>
      <c r="P1265" s="5" t="s">
        <v>35</v>
      </c>
      <c r="Q1265" s="5" t="s">
        <v>53</v>
      </c>
      <c r="R1265" s="6" t="s">
        <v>471</v>
      </c>
      <c r="S1265" s="6" t="s">
        <v>39</v>
      </c>
      <c r="T1265" s="39">
        <v>1200.78</v>
      </c>
      <c r="U1265" s="39">
        <v>991.68</v>
      </c>
      <c r="V1265" s="39">
        <v>991.68</v>
      </c>
      <c r="W1265" s="39">
        <v>1012</v>
      </c>
      <c r="X1265" s="39">
        <v>1012</v>
      </c>
    </row>
    <row r="1266" spans="1:24" ht="57.6" x14ac:dyDescent="0.3">
      <c r="A1266" s="5" t="s">
        <v>2586</v>
      </c>
      <c r="B1266" s="5" t="s">
        <v>575</v>
      </c>
      <c r="C1266" s="5" t="s">
        <v>576</v>
      </c>
      <c r="D1266" s="5" t="s">
        <v>2195</v>
      </c>
      <c r="E1266" s="5" t="s">
        <v>2519</v>
      </c>
      <c r="F1266" s="5" t="s">
        <v>2518</v>
      </c>
      <c r="G1266" s="5" t="s">
        <v>39</v>
      </c>
      <c r="H1266" s="5" t="s">
        <v>39</v>
      </c>
      <c r="I1266" s="5" t="s">
        <v>39</v>
      </c>
      <c r="J1266" s="5" t="s">
        <v>39</v>
      </c>
      <c r="K1266" s="5" t="s">
        <v>39</v>
      </c>
      <c r="L1266" s="5" t="s">
        <v>39</v>
      </c>
      <c r="M1266" s="5" t="s">
        <v>39</v>
      </c>
      <c r="N1266" s="5" t="s">
        <v>39</v>
      </c>
      <c r="O1266" s="5" t="s">
        <v>39</v>
      </c>
      <c r="P1266" s="5" t="s">
        <v>35</v>
      </c>
      <c r="Q1266" s="5" t="s">
        <v>53</v>
      </c>
      <c r="R1266" s="6" t="s">
        <v>471</v>
      </c>
      <c r="S1266" s="6" t="s">
        <v>39</v>
      </c>
      <c r="T1266" s="39">
        <v>2501</v>
      </c>
      <c r="U1266" s="39">
        <v>2200</v>
      </c>
      <c r="V1266" s="39">
        <v>2200</v>
      </c>
      <c r="W1266" s="39">
        <v>2244</v>
      </c>
      <c r="X1266" s="39">
        <v>2244</v>
      </c>
    </row>
    <row r="1267" spans="1:24" ht="57.6" x14ac:dyDescent="0.3">
      <c r="A1267" s="5" t="s">
        <v>2586</v>
      </c>
      <c r="B1267" s="5" t="s">
        <v>575</v>
      </c>
      <c r="C1267" s="5" t="s">
        <v>576</v>
      </c>
      <c r="D1267" s="5" t="s">
        <v>2195</v>
      </c>
      <c r="E1267" s="5" t="s">
        <v>2525</v>
      </c>
      <c r="F1267" s="5" t="s">
        <v>2524</v>
      </c>
      <c r="G1267" s="5" t="s">
        <v>39</v>
      </c>
      <c r="H1267" s="5" t="s">
        <v>39</v>
      </c>
      <c r="I1267" s="5" t="s">
        <v>39</v>
      </c>
      <c r="J1267" s="5" t="s">
        <v>39</v>
      </c>
      <c r="K1267" s="5" t="s">
        <v>39</v>
      </c>
      <c r="L1267" s="5" t="s">
        <v>39</v>
      </c>
      <c r="M1267" s="5" t="s">
        <v>39</v>
      </c>
      <c r="N1267" s="5" t="s">
        <v>39</v>
      </c>
      <c r="O1267" s="5" t="s">
        <v>39</v>
      </c>
      <c r="P1267" s="5" t="s">
        <v>35</v>
      </c>
      <c r="Q1267" s="5" t="s">
        <v>53</v>
      </c>
      <c r="R1267" s="6" t="s">
        <v>471</v>
      </c>
      <c r="S1267" s="6" t="s">
        <v>39</v>
      </c>
      <c r="T1267" s="39">
        <v>950</v>
      </c>
      <c r="U1267" s="39">
        <v>793.5</v>
      </c>
      <c r="V1267" s="39">
        <v>793.5</v>
      </c>
      <c r="W1267" s="39">
        <v>810</v>
      </c>
      <c r="X1267" s="39">
        <v>810</v>
      </c>
    </row>
    <row r="1268" spans="1:24" ht="57.6" x14ac:dyDescent="0.3">
      <c r="A1268" s="5" t="s">
        <v>2586</v>
      </c>
      <c r="B1268" s="5" t="s">
        <v>575</v>
      </c>
      <c r="C1268" s="5" t="s">
        <v>576</v>
      </c>
      <c r="D1268" s="5" t="s">
        <v>2195</v>
      </c>
      <c r="E1268" s="5" t="s">
        <v>2532</v>
      </c>
      <c r="F1268" s="5" t="s">
        <v>2531</v>
      </c>
      <c r="G1268" s="5" t="s">
        <v>39</v>
      </c>
      <c r="H1268" s="5" t="s">
        <v>39</v>
      </c>
      <c r="I1268" s="5" t="s">
        <v>39</v>
      </c>
      <c r="J1268" s="5" t="s">
        <v>39</v>
      </c>
      <c r="K1268" s="5" t="s">
        <v>39</v>
      </c>
      <c r="L1268" s="5" t="s">
        <v>39</v>
      </c>
      <c r="M1268" s="5" t="s">
        <v>39</v>
      </c>
      <c r="N1268" s="5" t="s">
        <v>39</v>
      </c>
      <c r="O1268" s="5" t="s">
        <v>39</v>
      </c>
      <c r="P1268" s="5" t="s">
        <v>35</v>
      </c>
      <c r="Q1268" s="5" t="s">
        <v>53</v>
      </c>
      <c r="R1268" s="6" t="s">
        <v>471</v>
      </c>
      <c r="S1268" s="6" t="s">
        <v>39</v>
      </c>
      <c r="T1268" s="39">
        <v>198.4</v>
      </c>
      <c r="U1268" s="39">
        <v>198.4</v>
      </c>
      <c r="V1268" s="39">
        <v>198.4</v>
      </c>
      <c r="W1268" s="39">
        <v>202.3</v>
      </c>
      <c r="X1268" s="39">
        <v>202.3</v>
      </c>
    </row>
    <row r="1269" spans="1:24" ht="72" x14ac:dyDescent="0.3">
      <c r="A1269" s="5" t="s">
        <v>2586</v>
      </c>
      <c r="B1269" s="5" t="s">
        <v>577</v>
      </c>
      <c r="C1269" s="5" t="s">
        <v>578</v>
      </c>
      <c r="D1269" s="5" t="s">
        <v>107</v>
      </c>
      <c r="E1269" s="5" t="s">
        <v>607</v>
      </c>
      <c r="F1269" s="5" t="s">
        <v>606</v>
      </c>
      <c r="G1269" s="5" t="s">
        <v>39</v>
      </c>
      <c r="H1269" s="5" t="s">
        <v>39</v>
      </c>
      <c r="I1269" s="5" t="s">
        <v>39</v>
      </c>
      <c r="J1269" s="5" t="s">
        <v>39</v>
      </c>
      <c r="K1269" s="5" t="s">
        <v>39</v>
      </c>
      <c r="L1269" s="5" t="s">
        <v>39</v>
      </c>
      <c r="M1269" s="5" t="s">
        <v>39</v>
      </c>
      <c r="N1269" s="5" t="s">
        <v>39</v>
      </c>
      <c r="O1269" s="5" t="s">
        <v>39</v>
      </c>
      <c r="P1269" s="5" t="s">
        <v>35</v>
      </c>
      <c r="Q1269" s="5" t="s">
        <v>53</v>
      </c>
      <c r="R1269" s="6" t="s">
        <v>471</v>
      </c>
      <c r="S1269" s="6" t="s">
        <v>39</v>
      </c>
      <c r="T1269" s="39">
        <v>30827.88</v>
      </c>
      <c r="U1269" s="39">
        <v>31286.25</v>
      </c>
      <c r="V1269" s="39">
        <v>31599.119999999999</v>
      </c>
      <c r="W1269" s="39">
        <v>32231.1</v>
      </c>
      <c r="X1269" s="39">
        <v>32553.41</v>
      </c>
    </row>
    <row r="1270" spans="1:24" ht="72" x14ac:dyDescent="0.3">
      <c r="A1270" s="5" t="s">
        <v>2586</v>
      </c>
      <c r="B1270" s="5" t="s">
        <v>577</v>
      </c>
      <c r="C1270" s="5" t="s">
        <v>578</v>
      </c>
      <c r="D1270" s="5" t="s">
        <v>107</v>
      </c>
      <c r="E1270" s="5" t="s">
        <v>671</v>
      </c>
      <c r="F1270" s="5" t="s">
        <v>670</v>
      </c>
      <c r="G1270" s="5" t="s">
        <v>39</v>
      </c>
      <c r="H1270" s="5" t="s">
        <v>39</v>
      </c>
      <c r="I1270" s="5" t="s">
        <v>39</v>
      </c>
      <c r="J1270" s="5" t="s">
        <v>39</v>
      </c>
      <c r="K1270" s="5" t="s">
        <v>39</v>
      </c>
      <c r="L1270" s="5" t="s">
        <v>39</v>
      </c>
      <c r="M1270" s="5" t="s">
        <v>39</v>
      </c>
      <c r="N1270" s="5" t="s">
        <v>39</v>
      </c>
      <c r="O1270" s="5" t="s">
        <v>39</v>
      </c>
      <c r="P1270" s="5" t="s">
        <v>35</v>
      </c>
      <c r="Q1270" s="5" t="s">
        <v>53</v>
      </c>
      <c r="R1270" s="6" t="s">
        <v>2311</v>
      </c>
      <c r="S1270" s="6" t="s">
        <v>39</v>
      </c>
      <c r="T1270" s="39">
        <v>6750</v>
      </c>
      <c r="U1270" s="39">
        <v>13500</v>
      </c>
      <c r="V1270" s="39">
        <v>13500</v>
      </c>
      <c r="W1270" s="39">
        <v>13500</v>
      </c>
      <c r="X1270" s="39">
        <v>13500</v>
      </c>
    </row>
    <row r="1271" spans="1:24" ht="72" x14ac:dyDescent="0.3">
      <c r="A1271" s="5" t="s">
        <v>2586</v>
      </c>
      <c r="B1271" s="5" t="s">
        <v>577</v>
      </c>
      <c r="C1271" s="5" t="s">
        <v>578</v>
      </c>
      <c r="D1271" s="5" t="s">
        <v>75</v>
      </c>
      <c r="E1271" s="5" t="s">
        <v>63</v>
      </c>
      <c r="F1271" s="5" t="s">
        <v>62</v>
      </c>
      <c r="G1271" s="5" t="s">
        <v>39</v>
      </c>
      <c r="H1271" s="5" t="s">
        <v>39</v>
      </c>
      <c r="I1271" s="5" t="s">
        <v>39</v>
      </c>
      <c r="J1271" s="5" t="s">
        <v>39</v>
      </c>
      <c r="K1271" s="5" t="s">
        <v>39</v>
      </c>
      <c r="L1271" s="5" t="s">
        <v>39</v>
      </c>
      <c r="M1271" s="5" t="s">
        <v>39</v>
      </c>
      <c r="N1271" s="5" t="s">
        <v>39</v>
      </c>
      <c r="O1271" s="5" t="s">
        <v>39</v>
      </c>
      <c r="P1271" s="5" t="s">
        <v>35</v>
      </c>
      <c r="Q1271" s="5" t="s">
        <v>53</v>
      </c>
      <c r="R1271" s="6" t="s">
        <v>471</v>
      </c>
      <c r="S1271" s="6" t="s">
        <v>39</v>
      </c>
      <c r="T1271" s="39">
        <v>34715</v>
      </c>
      <c r="U1271" s="39">
        <v>35756.449999999997</v>
      </c>
      <c r="V1271" s="39">
        <v>36114.019999999997</v>
      </c>
      <c r="W1271" s="39">
        <v>36836.300000000003</v>
      </c>
      <c r="X1271" s="39">
        <v>37204.660000000003</v>
      </c>
    </row>
    <row r="1272" spans="1:24" ht="57.6" x14ac:dyDescent="0.3">
      <c r="A1272" s="5" t="s">
        <v>2586</v>
      </c>
      <c r="B1272" s="5" t="s">
        <v>577</v>
      </c>
      <c r="C1272" s="5" t="s">
        <v>578</v>
      </c>
      <c r="D1272" s="5" t="s">
        <v>2195</v>
      </c>
      <c r="E1272" s="5" t="s">
        <v>2193</v>
      </c>
      <c r="F1272" s="5" t="s">
        <v>2192</v>
      </c>
      <c r="G1272" s="5" t="s">
        <v>39</v>
      </c>
      <c r="H1272" s="5" t="s">
        <v>39</v>
      </c>
      <c r="I1272" s="5" t="s">
        <v>39</v>
      </c>
      <c r="J1272" s="5" t="s">
        <v>39</v>
      </c>
      <c r="K1272" s="5" t="s">
        <v>39</v>
      </c>
      <c r="L1272" s="5" t="s">
        <v>39</v>
      </c>
      <c r="M1272" s="5" t="s">
        <v>39</v>
      </c>
      <c r="N1272" s="5" t="s">
        <v>39</v>
      </c>
      <c r="O1272" s="5" t="s">
        <v>39</v>
      </c>
      <c r="P1272" s="5" t="s">
        <v>35</v>
      </c>
      <c r="Q1272" s="5" t="s">
        <v>53</v>
      </c>
      <c r="R1272" s="6" t="s">
        <v>471</v>
      </c>
      <c r="S1272" s="6" t="s">
        <v>39</v>
      </c>
      <c r="T1272" s="39">
        <v>116367.88</v>
      </c>
      <c r="U1272" s="39">
        <v>120205.7</v>
      </c>
      <c r="V1272" s="39">
        <v>121407.8</v>
      </c>
      <c r="W1272" s="39">
        <v>125050</v>
      </c>
      <c r="X1272" s="39">
        <v>126301</v>
      </c>
    </row>
    <row r="1273" spans="1:24" ht="57.6" x14ac:dyDescent="0.3">
      <c r="A1273" s="5" t="s">
        <v>2586</v>
      </c>
      <c r="B1273" s="5" t="s">
        <v>577</v>
      </c>
      <c r="C1273" s="5" t="s">
        <v>578</v>
      </c>
      <c r="D1273" s="5" t="s">
        <v>2195</v>
      </c>
      <c r="E1273" s="5" t="s">
        <v>2498</v>
      </c>
      <c r="F1273" s="5" t="s">
        <v>2497</v>
      </c>
      <c r="G1273" s="5" t="s">
        <v>39</v>
      </c>
      <c r="H1273" s="5" t="s">
        <v>39</v>
      </c>
      <c r="I1273" s="5" t="s">
        <v>39</v>
      </c>
      <c r="J1273" s="5" t="s">
        <v>39</v>
      </c>
      <c r="K1273" s="5" t="s">
        <v>39</v>
      </c>
      <c r="L1273" s="5" t="s">
        <v>39</v>
      </c>
      <c r="M1273" s="5" t="s">
        <v>39</v>
      </c>
      <c r="N1273" s="5" t="s">
        <v>39</v>
      </c>
      <c r="O1273" s="5" t="s">
        <v>39</v>
      </c>
      <c r="P1273" s="5" t="s">
        <v>35</v>
      </c>
      <c r="Q1273" s="5" t="s">
        <v>53</v>
      </c>
      <c r="R1273" s="6" t="s">
        <v>471</v>
      </c>
      <c r="S1273" s="6" t="s">
        <v>39</v>
      </c>
      <c r="T1273" s="39">
        <v>370000</v>
      </c>
      <c r="U1273" s="39">
        <v>468236.63</v>
      </c>
      <c r="V1273" s="39">
        <v>472919</v>
      </c>
      <c r="W1273" s="39">
        <v>482377.38</v>
      </c>
      <c r="X1273" s="39">
        <v>487201.15</v>
      </c>
    </row>
    <row r="1274" spans="1:24" ht="57.6" x14ac:dyDescent="0.3">
      <c r="A1274" s="5" t="s">
        <v>2586</v>
      </c>
      <c r="B1274" s="5" t="s">
        <v>577</v>
      </c>
      <c r="C1274" s="5" t="s">
        <v>578</v>
      </c>
      <c r="D1274" s="5" t="s">
        <v>2195</v>
      </c>
      <c r="E1274" s="5" t="s">
        <v>2525</v>
      </c>
      <c r="F1274" s="5" t="s">
        <v>2524</v>
      </c>
      <c r="G1274" s="5" t="s">
        <v>39</v>
      </c>
      <c r="H1274" s="5" t="s">
        <v>39</v>
      </c>
      <c r="I1274" s="5" t="s">
        <v>39</v>
      </c>
      <c r="J1274" s="5" t="s">
        <v>39</v>
      </c>
      <c r="K1274" s="5" t="s">
        <v>39</v>
      </c>
      <c r="L1274" s="5" t="s">
        <v>39</v>
      </c>
      <c r="M1274" s="5" t="s">
        <v>39</v>
      </c>
      <c r="N1274" s="5" t="s">
        <v>39</v>
      </c>
      <c r="O1274" s="5" t="s">
        <v>39</v>
      </c>
      <c r="P1274" s="5" t="s">
        <v>35</v>
      </c>
      <c r="Q1274" s="5" t="s">
        <v>53</v>
      </c>
      <c r="R1274" s="6" t="s">
        <v>471</v>
      </c>
      <c r="S1274" s="6" t="s">
        <v>39</v>
      </c>
      <c r="T1274" s="39">
        <v>146190</v>
      </c>
      <c r="U1274" s="39">
        <v>196496.99</v>
      </c>
      <c r="V1274" s="39">
        <v>202383.77</v>
      </c>
      <c r="W1274" s="39">
        <v>210249.3</v>
      </c>
      <c r="X1274" s="39">
        <v>216468.3</v>
      </c>
    </row>
    <row r="1275" spans="1:24" ht="57.6" x14ac:dyDescent="0.3">
      <c r="A1275" s="5" t="s">
        <v>2586</v>
      </c>
      <c r="B1275" s="5" t="s">
        <v>577</v>
      </c>
      <c r="C1275" s="5" t="s">
        <v>578</v>
      </c>
      <c r="D1275" s="5" t="s">
        <v>2195</v>
      </c>
      <c r="E1275" s="5" t="s">
        <v>2532</v>
      </c>
      <c r="F1275" s="5" t="s">
        <v>2531</v>
      </c>
      <c r="G1275" s="5" t="s">
        <v>39</v>
      </c>
      <c r="H1275" s="5" t="s">
        <v>39</v>
      </c>
      <c r="I1275" s="5" t="s">
        <v>39</v>
      </c>
      <c r="J1275" s="5" t="s">
        <v>39</v>
      </c>
      <c r="K1275" s="5" t="s">
        <v>39</v>
      </c>
      <c r="L1275" s="5" t="s">
        <v>39</v>
      </c>
      <c r="M1275" s="5" t="s">
        <v>39</v>
      </c>
      <c r="N1275" s="5" t="s">
        <v>39</v>
      </c>
      <c r="O1275" s="5" t="s">
        <v>39</v>
      </c>
      <c r="P1275" s="5" t="s">
        <v>35</v>
      </c>
      <c r="Q1275" s="5" t="s">
        <v>53</v>
      </c>
      <c r="R1275" s="6" t="s">
        <v>471</v>
      </c>
      <c r="S1275" s="6" t="s">
        <v>39</v>
      </c>
      <c r="T1275" s="39">
        <v>28035</v>
      </c>
      <c r="U1275" s="39">
        <v>29923.84</v>
      </c>
      <c r="V1275" s="39">
        <v>30223.08</v>
      </c>
      <c r="W1275" s="39">
        <v>30827.54</v>
      </c>
      <c r="X1275" s="39">
        <v>31135.81</v>
      </c>
    </row>
    <row r="1276" spans="1:24" ht="57.6" x14ac:dyDescent="0.3">
      <c r="A1276" s="5" t="s">
        <v>2586</v>
      </c>
      <c r="B1276" s="5" t="s">
        <v>577</v>
      </c>
      <c r="C1276" s="5" t="s">
        <v>578</v>
      </c>
      <c r="D1276" s="5" t="s">
        <v>2195</v>
      </c>
      <c r="E1276" s="5" t="s">
        <v>2535</v>
      </c>
      <c r="F1276" s="5" t="s">
        <v>2534</v>
      </c>
      <c r="G1276" s="5" t="s">
        <v>39</v>
      </c>
      <c r="H1276" s="5" t="s">
        <v>39</v>
      </c>
      <c r="I1276" s="5" t="s">
        <v>39</v>
      </c>
      <c r="J1276" s="5" t="s">
        <v>39</v>
      </c>
      <c r="K1276" s="5" t="s">
        <v>39</v>
      </c>
      <c r="L1276" s="5" t="s">
        <v>39</v>
      </c>
      <c r="M1276" s="5" t="s">
        <v>39</v>
      </c>
      <c r="N1276" s="5" t="s">
        <v>39</v>
      </c>
      <c r="O1276" s="5" t="s">
        <v>39</v>
      </c>
      <c r="P1276" s="5" t="s">
        <v>35</v>
      </c>
      <c r="Q1276" s="5" t="s">
        <v>53</v>
      </c>
      <c r="R1276" s="6" t="s">
        <v>471</v>
      </c>
      <c r="S1276" s="6" t="s">
        <v>39</v>
      </c>
      <c r="T1276" s="39">
        <v>0</v>
      </c>
      <c r="U1276" s="39">
        <v>0</v>
      </c>
      <c r="V1276" s="39">
        <v>0</v>
      </c>
      <c r="W1276" s="39">
        <v>0</v>
      </c>
      <c r="X1276" s="39">
        <v>0</v>
      </c>
    </row>
    <row r="1277" spans="1:24" ht="57.6" x14ac:dyDescent="0.3">
      <c r="A1277" s="5" t="s">
        <v>2586</v>
      </c>
      <c r="B1277" s="5" t="s">
        <v>577</v>
      </c>
      <c r="C1277" s="5" t="s">
        <v>578</v>
      </c>
      <c r="D1277" s="5" t="s">
        <v>2195</v>
      </c>
      <c r="E1277" s="5" t="s">
        <v>2554</v>
      </c>
      <c r="F1277" s="5" t="s">
        <v>2553</v>
      </c>
      <c r="G1277" s="5" t="s">
        <v>39</v>
      </c>
      <c r="H1277" s="5" t="s">
        <v>39</v>
      </c>
      <c r="I1277" s="5" t="s">
        <v>39</v>
      </c>
      <c r="J1277" s="5" t="s">
        <v>39</v>
      </c>
      <c r="K1277" s="5" t="s">
        <v>39</v>
      </c>
      <c r="L1277" s="5" t="s">
        <v>39</v>
      </c>
      <c r="M1277" s="5" t="s">
        <v>39</v>
      </c>
      <c r="N1277" s="5" t="s">
        <v>39</v>
      </c>
      <c r="O1277" s="5" t="s">
        <v>39</v>
      </c>
      <c r="P1277" s="5" t="s">
        <v>35</v>
      </c>
      <c r="Q1277" s="5" t="s">
        <v>53</v>
      </c>
      <c r="R1277" s="6" t="s">
        <v>471</v>
      </c>
      <c r="S1277" s="6" t="s">
        <v>39</v>
      </c>
      <c r="T1277" s="39">
        <v>0</v>
      </c>
      <c r="U1277" s="39">
        <v>0</v>
      </c>
      <c r="V1277" s="39">
        <v>0</v>
      </c>
      <c r="W1277" s="39">
        <v>0</v>
      </c>
      <c r="X1277" s="39">
        <v>0</v>
      </c>
    </row>
    <row r="1278" spans="1:24" ht="72" x14ac:dyDescent="0.3">
      <c r="A1278" s="5" t="s">
        <v>2586</v>
      </c>
      <c r="B1278" s="5" t="s">
        <v>579</v>
      </c>
      <c r="C1278" s="5" t="s">
        <v>580</v>
      </c>
      <c r="D1278" s="5" t="s">
        <v>107</v>
      </c>
      <c r="E1278" s="5" t="s">
        <v>607</v>
      </c>
      <c r="F1278" s="5" t="s">
        <v>606</v>
      </c>
      <c r="G1278" s="5" t="s">
        <v>39</v>
      </c>
      <c r="H1278" s="5" t="s">
        <v>39</v>
      </c>
      <c r="I1278" s="5" t="s">
        <v>39</v>
      </c>
      <c r="J1278" s="5" t="s">
        <v>39</v>
      </c>
      <c r="K1278" s="5" t="s">
        <v>39</v>
      </c>
      <c r="L1278" s="5" t="s">
        <v>39</v>
      </c>
      <c r="M1278" s="5" t="s">
        <v>39</v>
      </c>
      <c r="N1278" s="5" t="s">
        <v>39</v>
      </c>
      <c r="O1278" s="5" t="s">
        <v>39</v>
      </c>
      <c r="P1278" s="5" t="s">
        <v>35</v>
      </c>
      <c r="Q1278" s="5" t="s">
        <v>53</v>
      </c>
      <c r="R1278" s="6" t="s">
        <v>471</v>
      </c>
      <c r="S1278" s="6" t="s">
        <v>39</v>
      </c>
      <c r="T1278" s="39">
        <v>2317.15</v>
      </c>
      <c r="U1278" s="39">
        <v>2364</v>
      </c>
      <c r="V1278" s="39">
        <v>2364</v>
      </c>
      <c r="W1278" s="39">
        <v>2411</v>
      </c>
      <c r="X1278" s="39">
        <v>2411</v>
      </c>
    </row>
    <row r="1279" spans="1:24" ht="72" x14ac:dyDescent="0.3">
      <c r="A1279" s="5" t="s">
        <v>2586</v>
      </c>
      <c r="B1279" s="5" t="s">
        <v>579</v>
      </c>
      <c r="C1279" s="5" t="s">
        <v>580</v>
      </c>
      <c r="D1279" s="5" t="s">
        <v>75</v>
      </c>
      <c r="E1279" s="5" t="s">
        <v>63</v>
      </c>
      <c r="F1279" s="5" t="s">
        <v>62</v>
      </c>
      <c r="G1279" s="5" t="s">
        <v>39</v>
      </c>
      <c r="H1279" s="5" t="s">
        <v>39</v>
      </c>
      <c r="I1279" s="5" t="s">
        <v>39</v>
      </c>
      <c r="J1279" s="5" t="s">
        <v>39</v>
      </c>
      <c r="K1279" s="5" t="s">
        <v>39</v>
      </c>
      <c r="L1279" s="5" t="s">
        <v>39</v>
      </c>
      <c r="M1279" s="5" t="s">
        <v>39</v>
      </c>
      <c r="N1279" s="5" t="s">
        <v>39</v>
      </c>
      <c r="O1279" s="5" t="s">
        <v>39</v>
      </c>
      <c r="P1279" s="5" t="s">
        <v>35</v>
      </c>
      <c r="Q1279" s="5" t="s">
        <v>53</v>
      </c>
      <c r="R1279" s="6" t="s">
        <v>471</v>
      </c>
      <c r="S1279" s="6" t="s">
        <v>39</v>
      </c>
      <c r="T1279" s="39">
        <v>2648.18</v>
      </c>
      <c r="U1279" s="39">
        <v>4255.26</v>
      </c>
      <c r="V1279" s="39">
        <v>2810.32</v>
      </c>
      <c r="W1279" s="39">
        <v>2866.45</v>
      </c>
      <c r="X1279" s="39">
        <v>2923.79</v>
      </c>
    </row>
    <row r="1280" spans="1:24" ht="57.6" x14ac:dyDescent="0.3">
      <c r="A1280" s="5" t="s">
        <v>2586</v>
      </c>
      <c r="B1280" s="5" t="s">
        <v>579</v>
      </c>
      <c r="C1280" s="5" t="s">
        <v>580</v>
      </c>
      <c r="D1280" s="5" t="s">
        <v>2195</v>
      </c>
      <c r="E1280" s="5" t="s">
        <v>2193</v>
      </c>
      <c r="F1280" s="5" t="s">
        <v>2192</v>
      </c>
      <c r="G1280" s="5" t="s">
        <v>39</v>
      </c>
      <c r="H1280" s="5" t="s">
        <v>39</v>
      </c>
      <c r="I1280" s="5" t="s">
        <v>39</v>
      </c>
      <c r="J1280" s="5" t="s">
        <v>39</v>
      </c>
      <c r="K1280" s="5" t="s">
        <v>39</v>
      </c>
      <c r="L1280" s="5" t="s">
        <v>39</v>
      </c>
      <c r="M1280" s="5" t="s">
        <v>39</v>
      </c>
      <c r="N1280" s="5" t="s">
        <v>39</v>
      </c>
      <c r="O1280" s="5" t="s">
        <v>39</v>
      </c>
      <c r="P1280" s="5" t="s">
        <v>35</v>
      </c>
      <c r="Q1280" s="5" t="s">
        <v>53</v>
      </c>
      <c r="R1280" s="6" t="s">
        <v>471</v>
      </c>
      <c r="S1280" s="6" t="s">
        <v>39</v>
      </c>
      <c r="T1280" s="39">
        <v>6119.88</v>
      </c>
      <c r="U1280" s="39">
        <v>8160</v>
      </c>
      <c r="V1280" s="39">
        <v>8241.6</v>
      </c>
      <c r="W1280" s="39">
        <v>8488.85</v>
      </c>
      <c r="X1280" s="39">
        <v>8573.74</v>
      </c>
    </row>
    <row r="1281" spans="1:24" ht="57.6" x14ac:dyDescent="0.3">
      <c r="A1281" s="5" t="s">
        <v>2586</v>
      </c>
      <c r="B1281" s="5" t="s">
        <v>579</v>
      </c>
      <c r="C1281" s="5" t="s">
        <v>580</v>
      </c>
      <c r="D1281" s="5" t="s">
        <v>2195</v>
      </c>
      <c r="E1281" s="5" t="s">
        <v>2498</v>
      </c>
      <c r="F1281" s="5" t="s">
        <v>2497</v>
      </c>
      <c r="G1281" s="5" t="s">
        <v>39</v>
      </c>
      <c r="H1281" s="5" t="s">
        <v>39</v>
      </c>
      <c r="I1281" s="5" t="s">
        <v>39</v>
      </c>
      <c r="J1281" s="5" t="s">
        <v>39</v>
      </c>
      <c r="K1281" s="5" t="s">
        <v>39</v>
      </c>
      <c r="L1281" s="5" t="s">
        <v>39</v>
      </c>
      <c r="M1281" s="5" t="s">
        <v>39</v>
      </c>
      <c r="N1281" s="5" t="s">
        <v>39</v>
      </c>
      <c r="O1281" s="5" t="s">
        <v>39</v>
      </c>
      <c r="P1281" s="5" t="s">
        <v>35</v>
      </c>
      <c r="Q1281" s="5" t="s">
        <v>53</v>
      </c>
      <c r="R1281" s="6" t="s">
        <v>471</v>
      </c>
      <c r="S1281" s="6" t="s">
        <v>39</v>
      </c>
      <c r="T1281" s="39">
        <v>31848.92</v>
      </c>
      <c r="U1281" s="39">
        <v>34758.239999999998</v>
      </c>
      <c r="V1281" s="39">
        <v>35652.31</v>
      </c>
      <c r="W1281" s="39">
        <v>36549.99</v>
      </c>
      <c r="X1281" s="39">
        <v>37476.160000000003</v>
      </c>
    </row>
    <row r="1282" spans="1:24" ht="57.6" x14ac:dyDescent="0.3">
      <c r="A1282" s="5" t="s">
        <v>2586</v>
      </c>
      <c r="B1282" s="5" t="s">
        <v>579</v>
      </c>
      <c r="C1282" s="5" t="s">
        <v>580</v>
      </c>
      <c r="D1282" s="5" t="s">
        <v>2195</v>
      </c>
      <c r="E1282" s="5" t="s">
        <v>2525</v>
      </c>
      <c r="F1282" s="5" t="s">
        <v>2524</v>
      </c>
      <c r="G1282" s="5" t="s">
        <v>39</v>
      </c>
      <c r="H1282" s="5" t="s">
        <v>39</v>
      </c>
      <c r="I1282" s="5" t="s">
        <v>39</v>
      </c>
      <c r="J1282" s="5" t="s">
        <v>39</v>
      </c>
      <c r="K1282" s="5" t="s">
        <v>39</v>
      </c>
      <c r="L1282" s="5" t="s">
        <v>39</v>
      </c>
      <c r="M1282" s="5" t="s">
        <v>39</v>
      </c>
      <c r="N1282" s="5" t="s">
        <v>39</v>
      </c>
      <c r="O1282" s="5" t="s">
        <v>39</v>
      </c>
      <c r="P1282" s="5" t="s">
        <v>35</v>
      </c>
      <c r="Q1282" s="5" t="s">
        <v>53</v>
      </c>
      <c r="R1282" s="6" t="s">
        <v>471</v>
      </c>
      <c r="S1282" s="6" t="s">
        <v>39</v>
      </c>
      <c r="T1282" s="39">
        <v>14005.55</v>
      </c>
      <c r="U1282" s="39">
        <v>17204.91</v>
      </c>
      <c r="V1282" s="39">
        <v>17643.89</v>
      </c>
      <c r="W1282" s="39">
        <v>18249.87</v>
      </c>
      <c r="X1282" s="39">
        <v>18713.810000000001</v>
      </c>
    </row>
    <row r="1283" spans="1:24" ht="57.6" x14ac:dyDescent="0.3">
      <c r="A1283" s="5" t="s">
        <v>2586</v>
      </c>
      <c r="B1283" s="5" t="s">
        <v>579</v>
      </c>
      <c r="C1283" s="5" t="s">
        <v>580</v>
      </c>
      <c r="D1283" s="5" t="s">
        <v>2195</v>
      </c>
      <c r="E1283" s="5" t="s">
        <v>2532</v>
      </c>
      <c r="F1283" s="5" t="s">
        <v>2531</v>
      </c>
      <c r="G1283" s="5" t="s">
        <v>39</v>
      </c>
      <c r="H1283" s="5" t="s">
        <v>39</v>
      </c>
      <c r="I1283" s="5" t="s">
        <v>39</v>
      </c>
      <c r="J1283" s="5" t="s">
        <v>39</v>
      </c>
      <c r="K1283" s="5" t="s">
        <v>39</v>
      </c>
      <c r="L1283" s="5" t="s">
        <v>39</v>
      </c>
      <c r="M1283" s="5" t="s">
        <v>39</v>
      </c>
      <c r="N1283" s="5" t="s">
        <v>39</v>
      </c>
      <c r="O1283" s="5" t="s">
        <v>39</v>
      </c>
      <c r="P1283" s="5" t="s">
        <v>35</v>
      </c>
      <c r="Q1283" s="5" t="s">
        <v>53</v>
      </c>
      <c r="R1283" s="6" t="s">
        <v>471</v>
      </c>
      <c r="S1283" s="6" t="s">
        <v>39</v>
      </c>
      <c r="T1283" s="39">
        <v>2128.27</v>
      </c>
      <c r="U1283" s="39">
        <v>2224.75</v>
      </c>
      <c r="V1283" s="39">
        <v>2279.83</v>
      </c>
      <c r="W1283" s="39">
        <v>2336.1999999999998</v>
      </c>
      <c r="X1283" s="39">
        <v>2390.31</v>
      </c>
    </row>
    <row r="1284" spans="1:24" ht="57.6" x14ac:dyDescent="0.3">
      <c r="A1284" s="5" t="s">
        <v>2586</v>
      </c>
      <c r="B1284" s="5" t="s">
        <v>579</v>
      </c>
      <c r="C1284" s="5" t="s">
        <v>580</v>
      </c>
      <c r="D1284" s="5" t="s">
        <v>2195</v>
      </c>
      <c r="E1284" s="5" t="s">
        <v>2535</v>
      </c>
      <c r="F1284" s="5" t="s">
        <v>2534</v>
      </c>
      <c r="G1284" s="5" t="s">
        <v>39</v>
      </c>
      <c r="H1284" s="5" t="s">
        <v>39</v>
      </c>
      <c r="I1284" s="5" t="s">
        <v>39</v>
      </c>
      <c r="J1284" s="5" t="s">
        <v>39</v>
      </c>
      <c r="K1284" s="5" t="s">
        <v>39</v>
      </c>
      <c r="L1284" s="5" t="s">
        <v>39</v>
      </c>
      <c r="M1284" s="5" t="s">
        <v>39</v>
      </c>
      <c r="N1284" s="5" t="s">
        <v>39</v>
      </c>
      <c r="O1284" s="5" t="s">
        <v>39</v>
      </c>
      <c r="P1284" s="5" t="s">
        <v>35</v>
      </c>
      <c r="Q1284" s="5" t="s">
        <v>53</v>
      </c>
      <c r="R1284" s="6" t="s">
        <v>471</v>
      </c>
      <c r="S1284" s="6" t="s">
        <v>39</v>
      </c>
      <c r="T1284" s="39">
        <v>940.59</v>
      </c>
      <c r="U1284" s="39">
        <v>0</v>
      </c>
      <c r="V1284" s="39">
        <v>0</v>
      </c>
      <c r="W1284" s="39">
        <v>0</v>
      </c>
      <c r="X1284" s="39">
        <v>0</v>
      </c>
    </row>
    <row r="1285" spans="1:24" ht="57.6" x14ac:dyDescent="0.3">
      <c r="A1285" s="5" t="s">
        <v>2586</v>
      </c>
      <c r="B1285" s="5" t="s">
        <v>579</v>
      </c>
      <c r="C1285" s="5" t="s">
        <v>580</v>
      </c>
      <c r="D1285" s="5" t="s">
        <v>2195</v>
      </c>
      <c r="E1285" s="5" t="s">
        <v>2554</v>
      </c>
      <c r="F1285" s="5" t="s">
        <v>2553</v>
      </c>
      <c r="G1285" s="5" t="s">
        <v>39</v>
      </c>
      <c r="H1285" s="5" t="s">
        <v>39</v>
      </c>
      <c r="I1285" s="5" t="s">
        <v>39</v>
      </c>
      <c r="J1285" s="5" t="s">
        <v>39</v>
      </c>
      <c r="K1285" s="5" t="s">
        <v>39</v>
      </c>
      <c r="L1285" s="5" t="s">
        <v>39</v>
      </c>
      <c r="M1285" s="5" t="s">
        <v>39</v>
      </c>
      <c r="N1285" s="5" t="s">
        <v>39</v>
      </c>
      <c r="O1285" s="5" t="s">
        <v>39</v>
      </c>
      <c r="P1285" s="5" t="s">
        <v>35</v>
      </c>
      <c r="Q1285" s="5" t="s">
        <v>53</v>
      </c>
      <c r="R1285" s="6" t="s">
        <v>471</v>
      </c>
      <c r="S1285" s="6" t="s">
        <v>39</v>
      </c>
      <c r="T1285" s="39">
        <v>313.54000000000002</v>
      </c>
      <c r="U1285" s="39">
        <v>0</v>
      </c>
      <c r="V1285" s="39">
        <v>0</v>
      </c>
      <c r="W1285" s="39">
        <v>0</v>
      </c>
      <c r="X1285" s="39">
        <v>0</v>
      </c>
    </row>
    <row r="1286" spans="1:24" ht="72" x14ac:dyDescent="0.3">
      <c r="A1286" s="5" t="s">
        <v>2586</v>
      </c>
      <c r="B1286" s="5" t="s">
        <v>581</v>
      </c>
      <c r="C1286" s="5" t="s">
        <v>582</v>
      </c>
      <c r="D1286" s="5" t="s">
        <v>107</v>
      </c>
      <c r="E1286" s="5" t="s">
        <v>607</v>
      </c>
      <c r="F1286" s="5" t="s">
        <v>606</v>
      </c>
      <c r="G1286" s="5" t="s">
        <v>39</v>
      </c>
      <c r="H1286" s="5" t="s">
        <v>39</v>
      </c>
      <c r="I1286" s="5" t="s">
        <v>39</v>
      </c>
      <c r="J1286" s="5" t="s">
        <v>39</v>
      </c>
      <c r="K1286" s="5" t="s">
        <v>39</v>
      </c>
      <c r="L1286" s="5" t="s">
        <v>39</v>
      </c>
      <c r="M1286" s="5" t="s">
        <v>39</v>
      </c>
      <c r="N1286" s="5" t="s">
        <v>39</v>
      </c>
      <c r="O1286" s="5" t="s">
        <v>39</v>
      </c>
      <c r="P1286" s="5" t="s">
        <v>35</v>
      </c>
      <c r="Q1286" s="5" t="s">
        <v>53</v>
      </c>
      <c r="R1286" s="6" t="s">
        <v>471</v>
      </c>
      <c r="S1286" s="6" t="s">
        <v>39</v>
      </c>
      <c r="T1286" s="39">
        <v>1714</v>
      </c>
      <c r="U1286" s="39">
        <v>1714</v>
      </c>
      <c r="V1286" s="39">
        <v>1714</v>
      </c>
      <c r="W1286" s="39">
        <v>1750</v>
      </c>
      <c r="X1286" s="39">
        <v>1750</v>
      </c>
    </row>
    <row r="1287" spans="1:24" ht="72" x14ac:dyDescent="0.3">
      <c r="A1287" s="5" t="s">
        <v>2586</v>
      </c>
      <c r="B1287" s="5" t="s">
        <v>581</v>
      </c>
      <c r="C1287" s="5" t="s">
        <v>582</v>
      </c>
      <c r="D1287" s="5" t="s">
        <v>75</v>
      </c>
      <c r="E1287" s="5" t="s">
        <v>63</v>
      </c>
      <c r="F1287" s="5" t="s">
        <v>62</v>
      </c>
      <c r="G1287" s="5" t="s">
        <v>39</v>
      </c>
      <c r="H1287" s="5" t="s">
        <v>39</v>
      </c>
      <c r="I1287" s="5" t="s">
        <v>39</v>
      </c>
      <c r="J1287" s="5" t="s">
        <v>39</v>
      </c>
      <c r="K1287" s="5" t="s">
        <v>39</v>
      </c>
      <c r="L1287" s="5" t="s">
        <v>39</v>
      </c>
      <c r="M1287" s="5" t="s">
        <v>39</v>
      </c>
      <c r="N1287" s="5" t="s">
        <v>39</v>
      </c>
      <c r="O1287" s="5" t="s">
        <v>39</v>
      </c>
      <c r="P1287" s="5" t="s">
        <v>35</v>
      </c>
      <c r="Q1287" s="5" t="s">
        <v>53</v>
      </c>
      <c r="R1287" s="6" t="s">
        <v>471</v>
      </c>
      <c r="S1287" s="6" t="s">
        <v>39</v>
      </c>
      <c r="T1287" s="39">
        <v>1919.59</v>
      </c>
      <c r="U1287" s="39">
        <v>1942.49</v>
      </c>
      <c r="V1287" s="39">
        <v>1965.77</v>
      </c>
      <c r="W1287" s="39">
        <v>1989.49</v>
      </c>
      <c r="X1287" s="39">
        <v>2013.69</v>
      </c>
    </row>
    <row r="1288" spans="1:24" ht="57.6" x14ac:dyDescent="0.3">
      <c r="A1288" s="5" t="s">
        <v>2586</v>
      </c>
      <c r="B1288" s="5" t="s">
        <v>581</v>
      </c>
      <c r="C1288" s="5" t="s">
        <v>582</v>
      </c>
      <c r="D1288" s="5" t="s">
        <v>2195</v>
      </c>
      <c r="E1288" s="5" t="s">
        <v>2193</v>
      </c>
      <c r="F1288" s="5" t="s">
        <v>2192</v>
      </c>
      <c r="G1288" s="5" t="s">
        <v>39</v>
      </c>
      <c r="H1288" s="5" t="s">
        <v>39</v>
      </c>
      <c r="I1288" s="5" t="s">
        <v>39</v>
      </c>
      <c r="J1288" s="5" t="s">
        <v>39</v>
      </c>
      <c r="K1288" s="5" t="s">
        <v>39</v>
      </c>
      <c r="L1288" s="5" t="s">
        <v>39</v>
      </c>
      <c r="M1288" s="5" t="s">
        <v>39</v>
      </c>
      <c r="N1288" s="5" t="s">
        <v>39</v>
      </c>
      <c r="O1288" s="5" t="s">
        <v>39</v>
      </c>
      <c r="P1288" s="5" t="s">
        <v>35</v>
      </c>
      <c r="Q1288" s="5" t="s">
        <v>53</v>
      </c>
      <c r="R1288" s="6" t="s">
        <v>471</v>
      </c>
      <c r="S1288" s="6" t="s">
        <v>39</v>
      </c>
      <c r="T1288" s="39">
        <v>6400</v>
      </c>
      <c r="U1288" s="39">
        <v>6000</v>
      </c>
      <c r="V1288" s="39">
        <v>6120</v>
      </c>
      <c r="W1288" s="39">
        <v>6120</v>
      </c>
      <c r="X1288" s="39">
        <v>6242.4</v>
      </c>
    </row>
    <row r="1289" spans="1:24" ht="57.6" x14ac:dyDescent="0.3">
      <c r="A1289" s="5" t="s">
        <v>2586</v>
      </c>
      <c r="B1289" s="5" t="s">
        <v>581</v>
      </c>
      <c r="C1289" s="5" t="s">
        <v>582</v>
      </c>
      <c r="D1289" s="5" t="s">
        <v>2195</v>
      </c>
      <c r="E1289" s="5" t="s">
        <v>2498</v>
      </c>
      <c r="F1289" s="5" t="s">
        <v>2497</v>
      </c>
      <c r="G1289" s="5" t="s">
        <v>39</v>
      </c>
      <c r="H1289" s="5" t="s">
        <v>39</v>
      </c>
      <c r="I1289" s="5" t="s">
        <v>39</v>
      </c>
      <c r="J1289" s="5" t="s">
        <v>39</v>
      </c>
      <c r="K1289" s="5" t="s">
        <v>39</v>
      </c>
      <c r="L1289" s="5" t="s">
        <v>39</v>
      </c>
      <c r="M1289" s="5" t="s">
        <v>39</v>
      </c>
      <c r="N1289" s="5" t="s">
        <v>39</v>
      </c>
      <c r="O1289" s="5" t="s">
        <v>39</v>
      </c>
      <c r="P1289" s="5" t="s">
        <v>35</v>
      </c>
      <c r="Q1289" s="5" t="s">
        <v>53</v>
      </c>
      <c r="R1289" s="6" t="s">
        <v>471</v>
      </c>
      <c r="S1289" s="6" t="s">
        <v>39</v>
      </c>
      <c r="T1289" s="39">
        <v>26980.85</v>
      </c>
      <c r="U1289" s="39">
        <v>27250.65</v>
      </c>
      <c r="V1289" s="39">
        <v>27523.17</v>
      </c>
      <c r="W1289" s="39">
        <v>28349</v>
      </c>
      <c r="X1289" s="39">
        <v>28633</v>
      </c>
    </row>
    <row r="1290" spans="1:24" ht="57.6" x14ac:dyDescent="0.3">
      <c r="A1290" s="5" t="s">
        <v>2586</v>
      </c>
      <c r="B1290" s="5" t="s">
        <v>581</v>
      </c>
      <c r="C1290" s="5" t="s">
        <v>582</v>
      </c>
      <c r="D1290" s="5" t="s">
        <v>2195</v>
      </c>
      <c r="E1290" s="5" t="s">
        <v>2525</v>
      </c>
      <c r="F1290" s="5" t="s">
        <v>2524</v>
      </c>
      <c r="G1290" s="5" t="s">
        <v>39</v>
      </c>
      <c r="H1290" s="5" t="s">
        <v>39</v>
      </c>
      <c r="I1290" s="5" t="s">
        <v>39</v>
      </c>
      <c r="J1290" s="5" t="s">
        <v>39</v>
      </c>
      <c r="K1290" s="5" t="s">
        <v>39</v>
      </c>
      <c r="L1290" s="5" t="s">
        <v>39</v>
      </c>
      <c r="M1290" s="5" t="s">
        <v>39</v>
      </c>
      <c r="N1290" s="5" t="s">
        <v>39</v>
      </c>
      <c r="O1290" s="5" t="s">
        <v>39</v>
      </c>
      <c r="P1290" s="5" t="s">
        <v>35</v>
      </c>
      <c r="Q1290" s="5" t="s">
        <v>53</v>
      </c>
      <c r="R1290" s="6" t="s">
        <v>471</v>
      </c>
      <c r="S1290" s="6" t="s">
        <v>39</v>
      </c>
      <c r="T1290" s="39">
        <v>22000</v>
      </c>
      <c r="U1290" s="39">
        <v>20813.13</v>
      </c>
      <c r="V1290" s="39">
        <v>21022</v>
      </c>
      <c r="W1290" s="39">
        <v>21652</v>
      </c>
      <c r="X1290" s="39">
        <v>22302</v>
      </c>
    </row>
    <row r="1291" spans="1:24" ht="57.6" x14ac:dyDescent="0.3">
      <c r="A1291" s="5" t="s">
        <v>2586</v>
      </c>
      <c r="B1291" s="5" t="s">
        <v>581</v>
      </c>
      <c r="C1291" s="5" t="s">
        <v>582</v>
      </c>
      <c r="D1291" s="5" t="s">
        <v>2195</v>
      </c>
      <c r="E1291" s="5" t="s">
        <v>2532</v>
      </c>
      <c r="F1291" s="5" t="s">
        <v>2531</v>
      </c>
      <c r="G1291" s="5" t="s">
        <v>39</v>
      </c>
      <c r="H1291" s="5" t="s">
        <v>39</v>
      </c>
      <c r="I1291" s="5" t="s">
        <v>39</v>
      </c>
      <c r="J1291" s="5" t="s">
        <v>39</v>
      </c>
      <c r="K1291" s="5" t="s">
        <v>39</v>
      </c>
      <c r="L1291" s="5" t="s">
        <v>39</v>
      </c>
      <c r="M1291" s="5" t="s">
        <v>39</v>
      </c>
      <c r="N1291" s="5" t="s">
        <v>39</v>
      </c>
      <c r="O1291" s="5" t="s">
        <v>39</v>
      </c>
      <c r="P1291" s="5" t="s">
        <v>35</v>
      </c>
      <c r="Q1291" s="5" t="s">
        <v>53</v>
      </c>
      <c r="R1291" s="6" t="s">
        <v>471</v>
      </c>
      <c r="S1291" s="6" t="s">
        <v>39</v>
      </c>
      <c r="T1291" s="39">
        <v>2050</v>
      </c>
      <c r="U1291" s="39">
        <v>2050</v>
      </c>
      <c r="V1291" s="39">
        <v>2071</v>
      </c>
      <c r="W1291" s="39">
        <v>2133</v>
      </c>
      <c r="X1291" s="39">
        <v>2154</v>
      </c>
    </row>
    <row r="1292" spans="1:24" ht="57.6" x14ac:dyDescent="0.3">
      <c r="A1292" s="5" t="s">
        <v>2586</v>
      </c>
      <c r="B1292" s="5" t="s">
        <v>581</v>
      </c>
      <c r="C1292" s="5" t="s">
        <v>582</v>
      </c>
      <c r="D1292" s="5" t="s">
        <v>2195</v>
      </c>
      <c r="E1292" s="5" t="s">
        <v>2535</v>
      </c>
      <c r="F1292" s="5" t="s">
        <v>2534</v>
      </c>
      <c r="G1292" s="5" t="s">
        <v>39</v>
      </c>
      <c r="H1292" s="5" t="s">
        <v>39</v>
      </c>
      <c r="I1292" s="5" t="s">
        <v>39</v>
      </c>
      <c r="J1292" s="5" t="s">
        <v>39</v>
      </c>
      <c r="K1292" s="5" t="s">
        <v>39</v>
      </c>
      <c r="L1292" s="5" t="s">
        <v>39</v>
      </c>
      <c r="M1292" s="5" t="s">
        <v>39</v>
      </c>
      <c r="N1292" s="5" t="s">
        <v>39</v>
      </c>
      <c r="O1292" s="5" t="s">
        <v>39</v>
      </c>
      <c r="P1292" s="5" t="s">
        <v>35</v>
      </c>
      <c r="Q1292" s="5" t="s">
        <v>53</v>
      </c>
      <c r="R1292" s="6" t="s">
        <v>471</v>
      </c>
      <c r="S1292" s="6" t="s">
        <v>39</v>
      </c>
      <c r="T1292" s="39">
        <v>0</v>
      </c>
      <c r="U1292" s="39">
        <v>0</v>
      </c>
      <c r="V1292" s="39">
        <v>0</v>
      </c>
      <c r="W1292" s="39">
        <v>0</v>
      </c>
      <c r="X1292" s="39">
        <v>0</v>
      </c>
    </row>
    <row r="1293" spans="1:24" ht="57.6" x14ac:dyDescent="0.3">
      <c r="A1293" s="5" t="s">
        <v>2586</v>
      </c>
      <c r="B1293" s="5" t="s">
        <v>581</v>
      </c>
      <c r="C1293" s="5" t="s">
        <v>582</v>
      </c>
      <c r="D1293" s="5" t="s">
        <v>2195</v>
      </c>
      <c r="E1293" s="5" t="s">
        <v>2554</v>
      </c>
      <c r="F1293" s="5" t="s">
        <v>2553</v>
      </c>
      <c r="G1293" s="5" t="s">
        <v>39</v>
      </c>
      <c r="H1293" s="5" t="s">
        <v>39</v>
      </c>
      <c r="I1293" s="5" t="s">
        <v>39</v>
      </c>
      <c r="J1293" s="5" t="s">
        <v>39</v>
      </c>
      <c r="K1293" s="5" t="s">
        <v>39</v>
      </c>
      <c r="L1293" s="5" t="s">
        <v>39</v>
      </c>
      <c r="M1293" s="5" t="s">
        <v>39</v>
      </c>
      <c r="N1293" s="5" t="s">
        <v>39</v>
      </c>
      <c r="O1293" s="5" t="s">
        <v>39</v>
      </c>
      <c r="P1293" s="5" t="s">
        <v>35</v>
      </c>
      <c r="Q1293" s="5" t="s">
        <v>53</v>
      </c>
      <c r="R1293" s="6" t="s">
        <v>471</v>
      </c>
      <c r="S1293" s="6" t="s">
        <v>39</v>
      </c>
      <c r="T1293" s="39">
        <v>0</v>
      </c>
      <c r="U1293" s="39">
        <v>0</v>
      </c>
      <c r="V1293" s="39">
        <v>0</v>
      </c>
      <c r="W1293" s="39">
        <v>0</v>
      </c>
      <c r="X1293" s="39">
        <v>0</v>
      </c>
    </row>
    <row r="1294" spans="1:24" ht="72" x14ac:dyDescent="0.3">
      <c r="A1294" s="5" t="s">
        <v>2586</v>
      </c>
      <c r="B1294" s="5" t="s">
        <v>2437</v>
      </c>
      <c r="C1294" s="5" t="s">
        <v>2438</v>
      </c>
      <c r="D1294" s="5" t="s">
        <v>2195</v>
      </c>
      <c r="E1294" s="5" t="s">
        <v>2440</v>
      </c>
      <c r="F1294" s="5" t="s">
        <v>2439</v>
      </c>
      <c r="G1294" s="5" t="s">
        <v>511</v>
      </c>
      <c r="H1294" s="5" t="s">
        <v>77</v>
      </c>
      <c r="I1294" s="5" t="s">
        <v>2443</v>
      </c>
      <c r="J1294" s="5" t="s">
        <v>2441</v>
      </c>
      <c r="K1294" s="5" t="s">
        <v>2442</v>
      </c>
      <c r="L1294" s="5" t="s">
        <v>39</v>
      </c>
      <c r="M1294" s="5" t="s">
        <v>39</v>
      </c>
      <c r="N1294" s="5" t="s">
        <v>39</v>
      </c>
      <c r="O1294" s="5" t="s">
        <v>39</v>
      </c>
      <c r="P1294" s="5" t="s">
        <v>35</v>
      </c>
      <c r="Q1294" s="5" t="s">
        <v>53</v>
      </c>
      <c r="R1294" s="6" t="s">
        <v>471</v>
      </c>
      <c r="S1294" s="6" t="s">
        <v>2444</v>
      </c>
      <c r="T1294" s="39">
        <v>0</v>
      </c>
      <c r="U1294" s="39">
        <v>94835.88</v>
      </c>
      <c r="V1294" s="39">
        <v>96730.8</v>
      </c>
      <c r="W1294" s="39">
        <v>98662.8</v>
      </c>
      <c r="X1294" s="39">
        <v>100636.56</v>
      </c>
    </row>
    <row r="1295" spans="1:24" ht="72" x14ac:dyDescent="0.3">
      <c r="A1295" s="5" t="s">
        <v>2586</v>
      </c>
      <c r="B1295" s="5" t="s">
        <v>2437</v>
      </c>
      <c r="C1295" s="5" t="s">
        <v>2438</v>
      </c>
      <c r="D1295" s="5" t="s">
        <v>2195</v>
      </c>
      <c r="E1295" s="5" t="s">
        <v>2440</v>
      </c>
      <c r="F1295" s="5" t="s">
        <v>2439</v>
      </c>
      <c r="G1295" s="5" t="s">
        <v>39</v>
      </c>
      <c r="H1295" s="5" t="s">
        <v>39</v>
      </c>
      <c r="I1295" s="5" t="s">
        <v>39</v>
      </c>
      <c r="J1295" s="5" t="s">
        <v>39</v>
      </c>
      <c r="K1295" s="5" t="s">
        <v>39</v>
      </c>
      <c r="L1295" s="5" t="s">
        <v>39</v>
      </c>
      <c r="M1295" s="5" t="s">
        <v>39</v>
      </c>
      <c r="N1295" s="5" t="s">
        <v>39</v>
      </c>
      <c r="O1295" s="5" t="s">
        <v>39</v>
      </c>
      <c r="P1295" s="5" t="s">
        <v>35</v>
      </c>
      <c r="Q1295" s="5" t="s">
        <v>53</v>
      </c>
      <c r="R1295" s="6" t="s">
        <v>471</v>
      </c>
      <c r="S1295" s="6" t="s">
        <v>39</v>
      </c>
      <c r="T1295" s="39">
        <v>53000</v>
      </c>
      <c r="U1295" s="39">
        <v>0</v>
      </c>
      <c r="V1295" s="39">
        <v>0</v>
      </c>
      <c r="W1295" s="39">
        <v>0</v>
      </c>
      <c r="X1295" s="39">
        <v>0</v>
      </c>
    </row>
    <row r="1296" spans="1:24" ht="72" x14ac:dyDescent="0.3">
      <c r="A1296" s="5" t="s">
        <v>2586</v>
      </c>
      <c r="B1296" s="5" t="s">
        <v>2445</v>
      </c>
      <c r="C1296" s="5" t="s">
        <v>2446</v>
      </c>
      <c r="D1296" s="5" t="s">
        <v>2195</v>
      </c>
      <c r="E1296" s="5" t="s">
        <v>2440</v>
      </c>
      <c r="F1296" s="5" t="s">
        <v>2439</v>
      </c>
      <c r="G1296" s="5" t="s">
        <v>511</v>
      </c>
      <c r="H1296" s="5" t="s">
        <v>77</v>
      </c>
      <c r="I1296" s="5" t="s">
        <v>2443</v>
      </c>
      <c r="J1296" s="5" t="s">
        <v>2441</v>
      </c>
      <c r="K1296" s="5" t="s">
        <v>2442</v>
      </c>
      <c r="L1296" s="5" t="s">
        <v>39</v>
      </c>
      <c r="M1296" s="5" t="s">
        <v>39</v>
      </c>
      <c r="N1296" s="5" t="s">
        <v>39</v>
      </c>
      <c r="O1296" s="5" t="s">
        <v>39</v>
      </c>
      <c r="P1296" s="5" t="s">
        <v>35</v>
      </c>
      <c r="Q1296" s="5" t="s">
        <v>53</v>
      </c>
      <c r="R1296" s="6" t="s">
        <v>471</v>
      </c>
      <c r="S1296" s="6" t="s">
        <v>2444</v>
      </c>
      <c r="T1296" s="39">
        <v>0</v>
      </c>
      <c r="U1296" s="39">
        <v>7270.74</v>
      </c>
      <c r="V1296" s="39">
        <v>7416.04</v>
      </c>
      <c r="W1296" s="39">
        <v>7564.14</v>
      </c>
      <c r="X1296" s="39">
        <v>7715.47</v>
      </c>
    </row>
    <row r="1297" spans="1:24" ht="72" x14ac:dyDescent="0.3">
      <c r="A1297" s="5" t="s">
        <v>2586</v>
      </c>
      <c r="B1297" s="5" t="s">
        <v>2445</v>
      </c>
      <c r="C1297" s="5" t="s">
        <v>2446</v>
      </c>
      <c r="D1297" s="5" t="s">
        <v>2195</v>
      </c>
      <c r="E1297" s="5" t="s">
        <v>2440</v>
      </c>
      <c r="F1297" s="5" t="s">
        <v>2439</v>
      </c>
      <c r="G1297" s="5" t="s">
        <v>39</v>
      </c>
      <c r="H1297" s="5" t="s">
        <v>39</v>
      </c>
      <c r="I1297" s="5" t="s">
        <v>39</v>
      </c>
      <c r="J1297" s="5" t="s">
        <v>39</v>
      </c>
      <c r="K1297" s="5" t="s">
        <v>39</v>
      </c>
      <c r="L1297" s="5" t="s">
        <v>39</v>
      </c>
      <c r="M1297" s="5" t="s">
        <v>39</v>
      </c>
      <c r="N1297" s="5" t="s">
        <v>39</v>
      </c>
      <c r="O1297" s="5" t="s">
        <v>39</v>
      </c>
      <c r="P1297" s="5" t="s">
        <v>35</v>
      </c>
      <c r="Q1297" s="5" t="s">
        <v>53</v>
      </c>
      <c r="R1297" s="6" t="s">
        <v>471</v>
      </c>
      <c r="S1297" s="6" t="s">
        <v>39</v>
      </c>
      <c r="T1297" s="39">
        <v>3974</v>
      </c>
      <c r="U1297" s="39">
        <v>0</v>
      </c>
      <c r="V1297" s="39">
        <v>0</v>
      </c>
      <c r="W1297" s="39">
        <v>0</v>
      </c>
      <c r="X1297" s="39">
        <v>0</v>
      </c>
    </row>
    <row r="1298" spans="1:24" ht="72" x14ac:dyDescent="0.3">
      <c r="A1298" s="5" t="s">
        <v>2586</v>
      </c>
      <c r="B1298" s="5" t="s">
        <v>2447</v>
      </c>
      <c r="C1298" s="5" t="s">
        <v>2448</v>
      </c>
      <c r="D1298" s="5" t="s">
        <v>2195</v>
      </c>
      <c r="E1298" s="5" t="s">
        <v>2440</v>
      </c>
      <c r="F1298" s="5" t="s">
        <v>2439</v>
      </c>
      <c r="G1298" s="5" t="s">
        <v>39</v>
      </c>
      <c r="H1298" s="5" t="s">
        <v>39</v>
      </c>
      <c r="I1298" s="5" t="s">
        <v>39</v>
      </c>
      <c r="J1298" s="5" t="s">
        <v>39</v>
      </c>
      <c r="K1298" s="5" t="s">
        <v>39</v>
      </c>
      <c r="L1298" s="5" t="s">
        <v>39</v>
      </c>
      <c r="M1298" s="5" t="s">
        <v>39</v>
      </c>
      <c r="N1298" s="5" t="s">
        <v>39</v>
      </c>
      <c r="O1298" s="5" t="s">
        <v>39</v>
      </c>
      <c r="P1298" s="5" t="s">
        <v>35</v>
      </c>
      <c r="Q1298" s="5" t="s">
        <v>53</v>
      </c>
      <c r="R1298" s="6" t="s">
        <v>471</v>
      </c>
      <c r="S1298" s="6" t="s">
        <v>39</v>
      </c>
      <c r="T1298" s="39">
        <v>0</v>
      </c>
      <c r="U1298" s="39">
        <v>0</v>
      </c>
      <c r="V1298" s="39">
        <v>0</v>
      </c>
      <c r="W1298" s="39">
        <v>0</v>
      </c>
      <c r="X1298" s="39">
        <v>0</v>
      </c>
    </row>
    <row r="1299" spans="1:24" ht="72" x14ac:dyDescent="0.3">
      <c r="A1299" s="5" t="s">
        <v>2586</v>
      </c>
      <c r="B1299" s="5" t="s">
        <v>746</v>
      </c>
      <c r="C1299" s="5" t="s">
        <v>747</v>
      </c>
      <c r="D1299" s="5" t="s">
        <v>75</v>
      </c>
      <c r="E1299" s="5" t="s">
        <v>63</v>
      </c>
      <c r="F1299" s="5" t="s">
        <v>62</v>
      </c>
      <c r="G1299" s="5" t="s">
        <v>39</v>
      </c>
      <c r="H1299" s="5" t="s">
        <v>39</v>
      </c>
      <c r="I1299" s="5" t="s">
        <v>39</v>
      </c>
      <c r="J1299" s="5" t="s">
        <v>39</v>
      </c>
      <c r="K1299" s="5" t="s">
        <v>39</v>
      </c>
      <c r="L1299" s="5" t="s">
        <v>39</v>
      </c>
      <c r="M1299" s="5" t="s">
        <v>39</v>
      </c>
      <c r="N1299" s="5" t="s">
        <v>39</v>
      </c>
      <c r="O1299" s="5" t="s">
        <v>39</v>
      </c>
      <c r="P1299" s="5" t="s">
        <v>35</v>
      </c>
      <c r="Q1299" s="5" t="s">
        <v>53</v>
      </c>
      <c r="R1299" s="6" t="s">
        <v>471</v>
      </c>
      <c r="S1299" s="6" t="s">
        <v>39</v>
      </c>
      <c r="T1299" s="39">
        <v>4000</v>
      </c>
      <c r="U1299" s="39">
        <v>2086.5300000000002</v>
      </c>
      <c r="V1299" s="39">
        <v>2086.5300000000002</v>
      </c>
      <c r="W1299" s="39">
        <v>2086.5300000000002</v>
      </c>
      <c r="X1299" s="39">
        <v>2086.5300000000002</v>
      </c>
    </row>
    <row r="1300" spans="1:24" ht="72" x14ac:dyDescent="0.3">
      <c r="A1300" s="5" t="s">
        <v>2586</v>
      </c>
      <c r="B1300" s="5" t="s">
        <v>746</v>
      </c>
      <c r="C1300" s="5" t="s">
        <v>747</v>
      </c>
      <c r="D1300" s="5" t="s">
        <v>2195</v>
      </c>
      <c r="E1300" s="5" t="s">
        <v>2440</v>
      </c>
      <c r="F1300" s="5" t="s">
        <v>2463</v>
      </c>
      <c r="G1300" s="5" t="s">
        <v>96</v>
      </c>
      <c r="H1300" s="5" t="s">
        <v>97</v>
      </c>
      <c r="I1300" s="5" t="s">
        <v>2467</v>
      </c>
      <c r="J1300" s="5" t="s">
        <v>2465</v>
      </c>
      <c r="K1300" s="5" t="s">
        <v>2466</v>
      </c>
      <c r="L1300" s="5" t="s">
        <v>39</v>
      </c>
      <c r="M1300" s="5" t="s">
        <v>39</v>
      </c>
      <c r="N1300" s="5" t="s">
        <v>39</v>
      </c>
      <c r="O1300" s="5" t="s">
        <v>39</v>
      </c>
      <c r="P1300" s="5" t="s">
        <v>35</v>
      </c>
      <c r="Q1300" s="5" t="s">
        <v>53</v>
      </c>
      <c r="R1300" s="6" t="s">
        <v>471</v>
      </c>
      <c r="S1300" s="6" t="s">
        <v>39</v>
      </c>
      <c r="T1300" s="39">
        <v>0</v>
      </c>
      <c r="U1300" s="39">
        <v>0</v>
      </c>
      <c r="V1300" s="39">
        <v>0</v>
      </c>
      <c r="W1300" s="39">
        <v>0</v>
      </c>
      <c r="X1300" s="39">
        <v>0</v>
      </c>
    </row>
    <row r="1301" spans="1:24" ht="86.4" x14ac:dyDescent="0.3">
      <c r="A1301" s="5" t="s">
        <v>2586</v>
      </c>
      <c r="B1301" s="5" t="s">
        <v>583</v>
      </c>
      <c r="C1301" s="5" t="s">
        <v>584</v>
      </c>
      <c r="D1301" s="5" t="s">
        <v>2195</v>
      </c>
      <c r="E1301" s="5" t="s">
        <v>2193</v>
      </c>
      <c r="F1301" s="5" t="s">
        <v>2192</v>
      </c>
      <c r="G1301" s="5" t="s">
        <v>39</v>
      </c>
      <c r="H1301" s="5" t="s">
        <v>39</v>
      </c>
      <c r="I1301" s="5" t="s">
        <v>39</v>
      </c>
      <c r="J1301" s="5" t="s">
        <v>39</v>
      </c>
      <c r="K1301" s="5" t="s">
        <v>39</v>
      </c>
      <c r="L1301" s="5" t="s">
        <v>39</v>
      </c>
      <c r="M1301" s="5" t="s">
        <v>39</v>
      </c>
      <c r="N1301" s="5" t="s">
        <v>39</v>
      </c>
      <c r="O1301" s="5" t="s">
        <v>39</v>
      </c>
      <c r="P1301" s="5" t="s">
        <v>35</v>
      </c>
      <c r="Q1301" s="5" t="s">
        <v>53</v>
      </c>
      <c r="R1301" s="6" t="s">
        <v>471</v>
      </c>
      <c r="S1301" s="6" t="s">
        <v>39</v>
      </c>
      <c r="T1301" s="39">
        <v>33026.910000000003</v>
      </c>
      <c r="U1301" s="39">
        <v>36420.519999999997</v>
      </c>
      <c r="V1301" s="39">
        <v>28370.799999999999</v>
      </c>
      <c r="W1301" s="39">
        <v>28938.22</v>
      </c>
      <c r="X1301" s="39">
        <v>28938.22</v>
      </c>
    </row>
    <row r="1302" spans="1:24" ht="86.4" x14ac:dyDescent="0.3">
      <c r="A1302" s="5" t="s">
        <v>2586</v>
      </c>
      <c r="B1302" s="5" t="s">
        <v>583</v>
      </c>
      <c r="C1302" s="5" t="s">
        <v>584</v>
      </c>
      <c r="D1302" s="5" t="s">
        <v>2195</v>
      </c>
      <c r="E1302" s="5" t="s">
        <v>2498</v>
      </c>
      <c r="F1302" s="5" t="s">
        <v>2497</v>
      </c>
      <c r="G1302" s="5" t="s">
        <v>39</v>
      </c>
      <c r="H1302" s="5" t="s">
        <v>39</v>
      </c>
      <c r="I1302" s="5" t="s">
        <v>39</v>
      </c>
      <c r="J1302" s="5" t="s">
        <v>39</v>
      </c>
      <c r="K1302" s="5" t="s">
        <v>39</v>
      </c>
      <c r="L1302" s="5" t="s">
        <v>39</v>
      </c>
      <c r="M1302" s="5" t="s">
        <v>39</v>
      </c>
      <c r="N1302" s="5" t="s">
        <v>39</v>
      </c>
      <c r="O1302" s="5" t="s">
        <v>39</v>
      </c>
      <c r="P1302" s="5" t="s">
        <v>35</v>
      </c>
      <c r="Q1302" s="5" t="s">
        <v>53</v>
      </c>
      <c r="R1302" s="6" t="s">
        <v>471</v>
      </c>
      <c r="S1302" s="6" t="s">
        <v>39</v>
      </c>
      <c r="T1302" s="39">
        <v>9463.7000000000007</v>
      </c>
      <c r="U1302" s="39">
        <v>10397.299999999999</v>
      </c>
      <c r="V1302" s="39">
        <v>10501.27</v>
      </c>
      <c r="W1302" s="39">
        <v>10711.3</v>
      </c>
      <c r="X1302" s="39">
        <v>10711.3</v>
      </c>
    </row>
    <row r="1303" spans="1:24" ht="86.4" x14ac:dyDescent="0.3">
      <c r="A1303" s="5" t="s">
        <v>2586</v>
      </c>
      <c r="B1303" s="5" t="s">
        <v>583</v>
      </c>
      <c r="C1303" s="5" t="s">
        <v>584</v>
      </c>
      <c r="D1303" s="5" t="s">
        <v>2195</v>
      </c>
      <c r="E1303" s="5" t="s">
        <v>2519</v>
      </c>
      <c r="F1303" s="5" t="s">
        <v>2518</v>
      </c>
      <c r="G1303" s="5" t="s">
        <v>39</v>
      </c>
      <c r="H1303" s="5" t="s">
        <v>39</v>
      </c>
      <c r="I1303" s="5" t="s">
        <v>39</v>
      </c>
      <c r="J1303" s="5" t="s">
        <v>39</v>
      </c>
      <c r="K1303" s="5" t="s">
        <v>39</v>
      </c>
      <c r="L1303" s="5" t="s">
        <v>39</v>
      </c>
      <c r="M1303" s="5" t="s">
        <v>39</v>
      </c>
      <c r="N1303" s="5" t="s">
        <v>39</v>
      </c>
      <c r="O1303" s="5" t="s">
        <v>39</v>
      </c>
      <c r="P1303" s="5" t="s">
        <v>35</v>
      </c>
      <c r="Q1303" s="5" t="s">
        <v>53</v>
      </c>
      <c r="R1303" s="6" t="s">
        <v>471</v>
      </c>
      <c r="S1303" s="6" t="s">
        <v>39</v>
      </c>
      <c r="T1303" s="39">
        <v>17147.29</v>
      </c>
      <c r="U1303" s="39">
        <v>18197.13</v>
      </c>
      <c r="V1303" s="39">
        <v>18197.13</v>
      </c>
      <c r="W1303" s="39">
        <v>18561.080000000002</v>
      </c>
      <c r="X1303" s="39">
        <v>18561.080000000002</v>
      </c>
    </row>
    <row r="1304" spans="1:24" ht="86.4" x14ac:dyDescent="0.3">
      <c r="A1304" s="5" t="s">
        <v>2586</v>
      </c>
      <c r="B1304" s="5" t="s">
        <v>583</v>
      </c>
      <c r="C1304" s="5" t="s">
        <v>584</v>
      </c>
      <c r="D1304" s="5" t="s">
        <v>2195</v>
      </c>
      <c r="E1304" s="5" t="s">
        <v>2525</v>
      </c>
      <c r="F1304" s="5" t="s">
        <v>2524</v>
      </c>
      <c r="G1304" s="5" t="s">
        <v>39</v>
      </c>
      <c r="H1304" s="5" t="s">
        <v>39</v>
      </c>
      <c r="I1304" s="5" t="s">
        <v>39</v>
      </c>
      <c r="J1304" s="5" t="s">
        <v>39</v>
      </c>
      <c r="K1304" s="5" t="s">
        <v>39</v>
      </c>
      <c r="L1304" s="5" t="s">
        <v>39</v>
      </c>
      <c r="M1304" s="5" t="s">
        <v>39</v>
      </c>
      <c r="N1304" s="5" t="s">
        <v>39</v>
      </c>
      <c r="O1304" s="5" t="s">
        <v>39</v>
      </c>
      <c r="P1304" s="5" t="s">
        <v>35</v>
      </c>
      <c r="Q1304" s="5" t="s">
        <v>53</v>
      </c>
      <c r="R1304" s="6" t="s">
        <v>471</v>
      </c>
      <c r="S1304" s="6" t="s">
        <v>39</v>
      </c>
      <c r="T1304" s="39">
        <v>7580.34</v>
      </c>
      <c r="U1304" s="39">
        <v>8044.44</v>
      </c>
      <c r="V1304" s="39">
        <v>8044.44</v>
      </c>
      <c r="W1304" s="39">
        <v>8205.33</v>
      </c>
      <c r="X1304" s="39">
        <v>8205.33</v>
      </c>
    </row>
    <row r="1305" spans="1:24" ht="86.4" x14ac:dyDescent="0.3">
      <c r="A1305" s="5" t="s">
        <v>2586</v>
      </c>
      <c r="B1305" s="5" t="s">
        <v>583</v>
      </c>
      <c r="C1305" s="5" t="s">
        <v>584</v>
      </c>
      <c r="D1305" s="5" t="s">
        <v>2195</v>
      </c>
      <c r="E1305" s="5" t="s">
        <v>2532</v>
      </c>
      <c r="F1305" s="5" t="s">
        <v>2531</v>
      </c>
      <c r="G1305" s="5" t="s">
        <v>39</v>
      </c>
      <c r="H1305" s="5" t="s">
        <v>39</v>
      </c>
      <c r="I1305" s="5" t="s">
        <v>39</v>
      </c>
      <c r="J1305" s="5" t="s">
        <v>39</v>
      </c>
      <c r="K1305" s="5" t="s">
        <v>39</v>
      </c>
      <c r="L1305" s="5" t="s">
        <v>39</v>
      </c>
      <c r="M1305" s="5" t="s">
        <v>39</v>
      </c>
      <c r="N1305" s="5" t="s">
        <v>39</v>
      </c>
      <c r="O1305" s="5" t="s">
        <v>39</v>
      </c>
      <c r="P1305" s="5" t="s">
        <v>35</v>
      </c>
      <c r="Q1305" s="5" t="s">
        <v>53</v>
      </c>
      <c r="R1305" s="6" t="s">
        <v>471</v>
      </c>
      <c r="S1305" s="6" t="s">
        <v>39</v>
      </c>
      <c r="T1305" s="39">
        <v>1892.77</v>
      </c>
      <c r="U1305" s="39">
        <v>2008.65</v>
      </c>
      <c r="V1305" s="39">
        <v>2008.65</v>
      </c>
      <c r="W1305" s="39">
        <v>2048.8200000000002</v>
      </c>
      <c r="X1305" s="39">
        <v>2048.8200000000002</v>
      </c>
    </row>
    <row r="1306" spans="1:24" ht="86.4" x14ac:dyDescent="0.3">
      <c r="A1306" s="5" t="s">
        <v>2586</v>
      </c>
      <c r="B1306" s="5" t="s">
        <v>585</v>
      </c>
      <c r="C1306" s="5" t="s">
        <v>586</v>
      </c>
      <c r="D1306" s="5" t="s">
        <v>2195</v>
      </c>
      <c r="E1306" s="5" t="s">
        <v>2193</v>
      </c>
      <c r="F1306" s="5" t="s">
        <v>2192</v>
      </c>
      <c r="G1306" s="5" t="s">
        <v>39</v>
      </c>
      <c r="H1306" s="5" t="s">
        <v>39</v>
      </c>
      <c r="I1306" s="5" t="s">
        <v>39</v>
      </c>
      <c r="J1306" s="5" t="s">
        <v>39</v>
      </c>
      <c r="K1306" s="5" t="s">
        <v>39</v>
      </c>
      <c r="L1306" s="5" t="s">
        <v>39</v>
      </c>
      <c r="M1306" s="5" t="s">
        <v>39</v>
      </c>
      <c r="N1306" s="5" t="s">
        <v>39</v>
      </c>
      <c r="O1306" s="5" t="s">
        <v>39</v>
      </c>
      <c r="P1306" s="5" t="s">
        <v>35</v>
      </c>
      <c r="Q1306" s="5" t="s">
        <v>53</v>
      </c>
      <c r="R1306" s="6" t="s">
        <v>471</v>
      </c>
      <c r="S1306" s="6" t="s">
        <v>39</v>
      </c>
      <c r="T1306" s="39">
        <v>205</v>
      </c>
      <c r="U1306" s="39">
        <v>205</v>
      </c>
      <c r="V1306" s="39">
        <v>216.47</v>
      </c>
      <c r="W1306" s="39">
        <v>216.6</v>
      </c>
      <c r="X1306" s="39">
        <v>216.73</v>
      </c>
    </row>
    <row r="1307" spans="1:24" ht="86.4" x14ac:dyDescent="0.3">
      <c r="A1307" s="5" t="s">
        <v>2586</v>
      </c>
      <c r="B1307" s="5" t="s">
        <v>585</v>
      </c>
      <c r="C1307" s="5" t="s">
        <v>586</v>
      </c>
      <c r="D1307" s="5" t="s">
        <v>2195</v>
      </c>
      <c r="E1307" s="5" t="s">
        <v>2498</v>
      </c>
      <c r="F1307" s="5" t="s">
        <v>2497</v>
      </c>
      <c r="G1307" s="5" t="s">
        <v>39</v>
      </c>
      <c r="H1307" s="5" t="s">
        <v>39</v>
      </c>
      <c r="I1307" s="5" t="s">
        <v>39</v>
      </c>
      <c r="J1307" s="5" t="s">
        <v>39</v>
      </c>
      <c r="K1307" s="5" t="s">
        <v>39</v>
      </c>
      <c r="L1307" s="5" t="s">
        <v>39</v>
      </c>
      <c r="M1307" s="5" t="s">
        <v>39</v>
      </c>
      <c r="N1307" s="5" t="s">
        <v>39</v>
      </c>
      <c r="O1307" s="5" t="s">
        <v>39</v>
      </c>
      <c r="P1307" s="5" t="s">
        <v>35</v>
      </c>
      <c r="Q1307" s="5" t="s">
        <v>53</v>
      </c>
      <c r="R1307" s="6" t="s">
        <v>471</v>
      </c>
      <c r="S1307" s="6" t="s">
        <v>39</v>
      </c>
      <c r="T1307" s="39">
        <v>54.06</v>
      </c>
      <c r="U1307" s="39">
        <v>54.09</v>
      </c>
      <c r="V1307" s="39">
        <v>54.12</v>
      </c>
      <c r="W1307" s="39">
        <v>54.15</v>
      </c>
      <c r="X1307" s="39">
        <v>54.18</v>
      </c>
    </row>
    <row r="1308" spans="1:24" ht="86.4" x14ac:dyDescent="0.3">
      <c r="A1308" s="5" t="s">
        <v>2586</v>
      </c>
      <c r="B1308" s="5" t="s">
        <v>585</v>
      </c>
      <c r="C1308" s="5" t="s">
        <v>586</v>
      </c>
      <c r="D1308" s="5" t="s">
        <v>2195</v>
      </c>
      <c r="E1308" s="5" t="s">
        <v>2519</v>
      </c>
      <c r="F1308" s="5" t="s">
        <v>2518</v>
      </c>
      <c r="G1308" s="5" t="s">
        <v>39</v>
      </c>
      <c r="H1308" s="5" t="s">
        <v>39</v>
      </c>
      <c r="I1308" s="5" t="s">
        <v>39</v>
      </c>
      <c r="J1308" s="5" t="s">
        <v>39</v>
      </c>
      <c r="K1308" s="5" t="s">
        <v>39</v>
      </c>
      <c r="L1308" s="5" t="s">
        <v>39</v>
      </c>
      <c r="M1308" s="5" t="s">
        <v>39</v>
      </c>
      <c r="N1308" s="5" t="s">
        <v>39</v>
      </c>
      <c r="O1308" s="5" t="s">
        <v>39</v>
      </c>
      <c r="P1308" s="5" t="s">
        <v>35</v>
      </c>
      <c r="Q1308" s="5" t="s">
        <v>53</v>
      </c>
      <c r="R1308" s="6" t="s">
        <v>471</v>
      </c>
      <c r="S1308" s="6" t="s">
        <v>39</v>
      </c>
      <c r="T1308" s="39">
        <v>150</v>
      </c>
      <c r="U1308" s="39">
        <v>150</v>
      </c>
      <c r="V1308" s="39">
        <v>153</v>
      </c>
      <c r="W1308" s="39">
        <v>153</v>
      </c>
      <c r="X1308" s="39">
        <v>156.06</v>
      </c>
    </row>
    <row r="1309" spans="1:24" ht="86.4" x14ac:dyDescent="0.3">
      <c r="A1309" s="5" t="s">
        <v>2586</v>
      </c>
      <c r="B1309" s="5" t="s">
        <v>585</v>
      </c>
      <c r="C1309" s="5" t="s">
        <v>586</v>
      </c>
      <c r="D1309" s="5" t="s">
        <v>2195</v>
      </c>
      <c r="E1309" s="5" t="s">
        <v>2525</v>
      </c>
      <c r="F1309" s="5" t="s">
        <v>2524</v>
      </c>
      <c r="G1309" s="5" t="s">
        <v>39</v>
      </c>
      <c r="H1309" s="5" t="s">
        <v>39</v>
      </c>
      <c r="I1309" s="5" t="s">
        <v>39</v>
      </c>
      <c r="J1309" s="5" t="s">
        <v>39</v>
      </c>
      <c r="K1309" s="5" t="s">
        <v>39</v>
      </c>
      <c r="L1309" s="5" t="s">
        <v>39</v>
      </c>
      <c r="M1309" s="5" t="s">
        <v>39</v>
      </c>
      <c r="N1309" s="5" t="s">
        <v>39</v>
      </c>
      <c r="O1309" s="5" t="s">
        <v>39</v>
      </c>
      <c r="P1309" s="5" t="s">
        <v>35</v>
      </c>
      <c r="Q1309" s="5" t="s">
        <v>53</v>
      </c>
      <c r="R1309" s="6" t="s">
        <v>471</v>
      </c>
      <c r="S1309" s="6" t="s">
        <v>39</v>
      </c>
      <c r="T1309" s="39">
        <v>43.24</v>
      </c>
      <c r="U1309" s="39">
        <v>43.27</v>
      </c>
      <c r="V1309" s="39">
        <v>43.29</v>
      </c>
      <c r="W1309" s="39">
        <v>43.32</v>
      </c>
      <c r="X1309" s="39">
        <v>43.35</v>
      </c>
    </row>
    <row r="1310" spans="1:24" ht="86.4" x14ac:dyDescent="0.3">
      <c r="A1310" s="5" t="s">
        <v>2586</v>
      </c>
      <c r="B1310" s="5" t="s">
        <v>585</v>
      </c>
      <c r="C1310" s="5" t="s">
        <v>586</v>
      </c>
      <c r="D1310" s="5" t="s">
        <v>2195</v>
      </c>
      <c r="E1310" s="5" t="s">
        <v>2532</v>
      </c>
      <c r="F1310" s="5" t="s">
        <v>2531</v>
      </c>
      <c r="G1310" s="5" t="s">
        <v>39</v>
      </c>
      <c r="H1310" s="5" t="s">
        <v>39</v>
      </c>
      <c r="I1310" s="5" t="s">
        <v>39</v>
      </c>
      <c r="J1310" s="5" t="s">
        <v>39</v>
      </c>
      <c r="K1310" s="5" t="s">
        <v>39</v>
      </c>
      <c r="L1310" s="5" t="s">
        <v>39</v>
      </c>
      <c r="M1310" s="5" t="s">
        <v>39</v>
      </c>
      <c r="N1310" s="5" t="s">
        <v>39</v>
      </c>
      <c r="O1310" s="5" t="s">
        <v>39</v>
      </c>
      <c r="P1310" s="5" t="s">
        <v>35</v>
      </c>
      <c r="Q1310" s="5" t="s">
        <v>53</v>
      </c>
      <c r="R1310" s="6" t="s">
        <v>471</v>
      </c>
      <c r="S1310" s="6" t="s">
        <v>39</v>
      </c>
      <c r="T1310" s="39">
        <v>20</v>
      </c>
      <c r="U1310" s="39">
        <v>20</v>
      </c>
      <c r="V1310" s="39">
        <v>20</v>
      </c>
      <c r="W1310" s="39">
        <v>20</v>
      </c>
      <c r="X1310" s="39">
        <v>20</v>
      </c>
    </row>
    <row r="1311" spans="1:24" ht="100.8" x14ac:dyDescent="0.3">
      <c r="A1311" s="5" t="s">
        <v>2586</v>
      </c>
      <c r="B1311" s="5" t="s">
        <v>587</v>
      </c>
      <c r="C1311" s="5" t="s">
        <v>588</v>
      </c>
      <c r="D1311" s="5" t="s">
        <v>107</v>
      </c>
      <c r="E1311" s="5" t="s">
        <v>607</v>
      </c>
      <c r="F1311" s="5" t="s">
        <v>606</v>
      </c>
      <c r="G1311" s="5" t="s">
        <v>39</v>
      </c>
      <c r="H1311" s="5" t="s">
        <v>39</v>
      </c>
      <c r="I1311" s="5" t="s">
        <v>39</v>
      </c>
      <c r="J1311" s="5" t="s">
        <v>39</v>
      </c>
      <c r="K1311" s="5" t="s">
        <v>39</v>
      </c>
      <c r="L1311" s="5" t="s">
        <v>39</v>
      </c>
      <c r="M1311" s="5" t="s">
        <v>39</v>
      </c>
      <c r="N1311" s="5" t="s">
        <v>39</v>
      </c>
      <c r="O1311" s="5" t="s">
        <v>39</v>
      </c>
      <c r="P1311" s="5" t="s">
        <v>35</v>
      </c>
      <c r="Q1311" s="5" t="s">
        <v>53</v>
      </c>
      <c r="R1311" s="6" t="s">
        <v>471</v>
      </c>
      <c r="S1311" s="6" t="s">
        <v>39</v>
      </c>
      <c r="T1311" s="39">
        <v>9415.2099999999991</v>
      </c>
      <c r="U1311" s="39">
        <v>9540</v>
      </c>
      <c r="V1311" s="39">
        <v>9540</v>
      </c>
      <c r="W1311" s="39">
        <v>9731</v>
      </c>
      <c r="X1311" s="39">
        <v>9731</v>
      </c>
    </row>
    <row r="1312" spans="1:24" ht="100.8" x14ac:dyDescent="0.3">
      <c r="A1312" s="5" t="s">
        <v>2586</v>
      </c>
      <c r="B1312" s="5" t="s">
        <v>587</v>
      </c>
      <c r="C1312" s="5" t="s">
        <v>588</v>
      </c>
      <c r="D1312" s="5" t="s">
        <v>75</v>
      </c>
      <c r="E1312" s="5" t="s">
        <v>63</v>
      </c>
      <c r="F1312" s="5" t="s">
        <v>62</v>
      </c>
      <c r="G1312" s="5" t="s">
        <v>39</v>
      </c>
      <c r="H1312" s="5" t="s">
        <v>39</v>
      </c>
      <c r="I1312" s="5" t="s">
        <v>39</v>
      </c>
      <c r="J1312" s="5" t="s">
        <v>39</v>
      </c>
      <c r="K1312" s="5" t="s">
        <v>39</v>
      </c>
      <c r="L1312" s="5" t="s">
        <v>39</v>
      </c>
      <c r="M1312" s="5" t="s">
        <v>39</v>
      </c>
      <c r="N1312" s="5" t="s">
        <v>39</v>
      </c>
      <c r="O1312" s="5" t="s">
        <v>39</v>
      </c>
      <c r="P1312" s="5" t="s">
        <v>35</v>
      </c>
      <c r="Q1312" s="5" t="s">
        <v>53</v>
      </c>
      <c r="R1312" s="6" t="s">
        <v>471</v>
      </c>
      <c r="S1312" s="6" t="s">
        <v>39</v>
      </c>
      <c r="T1312" s="39">
        <v>10865</v>
      </c>
      <c r="U1312" s="39">
        <v>11190.95</v>
      </c>
      <c r="V1312" s="39">
        <v>11302.86</v>
      </c>
      <c r="W1312" s="39">
        <v>11528.92</v>
      </c>
      <c r="X1312" s="39">
        <v>11644.21</v>
      </c>
    </row>
    <row r="1313" spans="1:24" ht="100.8" x14ac:dyDescent="0.3">
      <c r="A1313" s="5" t="s">
        <v>2586</v>
      </c>
      <c r="B1313" s="5" t="s">
        <v>587</v>
      </c>
      <c r="C1313" s="5" t="s">
        <v>588</v>
      </c>
      <c r="D1313" s="5" t="s">
        <v>2195</v>
      </c>
      <c r="E1313" s="5" t="s">
        <v>2193</v>
      </c>
      <c r="F1313" s="5" t="s">
        <v>2192</v>
      </c>
      <c r="G1313" s="5" t="s">
        <v>39</v>
      </c>
      <c r="H1313" s="5" t="s">
        <v>39</v>
      </c>
      <c r="I1313" s="5" t="s">
        <v>39</v>
      </c>
      <c r="J1313" s="5" t="s">
        <v>39</v>
      </c>
      <c r="K1313" s="5" t="s">
        <v>39</v>
      </c>
      <c r="L1313" s="5" t="s">
        <v>39</v>
      </c>
      <c r="M1313" s="5" t="s">
        <v>39</v>
      </c>
      <c r="N1313" s="5" t="s">
        <v>39</v>
      </c>
      <c r="O1313" s="5" t="s">
        <v>39</v>
      </c>
      <c r="P1313" s="5" t="s">
        <v>35</v>
      </c>
      <c r="Q1313" s="5" t="s">
        <v>53</v>
      </c>
      <c r="R1313" s="6" t="s">
        <v>471</v>
      </c>
      <c r="S1313" s="6" t="s">
        <v>39</v>
      </c>
      <c r="T1313" s="39">
        <v>36122</v>
      </c>
      <c r="U1313" s="39">
        <v>38312.910000000003</v>
      </c>
      <c r="V1313" s="39">
        <v>38696.04</v>
      </c>
      <c r="W1313" s="39">
        <v>39469.96</v>
      </c>
      <c r="X1313" s="39">
        <v>39864.660000000003</v>
      </c>
    </row>
    <row r="1314" spans="1:24" ht="100.8" x14ac:dyDescent="0.3">
      <c r="A1314" s="5" t="s">
        <v>2586</v>
      </c>
      <c r="B1314" s="5" t="s">
        <v>587</v>
      </c>
      <c r="C1314" s="5" t="s">
        <v>588</v>
      </c>
      <c r="D1314" s="5" t="s">
        <v>2195</v>
      </c>
      <c r="E1314" s="5" t="s">
        <v>2498</v>
      </c>
      <c r="F1314" s="5" t="s">
        <v>2497</v>
      </c>
      <c r="G1314" s="5" t="s">
        <v>39</v>
      </c>
      <c r="H1314" s="5" t="s">
        <v>39</v>
      </c>
      <c r="I1314" s="5" t="s">
        <v>39</v>
      </c>
      <c r="J1314" s="5" t="s">
        <v>39</v>
      </c>
      <c r="K1314" s="5" t="s">
        <v>39</v>
      </c>
      <c r="L1314" s="5" t="s">
        <v>39</v>
      </c>
      <c r="M1314" s="5" t="s">
        <v>39</v>
      </c>
      <c r="N1314" s="5" t="s">
        <v>39</v>
      </c>
      <c r="O1314" s="5" t="s">
        <v>39</v>
      </c>
      <c r="P1314" s="5" t="s">
        <v>35</v>
      </c>
      <c r="Q1314" s="5" t="s">
        <v>53</v>
      </c>
      <c r="R1314" s="6" t="s">
        <v>471</v>
      </c>
      <c r="S1314" s="6" t="s">
        <v>39</v>
      </c>
      <c r="T1314" s="39">
        <v>107300</v>
      </c>
      <c r="U1314" s="39">
        <v>154405.59</v>
      </c>
      <c r="V1314" s="39">
        <v>155949.65</v>
      </c>
      <c r="W1314" s="39">
        <v>159068.64000000001</v>
      </c>
      <c r="X1314" s="39">
        <v>160659.32999999999</v>
      </c>
    </row>
    <row r="1315" spans="1:24" ht="100.8" x14ac:dyDescent="0.3">
      <c r="A1315" s="5" t="s">
        <v>2586</v>
      </c>
      <c r="B1315" s="5" t="s">
        <v>587</v>
      </c>
      <c r="C1315" s="5" t="s">
        <v>588</v>
      </c>
      <c r="D1315" s="5" t="s">
        <v>2195</v>
      </c>
      <c r="E1315" s="5" t="s">
        <v>2525</v>
      </c>
      <c r="F1315" s="5" t="s">
        <v>2524</v>
      </c>
      <c r="G1315" s="5" t="s">
        <v>39</v>
      </c>
      <c r="H1315" s="5" t="s">
        <v>39</v>
      </c>
      <c r="I1315" s="5" t="s">
        <v>39</v>
      </c>
      <c r="J1315" s="5" t="s">
        <v>39</v>
      </c>
      <c r="K1315" s="5" t="s">
        <v>39</v>
      </c>
      <c r="L1315" s="5" t="s">
        <v>39</v>
      </c>
      <c r="M1315" s="5" t="s">
        <v>39</v>
      </c>
      <c r="N1315" s="5" t="s">
        <v>39</v>
      </c>
      <c r="O1315" s="5" t="s">
        <v>39</v>
      </c>
      <c r="P1315" s="5" t="s">
        <v>35</v>
      </c>
      <c r="Q1315" s="5" t="s">
        <v>53</v>
      </c>
      <c r="R1315" s="6" t="s">
        <v>471</v>
      </c>
      <c r="S1315" s="6" t="s">
        <v>39</v>
      </c>
      <c r="T1315" s="39">
        <v>47425</v>
      </c>
      <c r="U1315" s="39">
        <v>67181.460000000006</v>
      </c>
      <c r="V1315" s="39">
        <v>69195.94</v>
      </c>
      <c r="W1315" s="39">
        <v>71887.45</v>
      </c>
      <c r="X1315" s="39">
        <v>74013.33</v>
      </c>
    </row>
    <row r="1316" spans="1:24" ht="100.8" x14ac:dyDescent="0.3">
      <c r="A1316" s="5" t="s">
        <v>2586</v>
      </c>
      <c r="B1316" s="5" t="s">
        <v>587</v>
      </c>
      <c r="C1316" s="5" t="s">
        <v>588</v>
      </c>
      <c r="D1316" s="5" t="s">
        <v>2195</v>
      </c>
      <c r="E1316" s="5" t="s">
        <v>2532</v>
      </c>
      <c r="F1316" s="5" t="s">
        <v>2531</v>
      </c>
      <c r="G1316" s="5" t="s">
        <v>39</v>
      </c>
      <c r="H1316" s="5" t="s">
        <v>39</v>
      </c>
      <c r="I1316" s="5" t="s">
        <v>39</v>
      </c>
      <c r="J1316" s="5" t="s">
        <v>39</v>
      </c>
      <c r="K1316" s="5" t="s">
        <v>39</v>
      </c>
      <c r="L1316" s="5" t="s">
        <v>39</v>
      </c>
      <c r="M1316" s="5" t="s">
        <v>39</v>
      </c>
      <c r="N1316" s="5" t="s">
        <v>39</v>
      </c>
      <c r="O1316" s="5" t="s">
        <v>39</v>
      </c>
      <c r="P1316" s="5" t="s">
        <v>35</v>
      </c>
      <c r="Q1316" s="5" t="s">
        <v>53</v>
      </c>
      <c r="R1316" s="6" t="s">
        <v>471</v>
      </c>
      <c r="S1316" s="6" t="s">
        <v>39</v>
      </c>
      <c r="T1316" s="39">
        <v>7810</v>
      </c>
      <c r="U1316" s="39">
        <v>8888.2000000000007</v>
      </c>
      <c r="V1316" s="39">
        <v>8978</v>
      </c>
      <c r="W1316" s="39">
        <v>9247</v>
      </c>
      <c r="X1316" s="39">
        <v>9339</v>
      </c>
    </row>
    <row r="1317" spans="1:24" ht="100.8" x14ac:dyDescent="0.3">
      <c r="A1317" s="5" t="s">
        <v>2586</v>
      </c>
      <c r="B1317" s="5" t="s">
        <v>587</v>
      </c>
      <c r="C1317" s="5" t="s">
        <v>588</v>
      </c>
      <c r="D1317" s="5" t="s">
        <v>2195</v>
      </c>
      <c r="E1317" s="5" t="s">
        <v>2535</v>
      </c>
      <c r="F1317" s="5" t="s">
        <v>2534</v>
      </c>
      <c r="G1317" s="5" t="s">
        <v>39</v>
      </c>
      <c r="H1317" s="5" t="s">
        <v>39</v>
      </c>
      <c r="I1317" s="5" t="s">
        <v>39</v>
      </c>
      <c r="J1317" s="5" t="s">
        <v>39</v>
      </c>
      <c r="K1317" s="5" t="s">
        <v>39</v>
      </c>
      <c r="L1317" s="5" t="s">
        <v>39</v>
      </c>
      <c r="M1317" s="5" t="s">
        <v>39</v>
      </c>
      <c r="N1317" s="5" t="s">
        <v>39</v>
      </c>
      <c r="O1317" s="5" t="s">
        <v>39</v>
      </c>
      <c r="P1317" s="5" t="s">
        <v>35</v>
      </c>
      <c r="Q1317" s="5" t="s">
        <v>53</v>
      </c>
      <c r="R1317" s="6" t="s">
        <v>471</v>
      </c>
      <c r="S1317" s="6" t="s">
        <v>39</v>
      </c>
      <c r="T1317" s="39">
        <v>0</v>
      </c>
      <c r="U1317" s="39">
        <v>0</v>
      </c>
      <c r="V1317" s="39">
        <v>0</v>
      </c>
      <c r="W1317" s="39">
        <v>0</v>
      </c>
      <c r="X1317" s="39">
        <v>0</v>
      </c>
    </row>
    <row r="1318" spans="1:24" ht="100.8" x14ac:dyDescent="0.3">
      <c r="A1318" s="5" t="s">
        <v>2586</v>
      </c>
      <c r="B1318" s="5" t="s">
        <v>587</v>
      </c>
      <c r="C1318" s="5" t="s">
        <v>588</v>
      </c>
      <c r="D1318" s="5" t="s">
        <v>2195</v>
      </c>
      <c r="E1318" s="5" t="s">
        <v>2554</v>
      </c>
      <c r="F1318" s="5" t="s">
        <v>2553</v>
      </c>
      <c r="G1318" s="5" t="s">
        <v>39</v>
      </c>
      <c r="H1318" s="5" t="s">
        <v>39</v>
      </c>
      <c r="I1318" s="5" t="s">
        <v>39</v>
      </c>
      <c r="J1318" s="5" t="s">
        <v>39</v>
      </c>
      <c r="K1318" s="5" t="s">
        <v>39</v>
      </c>
      <c r="L1318" s="5" t="s">
        <v>39</v>
      </c>
      <c r="M1318" s="5" t="s">
        <v>39</v>
      </c>
      <c r="N1318" s="5" t="s">
        <v>39</v>
      </c>
      <c r="O1318" s="5" t="s">
        <v>39</v>
      </c>
      <c r="P1318" s="5" t="s">
        <v>35</v>
      </c>
      <c r="Q1318" s="5" t="s">
        <v>53</v>
      </c>
      <c r="R1318" s="6" t="s">
        <v>471</v>
      </c>
      <c r="S1318" s="6" t="s">
        <v>39</v>
      </c>
      <c r="T1318" s="39">
        <v>0</v>
      </c>
      <c r="U1318" s="39">
        <v>0</v>
      </c>
      <c r="V1318" s="39">
        <v>0</v>
      </c>
      <c r="W1318" s="39">
        <v>0</v>
      </c>
      <c r="X1318" s="39">
        <v>0</v>
      </c>
    </row>
    <row r="1319" spans="1:24" ht="86.4" x14ac:dyDescent="0.3">
      <c r="A1319" s="5" t="s">
        <v>2586</v>
      </c>
      <c r="B1319" s="5" t="s">
        <v>589</v>
      </c>
      <c r="C1319" s="5" t="s">
        <v>590</v>
      </c>
      <c r="D1319" s="5" t="s">
        <v>107</v>
      </c>
      <c r="E1319" s="5" t="s">
        <v>607</v>
      </c>
      <c r="F1319" s="5" t="s">
        <v>606</v>
      </c>
      <c r="G1319" s="5" t="s">
        <v>39</v>
      </c>
      <c r="H1319" s="5" t="s">
        <v>39</v>
      </c>
      <c r="I1319" s="5" t="s">
        <v>39</v>
      </c>
      <c r="J1319" s="5" t="s">
        <v>39</v>
      </c>
      <c r="K1319" s="5" t="s">
        <v>39</v>
      </c>
      <c r="L1319" s="5" t="s">
        <v>39</v>
      </c>
      <c r="M1319" s="5" t="s">
        <v>39</v>
      </c>
      <c r="N1319" s="5" t="s">
        <v>39</v>
      </c>
      <c r="O1319" s="5" t="s">
        <v>39</v>
      </c>
      <c r="P1319" s="5" t="s">
        <v>35</v>
      </c>
      <c r="Q1319" s="5" t="s">
        <v>53</v>
      </c>
      <c r="R1319" s="6" t="s">
        <v>471</v>
      </c>
      <c r="S1319" s="6" t="s">
        <v>39</v>
      </c>
      <c r="T1319" s="39">
        <v>574.53</v>
      </c>
      <c r="U1319" s="39">
        <v>581.39</v>
      </c>
      <c r="V1319" s="39">
        <v>588.35</v>
      </c>
      <c r="W1319" s="39">
        <v>595.45000000000005</v>
      </c>
      <c r="X1319" s="39">
        <v>602.70000000000005</v>
      </c>
    </row>
    <row r="1320" spans="1:24" ht="86.4" x14ac:dyDescent="0.3">
      <c r="A1320" s="5" t="s">
        <v>2586</v>
      </c>
      <c r="B1320" s="5" t="s">
        <v>589</v>
      </c>
      <c r="C1320" s="5" t="s">
        <v>590</v>
      </c>
      <c r="D1320" s="5" t="s">
        <v>75</v>
      </c>
      <c r="E1320" s="5" t="s">
        <v>63</v>
      </c>
      <c r="F1320" s="5" t="s">
        <v>62</v>
      </c>
      <c r="G1320" s="5" t="s">
        <v>39</v>
      </c>
      <c r="H1320" s="5" t="s">
        <v>39</v>
      </c>
      <c r="I1320" s="5" t="s">
        <v>39</v>
      </c>
      <c r="J1320" s="5" t="s">
        <v>39</v>
      </c>
      <c r="K1320" s="5" t="s">
        <v>39</v>
      </c>
      <c r="L1320" s="5" t="s">
        <v>39</v>
      </c>
      <c r="M1320" s="5" t="s">
        <v>39</v>
      </c>
      <c r="N1320" s="5" t="s">
        <v>39</v>
      </c>
      <c r="O1320" s="5" t="s">
        <v>39</v>
      </c>
      <c r="P1320" s="5" t="s">
        <v>35</v>
      </c>
      <c r="Q1320" s="5" t="s">
        <v>53</v>
      </c>
      <c r="R1320" s="6" t="s">
        <v>471</v>
      </c>
      <c r="S1320" s="6" t="s">
        <v>39</v>
      </c>
      <c r="T1320" s="39">
        <v>656.61</v>
      </c>
      <c r="U1320" s="39">
        <v>664.44</v>
      </c>
      <c r="V1320" s="39">
        <v>672.4</v>
      </c>
      <c r="W1320" s="39">
        <v>680.52</v>
      </c>
      <c r="X1320" s="39">
        <v>688.79</v>
      </c>
    </row>
    <row r="1321" spans="1:24" ht="86.4" x14ac:dyDescent="0.3">
      <c r="A1321" s="5" t="s">
        <v>2586</v>
      </c>
      <c r="B1321" s="5" t="s">
        <v>589</v>
      </c>
      <c r="C1321" s="5" t="s">
        <v>590</v>
      </c>
      <c r="D1321" s="5" t="s">
        <v>2195</v>
      </c>
      <c r="E1321" s="5" t="s">
        <v>2193</v>
      </c>
      <c r="F1321" s="5" t="s">
        <v>2192</v>
      </c>
      <c r="G1321" s="5" t="s">
        <v>39</v>
      </c>
      <c r="H1321" s="5" t="s">
        <v>39</v>
      </c>
      <c r="I1321" s="5" t="s">
        <v>39</v>
      </c>
      <c r="J1321" s="5" t="s">
        <v>39</v>
      </c>
      <c r="K1321" s="5" t="s">
        <v>39</v>
      </c>
      <c r="L1321" s="5" t="s">
        <v>39</v>
      </c>
      <c r="M1321" s="5" t="s">
        <v>39</v>
      </c>
      <c r="N1321" s="5" t="s">
        <v>39</v>
      </c>
      <c r="O1321" s="5" t="s">
        <v>39</v>
      </c>
      <c r="P1321" s="5" t="s">
        <v>35</v>
      </c>
      <c r="Q1321" s="5" t="s">
        <v>53</v>
      </c>
      <c r="R1321" s="6" t="s">
        <v>471</v>
      </c>
      <c r="S1321" s="6" t="s">
        <v>39</v>
      </c>
      <c r="T1321" s="39">
        <v>2250</v>
      </c>
      <c r="U1321" s="39">
        <v>2100</v>
      </c>
      <c r="V1321" s="39">
        <v>2142</v>
      </c>
      <c r="W1321" s="39">
        <v>2142</v>
      </c>
      <c r="X1321" s="39">
        <v>2184.84</v>
      </c>
    </row>
    <row r="1322" spans="1:24" ht="86.4" x14ac:dyDescent="0.3">
      <c r="A1322" s="5" t="s">
        <v>2586</v>
      </c>
      <c r="B1322" s="5" t="s">
        <v>589</v>
      </c>
      <c r="C1322" s="5" t="s">
        <v>590</v>
      </c>
      <c r="D1322" s="5" t="s">
        <v>2195</v>
      </c>
      <c r="E1322" s="5" t="s">
        <v>2498</v>
      </c>
      <c r="F1322" s="5" t="s">
        <v>2497</v>
      </c>
      <c r="G1322" s="5" t="s">
        <v>39</v>
      </c>
      <c r="H1322" s="5" t="s">
        <v>39</v>
      </c>
      <c r="I1322" s="5" t="s">
        <v>39</v>
      </c>
      <c r="J1322" s="5" t="s">
        <v>39</v>
      </c>
      <c r="K1322" s="5" t="s">
        <v>39</v>
      </c>
      <c r="L1322" s="5" t="s">
        <v>39</v>
      </c>
      <c r="M1322" s="5" t="s">
        <v>39</v>
      </c>
      <c r="N1322" s="5" t="s">
        <v>39</v>
      </c>
      <c r="O1322" s="5" t="s">
        <v>39</v>
      </c>
      <c r="P1322" s="5" t="s">
        <v>35</v>
      </c>
      <c r="Q1322" s="5" t="s">
        <v>53</v>
      </c>
      <c r="R1322" s="6" t="s">
        <v>471</v>
      </c>
      <c r="S1322" s="6" t="s">
        <v>39</v>
      </c>
      <c r="T1322" s="39">
        <v>8712.5400000000009</v>
      </c>
      <c r="U1322" s="39">
        <v>8835.02</v>
      </c>
      <c r="V1322" s="39">
        <v>8950.4</v>
      </c>
      <c r="W1322" s="39">
        <v>9079.18</v>
      </c>
      <c r="X1322" s="39">
        <v>9190.02</v>
      </c>
    </row>
    <row r="1323" spans="1:24" ht="86.4" x14ac:dyDescent="0.3">
      <c r="A1323" s="5" t="s">
        <v>2586</v>
      </c>
      <c r="B1323" s="5" t="s">
        <v>589</v>
      </c>
      <c r="C1323" s="5" t="s">
        <v>590</v>
      </c>
      <c r="D1323" s="5" t="s">
        <v>2195</v>
      </c>
      <c r="E1323" s="5" t="s">
        <v>2525</v>
      </c>
      <c r="F1323" s="5" t="s">
        <v>2524</v>
      </c>
      <c r="G1323" s="5" t="s">
        <v>39</v>
      </c>
      <c r="H1323" s="5" t="s">
        <v>39</v>
      </c>
      <c r="I1323" s="5" t="s">
        <v>39</v>
      </c>
      <c r="J1323" s="5" t="s">
        <v>39</v>
      </c>
      <c r="K1323" s="5" t="s">
        <v>39</v>
      </c>
      <c r="L1323" s="5" t="s">
        <v>39</v>
      </c>
      <c r="M1323" s="5" t="s">
        <v>39</v>
      </c>
      <c r="N1323" s="5" t="s">
        <v>39</v>
      </c>
      <c r="O1323" s="5" t="s">
        <v>39</v>
      </c>
      <c r="P1323" s="5" t="s">
        <v>35</v>
      </c>
      <c r="Q1323" s="5" t="s">
        <v>53</v>
      </c>
      <c r="R1323" s="6" t="s">
        <v>471</v>
      </c>
      <c r="S1323" s="6" t="s">
        <v>39</v>
      </c>
      <c r="T1323" s="39">
        <v>5100</v>
      </c>
      <c r="U1323" s="39">
        <v>5434</v>
      </c>
      <c r="V1323" s="39">
        <v>5489</v>
      </c>
      <c r="W1323" s="39">
        <v>5654</v>
      </c>
      <c r="X1323" s="39">
        <v>5710</v>
      </c>
    </row>
    <row r="1324" spans="1:24" ht="86.4" x14ac:dyDescent="0.3">
      <c r="A1324" s="5" t="s">
        <v>2586</v>
      </c>
      <c r="B1324" s="5" t="s">
        <v>589</v>
      </c>
      <c r="C1324" s="5" t="s">
        <v>590</v>
      </c>
      <c r="D1324" s="5" t="s">
        <v>2195</v>
      </c>
      <c r="E1324" s="5" t="s">
        <v>2532</v>
      </c>
      <c r="F1324" s="5" t="s">
        <v>2531</v>
      </c>
      <c r="G1324" s="5" t="s">
        <v>39</v>
      </c>
      <c r="H1324" s="5" t="s">
        <v>39</v>
      </c>
      <c r="I1324" s="5" t="s">
        <v>39</v>
      </c>
      <c r="J1324" s="5" t="s">
        <v>39</v>
      </c>
      <c r="K1324" s="5" t="s">
        <v>39</v>
      </c>
      <c r="L1324" s="5" t="s">
        <v>39</v>
      </c>
      <c r="M1324" s="5" t="s">
        <v>39</v>
      </c>
      <c r="N1324" s="5" t="s">
        <v>39</v>
      </c>
      <c r="O1324" s="5" t="s">
        <v>39</v>
      </c>
      <c r="P1324" s="5" t="s">
        <v>35</v>
      </c>
      <c r="Q1324" s="5" t="s">
        <v>53</v>
      </c>
      <c r="R1324" s="6" t="s">
        <v>471</v>
      </c>
      <c r="S1324" s="6" t="s">
        <v>39</v>
      </c>
      <c r="T1324" s="39">
        <v>687.42</v>
      </c>
      <c r="U1324" s="39">
        <v>695.72</v>
      </c>
      <c r="V1324" s="39">
        <v>704.15</v>
      </c>
      <c r="W1324" s="39">
        <v>712.39</v>
      </c>
      <c r="X1324" s="39">
        <v>722.21</v>
      </c>
    </row>
    <row r="1325" spans="1:24" ht="86.4" x14ac:dyDescent="0.3">
      <c r="A1325" s="5" t="s">
        <v>2586</v>
      </c>
      <c r="B1325" s="5" t="s">
        <v>589</v>
      </c>
      <c r="C1325" s="5" t="s">
        <v>590</v>
      </c>
      <c r="D1325" s="5" t="s">
        <v>2195</v>
      </c>
      <c r="E1325" s="5" t="s">
        <v>2535</v>
      </c>
      <c r="F1325" s="5" t="s">
        <v>2534</v>
      </c>
      <c r="G1325" s="5" t="s">
        <v>39</v>
      </c>
      <c r="H1325" s="5" t="s">
        <v>39</v>
      </c>
      <c r="I1325" s="5" t="s">
        <v>39</v>
      </c>
      <c r="J1325" s="5" t="s">
        <v>39</v>
      </c>
      <c r="K1325" s="5" t="s">
        <v>39</v>
      </c>
      <c r="L1325" s="5" t="s">
        <v>39</v>
      </c>
      <c r="M1325" s="5" t="s">
        <v>39</v>
      </c>
      <c r="N1325" s="5" t="s">
        <v>39</v>
      </c>
      <c r="O1325" s="5" t="s">
        <v>39</v>
      </c>
      <c r="P1325" s="5" t="s">
        <v>35</v>
      </c>
      <c r="Q1325" s="5" t="s">
        <v>53</v>
      </c>
      <c r="R1325" s="6" t="s">
        <v>2536</v>
      </c>
      <c r="S1325" s="6" t="s">
        <v>39</v>
      </c>
      <c r="T1325" s="39">
        <v>0</v>
      </c>
      <c r="U1325" s="39">
        <v>0</v>
      </c>
      <c r="V1325" s="39">
        <v>0</v>
      </c>
      <c r="W1325" s="39">
        <v>0</v>
      </c>
      <c r="X1325" s="39">
        <v>0</v>
      </c>
    </row>
    <row r="1326" spans="1:24" ht="86.4" x14ac:dyDescent="0.3">
      <c r="A1326" s="5" t="s">
        <v>2586</v>
      </c>
      <c r="B1326" s="5" t="s">
        <v>589</v>
      </c>
      <c r="C1326" s="5" t="s">
        <v>590</v>
      </c>
      <c r="D1326" s="5" t="s">
        <v>2195</v>
      </c>
      <c r="E1326" s="5" t="s">
        <v>2554</v>
      </c>
      <c r="F1326" s="5" t="s">
        <v>2553</v>
      </c>
      <c r="G1326" s="5" t="s">
        <v>39</v>
      </c>
      <c r="H1326" s="5" t="s">
        <v>39</v>
      </c>
      <c r="I1326" s="5" t="s">
        <v>39</v>
      </c>
      <c r="J1326" s="5" t="s">
        <v>39</v>
      </c>
      <c r="K1326" s="5" t="s">
        <v>39</v>
      </c>
      <c r="L1326" s="5" t="s">
        <v>39</v>
      </c>
      <c r="M1326" s="5" t="s">
        <v>39</v>
      </c>
      <c r="N1326" s="5" t="s">
        <v>39</v>
      </c>
      <c r="O1326" s="5" t="s">
        <v>39</v>
      </c>
      <c r="P1326" s="5" t="s">
        <v>35</v>
      </c>
      <c r="Q1326" s="5" t="s">
        <v>53</v>
      </c>
      <c r="R1326" s="6" t="s">
        <v>2555</v>
      </c>
      <c r="S1326" s="6" t="s">
        <v>39</v>
      </c>
      <c r="T1326" s="39">
        <v>0</v>
      </c>
      <c r="U1326" s="39">
        <v>0</v>
      </c>
      <c r="V1326" s="39">
        <v>0</v>
      </c>
      <c r="W1326" s="39">
        <v>0</v>
      </c>
      <c r="X1326" s="39">
        <v>0</v>
      </c>
    </row>
    <row r="1327" spans="1:24" ht="86.4" x14ac:dyDescent="0.3">
      <c r="A1327" s="5" t="s">
        <v>2586</v>
      </c>
      <c r="B1327" s="5" t="s">
        <v>2449</v>
      </c>
      <c r="C1327" s="5" t="s">
        <v>2450</v>
      </c>
      <c r="D1327" s="5" t="s">
        <v>2195</v>
      </c>
      <c r="E1327" s="5" t="s">
        <v>2440</v>
      </c>
      <c r="F1327" s="5" t="s">
        <v>2439</v>
      </c>
      <c r="G1327" s="5" t="s">
        <v>511</v>
      </c>
      <c r="H1327" s="5" t="s">
        <v>77</v>
      </c>
      <c r="I1327" s="5" t="s">
        <v>2443</v>
      </c>
      <c r="J1327" s="5" t="s">
        <v>2441</v>
      </c>
      <c r="K1327" s="5" t="s">
        <v>2442</v>
      </c>
      <c r="L1327" s="5" t="s">
        <v>39</v>
      </c>
      <c r="M1327" s="5" t="s">
        <v>39</v>
      </c>
      <c r="N1327" s="5" t="s">
        <v>39</v>
      </c>
      <c r="O1327" s="5" t="s">
        <v>39</v>
      </c>
      <c r="P1327" s="5" t="s">
        <v>35</v>
      </c>
      <c r="Q1327" s="5" t="s">
        <v>53</v>
      </c>
      <c r="R1327" s="6" t="s">
        <v>471</v>
      </c>
      <c r="S1327" s="6" t="s">
        <v>2444</v>
      </c>
      <c r="T1327" s="39">
        <v>0</v>
      </c>
      <c r="U1327" s="39">
        <v>28901.64</v>
      </c>
      <c r="V1327" s="39">
        <v>29479.200000000001</v>
      </c>
      <c r="W1327" s="39">
        <v>30068.04</v>
      </c>
      <c r="X1327" s="39">
        <v>30669.599999999999</v>
      </c>
    </row>
    <row r="1328" spans="1:24" ht="86.4" x14ac:dyDescent="0.3">
      <c r="A1328" s="5" t="s">
        <v>2586</v>
      </c>
      <c r="B1328" s="5" t="s">
        <v>2449</v>
      </c>
      <c r="C1328" s="5" t="s">
        <v>2450</v>
      </c>
      <c r="D1328" s="5" t="s">
        <v>2195</v>
      </c>
      <c r="E1328" s="5" t="s">
        <v>2440</v>
      </c>
      <c r="F1328" s="5" t="s">
        <v>2439</v>
      </c>
      <c r="G1328" s="5" t="s">
        <v>39</v>
      </c>
      <c r="H1328" s="5" t="s">
        <v>39</v>
      </c>
      <c r="I1328" s="5" t="s">
        <v>39</v>
      </c>
      <c r="J1328" s="5" t="s">
        <v>39</v>
      </c>
      <c r="K1328" s="5" t="s">
        <v>39</v>
      </c>
      <c r="L1328" s="5" t="s">
        <v>39</v>
      </c>
      <c r="M1328" s="5" t="s">
        <v>39</v>
      </c>
      <c r="N1328" s="5" t="s">
        <v>39</v>
      </c>
      <c r="O1328" s="5" t="s">
        <v>39</v>
      </c>
      <c r="P1328" s="5" t="s">
        <v>35</v>
      </c>
      <c r="Q1328" s="5" t="s">
        <v>53</v>
      </c>
      <c r="R1328" s="6" t="s">
        <v>471</v>
      </c>
      <c r="S1328" s="6" t="s">
        <v>39</v>
      </c>
      <c r="T1328" s="39">
        <v>14782.59</v>
      </c>
      <c r="U1328" s="39">
        <v>0</v>
      </c>
      <c r="V1328" s="39">
        <v>0</v>
      </c>
      <c r="W1328" s="39">
        <v>0</v>
      </c>
      <c r="X1328" s="39">
        <v>0</v>
      </c>
    </row>
    <row r="1329" spans="1:24" ht="100.8" x14ac:dyDescent="0.3">
      <c r="A1329" s="5" t="s">
        <v>2586</v>
      </c>
      <c r="B1329" s="5" t="s">
        <v>2451</v>
      </c>
      <c r="C1329" s="5" t="s">
        <v>2452</v>
      </c>
      <c r="D1329" s="5" t="s">
        <v>2195</v>
      </c>
      <c r="E1329" s="5" t="s">
        <v>2440</v>
      </c>
      <c r="F1329" s="5" t="s">
        <v>2439</v>
      </c>
      <c r="G1329" s="5" t="s">
        <v>39</v>
      </c>
      <c r="H1329" s="5" t="s">
        <v>39</v>
      </c>
      <c r="I1329" s="5" t="s">
        <v>39</v>
      </c>
      <c r="J1329" s="5" t="s">
        <v>39</v>
      </c>
      <c r="K1329" s="5" t="s">
        <v>39</v>
      </c>
      <c r="L1329" s="5" t="s">
        <v>39</v>
      </c>
      <c r="M1329" s="5" t="s">
        <v>39</v>
      </c>
      <c r="N1329" s="5" t="s">
        <v>39</v>
      </c>
      <c r="O1329" s="5" t="s">
        <v>39</v>
      </c>
      <c r="P1329" s="5" t="s">
        <v>35</v>
      </c>
      <c r="Q1329" s="5" t="s">
        <v>53</v>
      </c>
      <c r="R1329" s="6" t="s">
        <v>471</v>
      </c>
      <c r="S1329" s="6" t="s">
        <v>39</v>
      </c>
      <c r="T1329" s="39">
        <v>0</v>
      </c>
      <c r="U1329" s="39">
        <v>0</v>
      </c>
      <c r="V1329" s="39">
        <v>0</v>
      </c>
      <c r="W1329" s="39">
        <v>0</v>
      </c>
      <c r="X1329" s="39">
        <v>0</v>
      </c>
    </row>
    <row r="1330" spans="1:24" ht="86.4" x14ac:dyDescent="0.3">
      <c r="A1330" s="5" t="s">
        <v>2586</v>
      </c>
      <c r="B1330" s="5" t="s">
        <v>750</v>
      </c>
      <c r="C1330" s="5" t="s">
        <v>751</v>
      </c>
      <c r="D1330" s="5" t="s">
        <v>75</v>
      </c>
      <c r="E1330" s="5" t="s">
        <v>63</v>
      </c>
      <c r="F1330" s="5" t="s">
        <v>62</v>
      </c>
      <c r="G1330" s="5" t="s">
        <v>39</v>
      </c>
      <c r="H1330" s="5" t="s">
        <v>39</v>
      </c>
      <c r="I1330" s="5" t="s">
        <v>39</v>
      </c>
      <c r="J1330" s="5" t="s">
        <v>39</v>
      </c>
      <c r="K1330" s="5" t="s">
        <v>39</v>
      </c>
      <c r="L1330" s="5" t="s">
        <v>39</v>
      </c>
      <c r="M1330" s="5" t="s">
        <v>39</v>
      </c>
      <c r="N1330" s="5" t="s">
        <v>39</v>
      </c>
      <c r="O1330" s="5" t="s">
        <v>39</v>
      </c>
      <c r="P1330" s="5" t="s">
        <v>35</v>
      </c>
      <c r="Q1330" s="5" t="s">
        <v>53</v>
      </c>
      <c r="R1330" s="6" t="s">
        <v>471</v>
      </c>
      <c r="S1330" s="6" t="s">
        <v>39</v>
      </c>
      <c r="T1330" s="39">
        <v>111.12</v>
      </c>
      <c r="U1330" s="39">
        <v>113.34</v>
      </c>
      <c r="V1330" s="39">
        <v>115.61</v>
      </c>
      <c r="W1330" s="39">
        <v>117.92</v>
      </c>
      <c r="X1330" s="39">
        <v>120.27</v>
      </c>
    </row>
    <row r="1331" spans="1:24" ht="86.4" x14ac:dyDescent="0.3">
      <c r="A1331" s="5" t="s">
        <v>2586</v>
      </c>
      <c r="B1331" s="5" t="s">
        <v>750</v>
      </c>
      <c r="C1331" s="5" t="s">
        <v>751</v>
      </c>
      <c r="D1331" s="5" t="s">
        <v>2195</v>
      </c>
      <c r="E1331" s="5" t="s">
        <v>2440</v>
      </c>
      <c r="F1331" s="5" t="s">
        <v>2463</v>
      </c>
      <c r="G1331" s="5" t="s">
        <v>39</v>
      </c>
      <c r="H1331" s="5" t="s">
        <v>39</v>
      </c>
      <c r="I1331" s="5" t="s">
        <v>39</v>
      </c>
      <c r="J1331" s="5" t="s">
        <v>39</v>
      </c>
      <c r="K1331" s="5" t="s">
        <v>39</v>
      </c>
      <c r="L1331" s="5" t="s">
        <v>39</v>
      </c>
      <c r="M1331" s="5" t="s">
        <v>39</v>
      </c>
      <c r="N1331" s="5" t="s">
        <v>39</v>
      </c>
      <c r="O1331" s="5" t="s">
        <v>39</v>
      </c>
      <c r="P1331" s="5" t="s">
        <v>35</v>
      </c>
      <c r="Q1331" s="5" t="s">
        <v>53</v>
      </c>
      <c r="R1331" s="6" t="s">
        <v>2469</v>
      </c>
      <c r="S1331" s="6" t="s">
        <v>39</v>
      </c>
      <c r="T1331" s="39">
        <v>0</v>
      </c>
      <c r="U1331" s="39">
        <v>0</v>
      </c>
      <c r="V1331" s="39">
        <v>0</v>
      </c>
      <c r="W1331" s="39">
        <v>0</v>
      </c>
      <c r="X1331" s="39">
        <v>0</v>
      </c>
    </row>
    <row r="1332" spans="1:24" ht="72" x14ac:dyDescent="0.3">
      <c r="A1332" s="5" t="s">
        <v>2586</v>
      </c>
      <c r="B1332" s="5" t="s">
        <v>667</v>
      </c>
      <c r="C1332" s="5" t="s">
        <v>668</v>
      </c>
      <c r="D1332" s="5" t="s">
        <v>75</v>
      </c>
      <c r="E1332" s="5" t="s">
        <v>63</v>
      </c>
      <c r="F1332" s="5" t="s">
        <v>62</v>
      </c>
      <c r="G1332" s="5" t="s">
        <v>39</v>
      </c>
      <c r="H1332" s="5" t="s">
        <v>39</v>
      </c>
      <c r="I1332" s="5" t="s">
        <v>39</v>
      </c>
      <c r="J1332" s="5" t="s">
        <v>39</v>
      </c>
      <c r="K1332" s="5" t="s">
        <v>39</v>
      </c>
      <c r="L1332" s="5" t="s">
        <v>39</v>
      </c>
      <c r="M1332" s="5" t="s">
        <v>39</v>
      </c>
      <c r="N1332" s="5" t="s">
        <v>39</v>
      </c>
      <c r="O1332" s="5" t="s">
        <v>39</v>
      </c>
      <c r="P1332" s="5" t="s">
        <v>35</v>
      </c>
      <c r="Q1332" s="5" t="s">
        <v>53</v>
      </c>
      <c r="R1332" s="6" t="s">
        <v>668</v>
      </c>
      <c r="S1332" s="6" t="s">
        <v>39</v>
      </c>
      <c r="T1332" s="39">
        <v>20</v>
      </c>
      <c r="U1332" s="39">
        <v>20</v>
      </c>
      <c r="V1332" s="39">
        <v>20</v>
      </c>
      <c r="W1332" s="39">
        <v>20</v>
      </c>
      <c r="X1332" s="39">
        <v>20</v>
      </c>
    </row>
    <row r="1333" spans="1:24" ht="72" x14ac:dyDescent="0.3">
      <c r="A1333" s="5" t="s">
        <v>2586</v>
      </c>
      <c r="B1333" s="5" t="s">
        <v>667</v>
      </c>
      <c r="C1333" s="5" t="s">
        <v>668</v>
      </c>
      <c r="D1333" s="5" t="s">
        <v>2195</v>
      </c>
      <c r="E1333" s="5" t="s">
        <v>2525</v>
      </c>
      <c r="F1333" s="5" t="s">
        <v>2524</v>
      </c>
      <c r="G1333" s="5" t="s">
        <v>39</v>
      </c>
      <c r="H1333" s="5" t="s">
        <v>39</v>
      </c>
      <c r="I1333" s="5" t="s">
        <v>39</v>
      </c>
      <c r="J1333" s="5" t="s">
        <v>39</v>
      </c>
      <c r="K1333" s="5" t="s">
        <v>39</v>
      </c>
      <c r="L1333" s="5" t="s">
        <v>39</v>
      </c>
      <c r="M1333" s="5" t="s">
        <v>39</v>
      </c>
      <c r="N1333" s="5" t="s">
        <v>39</v>
      </c>
      <c r="O1333" s="5" t="s">
        <v>39</v>
      </c>
      <c r="P1333" s="5" t="s">
        <v>35</v>
      </c>
      <c r="Q1333" s="5" t="s">
        <v>53</v>
      </c>
      <c r="R1333" s="6" t="s">
        <v>668</v>
      </c>
      <c r="S1333" s="6" t="s">
        <v>39</v>
      </c>
      <c r="T1333" s="39">
        <v>20</v>
      </c>
      <c r="U1333" s="39">
        <v>20</v>
      </c>
      <c r="V1333" s="39">
        <v>20</v>
      </c>
      <c r="W1333" s="39">
        <v>20</v>
      </c>
      <c r="X1333" s="39">
        <v>20</v>
      </c>
    </row>
    <row r="1334" spans="1:24" ht="144" x14ac:dyDescent="0.3">
      <c r="A1334" s="5" t="s">
        <v>2586</v>
      </c>
      <c r="B1334" s="5" t="s">
        <v>760</v>
      </c>
      <c r="C1334" s="5" t="s">
        <v>761</v>
      </c>
      <c r="D1334" s="5" t="s">
        <v>107</v>
      </c>
      <c r="E1334" s="5" t="s">
        <v>671</v>
      </c>
      <c r="F1334" s="5" t="s">
        <v>670</v>
      </c>
      <c r="G1334" s="5" t="s">
        <v>604</v>
      </c>
      <c r="H1334" s="5" t="s">
        <v>605</v>
      </c>
      <c r="I1334" s="5" t="s">
        <v>602</v>
      </c>
      <c r="J1334" s="5" t="s">
        <v>763</v>
      </c>
      <c r="K1334" s="5" t="s">
        <v>764</v>
      </c>
      <c r="L1334" s="5" t="s">
        <v>39</v>
      </c>
      <c r="M1334" s="5" t="s">
        <v>39</v>
      </c>
      <c r="N1334" s="5" t="s">
        <v>39</v>
      </c>
      <c r="O1334" s="5" t="s">
        <v>39</v>
      </c>
      <c r="P1334" s="5" t="s">
        <v>35</v>
      </c>
      <c r="Q1334" s="5" t="s">
        <v>53</v>
      </c>
      <c r="R1334" s="6" t="s">
        <v>765</v>
      </c>
      <c r="S1334" s="6" t="s">
        <v>39</v>
      </c>
      <c r="T1334" s="39">
        <v>2600</v>
      </c>
      <c r="U1334" s="39">
        <v>2600</v>
      </c>
      <c r="V1334" s="39">
        <v>2600</v>
      </c>
      <c r="W1334" s="39">
        <v>2600</v>
      </c>
      <c r="X1334" s="39">
        <v>2600</v>
      </c>
    </row>
    <row r="1335" spans="1:24" ht="72" x14ac:dyDescent="0.3">
      <c r="A1335" s="5" t="s">
        <v>2586</v>
      </c>
      <c r="B1335" s="5" t="s">
        <v>760</v>
      </c>
      <c r="C1335" s="5" t="s">
        <v>761</v>
      </c>
      <c r="D1335" s="5" t="s">
        <v>107</v>
      </c>
      <c r="E1335" s="5" t="s">
        <v>671</v>
      </c>
      <c r="F1335" s="5" t="s">
        <v>670</v>
      </c>
      <c r="G1335" s="5" t="s">
        <v>96</v>
      </c>
      <c r="H1335" s="5" t="s">
        <v>97</v>
      </c>
      <c r="I1335" s="5" t="s">
        <v>93</v>
      </c>
      <c r="J1335" s="5" t="s">
        <v>92</v>
      </c>
      <c r="K1335" s="5" t="s">
        <v>39</v>
      </c>
      <c r="L1335" s="5" t="s">
        <v>39</v>
      </c>
      <c r="M1335" s="5" t="s">
        <v>39</v>
      </c>
      <c r="N1335" s="5" t="s">
        <v>39</v>
      </c>
      <c r="O1335" s="5" t="s">
        <v>39</v>
      </c>
      <c r="P1335" s="5" t="s">
        <v>35</v>
      </c>
      <c r="Q1335" s="5" t="s">
        <v>53</v>
      </c>
      <c r="R1335" s="6" t="s">
        <v>765</v>
      </c>
      <c r="S1335" s="6" t="s">
        <v>39</v>
      </c>
      <c r="T1335" s="39">
        <v>0</v>
      </c>
      <c r="U1335" s="39">
        <v>0</v>
      </c>
      <c r="V1335" s="39">
        <v>0</v>
      </c>
      <c r="W1335" s="39">
        <v>0</v>
      </c>
      <c r="X1335" s="39">
        <v>0</v>
      </c>
    </row>
    <row r="1336" spans="1:24" ht="72" x14ac:dyDescent="0.3">
      <c r="A1336" s="5" t="s">
        <v>2586</v>
      </c>
      <c r="B1336" s="5" t="s">
        <v>760</v>
      </c>
      <c r="C1336" s="5" t="s">
        <v>761</v>
      </c>
      <c r="D1336" s="5" t="s">
        <v>107</v>
      </c>
      <c r="E1336" s="5" t="s">
        <v>671</v>
      </c>
      <c r="F1336" s="5" t="s">
        <v>670</v>
      </c>
      <c r="G1336" s="5" t="s">
        <v>96</v>
      </c>
      <c r="H1336" s="5" t="s">
        <v>97</v>
      </c>
      <c r="I1336" s="5" t="str">
        <f>I1335</f>
        <v>AP9999</v>
      </c>
      <c r="J1336" s="5" t="s">
        <v>766</v>
      </c>
      <c r="K1336" s="5" t="s">
        <v>39</v>
      </c>
      <c r="L1336" s="5" t="s">
        <v>39</v>
      </c>
      <c r="M1336" s="5" t="s">
        <v>39</v>
      </c>
      <c r="N1336" s="5" t="s">
        <v>39</v>
      </c>
      <c r="O1336" s="5" t="s">
        <v>39</v>
      </c>
      <c r="P1336" s="5" t="s">
        <v>35</v>
      </c>
      <c r="Q1336" s="5" t="s">
        <v>53</v>
      </c>
      <c r="R1336" s="6" t="s">
        <v>2312</v>
      </c>
      <c r="S1336" s="6" t="s">
        <v>39</v>
      </c>
      <c r="T1336" s="39">
        <v>2000</v>
      </c>
      <c r="U1336" s="39">
        <v>2000</v>
      </c>
      <c r="V1336" s="39">
        <v>2000</v>
      </c>
      <c r="W1336" s="39">
        <v>2000</v>
      </c>
      <c r="X1336" s="39">
        <v>2000</v>
      </c>
    </row>
    <row r="1337" spans="1:24" ht="72" x14ac:dyDescent="0.3">
      <c r="A1337" s="5" t="s">
        <v>2586</v>
      </c>
      <c r="B1337" s="5" t="s">
        <v>768</v>
      </c>
      <c r="C1337" s="5" t="s">
        <v>769</v>
      </c>
      <c r="D1337" s="5" t="s">
        <v>107</v>
      </c>
      <c r="E1337" s="5" t="s">
        <v>671</v>
      </c>
      <c r="F1337" s="5" t="s">
        <v>670</v>
      </c>
      <c r="G1337" s="5" t="s">
        <v>39</v>
      </c>
      <c r="H1337" s="5" t="s">
        <v>39</v>
      </c>
      <c r="I1337" s="5" t="s">
        <v>39</v>
      </c>
      <c r="J1337" s="5" t="s">
        <v>39</v>
      </c>
      <c r="K1337" s="5" t="s">
        <v>39</v>
      </c>
      <c r="L1337" s="5" t="s">
        <v>39</v>
      </c>
      <c r="M1337" s="5" t="s">
        <v>39</v>
      </c>
      <c r="N1337" s="5" t="s">
        <v>39</v>
      </c>
      <c r="O1337" s="5" t="s">
        <v>39</v>
      </c>
      <c r="P1337" s="5" t="s">
        <v>35</v>
      </c>
      <c r="Q1337" s="5" t="s">
        <v>53</v>
      </c>
      <c r="R1337" s="6" t="s">
        <v>39</v>
      </c>
      <c r="S1337" s="6" t="s">
        <v>39</v>
      </c>
      <c r="T1337" s="39">
        <v>2600</v>
      </c>
      <c r="U1337" s="39">
        <v>2800</v>
      </c>
      <c r="V1337" s="39">
        <v>3000</v>
      </c>
      <c r="W1337" s="39">
        <v>5000</v>
      </c>
      <c r="X1337" s="39">
        <v>5000</v>
      </c>
    </row>
    <row r="1338" spans="1:24" ht="72" x14ac:dyDescent="0.3">
      <c r="A1338" s="5" t="s">
        <v>2586</v>
      </c>
      <c r="B1338" s="5" t="s">
        <v>771</v>
      </c>
      <c r="C1338" s="5" t="s">
        <v>772</v>
      </c>
      <c r="D1338" s="5" t="s">
        <v>107</v>
      </c>
      <c r="E1338" s="5" t="s">
        <v>671</v>
      </c>
      <c r="F1338" s="5" t="s">
        <v>670</v>
      </c>
      <c r="G1338" s="5" t="s">
        <v>39</v>
      </c>
      <c r="H1338" s="5" t="s">
        <v>39</v>
      </c>
      <c r="I1338" s="5" t="s">
        <v>39</v>
      </c>
      <c r="J1338" s="5" t="s">
        <v>39</v>
      </c>
      <c r="K1338" s="5" t="s">
        <v>39</v>
      </c>
      <c r="L1338" s="5" t="s">
        <v>39</v>
      </c>
      <c r="M1338" s="5" t="s">
        <v>39</v>
      </c>
      <c r="N1338" s="5" t="s">
        <v>39</v>
      </c>
      <c r="O1338" s="5" t="s">
        <v>39</v>
      </c>
      <c r="P1338" s="5" t="s">
        <v>35</v>
      </c>
      <c r="Q1338" s="5" t="s">
        <v>53</v>
      </c>
      <c r="R1338" s="6" t="s">
        <v>773</v>
      </c>
      <c r="S1338" s="6" t="s">
        <v>39</v>
      </c>
      <c r="T1338" s="39">
        <v>1500</v>
      </c>
      <c r="U1338" s="39">
        <v>1500</v>
      </c>
      <c r="V1338" s="39">
        <v>1500</v>
      </c>
      <c r="W1338" s="39">
        <v>1500</v>
      </c>
      <c r="X1338" s="39">
        <v>1500</v>
      </c>
    </row>
    <row r="1339" spans="1:24" ht="72" x14ac:dyDescent="0.3">
      <c r="A1339" s="5" t="s">
        <v>2586</v>
      </c>
      <c r="B1339" s="5" t="s">
        <v>774</v>
      </c>
      <c r="C1339" s="5" t="s">
        <v>775</v>
      </c>
      <c r="D1339" s="5" t="s">
        <v>107</v>
      </c>
      <c r="E1339" s="5" t="s">
        <v>671</v>
      </c>
      <c r="F1339" s="5" t="s">
        <v>670</v>
      </c>
      <c r="G1339" s="5" t="s">
        <v>39</v>
      </c>
      <c r="H1339" s="5" t="s">
        <v>39</v>
      </c>
      <c r="I1339" s="5" t="s">
        <v>39</v>
      </c>
      <c r="J1339" s="5" t="s">
        <v>39</v>
      </c>
      <c r="K1339" s="5" t="s">
        <v>39</v>
      </c>
      <c r="L1339" s="5" t="s">
        <v>39</v>
      </c>
      <c r="M1339" s="5" t="s">
        <v>39</v>
      </c>
      <c r="N1339" s="5" t="s">
        <v>39</v>
      </c>
      <c r="O1339" s="5" t="s">
        <v>39</v>
      </c>
      <c r="P1339" s="5" t="s">
        <v>35</v>
      </c>
      <c r="Q1339" s="5" t="s">
        <v>53</v>
      </c>
      <c r="R1339" s="6" t="s">
        <v>776</v>
      </c>
      <c r="S1339" s="6" t="s">
        <v>39</v>
      </c>
      <c r="T1339" s="39">
        <v>2500</v>
      </c>
      <c r="U1339" s="39">
        <v>2500</v>
      </c>
      <c r="V1339" s="39">
        <v>2500</v>
      </c>
      <c r="W1339" s="39">
        <v>2500</v>
      </c>
      <c r="X1339" s="39">
        <v>2500</v>
      </c>
    </row>
    <row r="1340" spans="1:24" ht="72" x14ac:dyDescent="0.3">
      <c r="A1340" s="5" t="s">
        <v>2586</v>
      </c>
      <c r="B1340" s="5" t="s">
        <v>777</v>
      </c>
      <c r="C1340" s="5" t="s">
        <v>778</v>
      </c>
      <c r="D1340" s="5" t="s">
        <v>107</v>
      </c>
      <c r="E1340" s="5" t="s">
        <v>607</v>
      </c>
      <c r="F1340" s="5" t="s">
        <v>606</v>
      </c>
      <c r="G1340" s="5" t="s">
        <v>604</v>
      </c>
      <c r="H1340" s="5" t="s">
        <v>605</v>
      </c>
      <c r="I1340" s="5" t="s">
        <v>602</v>
      </c>
      <c r="J1340" s="5" t="s">
        <v>600</v>
      </c>
      <c r="K1340" s="5" t="s">
        <v>601</v>
      </c>
      <c r="L1340" s="5" t="s">
        <v>39</v>
      </c>
      <c r="M1340" s="5" t="s">
        <v>39</v>
      </c>
      <c r="N1340" s="5" t="s">
        <v>39</v>
      </c>
      <c r="O1340" s="5" t="s">
        <v>39</v>
      </c>
      <c r="P1340" s="5" t="s">
        <v>35</v>
      </c>
      <c r="Q1340" s="5" t="s">
        <v>53</v>
      </c>
      <c r="R1340" s="6" t="s">
        <v>779</v>
      </c>
      <c r="S1340" s="6" t="s">
        <v>39</v>
      </c>
      <c r="T1340" s="39">
        <v>0</v>
      </c>
      <c r="U1340" s="39">
        <v>0</v>
      </c>
      <c r="V1340" s="39">
        <v>0</v>
      </c>
      <c r="W1340" s="39">
        <v>0</v>
      </c>
      <c r="X1340" s="39">
        <v>0</v>
      </c>
    </row>
    <row r="1341" spans="1:24" ht="72" x14ac:dyDescent="0.3">
      <c r="A1341" s="5" t="s">
        <v>2586</v>
      </c>
      <c r="B1341" s="5" t="s">
        <v>777</v>
      </c>
      <c r="C1341" s="5" t="s">
        <v>778</v>
      </c>
      <c r="D1341" s="5" t="s">
        <v>107</v>
      </c>
      <c r="E1341" s="5" t="s">
        <v>671</v>
      </c>
      <c r="F1341" s="5" t="s">
        <v>670</v>
      </c>
      <c r="G1341" s="5" t="s">
        <v>604</v>
      </c>
      <c r="H1341" s="5" t="s">
        <v>605</v>
      </c>
      <c r="I1341" s="5" t="s">
        <v>602</v>
      </c>
      <c r="J1341" s="5" t="s">
        <v>600</v>
      </c>
      <c r="K1341" s="5" t="s">
        <v>601</v>
      </c>
      <c r="L1341" s="5" t="s">
        <v>39</v>
      </c>
      <c r="M1341" s="5" t="s">
        <v>39</v>
      </c>
      <c r="N1341" s="5" t="s">
        <v>39</v>
      </c>
      <c r="O1341" s="5" t="s">
        <v>39</v>
      </c>
      <c r="P1341" s="5" t="s">
        <v>35</v>
      </c>
      <c r="Q1341" s="5" t="s">
        <v>53</v>
      </c>
      <c r="R1341" s="6" t="s">
        <v>2313</v>
      </c>
      <c r="S1341" s="6" t="s">
        <v>39</v>
      </c>
      <c r="T1341" s="39">
        <v>43664</v>
      </c>
      <c r="U1341" s="39">
        <v>43664</v>
      </c>
      <c r="V1341" s="39">
        <v>43664</v>
      </c>
      <c r="W1341" s="39">
        <v>43664</v>
      </c>
      <c r="X1341" s="39">
        <v>43664</v>
      </c>
    </row>
    <row r="1342" spans="1:24" ht="72" x14ac:dyDescent="0.3">
      <c r="A1342" s="5" t="s">
        <v>2586</v>
      </c>
      <c r="B1342" s="5" t="s">
        <v>777</v>
      </c>
      <c r="C1342" s="5" t="s">
        <v>778</v>
      </c>
      <c r="D1342" s="5" t="s">
        <v>75</v>
      </c>
      <c r="E1342" s="5" t="s">
        <v>63</v>
      </c>
      <c r="F1342" s="5" t="s">
        <v>62</v>
      </c>
      <c r="G1342" s="5" t="s">
        <v>604</v>
      </c>
      <c r="H1342" s="5" t="s">
        <v>605</v>
      </c>
      <c r="I1342" s="5" t="s">
        <v>602</v>
      </c>
      <c r="J1342" s="5" t="s">
        <v>600</v>
      </c>
      <c r="K1342" s="5" t="s">
        <v>601</v>
      </c>
      <c r="L1342" s="5" t="s">
        <v>39</v>
      </c>
      <c r="M1342" s="5" t="s">
        <v>39</v>
      </c>
      <c r="N1342" s="5" t="s">
        <v>39</v>
      </c>
      <c r="O1342" s="5" t="s">
        <v>39</v>
      </c>
      <c r="P1342" s="5" t="s">
        <v>35</v>
      </c>
      <c r="Q1342" s="5" t="s">
        <v>53</v>
      </c>
      <c r="R1342" s="6" t="s">
        <v>779</v>
      </c>
      <c r="S1342" s="6" t="s">
        <v>39</v>
      </c>
      <c r="T1342" s="39">
        <v>0</v>
      </c>
      <c r="U1342" s="39">
        <v>0</v>
      </c>
      <c r="V1342" s="39">
        <v>0</v>
      </c>
      <c r="W1342" s="39">
        <v>0</v>
      </c>
      <c r="X1342" s="39">
        <v>0</v>
      </c>
    </row>
    <row r="1343" spans="1:24" ht="57.6" x14ac:dyDescent="0.3">
      <c r="A1343" s="5" t="s">
        <v>2586</v>
      </c>
      <c r="B1343" s="5" t="s">
        <v>777</v>
      </c>
      <c r="C1343" s="5" t="s">
        <v>778</v>
      </c>
      <c r="D1343" s="5" t="s">
        <v>2195</v>
      </c>
      <c r="E1343" s="5" t="s">
        <v>2193</v>
      </c>
      <c r="F1343" s="5" t="s">
        <v>2192</v>
      </c>
      <c r="G1343" s="5" t="s">
        <v>604</v>
      </c>
      <c r="H1343" s="5" t="s">
        <v>605</v>
      </c>
      <c r="I1343" s="5" t="s">
        <v>602</v>
      </c>
      <c r="J1343" s="5" t="s">
        <v>600</v>
      </c>
      <c r="K1343" s="5" t="s">
        <v>601</v>
      </c>
      <c r="L1343" s="5" t="s">
        <v>39</v>
      </c>
      <c r="M1343" s="5" t="s">
        <v>39</v>
      </c>
      <c r="N1343" s="5" t="s">
        <v>39</v>
      </c>
      <c r="O1343" s="5" t="s">
        <v>39</v>
      </c>
      <c r="P1343" s="5" t="s">
        <v>35</v>
      </c>
      <c r="Q1343" s="5" t="s">
        <v>53</v>
      </c>
      <c r="R1343" s="6" t="s">
        <v>779</v>
      </c>
      <c r="S1343" s="6" t="s">
        <v>39</v>
      </c>
      <c r="T1343" s="39">
        <v>0</v>
      </c>
      <c r="U1343" s="39">
        <v>0</v>
      </c>
      <c r="V1343" s="39">
        <v>0</v>
      </c>
      <c r="W1343" s="39">
        <v>0</v>
      </c>
      <c r="X1343" s="39">
        <v>0</v>
      </c>
    </row>
    <row r="1344" spans="1:24" ht="57.6" x14ac:dyDescent="0.3">
      <c r="A1344" s="5" t="s">
        <v>2586</v>
      </c>
      <c r="B1344" s="5" t="s">
        <v>777</v>
      </c>
      <c r="C1344" s="5" t="s">
        <v>778</v>
      </c>
      <c r="D1344" s="5" t="s">
        <v>2195</v>
      </c>
      <c r="E1344" s="5" t="s">
        <v>2498</v>
      </c>
      <c r="F1344" s="5" t="s">
        <v>2497</v>
      </c>
      <c r="G1344" s="5" t="s">
        <v>604</v>
      </c>
      <c r="H1344" s="5" t="s">
        <v>605</v>
      </c>
      <c r="I1344" s="5" t="s">
        <v>602</v>
      </c>
      <c r="J1344" s="5" t="s">
        <v>600</v>
      </c>
      <c r="K1344" s="5" t="s">
        <v>601</v>
      </c>
      <c r="L1344" s="5" t="s">
        <v>39</v>
      </c>
      <c r="M1344" s="5" t="s">
        <v>39</v>
      </c>
      <c r="N1344" s="5" t="s">
        <v>39</v>
      </c>
      <c r="O1344" s="5" t="s">
        <v>39</v>
      </c>
      <c r="P1344" s="5" t="s">
        <v>35</v>
      </c>
      <c r="Q1344" s="5" t="s">
        <v>53</v>
      </c>
      <c r="R1344" s="6" t="s">
        <v>779</v>
      </c>
      <c r="S1344" s="6" t="s">
        <v>39</v>
      </c>
      <c r="T1344" s="39">
        <v>0</v>
      </c>
      <c r="U1344" s="39">
        <v>0</v>
      </c>
      <c r="V1344" s="39">
        <v>0</v>
      </c>
      <c r="W1344" s="39">
        <v>0</v>
      </c>
      <c r="X1344" s="39">
        <v>0</v>
      </c>
    </row>
    <row r="1345" spans="1:24" ht="57.6" x14ac:dyDescent="0.3">
      <c r="A1345" s="5" t="s">
        <v>2586</v>
      </c>
      <c r="B1345" s="5" t="s">
        <v>777</v>
      </c>
      <c r="C1345" s="5" t="s">
        <v>778</v>
      </c>
      <c r="D1345" s="5" t="s">
        <v>2195</v>
      </c>
      <c r="E1345" s="5" t="s">
        <v>2519</v>
      </c>
      <c r="F1345" s="5" t="s">
        <v>2518</v>
      </c>
      <c r="G1345" s="5" t="s">
        <v>604</v>
      </c>
      <c r="H1345" s="5" t="s">
        <v>605</v>
      </c>
      <c r="I1345" s="5" t="s">
        <v>602</v>
      </c>
      <c r="J1345" s="5" t="s">
        <v>600</v>
      </c>
      <c r="K1345" s="5" t="s">
        <v>601</v>
      </c>
      <c r="L1345" s="5" t="s">
        <v>39</v>
      </c>
      <c r="M1345" s="5" t="s">
        <v>39</v>
      </c>
      <c r="N1345" s="5" t="s">
        <v>39</v>
      </c>
      <c r="O1345" s="5" t="s">
        <v>39</v>
      </c>
      <c r="P1345" s="5" t="s">
        <v>35</v>
      </c>
      <c r="Q1345" s="5" t="s">
        <v>53</v>
      </c>
      <c r="R1345" s="6" t="s">
        <v>779</v>
      </c>
      <c r="S1345" s="6" t="s">
        <v>39</v>
      </c>
      <c r="T1345" s="39">
        <v>0</v>
      </c>
      <c r="U1345" s="39">
        <v>0</v>
      </c>
      <c r="V1345" s="39">
        <v>0</v>
      </c>
      <c r="W1345" s="39">
        <v>0</v>
      </c>
      <c r="X1345" s="39">
        <v>0</v>
      </c>
    </row>
    <row r="1346" spans="1:24" ht="57.6" x14ac:dyDescent="0.3">
      <c r="A1346" s="5" t="s">
        <v>2586</v>
      </c>
      <c r="B1346" s="5" t="s">
        <v>777</v>
      </c>
      <c r="C1346" s="5" t="s">
        <v>778</v>
      </c>
      <c r="D1346" s="5" t="s">
        <v>2195</v>
      </c>
      <c r="E1346" s="5" t="s">
        <v>2525</v>
      </c>
      <c r="F1346" s="5" t="s">
        <v>2524</v>
      </c>
      <c r="G1346" s="5" t="s">
        <v>604</v>
      </c>
      <c r="H1346" s="5" t="s">
        <v>605</v>
      </c>
      <c r="I1346" s="5" t="s">
        <v>602</v>
      </c>
      <c r="J1346" s="5" t="s">
        <v>600</v>
      </c>
      <c r="K1346" s="5" t="s">
        <v>601</v>
      </c>
      <c r="L1346" s="5" t="s">
        <v>39</v>
      </c>
      <c r="M1346" s="5" t="s">
        <v>39</v>
      </c>
      <c r="N1346" s="5" t="s">
        <v>39</v>
      </c>
      <c r="O1346" s="5" t="s">
        <v>39</v>
      </c>
      <c r="P1346" s="5" t="s">
        <v>35</v>
      </c>
      <c r="Q1346" s="5" t="s">
        <v>53</v>
      </c>
      <c r="R1346" s="6" t="s">
        <v>779</v>
      </c>
      <c r="S1346" s="6" t="s">
        <v>39</v>
      </c>
      <c r="T1346" s="39">
        <v>0</v>
      </c>
      <c r="U1346" s="39">
        <v>0</v>
      </c>
      <c r="V1346" s="39">
        <v>0</v>
      </c>
      <c r="W1346" s="39">
        <v>0</v>
      </c>
      <c r="X1346" s="39">
        <v>0</v>
      </c>
    </row>
    <row r="1347" spans="1:24" ht="57.6" x14ac:dyDescent="0.3">
      <c r="A1347" s="5" t="s">
        <v>2586</v>
      </c>
      <c r="B1347" s="5" t="s">
        <v>777</v>
      </c>
      <c r="C1347" s="5" t="s">
        <v>778</v>
      </c>
      <c r="D1347" s="5" t="s">
        <v>2195</v>
      </c>
      <c r="E1347" s="5" t="s">
        <v>2532</v>
      </c>
      <c r="F1347" s="5" t="s">
        <v>2531</v>
      </c>
      <c r="G1347" s="5" t="s">
        <v>604</v>
      </c>
      <c r="H1347" s="5" t="s">
        <v>605</v>
      </c>
      <c r="I1347" s="5" t="s">
        <v>602</v>
      </c>
      <c r="J1347" s="5" t="s">
        <v>600</v>
      </c>
      <c r="K1347" s="5" t="s">
        <v>601</v>
      </c>
      <c r="L1347" s="5" t="s">
        <v>39</v>
      </c>
      <c r="M1347" s="5" t="s">
        <v>39</v>
      </c>
      <c r="N1347" s="5" t="s">
        <v>39</v>
      </c>
      <c r="O1347" s="5" t="s">
        <v>39</v>
      </c>
      <c r="P1347" s="5" t="s">
        <v>35</v>
      </c>
      <c r="Q1347" s="5" t="s">
        <v>53</v>
      </c>
      <c r="R1347" s="6" t="s">
        <v>779</v>
      </c>
      <c r="S1347" s="6" t="s">
        <v>39</v>
      </c>
      <c r="T1347" s="39">
        <v>0</v>
      </c>
      <c r="U1347" s="39">
        <v>0</v>
      </c>
      <c r="V1347" s="39">
        <v>0</v>
      </c>
      <c r="W1347" s="39">
        <v>0</v>
      </c>
      <c r="X1347" s="39">
        <v>0</v>
      </c>
    </row>
    <row r="1348" spans="1:24" ht="57.6" x14ac:dyDescent="0.3">
      <c r="A1348" s="5" t="s">
        <v>2586</v>
      </c>
      <c r="B1348" s="5" t="s">
        <v>777</v>
      </c>
      <c r="C1348" s="5" t="s">
        <v>778</v>
      </c>
      <c r="D1348" s="5" t="s">
        <v>2195</v>
      </c>
      <c r="E1348" s="5" t="s">
        <v>2554</v>
      </c>
      <c r="F1348" s="5" t="s">
        <v>2553</v>
      </c>
      <c r="G1348" s="5" t="s">
        <v>604</v>
      </c>
      <c r="H1348" s="5" t="s">
        <v>605</v>
      </c>
      <c r="I1348" s="5" t="s">
        <v>602</v>
      </c>
      <c r="J1348" s="5" t="s">
        <v>600</v>
      </c>
      <c r="K1348" s="5" t="s">
        <v>601</v>
      </c>
      <c r="L1348" s="5" t="s">
        <v>39</v>
      </c>
      <c r="M1348" s="5" t="s">
        <v>39</v>
      </c>
      <c r="N1348" s="5" t="s">
        <v>39</v>
      </c>
      <c r="O1348" s="5" t="s">
        <v>39</v>
      </c>
      <c r="P1348" s="5" t="s">
        <v>35</v>
      </c>
      <c r="Q1348" s="5" t="s">
        <v>53</v>
      </c>
      <c r="R1348" s="6" t="s">
        <v>779</v>
      </c>
      <c r="S1348" s="6" t="s">
        <v>39</v>
      </c>
      <c r="T1348" s="39">
        <v>0</v>
      </c>
      <c r="U1348" s="39">
        <v>0</v>
      </c>
      <c r="V1348" s="39">
        <v>0</v>
      </c>
      <c r="W1348" s="39">
        <v>0</v>
      </c>
      <c r="X1348" s="39">
        <v>0</v>
      </c>
    </row>
    <row r="1349" spans="1:24" ht="100.8" x14ac:dyDescent="0.3">
      <c r="A1349" s="5" t="s">
        <v>2586</v>
      </c>
      <c r="B1349" s="5" t="s">
        <v>479</v>
      </c>
      <c r="C1349" s="5" t="s">
        <v>480</v>
      </c>
      <c r="D1349" s="5" t="s">
        <v>107</v>
      </c>
      <c r="E1349" s="5" t="s">
        <v>452</v>
      </c>
      <c r="F1349" s="5" t="s">
        <v>451</v>
      </c>
      <c r="G1349" s="5" t="s">
        <v>39</v>
      </c>
      <c r="H1349" s="5" t="s">
        <v>39</v>
      </c>
      <c r="I1349" s="5" t="s">
        <v>39</v>
      </c>
      <c r="J1349" s="5" t="s">
        <v>39</v>
      </c>
      <c r="K1349" s="5" t="s">
        <v>39</v>
      </c>
      <c r="L1349" s="5" t="s">
        <v>39</v>
      </c>
      <c r="M1349" s="5" t="s">
        <v>39</v>
      </c>
      <c r="N1349" s="5" t="s">
        <v>39</v>
      </c>
      <c r="O1349" s="5" t="s">
        <v>39</v>
      </c>
      <c r="P1349" s="5" t="s">
        <v>35</v>
      </c>
      <c r="Q1349" s="5" t="s">
        <v>53</v>
      </c>
      <c r="R1349" s="6" t="s">
        <v>2288</v>
      </c>
      <c r="S1349" s="6" t="s">
        <v>39</v>
      </c>
      <c r="T1349" s="39">
        <v>6700</v>
      </c>
      <c r="U1349" s="39">
        <v>6834</v>
      </c>
      <c r="V1349" s="39">
        <v>6970.68</v>
      </c>
      <c r="W1349" s="39">
        <v>7110.09</v>
      </c>
      <c r="X1349" s="39">
        <v>7252.3</v>
      </c>
    </row>
    <row r="1350" spans="1:24" ht="43.2" x14ac:dyDescent="0.3">
      <c r="A1350" s="5" t="s">
        <v>2586</v>
      </c>
      <c r="B1350" s="5" t="s">
        <v>213</v>
      </c>
      <c r="C1350" s="5" t="s">
        <v>214</v>
      </c>
      <c r="D1350" s="5" t="s">
        <v>41</v>
      </c>
      <c r="E1350" s="5" t="s">
        <v>34</v>
      </c>
      <c r="F1350" s="5" t="s">
        <v>33</v>
      </c>
      <c r="G1350" s="5" t="s">
        <v>39</v>
      </c>
      <c r="H1350" s="5" t="s">
        <v>39</v>
      </c>
      <c r="I1350" s="5" t="s">
        <v>39</v>
      </c>
      <c r="J1350" s="5" t="s">
        <v>39</v>
      </c>
      <c r="K1350" s="5" t="s">
        <v>39</v>
      </c>
      <c r="L1350" s="5" t="s">
        <v>39</v>
      </c>
      <c r="M1350" s="5" t="s">
        <v>39</v>
      </c>
      <c r="N1350" s="5" t="s">
        <v>39</v>
      </c>
      <c r="O1350" s="5" t="s">
        <v>39</v>
      </c>
      <c r="P1350" s="5" t="s">
        <v>35</v>
      </c>
      <c r="Q1350" s="5" t="s">
        <v>53</v>
      </c>
      <c r="R1350" s="6" t="s">
        <v>2267</v>
      </c>
      <c r="S1350" s="6" t="s">
        <v>39</v>
      </c>
      <c r="T1350" s="39">
        <v>1067.05</v>
      </c>
      <c r="U1350" s="39">
        <v>1115.08</v>
      </c>
      <c r="V1350" s="39">
        <v>1165.27</v>
      </c>
      <c r="W1350" s="39">
        <v>1217.7</v>
      </c>
      <c r="X1350" s="39">
        <v>1272.49</v>
      </c>
    </row>
    <row r="1351" spans="1:24" ht="43.2" x14ac:dyDescent="0.3">
      <c r="A1351" s="5" t="s">
        <v>2586</v>
      </c>
      <c r="B1351" s="5" t="s">
        <v>387</v>
      </c>
      <c r="C1351" s="5" t="s">
        <v>388</v>
      </c>
      <c r="D1351" s="5" t="s">
        <v>41</v>
      </c>
      <c r="E1351" s="5" t="s">
        <v>34</v>
      </c>
      <c r="F1351" s="5" t="s">
        <v>33</v>
      </c>
      <c r="G1351" s="5" t="s">
        <v>39</v>
      </c>
      <c r="H1351" s="5" t="s">
        <v>39</v>
      </c>
      <c r="I1351" s="5" t="s">
        <v>39</v>
      </c>
      <c r="J1351" s="5" t="s">
        <v>39</v>
      </c>
      <c r="K1351" s="5" t="s">
        <v>39</v>
      </c>
      <c r="L1351" s="5" t="s">
        <v>39</v>
      </c>
      <c r="M1351" s="5" t="s">
        <v>39</v>
      </c>
      <c r="N1351" s="5" t="s">
        <v>39</v>
      </c>
      <c r="O1351" s="5" t="s">
        <v>39</v>
      </c>
      <c r="P1351" s="5" t="s">
        <v>35</v>
      </c>
      <c r="Q1351" s="5" t="s">
        <v>53</v>
      </c>
      <c r="R1351" s="6" t="s">
        <v>388</v>
      </c>
      <c r="S1351" s="6" t="s">
        <v>39</v>
      </c>
      <c r="T1351" s="39">
        <v>250</v>
      </c>
      <c r="U1351" s="39">
        <v>250</v>
      </c>
      <c r="V1351" s="39">
        <v>250</v>
      </c>
      <c r="W1351" s="39">
        <v>250</v>
      </c>
      <c r="X1351" s="39">
        <v>250</v>
      </c>
    </row>
    <row r="1352" spans="1:24" ht="57.6" x14ac:dyDescent="0.3">
      <c r="A1352" s="5" t="s">
        <v>2586</v>
      </c>
      <c r="B1352" s="5" t="s">
        <v>2276</v>
      </c>
      <c r="C1352" s="5" t="s">
        <v>2277</v>
      </c>
      <c r="D1352" s="5" t="s">
        <v>41</v>
      </c>
      <c r="E1352" s="5" t="s">
        <v>2279</v>
      </c>
      <c r="F1352" s="5" t="s">
        <v>2278</v>
      </c>
      <c r="G1352" s="5" t="s">
        <v>39</v>
      </c>
      <c r="H1352" s="5" t="s">
        <v>39</v>
      </c>
      <c r="I1352" s="5" t="s">
        <v>39</v>
      </c>
      <c r="J1352" s="5" t="s">
        <v>39</v>
      </c>
      <c r="K1352" s="5" t="s">
        <v>39</v>
      </c>
      <c r="L1352" s="5" t="s">
        <v>39</v>
      </c>
      <c r="M1352" s="5" t="s">
        <v>39</v>
      </c>
      <c r="N1352" s="5" t="s">
        <v>39</v>
      </c>
      <c r="O1352" s="5" t="s">
        <v>39</v>
      </c>
      <c r="P1352" s="5" t="s">
        <v>35</v>
      </c>
      <c r="Q1352" s="5" t="s">
        <v>53</v>
      </c>
      <c r="R1352" s="6" t="s">
        <v>2280</v>
      </c>
      <c r="S1352" s="6" t="s">
        <v>39</v>
      </c>
      <c r="T1352" s="39">
        <v>500</v>
      </c>
      <c r="U1352" s="39">
        <v>500</v>
      </c>
      <c r="V1352" s="39">
        <v>500</v>
      </c>
      <c r="W1352" s="39">
        <v>500</v>
      </c>
      <c r="X1352" s="39">
        <v>500</v>
      </c>
    </row>
    <row r="1353" spans="1:24" ht="100.8" x14ac:dyDescent="0.3">
      <c r="A1353" s="5" t="s">
        <v>2586</v>
      </c>
      <c r="B1353" s="5" t="s">
        <v>389</v>
      </c>
      <c r="C1353" s="5" t="s">
        <v>390</v>
      </c>
      <c r="D1353" s="5" t="s">
        <v>41</v>
      </c>
      <c r="E1353" s="5" t="s">
        <v>34</v>
      </c>
      <c r="F1353" s="5" t="s">
        <v>33</v>
      </c>
      <c r="G1353" s="5" t="s">
        <v>39</v>
      </c>
      <c r="H1353" s="5" t="s">
        <v>39</v>
      </c>
      <c r="I1353" s="5" t="s">
        <v>39</v>
      </c>
      <c r="J1353" s="5" t="s">
        <v>39</v>
      </c>
      <c r="K1353" s="5" t="s">
        <v>39</v>
      </c>
      <c r="L1353" s="5" t="s">
        <v>39</v>
      </c>
      <c r="M1353" s="5" t="s">
        <v>39</v>
      </c>
      <c r="N1353" s="5" t="s">
        <v>39</v>
      </c>
      <c r="O1353" s="5" t="s">
        <v>39</v>
      </c>
      <c r="P1353" s="5" t="s">
        <v>35</v>
      </c>
      <c r="Q1353" s="5" t="s">
        <v>53</v>
      </c>
      <c r="R1353" s="6" t="s">
        <v>391</v>
      </c>
      <c r="S1353" s="6" t="s">
        <v>39</v>
      </c>
      <c r="T1353" s="39">
        <v>7000</v>
      </c>
      <c r="U1353" s="39">
        <v>7000</v>
      </c>
      <c r="V1353" s="39">
        <v>7000</v>
      </c>
      <c r="W1353" s="39">
        <v>7000</v>
      </c>
      <c r="X1353" s="39">
        <v>7000</v>
      </c>
    </row>
    <row r="1354" spans="1:24" ht="43.2" x14ac:dyDescent="0.3">
      <c r="A1354" s="5" t="s">
        <v>2586</v>
      </c>
      <c r="B1354" s="5" t="s">
        <v>2345</v>
      </c>
      <c r="C1354" s="5" t="s">
        <v>2346</v>
      </c>
      <c r="D1354" s="5" t="s">
        <v>2195</v>
      </c>
      <c r="E1354" s="5" t="s">
        <v>2193</v>
      </c>
      <c r="F1354" s="5" t="s">
        <v>2192</v>
      </c>
      <c r="G1354" s="5" t="s">
        <v>96</v>
      </c>
      <c r="H1354" s="5" t="s">
        <v>97</v>
      </c>
      <c r="I1354" s="5" t="s">
        <v>93</v>
      </c>
      <c r="J1354" s="5" t="s">
        <v>92</v>
      </c>
      <c r="K1354" s="5" t="s">
        <v>39</v>
      </c>
      <c r="L1354" s="5" t="s">
        <v>39</v>
      </c>
      <c r="M1354" s="5" t="s">
        <v>39</v>
      </c>
      <c r="N1354" s="5" t="s">
        <v>39</v>
      </c>
      <c r="O1354" s="5" t="s">
        <v>39</v>
      </c>
      <c r="P1354" s="5" t="s">
        <v>35</v>
      </c>
      <c r="Q1354" s="5" t="s">
        <v>53</v>
      </c>
      <c r="R1354" s="6" t="s">
        <v>2348</v>
      </c>
      <c r="S1354" s="6" t="s">
        <v>39</v>
      </c>
      <c r="T1354" s="39">
        <v>0</v>
      </c>
      <c r="U1354" s="39">
        <v>0</v>
      </c>
      <c r="V1354" s="39">
        <v>0</v>
      </c>
      <c r="W1354" s="39">
        <v>0</v>
      </c>
      <c r="X1354" s="39">
        <v>0</v>
      </c>
    </row>
    <row r="1355" spans="1:24" ht="43.2" x14ac:dyDescent="0.3">
      <c r="A1355" s="5" t="s">
        <v>2586</v>
      </c>
      <c r="B1355" s="5" t="s">
        <v>2345</v>
      </c>
      <c r="C1355" s="5" t="s">
        <v>2346</v>
      </c>
      <c r="D1355" s="5" t="s">
        <v>2195</v>
      </c>
      <c r="E1355" s="5" t="s">
        <v>2193</v>
      </c>
      <c r="F1355" s="5" t="s">
        <v>2192</v>
      </c>
      <c r="G1355" s="5" t="s">
        <v>39</v>
      </c>
      <c r="H1355" s="5" t="s">
        <v>39</v>
      </c>
      <c r="I1355" s="5" t="s">
        <v>39</v>
      </c>
      <c r="J1355" s="5" t="s">
        <v>39</v>
      </c>
      <c r="K1355" s="5" t="s">
        <v>39</v>
      </c>
      <c r="L1355" s="5" t="s">
        <v>39</v>
      </c>
      <c r="M1355" s="5" t="s">
        <v>39</v>
      </c>
      <c r="N1355" s="5" t="s">
        <v>39</v>
      </c>
      <c r="O1355" s="5" t="s">
        <v>39</v>
      </c>
      <c r="P1355" s="5" t="s">
        <v>35</v>
      </c>
      <c r="Q1355" s="5" t="s">
        <v>53</v>
      </c>
      <c r="R1355" s="6" t="s">
        <v>2347</v>
      </c>
      <c r="S1355" s="6" t="s">
        <v>39</v>
      </c>
      <c r="T1355" s="39">
        <v>160000</v>
      </c>
      <c r="U1355" s="39">
        <v>160000</v>
      </c>
      <c r="V1355" s="39">
        <v>175000</v>
      </c>
      <c r="W1355" s="39">
        <v>175000</v>
      </c>
      <c r="X1355" s="39">
        <v>175000</v>
      </c>
    </row>
    <row r="1356" spans="1:24" ht="43.2" x14ac:dyDescent="0.3">
      <c r="A1356" s="5" t="s">
        <v>2586</v>
      </c>
      <c r="B1356" s="5" t="s">
        <v>2349</v>
      </c>
      <c r="C1356" s="5" t="s">
        <v>2350</v>
      </c>
      <c r="D1356" s="5" t="s">
        <v>2195</v>
      </c>
      <c r="E1356" s="5" t="s">
        <v>2193</v>
      </c>
      <c r="F1356" s="5" t="s">
        <v>2192</v>
      </c>
      <c r="G1356" s="5" t="s">
        <v>96</v>
      </c>
      <c r="H1356" s="5" t="s">
        <v>97</v>
      </c>
      <c r="I1356" s="5" t="s">
        <v>93</v>
      </c>
      <c r="J1356" s="5" t="s">
        <v>92</v>
      </c>
      <c r="K1356" s="5" t="s">
        <v>39</v>
      </c>
      <c r="L1356" s="5" t="s">
        <v>39</v>
      </c>
      <c r="M1356" s="5" t="s">
        <v>39</v>
      </c>
      <c r="N1356" s="5" t="s">
        <v>39</v>
      </c>
      <c r="O1356" s="5" t="s">
        <v>39</v>
      </c>
      <c r="P1356" s="5" t="s">
        <v>35</v>
      </c>
      <c r="Q1356" s="5" t="s">
        <v>53</v>
      </c>
      <c r="R1356" s="6" t="s">
        <v>2352</v>
      </c>
      <c r="S1356" s="6" t="s">
        <v>39</v>
      </c>
      <c r="T1356" s="39">
        <v>0</v>
      </c>
      <c r="U1356" s="39">
        <v>0</v>
      </c>
      <c r="V1356" s="39">
        <v>0</v>
      </c>
      <c r="W1356" s="39">
        <v>0</v>
      </c>
      <c r="X1356" s="39">
        <v>0</v>
      </c>
    </row>
    <row r="1357" spans="1:24" ht="43.2" x14ac:dyDescent="0.3">
      <c r="A1357" s="5" t="s">
        <v>2586</v>
      </c>
      <c r="B1357" s="5" t="s">
        <v>2349</v>
      </c>
      <c r="C1357" s="5" t="s">
        <v>2350</v>
      </c>
      <c r="D1357" s="5" t="s">
        <v>2195</v>
      </c>
      <c r="E1357" s="5" t="s">
        <v>2193</v>
      </c>
      <c r="F1357" s="5" t="s">
        <v>2192</v>
      </c>
      <c r="G1357" s="5" t="s">
        <v>39</v>
      </c>
      <c r="H1357" s="5" t="s">
        <v>39</v>
      </c>
      <c r="I1357" s="5" t="s">
        <v>39</v>
      </c>
      <c r="J1357" s="5" t="s">
        <v>39</v>
      </c>
      <c r="K1357" s="5" t="s">
        <v>39</v>
      </c>
      <c r="L1357" s="5" t="s">
        <v>39</v>
      </c>
      <c r="M1357" s="5" t="s">
        <v>39</v>
      </c>
      <c r="N1357" s="5" t="s">
        <v>39</v>
      </c>
      <c r="O1357" s="5" t="s">
        <v>39</v>
      </c>
      <c r="P1357" s="5" t="s">
        <v>35</v>
      </c>
      <c r="Q1357" s="5" t="s">
        <v>53</v>
      </c>
      <c r="R1357" s="6" t="s">
        <v>2351</v>
      </c>
      <c r="S1357" s="6" t="s">
        <v>39</v>
      </c>
      <c r="T1357" s="39">
        <v>10000</v>
      </c>
      <c r="U1357" s="39">
        <v>10000</v>
      </c>
      <c r="V1357" s="39">
        <v>10000</v>
      </c>
      <c r="W1357" s="39">
        <v>10000</v>
      </c>
      <c r="X1357" s="39">
        <v>10000</v>
      </c>
    </row>
    <row r="1358" spans="1:24" ht="100.8" x14ac:dyDescent="0.3">
      <c r="A1358" s="5" t="s">
        <v>2586</v>
      </c>
      <c r="B1358" s="5" t="s">
        <v>2353</v>
      </c>
      <c r="C1358" s="5" t="s">
        <v>2354</v>
      </c>
      <c r="D1358" s="5" t="s">
        <v>2195</v>
      </c>
      <c r="E1358" s="5" t="s">
        <v>2193</v>
      </c>
      <c r="F1358" s="5" t="s">
        <v>2192</v>
      </c>
      <c r="G1358" s="5" t="s">
        <v>96</v>
      </c>
      <c r="H1358" s="5" t="s">
        <v>97</v>
      </c>
      <c r="I1358" s="5" t="s">
        <v>93</v>
      </c>
      <c r="J1358" s="5" t="s">
        <v>92</v>
      </c>
      <c r="K1358" s="5" t="s">
        <v>39</v>
      </c>
      <c r="L1358" s="5" t="s">
        <v>39</v>
      </c>
      <c r="M1358" s="5" t="s">
        <v>39</v>
      </c>
      <c r="N1358" s="5" t="s">
        <v>39</v>
      </c>
      <c r="O1358" s="5" t="s">
        <v>39</v>
      </c>
      <c r="P1358" s="5" t="s">
        <v>35</v>
      </c>
      <c r="Q1358" s="5" t="s">
        <v>53</v>
      </c>
      <c r="R1358" s="6" t="s">
        <v>2355</v>
      </c>
      <c r="S1358" s="6" t="s">
        <v>39</v>
      </c>
      <c r="T1358" s="39">
        <v>50000</v>
      </c>
      <c r="U1358" s="39">
        <v>62000</v>
      </c>
      <c r="V1358" s="39">
        <v>62000</v>
      </c>
      <c r="W1358" s="39">
        <v>62000</v>
      </c>
      <c r="X1358" s="39">
        <v>62000</v>
      </c>
    </row>
    <row r="1359" spans="1:24" ht="100.8" x14ac:dyDescent="0.3">
      <c r="A1359" s="5" t="s">
        <v>2586</v>
      </c>
      <c r="B1359" s="5" t="s">
        <v>2353</v>
      </c>
      <c r="C1359" s="5" t="s">
        <v>2354</v>
      </c>
      <c r="D1359" s="5" t="s">
        <v>2195</v>
      </c>
      <c r="E1359" s="5" t="s">
        <v>2193</v>
      </c>
      <c r="F1359" s="5" t="s">
        <v>2192</v>
      </c>
      <c r="G1359" s="5" t="s">
        <v>96</v>
      </c>
      <c r="H1359" s="5" t="s">
        <v>97</v>
      </c>
      <c r="I1359" s="5" t="str">
        <f>I1358</f>
        <v>AP9999</v>
      </c>
      <c r="J1359" s="5" t="s">
        <v>168</v>
      </c>
      <c r="K1359" s="5" t="s">
        <v>39</v>
      </c>
      <c r="L1359" s="5" t="s">
        <v>39</v>
      </c>
      <c r="M1359" s="5" t="s">
        <v>39</v>
      </c>
      <c r="N1359" s="5" t="s">
        <v>39</v>
      </c>
      <c r="O1359" s="5" t="s">
        <v>39</v>
      </c>
      <c r="P1359" s="5" t="s">
        <v>35</v>
      </c>
      <c r="Q1359" s="5" t="s">
        <v>53</v>
      </c>
      <c r="R1359" s="6" t="s">
        <v>2356</v>
      </c>
      <c r="S1359" s="6" t="s">
        <v>39</v>
      </c>
      <c r="T1359" s="39">
        <v>1500</v>
      </c>
      <c r="U1359" s="39">
        <v>1500</v>
      </c>
      <c r="V1359" s="39">
        <v>1500</v>
      </c>
      <c r="W1359" s="39">
        <v>1500</v>
      </c>
      <c r="X1359" s="39">
        <v>1500</v>
      </c>
    </row>
    <row r="1360" spans="1:24" ht="100.8" x14ac:dyDescent="0.3">
      <c r="A1360" s="5" t="s">
        <v>2586</v>
      </c>
      <c r="B1360" s="5" t="s">
        <v>2353</v>
      </c>
      <c r="C1360" s="5" t="s">
        <v>2354</v>
      </c>
      <c r="D1360" s="5" t="s">
        <v>2195</v>
      </c>
      <c r="E1360" s="5" t="s">
        <v>2193</v>
      </c>
      <c r="F1360" s="5" t="s">
        <v>2192</v>
      </c>
      <c r="G1360" s="5" t="s">
        <v>96</v>
      </c>
      <c r="H1360" s="5" t="s">
        <v>97</v>
      </c>
      <c r="I1360" s="5" t="str">
        <f>I1359</f>
        <v>AP9999</v>
      </c>
      <c r="J1360" s="5" t="s">
        <v>170</v>
      </c>
      <c r="K1360" s="5" t="s">
        <v>39</v>
      </c>
      <c r="L1360" s="5" t="s">
        <v>39</v>
      </c>
      <c r="M1360" s="5" t="s">
        <v>39</v>
      </c>
      <c r="N1360" s="5" t="s">
        <v>39</v>
      </c>
      <c r="O1360" s="5" t="s">
        <v>39</v>
      </c>
      <c r="P1360" s="5" t="s">
        <v>35</v>
      </c>
      <c r="Q1360" s="5" t="s">
        <v>53</v>
      </c>
      <c r="R1360" s="6" t="s">
        <v>2357</v>
      </c>
      <c r="S1360" s="6" t="s">
        <v>39</v>
      </c>
      <c r="T1360" s="39">
        <v>0</v>
      </c>
      <c r="U1360" s="39">
        <v>0</v>
      </c>
      <c r="V1360" s="39">
        <v>0</v>
      </c>
      <c r="W1360" s="39">
        <v>0</v>
      </c>
      <c r="X1360" s="39">
        <v>0</v>
      </c>
    </row>
    <row r="1361" spans="1:24" ht="100.8" x14ac:dyDescent="0.3">
      <c r="A1361" s="5" t="s">
        <v>2586</v>
      </c>
      <c r="B1361" s="5" t="s">
        <v>2353</v>
      </c>
      <c r="C1361" s="5" t="s">
        <v>2354</v>
      </c>
      <c r="D1361" s="5" t="s">
        <v>2195</v>
      </c>
      <c r="E1361" s="5" t="s">
        <v>2193</v>
      </c>
      <c r="F1361" s="5" t="s">
        <v>2192</v>
      </c>
      <c r="G1361" s="5" t="s">
        <v>96</v>
      </c>
      <c r="H1361" s="5" t="s">
        <v>97</v>
      </c>
      <c r="I1361" s="5" t="str">
        <f>I1360</f>
        <v>AP9999</v>
      </c>
      <c r="J1361" s="5" t="s">
        <v>172</v>
      </c>
      <c r="K1361" s="5" t="s">
        <v>39</v>
      </c>
      <c r="L1361" s="5" t="s">
        <v>39</v>
      </c>
      <c r="M1361" s="5" t="s">
        <v>39</v>
      </c>
      <c r="N1361" s="5" t="s">
        <v>39</v>
      </c>
      <c r="O1361" s="5" t="s">
        <v>39</v>
      </c>
      <c r="P1361" s="5" t="s">
        <v>35</v>
      </c>
      <c r="Q1361" s="5" t="s">
        <v>53</v>
      </c>
      <c r="R1361" s="6" t="s">
        <v>2358</v>
      </c>
      <c r="S1361" s="6" t="s">
        <v>39</v>
      </c>
      <c r="T1361" s="39">
        <v>0</v>
      </c>
      <c r="U1361" s="39">
        <v>0</v>
      </c>
      <c r="V1361" s="39">
        <v>0</v>
      </c>
      <c r="W1361" s="39">
        <v>0</v>
      </c>
      <c r="X1361" s="39">
        <v>0</v>
      </c>
    </row>
    <row r="1362" spans="1:24" ht="100.8" x14ac:dyDescent="0.3">
      <c r="A1362" s="5" t="s">
        <v>2586</v>
      </c>
      <c r="B1362" s="5" t="s">
        <v>2353</v>
      </c>
      <c r="C1362" s="5" t="s">
        <v>2354</v>
      </c>
      <c r="D1362" s="5" t="s">
        <v>2195</v>
      </c>
      <c r="E1362" s="5" t="s">
        <v>2193</v>
      </c>
      <c r="F1362" s="5" t="s">
        <v>2192</v>
      </c>
      <c r="G1362" s="5" t="s">
        <v>96</v>
      </c>
      <c r="H1362" s="5" t="s">
        <v>97</v>
      </c>
      <c r="I1362" s="5" t="str">
        <f>I1361</f>
        <v>AP9999</v>
      </c>
      <c r="J1362" s="5" t="s">
        <v>2359</v>
      </c>
      <c r="K1362" s="5" t="s">
        <v>2360</v>
      </c>
      <c r="L1362" s="5" t="s">
        <v>39</v>
      </c>
      <c r="M1362" s="5" t="s">
        <v>39</v>
      </c>
      <c r="N1362" s="5" t="s">
        <v>39</v>
      </c>
      <c r="O1362" s="5" t="s">
        <v>39</v>
      </c>
      <c r="P1362" s="5" t="s">
        <v>35</v>
      </c>
      <c r="Q1362" s="5" t="s">
        <v>53</v>
      </c>
      <c r="R1362" s="6" t="s">
        <v>2361</v>
      </c>
      <c r="S1362" s="6" t="s">
        <v>2362</v>
      </c>
      <c r="T1362" s="39">
        <v>0</v>
      </c>
      <c r="U1362" s="39">
        <v>0</v>
      </c>
      <c r="V1362" s="39">
        <v>0</v>
      </c>
      <c r="W1362" s="39">
        <v>0</v>
      </c>
      <c r="X1362" s="39">
        <v>0</v>
      </c>
    </row>
    <row r="1363" spans="1:24" ht="57.6" x14ac:dyDescent="0.3">
      <c r="A1363" s="5" t="s">
        <v>2586</v>
      </c>
      <c r="B1363" s="5" t="s">
        <v>2363</v>
      </c>
      <c r="C1363" s="5" t="s">
        <v>2364</v>
      </c>
      <c r="D1363" s="5" t="s">
        <v>2195</v>
      </c>
      <c r="E1363" s="5" t="s">
        <v>2193</v>
      </c>
      <c r="F1363" s="5" t="s">
        <v>2192</v>
      </c>
      <c r="G1363" s="5" t="s">
        <v>39</v>
      </c>
      <c r="H1363" s="5" t="s">
        <v>39</v>
      </c>
      <c r="I1363" s="5" t="s">
        <v>39</v>
      </c>
      <c r="J1363" s="5" t="s">
        <v>39</v>
      </c>
      <c r="K1363" s="5" t="s">
        <v>39</v>
      </c>
      <c r="L1363" s="5" t="s">
        <v>39</v>
      </c>
      <c r="M1363" s="5" t="s">
        <v>39</v>
      </c>
      <c r="N1363" s="5" t="s">
        <v>39</v>
      </c>
      <c r="O1363" s="5" t="s">
        <v>39</v>
      </c>
      <c r="P1363" s="5" t="s">
        <v>35</v>
      </c>
      <c r="Q1363" s="5" t="s">
        <v>53</v>
      </c>
      <c r="R1363" s="6" t="s">
        <v>2364</v>
      </c>
      <c r="S1363" s="6" t="s">
        <v>39</v>
      </c>
      <c r="T1363" s="39">
        <v>45000</v>
      </c>
      <c r="U1363" s="39">
        <v>45000</v>
      </c>
      <c r="V1363" s="39">
        <v>45000</v>
      </c>
      <c r="W1363" s="39">
        <v>45000</v>
      </c>
      <c r="X1363" s="39">
        <v>45000</v>
      </c>
    </row>
    <row r="1364" spans="1:24" ht="57.6" x14ac:dyDescent="0.3">
      <c r="A1364" s="5" t="s">
        <v>2586</v>
      </c>
      <c r="B1364" s="5" t="s">
        <v>2363</v>
      </c>
      <c r="C1364" s="5" t="s">
        <v>2364</v>
      </c>
      <c r="D1364" s="5" t="s">
        <v>2195</v>
      </c>
      <c r="E1364" s="5" t="s">
        <v>2422</v>
      </c>
      <c r="F1364" s="5" t="s">
        <v>2421</v>
      </c>
      <c r="G1364" s="5" t="s">
        <v>39</v>
      </c>
      <c r="H1364" s="5" t="s">
        <v>39</v>
      </c>
      <c r="I1364" s="5" t="s">
        <v>39</v>
      </c>
      <c r="J1364" s="5" t="s">
        <v>39</v>
      </c>
      <c r="K1364" s="5" t="s">
        <v>39</v>
      </c>
      <c r="L1364" s="5" t="s">
        <v>39</v>
      </c>
      <c r="M1364" s="5" t="s">
        <v>39</v>
      </c>
      <c r="N1364" s="5" t="s">
        <v>39</v>
      </c>
      <c r="O1364" s="5" t="s">
        <v>39</v>
      </c>
      <c r="P1364" s="5" t="s">
        <v>35</v>
      </c>
      <c r="Q1364" s="5" t="s">
        <v>53</v>
      </c>
      <c r="R1364" s="6" t="s">
        <v>2424</v>
      </c>
      <c r="S1364" s="6" t="s">
        <v>39</v>
      </c>
      <c r="T1364" s="39">
        <v>3000</v>
      </c>
      <c r="U1364" s="39">
        <v>3000</v>
      </c>
      <c r="V1364" s="39">
        <v>3000</v>
      </c>
      <c r="W1364" s="39">
        <v>3000</v>
      </c>
      <c r="X1364" s="39">
        <v>3000</v>
      </c>
    </row>
    <row r="1365" spans="1:24" ht="43.2" x14ac:dyDescent="0.3">
      <c r="A1365" s="5" t="s">
        <v>2586</v>
      </c>
      <c r="B1365" s="5" t="s">
        <v>2365</v>
      </c>
      <c r="C1365" s="5" t="s">
        <v>2366</v>
      </c>
      <c r="D1365" s="5" t="s">
        <v>2195</v>
      </c>
      <c r="E1365" s="5" t="s">
        <v>2193</v>
      </c>
      <c r="F1365" s="5" t="s">
        <v>2192</v>
      </c>
      <c r="G1365" s="5" t="s">
        <v>96</v>
      </c>
      <c r="H1365" s="5" t="s">
        <v>97</v>
      </c>
      <c r="I1365" s="5" t="s">
        <v>93</v>
      </c>
      <c r="J1365" s="5" t="s">
        <v>2252</v>
      </c>
      <c r="K1365" s="5" t="s">
        <v>2251</v>
      </c>
      <c r="L1365" s="5" t="s">
        <v>39</v>
      </c>
      <c r="M1365" s="5" t="s">
        <v>39</v>
      </c>
      <c r="N1365" s="5" t="s">
        <v>39</v>
      </c>
      <c r="O1365" s="5" t="s">
        <v>39</v>
      </c>
      <c r="P1365" s="5" t="s">
        <v>35</v>
      </c>
      <c r="Q1365" s="5" t="s">
        <v>53</v>
      </c>
      <c r="R1365" s="6" t="s">
        <v>2367</v>
      </c>
      <c r="S1365" s="6" t="s">
        <v>2253</v>
      </c>
      <c r="T1365" s="39">
        <v>0</v>
      </c>
      <c r="U1365" s="39">
        <v>0</v>
      </c>
      <c r="V1365" s="39">
        <v>0</v>
      </c>
      <c r="W1365" s="39">
        <v>0</v>
      </c>
      <c r="X1365" s="39">
        <v>0</v>
      </c>
    </row>
    <row r="1366" spans="1:24" ht="43.2" x14ac:dyDescent="0.3">
      <c r="A1366" s="5" t="s">
        <v>2586</v>
      </c>
      <c r="B1366" s="5" t="s">
        <v>2365</v>
      </c>
      <c r="C1366" s="5" t="s">
        <v>2366</v>
      </c>
      <c r="D1366" s="5" t="s">
        <v>2195</v>
      </c>
      <c r="E1366" s="5" t="s">
        <v>2193</v>
      </c>
      <c r="F1366" s="5" t="s">
        <v>2192</v>
      </c>
      <c r="G1366" s="5" t="s">
        <v>39</v>
      </c>
      <c r="H1366" s="5" t="s">
        <v>39</v>
      </c>
      <c r="I1366" s="5" t="s">
        <v>39</v>
      </c>
      <c r="J1366" s="5" t="s">
        <v>39</v>
      </c>
      <c r="K1366" s="5" t="s">
        <v>39</v>
      </c>
      <c r="L1366" s="5" t="s">
        <v>39</v>
      </c>
      <c r="M1366" s="5" t="s">
        <v>39</v>
      </c>
      <c r="N1366" s="5" t="s">
        <v>39</v>
      </c>
      <c r="O1366" s="5" t="s">
        <v>39</v>
      </c>
      <c r="P1366" s="5" t="s">
        <v>35</v>
      </c>
      <c r="Q1366" s="5" t="s">
        <v>53</v>
      </c>
      <c r="R1366" s="6" t="s">
        <v>2366</v>
      </c>
      <c r="S1366" s="6" t="s">
        <v>39</v>
      </c>
      <c r="T1366" s="39">
        <v>3000</v>
      </c>
      <c r="U1366" s="39">
        <v>3000</v>
      </c>
      <c r="V1366" s="39">
        <v>4000</v>
      </c>
      <c r="W1366" s="39">
        <v>4000</v>
      </c>
      <c r="X1366" s="39">
        <v>4000</v>
      </c>
    </row>
    <row r="1367" spans="1:24" ht="57.6" x14ac:dyDescent="0.3">
      <c r="A1367" s="5" t="s">
        <v>2586</v>
      </c>
      <c r="B1367" s="5" t="s">
        <v>2425</v>
      </c>
      <c r="C1367" s="5" t="s">
        <v>2426</v>
      </c>
      <c r="D1367" s="5" t="s">
        <v>2195</v>
      </c>
      <c r="E1367" s="5" t="s">
        <v>2422</v>
      </c>
      <c r="F1367" s="5" t="s">
        <v>2421</v>
      </c>
      <c r="G1367" s="5" t="s">
        <v>39</v>
      </c>
      <c r="H1367" s="5" t="s">
        <v>39</v>
      </c>
      <c r="I1367" s="5" t="s">
        <v>39</v>
      </c>
      <c r="J1367" s="5" t="s">
        <v>39</v>
      </c>
      <c r="K1367" s="5" t="s">
        <v>39</v>
      </c>
      <c r="L1367" s="5" t="s">
        <v>39</v>
      </c>
      <c r="M1367" s="5" t="s">
        <v>39</v>
      </c>
      <c r="N1367" s="5" t="s">
        <v>39</v>
      </c>
      <c r="O1367" s="5" t="s">
        <v>39</v>
      </c>
      <c r="P1367" s="5" t="s">
        <v>35</v>
      </c>
      <c r="Q1367" s="5" t="s">
        <v>53</v>
      </c>
      <c r="R1367" s="6" t="s">
        <v>2427</v>
      </c>
      <c r="S1367" s="6" t="s">
        <v>39</v>
      </c>
      <c r="T1367" s="39">
        <v>65000</v>
      </c>
      <c r="U1367" s="39">
        <v>75000</v>
      </c>
      <c r="V1367" s="39">
        <v>75000</v>
      </c>
      <c r="W1367" s="39">
        <v>75000</v>
      </c>
      <c r="X1367" s="39">
        <v>75000</v>
      </c>
    </row>
    <row r="1368" spans="1:24" ht="86.4" x14ac:dyDescent="0.3">
      <c r="A1368" s="5" t="s">
        <v>2586</v>
      </c>
      <c r="B1368" s="5" t="s">
        <v>2368</v>
      </c>
      <c r="C1368" s="5" t="s">
        <v>2369</v>
      </c>
      <c r="D1368" s="5" t="s">
        <v>2195</v>
      </c>
      <c r="E1368" s="5" t="s">
        <v>2193</v>
      </c>
      <c r="F1368" s="5" t="s">
        <v>2192</v>
      </c>
      <c r="G1368" s="5" t="s">
        <v>39</v>
      </c>
      <c r="H1368" s="5" t="s">
        <v>39</v>
      </c>
      <c r="I1368" s="5" t="s">
        <v>39</v>
      </c>
      <c r="J1368" s="5" t="s">
        <v>39</v>
      </c>
      <c r="K1368" s="5" t="s">
        <v>39</v>
      </c>
      <c r="L1368" s="5" t="s">
        <v>39</v>
      </c>
      <c r="M1368" s="5" t="s">
        <v>39</v>
      </c>
      <c r="N1368" s="5" t="s">
        <v>39</v>
      </c>
      <c r="O1368" s="5" t="s">
        <v>39</v>
      </c>
      <c r="P1368" s="5" t="s">
        <v>35</v>
      </c>
      <c r="Q1368" s="5" t="s">
        <v>53</v>
      </c>
      <c r="R1368" s="6" t="s">
        <v>2370</v>
      </c>
      <c r="S1368" s="6" t="s">
        <v>39</v>
      </c>
      <c r="T1368" s="39">
        <v>2500</v>
      </c>
      <c r="U1368" s="39">
        <v>2500</v>
      </c>
      <c r="V1368" s="39">
        <v>2500</v>
      </c>
      <c r="W1368" s="39">
        <v>2500</v>
      </c>
      <c r="X1368" s="39">
        <v>2500</v>
      </c>
    </row>
    <row r="1369" spans="1:24" ht="72" x14ac:dyDescent="0.3">
      <c r="A1369" s="5" t="s">
        <v>2586</v>
      </c>
      <c r="B1369" s="5" t="s">
        <v>2476</v>
      </c>
      <c r="C1369" s="5" t="s">
        <v>2477</v>
      </c>
      <c r="D1369" s="5" t="s">
        <v>2195</v>
      </c>
      <c r="E1369" s="5" t="s">
        <v>2474</v>
      </c>
      <c r="F1369" s="5" t="s">
        <v>2473</v>
      </c>
      <c r="G1369" s="5" t="s">
        <v>96</v>
      </c>
      <c r="H1369" s="5" t="s">
        <v>97</v>
      </c>
      <c r="I1369" s="5" t="s">
        <v>93</v>
      </c>
      <c r="J1369" s="5" t="s">
        <v>92</v>
      </c>
      <c r="K1369" s="5" t="s">
        <v>39</v>
      </c>
      <c r="L1369" s="5" t="s">
        <v>39</v>
      </c>
      <c r="M1369" s="5" t="s">
        <v>39</v>
      </c>
      <c r="N1369" s="5" t="s">
        <v>39</v>
      </c>
      <c r="O1369" s="5" t="s">
        <v>39</v>
      </c>
      <c r="P1369" s="5" t="s">
        <v>35</v>
      </c>
      <c r="Q1369" s="5" t="s">
        <v>53</v>
      </c>
      <c r="R1369" s="6" t="s">
        <v>2479</v>
      </c>
      <c r="S1369" s="6" t="s">
        <v>39</v>
      </c>
      <c r="T1369" s="39">
        <v>0</v>
      </c>
      <c r="U1369" s="39">
        <v>0</v>
      </c>
      <c r="V1369" s="39">
        <v>0</v>
      </c>
      <c r="W1369" s="39">
        <v>0</v>
      </c>
      <c r="X1369" s="39">
        <v>0</v>
      </c>
    </row>
    <row r="1370" spans="1:24" ht="72" x14ac:dyDescent="0.3">
      <c r="A1370" s="5" t="s">
        <v>2586</v>
      </c>
      <c r="B1370" s="5" t="s">
        <v>2476</v>
      </c>
      <c r="C1370" s="5" t="s">
        <v>2477</v>
      </c>
      <c r="D1370" s="5" t="s">
        <v>2195</v>
      </c>
      <c r="E1370" s="5" t="s">
        <v>2474</v>
      </c>
      <c r="F1370" s="5" t="s">
        <v>2473</v>
      </c>
      <c r="G1370" s="5" t="s">
        <v>39</v>
      </c>
      <c r="H1370" s="5" t="s">
        <v>39</v>
      </c>
      <c r="I1370" s="5" t="s">
        <v>39</v>
      </c>
      <c r="J1370" s="5" t="s">
        <v>39</v>
      </c>
      <c r="K1370" s="5" t="s">
        <v>39</v>
      </c>
      <c r="L1370" s="5" t="s">
        <v>39</v>
      </c>
      <c r="M1370" s="5" t="s">
        <v>39</v>
      </c>
      <c r="N1370" s="5" t="s">
        <v>39</v>
      </c>
      <c r="O1370" s="5" t="s">
        <v>39</v>
      </c>
      <c r="P1370" s="5" t="s">
        <v>35</v>
      </c>
      <c r="Q1370" s="5" t="s">
        <v>53</v>
      </c>
      <c r="R1370" s="6" t="s">
        <v>2478</v>
      </c>
      <c r="S1370" s="6" t="s">
        <v>39</v>
      </c>
      <c r="T1370" s="39">
        <v>8000</v>
      </c>
      <c r="U1370" s="39">
        <v>5000</v>
      </c>
      <c r="V1370" s="39">
        <v>5000</v>
      </c>
      <c r="W1370" s="39">
        <v>5000</v>
      </c>
      <c r="X1370" s="39">
        <v>5000</v>
      </c>
    </row>
    <row r="1371" spans="1:24" ht="72" x14ac:dyDescent="0.3">
      <c r="A1371" s="5" t="s">
        <v>2586</v>
      </c>
      <c r="B1371" s="5" t="s">
        <v>2480</v>
      </c>
      <c r="C1371" s="5" t="s">
        <v>2481</v>
      </c>
      <c r="D1371" s="5" t="s">
        <v>2195</v>
      </c>
      <c r="E1371" s="5" t="s">
        <v>2474</v>
      </c>
      <c r="F1371" s="5" t="s">
        <v>2473</v>
      </c>
      <c r="G1371" s="5" t="s">
        <v>39</v>
      </c>
      <c r="H1371" s="5" t="s">
        <v>39</v>
      </c>
      <c r="I1371" s="5" t="s">
        <v>39</v>
      </c>
      <c r="J1371" s="5" t="s">
        <v>39</v>
      </c>
      <c r="K1371" s="5" t="s">
        <v>39</v>
      </c>
      <c r="L1371" s="5" t="s">
        <v>39</v>
      </c>
      <c r="M1371" s="5" t="s">
        <v>39</v>
      </c>
      <c r="N1371" s="5" t="s">
        <v>39</v>
      </c>
      <c r="O1371" s="5" t="s">
        <v>39</v>
      </c>
      <c r="P1371" s="5" t="s">
        <v>35</v>
      </c>
      <c r="Q1371" s="5" t="s">
        <v>53</v>
      </c>
      <c r="R1371" s="6" t="s">
        <v>2482</v>
      </c>
      <c r="S1371" s="6" t="s">
        <v>39</v>
      </c>
      <c r="T1371" s="39">
        <v>63000</v>
      </c>
      <c r="U1371" s="39">
        <v>63000</v>
      </c>
      <c r="V1371" s="39">
        <v>63000</v>
      </c>
      <c r="W1371" s="39">
        <v>63000</v>
      </c>
      <c r="X1371" s="39">
        <v>63000</v>
      </c>
    </row>
    <row r="1372" spans="1:24" ht="57.6" x14ac:dyDescent="0.3">
      <c r="A1372" s="5" t="s">
        <v>2586</v>
      </c>
      <c r="B1372" s="5" t="s">
        <v>2416</v>
      </c>
      <c r="C1372" s="5" t="s">
        <v>2417</v>
      </c>
      <c r="D1372" s="5" t="s">
        <v>2195</v>
      </c>
      <c r="E1372" s="5" t="s">
        <v>2419</v>
      </c>
      <c r="F1372" s="5" t="s">
        <v>2418</v>
      </c>
      <c r="G1372" s="5" t="s">
        <v>39</v>
      </c>
      <c r="H1372" s="5" t="s">
        <v>39</v>
      </c>
      <c r="I1372" s="5" t="s">
        <v>39</v>
      </c>
      <c r="J1372" s="5" t="s">
        <v>39</v>
      </c>
      <c r="K1372" s="5" t="s">
        <v>39</v>
      </c>
      <c r="L1372" s="5" t="s">
        <v>39</v>
      </c>
      <c r="M1372" s="5" t="s">
        <v>39</v>
      </c>
      <c r="N1372" s="5" t="s">
        <v>39</v>
      </c>
      <c r="O1372" s="5" t="s">
        <v>39</v>
      </c>
      <c r="P1372" s="5" t="s">
        <v>35</v>
      </c>
      <c r="Q1372" s="5" t="s">
        <v>53</v>
      </c>
      <c r="R1372" s="6" t="s">
        <v>2419</v>
      </c>
      <c r="S1372" s="6" t="s">
        <v>39</v>
      </c>
      <c r="T1372" s="39">
        <v>5000</v>
      </c>
      <c r="U1372" s="39">
        <v>5000</v>
      </c>
      <c r="V1372" s="39">
        <v>5000</v>
      </c>
      <c r="W1372" s="39">
        <v>5000</v>
      </c>
      <c r="X1372" s="39">
        <v>5000</v>
      </c>
    </row>
    <row r="1373" spans="1:24" ht="57.6" x14ac:dyDescent="0.3">
      <c r="A1373" s="5" t="s">
        <v>2586</v>
      </c>
      <c r="B1373" s="5" t="s">
        <v>2416</v>
      </c>
      <c r="C1373" s="5" t="s">
        <v>2417</v>
      </c>
      <c r="D1373" s="5" t="s">
        <v>2195</v>
      </c>
      <c r="E1373" s="5" t="s">
        <v>2422</v>
      </c>
      <c r="F1373" s="5" t="s">
        <v>2421</v>
      </c>
      <c r="G1373" s="5" t="s">
        <v>39</v>
      </c>
      <c r="H1373" s="5" t="s">
        <v>39</v>
      </c>
      <c r="I1373" s="5" t="s">
        <v>39</v>
      </c>
      <c r="J1373" s="5" t="s">
        <v>39</v>
      </c>
      <c r="K1373" s="5" t="s">
        <v>39</v>
      </c>
      <c r="L1373" s="5" t="s">
        <v>39</v>
      </c>
      <c r="M1373" s="5" t="s">
        <v>39</v>
      </c>
      <c r="N1373" s="5" t="s">
        <v>39</v>
      </c>
      <c r="O1373" s="5" t="s">
        <v>39</v>
      </c>
      <c r="P1373" s="5" t="s">
        <v>35</v>
      </c>
      <c r="Q1373" s="5" t="s">
        <v>53</v>
      </c>
      <c r="R1373" s="6" t="s">
        <v>2419</v>
      </c>
      <c r="S1373" s="6" t="s">
        <v>39</v>
      </c>
      <c r="T1373" s="39">
        <v>10000</v>
      </c>
      <c r="U1373" s="39">
        <v>10000</v>
      </c>
      <c r="V1373" s="39">
        <v>10000</v>
      </c>
      <c r="W1373" s="39">
        <v>10000</v>
      </c>
      <c r="X1373" s="39">
        <v>10000</v>
      </c>
    </row>
    <row r="1374" spans="1:24" ht="72" x14ac:dyDescent="0.3">
      <c r="A1374" s="5" t="s">
        <v>2586</v>
      </c>
      <c r="B1374" s="5" t="s">
        <v>2483</v>
      </c>
      <c r="C1374" s="5" t="s">
        <v>2484</v>
      </c>
      <c r="D1374" s="5" t="s">
        <v>2195</v>
      </c>
      <c r="E1374" s="5" t="s">
        <v>2474</v>
      </c>
      <c r="F1374" s="5" t="s">
        <v>2473</v>
      </c>
      <c r="G1374" s="5" t="s">
        <v>39</v>
      </c>
      <c r="H1374" s="5" t="s">
        <v>39</v>
      </c>
      <c r="I1374" s="5" t="s">
        <v>39</v>
      </c>
      <c r="J1374" s="5" t="s">
        <v>39</v>
      </c>
      <c r="K1374" s="5" t="s">
        <v>39</v>
      </c>
      <c r="L1374" s="5" t="s">
        <v>39</v>
      </c>
      <c r="M1374" s="5" t="s">
        <v>39</v>
      </c>
      <c r="N1374" s="5" t="s">
        <v>39</v>
      </c>
      <c r="O1374" s="5" t="s">
        <v>39</v>
      </c>
      <c r="P1374" s="5" t="s">
        <v>35</v>
      </c>
      <c r="Q1374" s="5" t="s">
        <v>53</v>
      </c>
      <c r="R1374" s="6" t="s">
        <v>2484</v>
      </c>
      <c r="S1374" s="6" t="s">
        <v>39</v>
      </c>
      <c r="T1374" s="39">
        <v>3000</v>
      </c>
      <c r="U1374" s="39">
        <v>5000</v>
      </c>
      <c r="V1374" s="39">
        <v>5000</v>
      </c>
      <c r="W1374" s="39">
        <v>5000</v>
      </c>
      <c r="X1374" s="39">
        <v>5000</v>
      </c>
    </row>
    <row r="1375" spans="1:24" ht="72" x14ac:dyDescent="0.3">
      <c r="A1375" s="5" t="s">
        <v>2586</v>
      </c>
      <c r="B1375" s="5" t="s">
        <v>2485</v>
      </c>
      <c r="C1375" s="5" t="s">
        <v>2486</v>
      </c>
      <c r="D1375" s="5" t="s">
        <v>2195</v>
      </c>
      <c r="E1375" s="5" t="s">
        <v>2474</v>
      </c>
      <c r="F1375" s="5" t="s">
        <v>2473</v>
      </c>
      <c r="G1375" s="5" t="s">
        <v>39</v>
      </c>
      <c r="H1375" s="5" t="s">
        <v>39</v>
      </c>
      <c r="I1375" s="5" t="s">
        <v>39</v>
      </c>
      <c r="J1375" s="5" t="s">
        <v>39</v>
      </c>
      <c r="K1375" s="5" t="s">
        <v>39</v>
      </c>
      <c r="L1375" s="5" t="s">
        <v>39</v>
      </c>
      <c r="M1375" s="5" t="s">
        <v>39</v>
      </c>
      <c r="N1375" s="5" t="s">
        <v>39</v>
      </c>
      <c r="O1375" s="5" t="s">
        <v>39</v>
      </c>
      <c r="P1375" s="5" t="s">
        <v>35</v>
      </c>
      <c r="Q1375" s="5" t="s">
        <v>53</v>
      </c>
      <c r="R1375" s="6" t="s">
        <v>2487</v>
      </c>
      <c r="S1375" s="6" t="s">
        <v>39</v>
      </c>
      <c r="T1375" s="39">
        <v>20000</v>
      </c>
      <c r="U1375" s="39">
        <v>15000</v>
      </c>
      <c r="V1375" s="39">
        <v>15000</v>
      </c>
      <c r="W1375" s="39">
        <v>15000</v>
      </c>
      <c r="X1375" s="39">
        <v>15000</v>
      </c>
    </row>
    <row r="1376" spans="1:24" ht="57.6" x14ac:dyDescent="0.3">
      <c r="A1376" s="5" t="s">
        <v>2586</v>
      </c>
      <c r="B1376" s="5" t="s">
        <v>2428</v>
      </c>
      <c r="C1376" s="5" t="s">
        <v>2429</v>
      </c>
      <c r="D1376" s="5" t="s">
        <v>2195</v>
      </c>
      <c r="E1376" s="5" t="s">
        <v>2422</v>
      </c>
      <c r="F1376" s="5" t="s">
        <v>2421</v>
      </c>
      <c r="G1376" s="5" t="s">
        <v>39</v>
      </c>
      <c r="H1376" s="5" t="s">
        <v>39</v>
      </c>
      <c r="I1376" s="5" t="s">
        <v>39</v>
      </c>
      <c r="J1376" s="5" t="s">
        <v>39</v>
      </c>
      <c r="K1376" s="5" t="s">
        <v>39</v>
      </c>
      <c r="L1376" s="5" t="s">
        <v>39</v>
      </c>
      <c r="M1376" s="5" t="s">
        <v>39</v>
      </c>
      <c r="N1376" s="5" t="s">
        <v>39</v>
      </c>
      <c r="O1376" s="5" t="s">
        <v>39</v>
      </c>
      <c r="P1376" s="5" t="s">
        <v>35</v>
      </c>
      <c r="Q1376" s="5" t="s">
        <v>53</v>
      </c>
      <c r="R1376" s="6" t="s">
        <v>2429</v>
      </c>
      <c r="S1376" s="6" t="s">
        <v>39</v>
      </c>
      <c r="T1376" s="39">
        <v>3000</v>
      </c>
      <c r="U1376" s="39">
        <v>3000</v>
      </c>
      <c r="V1376" s="39">
        <v>3000</v>
      </c>
      <c r="W1376" s="39">
        <v>3000</v>
      </c>
      <c r="X1376" s="39">
        <v>3000</v>
      </c>
    </row>
    <row r="1377" spans="1:24" ht="43.2" x14ac:dyDescent="0.3">
      <c r="A1377" s="5" t="s">
        <v>2586</v>
      </c>
      <c r="B1377" s="5" t="s">
        <v>2548</v>
      </c>
      <c r="C1377" s="5" t="s">
        <v>2549</v>
      </c>
      <c r="D1377" s="5" t="s">
        <v>2195</v>
      </c>
      <c r="E1377" s="5" t="s">
        <v>2547</v>
      </c>
      <c r="F1377" s="5" t="s">
        <v>2546</v>
      </c>
      <c r="G1377" s="5" t="s">
        <v>39</v>
      </c>
      <c r="H1377" s="5" t="s">
        <v>39</v>
      </c>
      <c r="I1377" s="5" t="s">
        <v>39</v>
      </c>
      <c r="J1377" s="5" t="s">
        <v>39</v>
      </c>
      <c r="K1377" s="5" t="s">
        <v>39</v>
      </c>
      <c r="L1377" s="5" t="s">
        <v>39</v>
      </c>
      <c r="M1377" s="5" t="s">
        <v>39</v>
      </c>
      <c r="N1377" s="5" t="s">
        <v>39</v>
      </c>
      <c r="O1377" s="5" t="s">
        <v>39</v>
      </c>
      <c r="P1377" s="5" t="s">
        <v>35</v>
      </c>
      <c r="Q1377" s="5" t="s">
        <v>53</v>
      </c>
      <c r="R1377" s="6" t="s">
        <v>2549</v>
      </c>
      <c r="S1377" s="6" t="s">
        <v>39</v>
      </c>
      <c r="T1377" s="39">
        <v>3000</v>
      </c>
      <c r="U1377" s="39">
        <v>3000</v>
      </c>
      <c r="V1377" s="39">
        <v>3000</v>
      </c>
      <c r="W1377" s="39">
        <v>3000</v>
      </c>
      <c r="X1377" s="39">
        <v>3000</v>
      </c>
    </row>
    <row r="1378" spans="1:24" ht="43.2" x14ac:dyDescent="0.3">
      <c r="A1378" s="5" t="s">
        <v>2586</v>
      </c>
      <c r="B1378" s="5" t="s">
        <v>2516</v>
      </c>
      <c r="C1378" s="5" t="s">
        <v>2517</v>
      </c>
      <c r="D1378" s="5" t="s">
        <v>2195</v>
      </c>
      <c r="E1378" s="5" t="s">
        <v>2204</v>
      </c>
      <c r="F1378" s="5" t="s">
        <v>2203</v>
      </c>
      <c r="G1378" s="5" t="s">
        <v>39</v>
      </c>
      <c r="H1378" s="5" t="s">
        <v>39</v>
      </c>
      <c r="I1378" s="5" t="s">
        <v>39</v>
      </c>
      <c r="J1378" s="5" t="s">
        <v>39</v>
      </c>
      <c r="K1378" s="5" t="s">
        <v>39</v>
      </c>
      <c r="L1378" s="5" t="s">
        <v>39</v>
      </c>
      <c r="M1378" s="5" t="s">
        <v>39</v>
      </c>
      <c r="N1378" s="5" t="s">
        <v>39</v>
      </c>
      <c r="O1378" s="5" t="s">
        <v>39</v>
      </c>
      <c r="P1378" s="5" t="s">
        <v>35</v>
      </c>
      <c r="Q1378" s="5" t="s">
        <v>53</v>
      </c>
      <c r="R1378" s="6" t="s">
        <v>2517</v>
      </c>
      <c r="S1378" s="6" t="s">
        <v>39</v>
      </c>
      <c r="T1378" s="39">
        <v>6000</v>
      </c>
      <c r="U1378" s="39">
        <v>6000</v>
      </c>
      <c r="V1378" s="39">
        <v>6000</v>
      </c>
      <c r="W1378" s="39">
        <v>6000</v>
      </c>
      <c r="X1378" s="39">
        <v>6000</v>
      </c>
    </row>
    <row r="1379" spans="1:24" ht="100.8" x14ac:dyDescent="0.3">
      <c r="A1379" s="5" t="s">
        <v>2586</v>
      </c>
      <c r="B1379" s="5" t="s">
        <v>2430</v>
      </c>
      <c r="C1379" s="5" t="s">
        <v>2431</v>
      </c>
      <c r="D1379" s="5" t="s">
        <v>2195</v>
      </c>
      <c r="E1379" s="5" t="s">
        <v>2422</v>
      </c>
      <c r="F1379" s="5" t="s">
        <v>2421</v>
      </c>
      <c r="G1379" s="5" t="s">
        <v>39</v>
      </c>
      <c r="H1379" s="5" t="s">
        <v>39</v>
      </c>
      <c r="I1379" s="5" t="s">
        <v>39</v>
      </c>
      <c r="J1379" s="5" t="s">
        <v>39</v>
      </c>
      <c r="K1379" s="5" t="s">
        <v>39</v>
      </c>
      <c r="L1379" s="5" t="s">
        <v>39</v>
      </c>
      <c r="M1379" s="5" t="s">
        <v>39</v>
      </c>
      <c r="N1379" s="5" t="s">
        <v>39</v>
      </c>
      <c r="O1379" s="5" t="s">
        <v>39</v>
      </c>
      <c r="P1379" s="5" t="s">
        <v>35</v>
      </c>
      <c r="Q1379" s="5" t="s">
        <v>53</v>
      </c>
      <c r="R1379" s="6" t="s">
        <v>2432</v>
      </c>
      <c r="S1379" s="6" t="s">
        <v>39</v>
      </c>
      <c r="T1379" s="39">
        <v>3000</v>
      </c>
      <c r="U1379" s="39">
        <v>5000</v>
      </c>
      <c r="V1379" s="39">
        <v>5000</v>
      </c>
      <c r="W1379" s="39">
        <v>5000</v>
      </c>
      <c r="X1379" s="39">
        <v>5000</v>
      </c>
    </row>
    <row r="1380" spans="1:24" ht="43.2" x14ac:dyDescent="0.3">
      <c r="A1380" s="5" t="s">
        <v>2586</v>
      </c>
      <c r="B1380" s="5" t="s">
        <v>2558</v>
      </c>
      <c r="C1380" s="5" t="s">
        <v>2559</v>
      </c>
      <c r="D1380" s="5" t="s">
        <v>2195</v>
      </c>
      <c r="E1380" s="5" t="s">
        <v>2561</v>
      </c>
      <c r="F1380" s="5" t="s">
        <v>2560</v>
      </c>
      <c r="G1380" s="5" t="s">
        <v>39</v>
      </c>
      <c r="H1380" s="5" t="s">
        <v>39</v>
      </c>
      <c r="I1380" s="5" t="s">
        <v>39</v>
      </c>
      <c r="J1380" s="5" t="s">
        <v>39</v>
      </c>
      <c r="K1380" s="5" t="s">
        <v>39</v>
      </c>
      <c r="L1380" s="5" t="s">
        <v>39</v>
      </c>
      <c r="M1380" s="5" t="s">
        <v>39</v>
      </c>
      <c r="N1380" s="5" t="s">
        <v>39</v>
      </c>
      <c r="O1380" s="5" t="s">
        <v>39</v>
      </c>
      <c r="P1380" s="5" t="s">
        <v>35</v>
      </c>
      <c r="Q1380" s="5" t="s">
        <v>53</v>
      </c>
      <c r="R1380" s="6" t="s">
        <v>2559</v>
      </c>
      <c r="S1380" s="6" t="s">
        <v>39</v>
      </c>
      <c r="T1380" s="39">
        <v>22000</v>
      </c>
      <c r="U1380" s="39">
        <v>22000</v>
      </c>
      <c r="V1380" s="39">
        <v>22000</v>
      </c>
      <c r="W1380" s="39">
        <v>22000</v>
      </c>
      <c r="X1380" s="39">
        <v>22000</v>
      </c>
    </row>
    <row r="1381" spans="1:24" ht="72" x14ac:dyDescent="0.3">
      <c r="A1381" s="5" t="s">
        <v>2586</v>
      </c>
      <c r="B1381" s="5" t="s">
        <v>1362</v>
      </c>
      <c r="C1381" s="5" t="s">
        <v>1363</v>
      </c>
      <c r="D1381" s="5" t="s">
        <v>2195</v>
      </c>
      <c r="E1381" s="5" t="s">
        <v>2440</v>
      </c>
      <c r="F1381" s="5" t="s">
        <v>2439</v>
      </c>
      <c r="G1381" s="5" t="s">
        <v>39</v>
      </c>
      <c r="H1381" s="5" t="s">
        <v>39</v>
      </c>
      <c r="I1381" s="5" t="s">
        <v>39</v>
      </c>
      <c r="J1381" s="5" t="s">
        <v>39</v>
      </c>
      <c r="K1381" s="5" t="s">
        <v>39</v>
      </c>
      <c r="L1381" s="5" t="s">
        <v>39</v>
      </c>
      <c r="M1381" s="5" t="s">
        <v>39</v>
      </c>
      <c r="N1381" s="5" t="s">
        <v>39</v>
      </c>
      <c r="O1381" s="5" t="s">
        <v>39</v>
      </c>
      <c r="P1381" s="5" t="s">
        <v>35</v>
      </c>
      <c r="Q1381" s="5" t="s">
        <v>53</v>
      </c>
      <c r="R1381" s="6" t="s">
        <v>2453</v>
      </c>
      <c r="S1381" s="6" t="s">
        <v>39</v>
      </c>
      <c r="T1381" s="39">
        <v>3500</v>
      </c>
      <c r="U1381" s="39">
        <v>3500</v>
      </c>
      <c r="V1381" s="39">
        <v>3500</v>
      </c>
      <c r="W1381" s="39">
        <v>3500</v>
      </c>
      <c r="X1381" s="39">
        <v>3500</v>
      </c>
    </row>
    <row r="1382" spans="1:24" ht="72" x14ac:dyDescent="0.3">
      <c r="A1382" s="5" t="s">
        <v>2586</v>
      </c>
      <c r="B1382" s="5" t="s">
        <v>1362</v>
      </c>
      <c r="C1382" s="5" t="s">
        <v>1363</v>
      </c>
      <c r="D1382" s="5" t="s">
        <v>2195</v>
      </c>
      <c r="E1382" s="5" t="s">
        <v>2554</v>
      </c>
      <c r="F1382" s="5" t="s">
        <v>2553</v>
      </c>
      <c r="G1382" s="5" t="s">
        <v>39</v>
      </c>
      <c r="H1382" s="5" t="s">
        <v>39</v>
      </c>
      <c r="I1382" s="5" t="s">
        <v>39</v>
      </c>
      <c r="J1382" s="5" t="s">
        <v>39</v>
      </c>
      <c r="K1382" s="5" t="s">
        <v>39</v>
      </c>
      <c r="L1382" s="5" t="s">
        <v>39</v>
      </c>
      <c r="M1382" s="5" t="s">
        <v>39</v>
      </c>
      <c r="N1382" s="5" t="s">
        <v>39</v>
      </c>
      <c r="O1382" s="5" t="s">
        <v>39</v>
      </c>
      <c r="P1382" s="5" t="s">
        <v>35</v>
      </c>
      <c r="Q1382" s="5" t="s">
        <v>53</v>
      </c>
      <c r="R1382" s="6" t="s">
        <v>1861</v>
      </c>
      <c r="S1382" s="6" t="s">
        <v>39</v>
      </c>
      <c r="T1382" s="39">
        <v>0</v>
      </c>
      <c r="U1382" s="39">
        <v>0</v>
      </c>
      <c r="V1382" s="39">
        <v>0</v>
      </c>
      <c r="W1382" s="39">
        <v>0</v>
      </c>
      <c r="X1382" s="39">
        <v>0</v>
      </c>
    </row>
    <row r="1383" spans="1:24" ht="100.8" x14ac:dyDescent="0.3">
      <c r="A1383" s="5" t="s">
        <v>2586</v>
      </c>
      <c r="B1383" s="5" t="s">
        <v>1332</v>
      </c>
      <c r="C1383" s="5" t="s">
        <v>1333</v>
      </c>
      <c r="D1383" s="5" t="s">
        <v>2195</v>
      </c>
      <c r="E1383" s="5" t="s">
        <v>2563</v>
      </c>
      <c r="F1383" s="5" t="s">
        <v>2562</v>
      </c>
      <c r="G1383" s="5" t="s">
        <v>1939</v>
      </c>
      <c r="H1383" s="5" t="s">
        <v>209</v>
      </c>
      <c r="I1383" s="5" t="s">
        <v>1937</v>
      </c>
      <c r="J1383" s="5" t="s">
        <v>2564</v>
      </c>
      <c r="K1383" s="5" t="s">
        <v>2565</v>
      </c>
      <c r="L1383" s="5" t="s">
        <v>39</v>
      </c>
      <c r="M1383" s="5" t="s">
        <v>39</v>
      </c>
      <c r="N1383" s="5" t="s">
        <v>39</v>
      </c>
      <c r="O1383" s="5" t="s">
        <v>39</v>
      </c>
      <c r="P1383" s="5" t="s">
        <v>35</v>
      </c>
      <c r="Q1383" s="5" t="s">
        <v>53</v>
      </c>
      <c r="R1383" s="6" t="s">
        <v>2566</v>
      </c>
      <c r="S1383" s="6" t="s">
        <v>39</v>
      </c>
      <c r="T1383" s="39">
        <v>3794.64</v>
      </c>
      <c r="U1383" s="39">
        <v>3870.54</v>
      </c>
      <c r="V1383" s="39">
        <v>3947.95</v>
      </c>
      <c r="W1383" s="39">
        <v>4026.91</v>
      </c>
      <c r="X1383" s="39">
        <v>4107.45</v>
      </c>
    </row>
    <row r="1384" spans="1:24" ht="86.4" x14ac:dyDescent="0.3">
      <c r="A1384" s="5" t="s">
        <v>2586</v>
      </c>
      <c r="B1384" s="5" t="s">
        <v>2371</v>
      </c>
      <c r="C1384" s="5" t="s">
        <v>2372</v>
      </c>
      <c r="D1384" s="5" t="s">
        <v>2195</v>
      </c>
      <c r="E1384" s="5" t="s">
        <v>2193</v>
      </c>
      <c r="F1384" s="5" t="s">
        <v>2192</v>
      </c>
      <c r="G1384" s="5" t="s">
        <v>511</v>
      </c>
      <c r="H1384" s="5" t="s">
        <v>77</v>
      </c>
      <c r="I1384" s="5" t="s">
        <v>2376</v>
      </c>
      <c r="J1384" s="5" t="s">
        <v>2374</v>
      </c>
      <c r="K1384" s="5" t="s">
        <v>2375</v>
      </c>
      <c r="L1384" s="5" t="s">
        <v>39</v>
      </c>
      <c r="M1384" s="5" t="s">
        <v>39</v>
      </c>
      <c r="N1384" s="5" t="s">
        <v>39</v>
      </c>
      <c r="O1384" s="5" t="s">
        <v>39</v>
      </c>
      <c r="P1384" s="5" t="s">
        <v>35</v>
      </c>
      <c r="Q1384" s="5" t="s">
        <v>53</v>
      </c>
      <c r="R1384" s="6" t="s">
        <v>2377</v>
      </c>
      <c r="S1384" s="6" t="s">
        <v>2210</v>
      </c>
      <c r="T1384" s="39">
        <v>3500</v>
      </c>
      <c r="U1384" s="39">
        <v>3500</v>
      </c>
      <c r="V1384" s="39">
        <v>3500</v>
      </c>
      <c r="W1384" s="39">
        <v>3500</v>
      </c>
      <c r="X1384" s="39">
        <v>3500</v>
      </c>
    </row>
    <row r="1385" spans="1:24" ht="43.2" x14ac:dyDescent="0.3">
      <c r="A1385" s="5" t="s">
        <v>2586</v>
      </c>
      <c r="B1385" s="5" t="s">
        <v>2371</v>
      </c>
      <c r="C1385" s="5" t="s">
        <v>2372</v>
      </c>
      <c r="D1385" s="5" t="s">
        <v>2195</v>
      </c>
      <c r="E1385" s="5" t="s">
        <v>2193</v>
      </c>
      <c r="F1385" s="5" t="s">
        <v>2192</v>
      </c>
      <c r="G1385" s="5" t="s">
        <v>39</v>
      </c>
      <c r="H1385" s="5" t="s">
        <v>39</v>
      </c>
      <c r="I1385" s="5" t="s">
        <v>39</v>
      </c>
      <c r="J1385" s="5" t="s">
        <v>39</v>
      </c>
      <c r="K1385" s="5" t="s">
        <v>39</v>
      </c>
      <c r="L1385" s="5" t="s">
        <v>39</v>
      </c>
      <c r="M1385" s="5" t="s">
        <v>39</v>
      </c>
      <c r="N1385" s="5" t="s">
        <v>39</v>
      </c>
      <c r="O1385" s="5" t="s">
        <v>39</v>
      </c>
      <c r="P1385" s="5" t="s">
        <v>35</v>
      </c>
      <c r="Q1385" s="5" t="s">
        <v>53</v>
      </c>
      <c r="R1385" s="6" t="s">
        <v>2373</v>
      </c>
      <c r="S1385" s="6" t="s">
        <v>39</v>
      </c>
      <c r="T1385" s="39">
        <v>1600</v>
      </c>
      <c r="U1385" s="39">
        <v>1600</v>
      </c>
      <c r="V1385" s="39">
        <v>1600</v>
      </c>
      <c r="W1385" s="39">
        <v>1600</v>
      </c>
      <c r="X1385" s="39">
        <v>1600</v>
      </c>
    </row>
    <row r="1386" spans="1:24" ht="57.6" x14ac:dyDescent="0.3">
      <c r="A1386" s="5" t="s">
        <v>2586</v>
      </c>
      <c r="B1386" s="5" t="s">
        <v>2371</v>
      </c>
      <c r="C1386" s="5" t="s">
        <v>2372</v>
      </c>
      <c r="D1386" s="5" t="s">
        <v>2195</v>
      </c>
      <c r="E1386" s="5" t="s">
        <v>2440</v>
      </c>
      <c r="F1386" s="5" t="s">
        <v>2439</v>
      </c>
      <c r="G1386" s="5" t="s">
        <v>511</v>
      </c>
      <c r="H1386" s="5" t="s">
        <v>77</v>
      </c>
      <c r="I1386" s="5" t="s">
        <v>2443</v>
      </c>
      <c r="J1386" s="5" t="s">
        <v>2454</v>
      </c>
      <c r="K1386" s="5" t="s">
        <v>2455</v>
      </c>
      <c r="L1386" s="5" t="s">
        <v>39</v>
      </c>
      <c r="M1386" s="5" t="s">
        <v>39</v>
      </c>
      <c r="N1386" s="5" t="s">
        <v>39</v>
      </c>
      <c r="O1386" s="5" t="s">
        <v>39</v>
      </c>
      <c r="P1386" s="5" t="s">
        <v>35</v>
      </c>
      <c r="Q1386" s="5" t="s">
        <v>53</v>
      </c>
      <c r="R1386" s="6" t="s">
        <v>2456</v>
      </c>
      <c r="S1386" s="6" t="s">
        <v>2457</v>
      </c>
      <c r="T1386" s="39">
        <v>25000</v>
      </c>
      <c r="U1386" s="39">
        <v>23235.51</v>
      </c>
      <c r="V1386" s="39">
        <v>23700.22</v>
      </c>
      <c r="W1386" s="39">
        <v>24174.23</v>
      </c>
      <c r="X1386" s="39">
        <v>24657.71</v>
      </c>
    </row>
    <row r="1387" spans="1:24" ht="43.2" x14ac:dyDescent="0.3">
      <c r="A1387" s="5" t="s">
        <v>2586</v>
      </c>
      <c r="B1387" s="5" t="s">
        <v>2371</v>
      </c>
      <c r="C1387" s="5" t="s">
        <v>2372</v>
      </c>
      <c r="D1387" s="5" t="s">
        <v>2195</v>
      </c>
      <c r="E1387" s="5" t="s">
        <v>2541</v>
      </c>
      <c r="F1387" s="5" t="s">
        <v>2540</v>
      </c>
      <c r="G1387" s="5" t="s">
        <v>39</v>
      </c>
      <c r="H1387" s="5" t="s">
        <v>39</v>
      </c>
      <c r="I1387" s="5" t="s">
        <v>39</v>
      </c>
      <c r="J1387" s="5" t="s">
        <v>39</v>
      </c>
      <c r="K1387" s="5" t="s">
        <v>39</v>
      </c>
      <c r="L1387" s="5" t="s">
        <v>39</v>
      </c>
      <c r="M1387" s="5" t="s">
        <v>39</v>
      </c>
      <c r="N1387" s="5" t="s">
        <v>39</v>
      </c>
      <c r="O1387" s="5" t="s">
        <v>39</v>
      </c>
      <c r="P1387" s="5" t="s">
        <v>35</v>
      </c>
      <c r="Q1387" s="5" t="s">
        <v>53</v>
      </c>
      <c r="R1387" s="6" t="s">
        <v>2542</v>
      </c>
      <c r="S1387" s="6" t="s">
        <v>39</v>
      </c>
      <c r="T1387" s="39">
        <v>3000</v>
      </c>
      <c r="U1387" s="39">
        <v>3000</v>
      </c>
      <c r="V1387" s="39">
        <v>3000</v>
      </c>
      <c r="W1387" s="39">
        <v>3000</v>
      </c>
      <c r="X1387" s="39">
        <v>3000</v>
      </c>
    </row>
    <row r="1388" spans="1:24" ht="57.6" x14ac:dyDescent="0.3">
      <c r="A1388" s="5" t="s">
        <v>2586</v>
      </c>
      <c r="B1388" s="5" t="s">
        <v>2173</v>
      </c>
      <c r="C1388" s="5" t="s">
        <v>2174</v>
      </c>
      <c r="D1388" s="5" t="s">
        <v>2195</v>
      </c>
      <c r="E1388" s="5" t="s">
        <v>2193</v>
      </c>
      <c r="F1388" s="5" t="s">
        <v>2192</v>
      </c>
      <c r="G1388" s="5" t="s">
        <v>39</v>
      </c>
      <c r="H1388" s="5" t="s">
        <v>39</v>
      </c>
      <c r="I1388" s="5" t="s">
        <v>39</v>
      </c>
      <c r="J1388" s="5" t="s">
        <v>39</v>
      </c>
      <c r="K1388" s="5" t="s">
        <v>39</v>
      </c>
      <c r="L1388" s="5" t="s">
        <v>39</v>
      </c>
      <c r="M1388" s="5" t="s">
        <v>39</v>
      </c>
      <c r="N1388" s="5" t="s">
        <v>39</v>
      </c>
      <c r="O1388" s="5" t="s">
        <v>39</v>
      </c>
      <c r="P1388" s="5" t="s">
        <v>35</v>
      </c>
      <c r="Q1388" s="5" t="s">
        <v>53</v>
      </c>
      <c r="R1388" s="6" t="s">
        <v>2378</v>
      </c>
      <c r="S1388" s="6" t="s">
        <v>39</v>
      </c>
      <c r="T1388" s="39">
        <v>0</v>
      </c>
      <c r="U1388" s="39">
        <v>0</v>
      </c>
      <c r="V1388" s="39">
        <v>0</v>
      </c>
      <c r="W1388" s="39">
        <v>0</v>
      </c>
      <c r="X1388" s="39">
        <v>0</v>
      </c>
    </row>
    <row r="1389" spans="1:24" ht="86.4" x14ac:dyDescent="0.3">
      <c r="A1389" s="5" t="s">
        <v>2586</v>
      </c>
      <c r="B1389" s="5" t="s">
        <v>396</v>
      </c>
      <c r="C1389" s="5" t="s">
        <v>397</v>
      </c>
      <c r="D1389" s="5" t="s">
        <v>41</v>
      </c>
      <c r="E1389" s="5" t="s">
        <v>49</v>
      </c>
      <c r="F1389" s="5" t="s">
        <v>48</v>
      </c>
      <c r="G1389" s="5" t="s">
        <v>39</v>
      </c>
      <c r="H1389" s="5" t="s">
        <v>39</v>
      </c>
      <c r="I1389" s="5" t="s">
        <v>39</v>
      </c>
      <c r="J1389" s="5" t="s">
        <v>39</v>
      </c>
      <c r="K1389" s="5" t="s">
        <v>39</v>
      </c>
      <c r="L1389" s="5" t="s">
        <v>39</v>
      </c>
      <c r="M1389" s="5" t="s">
        <v>39</v>
      </c>
      <c r="N1389" s="5" t="s">
        <v>39</v>
      </c>
      <c r="O1389" s="5" t="s">
        <v>39</v>
      </c>
      <c r="P1389" s="5" t="s">
        <v>35</v>
      </c>
      <c r="Q1389" s="5" t="s">
        <v>53</v>
      </c>
      <c r="R1389" s="6" t="s">
        <v>2275</v>
      </c>
      <c r="S1389" s="6" t="s">
        <v>39</v>
      </c>
      <c r="T1389" s="39">
        <v>100</v>
      </c>
      <c r="U1389" s="39">
        <v>100</v>
      </c>
      <c r="V1389" s="39">
        <v>100</v>
      </c>
      <c r="W1389" s="39">
        <v>100</v>
      </c>
      <c r="X1389" s="39">
        <v>100</v>
      </c>
    </row>
    <row r="1390" spans="1:24" ht="43.2" x14ac:dyDescent="0.3">
      <c r="A1390" s="5" t="s">
        <v>2586</v>
      </c>
      <c r="B1390" s="5" t="s">
        <v>1800</v>
      </c>
      <c r="C1390" s="5" t="s">
        <v>1801</v>
      </c>
      <c r="D1390" s="5" t="s">
        <v>2195</v>
      </c>
      <c r="E1390" s="5" t="s">
        <v>2554</v>
      </c>
      <c r="F1390" s="5" t="s">
        <v>2553</v>
      </c>
      <c r="G1390" s="5" t="s">
        <v>39</v>
      </c>
      <c r="H1390" s="5" t="s">
        <v>39</v>
      </c>
      <c r="I1390" s="5" t="s">
        <v>39</v>
      </c>
      <c r="J1390" s="5" t="s">
        <v>39</v>
      </c>
      <c r="K1390" s="5" t="s">
        <v>39</v>
      </c>
      <c r="L1390" s="5" t="s">
        <v>39</v>
      </c>
      <c r="M1390" s="5" t="s">
        <v>39</v>
      </c>
      <c r="N1390" s="5" t="s">
        <v>39</v>
      </c>
      <c r="O1390" s="5" t="s">
        <v>39</v>
      </c>
      <c r="P1390" s="5" t="s">
        <v>35</v>
      </c>
      <c r="Q1390" s="5" t="s">
        <v>36</v>
      </c>
      <c r="R1390" s="6" t="s">
        <v>2556</v>
      </c>
      <c r="S1390" s="6" t="s">
        <v>39</v>
      </c>
      <c r="T1390" s="39">
        <v>0</v>
      </c>
      <c r="U1390" s="39">
        <v>0</v>
      </c>
      <c r="V1390" s="39">
        <v>0</v>
      </c>
      <c r="W1390" s="39">
        <v>0</v>
      </c>
      <c r="X1390" s="39">
        <v>0</v>
      </c>
    </row>
    <row r="1391" spans="1:24" ht="43.2" x14ac:dyDescent="0.3">
      <c r="A1391" s="5" t="s">
        <v>2586</v>
      </c>
      <c r="B1391" s="5" t="s">
        <v>2528</v>
      </c>
      <c r="C1391" s="5" t="s">
        <v>2529</v>
      </c>
      <c r="D1391" s="5" t="s">
        <v>2195</v>
      </c>
      <c r="E1391" s="5" t="s">
        <v>2525</v>
      </c>
      <c r="F1391" s="5" t="s">
        <v>2524</v>
      </c>
      <c r="G1391" s="5" t="s">
        <v>39</v>
      </c>
      <c r="H1391" s="5" t="s">
        <v>39</v>
      </c>
      <c r="I1391" s="5" t="s">
        <v>39</v>
      </c>
      <c r="J1391" s="5" t="s">
        <v>39</v>
      </c>
      <c r="K1391" s="5" t="s">
        <v>39</v>
      </c>
      <c r="L1391" s="5" t="s">
        <v>39</v>
      </c>
      <c r="M1391" s="5" t="s">
        <v>39</v>
      </c>
      <c r="N1391" s="5" t="s">
        <v>39</v>
      </c>
      <c r="O1391" s="5" t="s">
        <v>39</v>
      </c>
      <c r="P1391" s="5" t="s">
        <v>35</v>
      </c>
      <c r="Q1391" s="5" t="s">
        <v>36</v>
      </c>
      <c r="R1391" s="6" t="s">
        <v>2530</v>
      </c>
      <c r="S1391" s="6" t="s">
        <v>39</v>
      </c>
      <c r="T1391" s="39">
        <v>75000</v>
      </c>
      <c r="U1391" s="39">
        <v>75000</v>
      </c>
      <c r="V1391" s="39">
        <v>75000</v>
      </c>
      <c r="W1391" s="39">
        <v>75000</v>
      </c>
      <c r="X1391" s="39">
        <v>75000</v>
      </c>
    </row>
    <row r="1392" spans="1:24" ht="43.2" x14ac:dyDescent="0.3">
      <c r="A1392" s="5" t="s">
        <v>2586</v>
      </c>
      <c r="B1392" s="5" t="s">
        <v>2528</v>
      </c>
      <c r="C1392" s="5" t="s">
        <v>2529</v>
      </c>
      <c r="D1392" s="5" t="s">
        <v>2195</v>
      </c>
      <c r="E1392" s="5" t="s">
        <v>2532</v>
      </c>
      <c r="F1392" s="5" t="s">
        <v>2531</v>
      </c>
      <c r="G1392" s="5" t="s">
        <v>39</v>
      </c>
      <c r="H1392" s="5" t="s">
        <v>39</v>
      </c>
      <c r="I1392" s="5" t="s">
        <v>39</v>
      </c>
      <c r="J1392" s="5" t="s">
        <v>39</v>
      </c>
      <c r="K1392" s="5" t="s">
        <v>39</v>
      </c>
      <c r="L1392" s="5" t="s">
        <v>39</v>
      </c>
      <c r="M1392" s="5" t="s">
        <v>39</v>
      </c>
      <c r="N1392" s="5" t="s">
        <v>39</v>
      </c>
      <c r="O1392" s="5" t="s">
        <v>39</v>
      </c>
      <c r="P1392" s="5" t="s">
        <v>35</v>
      </c>
      <c r="Q1392" s="5" t="s">
        <v>36</v>
      </c>
      <c r="R1392" s="6" t="s">
        <v>2530</v>
      </c>
      <c r="S1392" s="6" t="s">
        <v>39</v>
      </c>
      <c r="T1392" s="39">
        <v>10000</v>
      </c>
      <c r="U1392" s="39">
        <v>10000</v>
      </c>
      <c r="V1392" s="39">
        <v>10000</v>
      </c>
      <c r="W1392" s="39">
        <v>10000</v>
      </c>
      <c r="X1392" s="39">
        <v>10000</v>
      </c>
    </row>
    <row r="1393" spans="1:24" ht="43.2" x14ac:dyDescent="0.3">
      <c r="A1393" s="5" t="s">
        <v>2586</v>
      </c>
      <c r="B1393" s="5" t="s">
        <v>2509</v>
      </c>
      <c r="C1393" s="5" t="s">
        <v>2510</v>
      </c>
      <c r="D1393" s="5" t="s">
        <v>2195</v>
      </c>
      <c r="E1393" s="5" t="s">
        <v>2498</v>
      </c>
      <c r="F1393" s="5" t="s">
        <v>2497</v>
      </c>
      <c r="G1393" s="5" t="s">
        <v>39</v>
      </c>
      <c r="H1393" s="5" t="s">
        <v>39</v>
      </c>
      <c r="I1393" s="5" t="s">
        <v>39</v>
      </c>
      <c r="J1393" s="5" t="s">
        <v>39</v>
      </c>
      <c r="K1393" s="5" t="s">
        <v>39</v>
      </c>
      <c r="L1393" s="5" t="s">
        <v>39</v>
      </c>
      <c r="M1393" s="5" t="s">
        <v>39</v>
      </c>
      <c r="N1393" s="5" t="s">
        <v>39</v>
      </c>
      <c r="O1393" s="5" t="s">
        <v>39</v>
      </c>
      <c r="P1393" s="5" t="s">
        <v>35</v>
      </c>
      <c r="Q1393" s="5" t="s">
        <v>36</v>
      </c>
      <c r="R1393" s="6" t="s">
        <v>2511</v>
      </c>
      <c r="S1393" s="6" t="s">
        <v>39</v>
      </c>
      <c r="T1393" s="39">
        <v>85000</v>
      </c>
      <c r="U1393" s="39">
        <v>85000</v>
      </c>
      <c r="V1393" s="39">
        <v>85000</v>
      </c>
      <c r="W1393" s="39">
        <v>85000</v>
      </c>
      <c r="X1393" s="39">
        <v>85000</v>
      </c>
    </row>
    <row r="1394" spans="1:24" ht="43.2" x14ac:dyDescent="0.3">
      <c r="A1394" s="5" t="s">
        <v>2586</v>
      </c>
      <c r="B1394" s="5" t="s">
        <v>2550</v>
      </c>
      <c r="C1394" s="5" t="s">
        <v>2551</v>
      </c>
      <c r="D1394" s="5" t="s">
        <v>2195</v>
      </c>
      <c r="E1394" s="5" t="s">
        <v>2547</v>
      </c>
      <c r="F1394" s="5" t="s">
        <v>2546</v>
      </c>
      <c r="G1394" s="5" t="s">
        <v>39</v>
      </c>
      <c r="H1394" s="5" t="s">
        <v>39</v>
      </c>
      <c r="I1394" s="5" t="s">
        <v>39</v>
      </c>
      <c r="J1394" s="5" t="s">
        <v>39</v>
      </c>
      <c r="K1394" s="5" t="s">
        <v>39</v>
      </c>
      <c r="L1394" s="5" t="s">
        <v>39</v>
      </c>
      <c r="M1394" s="5" t="s">
        <v>39</v>
      </c>
      <c r="N1394" s="5" t="s">
        <v>39</v>
      </c>
      <c r="O1394" s="5" t="s">
        <v>39</v>
      </c>
      <c r="P1394" s="5" t="s">
        <v>35</v>
      </c>
      <c r="Q1394" s="5" t="s">
        <v>36</v>
      </c>
      <c r="R1394" s="6" t="s">
        <v>2552</v>
      </c>
      <c r="S1394" s="6" t="s">
        <v>39</v>
      </c>
      <c r="T1394" s="39">
        <v>2500</v>
      </c>
      <c r="U1394" s="39">
        <v>2500</v>
      </c>
      <c r="V1394" s="39">
        <v>2500</v>
      </c>
      <c r="W1394" s="39">
        <v>2500</v>
      </c>
      <c r="X1394" s="39">
        <v>2500</v>
      </c>
    </row>
    <row r="1395" spans="1:24" ht="57.6" x14ac:dyDescent="0.3">
      <c r="A1395" s="5" t="s">
        <v>2586</v>
      </c>
      <c r="B1395" s="5" t="s">
        <v>2521</v>
      </c>
      <c r="C1395" s="5" t="s">
        <v>2522</v>
      </c>
      <c r="D1395" s="5" t="s">
        <v>2195</v>
      </c>
      <c r="E1395" s="5" t="s">
        <v>2519</v>
      </c>
      <c r="F1395" s="5" t="s">
        <v>2518</v>
      </c>
      <c r="G1395" s="5" t="s">
        <v>39</v>
      </c>
      <c r="H1395" s="5" t="s">
        <v>39</v>
      </c>
      <c r="I1395" s="5" t="s">
        <v>39</v>
      </c>
      <c r="J1395" s="5" t="s">
        <v>39</v>
      </c>
      <c r="K1395" s="5" t="s">
        <v>39</v>
      </c>
      <c r="L1395" s="5" t="s">
        <v>39</v>
      </c>
      <c r="M1395" s="5" t="s">
        <v>39</v>
      </c>
      <c r="N1395" s="5" t="s">
        <v>39</v>
      </c>
      <c r="O1395" s="5" t="s">
        <v>39</v>
      </c>
      <c r="P1395" s="5" t="s">
        <v>35</v>
      </c>
      <c r="Q1395" s="5" t="s">
        <v>36</v>
      </c>
      <c r="R1395" s="6" t="s">
        <v>2523</v>
      </c>
      <c r="S1395" s="6" t="s">
        <v>39</v>
      </c>
      <c r="T1395" s="39">
        <v>4500</v>
      </c>
      <c r="U1395" s="39">
        <v>4500</v>
      </c>
      <c r="V1395" s="39">
        <v>4500</v>
      </c>
      <c r="W1395" s="39">
        <v>4500</v>
      </c>
      <c r="X1395" s="39">
        <v>4500</v>
      </c>
    </row>
    <row r="1396" spans="1:24" ht="72" x14ac:dyDescent="0.3">
      <c r="A1396" s="5" t="s">
        <v>2586</v>
      </c>
      <c r="B1396" s="5" t="s">
        <v>2543</v>
      </c>
      <c r="C1396" s="5" t="s">
        <v>2544</v>
      </c>
      <c r="D1396" s="5" t="s">
        <v>2195</v>
      </c>
      <c r="E1396" s="5" t="s">
        <v>2541</v>
      </c>
      <c r="F1396" s="5" t="s">
        <v>2540</v>
      </c>
      <c r="G1396" s="5" t="s">
        <v>39</v>
      </c>
      <c r="H1396" s="5" t="s">
        <v>39</v>
      </c>
      <c r="I1396" s="5" t="s">
        <v>39</v>
      </c>
      <c r="J1396" s="5" t="s">
        <v>39</v>
      </c>
      <c r="K1396" s="5" t="s">
        <v>39</v>
      </c>
      <c r="L1396" s="5" t="s">
        <v>39</v>
      </c>
      <c r="M1396" s="5" t="s">
        <v>39</v>
      </c>
      <c r="N1396" s="5" t="s">
        <v>39</v>
      </c>
      <c r="O1396" s="5" t="s">
        <v>39</v>
      </c>
      <c r="P1396" s="5" t="s">
        <v>35</v>
      </c>
      <c r="Q1396" s="5" t="s">
        <v>36</v>
      </c>
      <c r="R1396" s="6" t="s">
        <v>2545</v>
      </c>
      <c r="S1396" s="6" t="s">
        <v>39</v>
      </c>
      <c r="T1396" s="39">
        <v>1000</v>
      </c>
      <c r="U1396" s="39">
        <v>1000</v>
      </c>
      <c r="V1396" s="39">
        <v>1000</v>
      </c>
      <c r="W1396" s="39">
        <v>1000</v>
      </c>
      <c r="X1396" s="39">
        <v>1000</v>
      </c>
    </row>
    <row r="1397" spans="1:24" ht="57.6" x14ac:dyDescent="0.3">
      <c r="A1397" s="5" t="s">
        <v>2586</v>
      </c>
      <c r="B1397" s="5" t="s">
        <v>2281</v>
      </c>
      <c r="C1397" s="5" t="s">
        <v>2282</v>
      </c>
      <c r="D1397" s="5" t="s">
        <v>41</v>
      </c>
      <c r="E1397" s="5" t="s">
        <v>2279</v>
      </c>
      <c r="F1397" s="5" t="s">
        <v>2278</v>
      </c>
      <c r="G1397" s="5" t="s">
        <v>39</v>
      </c>
      <c r="H1397" s="5" t="s">
        <v>39</v>
      </c>
      <c r="I1397" s="5" t="s">
        <v>39</v>
      </c>
      <c r="J1397" s="5" t="s">
        <v>39</v>
      </c>
      <c r="K1397" s="5" t="s">
        <v>39</v>
      </c>
      <c r="L1397" s="5" t="s">
        <v>39</v>
      </c>
      <c r="M1397" s="5" t="s">
        <v>39</v>
      </c>
      <c r="N1397" s="5" t="s">
        <v>39</v>
      </c>
      <c r="O1397" s="5" t="s">
        <v>39</v>
      </c>
      <c r="P1397" s="5" t="s">
        <v>35</v>
      </c>
      <c r="Q1397" s="5" t="s">
        <v>36</v>
      </c>
      <c r="R1397" s="6" t="s">
        <v>2283</v>
      </c>
      <c r="S1397" s="6" t="s">
        <v>39</v>
      </c>
      <c r="T1397" s="39">
        <v>5000</v>
      </c>
      <c r="U1397" s="39">
        <v>5000</v>
      </c>
      <c r="V1397" s="39">
        <v>5000</v>
      </c>
      <c r="W1397" s="39">
        <v>5000</v>
      </c>
      <c r="X1397" s="39">
        <v>5000</v>
      </c>
    </row>
    <row r="1398" spans="1:24" ht="100.8" x14ac:dyDescent="0.3">
      <c r="A1398" s="5" t="s">
        <v>2586</v>
      </c>
      <c r="B1398" s="5" t="s">
        <v>2250</v>
      </c>
      <c r="C1398" s="5" t="s">
        <v>2251</v>
      </c>
      <c r="D1398" s="5" t="s">
        <v>41</v>
      </c>
      <c r="E1398" s="5" t="s">
        <v>235</v>
      </c>
      <c r="F1398" s="5" t="s">
        <v>234</v>
      </c>
      <c r="G1398" s="5" t="s">
        <v>96</v>
      </c>
      <c r="H1398" s="5" t="s">
        <v>97</v>
      </c>
      <c r="I1398" s="5" t="s">
        <v>93</v>
      </c>
      <c r="J1398" s="5" t="s">
        <v>2252</v>
      </c>
      <c r="K1398" s="5" t="s">
        <v>2251</v>
      </c>
      <c r="L1398" s="5" t="s">
        <v>39</v>
      </c>
      <c r="M1398" s="5" t="s">
        <v>39</v>
      </c>
      <c r="N1398" s="5" t="s">
        <v>39</v>
      </c>
      <c r="O1398" s="5" t="s">
        <v>39</v>
      </c>
      <c r="P1398" s="5" t="s">
        <v>35</v>
      </c>
      <c r="Q1398" s="5" t="s">
        <v>36</v>
      </c>
      <c r="R1398" s="6" t="s">
        <v>2251</v>
      </c>
      <c r="S1398" s="6" t="s">
        <v>2253</v>
      </c>
      <c r="T1398" s="39">
        <v>0</v>
      </c>
      <c r="U1398" s="39">
        <v>0</v>
      </c>
      <c r="V1398" s="39">
        <v>0</v>
      </c>
      <c r="W1398" s="39">
        <v>0</v>
      </c>
      <c r="X1398" s="39">
        <v>0</v>
      </c>
    </row>
    <row r="1399" spans="1:24" ht="100.8" x14ac:dyDescent="0.3">
      <c r="A1399" s="5" t="s">
        <v>2586</v>
      </c>
      <c r="B1399" s="5" t="s">
        <v>2254</v>
      </c>
      <c r="C1399" s="5" t="s">
        <v>2255</v>
      </c>
      <c r="D1399" s="5" t="s">
        <v>41</v>
      </c>
      <c r="E1399" s="5" t="s">
        <v>235</v>
      </c>
      <c r="F1399" s="5" t="s">
        <v>234</v>
      </c>
      <c r="G1399" s="5" t="s">
        <v>39</v>
      </c>
      <c r="H1399" s="5" t="s">
        <v>39</v>
      </c>
      <c r="I1399" s="5" t="s">
        <v>39</v>
      </c>
      <c r="J1399" s="5" t="s">
        <v>39</v>
      </c>
      <c r="K1399" s="5" t="s">
        <v>39</v>
      </c>
      <c r="L1399" s="5" t="s">
        <v>39</v>
      </c>
      <c r="M1399" s="5" t="s">
        <v>39</v>
      </c>
      <c r="N1399" s="5" t="s">
        <v>39</v>
      </c>
      <c r="O1399" s="5" t="s">
        <v>39</v>
      </c>
      <c r="P1399" s="5" t="s">
        <v>35</v>
      </c>
      <c r="Q1399" s="5" t="s">
        <v>36</v>
      </c>
      <c r="R1399" s="6" t="s">
        <v>2256</v>
      </c>
      <c r="S1399" s="6" t="s">
        <v>39</v>
      </c>
      <c r="T1399" s="39">
        <v>0</v>
      </c>
      <c r="U1399" s="39">
        <v>0</v>
      </c>
      <c r="V1399" s="39">
        <v>0</v>
      </c>
      <c r="W1399" s="39">
        <v>0</v>
      </c>
      <c r="X1399" s="39">
        <v>0</v>
      </c>
    </row>
    <row r="1400" spans="1:24" ht="100.8" x14ac:dyDescent="0.3">
      <c r="A1400" s="5" t="s">
        <v>2586</v>
      </c>
      <c r="B1400" s="5" t="s">
        <v>2257</v>
      </c>
      <c r="C1400" s="5" t="s">
        <v>2251</v>
      </c>
      <c r="D1400" s="5" t="s">
        <v>41</v>
      </c>
      <c r="E1400" s="5" t="s">
        <v>235</v>
      </c>
      <c r="F1400" s="5" t="s">
        <v>234</v>
      </c>
      <c r="G1400" s="5" t="s">
        <v>96</v>
      </c>
      <c r="H1400" s="5" t="s">
        <v>97</v>
      </c>
      <c r="I1400" s="5" t="s">
        <v>93</v>
      </c>
      <c r="J1400" s="5" t="s">
        <v>2252</v>
      </c>
      <c r="K1400" s="5" t="s">
        <v>2251</v>
      </c>
      <c r="L1400" s="5" t="s">
        <v>39</v>
      </c>
      <c r="M1400" s="5" t="s">
        <v>39</v>
      </c>
      <c r="N1400" s="5" t="s">
        <v>39</v>
      </c>
      <c r="O1400" s="5" t="s">
        <v>39</v>
      </c>
      <c r="P1400" s="5" t="s">
        <v>35</v>
      </c>
      <c r="Q1400" s="5" t="s">
        <v>36</v>
      </c>
      <c r="R1400" s="6" t="s">
        <v>2251</v>
      </c>
      <c r="S1400" s="6" t="s">
        <v>2253</v>
      </c>
      <c r="T1400" s="39">
        <v>0</v>
      </c>
      <c r="U1400" s="39">
        <v>0</v>
      </c>
      <c r="V1400" s="39">
        <v>0</v>
      </c>
      <c r="W1400" s="39">
        <v>0</v>
      </c>
      <c r="X1400" s="39">
        <v>0</v>
      </c>
    </row>
    <row r="1401" spans="1:24" ht="100.8" x14ac:dyDescent="0.3">
      <c r="A1401" s="5" t="s">
        <v>2586</v>
      </c>
      <c r="B1401" s="5" t="s">
        <v>265</v>
      </c>
      <c r="C1401" s="5" t="s">
        <v>266</v>
      </c>
      <c r="D1401" s="5" t="s">
        <v>41</v>
      </c>
      <c r="E1401" s="5" t="s">
        <v>235</v>
      </c>
      <c r="F1401" s="5" t="s">
        <v>234</v>
      </c>
      <c r="G1401" s="5" t="s">
        <v>39</v>
      </c>
      <c r="H1401" s="5" t="s">
        <v>39</v>
      </c>
      <c r="I1401" s="5" t="s">
        <v>39</v>
      </c>
      <c r="J1401" s="5" t="s">
        <v>39</v>
      </c>
      <c r="K1401" s="5" t="s">
        <v>39</v>
      </c>
      <c r="L1401" s="5" t="s">
        <v>39</v>
      </c>
      <c r="M1401" s="5" t="s">
        <v>39</v>
      </c>
      <c r="N1401" s="5" t="s">
        <v>39</v>
      </c>
      <c r="O1401" s="5" t="s">
        <v>39</v>
      </c>
      <c r="P1401" s="5" t="s">
        <v>35</v>
      </c>
      <c r="Q1401" s="5" t="s">
        <v>36</v>
      </c>
      <c r="R1401" s="6" t="s">
        <v>2259</v>
      </c>
      <c r="S1401" s="6" t="s">
        <v>39</v>
      </c>
      <c r="T1401" s="39">
        <v>228648.9</v>
      </c>
      <c r="U1401" s="39">
        <v>228648.9</v>
      </c>
      <c r="V1401" s="39">
        <v>228648.9</v>
      </c>
      <c r="W1401" s="39">
        <v>228648.9</v>
      </c>
      <c r="X1401" s="39">
        <v>228648.9</v>
      </c>
    </row>
    <row r="1402" spans="1:24" ht="100.8" x14ac:dyDescent="0.3">
      <c r="A1402" s="5" t="s">
        <v>2586</v>
      </c>
      <c r="B1402" s="5" t="s">
        <v>268</v>
      </c>
      <c r="C1402" s="5" t="s">
        <v>269</v>
      </c>
      <c r="D1402" s="5" t="s">
        <v>41</v>
      </c>
      <c r="E1402" s="5" t="s">
        <v>235</v>
      </c>
      <c r="F1402" s="5" t="s">
        <v>234</v>
      </c>
      <c r="G1402" s="5" t="s">
        <v>39</v>
      </c>
      <c r="H1402" s="5" t="s">
        <v>39</v>
      </c>
      <c r="I1402" s="5" t="s">
        <v>39</v>
      </c>
      <c r="J1402" s="5" t="s">
        <v>39</v>
      </c>
      <c r="K1402" s="5" t="s">
        <v>39</v>
      </c>
      <c r="L1402" s="5" t="s">
        <v>39</v>
      </c>
      <c r="M1402" s="5" t="s">
        <v>39</v>
      </c>
      <c r="N1402" s="5" t="s">
        <v>39</v>
      </c>
      <c r="O1402" s="5" t="s">
        <v>39</v>
      </c>
      <c r="P1402" s="5" t="s">
        <v>35</v>
      </c>
      <c r="Q1402" s="5" t="s">
        <v>36</v>
      </c>
      <c r="R1402" s="6" t="s">
        <v>2260</v>
      </c>
      <c r="S1402" s="6" t="s">
        <v>39</v>
      </c>
      <c r="T1402" s="39">
        <v>-1883.5</v>
      </c>
      <c r="U1402" s="39">
        <v>0</v>
      </c>
      <c r="V1402" s="39">
        <v>0</v>
      </c>
      <c r="W1402" s="39">
        <v>0</v>
      </c>
      <c r="X1402" s="39">
        <v>0</v>
      </c>
    </row>
    <row r="1403" spans="1:24" ht="72" x14ac:dyDescent="0.3">
      <c r="A1403" s="5" t="s">
        <v>2586</v>
      </c>
      <c r="B1403" s="5" t="s">
        <v>276</v>
      </c>
      <c r="C1403" s="5" t="s">
        <v>277</v>
      </c>
      <c r="D1403" s="5" t="s">
        <v>107</v>
      </c>
      <c r="E1403" s="5" t="s">
        <v>104</v>
      </c>
      <c r="F1403" s="5" t="s">
        <v>103</v>
      </c>
      <c r="G1403" s="5" t="s">
        <v>96</v>
      </c>
      <c r="H1403" s="5" t="s">
        <v>97</v>
      </c>
      <c r="I1403" s="5" t="s">
        <v>93</v>
      </c>
      <c r="J1403" s="5" t="s">
        <v>284</v>
      </c>
      <c r="K1403" s="5" t="s">
        <v>39</v>
      </c>
      <c r="L1403" s="5" t="s">
        <v>39</v>
      </c>
      <c r="M1403" s="5" t="s">
        <v>39</v>
      </c>
      <c r="N1403" s="5" t="s">
        <v>39</v>
      </c>
      <c r="O1403" s="5" t="s">
        <v>39</v>
      </c>
      <c r="P1403" s="5" t="s">
        <v>35</v>
      </c>
      <c r="Q1403" s="5" t="s">
        <v>36</v>
      </c>
      <c r="R1403" s="6" t="s">
        <v>2261</v>
      </c>
      <c r="S1403" s="6" t="s">
        <v>39</v>
      </c>
      <c r="T1403" s="39">
        <v>13414.02</v>
      </c>
      <c r="U1403" s="39">
        <v>13414.02</v>
      </c>
      <c r="V1403" s="39">
        <v>13414.02</v>
      </c>
      <c r="W1403" s="39">
        <v>13414.02</v>
      </c>
      <c r="X1403" s="39">
        <v>13414.02</v>
      </c>
    </row>
    <row r="1404" spans="1:24" ht="72" x14ac:dyDescent="0.3">
      <c r="A1404" s="5" t="s">
        <v>2586</v>
      </c>
      <c r="B1404" s="5" t="s">
        <v>276</v>
      </c>
      <c r="C1404" s="5" t="s">
        <v>277</v>
      </c>
      <c r="D1404" s="5" t="s">
        <v>107</v>
      </c>
      <c r="E1404" s="5" t="s">
        <v>104</v>
      </c>
      <c r="F1404" s="5" t="s">
        <v>103</v>
      </c>
      <c r="G1404" s="5" t="s">
        <v>96</v>
      </c>
      <c r="H1404" s="5" t="s">
        <v>97</v>
      </c>
      <c r="I1404" s="5" t="str">
        <f>I1403</f>
        <v>AP9999</v>
      </c>
      <c r="J1404" s="5" t="s">
        <v>316</v>
      </c>
      <c r="K1404" s="5" t="s">
        <v>39</v>
      </c>
      <c r="L1404" s="5" t="s">
        <v>39</v>
      </c>
      <c r="M1404" s="5" t="s">
        <v>39</v>
      </c>
      <c r="N1404" s="5" t="s">
        <v>39</v>
      </c>
      <c r="O1404" s="5" t="s">
        <v>39</v>
      </c>
      <c r="P1404" s="5" t="s">
        <v>35</v>
      </c>
      <c r="Q1404" s="5" t="s">
        <v>36</v>
      </c>
      <c r="R1404" s="6" t="s">
        <v>1075</v>
      </c>
      <c r="S1404" s="6" t="s">
        <v>39</v>
      </c>
      <c r="T1404" s="39">
        <v>9256.82</v>
      </c>
      <c r="U1404" s="39">
        <v>0</v>
      </c>
      <c r="V1404" s="39">
        <v>0</v>
      </c>
      <c r="W1404" s="39">
        <v>0</v>
      </c>
      <c r="X1404" s="39">
        <v>0</v>
      </c>
    </row>
    <row r="1405" spans="1:24" ht="100.8" x14ac:dyDescent="0.3">
      <c r="A1405" s="5" t="s">
        <v>2586</v>
      </c>
      <c r="B1405" s="5" t="s">
        <v>276</v>
      </c>
      <c r="C1405" s="5" t="s">
        <v>277</v>
      </c>
      <c r="D1405" s="5" t="s">
        <v>41</v>
      </c>
      <c r="E1405" s="5" t="s">
        <v>235</v>
      </c>
      <c r="F1405" s="5" t="s">
        <v>234</v>
      </c>
      <c r="G1405" s="5" t="s">
        <v>96</v>
      </c>
      <c r="H1405" s="5" t="s">
        <v>97</v>
      </c>
      <c r="I1405" s="5" t="s">
        <v>93</v>
      </c>
      <c r="J1405" s="5" t="s">
        <v>316</v>
      </c>
      <c r="K1405" s="5" t="s">
        <v>39</v>
      </c>
      <c r="L1405" s="5" t="s">
        <v>39</v>
      </c>
      <c r="M1405" s="5" t="s">
        <v>39</v>
      </c>
      <c r="N1405" s="5" t="s">
        <v>39</v>
      </c>
      <c r="O1405" s="5" t="s">
        <v>39</v>
      </c>
      <c r="P1405" s="5" t="s">
        <v>35</v>
      </c>
      <c r="Q1405" s="5" t="s">
        <v>36</v>
      </c>
      <c r="R1405" s="6" t="s">
        <v>2261</v>
      </c>
      <c r="S1405" s="6" t="s">
        <v>39</v>
      </c>
      <c r="T1405" s="39">
        <v>0</v>
      </c>
      <c r="U1405" s="39">
        <v>0</v>
      </c>
      <c r="V1405" s="39">
        <v>0</v>
      </c>
      <c r="W1405" s="39">
        <v>0</v>
      </c>
      <c r="X1405" s="39">
        <v>0</v>
      </c>
    </row>
    <row r="1406" spans="1:24" ht="43.2" x14ac:dyDescent="0.3">
      <c r="A1406" s="5" t="s">
        <v>2586</v>
      </c>
      <c r="B1406" s="5" t="s">
        <v>2379</v>
      </c>
      <c r="C1406" s="5" t="s">
        <v>2380</v>
      </c>
      <c r="D1406" s="5" t="s">
        <v>2195</v>
      </c>
      <c r="E1406" s="5" t="s">
        <v>2193</v>
      </c>
      <c r="F1406" s="5" t="s">
        <v>2192</v>
      </c>
      <c r="G1406" s="5" t="s">
        <v>39</v>
      </c>
      <c r="H1406" s="5" t="s">
        <v>39</v>
      </c>
      <c r="I1406" s="5" t="s">
        <v>39</v>
      </c>
      <c r="J1406" s="5" t="s">
        <v>39</v>
      </c>
      <c r="K1406" s="5" t="s">
        <v>39</v>
      </c>
      <c r="L1406" s="5" t="s">
        <v>39</v>
      </c>
      <c r="M1406" s="5" t="s">
        <v>39</v>
      </c>
      <c r="N1406" s="5" t="s">
        <v>39</v>
      </c>
      <c r="O1406" s="5" t="s">
        <v>39</v>
      </c>
      <c r="P1406" s="5" t="s">
        <v>35</v>
      </c>
      <c r="Q1406" s="5" t="s">
        <v>36</v>
      </c>
      <c r="R1406" s="6" t="s">
        <v>2380</v>
      </c>
      <c r="S1406" s="6" t="s">
        <v>39</v>
      </c>
      <c r="T1406" s="39">
        <v>23017.81</v>
      </c>
      <c r="U1406" s="39">
        <v>22411.42</v>
      </c>
      <c r="V1406" s="39">
        <v>21442.85</v>
      </c>
      <c r="W1406" s="39">
        <v>20977.89</v>
      </c>
      <c r="X1406" s="39">
        <v>22411.38</v>
      </c>
    </row>
    <row r="1407" spans="1:24" ht="43.2" x14ac:dyDescent="0.3">
      <c r="A1407" s="5" t="s">
        <v>2586</v>
      </c>
      <c r="B1407" s="5" t="s">
        <v>2379</v>
      </c>
      <c r="C1407" s="5" t="s">
        <v>2380</v>
      </c>
      <c r="D1407" s="5" t="s">
        <v>2195</v>
      </c>
      <c r="E1407" s="5" t="s">
        <v>2498</v>
      </c>
      <c r="F1407" s="5" t="s">
        <v>2497</v>
      </c>
      <c r="G1407" s="5" t="s">
        <v>39</v>
      </c>
      <c r="H1407" s="5" t="s">
        <v>39</v>
      </c>
      <c r="I1407" s="5" t="s">
        <v>39</v>
      </c>
      <c r="J1407" s="5" t="s">
        <v>39</v>
      </c>
      <c r="K1407" s="5" t="s">
        <v>39</v>
      </c>
      <c r="L1407" s="5" t="s">
        <v>39</v>
      </c>
      <c r="M1407" s="5" t="s">
        <v>39</v>
      </c>
      <c r="N1407" s="5" t="s">
        <v>39</v>
      </c>
      <c r="O1407" s="5" t="s">
        <v>39</v>
      </c>
      <c r="P1407" s="5" t="s">
        <v>35</v>
      </c>
      <c r="Q1407" s="5" t="s">
        <v>36</v>
      </c>
      <c r="R1407" s="6" t="s">
        <v>2380</v>
      </c>
      <c r="S1407" s="6" t="s">
        <v>39</v>
      </c>
      <c r="T1407" s="39">
        <v>36598.32</v>
      </c>
      <c r="U1407" s="39">
        <v>35634.160000000003</v>
      </c>
      <c r="V1407" s="39">
        <v>34094.14</v>
      </c>
      <c r="W1407" s="39">
        <v>33354.85</v>
      </c>
      <c r="X1407" s="39">
        <v>35634.1</v>
      </c>
    </row>
    <row r="1408" spans="1:24" ht="43.2" x14ac:dyDescent="0.3">
      <c r="A1408" s="5" t="s">
        <v>2586</v>
      </c>
      <c r="B1408" s="5" t="s">
        <v>2379</v>
      </c>
      <c r="C1408" s="5" t="s">
        <v>2380</v>
      </c>
      <c r="D1408" s="5" t="s">
        <v>2195</v>
      </c>
      <c r="E1408" s="5" t="s">
        <v>2525</v>
      </c>
      <c r="F1408" s="5" t="s">
        <v>2524</v>
      </c>
      <c r="G1408" s="5" t="s">
        <v>39</v>
      </c>
      <c r="H1408" s="5" t="s">
        <v>39</v>
      </c>
      <c r="I1408" s="5" t="s">
        <v>39</v>
      </c>
      <c r="J1408" s="5" t="s">
        <v>39</v>
      </c>
      <c r="K1408" s="5" t="s">
        <v>39</v>
      </c>
      <c r="L1408" s="5" t="s">
        <v>39</v>
      </c>
      <c r="M1408" s="5" t="s">
        <v>39</v>
      </c>
      <c r="N1408" s="5" t="s">
        <v>39</v>
      </c>
      <c r="O1408" s="5" t="s">
        <v>39</v>
      </c>
      <c r="P1408" s="5" t="s">
        <v>35</v>
      </c>
      <c r="Q1408" s="5" t="s">
        <v>36</v>
      </c>
      <c r="R1408" s="6" t="s">
        <v>2380</v>
      </c>
      <c r="S1408" s="6" t="s">
        <v>39</v>
      </c>
      <c r="T1408" s="39">
        <v>34526.720000000001</v>
      </c>
      <c r="U1408" s="39">
        <v>33617.129999999997</v>
      </c>
      <c r="V1408" s="39">
        <v>32164.28</v>
      </c>
      <c r="W1408" s="39">
        <v>31466.84</v>
      </c>
      <c r="X1408" s="39">
        <v>33617.07</v>
      </c>
    </row>
    <row r="1409" spans="1:24" ht="43.2" x14ac:dyDescent="0.3">
      <c r="A1409" s="5" t="s">
        <v>2586</v>
      </c>
      <c r="B1409" s="5" t="s">
        <v>2379</v>
      </c>
      <c r="C1409" s="5" t="s">
        <v>2380</v>
      </c>
      <c r="D1409" s="5" t="s">
        <v>2195</v>
      </c>
      <c r="E1409" s="5" t="s">
        <v>2554</v>
      </c>
      <c r="F1409" s="5" t="s">
        <v>2553</v>
      </c>
      <c r="G1409" s="5" t="s">
        <v>39</v>
      </c>
      <c r="H1409" s="5" t="s">
        <v>39</v>
      </c>
      <c r="I1409" s="5" t="s">
        <v>39</v>
      </c>
      <c r="J1409" s="5" t="s">
        <v>39</v>
      </c>
      <c r="K1409" s="5" t="s">
        <v>39</v>
      </c>
      <c r="L1409" s="5" t="s">
        <v>39</v>
      </c>
      <c r="M1409" s="5" t="s">
        <v>39</v>
      </c>
      <c r="N1409" s="5" t="s">
        <v>39</v>
      </c>
      <c r="O1409" s="5" t="s">
        <v>39</v>
      </c>
      <c r="P1409" s="5" t="s">
        <v>35</v>
      </c>
      <c r="Q1409" s="5" t="s">
        <v>36</v>
      </c>
      <c r="R1409" s="6" t="s">
        <v>2557</v>
      </c>
      <c r="S1409" s="6" t="s">
        <v>39</v>
      </c>
      <c r="T1409" s="39">
        <v>0</v>
      </c>
      <c r="U1409" s="39">
        <v>0</v>
      </c>
      <c r="V1409" s="39">
        <v>0</v>
      </c>
      <c r="W1409" s="39">
        <v>0</v>
      </c>
      <c r="X1409" s="39">
        <v>0</v>
      </c>
    </row>
    <row r="1410" spans="1:24" ht="57.6" x14ac:dyDescent="0.3">
      <c r="A1410" s="5" t="s">
        <v>2586</v>
      </c>
      <c r="B1410" s="5" t="s">
        <v>2458</v>
      </c>
      <c r="C1410" s="5" t="s">
        <v>2459</v>
      </c>
      <c r="D1410" s="5" t="s">
        <v>2195</v>
      </c>
      <c r="E1410" s="5" t="s">
        <v>2440</v>
      </c>
      <c r="F1410" s="5" t="s">
        <v>2439</v>
      </c>
      <c r="G1410" s="5" t="s">
        <v>511</v>
      </c>
      <c r="H1410" s="5" t="s">
        <v>77</v>
      </c>
      <c r="I1410" s="5" t="s">
        <v>2443</v>
      </c>
      <c r="J1410" s="5" t="s">
        <v>2454</v>
      </c>
      <c r="K1410" s="5" t="s">
        <v>2455</v>
      </c>
      <c r="L1410" s="5" t="s">
        <v>39</v>
      </c>
      <c r="M1410" s="5" t="s">
        <v>39</v>
      </c>
      <c r="N1410" s="5" t="s">
        <v>39</v>
      </c>
      <c r="O1410" s="5" t="s">
        <v>39</v>
      </c>
      <c r="P1410" s="5" t="s">
        <v>35</v>
      </c>
      <c r="Q1410" s="5" t="s">
        <v>36</v>
      </c>
      <c r="R1410" s="6" t="s">
        <v>2460</v>
      </c>
      <c r="S1410" s="6" t="s">
        <v>2457</v>
      </c>
      <c r="T1410" s="39">
        <v>10000</v>
      </c>
      <c r="U1410" s="39">
        <v>5000</v>
      </c>
      <c r="V1410" s="39">
        <v>5000</v>
      </c>
      <c r="W1410" s="39">
        <v>5000</v>
      </c>
      <c r="X1410" s="39">
        <v>5000</v>
      </c>
    </row>
    <row r="1411" spans="1:24" ht="72" x14ac:dyDescent="0.3">
      <c r="A1411" s="5" t="s">
        <v>2586</v>
      </c>
      <c r="B1411" s="5" t="s">
        <v>2461</v>
      </c>
      <c r="C1411" s="5" t="s">
        <v>2462</v>
      </c>
      <c r="D1411" s="5" t="s">
        <v>2195</v>
      </c>
      <c r="E1411" s="5" t="s">
        <v>2440</v>
      </c>
      <c r="F1411" s="5" t="s">
        <v>2439</v>
      </c>
      <c r="G1411" s="5" t="s">
        <v>511</v>
      </c>
      <c r="H1411" s="5" t="s">
        <v>77</v>
      </c>
      <c r="I1411" s="5" t="s">
        <v>2443</v>
      </c>
      <c r="J1411" s="5" t="s">
        <v>2441</v>
      </c>
      <c r="K1411" s="5" t="s">
        <v>2442</v>
      </c>
      <c r="L1411" s="5" t="s">
        <v>39</v>
      </c>
      <c r="M1411" s="5" t="s">
        <v>39</v>
      </c>
      <c r="N1411" s="5" t="s">
        <v>39</v>
      </c>
      <c r="O1411" s="5" t="s">
        <v>39</v>
      </c>
      <c r="P1411" s="5" t="s">
        <v>35</v>
      </c>
      <c r="Q1411" s="5" t="s">
        <v>36</v>
      </c>
      <c r="R1411" s="6" t="s">
        <v>2462</v>
      </c>
      <c r="S1411" s="6" t="s">
        <v>2444</v>
      </c>
      <c r="T1411" s="39">
        <v>29000</v>
      </c>
      <c r="U1411" s="39">
        <v>29000</v>
      </c>
      <c r="V1411" s="39">
        <v>29000</v>
      </c>
      <c r="W1411" s="39">
        <v>29000</v>
      </c>
      <c r="X1411" s="39">
        <v>29000</v>
      </c>
    </row>
    <row r="1412" spans="1:24" ht="100.8" x14ac:dyDescent="0.3">
      <c r="A1412" s="5" t="s">
        <v>2586</v>
      </c>
      <c r="B1412" s="5" t="s">
        <v>783</v>
      </c>
      <c r="C1412" s="5" t="s">
        <v>784</v>
      </c>
      <c r="D1412" s="5" t="s">
        <v>107</v>
      </c>
      <c r="E1412" s="5" t="s">
        <v>671</v>
      </c>
      <c r="F1412" s="5" t="s">
        <v>670</v>
      </c>
      <c r="G1412" s="5" t="s">
        <v>39</v>
      </c>
      <c r="H1412" s="5" t="s">
        <v>39</v>
      </c>
      <c r="I1412" s="5" t="s">
        <v>39</v>
      </c>
      <c r="J1412" s="5" t="s">
        <v>39</v>
      </c>
      <c r="K1412" s="5" t="s">
        <v>39</v>
      </c>
      <c r="L1412" s="5" t="s">
        <v>39</v>
      </c>
      <c r="M1412" s="5" t="s">
        <v>39</v>
      </c>
      <c r="N1412" s="5" t="s">
        <v>39</v>
      </c>
      <c r="O1412" s="5" t="s">
        <v>39</v>
      </c>
      <c r="P1412" s="5" t="s">
        <v>35</v>
      </c>
      <c r="Q1412" s="5" t="s">
        <v>36</v>
      </c>
      <c r="R1412" s="6" t="s">
        <v>785</v>
      </c>
      <c r="S1412" s="6" t="s">
        <v>39</v>
      </c>
      <c r="T1412" s="39">
        <v>29551</v>
      </c>
      <c r="U1412" s="39">
        <v>59103</v>
      </c>
      <c r="V1412" s="39">
        <v>59103</v>
      </c>
      <c r="W1412" s="39">
        <v>59103</v>
      </c>
      <c r="X1412" s="39">
        <v>59103</v>
      </c>
    </row>
    <row r="1413" spans="1:24" ht="57.6" x14ac:dyDescent="0.3">
      <c r="A1413" s="5" t="s">
        <v>2586</v>
      </c>
      <c r="B1413" s="5" t="s">
        <v>1465</v>
      </c>
      <c r="C1413" s="5" t="s">
        <v>1466</v>
      </c>
      <c r="D1413" s="5" t="s">
        <v>2195</v>
      </c>
      <c r="E1413" s="5" t="s">
        <v>2498</v>
      </c>
      <c r="F1413" s="5" t="s">
        <v>2497</v>
      </c>
      <c r="G1413" s="5" t="s">
        <v>39</v>
      </c>
      <c r="H1413" s="5" t="s">
        <v>39</v>
      </c>
      <c r="I1413" s="5" t="s">
        <v>39</v>
      </c>
      <c r="J1413" s="5" t="s">
        <v>39</v>
      </c>
      <c r="K1413" s="5" t="s">
        <v>39</v>
      </c>
      <c r="L1413" s="5" t="s">
        <v>39</v>
      </c>
      <c r="M1413" s="5" t="s">
        <v>39</v>
      </c>
      <c r="N1413" s="5" t="s">
        <v>39</v>
      </c>
      <c r="O1413" s="5" t="s">
        <v>39</v>
      </c>
      <c r="P1413" s="5" t="s">
        <v>35</v>
      </c>
      <c r="Q1413" s="5" t="s">
        <v>36</v>
      </c>
      <c r="R1413" s="6" t="s">
        <v>787</v>
      </c>
      <c r="S1413" s="6" t="s">
        <v>39</v>
      </c>
      <c r="T1413" s="39">
        <v>600</v>
      </c>
      <c r="U1413" s="39">
        <v>600</v>
      </c>
      <c r="V1413" s="39">
        <v>600</v>
      </c>
      <c r="W1413" s="39">
        <v>600</v>
      </c>
      <c r="X1413" s="39">
        <v>600</v>
      </c>
    </row>
    <row r="1414" spans="1:24" ht="43.2" x14ac:dyDescent="0.3">
      <c r="A1414" s="5" t="s">
        <v>2586</v>
      </c>
      <c r="B1414" s="5" t="s">
        <v>2381</v>
      </c>
      <c r="C1414" s="5" t="s">
        <v>2382</v>
      </c>
      <c r="D1414" s="5" t="s">
        <v>2195</v>
      </c>
      <c r="E1414" s="5" t="s">
        <v>2193</v>
      </c>
      <c r="F1414" s="5" t="s">
        <v>2192</v>
      </c>
      <c r="G1414" s="5" t="s">
        <v>96</v>
      </c>
      <c r="H1414" s="5" t="s">
        <v>97</v>
      </c>
      <c r="I1414" s="5" t="s">
        <v>93</v>
      </c>
      <c r="J1414" s="5" t="s">
        <v>92</v>
      </c>
      <c r="K1414" s="5" t="s">
        <v>39</v>
      </c>
      <c r="L1414" s="5" t="s">
        <v>39</v>
      </c>
      <c r="M1414" s="5" t="s">
        <v>39</v>
      </c>
      <c r="N1414" s="5" t="s">
        <v>39</v>
      </c>
      <c r="O1414" s="5" t="s">
        <v>39</v>
      </c>
      <c r="P1414" s="5" t="s">
        <v>35</v>
      </c>
      <c r="Q1414" s="5" t="s">
        <v>36</v>
      </c>
      <c r="R1414" s="6" t="s">
        <v>2384</v>
      </c>
      <c r="S1414" s="6" t="s">
        <v>39</v>
      </c>
      <c r="T1414" s="39">
        <v>0</v>
      </c>
      <c r="U1414" s="39">
        <v>0</v>
      </c>
      <c r="V1414" s="39">
        <v>0</v>
      </c>
      <c r="W1414" s="39">
        <v>0</v>
      </c>
      <c r="X1414" s="39">
        <v>0</v>
      </c>
    </row>
    <row r="1415" spans="1:24" ht="43.2" x14ac:dyDescent="0.3">
      <c r="A1415" s="5" t="s">
        <v>2586</v>
      </c>
      <c r="B1415" s="5" t="s">
        <v>2381</v>
      </c>
      <c r="C1415" s="5" t="s">
        <v>2382</v>
      </c>
      <c r="D1415" s="5" t="s">
        <v>2195</v>
      </c>
      <c r="E1415" s="5" t="s">
        <v>2193</v>
      </c>
      <c r="F1415" s="5" t="s">
        <v>2192</v>
      </c>
      <c r="G1415" s="5" t="s">
        <v>39</v>
      </c>
      <c r="H1415" s="5" t="s">
        <v>39</v>
      </c>
      <c r="I1415" s="5" t="s">
        <v>39</v>
      </c>
      <c r="J1415" s="5" t="s">
        <v>39</v>
      </c>
      <c r="K1415" s="5" t="s">
        <v>39</v>
      </c>
      <c r="L1415" s="5" t="s">
        <v>39</v>
      </c>
      <c r="M1415" s="5" t="s">
        <v>39</v>
      </c>
      <c r="N1415" s="5" t="s">
        <v>39</v>
      </c>
      <c r="O1415" s="5" t="s">
        <v>39</v>
      </c>
      <c r="P1415" s="5" t="s">
        <v>35</v>
      </c>
      <c r="Q1415" s="5" t="s">
        <v>36</v>
      </c>
      <c r="R1415" s="6" t="s">
        <v>2383</v>
      </c>
      <c r="S1415" s="6" t="s">
        <v>39</v>
      </c>
      <c r="T1415" s="39">
        <v>85000</v>
      </c>
      <c r="U1415" s="39">
        <v>86400</v>
      </c>
      <c r="V1415" s="39">
        <v>94500</v>
      </c>
      <c r="W1415" s="39">
        <v>94500</v>
      </c>
      <c r="X1415" s="39">
        <v>94500</v>
      </c>
    </row>
    <row r="1416" spans="1:24" ht="86.4" x14ac:dyDescent="0.3">
      <c r="A1416" s="5" t="s">
        <v>2586</v>
      </c>
      <c r="B1416" s="5" t="s">
        <v>2385</v>
      </c>
      <c r="C1416" s="5" t="s">
        <v>2386</v>
      </c>
      <c r="D1416" s="5" t="s">
        <v>2195</v>
      </c>
      <c r="E1416" s="5" t="s">
        <v>2193</v>
      </c>
      <c r="F1416" s="5" t="s">
        <v>2192</v>
      </c>
      <c r="G1416" s="5" t="s">
        <v>96</v>
      </c>
      <c r="H1416" s="5" t="s">
        <v>97</v>
      </c>
      <c r="I1416" s="5" t="s">
        <v>93</v>
      </c>
      <c r="J1416" s="5" t="s">
        <v>92</v>
      </c>
      <c r="K1416" s="5" t="s">
        <v>39</v>
      </c>
      <c r="L1416" s="5" t="s">
        <v>39</v>
      </c>
      <c r="M1416" s="5" t="s">
        <v>39</v>
      </c>
      <c r="N1416" s="5" t="s">
        <v>39</v>
      </c>
      <c r="O1416" s="5" t="s">
        <v>39</v>
      </c>
      <c r="P1416" s="5" t="s">
        <v>35</v>
      </c>
      <c r="Q1416" s="5" t="s">
        <v>36</v>
      </c>
      <c r="R1416" s="6" t="s">
        <v>2388</v>
      </c>
      <c r="S1416" s="6" t="s">
        <v>39</v>
      </c>
      <c r="T1416" s="39">
        <v>0</v>
      </c>
      <c r="U1416" s="39">
        <v>0</v>
      </c>
      <c r="V1416" s="39">
        <v>0</v>
      </c>
      <c r="W1416" s="39">
        <v>0</v>
      </c>
      <c r="X1416" s="39">
        <v>0</v>
      </c>
    </row>
    <row r="1417" spans="1:24" ht="86.4" x14ac:dyDescent="0.3">
      <c r="A1417" s="5" t="s">
        <v>2586</v>
      </c>
      <c r="B1417" s="5" t="s">
        <v>2385</v>
      </c>
      <c r="C1417" s="5" t="s">
        <v>2386</v>
      </c>
      <c r="D1417" s="5" t="s">
        <v>2195</v>
      </c>
      <c r="E1417" s="5" t="s">
        <v>2193</v>
      </c>
      <c r="F1417" s="5" t="s">
        <v>2192</v>
      </c>
      <c r="G1417" s="5" t="s">
        <v>39</v>
      </c>
      <c r="H1417" s="5" t="s">
        <v>39</v>
      </c>
      <c r="I1417" s="5" t="s">
        <v>39</v>
      </c>
      <c r="J1417" s="5" t="s">
        <v>39</v>
      </c>
      <c r="K1417" s="5" t="s">
        <v>39</v>
      </c>
      <c r="L1417" s="5" t="s">
        <v>39</v>
      </c>
      <c r="M1417" s="5" t="s">
        <v>39</v>
      </c>
      <c r="N1417" s="5" t="s">
        <v>39</v>
      </c>
      <c r="O1417" s="5" t="s">
        <v>39</v>
      </c>
      <c r="P1417" s="5" t="s">
        <v>35</v>
      </c>
      <c r="Q1417" s="5" t="s">
        <v>36</v>
      </c>
      <c r="R1417" s="6" t="s">
        <v>2387</v>
      </c>
      <c r="S1417" s="6" t="s">
        <v>39</v>
      </c>
      <c r="T1417" s="39">
        <v>3500</v>
      </c>
      <c r="U1417" s="39">
        <v>3500</v>
      </c>
      <c r="V1417" s="39">
        <v>3500</v>
      </c>
      <c r="W1417" s="39">
        <v>3500</v>
      </c>
      <c r="X1417" s="39">
        <v>3500</v>
      </c>
    </row>
    <row r="1418" spans="1:24" ht="86.4" x14ac:dyDescent="0.3">
      <c r="A1418" s="5" t="s">
        <v>2586</v>
      </c>
      <c r="B1418" s="5" t="s">
        <v>2385</v>
      </c>
      <c r="C1418" s="5" t="s">
        <v>2386</v>
      </c>
      <c r="D1418" s="5" t="s">
        <v>2195</v>
      </c>
      <c r="E1418" s="5" t="s">
        <v>2440</v>
      </c>
      <c r="F1418" s="5" t="s">
        <v>2439</v>
      </c>
      <c r="G1418" s="5" t="s">
        <v>511</v>
      </c>
      <c r="H1418" s="5" t="s">
        <v>77</v>
      </c>
      <c r="I1418" s="5" t="s">
        <v>2443</v>
      </c>
      <c r="J1418" s="5" t="s">
        <v>2441</v>
      </c>
      <c r="K1418" s="5" t="s">
        <v>2442</v>
      </c>
      <c r="L1418" s="5" t="s">
        <v>39</v>
      </c>
      <c r="M1418" s="5" t="s">
        <v>39</v>
      </c>
      <c r="N1418" s="5" t="s">
        <v>39</v>
      </c>
      <c r="O1418" s="5" t="s">
        <v>39</v>
      </c>
      <c r="P1418" s="5" t="s">
        <v>35</v>
      </c>
      <c r="Q1418" s="5" t="s">
        <v>36</v>
      </c>
      <c r="R1418" s="6" t="s">
        <v>2386</v>
      </c>
      <c r="S1418" s="6" t="s">
        <v>2444</v>
      </c>
      <c r="T1418" s="39">
        <v>45000</v>
      </c>
      <c r="U1418" s="39">
        <v>45000</v>
      </c>
      <c r="V1418" s="39">
        <v>45000</v>
      </c>
      <c r="W1418" s="39">
        <v>45000</v>
      </c>
      <c r="X1418" s="39">
        <v>45000</v>
      </c>
    </row>
    <row r="1419" spans="1:24" ht="100.8" x14ac:dyDescent="0.3">
      <c r="A1419" s="5" t="s">
        <v>2586</v>
      </c>
      <c r="B1419" s="5" t="s">
        <v>2389</v>
      </c>
      <c r="C1419" s="5" t="s">
        <v>2390</v>
      </c>
      <c r="D1419" s="5" t="s">
        <v>2195</v>
      </c>
      <c r="E1419" s="5" t="s">
        <v>2193</v>
      </c>
      <c r="F1419" s="5" t="s">
        <v>2192</v>
      </c>
      <c r="G1419" s="5" t="s">
        <v>39</v>
      </c>
      <c r="H1419" s="5" t="s">
        <v>39</v>
      </c>
      <c r="I1419" s="5" t="s">
        <v>39</v>
      </c>
      <c r="J1419" s="5" t="s">
        <v>39</v>
      </c>
      <c r="K1419" s="5" t="s">
        <v>39</v>
      </c>
      <c r="L1419" s="5" t="s">
        <v>39</v>
      </c>
      <c r="M1419" s="5" t="s">
        <v>39</v>
      </c>
      <c r="N1419" s="5" t="s">
        <v>39</v>
      </c>
      <c r="O1419" s="5" t="s">
        <v>39</v>
      </c>
      <c r="P1419" s="5" t="s">
        <v>35</v>
      </c>
      <c r="Q1419" s="5" t="s">
        <v>36</v>
      </c>
      <c r="R1419" s="6" t="s">
        <v>2391</v>
      </c>
      <c r="S1419" s="6" t="s">
        <v>39</v>
      </c>
      <c r="T1419" s="39">
        <v>0</v>
      </c>
      <c r="U1419" s="39">
        <v>0</v>
      </c>
      <c r="V1419" s="39">
        <v>0</v>
      </c>
      <c r="W1419" s="39">
        <v>0</v>
      </c>
      <c r="X1419" s="39">
        <v>0</v>
      </c>
    </row>
    <row r="1420" spans="1:24" ht="72" x14ac:dyDescent="0.3">
      <c r="A1420" s="5" t="s">
        <v>2586</v>
      </c>
      <c r="B1420" s="5" t="s">
        <v>2392</v>
      </c>
      <c r="C1420" s="5" t="s">
        <v>2393</v>
      </c>
      <c r="D1420" s="5" t="s">
        <v>2195</v>
      </c>
      <c r="E1420" s="5" t="s">
        <v>2193</v>
      </c>
      <c r="F1420" s="5" t="s">
        <v>2192</v>
      </c>
      <c r="G1420" s="5" t="s">
        <v>39</v>
      </c>
      <c r="H1420" s="5" t="s">
        <v>39</v>
      </c>
      <c r="I1420" s="5" t="s">
        <v>39</v>
      </c>
      <c r="J1420" s="5" t="s">
        <v>39</v>
      </c>
      <c r="K1420" s="5" t="s">
        <v>39</v>
      </c>
      <c r="L1420" s="5" t="s">
        <v>39</v>
      </c>
      <c r="M1420" s="5" t="s">
        <v>39</v>
      </c>
      <c r="N1420" s="5" t="s">
        <v>39</v>
      </c>
      <c r="O1420" s="5" t="s">
        <v>39</v>
      </c>
      <c r="P1420" s="5" t="s">
        <v>35</v>
      </c>
      <c r="Q1420" s="5" t="s">
        <v>36</v>
      </c>
      <c r="R1420" s="6" t="s">
        <v>2394</v>
      </c>
      <c r="S1420" s="6" t="s">
        <v>39</v>
      </c>
      <c r="T1420" s="39">
        <v>100</v>
      </c>
      <c r="U1420" s="39">
        <v>100</v>
      </c>
      <c r="V1420" s="39">
        <v>100</v>
      </c>
      <c r="W1420" s="39">
        <v>100</v>
      </c>
      <c r="X1420" s="39">
        <v>100</v>
      </c>
    </row>
    <row r="1421" spans="1:24" ht="86.4" x14ac:dyDescent="0.3">
      <c r="A1421" s="5" t="s">
        <v>2586</v>
      </c>
      <c r="B1421" s="5" t="s">
        <v>2433</v>
      </c>
      <c r="C1421" s="5" t="s">
        <v>2434</v>
      </c>
      <c r="D1421" s="5" t="s">
        <v>2195</v>
      </c>
      <c r="E1421" s="5" t="s">
        <v>2422</v>
      </c>
      <c r="F1421" s="5" t="s">
        <v>2421</v>
      </c>
      <c r="G1421" s="5" t="s">
        <v>39</v>
      </c>
      <c r="H1421" s="5" t="s">
        <v>39</v>
      </c>
      <c r="I1421" s="5" t="s">
        <v>39</v>
      </c>
      <c r="J1421" s="5" t="s">
        <v>39</v>
      </c>
      <c r="K1421" s="5" t="s">
        <v>39</v>
      </c>
      <c r="L1421" s="5" t="s">
        <v>39</v>
      </c>
      <c r="M1421" s="5" t="s">
        <v>39</v>
      </c>
      <c r="N1421" s="5" t="s">
        <v>39</v>
      </c>
      <c r="O1421" s="5" t="s">
        <v>39</v>
      </c>
      <c r="P1421" s="5" t="s">
        <v>35</v>
      </c>
      <c r="Q1421" s="5" t="s">
        <v>36</v>
      </c>
      <c r="R1421" s="6" t="s">
        <v>2435</v>
      </c>
      <c r="S1421" s="6" t="s">
        <v>39</v>
      </c>
      <c r="T1421" s="39">
        <v>65000</v>
      </c>
      <c r="U1421" s="39">
        <v>65000</v>
      </c>
      <c r="V1421" s="39">
        <v>65000</v>
      </c>
      <c r="W1421" s="39">
        <v>65000</v>
      </c>
      <c r="X1421" s="39">
        <v>65000</v>
      </c>
    </row>
    <row r="1422" spans="1:24" ht="57.6" x14ac:dyDescent="0.3">
      <c r="A1422" s="5" t="s">
        <v>2586</v>
      </c>
      <c r="B1422" s="5" t="s">
        <v>2513</v>
      </c>
      <c r="C1422" s="5" t="s">
        <v>2514</v>
      </c>
      <c r="D1422" s="5" t="s">
        <v>2195</v>
      </c>
      <c r="E1422" s="5" t="s">
        <v>2498</v>
      </c>
      <c r="F1422" s="5" t="s">
        <v>2497</v>
      </c>
      <c r="G1422" s="5" t="s">
        <v>39</v>
      </c>
      <c r="H1422" s="5" t="s">
        <v>39</v>
      </c>
      <c r="I1422" s="5" t="s">
        <v>39</v>
      </c>
      <c r="J1422" s="5" t="s">
        <v>39</v>
      </c>
      <c r="K1422" s="5" t="s">
        <v>39</v>
      </c>
      <c r="L1422" s="5" t="s">
        <v>39</v>
      </c>
      <c r="M1422" s="5" t="s">
        <v>39</v>
      </c>
      <c r="N1422" s="5" t="s">
        <v>39</v>
      </c>
      <c r="O1422" s="5" t="s">
        <v>39</v>
      </c>
      <c r="P1422" s="5" t="s">
        <v>35</v>
      </c>
      <c r="Q1422" s="5" t="s">
        <v>36</v>
      </c>
      <c r="R1422" s="6" t="s">
        <v>2515</v>
      </c>
      <c r="S1422" s="6" t="s">
        <v>39</v>
      </c>
      <c r="T1422" s="39">
        <v>364000</v>
      </c>
      <c r="U1422" s="39">
        <v>364000</v>
      </c>
      <c r="V1422" s="39">
        <v>364000</v>
      </c>
      <c r="W1422" s="39">
        <v>364000</v>
      </c>
      <c r="X1422" s="39">
        <v>364000</v>
      </c>
    </row>
    <row r="1423" spans="1:24" ht="57.6" x14ac:dyDescent="0.3">
      <c r="A1423" s="5" t="s">
        <v>2586</v>
      </c>
      <c r="B1423" s="5" t="s">
        <v>2513</v>
      </c>
      <c r="C1423" s="5" t="s">
        <v>2514</v>
      </c>
      <c r="D1423" s="5" t="s">
        <v>2195</v>
      </c>
      <c r="E1423" s="5" t="s">
        <v>2532</v>
      </c>
      <c r="F1423" s="5" t="s">
        <v>2531</v>
      </c>
      <c r="G1423" s="5" t="s">
        <v>39</v>
      </c>
      <c r="H1423" s="5" t="s">
        <v>39</v>
      </c>
      <c r="I1423" s="5" t="s">
        <v>39</v>
      </c>
      <c r="J1423" s="5" t="s">
        <v>39</v>
      </c>
      <c r="K1423" s="5" t="s">
        <v>39</v>
      </c>
      <c r="L1423" s="5" t="s">
        <v>39</v>
      </c>
      <c r="M1423" s="5" t="s">
        <v>39</v>
      </c>
      <c r="N1423" s="5" t="s">
        <v>39</v>
      </c>
      <c r="O1423" s="5" t="s">
        <v>39</v>
      </c>
      <c r="P1423" s="5" t="s">
        <v>35</v>
      </c>
      <c r="Q1423" s="5" t="s">
        <v>36</v>
      </c>
      <c r="R1423" s="6" t="s">
        <v>2533</v>
      </c>
      <c r="S1423" s="6" t="s">
        <v>39</v>
      </c>
      <c r="T1423" s="39">
        <v>44800</v>
      </c>
      <c r="U1423" s="39">
        <v>44800</v>
      </c>
      <c r="V1423" s="39">
        <v>44800</v>
      </c>
      <c r="W1423" s="39">
        <v>44800</v>
      </c>
      <c r="X1423" s="39">
        <v>44800</v>
      </c>
    </row>
    <row r="1424" spans="1:24" ht="72" x14ac:dyDescent="0.3">
      <c r="A1424" s="5" t="s">
        <v>2586</v>
      </c>
      <c r="B1424" s="5" t="s">
        <v>2488</v>
      </c>
      <c r="C1424" s="5" t="s">
        <v>2489</v>
      </c>
      <c r="D1424" s="5" t="s">
        <v>2195</v>
      </c>
      <c r="E1424" s="5" t="s">
        <v>2474</v>
      </c>
      <c r="F1424" s="5" t="s">
        <v>2473</v>
      </c>
      <c r="G1424" s="5" t="s">
        <v>39</v>
      </c>
      <c r="H1424" s="5" t="s">
        <v>39</v>
      </c>
      <c r="I1424" s="5" t="s">
        <v>39</v>
      </c>
      <c r="J1424" s="5" t="s">
        <v>39</v>
      </c>
      <c r="K1424" s="5" t="s">
        <v>39</v>
      </c>
      <c r="L1424" s="5" t="s">
        <v>39</v>
      </c>
      <c r="M1424" s="5" t="s">
        <v>39</v>
      </c>
      <c r="N1424" s="5" t="s">
        <v>39</v>
      </c>
      <c r="O1424" s="5" t="s">
        <v>39</v>
      </c>
      <c r="P1424" s="5" t="s">
        <v>35</v>
      </c>
      <c r="Q1424" s="5" t="s">
        <v>36</v>
      </c>
      <c r="R1424" s="6" t="s">
        <v>2490</v>
      </c>
      <c r="S1424" s="6" t="s">
        <v>39</v>
      </c>
      <c r="T1424" s="39">
        <v>6000</v>
      </c>
      <c r="U1424" s="39">
        <v>5000</v>
      </c>
      <c r="V1424" s="39">
        <v>5000</v>
      </c>
      <c r="W1424" s="39">
        <v>5000</v>
      </c>
      <c r="X1424" s="39">
        <v>5000</v>
      </c>
    </row>
    <row r="1425" spans="1:24" ht="57.6" x14ac:dyDescent="0.3">
      <c r="A1425" s="5" t="s">
        <v>2586</v>
      </c>
      <c r="B1425" s="5" t="s">
        <v>2395</v>
      </c>
      <c r="C1425" s="5" t="s">
        <v>2396</v>
      </c>
      <c r="D1425" s="5" t="s">
        <v>2195</v>
      </c>
      <c r="E1425" s="5" t="s">
        <v>2193</v>
      </c>
      <c r="F1425" s="5" t="s">
        <v>2192</v>
      </c>
      <c r="G1425" s="5" t="s">
        <v>96</v>
      </c>
      <c r="H1425" s="5" t="s">
        <v>97</v>
      </c>
      <c r="I1425" s="5" t="s">
        <v>93</v>
      </c>
      <c r="J1425" s="5" t="s">
        <v>2359</v>
      </c>
      <c r="K1425" s="5" t="s">
        <v>2360</v>
      </c>
      <c r="L1425" s="5" t="s">
        <v>39</v>
      </c>
      <c r="M1425" s="5" t="s">
        <v>39</v>
      </c>
      <c r="N1425" s="5" t="s">
        <v>39</v>
      </c>
      <c r="O1425" s="5" t="s">
        <v>39</v>
      </c>
      <c r="P1425" s="5" t="s">
        <v>35</v>
      </c>
      <c r="Q1425" s="5" t="s">
        <v>36</v>
      </c>
      <c r="R1425" s="6" t="s">
        <v>2397</v>
      </c>
      <c r="S1425" s="6" t="s">
        <v>2362</v>
      </c>
      <c r="T1425" s="39">
        <v>0</v>
      </c>
      <c r="U1425" s="39">
        <v>0</v>
      </c>
      <c r="V1425" s="39">
        <v>0</v>
      </c>
      <c r="W1425" s="39">
        <v>0</v>
      </c>
      <c r="X1425" s="39">
        <v>0</v>
      </c>
    </row>
    <row r="1426" spans="1:24" ht="72" x14ac:dyDescent="0.3">
      <c r="A1426" s="5" t="s">
        <v>2586</v>
      </c>
      <c r="B1426" s="5" t="s">
        <v>786</v>
      </c>
      <c r="C1426" s="5" t="s">
        <v>787</v>
      </c>
      <c r="D1426" s="5" t="s">
        <v>107</v>
      </c>
      <c r="E1426" s="5" t="s">
        <v>104</v>
      </c>
      <c r="F1426" s="5" t="s">
        <v>103</v>
      </c>
      <c r="G1426" s="5" t="s">
        <v>39</v>
      </c>
      <c r="H1426" s="5" t="s">
        <v>39</v>
      </c>
      <c r="I1426" s="5" t="s">
        <v>39</v>
      </c>
      <c r="J1426" s="5" t="s">
        <v>39</v>
      </c>
      <c r="K1426" s="5" t="s">
        <v>39</v>
      </c>
      <c r="L1426" s="5" t="s">
        <v>39</v>
      </c>
      <c r="M1426" s="5" t="s">
        <v>39</v>
      </c>
      <c r="N1426" s="5" t="s">
        <v>39</v>
      </c>
      <c r="O1426" s="5" t="s">
        <v>39</v>
      </c>
      <c r="P1426" s="5" t="s">
        <v>35</v>
      </c>
      <c r="Q1426" s="5" t="s">
        <v>36</v>
      </c>
      <c r="R1426" s="6" t="s">
        <v>2330</v>
      </c>
      <c r="S1426" s="6" t="s">
        <v>39</v>
      </c>
      <c r="T1426" s="39">
        <v>6000</v>
      </c>
      <c r="U1426" s="39">
        <v>6000</v>
      </c>
      <c r="V1426" s="39">
        <v>6000</v>
      </c>
      <c r="W1426" s="39">
        <v>6000</v>
      </c>
      <c r="X1426" s="39">
        <v>6000</v>
      </c>
    </row>
    <row r="1427" spans="1:24" ht="100.8" x14ac:dyDescent="0.3">
      <c r="A1427" s="5" t="s">
        <v>2586</v>
      </c>
      <c r="B1427" s="5" t="s">
        <v>786</v>
      </c>
      <c r="C1427" s="5" t="s">
        <v>787</v>
      </c>
      <c r="D1427" s="5" t="s">
        <v>41</v>
      </c>
      <c r="E1427" s="5" t="s">
        <v>235</v>
      </c>
      <c r="F1427" s="5" t="s">
        <v>234</v>
      </c>
      <c r="G1427" s="5" t="s">
        <v>39</v>
      </c>
      <c r="H1427" s="5" t="s">
        <v>39</v>
      </c>
      <c r="I1427" s="5" t="s">
        <v>39</v>
      </c>
      <c r="J1427" s="5" t="s">
        <v>39</v>
      </c>
      <c r="K1427" s="5" t="s">
        <v>39</v>
      </c>
      <c r="L1427" s="5" t="s">
        <v>39</v>
      </c>
      <c r="M1427" s="5" t="s">
        <v>39</v>
      </c>
      <c r="N1427" s="5" t="s">
        <v>39</v>
      </c>
      <c r="O1427" s="5" t="s">
        <v>39</v>
      </c>
      <c r="P1427" s="5" t="s">
        <v>35</v>
      </c>
      <c r="Q1427" s="5" t="s">
        <v>36</v>
      </c>
      <c r="R1427" s="6" t="s">
        <v>787</v>
      </c>
      <c r="S1427" s="6" t="s">
        <v>39</v>
      </c>
      <c r="T1427" s="39">
        <v>0</v>
      </c>
      <c r="U1427" s="39">
        <v>0</v>
      </c>
      <c r="V1427" s="39">
        <v>0</v>
      </c>
      <c r="W1427" s="39">
        <v>0</v>
      </c>
      <c r="X1427" s="39">
        <v>0</v>
      </c>
    </row>
    <row r="1428" spans="1:24" ht="57.6" x14ac:dyDescent="0.3">
      <c r="A1428" s="5" t="s">
        <v>2586</v>
      </c>
      <c r="B1428" s="5" t="s">
        <v>786</v>
      </c>
      <c r="C1428" s="5" t="s">
        <v>787</v>
      </c>
      <c r="D1428" s="5" t="s">
        <v>2195</v>
      </c>
      <c r="E1428" s="5" t="s">
        <v>2332</v>
      </c>
      <c r="F1428" s="5" t="s">
        <v>2331</v>
      </c>
      <c r="G1428" s="5" t="s">
        <v>39</v>
      </c>
      <c r="H1428" s="5" t="s">
        <v>39</v>
      </c>
      <c r="I1428" s="5" t="s">
        <v>39</v>
      </c>
      <c r="J1428" s="5" t="s">
        <v>39</v>
      </c>
      <c r="K1428" s="5" t="s">
        <v>39</v>
      </c>
      <c r="L1428" s="5" t="s">
        <v>39</v>
      </c>
      <c r="M1428" s="5" t="s">
        <v>39</v>
      </c>
      <c r="N1428" s="5" t="s">
        <v>39</v>
      </c>
      <c r="O1428" s="5" t="s">
        <v>39</v>
      </c>
      <c r="P1428" s="5" t="s">
        <v>35</v>
      </c>
      <c r="Q1428" s="5" t="s">
        <v>36</v>
      </c>
      <c r="R1428" s="6" t="s">
        <v>2333</v>
      </c>
      <c r="S1428" s="6" t="s">
        <v>39</v>
      </c>
      <c r="T1428" s="39">
        <v>18000</v>
      </c>
      <c r="U1428" s="39">
        <v>18000</v>
      </c>
      <c r="V1428" s="39">
        <v>18000</v>
      </c>
      <c r="W1428" s="39">
        <v>18000</v>
      </c>
      <c r="X1428" s="39">
        <v>18000</v>
      </c>
    </row>
    <row r="1429" spans="1:24" ht="115.2" x14ac:dyDescent="0.3">
      <c r="A1429" s="5" t="s">
        <v>2586</v>
      </c>
      <c r="B1429" s="5" t="s">
        <v>786</v>
      </c>
      <c r="C1429" s="5" t="s">
        <v>787</v>
      </c>
      <c r="D1429" s="5" t="s">
        <v>2195</v>
      </c>
      <c r="E1429" s="5" t="s">
        <v>2193</v>
      </c>
      <c r="F1429" s="5" t="s">
        <v>2192</v>
      </c>
      <c r="G1429" s="5" t="s">
        <v>511</v>
      </c>
      <c r="H1429" s="5" t="s">
        <v>77</v>
      </c>
      <c r="I1429" s="5" t="s">
        <v>509</v>
      </c>
      <c r="J1429" s="5" t="s">
        <v>2398</v>
      </c>
      <c r="K1429" s="5" t="s">
        <v>2399</v>
      </c>
      <c r="L1429" s="5" t="s">
        <v>39</v>
      </c>
      <c r="M1429" s="5" t="s">
        <v>39</v>
      </c>
      <c r="N1429" s="5" t="s">
        <v>39</v>
      </c>
      <c r="O1429" s="5" t="s">
        <v>39</v>
      </c>
      <c r="P1429" s="5" t="s">
        <v>35</v>
      </c>
      <c r="Q1429" s="5" t="s">
        <v>36</v>
      </c>
      <c r="R1429" s="6" t="s">
        <v>2400</v>
      </c>
      <c r="S1429" s="6" t="s">
        <v>39</v>
      </c>
      <c r="T1429" s="39">
        <v>0</v>
      </c>
      <c r="U1429" s="39">
        <v>0</v>
      </c>
      <c r="V1429" s="39">
        <v>0</v>
      </c>
      <c r="W1429" s="39">
        <v>0</v>
      </c>
      <c r="X1429" s="39">
        <v>0</v>
      </c>
    </row>
    <row r="1430" spans="1:24" ht="57.6" x14ac:dyDescent="0.3">
      <c r="A1430" s="5" t="s">
        <v>2586</v>
      </c>
      <c r="B1430" s="5" t="s">
        <v>786</v>
      </c>
      <c r="C1430" s="5" t="s">
        <v>787</v>
      </c>
      <c r="D1430" s="5" t="s">
        <v>2195</v>
      </c>
      <c r="E1430" s="5" t="s">
        <v>2193</v>
      </c>
      <c r="F1430" s="5" t="s">
        <v>2192</v>
      </c>
      <c r="G1430" s="5" t="s">
        <v>96</v>
      </c>
      <c r="H1430" s="5" t="s">
        <v>97</v>
      </c>
      <c r="I1430" s="5" t="s">
        <v>93</v>
      </c>
      <c r="J1430" s="5" t="s">
        <v>92</v>
      </c>
      <c r="K1430" s="5" t="s">
        <v>39</v>
      </c>
      <c r="L1430" s="5" t="s">
        <v>39</v>
      </c>
      <c r="M1430" s="5" t="s">
        <v>39</v>
      </c>
      <c r="N1430" s="5" t="s">
        <v>39</v>
      </c>
      <c r="O1430" s="5" t="s">
        <v>39</v>
      </c>
      <c r="P1430" s="5" t="s">
        <v>35</v>
      </c>
      <c r="Q1430" s="5" t="s">
        <v>36</v>
      </c>
      <c r="R1430" s="6" t="s">
        <v>2401</v>
      </c>
      <c r="S1430" s="6" t="s">
        <v>39</v>
      </c>
      <c r="T1430" s="39">
        <v>0</v>
      </c>
      <c r="U1430" s="39">
        <v>0</v>
      </c>
      <c r="V1430" s="39">
        <v>0</v>
      </c>
      <c r="W1430" s="39">
        <v>0</v>
      </c>
      <c r="X1430" s="39">
        <v>0</v>
      </c>
    </row>
    <row r="1431" spans="1:24" ht="57.6" x14ac:dyDescent="0.3">
      <c r="A1431" s="5" t="s">
        <v>2586</v>
      </c>
      <c r="B1431" s="5" t="s">
        <v>786</v>
      </c>
      <c r="C1431" s="5" t="s">
        <v>787</v>
      </c>
      <c r="D1431" s="5" t="s">
        <v>2195</v>
      </c>
      <c r="E1431" s="5" t="s">
        <v>2193</v>
      </c>
      <c r="F1431" s="5" t="s">
        <v>2192</v>
      </c>
      <c r="G1431" s="5" t="s">
        <v>96</v>
      </c>
      <c r="H1431" s="5" t="s">
        <v>97</v>
      </c>
      <c r="I1431" s="5" t="str">
        <f>I1430</f>
        <v>AP9999</v>
      </c>
      <c r="J1431" s="5" t="s">
        <v>168</v>
      </c>
      <c r="K1431" s="5" t="s">
        <v>39</v>
      </c>
      <c r="L1431" s="5" t="s">
        <v>39</v>
      </c>
      <c r="M1431" s="5" t="s">
        <v>39</v>
      </c>
      <c r="N1431" s="5" t="s">
        <v>39</v>
      </c>
      <c r="O1431" s="5" t="s">
        <v>39</v>
      </c>
      <c r="P1431" s="5" t="s">
        <v>35</v>
      </c>
      <c r="Q1431" s="5" t="s">
        <v>36</v>
      </c>
      <c r="R1431" s="6" t="s">
        <v>2402</v>
      </c>
      <c r="S1431" s="6" t="s">
        <v>39</v>
      </c>
      <c r="T1431" s="39">
        <v>0</v>
      </c>
      <c r="U1431" s="39">
        <v>0</v>
      </c>
      <c r="V1431" s="39">
        <v>0</v>
      </c>
      <c r="W1431" s="39">
        <v>0</v>
      </c>
      <c r="X1431" s="39">
        <v>0</v>
      </c>
    </row>
    <row r="1432" spans="1:24" ht="86.4" x14ac:dyDescent="0.3">
      <c r="A1432" s="5" t="s">
        <v>2586</v>
      </c>
      <c r="B1432" s="5" t="s">
        <v>786</v>
      </c>
      <c r="C1432" s="5" t="s">
        <v>787</v>
      </c>
      <c r="D1432" s="5" t="s">
        <v>2195</v>
      </c>
      <c r="E1432" s="5" t="s">
        <v>2193</v>
      </c>
      <c r="F1432" s="5" t="s">
        <v>2192</v>
      </c>
      <c r="G1432" s="5" t="s">
        <v>96</v>
      </c>
      <c r="H1432" s="5" t="s">
        <v>97</v>
      </c>
      <c r="I1432" s="5" t="str">
        <f>I1431</f>
        <v>AP9999</v>
      </c>
      <c r="J1432" s="5" t="s">
        <v>170</v>
      </c>
      <c r="K1432" s="5" t="s">
        <v>39</v>
      </c>
      <c r="L1432" s="5" t="s">
        <v>39</v>
      </c>
      <c r="M1432" s="5" t="s">
        <v>39</v>
      </c>
      <c r="N1432" s="5" t="s">
        <v>39</v>
      </c>
      <c r="O1432" s="5" t="s">
        <v>39</v>
      </c>
      <c r="P1432" s="5" t="s">
        <v>35</v>
      </c>
      <c r="Q1432" s="5" t="s">
        <v>36</v>
      </c>
      <c r="R1432" s="6" t="s">
        <v>2403</v>
      </c>
      <c r="S1432" s="6" t="s">
        <v>39</v>
      </c>
      <c r="T1432" s="39">
        <v>0</v>
      </c>
      <c r="U1432" s="39">
        <v>0</v>
      </c>
      <c r="V1432" s="39">
        <v>0</v>
      </c>
      <c r="W1432" s="39">
        <v>0</v>
      </c>
      <c r="X1432" s="39">
        <v>0</v>
      </c>
    </row>
    <row r="1433" spans="1:24" ht="57.6" x14ac:dyDescent="0.3">
      <c r="A1433" s="5" t="s">
        <v>2586</v>
      </c>
      <c r="B1433" s="5" t="s">
        <v>786</v>
      </c>
      <c r="C1433" s="5" t="s">
        <v>787</v>
      </c>
      <c r="D1433" s="5" t="s">
        <v>2195</v>
      </c>
      <c r="E1433" s="5" t="s">
        <v>2193</v>
      </c>
      <c r="F1433" s="5" t="s">
        <v>2192</v>
      </c>
      <c r="G1433" s="5" t="s">
        <v>96</v>
      </c>
      <c r="H1433" s="5" t="s">
        <v>97</v>
      </c>
      <c r="I1433" s="5" t="str">
        <f>I1432</f>
        <v>AP9999</v>
      </c>
      <c r="J1433" s="5" t="s">
        <v>172</v>
      </c>
      <c r="K1433" s="5" t="s">
        <v>39</v>
      </c>
      <c r="L1433" s="5" t="s">
        <v>39</v>
      </c>
      <c r="M1433" s="5" t="s">
        <v>39</v>
      </c>
      <c r="N1433" s="5" t="s">
        <v>39</v>
      </c>
      <c r="O1433" s="5" t="s">
        <v>39</v>
      </c>
      <c r="P1433" s="5" t="s">
        <v>35</v>
      </c>
      <c r="Q1433" s="5" t="s">
        <v>36</v>
      </c>
      <c r="R1433" s="6" t="s">
        <v>2404</v>
      </c>
      <c r="S1433" s="6" t="s">
        <v>39</v>
      </c>
      <c r="T1433" s="39">
        <v>0</v>
      </c>
      <c r="U1433" s="39">
        <v>0</v>
      </c>
      <c r="V1433" s="39">
        <v>0</v>
      </c>
      <c r="W1433" s="39">
        <v>0</v>
      </c>
      <c r="X1433" s="39">
        <v>0</v>
      </c>
    </row>
    <row r="1434" spans="1:24" ht="57.6" x14ac:dyDescent="0.3">
      <c r="A1434" s="5" t="s">
        <v>2586</v>
      </c>
      <c r="B1434" s="5" t="s">
        <v>786</v>
      </c>
      <c r="C1434" s="5" t="s">
        <v>787</v>
      </c>
      <c r="D1434" s="5" t="s">
        <v>2195</v>
      </c>
      <c r="E1434" s="5" t="s">
        <v>2193</v>
      </c>
      <c r="F1434" s="5" t="s">
        <v>2192</v>
      </c>
      <c r="G1434" s="5" t="s">
        <v>96</v>
      </c>
      <c r="H1434" s="5" t="s">
        <v>97</v>
      </c>
      <c r="I1434" s="5" t="str">
        <f>I1433</f>
        <v>AP9999</v>
      </c>
      <c r="J1434" s="5" t="s">
        <v>284</v>
      </c>
      <c r="K1434" s="5" t="s">
        <v>39</v>
      </c>
      <c r="L1434" s="5" t="s">
        <v>39</v>
      </c>
      <c r="M1434" s="5" t="s">
        <v>39</v>
      </c>
      <c r="N1434" s="5" t="s">
        <v>39</v>
      </c>
      <c r="O1434" s="5" t="s">
        <v>39</v>
      </c>
      <c r="P1434" s="5" t="s">
        <v>35</v>
      </c>
      <c r="Q1434" s="5" t="s">
        <v>36</v>
      </c>
      <c r="R1434" s="6" t="s">
        <v>2405</v>
      </c>
      <c r="S1434" s="6" t="s">
        <v>39</v>
      </c>
      <c r="T1434" s="39">
        <v>0</v>
      </c>
      <c r="U1434" s="39">
        <v>0</v>
      </c>
      <c r="V1434" s="39">
        <v>0</v>
      </c>
      <c r="W1434" s="39">
        <v>0</v>
      </c>
      <c r="X1434" s="39">
        <v>0</v>
      </c>
    </row>
    <row r="1435" spans="1:24" ht="57.6" x14ac:dyDescent="0.3">
      <c r="A1435" s="5" t="s">
        <v>2586</v>
      </c>
      <c r="B1435" s="5" t="s">
        <v>786</v>
      </c>
      <c r="C1435" s="5" t="s">
        <v>787</v>
      </c>
      <c r="D1435" s="5" t="s">
        <v>2195</v>
      </c>
      <c r="E1435" s="5" t="s">
        <v>2193</v>
      </c>
      <c r="F1435" s="5" t="s">
        <v>2192</v>
      </c>
      <c r="G1435" s="5" t="s">
        <v>39</v>
      </c>
      <c r="H1435" s="5" t="s">
        <v>39</v>
      </c>
      <c r="I1435" s="5" t="s">
        <v>39</v>
      </c>
      <c r="J1435" s="5" t="s">
        <v>39</v>
      </c>
      <c r="K1435" s="5" t="s">
        <v>39</v>
      </c>
      <c r="L1435" s="5" t="s">
        <v>39</v>
      </c>
      <c r="M1435" s="5" t="s">
        <v>39</v>
      </c>
      <c r="N1435" s="5" t="s">
        <v>39</v>
      </c>
      <c r="O1435" s="5" t="s">
        <v>39</v>
      </c>
      <c r="P1435" s="5" t="s">
        <v>35</v>
      </c>
      <c r="Q1435" s="5" t="s">
        <v>36</v>
      </c>
      <c r="R1435" s="6" t="s">
        <v>787</v>
      </c>
      <c r="S1435" s="6" t="s">
        <v>39</v>
      </c>
      <c r="T1435" s="39">
        <v>11000</v>
      </c>
      <c r="U1435" s="39">
        <v>11000</v>
      </c>
      <c r="V1435" s="39">
        <v>11000</v>
      </c>
      <c r="W1435" s="39">
        <v>11000</v>
      </c>
      <c r="X1435" s="39">
        <v>11000</v>
      </c>
    </row>
    <row r="1436" spans="1:24" ht="72" x14ac:dyDescent="0.3">
      <c r="A1436" s="5" t="s">
        <v>2586</v>
      </c>
      <c r="B1436" s="5" t="s">
        <v>230</v>
      </c>
      <c r="C1436" s="5" t="s">
        <v>231</v>
      </c>
      <c r="D1436" s="5" t="s">
        <v>107</v>
      </c>
      <c r="E1436" s="5" t="s">
        <v>492</v>
      </c>
      <c r="F1436" s="5" t="s">
        <v>491</v>
      </c>
      <c r="G1436" s="5" t="s">
        <v>39</v>
      </c>
      <c r="H1436" s="5" t="s">
        <v>39</v>
      </c>
      <c r="I1436" s="5" t="s">
        <v>39</v>
      </c>
      <c r="J1436" s="5" t="s">
        <v>39</v>
      </c>
      <c r="K1436" s="5" t="s">
        <v>39</v>
      </c>
      <c r="L1436" s="5" t="s">
        <v>39</v>
      </c>
      <c r="M1436" s="5" t="s">
        <v>39</v>
      </c>
      <c r="N1436" s="5" t="s">
        <v>39</v>
      </c>
      <c r="O1436" s="5" t="s">
        <v>39</v>
      </c>
      <c r="P1436" s="5" t="s">
        <v>35</v>
      </c>
      <c r="Q1436" s="5" t="s">
        <v>36</v>
      </c>
      <c r="R1436" s="6" t="s">
        <v>2303</v>
      </c>
      <c r="S1436" s="6" t="s">
        <v>39</v>
      </c>
      <c r="T1436" s="39">
        <v>0</v>
      </c>
      <c r="U1436" s="39">
        <v>0</v>
      </c>
      <c r="V1436" s="39">
        <v>0</v>
      </c>
      <c r="W1436" s="39">
        <v>0</v>
      </c>
      <c r="X1436" s="39">
        <v>0</v>
      </c>
    </row>
    <row r="1437" spans="1:24" ht="43.2" x14ac:dyDescent="0.3">
      <c r="A1437" s="5" t="s">
        <v>2586</v>
      </c>
      <c r="B1437" s="5" t="s">
        <v>230</v>
      </c>
      <c r="C1437" s="5" t="s">
        <v>231</v>
      </c>
      <c r="D1437" s="5" t="s">
        <v>2195</v>
      </c>
      <c r="E1437" s="5" t="s">
        <v>2193</v>
      </c>
      <c r="F1437" s="5" t="s">
        <v>2192</v>
      </c>
      <c r="G1437" s="5" t="s">
        <v>39</v>
      </c>
      <c r="H1437" s="5" t="s">
        <v>39</v>
      </c>
      <c r="I1437" s="5" t="s">
        <v>39</v>
      </c>
      <c r="J1437" s="5" t="s">
        <v>39</v>
      </c>
      <c r="K1437" s="5" t="s">
        <v>39</v>
      </c>
      <c r="L1437" s="5" t="s">
        <v>39</v>
      </c>
      <c r="M1437" s="5" t="s">
        <v>39</v>
      </c>
      <c r="N1437" s="5" t="s">
        <v>39</v>
      </c>
      <c r="O1437" s="5" t="s">
        <v>39</v>
      </c>
      <c r="P1437" s="5" t="s">
        <v>35</v>
      </c>
      <c r="Q1437" s="5" t="s">
        <v>36</v>
      </c>
      <c r="R1437" s="6" t="s">
        <v>2406</v>
      </c>
      <c r="S1437" s="6" t="s">
        <v>39</v>
      </c>
      <c r="T1437" s="39">
        <v>2500</v>
      </c>
      <c r="U1437" s="39">
        <v>1810</v>
      </c>
      <c r="V1437" s="39">
        <v>1810</v>
      </c>
      <c r="W1437" s="39">
        <v>1810</v>
      </c>
      <c r="X1437" s="39">
        <v>1810</v>
      </c>
    </row>
    <row r="1438" spans="1:24" ht="43.2" x14ac:dyDescent="0.3">
      <c r="A1438" s="5" t="s">
        <v>2586</v>
      </c>
      <c r="B1438" s="5" t="s">
        <v>230</v>
      </c>
      <c r="C1438" s="5" t="s">
        <v>231</v>
      </c>
      <c r="D1438" s="5" t="s">
        <v>2195</v>
      </c>
      <c r="E1438" s="5" t="s">
        <v>2498</v>
      </c>
      <c r="F1438" s="5" t="s">
        <v>2497</v>
      </c>
      <c r="G1438" s="5" t="s">
        <v>39</v>
      </c>
      <c r="H1438" s="5" t="s">
        <v>39</v>
      </c>
      <c r="I1438" s="5" t="s">
        <v>39</v>
      </c>
      <c r="J1438" s="5" t="s">
        <v>39</v>
      </c>
      <c r="K1438" s="5" t="s">
        <v>39</v>
      </c>
      <c r="L1438" s="5" t="s">
        <v>39</v>
      </c>
      <c r="M1438" s="5" t="s">
        <v>39</v>
      </c>
      <c r="N1438" s="5" t="s">
        <v>39</v>
      </c>
      <c r="O1438" s="5" t="s">
        <v>39</v>
      </c>
      <c r="P1438" s="5" t="s">
        <v>35</v>
      </c>
      <c r="Q1438" s="5" t="s">
        <v>36</v>
      </c>
      <c r="R1438" s="6" t="s">
        <v>231</v>
      </c>
      <c r="S1438" s="6" t="s">
        <v>39</v>
      </c>
      <c r="T1438" s="39">
        <v>1000</v>
      </c>
      <c r="U1438" s="39">
        <v>1000</v>
      </c>
      <c r="V1438" s="39">
        <v>1000</v>
      </c>
      <c r="W1438" s="39">
        <v>1000</v>
      </c>
      <c r="X1438" s="39">
        <v>1000</v>
      </c>
    </row>
    <row r="1439" spans="1:24" ht="43.2" x14ac:dyDescent="0.3">
      <c r="A1439" s="5" t="s">
        <v>2586</v>
      </c>
      <c r="B1439" s="5" t="s">
        <v>230</v>
      </c>
      <c r="C1439" s="5" t="s">
        <v>231</v>
      </c>
      <c r="D1439" s="5" t="s">
        <v>2195</v>
      </c>
      <c r="E1439" s="5" t="s">
        <v>2519</v>
      </c>
      <c r="F1439" s="5" t="s">
        <v>2518</v>
      </c>
      <c r="G1439" s="5" t="s">
        <v>39</v>
      </c>
      <c r="H1439" s="5" t="s">
        <v>39</v>
      </c>
      <c r="I1439" s="5" t="s">
        <v>39</v>
      </c>
      <c r="J1439" s="5" t="s">
        <v>39</v>
      </c>
      <c r="K1439" s="5" t="s">
        <v>39</v>
      </c>
      <c r="L1439" s="5" t="s">
        <v>39</v>
      </c>
      <c r="M1439" s="5" t="s">
        <v>39</v>
      </c>
      <c r="N1439" s="5" t="s">
        <v>39</v>
      </c>
      <c r="O1439" s="5" t="s">
        <v>39</v>
      </c>
      <c r="P1439" s="5" t="s">
        <v>35</v>
      </c>
      <c r="Q1439" s="5" t="s">
        <v>36</v>
      </c>
      <c r="R1439" s="6" t="s">
        <v>231</v>
      </c>
      <c r="S1439" s="6" t="s">
        <v>39</v>
      </c>
      <c r="T1439" s="39">
        <v>100</v>
      </c>
      <c r="U1439" s="39">
        <v>100</v>
      </c>
      <c r="V1439" s="39">
        <v>100</v>
      </c>
      <c r="W1439" s="39">
        <v>100</v>
      </c>
      <c r="X1439" s="39">
        <v>100</v>
      </c>
    </row>
    <row r="1440" spans="1:24" ht="43.2" x14ac:dyDescent="0.3">
      <c r="A1440" s="5" t="s">
        <v>2586</v>
      </c>
      <c r="B1440" s="5" t="s">
        <v>230</v>
      </c>
      <c r="C1440" s="5" t="s">
        <v>231</v>
      </c>
      <c r="D1440" s="5" t="s">
        <v>2195</v>
      </c>
      <c r="E1440" s="5" t="s">
        <v>2525</v>
      </c>
      <c r="F1440" s="5" t="s">
        <v>2524</v>
      </c>
      <c r="G1440" s="5" t="s">
        <v>39</v>
      </c>
      <c r="H1440" s="5" t="s">
        <v>39</v>
      </c>
      <c r="I1440" s="5" t="s">
        <v>39</v>
      </c>
      <c r="J1440" s="5" t="s">
        <v>39</v>
      </c>
      <c r="K1440" s="5" t="s">
        <v>39</v>
      </c>
      <c r="L1440" s="5" t="s">
        <v>39</v>
      </c>
      <c r="M1440" s="5" t="s">
        <v>39</v>
      </c>
      <c r="N1440" s="5" t="s">
        <v>39</v>
      </c>
      <c r="O1440" s="5" t="s">
        <v>39</v>
      </c>
      <c r="P1440" s="5" t="s">
        <v>35</v>
      </c>
      <c r="Q1440" s="5" t="s">
        <v>36</v>
      </c>
      <c r="R1440" s="6" t="s">
        <v>231</v>
      </c>
      <c r="S1440" s="6" t="s">
        <v>39</v>
      </c>
      <c r="T1440" s="39">
        <v>1000</v>
      </c>
      <c r="U1440" s="39">
        <v>1000</v>
      </c>
      <c r="V1440" s="39">
        <v>1000</v>
      </c>
      <c r="W1440" s="39">
        <v>1000</v>
      </c>
      <c r="X1440" s="39">
        <v>1000</v>
      </c>
    </row>
    <row r="1441" spans="1:24" ht="43.2" x14ac:dyDescent="0.3">
      <c r="A1441" s="5" t="s">
        <v>2586</v>
      </c>
      <c r="B1441" s="5" t="s">
        <v>230</v>
      </c>
      <c r="C1441" s="5" t="s">
        <v>231</v>
      </c>
      <c r="D1441" s="5" t="s">
        <v>2195</v>
      </c>
      <c r="E1441" s="5" t="s">
        <v>2532</v>
      </c>
      <c r="F1441" s="5" t="s">
        <v>2531</v>
      </c>
      <c r="G1441" s="5" t="s">
        <v>39</v>
      </c>
      <c r="H1441" s="5" t="s">
        <v>39</v>
      </c>
      <c r="I1441" s="5" t="s">
        <v>39</v>
      </c>
      <c r="J1441" s="5" t="s">
        <v>39</v>
      </c>
      <c r="K1441" s="5" t="s">
        <v>39</v>
      </c>
      <c r="L1441" s="5" t="s">
        <v>39</v>
      </c>
      <c r="M1441" s="5" t="s">
        <v>39</v>
      </c>
      <c r="N1441" s="5" t="s">
        <v>39</v>
      </c>
      <c r="O1441" s="5" t="s">
        <v>39</v>
      </c>
      <c r="P1441" s="5" t="s">
        <v>35</v>
      </c>
      <c r="Q1441" s="5" t="s">
        <v>36</v>
      </c>
      <c r="R1441" s="6" t="s">
        <v>231</v>
      </c>
      <c r="S1441" s="6" t="s">
        <v>39</v>
      </c>
      <c r="T1441" s="39">
        <v>10</v>
      </c>
      <c r="U1441" s="39">
        <v>10</v>
      </c>
      <c r="V1441" s="39">
        <v>10</v>
      </c>
      <c r="W1441" s="39">
        <v>10</v>
      </c>
      <c r="X1441" s="39">
        <v>10</v>
      </c>
    </row>
    <row r="1442" spans="1:24" ht="43.2" x14ac:dyDescent="0.3">
      <c r="A1442" s="5" t="s">
        <v>2586</v>
      </c>
      <c r="B1442" s="5" t="s">
        <v>1267</v>
      </c>
      <c r="C1442" s="5" t="s">
        <v>1268</v>
      </c>
      <c r="D1442" s="5" t="s">
        <v>2195</v>
      </c>
      <c r="E1442" s="5" t="s">
        <v>2193</v>
      </c>
      <c r="F1442" s="5" t="s">
        <v>2192</v>
      </c>
      <c r="G1442" s="5" t="s">
        <v>39</v>
      </c>
      <c r="H1442" s="5" t="s">
        <v>39</v>
      </c>
      <c r="I1442" s="5" t="s">
        <v>39</v>
      </c>
      <c r="J1442" s="5" t="s">
        <v>39</v>
      </c>
      <c r="K1442" s="5" t="s">
        <v>39</v>
      </c>
      <c r="L1442" s="5" t="s">
        <v>39</v>
      </c>
      <c r="M1442" s="5" t="s">
        <v>39</v>
      </c>
      <c r="N1442" s="5" t="s">
        <v>39</v>
      </c>
      <c r="O1442" s="5" t="s">
        <v>39</v>
      </c>
      <c r="P1442" s="5" t="s">
        <v>35</v>
      </c>
      <c r="Q1442" s="5" t="s">
        <v>36</v>
      </c>
      <c r="R1442" s="6" t="s">
        <v>1268</v>
      </c>
      <c r="S1442" s="6" t="s">
        <v>39</v>
      </c>
      <c r="T1442" s="39">
        <v>1000</v>
      </c>
      <c r="U1442" s="39">
        <v>1000</v>
      </c>
      <c r="V1442" s="39">
        <v>1000</v>
      </c>
      <c r="W1442" s="39">
        <v>1000</v>
      </c>
      <c r="X1442" s="39">
        <v>1000</v>
      </c>
    </row>
    <row r="1443" spans="1:24" ht="43.2" x14ac:dyDescent="0.3">
      <c r="A1443" s="5" t="s">
        <v>2586</v>
      </c>
      <c r="B1443" s="5" t="s">
        <v>1267</v>
      </c>
      <c r="C1443" s="5" t="s">
        <v>1268</v>
      </c>
      <c r="D1443" s="5" t="s">
        <v>2195</v>
      </c>
      <c r="E1443" s="5" t="s">
        <v>2498</v>
      </c>
      <c r="F1443" s="5" t="s">
        <v>2497</v>
      </c>
      <c r="G1443" s="5" t="s">
        <v>39</v>
      </c>
      <c r="H1443" s="5" t="s">
        <v>39</v>
      </c>
      <c r="I1443" s="5" t="s">
        <v>39</v>
      </c>
      <c r="J1443" s="5" t="s">
        <v>39</v>
      </c>
      <c r="K1443" s="5" t="s">
        <v>39</v>
      </c>
      <c r="L1443" s="5" t="s">
        <v>39</v>
      </c>
      <c r="M1443" s="5" t="s">
        <v>39</v>
      </c>
      <c r="N1443" s="5" t="s">
        <v>39</v>
      </c>
      <c r="O1443" s="5" t="s">
        <v>39</v>
      </c>
      <c r="P1443" s="5" t="s">
        <v>35</v>
      </c>
      <c r="Q1443" s="5" t="s">
        <v>36</v>
      </c>
      <c r="R1443" s="6" t="s">
        <v>1268</v>
      </c>
      <c r="S1443" s="6" t="s">
        <v>39</v>
      </c>
      <c r="T1443" s="39">
        <v>1000</v>
      </c>
      <c r="U1443" s="39">
        <v>1000</v>
      </c>
      <c r="V1443" s="39">
        <v>1000</v>
      </c>
      <c r="W1443" s="39">
        <v>1000</v>
      </c>
      <c r="X1443" s="39">
        <v>1000</v>
      </c>
    </row>
    <row r="1444" spans="1:24" ht="43.2" x14ac:dyDescent="0.3">
      <c r="A1444" s="5" t="s">
        <v>2586</v>
      </c>
      <c r="B1444" s="5" t="s">
        <v>1267</v>
      </c>
      <c r="C1444" s="5" t="s">
        <v>1268</v>
      </c>
      <c r="D1444" s="5" t="s">
        <v>2195</v>
      </c>
      <c r="E1444" s="5" t="s">
        <v>2519</v>
      </c>
      <c r="F1444" s="5" t="s">
        <v>2518</v>
      </c>
      <c r="G1444" s="5" t="s">
        <v>39</v>
      </c>
      <c r="H1444" s="5" t="s">
        <v>39</v>
      </c>
      <c r="I1444" s="5" t="s">
        <v>39</v>
      </c>
      <c r="J1444" s="5" t="s">
        <v>39</v>
      </c>
      <c r="K1444" s="5" t="s">
        <v>39</v>
      </c>
      <c r="L1444" s="5" t="s">
        <v>39</v>
      </c>
      <c r="M1444" s="5" t="s">
        <v>39</v>
      </c>
      <c r="N1444" s="5" t="s">
        <v>39</v>
      </c>
      <c r="O1444" s="5" t="s">
        <v>39</v>
      </c>
      <c r="P1444" s="5" t="s">
        <v>35</v>
      </c>
      <c r="Q1444" s="5" t="s">
        <v>36</v>
      </c>
      <c r="R1444" s="6" t="s">
        <v>1268</v>
      </c>
      <c r="S1444" s="6" t="s">
        <v>39</v>
      </c>
      <c r="T1444" s="39">
        <v>250</v>
      </c>
      <c r="U1444" s="39">
        <v>250</v>
      </c>
      <c r="V1444" s="39">
        <v>250</v>
      </c>
      <c r="W1444" s="39">
        <v>250</v>
      </c>
      <c r="X1444" s="39">
        <v>250</v>
      </c>
    </row>
    <row r="1445" spans="1:24" ht="43.2" x14ac:dyDescent="0.3">
      <c r="A1445" s="5" t="s">
        <v>2586</v>
      </c>
      <c r="B1445" s="5" t="s">
        <v>1267</v>
      </c>
      <c r="C1445" s="5" t="s">
        <v>1268</v>
      </c>
      <c r="D1445" s="5" t="s">
        <v>2195</v>
      </c>
      <c r="E1445" s="5" t="s">
        <v>2525</v>
      </c>
      <c r="F1445" s="5" t="s">
        <v>2524</v>
      </c>
      <c r="G1445" s="5" t="s">
        <v>39</v>
      </c>
      <c r="H1445" s="5" t="s">
        <v>39</v>
      </c>
      <c r="I1445" s="5" t="s">
        <v>39</v>
      </c>
      <c r="J1445" s="5" t="s">
        <v>39</v>
      </c>
      <c r="K1445" s="5" t="s">
        <v>39</v>
      </c>
      <c r="L1445" s="5" t="s">
        <v>39</v>
      </c>
      <c r="M1445" s="5" t="s">
        <v>39</v>
      </c>
      <c r="N1445" s="5" t="s">
        <v>39</v>
      </c>
      <c r="O1445" s="5" t="s">
        <v>39</v>
      </c>
      <c r="P1445" s="5" t="s">
        <v>35</v>
      </c>
      <c r="Q1445" s="5" t="s">
        <v>36</v>
      </c>
      <c r="R1445" s="6" t="s">
        <v>1268</v>
      </c>
      <c r="S1445" s="6" t="s">
        <v>39</v>
      </c>
      <c r="T1445" s="39">
        <v>1000</v>
      </c>
      <c r="U1445" s="39">
        <v>1000</v>
      </c>
      <c r="V1445" s="39">
        <v>1000</v>
      </c>
      <c r="W1445" s="39">
        <v>1000</v>
      </c>
      <c r="X1445" s="39">
        <v>1000</v>
      </c>
    </row>
    <row r="1446" spans="1:24" ht="43.2" x14ac:dyDescent="0.3">
      <c r="A1446" s="5" t="s">
        <v>2586</v>
      </c>
      <c r="B1446" s="5" t="s">
        <v>1267</v>
      </c>
      <c r="C1446" s="5" t="s">
        <v>1268</v>
      </c>
      <c r="D1446" s="5" t="s">
        <v>2195</v>
      </c>
      <c r="E1446" s="5" t="s">
        <v>2532</v>
      </c>
      <c r="F1446" s="5" t="s">
        <v>2531</v>
      </c>
      <c r="G1446" s="5" t="s">
        <v>39</v>
      </c>
      <c r="H1446" s="5" t="s">
        <v>39</v>
      </c>
      <c r="I1446" s="5" t="s">
        <v>39</v>
      </c>
      <c r="J1446" s="5" t="s">
        <v>39</v>
      </c>
      <c r="K1446" s="5" t="s">
        <v>39</v>
      </c>
      <c r="L1446" s="5" t="s">
        <v>39</v>
      </c>
      <c r="M1446" s="5" t="s">
        <v>39</v>
      </c>
      <c r="N1446" s="5" t="s">
        <v>39</v>
      </c>
      <c r="O1446" s="5" t="s">
        <v>39</v>
      </c>
      <c r="P1446" s="5" t="s">
        <v>35</v>
      </c>
      <c r="Q1446" s="5" t="s">
        <v>36</v>
      </c>
      <c r="R1446" s="6" t="s">
        <v>1268</v>
      </c>
      <c r="S1446" s="6" t="s">
        <v>39</v>
      </c>
      <c r="T1446" s="39">
        <v>100</v>
      </c>
      <c r="U1446" s="39">
        <v>100</v>
      </c>
      <c r="V1446" s="39">
        <v>100</v>
      </c>
      <c r="W1446" s="39">
        <v>100</v>
      </c>
      <c r="X1446" s="39">
        <v>100</v>
      </c>
    </row>
    <row r="1447" spans="1:24" ht="57.6" x14ac:dyDescent="0.3">
      <c r="A1447" s="5" t="s">
        <v>2586</v>
      </c>
      <c r="B1447" s="5" t="s">
        <v>2537</v>
      </c>
      <c r="C1447" s="5" t="s">
        <v>2538</v>
      </c>
      <c r="D1447" s="5" t="s">
        <v>2195</v>
      </c>
      <c r="E1447" s="5" t="s">
        <v>2535</v>
      </c>
      <c r="F1447" s="5" t="s">
        <v>2534</v>
      </c>
      <c r="G1447" s="5" t="s">
        <v>39</v>
      </c>
      <c r="H1447" s="5" t="s">
        <v>39</v>
      </c>
      <c r="I1447" s="5" t="s">
        <v>39</v>
      </c>
      <c r="J1447" s="5" t="s">
        <v>39</v>
      </c>
      <c r="K1447" s="5" t="s">
        <v>39</v>
      </c>
      <c r="L1447" s="5" t="s">
        <v>39</v>
      </c>
      <c r="M1447" s="5" t="s">
        <v>39</v>
      </c>
      <c r="N1447" s="5" t="s">
        <v>39</v>
      </c>
      <c r="O1447" s="5" t="s">
        <v>39</v>
      </c>
      <c r="P1447" s="5" t="s">
        <v>35</v>
      </c>
      <c r="Q1447" s="5" t="s">
        <v>36</v>
      </c>
      <c r="R1447" s="6" t="s">
        <v>2539</v>
      </c>
      <c r="S1447" s="6" t="s">
        <v>39</v>
      </c>
      <c r="T1447" s="39">
        <v>2000</v>
      </c>
      <c r="U1447" s="39">
        <v>2000</v>
      </c>
      <c r="V1447" s="39">
        <v>2000</v>
      </c>
      <c r="W1447" s="39">
        <v>2000</v>
      </c>
      <c r="X1447" s="39">
        <v>2000</v>
      </c>
    </row>
    <row r="1448" spans="1:24" ht="72" x14ac:dyDescent="0.3">
      <c r="A1448" s="5" t="s">
        <v>2586</v>
      </c>
      <c r="B1448" s="5" t="s">
        <v>598</v>
      </c>
      <c r="C1448" s="5" t="s">
        <v>599</v>
      </c>
      <c r="D1448" s="5" t="s">
        <v>107</v>
      </c>
      <c r="E1448" s="5" t="s">
        <v>607</v>
      </c>
      <c r="F1448" s="5" t="s">
        <v>606</v>
      </c>
      <c r="G1448" s="5" t="s">
        <v>604</v>
      </c>
      <c r="H1448" s="5" t="s">
        <v>605</v>
      </c>
      <c r="I1448" s="5" t="s">
        <v>602</v>
      </c>
      <c r="J1448" s="5" t="s">
        <v>600</v>
      </c>
      <c r="K1448" s="5" t="s">
        <v>601</v>
      </c>
      <c r="L1448" s="5" t="s">
        <v>39</v>
      </c>
      <c r="M1448" s="5" t="s">
        <v>39</v>
      </c>
      <c r="N1448" s="5" t="s">
        <v>39</v>
      </c>
      <c r="O1448" s="5" t="s">
        <v>39</v>
      </c>
      <c r="P1448" s="5" t="s">
        <v>35</v>
      </c>
      <c r="Q1448" s="5" t="s">
        <v>36</v>
      </c>
      <c r="R1448" s="6" t="s">
        <v>603</v>
      </c>
      <c r="S1448" s="6" t="s">
        <v>39</v>
      </c>
      <c r="T1448" s="39">
        <v>170.5</v>
      </c>
      <c r="U1448" s="39">
        <v>170.5</v>
      </c>
      <c r="V1448" s="39">
        <v>170.5</v>
      </c>
      <c r="W1448" s="39">
        <v>170.5</v>
      </c>
      <c r="X1448" s="39">
        <v>170.5</v>
      </c>
    </row>
    <row r="1449" spans="1:24" ht="72" x14ac:dyDescent="0.3">
      <c r="A1449" s="5" t="s">
        <v>2586</v>
      </c>
      <c r="B1449" s="5" t="s">
        <v>598</v>
      </c>
      <c r="C1449" s="5" t="s">
        <v>599</v>
      </c>
      <c r="D1449" s="5" t="s">
        <v>75</v>
      </c>
      <c r="E1449" s="5" t="s">
        <v>63</v>
      </c>
      <c r="F1449" s="5" t="s">
        <v>62</v>
      </c>
      <c r="G1449" s="5" t="s">
        <v>604</v>
      </c>
      <c r="H1449" s="5" t="s">
        <v>605</v>
      </c>
      <c r="I1449" s="5" t="s">
        <v>602</v>
      </c>
      <c r="J1449" s="5" t="s">
        <v>600</v>
      </c>
      <c r="K1449" s="5" t="s">
        <v>601</v>
      </c>
      <c r="L1449" s="5" t="s">
        <v>39</v>
      </c>
      <c r="M1449" s="5" t="s">
        <v>39</v>
      </c>
      <c r="N1449" s="5" t="s">
        <v>39</v>
      </c>
      <c r="O1449" s="5" t="s">
        <v>39</v>
      </c>
      <c r="P1449" s="5" t="s">
        <v>35</v>
      </c>
      <c r="Q1449" s="5" t="s">
        <v>36</v>
      </c>
      <c r="R1449" s="6" t="s">
        <v>603</v>
      </c>
      <c r="S1449" s="6" t="s">
        <v>39</v>
      </c>
      <c r="T1449" s="39">
        <v>198</v>
      </c>
      <c r="U1449" s="39">
        <v>198</v>
      </c>
      <c r="V1449" s="39">
        <v>198</v>
      </c>
      <c r="W1449" s="39">
        <v>198</v>
      </c>
      <c r="X1449" s="39">
        <v>198</v>
      </c>
    </row>
    <row r="1450" spans="1:24" ht="57.6" x14ac:dyDescent="0.3">
      <c r="A1450" s="5" t="s">
        <v>2586</v>
      </c>
      <c r="B1450" s="5" t="s">
        <v>598</v>
      </c>
      <c r="C1450" s="5" t="s">
        <v>599</v>
      </c>
      <c r="D1450" s="5" t="s">
        <v>2195</v>
      </c>
      <c r="E1450" s="5" t="s">
        <v>2193</v>
      </c>
      <c r="F1450" s="5" t="s">
        <v>2192</v>
      </c>
      <c r="G1450" s="5" t="s">
        <v>604</v>
      </c>
      <c r="H1450" s="5" t="s">
        <v>605</v>
      </c>
      <c r="I1450" s="5" t="s">
        <v>602</v>
      </c>
      <c r="J1450" s="5" t="s">
        <v>600</v>
      </c>
      <c r="K1450" s="5" t="s">
        <v>601</v>
      </c>
      <c r="L1450" s="5" t="s">
        <v>39</v>
      </c>
      <c r="M1450" s="5" t="s">
        <v>39</v>
      </c>
      <c r="N1450" s="5" t="s">
        <v>39</v>
      </c>
      <c r="O1450" s="5" t="s">
        <v>39</v>
      </c>
      <c r="P1450" s="5" t="s">
        <v>35</v>
      </c>
      <c r="Q1450" s="5" t="s">
        <v>36</v>
      </c>
      <c r="R1450" s="6" t="s">
        <v>603</v>
      </c>
      <c r="S1450" s="6" t="s">
        <v>39</v>
      </c>
      <c r="T1450" s="39">
        <v>1078.5</v>
      </c>
      <c r="U1450" s="39">
        <v>1078.5</v>
      </c>
      <c r="V1450" s="39">
        <v>1078.5</v>
      </c>
      <c r="W1450" s="39">
        <v>1078.5</v>
      </c>
      <c r="X1450" s="39">
        <v>1078.5</v>
      </c>
    </row>
    <row r="1451" spans="1:24" ht="57.6" x14ac:dyDescent="0.3">
      <c r="A1451" s="5" t="s">
        <v>2586</v>
      </c>
      <c r="B1451" s="5" t="s">
        <v>598</v>
      </c>
      <c r="C1451" s="5" t="s">
        <v>599</v>
      </c>
      <c r="D1451" s="5" t="s">
        <v>2195</v>
      </c>
      <c r="E1451" s="5" t="s">
        <v>2498</v>
      </c>
      <c r="F1451" s="5" t="s">
        <v>2497</v>
      </c>
      <c r="G1451" s="5" t="s">
        <v>604</v>
      </c>
      <c r="H1451" s="5" t="s">
        <v>605</v>
      </c>
      <c r="I1451" s="5" t="s">
        <v>602</v>
      </c>
      <c r="J1451" s="5" t="s">
        <v>600</v>
      </c>
      <c r="K1451" s="5" t="s">
        <v>601</v>
      </c>
      <c r="L1451" s="5" t="s">
        <v>39</v>
      </c>
      <c r="M1451" s="5" t="s">
        <v>39</v>
      </c>
      <c r="N1451" s="5" t="s">
        <v>39</v>
      </c>
      <c r="O1451" s="5" t="s">
        <v>39</v>
      </c>
      <c r="P1451" s="5" t="s">
        <v>35</v>
      </c>
      <c r="Q1451" s="5" t="s">
        <v>36</v>
      </c>
      <c r="R1451" s="6" t="s">
        <v>603</v>
      </c>
      <c r="S1451" s="6" t="s">
        <v>39</v>
      </c>
      <c r="T1451" s="39">
        <v>2500</v>
      </c>
      <c r="U1451" s="39">
        <v>2971.1</v>
      </c>
      <c r="V1451" s="39">
        <v>2971.1</v>
      </c>
      <c r="W1451" s="39">
        <v>2971.1</v>
      </c>
      <c r="X1451" s="39">
        <v>2971.1</v>
      </c>
    </row>
    <row r="1452" spans="1:24" ht="57.6" x14ac:dyDescent="0.3">
      <c r="A1452" s="5" t="s">
        <v>2586</v>
      </c>
      <c r="B1452" s="5" t="s">
        <v>598</v>
      </c>
      <c r="C1452" s="5" t="s">
        <v>599</v>
      </c>
      <c r="D1452" s="5" t="s">
        <v>2195</v>
      </c>
      <c r="E1452" s="5" t="s">
        <v>2519</v>
      </c>
      <c r="F1452" s="5" t="s">
        <v>2518</v>
      </c>
      <c r="G1452" s="5" t="s">
        <v>604</v>
      </c>
      <c r="H1452" s="5" t="s">
        <v>605</v>
      </c>
      <c r="I1452" s="5" t="s">
        <v>602</v>
      </c>
      <c r="J1452" s="5" t="s">
        <v>600</v>
      </c>
      <c r="K1452" s="5" t="s">
        <v>601</v>
      </c>
      <c r="L1452" s="5" t="s">
        <v>39</v>
      </c>
      <c r="M1452" s="5" t="s">
        <v>39</v>
      </c>
      <c r="N1452" s="5" t="s">
        <v>39</v>
      </c>
      <c r="O1452" s="5" t="s">
        <v>39</v>
      </c>
      <c r="P1452" s="5" t="s">
        <v>35</v>
      </c>
      <c r="Q1452" s="5" t="s">
        <v>36</v>
      </c>
      <c r="R1452" s="6" t="s">
        <v>603</v>
      </c>
      <c r="S1452" s="6" t="s">
        <v>39</v>
      </c>
      <c r="T1452" s="39">
        <v>242</v>
      </c>
      <c r="U1452" s="39">
        <v>242</v>
      </c>
      <c r="V1452" s="39">
        <v>242</v>
      </c>
      <c r="W1452" s="39">
        <v>242</v>
      </c>
      <c r="X1452" s="39">
        <v>242</v>
      </c>
    </row>
    <row r="1453" spans="1:24" ht="57.6" x14ac:dyDescent="0.3">
      <c r="A1453" s="5" t="s">
        <v>2586</v>
      </c>
      <c r="B1453" s="5" t="s">
        <v>598</v>
      </c>
      <c r="C1453" s="5" t="s">
        <v>599</v>
      </c>
      <c r="D1453" s="5" t="s">
        <v>2195</v>
      </c>
      <c r="E1453" s="5" t="s">
        <v>2525</v>
      </c>
      <c r="F1453" s="5" t="s">
        <v>2524</v>
      </c>
      <c r="G1453" s="5" t="s">
        <v>604</v>
      </c>
      <c r="H1453" s="5" t="s">
        <v>605</v>
      </c>
      <c r="I1453" s="5" t="s">
        <v>602</v>
      </c>
      <c r="J1453" s="5" t="s">
        <v>600</v>
      </c>
      <c r="K1453" s="5" t="s">
        <v>601</v>
      </c>
      <c r="L1453" s="5" t="s">
        <v>39</v>
      </c>
      <c r="M1453" s="5" t="s">
        <v>39</v>
      </c>
      <c r="N1453" s="5" t="s">
        <v>39</v>
      </c>
      <c r="O1453" s="5" t="s">
        <v>39</v>
      </c>
      <c r="P1453" s="5" t="s">
        <v>35</v>
      </c>
      <c r="Q1453" s="5" t="s">
        <v>36</v>
      </c>
      <c r="R1453" s="6" t="s">
        <v>603</v>
      </c>
      <c r="S1453" s="6" t="s">
        <v>39</v>
      </c>
      <c r="T1453" s="39">
        <v>1400</v>
      </c>
      <c r="U1453" s="39">
        <v>1400</v>
      </c>
      <c r="V1453" s="39">
        <v>1400</v>
      </c>
      <c r="W1453" s="39">
        <v>1400</v>
      </c>
      <c r="X1453" s="39">
        <v>1400</v>
      </c>
    </row>
    <row r="1454" spans="1:24" ht="57.6" x14ac:dyDescent="0.3">
      <c r="A1454" s="5" t="s">
        <v>2586</v>
      </c>
      <c r="B1454" s="5" t="s">
        <v>598</v>
      </c>
      <c r="C1454" s="5" t="s">
        <v>599</v>
      </c>
      <c r="D1454" s="5" t="s">
        <v>2195</v>
      </c>
      <c r="E1454" s="5" t="s">
        <v>2532</v>
      </c>
      <c r="F1454" s="5" t="s">
        <v>2531</v>
      </c>
      <c r="G1454" s="5" t="s">
        <v>604</v>
      </c>
      <c r="H1454" s="5" t="s">
        <v>605</v>
      </c>
      <c r="I1454" s="5" t="s">
        <v>602</v>
      </c>
      <c r="J1454" s="5" t="s">
        <v>600</v>
      </c>
      <c r="K1454" s="5" t="s">
        <v>601</v>
      </c>
      <c r="L1454" s="5" t="s">
        <v>39</v>
      </c>
      <c r="M1454" s="5" t="s">
        <v>39</v>
      </c>
      <c r="N1454" s="5" t="s">
        <v>39</v>
      </c>
      <c r="O1454" s="5" t="s">
        <v>39</v>
      </c>
      <c r="P1454" s="5" t="s">
        <v>35</v>
      </c>
      <c r="Q1454" s="5" t="s">
        <v>36</v>
      </c>
      <c r="R1454" s="6" t="s">
        <v>603</v>
      </c>
      <c r="S1454" s="6" t="s">
        <v>39</v>
      </c>
      <c r="T1454" s="39">
        <v>266.2</v>
      </c>
      <c r="U1454" s="39">
        <v>266.2</v>
      </c>
      <c r="V1454" s="39">
        <v>266.2</v>
      </c>
      <c r="W1454" s="39">
        <v>266.2</v>
      </c>
      <c r="X1454" s="39">
        <v>266.2</v>
      </c>
    </row>
    <row r="1455" spans="1:24" ht="57.6" x14ac:dyDescent="0.3">
      <c r="A1455" s="5" t="s">
        <v>2586</v>
      </c>
      <c r="B1455" s="5" t="s">
        <v>598</v>
      </c>
      <c r="C1455" s="5" t="s">
        <v>599</v>
      </c>
      <c r="D1455" s="5" t="s">
        <v>2195</v>
      </c>
      <c r="E1455" s="5" t="s">
        <v>2535</v>
      </c>
      <c r="F1455" s="5" t="s">
        <v>2534</v>
      </c>
      <c r="G1455" s="5" t="s">
        <v>604</v>
      </c>
      <c r="H1455" s="5" t="s">
        <v>605</v>
      </c>
      <c r="I1455" s="5" t="s">
        <v>602</v>
      </c>
      <c r="J1455" s="5" t="s">
        <v>600</v>
      </c>
      <c r="K1455" s="5" t="s">
        <v>601</v>
      </c>
      <c r="L1455" s="5" t="s">
        <v>39</v>
      </c>
      <c r="M1455" s="5" t="s">
        <v>39</v>
      </c>
      <c r="N1455" s="5" t="s">
        <v>39</v>
      </c>
      <c r="O1455" s="5" t="s">
        <v>39</v>
      </c>
      <c r="P1455" s="5" t="s">
        <v>35</v>
      </c>
      <c r="Q1455" s="5" t="s">
        <v>36</v>
      </c>
      <c r="R1455" s="6" t="s">
        <v>603</v>
      </c>
      <c r="S1455" s="6" t="s">
        <v>39</v>
      </c>
      <c r="T1455" s="39">
        <v>0</v>
      </c>
      <c r="U1455" s="39">
        <v>0</v>
      </c>
      <c r="V1455" s="39">
        <v>0</v>
      </c>
      <c r="W1455" s="39">
        <v>0</v>
      </c>
      <c r="X1455" s="39">
        <v>0</v>
      </c>
    </row>
    <row r="1456" spans="1:24" ht="57.6" x14ac:dyDescent="0.3">
      <c r="A1456" s="5" t="s">
        <v>2586</v>
      </c>
      <c r="B1456" s="5" t="s">
        <v>598</v>
      </c>
      <c r="C1456" s="5" t="s">
        <v>599</v>
      </c>
      <c r="D1456" s="5" t="s">
        <v>2195</v>
      </c>
      <c r="E1456" s="5" t="s">
        <v>2554</v>
      </c>
      <c r="F1456" s="5" t="s">
        <v>2553</v>
      </c>
      <c r="G1456" s="5" t="s">
        <v>604</v>
      </c>
      <c r="H1456" s="5" t="s">
        <v>605</v>
      </c>
      <c r="I1456" s="5" t="s">
        <v>602</v>
      </c>
      <c r="J1456" s="5" t="s">
        <v>600</v>
      </c>
      <c r="K1456" s="5" t="s">
        <v>601</v>
      </c>
      <c r="L1456" s="5" t="s">
        <v>39</v>
      </c>
      <c r="M1456" s="5" t="s">
        <v>39</v>
      </c>
      <c r="N1456" s="5" t="s">
        <v>39</v>
      </c>
      <c r="O1456" s="5" t="s">
        <v>39</v>
      </c>
      <c r="P1456" s="5" t="s">
        <v>35</v>
      </c>
      <c r="Q1456" s="5" t="s">
        <v>36</v>
      </c>
      <c r="R1456" s="6" t="s">
        <v>603</v>
      </c>
      <c r="S1456" s="6" t="s">
        <v>39</v>
      </c>
      <c r="T1456" s="39">
        <v>0</v>
      </c>
      <c r="U1456" s="39">
        <v>0</v>
      </c>
      <c r="V1456" s="39">
        <v>0</v>
      </c>
      <c r="W1456" s="39">
        <v>0</v>
      </c>
      <c r="X1456" s="39">
        <v>0</v>
      </c>
    </row>
    <row r="1457" spans="1:24" ht="72" x14ac:dyDescent="0.3">
      <c r="A1457" s="5" t="s">
        <v>2586</v>
      </c>
      <c r="B1457" s="5" t="s">
        <v>2407</v>
      </c>
      <c r="C1457" s="5" t="s">
        <v>2408</v>
      </c>
      <c r="D1457" s="5" t="s">
        <v>2195</v>
      </c>
      <c r="E1457" s="5" t="s">
        <v>2193</v>
      </c>
      <c r="F1457" s="5" t="s">
        <v>2192</v>
      </c>
      <c r="G1457" s="5" t="s">
        <v>39</v>
      </c>
      <c r="H1457" s="5" t="s">
        <v>39</v>
      </c>
      <c r="I1457" s="5" t="s">
        <v>39</v>
      </c>
      <c r="J1457" s="5" t="s">
        <v>39</v>
      </c>
      <c r="K1457" s="5" t="s">
        <v>39</v>
      </c>
      <c r="L1457" s="5" t="s">
        <v>39</v>
      </c>
      <c r="M1457" s="5" t="s">
        <v>39</v>
      </c>
      <c r="N1457" s="5" t="s">
        <v>39</v>
      </c>
      <c r="O1457" s="5" t="s">
        <v>39</v>
      </c>
      <c r="P1457" s="5" t="s">
        <v>35</v>
      </c>
      <c r="Q1457" s="5" t="s">
        <v>36</v>
      </c>
      <c r="R1457" s="6" t="s">
        <v>2409</v>
      </c>
      <c r="S1457" s="6" t="s">
        <v>39</v>
      </c>
      <c r="T1457" s="39">
        <v>9000</v>
      </c>
      <c r="U1457" s="39">
        <v>5000</v>
      </c>
      <c r="V1457" s="39">
        <v>5000</v>
      </c>
      <c r="W1457" s="39">
        <v>5000</v>
      </c>
      <c r="X1457" s="39">
        <v>5000</v>
      </c>
    </row>
    <row r="1458" spans="1:24" ht="72" x14ac:dyDescent="0.3">
      <c r="A1458" s="5" t="s">
        <v>2586</v>
      </c>
      <c r="B1458" s="5" t="s">
        <v>2410</v>
      </c>
      <c r="C1458" s="5" t="s">
        <v>2411</v>
      </c>
      <c r="D1458" s="5" t="s">
        <v>2195</v>
      </c>
      <c r="E1458" s="5" t="s">
        <v>2193</v>
      </c>
      <c r="F1458" s="5" t="s">
        <v>2192</v>
      </c>
      <c r="G1458" s="5" t="s">
        <v>39</v>
      </c>
      <c r="H1458" s="5" t="s">
        <v>39</v>
      </c>
      <c r="I1458" s="5" t="s">
        <v>39</v>
      </c>
      <c r="J1458" s="5" t="s">
        <v>39</v>
      </c>
      <c r="K1458" s="5" t="s">
        <v>39</v>
      </c>
      <c r="L1458" s="5" t="s">
        <v>39</v>
      </c>
      <c r="M1458" s="5" t="s">
        <v>39</v>
      </c>
      <c r="N1458" s="5" t="s">
        <v>39</v>
      </c>
      <c r="O1458" s="5" t="s">
        <v>39</v>
      </c>
      <c r="P1458" s="5" t="s">
        <v>35</v>
      </c>
      <c r="Q1458" s="5" t="s">
        <v>36</v>
      </c>
      <c r="R1458" s="6" t="s">
        <v>2412</v>
      </c>
      <c r="S1458" s="6" t="s">
        <v>39</v>
      </c>
      <c r="T1458" s="39">
        <v>40000</v>
      </c>
      <c r="U1458" s="39">
        <v>40000</v>
      </c>
      <c r="V1458" s="39">
        <v>40000</v>
      </c>
      <c r="W1458" s="39">
        <v>40000</v>
      </c>
      <c r="X1458" s="39">
        <v>40000</v>
      </c>
    </row>
    <row r="1459" spans="1:24" ht="72" x14ac:dyDescent="0.3">
      <c r="A1459" s="5" t="s">
        <v>2586</v>
      </c>
      <c r="B1459" s="5" t="s">
        <v>2410</v>
      </c>
      <c r="C1459" s="5" t="s">
        <v>2411</v>
      </c>
      <c r="D1459" s="5" t="s">
        <v>2195</v>
      </c>
      <c r="E1459" s="5" t="s">
        <v>2422</v>
      </c>
      <c r="F1459" s="5" t="s">
        <v>2421</v>
      </c>
      <c r="G1459" s="5" t="s">
        <v>39</v>
      </c>
      <c r="H1459" s="5" t="s">
        <v>39</v>
      </c>
      <c r="I1459" s="5" t="s">
        <v>39</v>
      </c>
      <c r="J1459" s="5" t="s">
        <v>39</v>
      </c>
      <c r="K1459" s="5" t="s">
        <v>39</v>
      </c>
      <c r="L1459" s="5" t="s">
        <v>39</v>
      </c>
      <c r="M1459" s="5" t="s">
        <v>39</v>
      </c>
      <c r="N1459" s="5" t="s">
        <v>39</v>
      </c>
      <c r="O1459" s="5" t="s">
        <v>39</v>
      </c>
      <c r="P1459" s="5" t="s">
        <v>35</v>
      </c>
      <c r="Q1459" s="5" t="s">
        <v>36</v>
      </c>
      <c r="R1459" s="6" t="s">
        <v>2412</v>
      </c>
      <c r="S1459" s="6" t="s">
        <v>39</v>
      </c>
      <c r="T1459" s="39">
        <v>3000</v>
      </c>
      <c r="U1459" s="39">
        <v>3000</v>
      </c>
      <c r="V1459" s="39">
        <v>3000</v>
      </c>
      <c r="W1459" s="39">
        <v>3000</v>
      </c>
      <c r="X1459" s="39">
        <v>3000</v>
      </c>
    </row>
    <row r="1460" spans="1:24" ht="100.8" x14ac:dyDescent="0.3">
      <c r="A1460" s="5" t="s">
        <v>2586</v>
      </c>
      <c r="B1460" s="5" t="s">
        <v>2262</v>
      </c>
      <c r="C1460" s="5" t="s">
        <v>2263</v>
      </c>
      <c r="D1460" s="5" t="s">
        <v>41</v>
      </c>
      <c r="E1460" s="5" t="s">
        <v>235</v>
      </c>
      <c r="F1460" s="5" t="s">
        <v>234</v>
      </c>
      <c r="G1460" s="5" t="s">
        <v>39</v>
      </c>
      <c r="H1460" s="5" t="s">
        <v>39</v>
      </c>
      <c r="I1460" s="5" t="s">
        <v>39</v>
      </c>
      <c r="J1460" s="5" t="s">
        <v>39</v>
      </c>
      <c r="K1460" s="5" t="s">
        <v>39</v>
      </c>
      <c r="L1460" s="5" t="s">
        <v>39</v>
      </c>
      <c r="M1460" s="5" t="s">
        <v>39</v>
      </c>
      <c r="N1460" s="5" t="s">
        <v>39</v>
      </c>
      <c r="O1460" s="5" t="s">
        <v>39</v>
      </c>
      <c r="P1460" s="5" t="s">
        <v>35</v>
      </c>
      <c r="Q1460" s="5" t="s">
        <v>36</v>
      </c>
      <c r="R1460" s="6" t="s">
        <v>2264</v>
      </c>
      <c r="S1460" s="6" t="s">
        <v>39</v>
      </c>
      <c r="T1460" s="39">
        <v>24000</v>
      </c>
      <c r="U1460" s="39">
        <v>24000</v>
      </c>
      <c r="V1460" s="39">
        <v>24000</v>
      </c>
      <c r="W1460" s="39">
        <v>24000</v>
      </c>
      <c r="X1460" s="39">
        <v>24000</v>
      </c>
    </row>
    <row r="1461" spans="1:24" ht="72" x14ac:dyDescent="0.3">
      <c r="A1461" s="5" t="s">
        <v>2586</v>
      </c>
      <c r="B1461" s="5" t="s">
        <v>2262</v>
      </c>
      <c r="C1461" s="5" t="s">
        <v>2263</v>
      </c>
      <c r="D1461" s="5" t="s">
        <v>2195</v>
      </c>
      <c r="E1461" s="5" t="s">
        <v>2193</v>
      </c>
      <c r="F1461" s="5" t="s">
        <v>2192</v>
      </c>
      <c r="G1461" s="5" t="s">
        <v>39</v>
      </c>
      <c r="H1461" s="5" t="s">
        <v>39</v>
      </c>
      <c r="I1461" s="5" t="s">
        <v>39</v>
      </c>
      <c r="J1461" s="5" t="s">
        <v>39</v>
      </c>
      <c r="K1461" s="5" t="s">
        <v>39</v>
      </c>
      <c r="L1461" s="5" t="s">
        <v>39</v>
      </c>
      <c r="M1461" s="5" t="s">
        <v>39</v>
      </c>
      <c r="N1461" s="5" t="s">
        <v>39</v>
      </c>
      <c r="O1461" s="5" t="s">
        <v>39</v>
      </c>
      <c r="P1461" s="5" t="s">
        <v>35</v>
      </c>
      <c r="Q1461" s="5" t="s">
        <v>36</v>
      </c>
      <c r="R1461" s="6" t="s">
        <v>2264</v>
      </c>
      <c r="S1461" s="6" t="s">
        <v>39</v>
      </c>
      <c r="T1461" s="39">
        <v>0</v>
      </c>
      <c r="U1461" s="39">
        <v>0</v>
      </c>
      <c r="V1461" s="39">
        <v>0</v>
      </c>
      <c r="W1461" s="39">
        <v>0</v>
      </c>
      <c r="X1461" s="39">
        <v>0</v>
      </c>
    </row>
    <row r="1462" spans="1:24" ht="86.4" x14ac:dyDescent="0.3">
      <c r="A1462" s="5" t="s">
        <v>2586</v>
      </c>
      <c r="B1462" s="5" t="s">
        <v>2491</v>
      </c>
      <c r="C1462" s="5" t="s">
        <v>2492</v>
      </c>
      <c r="D1462" s="5" t="s">
        <v>2195</v>
      </c>
      <c r="E1462" s="5" t="s">
        <v>2474</v>
      </c>
      <c r="F1462" s="5" t="s">
        <v>2473</v>
      </c>
      <c r="G1462" s="5" t="s">
        <v>39</v>
      </c>
      <c r="H1462" s="5" t="s">
        <v>39</v>
      </c>
      <c r="I1462" s="5" t="s">
        <v>39</v>
      </c>
      <c r="J1462" s="5" t="s">
        <v>39</v>
      </c>
      <c r="K1462" s="5" t="s">
        <v>39</v>
      </c>
      <c r="L1462" s="5" t="s">
        <v>39</v>
      </c>
      <c r="M1462" s="5" t="s">
        <v>39</v>
      </c>
      <c r="N1462" s="5" t="s">
        <v>39</v>
      </c>
      <c r="O1462" s="5" t="s">
        <v>39</v>
      </c>
      <c r="P1462" s="5" t="s">
        <v>35</v>
      </c>
      <c r="Q1462" s="5" t="s">
        <v>36</v>
      </c>
      <c r="R1462" s="6" t="s">
        <v>2493</v>
      </c>
      <c r="S1462" s="6" t="s">
        <v>39</v>
      </c>
      <c r="T1462" s="39">
        <v>66000</v>
      </c>
      <c r="U1462" s="39">
        <v>66000</v>
      </c>
      <c r="V1462" s="39">
        <v>66000</v>
      </c>
      <c r="W1462" s="39">
        <v>66000</v>
      </c>
      <c r="X1462" s="39">
        <v>66000</v>
      </c>
    </row>
    <row r="1463" spans="1:24" ht="57.6" x14ac:dyDescent="0.3">
      <c r="A1463" s="5" t="s">
        <v>2586</v>
      </c>
      <c r="B1463" s="5" t="s">
        <v>2413</v>
      </c>
      <c r="C1463" s="5" t="s">
        <v>2414</v>
      </c>
      <c r="D1463" s="5" t="s">
        <v>2195</v>
      </c>
      <c r="E1463" s="5" t="s">
        <v>2193</v>
      </c>
      <c r="F1463" s="5" t="s">
        <v>2192</v>
      </c>
      <c r="G1463" s="5" t="s">
        <v>39</v>
      </c>
      <c r="H1463" s="5" t="s">
        <v>39</v>
      </c>
      <c r="I1463" s="5" t="s">
        <v>39</v>
      </c>
      <c r="J1463" s="5" t="s">
        <v>39</v>
      </c>
      <c r="K1463" s="5" t="s">
        <v>39</v>
      </c>
      <c r="L1463" s="5" t="s">
        <v>39</v>
      </c>
      <c r="M1463" s="5" t="s">
        <v>39</v>
      </c>
      <c r="N1463" s="5" t="s">
        <v>39</v>
      </c>
      <c r="O1463" s="5" t="s">
        <v>39</v>
      </c>
      <c r="P1463" s="5" t="s">
        <v>35</v>
      </c>
      <c r="Q1463" s="5" t="s">
        <v>36</v>
      </c>
      <c r="R1463" s="6" t="s">
        <v>2415</v>
      </c>
      <c r="S1463" s="6" t="s">
        <v>39</v>
      </c>
      <c r="T1463" s="39">
        <v>5000</v>
      </c>
      <c r="U1463" s="39">
        <v>5000</v>
      </c>
      <c r="V1463" s="39">
        <v>5000</v>
      </c>
      <c r="W1463" s="39">
        <v>5000</v>
      </c>
      <c r="X1463" s="39">
        <v>5000</v>
      </c>
    </row>
    <row r="1464" spans="1:24" ht="57.6" x14ac:dyDescent="0.3">
      <c r="A1464" s="5" t="s">
        <v>2586</v>
      </c>
      <c r="B1464" s="5" t="s">
        <v>2413</v>
      </c>
      <c r="C1464" s="5" t="s">
        <v>2414</v>
      </c>
      <c r="D1464" s="5" t="s">
        <v>2195</v>
      </c>
      <c r="E1464" s="5" t="s">
        <v>2419</v>
      </c>
      <c r="F1464" s="5" t="s">
        <v>2418</v>
      </c>
      <c r="G1464" s="5" t="s">
        <v>39</v>
      </c>
      <c r="H1464" s="5" t="s">
        <v>39</v>
      </c>
      <c r="I1464" s="5" t="s">
        <v>39</v>
      </c>
      <c r="J1464" s="5" t="s">
        <v>39</v>
      </c>
      <c r="K1464" s="5" t="s">
        <v>39</v>
      </c>
      <c r="L1464" s="5" t="s">
        <v>39</v>
      </c>
      <c r="M1464" s="5" t="s">
        <v>39</v>
      </c>
      <c r="N1464" s="5" t="s">
        <v>39</v>
      </c>
      <c r="O1464" s="5" t="s">
        <v>39</v>
      </c>
      <c r="P1464" s="5" t="s">
        <v>35</v>
      </c>
      <c r="Q1464" s="5" t="s">
        <v>36</v>
      </c>
      <c r="R1464" s="6" t="s">
        <v>2420</v>
      </c>
      <c r="S1464" s="6" t="s">
        <v>39</v>
      </c>
      <c r="T1464" s="39">
        <v>5000</v>
      </c>
      <c r="U1464" s="39">
        <v>5000</v>
      </c>
      <c r="V1464" s="39">
        <v>5000</v>
      </c>
      <c r="W1464" s="39">
        <v>5000</v>
      </c>
      <c r="X1464" s="39">
        <v>5000</v>
      </c>
    </row>
    <row r="1465" spans="1:24" ht="57.6" x14ac:dyDescent="0.3">
      <c r="A1465" s="5" t="s">
        <v>2586</v>
      </c>
      <c r="B1465" s="5" t="s">
        <v>2413</v>
      </c>
      <c r="C1465" s="5" t="s">
        <v>2414</v>
      </c>
      <c r="D1465" s="5" t="s">
        <v>2195</v>
      </c>
      <c r="E1465" s="5" t="s">
        <v>2422</v>
      </c>
      <c r="F1465" s="5" t="s">
        <v>2421</v>
      </c>
      <c r="G1465" s="5" t="s">
        <v>39</v>
      </c>
      <c r="H1465" s="5" t="s">
        <v>39</v>
      </c>
      <c r="I1465" s="5" t="s">
        <v>39</v>
      </c>
      <c r="J1465" s="5" t="s">
        <v>39</v>
      </c>
      <c r="K1465" s="5" t="s">
        <v>39</v>
      </c>
      <c r="L1465" s="5" t="s">
        <v>39</v>
      </c>
      <c r="M1465" s="5" t="s">
        <v>39</v>
      </c>
      <c r="N1465" s="5" t="s">
        <v>39</v>
      </c>
      <c r="O1465" s="5" t="s">
        <v>39</v>
      </c>
      <c r="P1465" s="5" t="s">
        <v>35</v>
      </c>
      <c r="Q1465" s="5" t="s">
        <v>36</v>
      </c>
      <c r="R1465" s="6" t="s">
        <v>2436</v>
      </c>
      <c r="S1465" s="6" t="s">
        <v>39</v>
      </c>
      <c r="T1465" s="39">
        <v>3500</v>
      </c>
      <c r="U1465" s="39">
        <v>3500</v>
      </c>
      <c r="V1465" s="39">
        <v>3500</v>
      </c>
      <c r="W1465" s="39">
        <v>3500</v>
      </c>
      <c r="X1465" s="39">
        <v>3500</v>
      </c>
    </row>
    <row r="1466" spans="1:24" ht="86.4" x14ac:dyDescent="0.3">
      <c r="A1466" s="5" t="s">
        <v>2586</v>
      </c>
      <c r="B1466" s="5" t="s">
        <v>2494</v>
      </c>
      <c r="C1466" s="5" t="s">
        <v>2495</v>
      </c>
      <c r="D1466" s="5" t="s">
        <v>2195</v>
      </c>
      <c r="E1466" s="5" t="s">
        <v>2474</v>
      </c>
      <c r="F1466" s="5" t="s">
        <v>2473</v>
      </c>
      <c r="G1466" s="5" t="s">
        <v>39</v>
      </c>
      <c r="H1466" s="5" t="s">
        <v>39</v>
      </c>
      <c r="I1466" s="5" t="s">
        <v>39</v>
      </c>
      <c r="J1466" s="5" t="s">
        <v>39</v>
      </c>
      <c r="K1466" s="5" t="s">
        <v>39</v>
      </c>
      <c r="L1466" s="5" t="s">
        <v>39</v>
      </c>
      <c r="M1466" s="5" t="s">
        <v>39</v>
      </c>
      <c r="N1466" s="5" t="s">
        <v>39</v>
      </c>
      <c r="O1466" s="5" t="s">
        <v>39</v>
      </c>
      <c r="P1466" s="5" t="s">
        <v>35</v>
      </c>
      <c r="Q1466" s="5" t="s">
        <v>36</v>
      </c>
      <c r="R1466" s="6" t="s">
        <v>2496</v>
      </c>
      <c r="S1466" s="6" t="s">
        <v>39</v>
      </c>
      <c r="T1466" s="39">
        <v>5000</v>
      </c>
      <c r="U1466" s="39">
        <v>5000</v>
      </c>
      <c r="V1466" s="39">
        <v>5000</v>
      </c>
      <c r="W1466" s="39">
        <v>5000</v>
      </c>
      <c r="X1466" s="39">
        <v>5000</v>
      </c>
    </row>
    <row r="1467" spans="1:24" ht="57.6" x14ac:dyDescent="0.3">
      <c r="A1467" s="5" t="s">
        <v>2586</v>
      </c>
      <c r="B1467" s="5" t="s">
        <v>408</v>
      </c>
      <c r="C1467" s="5" t="s">
        <v>409</v>
      </c>
      <c r="D1467" s="5" t="s">
        <v>41</v>
      </c>
      <c r="E1467" s="5" t="s">
        <v>34</v>
      </c>
      <c r="F1467" s="5" t="s">
        <v>33</v>
      </c>
      <c r="G1467" s="5" t="s">
        <v>39</v>
      </c>
      <c r="H1467" s="5" t="s">
        <v>39</v>
      </c>
      <c r="I1467" s="5" t="s">
        <v>39</v>
      </c>
      <c r="J1467" s="5" t="s">
        <v>39</v>
      </c>
      <c r="K1467" s="5" t="s">
        <v>39</v>
      </c>
      <c r="L1467" s="5" t="s">
        <v>39</v>
      </c>
      <c r="M1467" s="5" t="s">
        <v>39</v>
      </c>
      <c r="N1467" s="5" t="s">
        <v>39</v>
      </c>
      <c r="O1467" s="5" t="s">
        <v>39</v>
      </c>
      <c r="P1467" s="5" t="s">
        <v>35</v>
      </c>
      <c r="Q1467" s="5" t="s">
        <v>36</v>
      </c>
      <c r="R1467" s="6" t="s">
        <v>2268</v>
      </c>
      <c r="S1467" s="6" t="s">
        <v>39</v>
      </c>
      <c r="T1467" s="39">
        <v>100</v>
      </c>
      <c r="U1467" s="39">
        <v>100</v>
      </c>
      <c r="V1467" s="39">
        <v>100</v>
      </c>
      <c r="W1467" s="39">
        <v>100</v>
      </c>
      <c r="X1467" s="39">
        <v>100</v>
      </c>
    </row>
    <row r="1468" spans="1:24" ht="100.8" x14ac:dyDescent="0.3">
      <c r="A1468" s="5" t="s">
        <v>2586</v>
      </c>
      <c r="B1468" s="5" t="s">
        <v>2265</v>
      </c>
      <c r="C1468" s="5" t="s">
        <v>247</v>
      </c>
      <c r="D1468" s="5" t="s">
        <v>41</v>
      </c>
      <c r="E1468" s="5" t="s">
        <v>235</v>
      </c>
      <c r="F1468" s="5" t="s">
        <v>234</v>
      </c>
      <c r="G1468" s="5" t="s">
        <v>39</v>
      </c>
      <c r="H1468" s="5" t="s">
        <v>39</v>
      </c>
      <c r="I1468" s="5" t="s">
        <v>39</v>
      </c>
      <c r="J1468" s="5" t="s">
        <v>39</v>
      </c>
      <c r="K1468" s="5" t="s">
        <v>39</v>
      </c>
      <c r="L1468" s="5" t="s">
        <v>39</v>
      </c>
      <c r="M1468" s="5" t="s">
        <v>39</v>
      </c>
      <c r="N1468" s="5" t="s">
        <v>39</v>
      </c>
      <c r="O1468" s="5" t="s">
        <v>39</v>
      </c>
      <c r="P1468" s="5" t="s">
        <v>35</v>
      </c>
      <c r="Q1468" s="5" t="s">
        <v>36</v>
      </c>
      <c r="R1468" s="6" t="s">
        <v>2266</v>
      </c>
      <c r="S1468" s="6" t="s">
        <v>39</v>
      </c>
      <c r="T1468" s="39">
        <v>0</v>
      </c>
      <c r="U1468" s="39">
        <v>0</v>
      </c>
      <c r="V1468" s="39">
        <v>0</v>
      </c>
      <c r="W1468" s="39">
        <v>0</v>
      </c>
      <c r="X1468" s="39">
        <v>0</v>
      </c>
    </row>
  </sheetData>
  <sheetProtection algorithmName="SHA-512" hashValue="7qW7rgel8QhgMpDPZp+7f92r8kXAPGf9tTeVhrcyrHy1+fVEVFo4/gmpbTpb4tWyl/98dbZUz4kKbbPKdL66PQ==" saltValue="w/NYX7tIaaQLeE8rxe1mxg==" spinCount="100000" sheet="1" objects="1" scenarios="1"/>
  <autoFilter ref="A1:X1468" xr:uid="{7DAEFBD7-B8F6-404C-808C-7C87CA161777}">
    <filterColumn colId="0">
      <filters>
        <filter val="OC"/>
      </filters>
    </filterColumn>
  </autoFilter>
  <pageMargins left="0.25" right="0.25" top="0.75" bottom="0.75" header="0.3" footer="0.3"/>
  <pageSetup scale="50" fitToHeight="0" orientation="landscape" r:id="rId1"/>
  <headerFooter>
    <oddHeader>&amp;A</oddHeader>
    <oddFooter>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C8B58-ED82-414A-B617-43F7B29055B2}">
  <dimension ref="A1:AM1468"/>
  <sheetViews>
    <sheetView workbookViewId="0">
      <pane ySplit="1" topLeftCell="A2" activePane="bottomLeft" state="frozenSplit"/>
      <selection pane="bottomLeft" activeCell="Q1" sqref="A1:XFD1048576"/>
    </sheetView>
  </sheetViews>
  <sheetFormatPr defaultRowHeight="14.4" x14ac:dyDescent="0.3"/>
  <cols>
    <col min="1" max="1" width="26" bestFit="1" customWidth="1"/>
    <col min="2" max="4" width="5.88671875" bestFit="1" customWidth="1"/>
    <col min="5" max="5" width="9" bestFit="1" customWidth="1"/>
    <col min="6" max="6" width="54.88671875" bestFit="1" customWidth="1"/>
    <col min="7" max="7" width="7" bestFit="1" customWidth="1"/>
    <col min="8" max="8" width="57.44140625" bestFit="1" customWidth="1"/>
    <col min="9" max="9" width="10.21875" bestFit="1" customWidth="1"/>
    <col min="10" max="10" width="147.77734375" bestFit="1" customWidth="1"/>
    <col min="11" max="11" width="8.5546875" bestFit="1" customWidth="1"/>
    <col min="12" max="12" width="26" bestFit="1" customWidth="1"/>
    <col min="13" max="13" width="16.5546875" bestFit="1" customWidth="1"/>
    <col min="14" max="14" width="42.5546875" bestFit="1" customWidth="1"/>
    <col min="15" max="15" width="12.21875" bestFit="1" customWidth="1"/>
    <col min="16" max="16" width="45.5546875" bestFit="1" customWidth="1"/>
    <col min="17" max="17" width="18" bestFit="1" customWidth="1"/>
    <col min="18" max="18" width="10.21875" bestFit="1" customWidth="1"/>
    <col min="19" max="19" width="5" bestFit="1" customWidth="1"/>
    <col min="20" max="20" width="4.44140625" bestFit="1" customWidth="1"/>
    <col min="21" max="21" width="12.44140625" bestFit="1" customWidth="1"/>
    <col min="22" max="22" width="105.6640625" bestFit="1" customWidth="1"/>
    <col min="23" max="23" width="13.109375" bestFit="1" customWidth="1"/>
    <col min="24" max="24" width="16.21875" bestFit="1" customWidth="1"/>
    <col min="25" max="25" width="13.21875" bestFit="1" customWidth="1"/>
    <col min="26" max="26" width="13.33203125" bestFit="1" customWidth="1"/>
    <col min="27" max="27" width="17.33203125" bestFit="1" customWidth="1"/>
    <col min="28" max="28" width="13.109375" bestFit="1" customWidth="1"/>
    <col min="29" max="29" width="113.77734375" bestFit="1" customWidth="1"/>
    <col min="30" max="30" width="13.6640625" bestFit="1" customWidth="1"/>
    <col min="31" max="31" width="13.77734375" bestFit="1" customWidth="1"/>
    <col min="32" max="33" width="14.109375" bestFit="1" customWidth="1"/>
    <col min="34" max="34" width="13.5546875" bestFit="1" customWidth="1"/>
    <col min="35" max="35" width="38.88671875" bestFit="1" customWidth="1"/>
    <col min="36" max="36" width="16.109375" bestFit="1" customWidth="1"/>
    <col min="37" max="37" width="8.109375" bestFit="1" customWidth="1"/>
    <col min="38" max="38" width="20.77734375" bestFit="1" customWidth="1"/>
    <col min="39" max="39" width="23.44140625" bestFit="1" customWidth="1"/>
  </cols>
  <sheetData>
    <row r="1" spans="1:39" x14ac:dyDescent="0.3">
      <c r="A1" s="1" t="s">
        <v>0</v>
      </c>
      <c r="B1" s="1" t="s">
        <v>2567</v>
      </c>
      <c r="C1" s="1" t="s">
        <v>2568</v>
      </c>
      <c r="D1" s="1" t="s">
        <v>2569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>
        <v>2020</v>
      </c>
      <c r="X1" s="1" t="s">
        <v>19</v>
      </c>
      <c r="Y1" s="1" t="s">
        <v>20</v>
      </c>
      <c r="Z1" s="1" t="s">
        <v>21</v>
      </c>
      <c r="AA1" s="1" t="s">
        <v>22</v>
      </c>
      <c r="AB1" s="1">
        <v>2021</v>
      </c>
      <c r="AC1" s="1" t="s">
        <v>23</v>
      </c>
      <c r="AD1" s="1">
        <v>2022</v>
      </c>
      <c r="AE1" s="1">
        <v>2023</v>
      </c>
      <c r="AF1" s="1">
        <v>2024</v>
      </c>
      <c r="AG1" s="1">
        <v>2025</v>
      </c>
      <c r="AH1" s="1" t="s">
        <v>24</v>
      </c>
      <c r="AI1" s="1" t="s">
        <v>25</v>
      </c>
      <c r="AJ1" s="1" t="s">
        <v>26</v>
      </c>
      <c r="AK1" s="1" t="s">
        <v>27</v>
      </c>
      <c r="AL1" s="1" t="s">
        <v>28</v>
      </c>
      <c r="AM1" s="1" t="s">
        <v>29</v>
      </c>
    </row>
    <row r="2" spans="1:39" x14ac:dyDescent="0.3">
      <c r="A2" s="1" t="s">
        <v>30</v>
      </c>
      <c r="B2" s="1" t="str">
        <f>LEFT(E2,3)</f>
        <v>747</v>
      </c>
      <c r="C2" s="1" t="str">
        <f>LEFT(E2,2)</f>
        <v>74</v>
      </c>
      <c r="D2" s="1" t="str">
        <f>LEFT(E2,1)</f>
        <v>7</v>
      </c>
      <c r="E2" s="1" t="s">
        <v>31</v>
      </c>
      <c r="F2" s="1" t="s">
        <v>32</v>
      </c>
      <c r="G2" s="1" t="s">
        <v>33</v>
      </c>
      <c r="H2" s="1" t="s">
        <v>34</v>
      </c>
      <c r="I2" s="1"/>
      <c r="J2" s="1"/>
      <c r="K2" s="1"/>
      <c r="L2" s="1"/>
      <c r="M2" s="1"/>
      <c r="N2" s="1"/>
      <c r="O2" s="1"/>
      <c r="P2" s="1"/>
      <c r="Q2" s="1"/>
      <c r="R2" s="1"/>
      <c r="S2" s="1" t="s">
        <v>35</v>
      </c>
      <c r="T2" s="1" t="s">
        <v>36</v>
      </c>
      <c r="U2" s="1" t="s">
        <v>37</v>
      </c>
      <c r="V2" s="1" t="s">
        <v>38</v>
      </c>
      <c r="W2" s="2">
        <v>0</v>
      </c>
      <c r="X2" s="2">
        <v>40</v>
      </c>
      <c r="Y2" s="2">
        <v>60</v>
      </c>
      <c r="Z2" s="2">
        <v>60</v>
      </c>
      <c r="AA2" s="2">
        <v>25</v>
      </c>
      <c r="AB2" s="2">
        <v>100</v>
      </c>
      <c r="AC2" s="1" t="s">
        <v>39</v>
      </c>
      <c r="AD2" s="2">
        <v>100</v>
      </c>
      <c r="AE2" s="2">
        <v>100</v>
      </c>
      <c r="AF2" s="2">
        <v>100</v>
      </c>
      <c r="AG2" s="2">
        <v>100</v>
      </c>
      <c r="AH2" s="1" t="s">
        <v>40</v>
      </c>
      <c r="AI2" s="1" t="s">
        <v>41</v>
      </c>
      <c r="AJ2" s="1"/>
      <c r="AK2" s="1" t="s">
        <v>42</v>
      </c>
      <c r="AL2" s="1"/>
      <c r="AM2" s="1"/>
    </row>
    <row r="3" spans="1:39" x14ac:dyDescent="0.3">
      <c r="A3" s="1" t="s">
        <v>30</v>
      </c>
      <c r="B3" s="1" t="str">
        <f t="shared" ref="B3:B66" si="0">LEFT(E3,3)</f>
        <v>751</v>
      </c>
      <c r="C3" s="1" t="str">
        <f t="shared" ref="C3:C66" si="1">LEFT(E3,2)</f>
        <v>75</v>
      </c>
      <c r="D3" s="1" t="str">
        <f t="shared" ref="D3:D66" si="2">LEFT(E3,1)</f>
        <v>7</v>
      </c>
      <c r="E3" s="1" t="s">
        <v>43</v>
      </c>
      <c r="F3" s="1" t="s">
        <v>44</v>
      </c>
      <c r="G3" s="1" t="s">
        <v>33</v>
      </c>
      <c r="H3" s="1" t="s">
        <v>34</v>
      </c>
      <c r="I3" s="1"/>
      <c r="J3" s="1"/>
      <c r="K3" s="1"/>
      <c r="L3" s="1"/>
      <c r="M3" s="1"/>
      <c r="N3" s="1"/>
      <c r="O3" s="1"/>
      <c r="P3" s="1"/>
      <c r="Q3" s="1"/>
      <c r="R3" s="1"/>
      <c r="S3" s="1" t="s">
        <v>35</v>
      </c>
      <c r="T3" s="1" t="s">
        <v>36</v>
      </c>
      <c r="U3" s="1" t="s">
        <v>37</v>
      </c>
      <c r="V3" s="1" t="s">
        <v>45</v>
      </c>
      <c r="W3" s="2">
        <v>0</v>
      </c>
      <c r="X3" s="2">
        <v>0</v>
      </c>
      <c r="Y3" s="2">
        <v>333.5</v>
      </c>
      <c r="Z3" s="2">
        <v>333.5</v>
      </c>
      <c r="AA3" s="2">
        <v>0</v>
      </c>
      <c r="AB3" s="2">
        <v>333.5</v>
      </c>
      <c r="AC3" s="1" t="s">
        <v>39</v>
      </c>
      <c r="AD3" s="2">
        <v>0</v>
      </c>
      <c r="AE3" s="2">
        <v>0</v>
      </c>
      <c r="AF3" s="2">
        <v>0</v>
      </c>
      <c r="AG3" s="2">
        <v>0</v>
      </c>
      <c r="AH3" s="1" t="s">
        <v>40</v>
      </c>
      <c r="AI3" s="1" t="s">
        <v>41</v>
      </c>
      <c r="AJ3" s="1"/>
      <c r="AK3" s="1" t="s">
        <v>42</v>
      </c>
      <c r="AL3" s="1"/>
      <c r="AM3" s="1"/>
    </row>
    <row r="4" spans="1:39" x14ac:dyDescent="0.3">
      <c r="A4" s="1" t="s">
        <v>30</v>
      </c>
      <c r="B4" s="1" t="str">
        <f t="shared" si="0"/>
        <v>422</v>
      </c>
      <c r="C4" s="1" t="str">
        <f t="shared" si="1"/>
        <v>42</v>
      </c>
      <c r="D4" s="1" t="str">
        <f t="shared" si="2"/>
        <v>4</v>
      </c>
      <c r="E4" s="1" t="s">
        <v>46</v>
      </c>
      <c r="F4" s="1" t="s">
        <v>47</v>
      </c>
      <c r="G4" s="1" t="s">
        <v>48</v>
      </c>
      <c r="H4" s="1" t="s">
        <v>49</v>
      </c>
      <c r="I4" s="1"/>
      <c r="J4" s="1"/>
      <c r="K4" s="1"/>
      <c r="L4" s="1"/>
      <c r="M4" s="1"/>
      <c r="N4" s="1"/>
      <c r="O4" s="1"/>
      <c r="P4" s="1"/>
      <c r="Q4" s="1" t="s">
        <v>50</v>
      </c>
      <c r="R4" s="1" t="s">
        <v>51</v>
      </c>
      <c r="S4" s="1" t="s">
        <v>52</v>
      </c>
      <c r="T4" s="1" t="s">
        <v>53</v>
      </c>
      <c r="U4" s="1" t="s">
        <v>37</v>
      </c>
      <c r="V4" s="1" t="s">
        <v>54</v>
      </c>
      <c r="W4" s="2">
        <v>36549.58</v>
      </c>
      <c r="X4" s="2">
        <v>36549.58</v>
      </c>
      <c r="Y4" s="2">
        <v>0</v>
      </c>
      <c r="Z4" s="2">
        <v>0</v>
      </c>
      <c r="AA4" s="2">
        <v>36549.58</v>
      </c>
      <c r="AB4" s="2">
        <v>36549.58</v>
      </c>
      <c r="AC4" s="1" t="s">
        <v>39</v>
      </c>
      <c r="AD4" s="2">
        <v>36549.58</v>
      </c>
      <c r="AE4" s="2">
        <v>36549.58</v>
      </c>
      <c r="AF4" s="2">
        <v>36549.58</v>
      </c>
      <c r="AG4" s="2">
        <v>36549.58</v>
      </c>
      <c r="AH4" s="1" t="s">
        <v>40</v>
      </c>
      <c r="AI4" s="1" t="s">
        <v>41</v>
      </c>
      <c r="AJ4" s="1"/>
      <c r="AK4" s="1" t="s">
        <v>42</v>
      </c>
      <c r="AL4" s="1"/>
      <c r="AM4" s="1"/>
    </row>
    <row r="5" spans="1:39" x14ac:dyDescent="0.3">
      <c r="A5" s="1" t="s">
        <v>30</v>
      </c>
      <c r="B5" s="1" t="str">
        <f t="shared" si="0"/>
        <v>093</v>
      </c>
      <c r="C5" s="1" t="str">
        <f t="shared" si="1"/>
        <v>09</v>
      </c>
      <c r="D5" s="1" t="str">
        <f t="shared" si="2"/>
        <v>0</v>
      </c>
      <c r="E5" s="1" t="s">
        <v>55</v>
      </c>
      <c r="F5" s="1" t="s">
        <v>56</v>
      </c>
      <c r="G5" s="1" t="s">
        <v>57</v>
      </c>
      <c r="H5" s="1" t="s">
        <v>58</v>
      </c>
      <c r="I5" s="1"/>
      <c r="J5" s="1"/>
      <c r="K5" s="1"/>
      <c r="L5" s="1"/>
      <c r="M5" s="1"/>
      <c r="N5" s="1"/>
      <c r="O5" s="1"/>
      <c r="P5" s="1"/>
      <c r="Q5" s="1" t="s">
        <v>59</v>
      </c>
      <c r="R5" s="1"/>
      <c r="S5" s="1" t="s">
        <v>52</v>
      </c>
      <c r="T5" s="1" t="s">
        <v>36</v>
      </c>
      <c r="U5" s="1" t="s">
        <v>37</v>
      </c>
      <c r="V5" s="1"/>
      <c r="W5" s="2">
        <v>0</v>
      </c>
      <c r="X5" s="2">
        <v>57292.06</v>
      </c>
      <c r="Y5" s="2">
        <v>0</v>
      </c>
      <c r="Z5" s="2">
        <v>0</v>
      </c>
      <c r="AA5" s="2">
        <v>52622.27</v>
      </c>
      <c r="AB5" s="2">
        <v>57292.06</v>
      </c>
      <c r="AC5" s="1" t="s">
        <v>39</v>
      </c>
      <c r="AD5" s="2">
        <v>47047.63</v>
      </c>
      <c r="AE5" s="2">
        <v>382.66</v>
      </c>
      <c r="AF5" s="2">
        <v>4865.88</v>
      </c>
      <c r="AG5" s="2">
        <v>7572.75</v>
      </c>
      <c r="AH5" s="1" t="s">
        <v>40</v>
      </c>
      <c r="AI5" s="1" t="s">
        <v>41</v>
      </c>
      <c r="AJ5" s="1"/>
      <c r="AK5" s="1" t="s">
        <v>42</v>
      </c>
      <c r="AL5" s="1"/>
      <c r="AM5" s="1"/>
    </row>
    <row r="6" spans="1:39" x14ac:dyDescent="0.3">
      <c r="A6" s="1" t="s">
        <v>30</v>
      </c>
      <c r="B6" s="1" t="str">
        <f t="shared" si="0"/>
        <v>211</v>
      </c>
      <c r="C6" s="1" t="str">
        <f t="shared" si="1"/>
        <v>21</v>
      </c>
      <c r="D6" s="1" t="str">
        <f t="shared" si="2"/>
        <v>2</v>
      </c>
      <c r="E6" s="1" t="s">
        <v>60</v>
      </c>
      <c r="F6" s="1" t="s">
        <v>61</v>
      </c>
      <c r="G6" s="1" t="s">
        <v>62</v>
      </c>
      <c r="H6" s="1" t="s">
        <v>63</v>
      </c>
      <c r="I6" s="1" t="s">
        <v>64</v>
      </c>
      <c r="J6" s="1" t="s">
        <v>65</v>
      </c>
      <c r="K6" s="1" t="s">
        <v>66</v>
      </c>
      <c r="L6" s="1" t="s">
        <v>66</v>
      </c>
      <c r="M6" s="1" t="s">
        <v>67</v>
      </c>
      <c r="N6" s="1" t="s">
        <v>68</v>
      </c>
      <c r="O6" s="1" t="s">
        <v>69</v>
      </c>
      <c r="P6" s="1" t="s">
        <v>69</v>
      </c>
      <c r="Q6" s="1"/>
      <c r="R6" s="1" t="s">
        <v>70</v>
      </c>
      <c r="S6" s="1" t="s">
        <v>71</v>
      </c>
      <c r="T6" s="1" t="s">
        <v>53</v>
      </c>
      <c r="U6" s="1" t="s">
        <v>72</v>
      </c>
      <c r="V6" s="1" t="s">
        <v>73</v>
      </c>
      <c r="W6" s="2">
        <v>0</v>
      </c>
      <c r="X6" s="2">
        <v>6696.88</v>
      </c>
      <c r="Y6" s="2">
        <v>0</v>
      </c>
      <c r="Z6" s="2">
        <v>0</v>
      </c>
      <c r="AA6" s="2">
        <v>0</v>
      </c>
      <c r="AB6" s="2">
        <v>6696.88</v>
      </c>
      <c r="AC6" s="1" t="s">
        <v>39</v>
      </c>
      <c r="AD6" s="2">
        <v>0</v>
      </c>
      <c r="AE6" s="2">
        <v>0</v>
      </c>
      <c r="AF6" s="2">
        <v>0</v>
      </c>
      <c r="AG6" s="2">
        <v>0</v>
      </c>
      <c r="AH6" s="1" t="s">
        <v>74</v>
      </c>
      <c r="AI6" s="1" t="s">
        <v>75</v>
      </c>
      <c r="AJ6" s="1" t="s">
        <v>76</v>
      </c>
      <c r="AK6" s="1" t="s">
        <v>42</v>
      </c>
      <c r="AL6" s="1" t="s">
        <v>77</v>
      </c>
      <c r="AM6" s="1"/>
    </row>
    <row r="7" spans="1:39" x14ac:dyDescent="0.3">
      <c r="A7" s="1" t="s">
        <v>30</v>
      </c>
      <c r="B7" s="1" t="str">
        <f t="shared" si="0"/>
        <v>610</v>
      </c>
      <c r="C7" s="1" t="str">
        <f t="shared" si="1"/>
        <v>61</v>
      </c>
      <c r="D7" s="1" t="str">
        <f t="shared" si="2"/>
        <v>6</v>
      </c>
      <c r="E7" s="1" t="s">
        <v>78</v>
      </c>
      <c r="F7" s="1" t="s">
        <v>79</v>
      </c>
      <c r="G7" s="1" t="s">
        <v>62</v>
      </c>
      <c r="H7" s="1" t="s">
        <v>63</v>
      </c>
      <c r="I7" s="1"/>
      <c r="J7" s="1"/>
      <c r="K7" s="1"/>
      <c r="L7" s="1"/>
      <c r="M7" s="1"/>
      <c r="N7" s="1"/>
      <c r="O7" s="1"/>
      <c r="P7" s="1"/>
      <c r="Q7" s="1"/>
      <c r="R7" s="1"/>
      <c r="S7" s="1" t="s">
        <v>35</v>
      </c>
      <c r="T7" s="1" t="s">
        <v>53</v>
      </c>
      <c r="U7" s="1" t="s">
        <v>80</v>
      </c>
      <c r="V7" s="1" t="s">
        <v>81</v>
      </c>
      <c r="W7" s="2">
        <v>0</v>
      </c>
      <c r="X7" s="2">
        <v>423.5</v>
      </c>
      <c r="Y7" s="2">
        <v>0</v>
      </c>
      <c r="Z7" s="2">
        <v>0</v>
      </c>
      <c r="AA7" s="2">
        <v>0</v>
      </c>
      <c r="AB7" s="2">
        <v>423.5</v>
      </c>
      <c r="AC7" s="1" t="s">
        <v>39</v>
      </c>
      <c r="AD7" s="2">
        <v>1295.9100000000001</v>
      </c>
      <c r="AE7" s="2">
        <v>1321.83</v>
      </c>
      <c r="AF7" s="2">
        <v>1348.26</v>
      </c>
      <c r="AG7" s="2">
        <v>1375.23</v>
      </c>
      <c r="AH7" s="1" t="s">
        <v>74</v>
      </c>
      <c r="AI7" s="1" t="s">
        <v>75</v>
      </c>
      <c r="AJ7" s="1"/>
      <c r="AK7" s="1" t="s">
        <v>42</v>
      </c>
      <c r="AL7" s="1"/>
      <c r="AM7" s="1"/>
    </row>
    <row r="8" spans="1:39" x14ac:dyDescent="0.3">
      <c r="A8" s="1" t="s">
        <v>30</v>
      </c>
      <c r="B8" s="1" t="str">
        <f t="shared" si="0"/>
        <v>611</v>
      </c>
      <c r="C8" s="1" t="str">
        <f t="shared" si="1"/>
        <v>61</v>
      </c>
      <c r="D8" s="1" t="str">
        <f t="shared" si="2"/>
        <v>6</v>
      </c>
      <c r="E8" s="1" t="s">
        <v>82</v>
      </c>
      <c r="F8" s="1" t="s">
        <v>83</v>
      </c>
      <c r="G8" s="1" t="s">
        <v>62</v>
      </c>
      <c r="H8" s="1" t="s">
        <v>63</v>
      </c>
      <c r="I8" s="1"/>
      <c r="J8" s="1"/>
      <c r="K8" s="1"/>
      <c r="L8" s="1"/>
      <c r="M8" s="1"/>
      <c r="N8" s="1"/>
      <c r="O8" s="1"/>
      <c r="P8" s="1"/>
      <c r="Q8" s="1"/>
      <c r="R8" s="1"/>
      <c r="S8" s="1" t="s">
        <v>35</v>
      </c>
      <c r="T8" s="1" t="s">
        <v>53</v>
      </c>
      <c r="U8" s="1" t="s">
        <v>37</v>
      </c>
      <c r="V8" s="1" t="s">
        <v>84</v>
      </c>
      <c r="W8" s="2">
        <v>66.7</v>
      </c>
      <c r="X8" s="2">
        <v>427.32</v>
      </c>
      <c r="Y8" s="2">
        <v>716.68</v>
      </c>
      <c r="Z8" s="2">
        <v>716.68</v>
      </c>
      <c r="AA8" s="2">
        <v>1500</v>
      </c>
      <c r="AB8" s="2">
        <v>1144</v>
      </c>
      <c r="AC8" s="1" t="s">
        <v>39</v>
      </c>
      <c r="AD8" s="2">
        <v>1144</v>
      </c>
      <c r="AE8" s="2">
        <v>1144</v>
      </c>
      <c r="AF8" s="2">
        <v>1144</v>
      </c>
      <c r="AG8" s="2">
        <v>1144</v>
      </c>
      <c r="AH8" s="1" t="s">
        <v>74</v>
      </c>
      <c r="AI8" s="1" t="s">
        <v>75</v>
      </c>
      <c r="AJ8" s="1"/>
      <c r="AK8" s="1" t="s">
        <v>42</v>
      </c>
      <c r="AL8" s="1"/>
      <c r="AM8" s="1"/>
    </row>
    <row r="9" spans="1:39" x14ac:dyDescent="0.3">
      <c r="A9" s="1" t="s">
        <v>30</v>
      </c>
      <c r="B9" s="1" t="str">
        <f t="shared" si="0"/>
        <v>614</v>
      </c>
      <c r="C9" s="1" t="str">
        <f t="shared" si="1"/>
        <v>61</v>
      </c>
      <c r="D9" s="1" t="str">
        <f t="shared" si="2"/>
        <v>6</v>
      </c>
      <c r="E9" s="1" t="s">
        <v>85</v>
      </c>
      <c r="F9" s="1" t="s">
        <v>86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  <c r="L9" s="1" t="s">
        <v>66</v>
      </c>
      <c r="M9" s="1"/>
      <c r="N9" s="1"/>
      <c r="O9" s="1"/>
      <c r="P9" s="1"/>
      <c r="Q9" s="1"/>
      <c r="R9" s="1"/>
      <c r="S9" s="1" t="s">
        <v>35</v>
      </c>
      <c r="T9" s="1" t="s">
        <v>53</v>
      </c>
      <c r="U9" s="1" t="s">
        <v>72</v>
      </c>
      <c r="V9" s="1" t="s">
        <v>87</v>
      </c>
      <c r="W9" s="2">
        <v>0</v>
      </c>
      <c r="X9" s="2">
        <v>180</v>
      </c>
      <c r="Y9" s="2">
        <v>0</v>
      </c>
      <c r="Z9" s="2">
        <v>0</v>
      </c>
      <c r="AA9" s="2">
        <v>0</v>
      </c>
      <c r="AB9" s="2">
        <v>180</v>
      </c>
      <c r="AC9" s="1" t="s">
        <v>39</v>
      </c>
      <c r="AD9" s="2">
        <v>2298.19</v>
      </c>
      <c r="AE9" s="2">
        <v>2344.16</v>
      </c>
      <c r="AF9" s="2">
        <v>2391.04</v>
      </c>
      <c r="AG9" s="2">
        <v>2438.86</v>
      </c>
      <c r="AH9" s="1" t="s">
        <v>74</v>
      </c>
      <c r="AI9" s="1" t="s">
        <v>75</v>
      </c>
      <c r="AJ9" s="1" t="s">
        <v>76</v>
      </c>
      <c r="AK9" s="1" t="s">
        <v>42</v>
      </c>
      <c r="AL9" s="1" t="s">
        <v>77</v>
      </c>
      <c r="AM9" s="1"/>
    </row>
    <row r="10" spans="1:39" x14ac:dyDescent="0.3">
      <c r="A10" s="1" t="s">
        <v>30</v>
      </c>
      <c r="B10" s="1" t="str">
        <f t="shared" si="0"/>
        <v>614</v>
      </c>
      <c r="C10" s="1" t="str">
        <f t="shared" si="1"/>
        <v>61</v>
      </c>
      <c r="D10" s="1" t="str">
        <f t="shared" si="2"/>
        <v>6</v>
      </c>
      <c r="E10" s="1" t="s">
        <v>88</v>
      </c>
      <c r="F10" s="1" t="s">
        <v>89</v>
      </c>
      <c r="G10" s="1" t="s">
        <v>62</v>
      </c>
      <c r="H10" s="1" t="s">
        <v>63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 t="s">
        <v>35</v>
      </c>
      <c r="T10" s="1" t="s">
        <v>53</v>
      </c>
      <c r="U10" s="1" t="s">
        <v>90</v>
      </c>
      <c r="V10" s="1" t="s">
        <v>91</v>
      </c>
      <c r="W10" s="2">
        <v>4019.75</v>
      </c>
      <c r="X10" s="2">
        <v>447.35</v>
      </c>
      <c r="Y10" s="2">
        <v>1952.65</v>
      </c>
      <c r="Z10" s="2">
        <v>1952.65</v>
      </c>
      <c r="AA10" s="2">
        <v>4199.6400000000003</v>
      </c>
      <c r="AB10" s="2">
        <v>2400</v>
      </c>
      <c r="AC10" s="1" t="s">
        <v>39</v>
      </c>
      <c r="AD10" s="2">
        <v>2448</v>
      </c>
      <c r="AE10" s="2">
        <v>2496.96</v>
      </c>
      <c r="AF10" s="2">
        <v>2546.9</v>
      </c>
      <c r="AG10" s="2">
        <v>2598</v>
      </c>
      <c r="AH10" s="1" t="s">
        <v>74</v>
      </c>
      <c r="AI10" s="1" t="s">
        <v>75</v>
      </c>
      <c r="AJ10" s="1"/>
      <c r="AK10" s="1" t="s">
        <v>42</v>
      </c>
      <c r="AL10" s="1"/>
      <c r="AM10" s="1"/>
    </row>
    <row r="11" spans="1:39" x14ac:dyDescent="0.3">
      <c r="A11" s="1" t="s">
        <v>30</v>
      </c>
      <c r="B11" s="1" t="str">
        <f t="shared" si="0"/>
        <v>614</v>
      </c>
      <c r="C11" s="1" t="str">
        <f t="shared" si="1"/>
        <v>61</v>
      </c>
      <c r="D11" s="1" t="str">
        <f t="shared" si="2"/>
        <v>6</v>
      </c>
      <c r="E11" s="1" t="s">
        <v>88</v>
      </c>
      <c r="F11" s="1" t="s">
        <v>89</v>
      </c>
      <c r="G11" s="1" t="s">
        <v>62</v>
      </c>
      <c r="H11" s="1" t="s">
        <v>63</v>
      </c>
      <c r="I11" s="1" t="s">
        <v>92</v>
      </c>
      <c r="J11" s="1"/>
      <c r="K11" s="1" t="s">
        <v>93</v>
      </c>
      <c r="L11" s="1" t="s">
        <v>93</v>
      </c>
      <c r="M11" s="1"/>
      <c r="N11" s="1"/>
      <c r="O11" s="1"/>
      <c r="P11" s="1"/>
      <c r="Q11" s="1"/>
      <c r="R11" s="1"/>
      <c r="S11" s="1" t="s">
        <v>35</v>
      </c>
      <c r="T11" s="1" t="s">
        <v>53</v>
      </c>
      <c r="U11" s="1" t="s">
        <v>94</v>
      </c>
      <c r="V11" s="1" t="s">
        <v>95</v>
      </c>
      <c r="W11" s="2">
        <v>0</v>
      </c>
      <c r="X11" s="2">
        <v>78</v>
      </c>
      <c r="Y11" s="2">
        <v>102</v>
      </c>
      <c r="Z11" s="2">
        <v>102</v>
      </c>
      <c r="AA11" s="2">
        <v>180</v>
      </c>
      <c r="AB11" s="2">
        <v>180</v>
      </c>
      <c r="AC11" s="1" t="s">
        <v>39</v>
      </c>
      <c r="AD11" s="2">
        <v>180</v>
      </c>
      <c r="AE11" s="2">
        <v>180</v>
      </c>
      <c r="AF11" s="2">
        <v>180</v>
      </c>
      <c r="AG11" s="2">
        <v>180</v>
      </c>
      <c r="AH11" s="1" t="s">
        <v>74</v>
      </c>
      <c r="AI11" s="1" t="s">
        <v>75</v>
      </c>
      <c r="AJ11" s="1" t="s">
        <v>96</v>
      </c>
      <c r="AK11" s="1" t="s">
        <v>42</v>
      </c>
      <c r="AL11" s="1" t="s">
        <v>97</v>
      </c>
      <c r="AM11" s="1"/>
    </row>
    <row r="12" spans="1:39" x14ac:dyDescent="0.3">
      <c r="A12" s="1" t="s">
        <v>30</v>
      </c>
      <c r="B12" s="1" t="str">
        <f t="shared" si="0"/>
        <v>615</v>
      </c>
      <c r="C12" s="1" t="str">
        <f t="shared" si="1"/>
        <v>61</v>
      </c>
      <c r="D12" s="1" t="str">
        <f t="shared" si="2"/>
        <v>6</v>
      </c>
      <c r="E12" s="1" t="s">
        <v>98</v>
      </c>
      <c r="F12" s="1" t="s">
        <v>99</v>
      </c>
      <c r="G12" s="1" t="s">
        <v>62</v>
      </c>
      <c r="H12" s="1" t="s">
        <v>63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 t="s">
        <v>35</v>
      </c>
      <c r="T12" s="1" t="s">
        <v>53</v>
      </c>
      <c r="U12" s="1" t="s">
        <v>94</v>
      </c>
      <c r="V12" s="1" t="s">
        <v>100</v>
      </c>
      <c r="W12" s="2">
        <v>1367.43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1" t="s">
        <v>39</v>
      </c>
      <c r="AD12" s="2">
        <v>1000</v>
      </c>
      <c r="AE12" s="2">
        <v>0</v>
      </c>
      <c r="AF12" s="2">
        <v>1000</v>
      </c>
      <c r="AG12" s="2">
        <v>0</v>
      </c>
      <c r="AH12" s="1" t="s">
        <v>74</v>
      </c>
      <c r="AI12" s="1" t="s">
        <v>75</v>
      </c>
      <c r="AJ12" s="1"/>
      <c r="AK12" s="1" t="s">
        <v>42</v>
      </c>
      <c r="AL12" s="1"/>
      <c r="AM12" s="1"/>
    </row>
    <row r="13" spans="1:39" x14ac:dyDescent="0.3">
      <c r="A13" s="1" t="s">
        <v>30</v>
      </c>
      <c r="B13" s="1" t="str">
        <f t="shared" si="0"/>
        <v>611</v>
      </c>
      <c r="C13" s="1" t="str">
        <f t="shared" si="1"/>
        <v>61</v>
      </c>
      <c r="D13" s="1" t="str">
        <f t="shared" si="2"/>
        <v>6</v>
      </c>
      <c r="E13" s="1" t="s">
        <v>101</v>
      </c>
      <c r="F13" s="1" t="s">
        <v>102</v>
      </c>
      <c r="G13" s="1" t="s">
        <v>103</v>
      </c>
      <c r="H13" s="1" t="s">
        <v>104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 t="s">
        <v>35</v>
      </c>
      <c r="T13" s="1" t="s">
        <v>53</v>
      </c>
      <c r="U13" s="1" t="s">
        <v>37</v>
      </c>
      <c r="V13" s="1" t="s">
        <v>105</v>
      </c>
      <c r="W13" s="2">
        <v>49.54</v>
      </c>
      <c r="X13" s="2">
        <v>1126.23</v>
      </c>
      <c r="Y13" s="2">
        <v>704.68</v>
      </c>
      <c r="Z13" s="2">
        <v>704.68</v>
      </c>
      <c r="AA13" s="2">
        <v>5639.93</v>
      </c>
      <c r="AB13" s="2">
        <v>1830.91</v>
      </c>
      <c r="AC13" s="1" t="s">
        <v>39</v>
      </c>
      <c r="AD13" s="2">
        <v>1830.91</v>
      </c>
      <c r="AE13" s="2">
        <v>1830.91</v>
      </c>
      <c r="AF13" s="2">
        <v>1830.91</v>
      </c>
      <c r="AG13" s="2">
        <v>1830.91</v>
      </c>
      <c r="AH13" s="1" t="s">
        <v>106</v>
      </c>
      <c r="AI13" s="1" t="s">
        <v>107</v>
      </c>
      <c r="AJ13" s="1"/>
      <c r="AK13" s="1" t="s">
        <v>42</v>
      </c>
      <c r="AL13" s="1"/>
      <c r="AM13" s="1"/>
    </row>
    <row r="14" spans="1:39" x14ac:dyDescent="0.3">
      <c r="A14" s="1" t="s">
        <v>30</v>
      </c>
      <c r="B14" s="1" t="str">
        <f t="shared" si="0"/>
        <v>611</v>
      </c>
      <c r="C14" s="1" t="str">
        <f t="shared" si="1"/>
        <v>61</v>
      </c>
      <c r="D14" s="1" t="str">
        <f t="shared" si="2"/>
        <v>6</v>
      </c>
      <c r="E14" s="1" t="s">
        <v>108</v>
      </c>
      <c r="F14" s="1" t="s">
        <v>109</v>
      </c>
      <c r="G14" s="1" t="s">
        <v>103</v>
      </c>
      <c r="H14" s="1" t="s">
        <v>104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 t="s">
        <v>35</v>
      </c>
      <c r="T14" s="1" t="s">
        <v>53</v>
      </c>
      <c r="U14" s="1" t="s">
        <v>37</v>
      </c>
      <c r="V14" s="1" t="s">
        <v>110</v>
      </c>
      <c r="W14" s="2">
        <v>0</v>
      </c>
      <c r="X14" s="2">
        <v>1000</v>
      </c>
      <c r="Y14" s="2">
        <v>0</v>
      </c>
      <c r="Z14" s="2">
        <v>0</v>
      </c>
      <c r="AA14" s="2">
        <v>1000</v>
      </c>
      <c r="AB14" s="2">
        <v>1000</v>
      </c>
      <c r="AC14" s="1" t="s">
        <v>39</v>
      </c>
      <c r="AD14" s="2">
        <v>1500</v>
      </c>
      <c r="AE14" s="2">
        <v>1500</v>
      </c>
      <c r="AF14" s="2">
        <v>1500</v>
      </c>
      <c r="AG14" s="2">
        <v>1500</v>
      </c>
      <c r="AH14" s="1" t="s">
        <v>106</v>
      </c>
      <c r="AI14" s="1" t="s">
        <v>107</v>
      </c>
      <c r="AJ14" s="1"/>
      <c r="AK14" s="1" t="s">
        <v>42</v>
      </c>
      <c r="AL14" s="1"/>
      <c r="AM14" s="1"/>
    </row>
    <row r="15" spans="1:39" x14ac:dyDescent="0.3">
      <c r="A15" s="1" t="s">
        <v>30</v>
      </c>
      <c r="B15" s="1" t="str">
        <f t="shared" si="0"/>
        <v>612</v>
      </c>
      <c r="C15" s="1" t="str">
        <f t="shared" si="1"/>
        <v>61</v>
      </c>
      <c r="D15" s="1" t="str">
        <f t="shared" si="2"/>
        <v>6</v>
      </c>
      <c r="E15" s="1" t="s">
        <v>111</v>
      </c>
      <c r="F15" s="1" t="s">
        <v>112</v>
      </c>
      <c r="G15" s="1" t="s">
        <v>103</v>
      </c>
      <c r="H15" s="1" t="s">
        <v>104</v>
      </c>
      <c r="I15" s="1" t="s">
        <v>92</v>
      </c>
      <c r="J15" s="1"/>
      <c r="K15" s="1" t="s">
        <v>93</v>
      </c>
      <c r="L15" s="1" t="s">
        <v>93</v>
      </c>
      <c r="M15" s="1"/>
      <c r="N15" s="1"/>
      <c r="O15" s="1"/>
      <c r="P15" s="1"/>
      <c r="Q15" s="1"/>
      <c r="R15" s="1"/>
      <c r="S15" s="1" t="s">
        <v>35</v>
      </c>
      <c r="T15" s="1" t="s">
        <v>53</v>
      </c>
      <c r="U15" s="1" t="s">
        <v>113</v>
      </c>
      <c r="V15" s="1" t="s">
        <v>114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1" t="s">
        <v>39</v>
      </c>
      <c r="AD15" s="2">
        <v>82.13</v>
      </c>
      <c r="AE15" s="2">
        <v>84.13</v>
      </c>
      <c r="AF15" s="2">
        <v>86.13</v>
      </c>
      <c r="AG15" s="2">
        <v>88.13</v>
      </c>
      <c r="AH15" s="1" t="s">
        <v>106</v>
      </c>
      <c r="AI15" s="1" t="s">
        <v>107</v>
      </c>
      <c r="AJ15" s="1" t="s">
        <v>96</v>
      </c>
      <c r="AK15" s="1" t="s">
        <v>42</v>
      </c>
      <c r="AL15" s="1" t="s">
        <v>97</v>
      </c>
      <c r="AM15" s="1"/>
    </row>
    <row r="16" spans="1:39" x14ac:dyDescent="0.3">
      <c r="A16" s="1" t="s">
        <v>30</v>
      </c>
      <c r="B16" s="1" t="str">
        <f t="shared" si="0"/>
        <v>613</v>
      </c>
      <c r="C16" s="1" t="str">
        <f t="shared" si="1"/>
        <v>61</v>
      </c>
      <c r="D16" s="1" t="str">
        <f t="shared" si="2"/>
        <v>6</v>
      </c>
      <c r="E16" s="1" t="s">
        <v>115</v>
      </c>
      <c r="F16" s="1" t="s">
        <v>116</v>
      </c>
      <c r="G16" s="1" t="s">
        <v>103</v>
      </c>
      <c r="H16" s="1" t="s">
        <v>104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 t="s">
        <v>35</v>
      </c>
      <c r="T16" s="1" t="s">
        <v>53</v>
      </c>
      <c r="U16" s="1" t="s">
        <v>37</v>
      </c>
      <c r="V16" s="1" t="s">
        <v>117</v>
      </c>
      <c r="W16" s="2">
        <v>2986.48</v>
      </c>
      <c r="X16" s="2">
        <v>1550.84</v>
      </c>
      <c r="Y16" s="2">
        <v>1949.16</v>
      </c>
      <c r="Z16" s="2">
        <v>1949.16</v>
      </c>
      <c r="AA16" s="2">
        <v>5700</v>
      </c>
      <c r="AB16" s="2">
        <v>3500</v>
      </c>
      <c r="AC16" s="1" t="s">
        <v>39</v>
      </c>
      <c r="AD16" s="2">
        <v>3622.5</v>
      </c>
      <c r="AE16" s="2">
        <v>3749.29</v>
      </c>
      <c r="AF16" s="2">
        <v>3880.51</v>
      </c>
      <c r="AG16" s="2">
        <v>4016.33</v>
      </c>
      <c r="AH16" s="1" t="s">
        <v>106</v>
      </c>
      <c r="AI16" s="1" t="s">
        <v>107</v>
      </c>
      <c r="AJ16" s="1"/>
      <c r="AK16" s="1" t="s">
        <v>42</v>
      </c>
      <c r="AL16" s="1"/>
      <c r="AM16" s="1"/>
    </row>
    <row r="17" spans="1:39" x14ac:dyDescent="0.3">
      <c r="A17" s="1" t="s">
        <v>30</v>
      </c>
      <c r="B17" s="1" t="str">
        <f t="shared" si="0"/>
        <v>615</v>
      </c>
      <c r="C17" s="1" t="str">
        <f t="shared" si="1"/>
        <v>61</v>
      </c>
      <c r="D17" s="1" t="str">
        <f t="shared" si="2"/>
        <v>6</v>
      </c>
      <c r="E17" s="1" t="s">
        <v>118</v>
      </c>
      <c r="F17" s="1" t="s">
        <v>119</v>
      </c>
      <c r="G17" s="1" t="s">
        <v>103</v>
      </c>
      <c r="H17" s="1" t="s">
        <v>104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 t="s">
        <v>35</v>
      </c>
      <c r="T17" s="1" t="s">
        <v>53</v>
      </c>
      <c r="U17" s="1" t="s">
        <v>37</v>
      </c>
      <c r="V17" s="1" t="s">
        <v>120</v>
      </c>
      <c r="W17" s="2">
        <v>0</v>
      </c>
      <c r="X17" s="2">
        <v>0</v>
      </c>
      <c r="Y17" s="2">
        <v>0</v>
      </c>
      <c r="Z17" s="2">
        <v>0</v>
      </c>
      <c r="AA17" s="2">
        <v>2250</v>
      </c>
      <c r="AB17" s="2">
        <v>0</v>
      </c>
      <c r="AC17" s="1" t="s">
        <v>39</v>
      </c>
      <c r="AD17" s="2">
        <v>2250</v>
      </c>
      <c r="AE17" s="2">
        <v>2250</v>
      </c>
      <c r="AF17" s="2">
        <v>2250</v>
      </c>
      <c r="AG17" s="2">
        <v>2250</v>
      </c>
      <c r="AH17" s="1" t="s">
        <v>106</v>
      </c>
      <c r="AI17" s="1" t="s">
        <v>107</v>
      </c>
      <c r="AJ17" s="1"/>
      <c r="AK17" s="1" t="s">
        <v>42</v>
      </c>
      <c r="AL17" s="1"/>
      <c r="AM17" s="1"/>
    </row>
    <row r="18" spans="1:39" x14ac:dyDescent="0.3">
      <c r="A18" s="1" t="s">
        <v>30</v>
      </c>
      <c r="B18" s="1" t="str">
        <f t="shared" si="0"/>
        <v>740</v>
      </c>
      <c r="C18" s="1" t="str">
        <f t="shared" si="1"/>
        <v>74</v>
      </c>
      <c r="D18" s="1" t="str">
        <f t="shared" si="2"/>
        <v>7</v>
      </c>
      <c r="E18" s="1" t="s">
        <v>121</v>
      </c>
      <c r="F18" s="1" t="s">
        <v>122</v>
      </c>
      <c r="G18" s="1" t="s">
        <v>103</v>
      </c>
      <c r="H18" s="1" t="s">
        <v>104</v>
      </c>
      <c r="I18" s="1"/>
      <c r="J18" s="1"/>
      <c r="K18" s="1"/>
      <c r="L18" s="1"/>
      <c r="M18" s="1"/>
      <c r="N18" s="1"/>
      <c r="O18" s="1"/>
      <c r="P18" s="1"/>
      <c r="Q18" s="1"/>
      <c r="R18" s="1" t="s">
        <v>51</v>
      </c>
      <c r="S18" s="1" t="s">
        <v>35</v>
      </c>
      <c r="T18" s="1" t="s">
        <v>36</v>
      </c>
      <c r="U18" s="1" t="s">
        <v>37</v>
      </c>
      <c r="V18" s="1" t="s">
        <v>123</v>
      </c>
      <c r="W18" s="2">
        <v>0</v>
      </c>
      <c r="X18" s="2">
        <v>20500</v>
      </c>
      <c r="Y18" s="2">
        <v>0</v>
      </c>
      <c r="Z18" s="2">
        <v>0</v>
      </c>
      <c r="AA18" s="2">
        <v>0</v>
      </c>
      <c r="AB18" s="2">
        <v>20500</v>
      </c>
      <c r="AC18" s="1" t="s">
        <v>39</v>
      </c>
      <c r="AD18" s="2">
        <v>0</v>
      </c>
      <c r="AE18" s="2">
        <v>0</v>
      </c>
      <c r="AF18" s="2">
        <v>0</v>
      </c>
      <c r="AG18" s="2">
        <v>0</v>
      </c>
      <c r="AH18" s="1" t="s">
        <v>106</v>
      </c>
      <c r="AI18" s="1" t="s">
        <v>107</v>
      </c>
      <c r="AJ18" s="1"/>
      <c r="AK18" s="1" t="s">
        <v>42</v>
      </c>
      <c r="AL18" s="1"/>
      <c r="AM18" s="1"/>
    </row>
    <row r="19" spans="1:39" x14ac:dyDescent="0.3">
      <c r="A19" s="1" t="s">
        <v>30</v>
      </c>
      <c r="B19" s="1" t="str">
        <f t="shared" si="0"/>
        <v>150</v>
      </c>
      <c r="C19" s="1" t="str">
        <f t="shared" si="1"/>
        <v>15</v>
      </c>
      <c r="D19" s="1" t="str">
        <f t="shared" si="2"/>
        <v>1</v>
      </c>
      <c r="E19" s="1" t="s">
        <v>124</v>
      </c>
      <c r="F19" s="1" t="s">
        <v>125</v>
      </c>
      <c r="G19" s="1" t="s">
        <v>126</v>
      </c>
      <c r="H19" s="1" t="s">
        <v>127</v>
      </c>
      <c r="I19" s="1" t="s">
        <v>128</v>
      </c>
      <c r="J19" s="1" t="s">
        <v>129</v>
      </c>
      <c r="K19" s="1" t="s">
        <v>130</v>
      </c>
      <c r="L19" s="1" t="s">
        <v>130</v>
      </c>
      <c r="M19" s="1" t="s">
        <v>131</v>
      </c>
      <c r="N19" s="1" t="s">
        <v>132</v>
      </c>
      <c r="O19" s="1" t="s">
        <v>133</v>
      </c>
      <c r="P19" s="1" t="s">
        <v>134</v>
      </c>
      <c r="Q19" s="1"/>
      <c r="R19" s="1" t="s">
        <v>135</v>
      </c>
      <c r="S19" s="1" t="s">
        <v>71</v>
      </c>
      <c r="T19" s="1" t="s">
        <v>36</v>
      </c>
      <c r="U19" s="1" t="s">
        <v>136</v>
      </c>
      <c r="V19" s="1" t="s">
        <v>137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1" t="s">
        <v>39</v>
      </c>
      <c r="AD19" s="2">
        <v>0</v>
      </c>
      <c r="AE19" s="2">
        <v>0</v>
      </c>
      <c r="AF19" s="2">
        <v>0</v>
      </c>
      <c r="AG19" s="2">
        <v>0</v>
      </c>
      <c r="AH19" s="1" t="s">
        <v>138</v>
      </c>
      <c r="AI19" s="1" t="s">
        <v>139</v>
      </c>
      <c r="AJ19" s="1" t="s">
        <v>140</v>
      </c>
      <c r="AK19" s="1" t="s">
        <v>42</v>
      </c>
      <c r="AL19" s="1" t="s">
        <v>141</v>
      </c>
      <c r="AM19" s="1"/>
    </row>
    <row r="20" spans="1:39" x14ac:dyDescent="0.3">
      <c r="A20" s="1" t="s">
        <v>30</v>
      </c>
      <c r="B20" s="1" t="str">
        <f t="shared" si="0"/>
        <v>211</v>
      </c>
      <c r="C20" s="1" t="str">
        <f t="shared" si="1"/>
        <v>21</v>
      </c>
      <c r="D20" s="1" t="str">
        <f t="shared" si="2"/>
        <v>2</v>
      </c>
      <c r="E20" s="1" t="s">
        <v>60</v>
      </c>
      <c r="F20" s="1" t="s">
        <v>61</v>
      </c>
      <c r="G20" s="1" t="s">
        <v>126</v>
      </c>
      <c r="H20" s="1" t="s">
        <v>127</v>
      </c>
      <c r="I20" s="1" t="s">
        <v>92</v>
      </c>
      <c r="J20" s="1"/>
      <c r="K20" s="1" t="s">
        <v>93</v>
      </c>
      <c r="L20" s="1" t="s">
        <v>93</v>
      </c>
      <c r="M20" s="1" t="s">
        <v>142</v>
      </c>
      <c r="N20" s="1" t="s">
        <v>143</v>
      </c>
      <c r="O20" s="1" t="s">
        <v>144</v>
      </c>
      <c r="P20" s="1" t="s">
        <v>145</v>
      </c>
      <c r="Q20" s="1"/>
      <c r="R20" s="1" t="s">
        <v>70</v>
      </c>
      <c r="S20" s="1" t="s">
        <v>71</v>
      </c>
      <c r="T20" s="1" t="s">
        <v>53</v>
      </c>
      <c r="U20" s="1" t="s">
        <v>94</v>
      </c>
      <c r="V20" s="1" t="s">
        <v>146</v>
      </c>
      <c r="W20" s="2">
        <v>0</v>
      </c>
      <c r="X20" s="2">
        <v>975</v>
      </c>
      <c r="Y20" s="2">
        <v>0</v>
      </c>
      <c r="Z20" s="2">
        <v>0</v>
      </c>
      <c r="AA20" s="2">
        <v>975</v>
      </c>
      <c r="AB20" s="2">
        <v>975</v>
      </c>
      <c r="AC20" s="1" t="s">
        <v>39</v>
      </c>
      <c r="AD20" s="2">
        <v>0</v>
      </c>
      <c r="AE20" s="2">
        <v>0</v>
      </c>
      <c r="AF20" s="2">
        <v>0</v>
      </c>
      <c r="AG20" s="2">
        <v>0</v>
      </c>
      <c r="AH20" s="1" t="s">
        <v>138</v>
      </c>
      <c r="AI20" s="1" t="s">
        <v>139</v>
      </c>
      <c r="AJ20" s="1" t="s">
        <v>96</v>
      </c>
      <c r="AK20" s="1" t="s">
        <v>42</v>
      </c>
      <c r="AL20" s="1" t="s">
        <v>97</v>
      </c>
      <c r="AM20" s="1"/>
    </row>
    <row r="21" spans="1:39" x14ac:dyDescent="0.3">
      <c r="A21" s="1" t="s">
        <v>30</v>
      </c>
      <c r="B21" s="1" t="str">
        <f t="shared" si="0"/>
        <v>221</v>
      </c>
      <c r="C21" s="1" t="str">
        <f t="shared" si="1"/>
        <v>22</v>
      </c>
      <c r="D21" s="1" t="str">
        <f t="shared" si="2"/>
        <v>2</v>
      </c>
      <c r="E21" s="1" t="s">
        <v>147</v>
      </c>
      <c r="F21" s="1" t="s">
        <v>148</v>
      </c>
      <c r="G21" s="1" t="s">
        <v>126</v>
      </c>
      <c r="H21" s="1" t="s">
        <v>127</v>
      </c>
      <c r="I21" s="1" t="s">
        <v>128</v>
      </c>
      <c r="J21" s="1" t="s">
        <v>129</v>
      </c>
      <c r="K21" s="1" t="s">
        <v>130</v>
      </c>
      <c r="L21" s="1" t="s">
        <v>130</v>
      </c>
      <c r="M21" s="1" t="s">
        <v>131</v>
      </c>
      <c r="N21" s="1" t="s">
        <v>132</v>
      </c>
      <c r="O21" s="1" t="s">
        <v>133</v>
      </c>
      <c r="P21" s="1" t="s">
        <v>134</v>
      </c>
      <c r="Q21" s="1"/>
      <c r="R21" s="1" t="s">
        <v>70</v>
      </c>
      <c r="S21" s="1" t="s">
        <v>71</v>
      </c>
      <c r="T21" s="1" t="s">
        <v>53</v>
      </c>
      <c r="U21" s="1" t="s">
        <v>136</v>
      </c>
      <c r="V21" s="1" t="s">
        <v>149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1" t="s">
        <v>39</v>
      </c>
      <c r="AD21" s="2">
        <v>47326</v>
      </c>
      <c r="AE21" s="2">
        <v>0</v>
      </c>
      <c r="AF21" s="2">
        <v>0</v>
      </c>
      <c r="AG21" s="2">
        <v>0</v>
      </c>
      <c r="AH21" s="1" t="s">
        <v>138</v>
      </c>
      <c r="AI21" s="1" t="s">
        <v>139</v>
      </c>
      <c r="AJ21" s="1" t="s">
        <v>140</v>
      </c>
      <c r="AK21" s="1" t="s">
        <v>42</v>
      </c>
      <c r="AL21" s="1" t="s">
        <v>141</v>
      </c>
      <c r="AM21" s="1"/>
    </row>
    <row r="22" spans="1:39" x14ac:dyDescent="0.3">
      <c r="A22" s="1" t="s">
        <v>30</v>
      </c>
      <c r="B22" s="1" t="str">
        <f t="shared" si="0"/>
        <v>235</v>
      </c>
      <c r="C22" s="1" t="str">
        <f t="shared" si="1"/>
        <v>23</v>
      </c>
      <c r="D22" s="1" t="str">
        <f t="shared" si="2"/>
        <v>2</v>
      </c>
      <c r="E22" s="1" t="s">
        <v>150</v>
      </c>
      <c r="F22" s="1" t="s">
        <v>151</v>
      </c>
      <c r="G22" s="1" t="s">
        <v>126</v>
      </c>
      <c r="H22" s="1" t="s">
        <v>127</v>
      </c>
      <c r="I22" s="1" t="s">
        <v>152</v>
      </c>
      <c r="J22" s="1" t="s">
        <v>153</v>
      </c>
      <c r="K22" s="1" t="s">
        <v>154</v>
      </c>
      <c r="L22" s="1" t="s">
        <v>154</v>
      </c>
      <c r="M22" s="1" t="s">
        <v>155</v>
      </c>
      <c r="N22" s="1" t="s">
        <v>156</v>
      </c>
      <c r="O22" s="1" t="s">
        <v>157</v>
      </c>
      <c r="P22" s="1" t="s">
        <v>157</v>
      </c>
      <c r="Q22" s="1"/>
      <c r="R22" s="1" t="s">
        <v>70</v>
      </c>
      <c r="S22" s="1" t="s">
        <v>71</v>
      </c>
      <c r="T22" s="1" t="s">
        <v>53</v>
      </c>
      <c r="U22" s="1" t="s">
        <v>94</v>
      </c>
      <c r="V22" s="1" t="s">
        <v>158</v>
      </c>
      <c r="W22" s="2">
        <v>8263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1" t="s">
        <v>39</v>
      </c>
      <c r="AD22" s="2">
        <v>0</v>
      </c>
      <c r="AE22" s="2">
        <v>0</v>
      </c>
      <c r="AF22" s="2">
        <v>0</v>
      </c>
      <c r="AG22" s="2">
        <v>0</v>
      </c>
      <c r="AH22" s="1" t="s">
        <v>138</v>
      </c>
      <c r="AI22" s="1" t="s">
        <v>139</v>
      </c>
      <c r="AJ22" s="1" t="s">
        <v>159</v>
      </c>
      <c r="AK22" s="1" t="s">
        <v>42</v>
      </c>
      <c r="AL22" s="1" t="s">
        <v>77</v>
      </c>
      <c r="AM22" s="1"/>
    </row>
    <row r="23" spans="1:39" x14ac:dyDescent="0.3">
      <c r="A23" s="1" t="s">
        <v>30</v>
      </c>
      <c r="B23" s="1" t="str">
        <f t="shared" si="0"/>
        <v>235</v>
      </c>
      <c r="C23" s="1" t="str">
        <f t="shared" si="1"/>
        <v>23</v>
      </c>
      <c r="D23" s="1" t="str">
        <f t="shared" si="2"/>
        <v>2</v>
      </c>
      <c r="E23" s="1" t="s">
        <v>150</v>
      </c>
      <c r="F23" s="1" t="s">
        <v>151</v>
      </c>
      <c r="G23" s="1" t="s">
        <v>126</v>
      </c>
      <c r="H23" s="1" t="s">
        <v>127</v>
      </c>
      <c r="I23" s="1" t="s">
        <v>160</v>
      </c>
      <c r="J23" s="1" t="s">
        <v>161</v>
      </c>
      <c r="K23" s="1" t="s">
        <v>162</v>
      </c>
      <c r="L23" s="1" t="s">
        <v>162</v>
      </c>
      <c r="M23" s="1" t="s">
        <v>155</v>
      </c>
      <c r="N23" s="1" t="s">
        <v>156</v>
      </c>
      <c r="O23" s="1" t="s">
        <v>163</v>
      </c>
      <c r="P23" s="1" t="s">
        <v>163</v>
      </c>
      <c r="Q23" s="1"/>
      <c r="R23" s="1" t="s">
        <v>70</v>
      </c>
      <c r="S23" s="1" t="s">
        <v>71</v>
      </c>
      <c r="T23" s="1" t="s">
        <v>53</v>
      </c>
      <c r="U23" s="1" t="s">
        <v>94</v>
      </c>
      <c r="V23" s="1" t="s">
        <v>164</v>
      </c>
      <c r="W23" s="2">
        <v>3550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1" t="s">
        <v>39</v>
      </c>
      <c r="AD23" s="2">
        <v>0</v>
      </c>
      <c r="AE23" s="2">
        <v>0</v>
      </c>
      <c r="AF23" s="2">
        <v>0</v>
      </c>
      <c r="AG23" s="2">
        <v>0</v>
      </c>
      <c r="AH23" s="1" t="s">
        <v>138</v>
      </c>
      <c r="AI23" s="1" t="s">
        <v>139</v>
      </c>
      <c r="AJ23" s="1" t="s">
        <v>165</v>
      </c>
      <c r="AK23" s="1" t="s">
        <v>42</v>
      </c>
      <c r="AL23" s="1" t="s">
        <v>166</v>
      </c>
      <c r="AM23" s="1"/>
    </row>
    <row r="24" spans="1:39" x14ac:dyDescent="0.3">
      <c r="A24" s="1" t="s">
        <v>30</v>
      </c>
      <c r="B24" s="1" t="str">
        <f t="shared" si="0"/>
        <v>235</v>
      </c>
      <c r="C24" s="1" t="str">
        <f t="shared" si="1"/>
        <v>23</v>
      </c>
      <c r="D24" s="1" t="str">
        <f t="shared" si="2"/>
        <v>2</v>
      </c>
      <c r="E24" s="1" t="s">
        <v>150</v>
      </c>
      <c r="F24" s="1" t="s">
        <v>151</v>
      </c>
      <c r="G24" s="1" t="s">
        <v>126</v>
      </c>
      <c r="H24" s="1" t="s">
        <v>127</v>
      </c>
      <c r="I24" s="1" t="s">
        <v>92</v>
      </c>
      <c r="J24" s="1"/>
      <c r="K24" s="1" t="s">
        <v>93</v>
      </c>
      <c r="L24" s="1" t="s">
        <v>93</v>
      </c>
      <c r="M24" s="1" t="s">
        <v>142</v>
      </c>
      <c r="N24" s="1" t="s">
        <v>143</v>
      </c>
      <c r="O24" s="1" t="s">
        <v>144</v>
      </c>
      <c r="P24" s="1" t="s">
        <v>145</v>
      </c>
      <c r="Q24" s="1"/>
      <c r="R24" s="1" t="s">
        <v>70</v>
      </c>
      <c r="S24" s="1" t="s">
        <v>71</v>
      </c>
      <c r="T24" s="1" t="s">
        <v>53</v>
      </c>
      <c r="U24" s="1" t="s">
        <v>94</v>
      </c>
      <c r="V24" s="1" t="s">
        <v>167</v>
      </c>
      <c r="W24" s="2">
        <v>1150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1" t="s">
        <v>39</v>
      </c>
      <c r="AD24" s="2">
        <v>0</v>
      </c>
      <c r="AE24" s="2">
        <v>0</v>
      </c>
      <c r="AF24" s="2">
        <v>0</v>
      </c>
      <c r="AG24" s="2">
        <v>0</v>
      </c>
      <c r="AH24" s="1" t="s">
        <v>138</v>
      </c>
      <c r="AI24" s="1" t="s">
        <v>139</v>
      </c>
      <c r="AJ24" s="1" t="s">
        <v>96</v>
      </c>
      <c r="AK24" s="1" t="s">
        <v>42</v>
      </c>
      <c r="AL24" s="1" t="s">
        <v>97</v>
      </c>
      <c r="AM24" s="1"/>
    </row>
    <row r="25" spans="1:39" x14ac:dyDescent="0.3">
      <c r="A25" s="1" t="s">
        <v>30</v>
      </c>
      <c r="B25" s="1" t="str">
        <f t="shared" si="0"/>
        <v>235</v>
      </c>
      <c r="C25" s="1" t="str">
        <f t="shared" si="1"/>
        <v>23</v>
      </c>
      <c r="D25" s="1" t="str">
        <f t="shared" si="2"/>
        <v>2</v>
      </c>
      <c r="E25" s="1" t="s">
        <v>150</v>
      </c>
      <c r="F25" s="1" t="s">
        <v>151</v>
      </c>
      <c r="G25" s="1" t="s">
        <v>126</v>
      </c>
      <c r="H25" s="1" t="s">
        <v>127</v>
      </c>
      <c r="I25" s="1" t="s">
        <v>168</v>
      </c>
      <c r="J25" s="1"/>
      <c r="K25" s="1" t="s">
        <v>93</v>
      </c>
      <c r="L25" s="1" t="s">
        <v>93</v>
      </c>
      <c r="M25" s="1" t="s">
        <v>142</v>
      </c>
      <c r="N25" s="1" t="s">
        <v>143</v>
      </c>
      <c r="O25" s="1" t="s">
        <v>144</v>
      </c>
      <c r="P25" s="1" t="s">
        <v>145</v>
      </c>
      <c r="Q25" s="1"/>
      <c r="R25" s="1" t="s">
        <v>70</v>
      </c>
      <c r="S25" s="1" t="s">
        <v>71</v>
      </c>
      <c r="T25" s="1" t="s">
        <v>53</v>
      </c>
      <c r="U25" s="1" t="s">
        <v>94</v>
      </c>
      <c r="V25" s="1" t="s">
        <v>169</v>
      </c>
      <c r="W25" s="2">
        <v>2000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1" t="s">
        <v>39</v>
      </c>
      <c r="AD25" s="2">
        <v>0</v>
      </c>
      <c r="AE25" s="2">
        <v>0</v>
      </c>
      <c r="AF25" s="2">
        <v>0</v>
      </c>
      <c r="AG25" s="2">
        <v>0</v>
      </c>
      <c r="AH25" s="1" t="s">
        <v>138</v>
      </c>
      <c r="AI25" s="1" t="s">
        <v>139</v>
      </c>
      <c r="AJ25" s="1" t="s">
        <v>96</v>
      </c>
      <c r="AK25" s="1" t="s">
        <v>42</v>
      </c>
      <c r="AL25" s="1" t="s">
        <v>97</v>
      </c>
      <c r="AM25" s="1"/>
    </row>
    <row r="26" spans="1:39" x14ac:dyDescent="0.3">
      <c r="A26" s="1" t="s">
        <v>30</v>
      </c>
      <c r="B26" s="1" t="str">
        <f t="shared" si="0"/>
        <v>235</v>
      </c>
      <c r="C26" s="1" t="str">
        <f t="shared" si="1"/>
        <v>23</v>
      </c>
      <c r="D26" s="1" t="str">
        <f t="shared" si="2"/>
        <v>2</v>
      </c>
      <c r="E26" s="1" t="s">
        <v>150</v>
      </c>
      <c r="F26" s="1" t="s">
        <v>151</v>
      </c>
      <c r="G26" s="1" t="s">
        <v>126</v>
      </c>
      <c r="H26" s="1" t="s">
        <v>127</v>
      </c>
      <c r="I26" s="1" t="s">
        <v>170</v>
      </c>
      <c r="J26" s="1"/>
      <c r="K26" s="1" t="s">
        <v>93</v>
      </c>
      <c r="L26" s="1" t="s">
        <v>93</v>
      </c>
      <c r="M26" s="1" t="s">
        <v>142</v>
      </c>
      <c r="N26" s="1" t="s">
        <v>143</v>
      </c>
      <c r="O26" s="1" t="s">
        <v>144</v>
      </c>
      <c r="P26" s="1" t="s">
        <v>145</v>
      </c>
      <c r="Q26" s="1"/>
      <c r="R26" s="1" t="s">
        <v>70</v>
      </c>
      <c r="S26" s="1" t="s">
        <v>71</v>
      </c>
      <c r="T26" s="1" t="s">
        <v>53</v>
      </c>
      <c r="U26" s="1" t="s">
        <v>94</v>
      </c>
      <c r="V26" s="1" t="s">
        <v>171</v>
      </c>
      <c r="W26" s="2">
        <v>500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1" t="s">
        <v>39</v>
      </c>
      <c r="AD26" s="2">
        <v>0</v>
      </c>
      <c r="AE26" s="2">
        <v>0</v>
      </c>
      <c r="AF26" s="2">
        <v>0</v>
      </c>
      <c r="AG26" s="2">
        <v>0</v>
      </c>
      <c r="AH26" s="1" t="s">
        <v>138</v>
      </c>
      <c r="AI26" s="1" t="s">
        <v>139</v>
      </c>
      <c r="AJ26" s="1" t="s">
        <v>96</v>
      </c>
      <c r="AK26" s="1" t="s">
        <v>42</v>
      </c>
      <c r="AL26" s="1" t="s">
        <v>97</v>
      </c>
      <c r="AM26" s="1"/>
    </row>
    <row r="27" spans="1:39" x14ac:dyDescent="0.3">
      <c r="A27" s="1" t="s">
        <v>30</v>
      </c>
      <c r="B27" s="1" t="str">
        <f t="shared" si="0"/>
        <v>235</v>
      </c>
      <c r="C27" s="1" t="str">
        <f t="shared" si="1"/>
        <v>23</v>
      </c>
      <c r="D27" s="1" t="str">
        <f t="shared" si="2"/>
        <v>2</v>
      </c>
      <c r="E27" s="1" t="s">
        <v>150</v>
      </c>
      <c r="F27" s="1" t="s">
        <v>151</v>
      </c>
      <c r="G27" s="1" t="s">
        <v>126</v>
      </c>
      <c r="H27" s="1" t="s">
        <v>127</v>
      </c>
      <c r="I27" s="1" t="s">
        <v>172</v>
      </c>
      <c r="J27" s="1"/>
      <c r="K27" s="1" t="s">
        <v>93</v>
      </c>
      <c r="L27" s="1" t="s">
        <v>93</v>
      </c>
      <c r="M27" s="1" t="s">
        <v>142</v>
      </c>
      <c r="N27" s="1" t="s">
        <v>143</v>
      </c>
      <c r="O27" s="1" t="s">
        <v>144</v>
      </c>
      <c r="P27" s="1" t="s">
        <v>145</v>
      </c>
      <c r="Q27" s="1"/>
      <c r="R27" s="1" t="s">
        <v>70</v>
      </c>
      <c r="S27" s="1" t="s">
        <v>71</v>
      </c>
      <c r="T27" s="1" t="s">
        <v>53</v>
      </c>
      <c r="U27" s="1" t="s">
        <v>94</v>
      </c>
      <c r="V27" s="1" t="s">
        <v>173</v>
      </c>
      <c r="W27" s="2">
        <v>50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1" t="s">
        <v>39</v>
      </c>
      <c r="AD27" s="2">
        <v>0</v>
      </c>
      <c r="AE27" s="2">
        <v>0</v>
      </c>
      <c r="AF27" s="2">
        <v>0</v>
      </c>
      <c r="AG27" s="2">
        <v>0</v>
      </c>
      <c r="AH27" s="1" t="s">
        <v>138</v>
      </c>
      <c r="AI27" s="1" t="s">
        <v>139</v>
      </c>
      <c r="AJ27" s="1" t="s">
        <v>96</v>
      </c>
      <c r="AK27" s="1" t="s">
        <v>42</v>
      </c>
      <c r="AL27" s="1" t="s">
        <v>97</v>
      </c>
      <c r="AM27" s="1"/>
    </row>
    <row r="28" spans="1:39" x14ac:dyDescent="0.3">
      <c r="A28" s="1" t="s">
        <v>30</v>
      </c>
      <c r="B28" s="1" t="str">
        <f t="shared" si="0"/>
        <v>241</v>
      </c>
      <c r="C28" s="1" t="str">
        <f t="shared" si="1"/>
        <v>24</v>
      </c>
      <c r="D28" s="1" t="str">
        <f t="shared" si="2"/>
        <v>2</v>
      </c>
      <c r="E28" s="1" t="s">
        <v>174</v>
      </c>
      <c r="F28" s="1" t="s">
        <v>175</v>
      </c>
      <c r="G28" s="1" t="s">
        <v>126</v>
      </c>
      <c r="H28" s="1" t="s">
        <v>127</v>
      </c>
      <c r="I28" s="1" t="s">
        <v>92</v>
      </c>
      <c r="J28" s="1"/>
      <c r="K28" s="1" t="s">
        <v>93</v>
      </c>
      <c r="L28" s="1" t="s">
        <v>93</v>
      </c>
      <c r="M28" s="1" t="s">
        <v>142</v>
      </c>
      <c r="N28" s="1" t="s">
        <v>143</v>
      </c>
      <c r="O28" s="1" t="s">
        <v>144</v>
      </c>
      <c r="P28" s="1" t="s">
        <v>145</v>
      </c>
      <c r="Q28" s="1"/>
      <c r="R28" s="1" t="s">
        <v>70</v>
      </c>
      <c r="S28" s="1" t="s">
        <v>71</v>
      </c>
      <c r="T28" s="1" t="s">
        <v>53</v>
      </c>
      <c r="U28" s="1" t="s">
        <v>94</v>
      </c>
      <c r="V28" s="1" t="s">
        <v>176</v>
      </c>
      <c r="W28" s="2">
        <v>1200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1" t="s">
        <v>39</v>
      </c>
      <c r="AD28" s="2">
        <v>0</v>
      </c>
      <c r="AE28" s="2">
        <v>0</v>
      </c>
      <c r="AF28" s="2">
        <v>0</v>
      </c>
      <c r="AG28" s="2">
        <v>0</v>
      </c>
      <c r="AH28" s="1" t="s">
        <v>138</v>
      </c>
      <c r="AI28" s="1" t="s">
        <v>139</v>
      </c>
      <c r="AJ28" s="1" t="s">
        <v>96</v>
      </c>
      <c r="AK28" s="1" t="s">
        <v>42</v>
      </c>
      <c r="AL28" s="1" t="s">
        <v>97</v>
      </c>
      <c r="AM28" s="1"/>
    </row>
    <row r="29" spans="1:39" x14ac:dyDescent="0.3">
      <c r="A29" s="1" t="s">
        <v>30</v>
      </c>
      <c r="B29" s="1" t="str">
        <f t="shared" si="0"/>
        <v>245</v>
      </c>
      <c r="C29" s="1" t="str">
        <f t="shared" si="1"/>
        <v>24</v>
      </c>
      <c r="D29" s="1" t="str">
        <f t="shared" si="2"/>
        <v>2</v>
      </c>
      <c r="E29" s="1" t="s">
        <v>177</v>
      </c>
      <c r="F29" s="1" t="s">
        <v>178</v>
      </c>
      <c r="G29" s="1" t="s">
        <v>126</v>
      </c>
      <c r="H29" s="1" t="s">
        <v>127</v>
      </c>
      <c r="I29" s="1"/>
      <c r="J29" s="1"/>
      <c r="K29" s="1"/>
      <c r="L29" s="1"/>
      <c r="M29" s="1" t="s">
        <v>155</v>
      </c>
      <c r="N29" s="1" t="s">
        <v>156</v>
      </c>
      <c r="O29" s="1" t="s">
        <v>179</v>
      </c>
      <c r="P29" s="1" t="s">
        <v>179</v>
      </c>
      <c r="Q29" s="1"/>
      <c r="R29" s="1" t="s">
        <v>70</v>
      </c>
      <c r="S29" s="1" t="s">
        <v>71</v>
      </c>
      <c r="T29" s="1" t="s">
        <v>53</v>
      </c>
      <c r="U29" s="1" t="s">
        <v>94</v>
      </c>
      <c r="V29" s="1" t="s">
        <v>180</v>
      </c>
      <c r="W29" s="2">
        <v>1995.01</v>
      </c>
      <c r="X29" s="2">
        <v>5425.24</v>
      </c>
      <c r="Y29" s="2">
        <v>1179.75</v>
      </c>
      <c r="Z29" s="2">
        <v>0</v>
      </c>
      <c r="AA29" s="2">
        <v>2455.9</v>
      </c>
      <c r="AB29" s="2">
        <v>6604.99</v>
      </c>
      <c r="AC29" s="1" t="s">
        <v>39</v>
      </c>
      <c r="AD29" s="2">
        <v>5000</v>
      </c>
      <c r="AE29" s="2">
        <v>5000</v>
      </c>
      <c r="AF29" s="2">
        <v>5000</v>
      </c>
      <c r="AG29" s="2">
        <v>5000</v>
      </c>
      <c r="AH29" s="1" t="s">
        <v>138</v>
      </c>
      <c r="AI29" s="1" t="s">
        <v>139</v>
      </c>
      <c r="AJ29" s="1"/>
      <c r="AK29" s="1" t="s">
        <v>42</v>
      </c>
      <c r="AL29" s="1"/>
      <c r="AM29" s="1"/>
    </row>
    <row r="30" spans="1:39" x14ac:dyDescent="0.3">
      <c r="A30" s="1" t="s">
        <v>30</v>
      </c>
      <c r="B30" s="1" t="str">
        <f t="shared" si="0"/>
        <v>245</v>
      </c>
      <c r="C30" s="1" t="str">
        <f t="shared" si="1"/>
        <v>24</v>
      </c>
      <c r="D30" s="1" t="str">
        <f t="shared" si="2"/>
        <v>2</v>
      </c>
      <c r="E30" s="1" t="s">
        <v>177</v>
      </c>
      <c r="F30" s="1" t="s">
        <v>178</v>
      </c>
      <c r="G30" s="1" t="s">
        <v>126</v>
      </c>
      <c r="H30" s="1" t="s">
        <v>127</v>
      </c>
      <c r="I30" s="1" t="s">
        <v>92</v>
      </c>
      <c r="J30" s="1"/>
      <c r="K30" s="1" t="s">
        <v>93</v>
      </c>
      <c r="L30" s="1" t="s">
        <v>93</v>
      </c>
      <c r="M30" s="1" t="s">
        <v>142</v>
      </c>
      <c r="N30" s="1" t="s">
        <v>143</v>
      </c>
      <c r="O30" s="1" t="s">
        <v>144</v>
      </c>
      <c r="P30" s="1" t="s">
        <v>145</v>
      </c>
      <c r="Q30" s="1"/>
      <c r="R30" s="1" t="s">
        <v>70</v>
      </c>
      <c r="S30" s="1" t="s">
        <v>71</v>
      </c>
      <c r="T30" s="1" t="s">
        <v>53</v>
      </c>
      <c r="U30" s="1" t="s">
        <v>94</v>
      </c>
      <c r="V30" s="1" t="s">
        <v>181</v>
      </c>
      <c r="W30" s="2">
        <v>100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1" t="s">
        <v>39</v>
      </c>
      <c r="AD30" s="2">
        <v>0</v>
      </c>
      <c r="AE30" s="2">
        <v>0</v>
      </c>
      <c r="AF30" s="2">
        <v>0</v>
      </c>
      <c r="AG30" s="2">
        <v>0</v>
      </c>
      <c r="AH30" s="1" t="s">
        <v>138</v>
      </c>
      <c r="AI30" s="1" t="s">
        <v>139</v>
      </c>
      <c r="AJ30" s="1" t="s">
        <v>96</v>
      </c>
      <c r="AK30" s="1" t="s">
        <v>42</v>
      </c>
      <c r="AL30" s="1" t="s">
        <v>97</v>
      </c>
      <c r="AM30" s="1"/>
    </row>
    <row r="31" spans="1:39" x14ac:dyDescent="0.3">
      <c r="A31" s="1" t="s">
        <v>30</v>
      </c>
      <c r="B31" s="1" t="str">
        <f t="shared" si="0"/>
        <v>600</v>
      </c>
      <c r="C31" s="1" t="str">
        <f t="shared" si="1"/>
        <v>60</v>
      </c>
      <c r="D31" s="1" t="str">
        <f t="shared" si="2"/>
        <v>6</v>
      </c>
      <c r="E31" s="1" t="s">
        <v>182</v>
      </c>
      <c r="F31" s="1" t="s">
        <v>183</v>
      </c>
      <c r="G31" s="1" t="s">
        <v>126</v>
      </c>
      <c r="H31" s="1" t="s">
        <v>127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 t="s">
        <v>35</v>
      </c>
      <c r="T31" s="1" t="s">
        <v>53</v>
      </c>
      <c r="U31" s="1" t="s">
        <v>94</v>
      </c>
      <c r="V31" s="1" t="s">
        <v>184</v>
      </c>
      <c r="W31" s="2">
        <v>327.39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1" t="s">
        <v>39</v>
      </c>
      <c r="AD31" s="2">
        <v>0</v>
      </c>
      <c r="AE31" s="2">
        <v>0</v>
      </c>
      <c r="AF31" s="2">
        <v>0</v>
      </c>
      <c r="AG31" s="2">
        <v>0</v>
      </c>
      <c r="AH31" s="1" t="s">
        <v>138</v>
      </c>
      <c r="AI31" s="1" t="s">
        <v>139</v>
      </c>
      <c r="AJ31" s="1"/>
      <c r="AK31" s="1" t="s">
        <v>42</v>
      </c>
      <c r="AL31" s="1"/>
      <c r="AM31" s="1"/>
    </row>
    <row r="32" spans="1:39" x14ac:dyDescent="0.3">
      <c r="A32" s="1" t="s">
        <v>30</v>
      </c>
      <c r="B32" s="1" t="str">
        <f t="shared" si="0"/>
        <v>610</v>
      </c>
      <c r="C32" s="1" t="str">
        <f t="shared" si="1"/>
        <v>61</v>
      </c>
      <c r="D32" s="1" t="str">
        <f t="shared" si="2"/>
        <v>6</v>
      </c>
      <c r="E32" s="1" t="s">
        <v>185</v>
      </c>
      <c r="F32" s="1" t="s">
        <v>186</v>
      </c>
      <c r="G32" s="1" t="s">
        <v>126</v>
      </c>
      <c r="H32" s="1" t="s">
        <v>127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 t="s">
        <v>35</v>
      </c>
      <c r="T32" s="1" t="s">
        <v>53</v>
      </c>
      <c r="U32" s="1" t="s">
        <v>94</v>
      </c>
      <c r="V32" s="1" t="s">
        <v>187</v>
      </c>
      <c r="W32" s="2">
        <v>5942.74</v>
      </c>
      <c r="X32" s="2">
        <v>1532.2</v>
      </c>
      <c r="Y32" s="2">
        <v>5967.8</v>
      </c>
      <c r="Z32" s="2">
        <v>5825.07</v>
      </c>
      <c r="AA32" s="2">
        <v>6000</v>
      </c>
      <c r="AB32" s="2">
        <v>7500</v>
      </c>
      <c r="AC32" s="1" t="s">
        <v>39</v>
      </c>
      <c r="AD32" s="2">
        <v>6000</v>
      </c>
      <c r="AE32" s="2">
        <v>6000</v>
      </c>
      <c r="AF32" s="2">
        <v>6000</v>
      </c>
      <c r="AG32" s="2">
        <v>4000</v>
      </c>
      <c r="AH32" s="1" t="s">
        <v>138</v>
      </c>
      <c r="AI32" s="1" t="s">
        <v>139</v>
      </c>
      <c r="AJ32" s="1"/>
      <c r="AK32" s="1" t="s">
        <v>42</v>
      </c>
      <c r="AL32" s="1"/>
      <c r="AM32" s="1"/>
    </row>
    <row r="33" spans="1:39" x14ac:dyDescent="0.3">
      <c r="A33" s="1" t="s">
        <v>30</v>
      </c>
      <c r="B33" s="1" t="str">
        <f t="shared" si="0"/>
        <v>610</v>
      </c>
      <c r="C33" s="1" t="str">
        <f t="shared" si="1"/>
        <v>61</v>
      </c>
      <c r="D33" s="1" t="str">
        <f t="shared" si="2"/>
        <v>6</v>
      </c>
      <c r="E33" s="1" t="s">
        <v>78</v>
      </c>
      <c r="F33" s="1" t="s">
        <v>79</v>
      </c>
      <c r="G33" s="1" t="s">
        <v>126</v>
      </c>
      <c r="H33" s="1" t="s">
        <v>127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 t="s">
        <v>35</v>
      </c>
      <c r="T33" s="1" t="s">
        <v>53</v>
      </c>
      <c r="U33" s="1" t="s">
        <v>136</v>
      </c>
      <c r="V33" s="1" t="s">
        <v>188</v>
      </c>
      <c r="W33" s="2">
        <v>9214.11</v>
      </c>
      <c r="X33" s="2">
        <v>150.38999999999999</v>
      </c>
      <c r="Y33" s="2">
        <v>714.61</v>
      </c>
      <c r="Z33" s="2">
        <v>714.61</v>
      </c>
      <c r="AA33" s="2">
        <v>0</v>
      </c>
      <c r="AB33" s="2">
        <v>865</v>
      </c>
      <c r="AC33" s="1" t="s">
        <v>39</v>
      </c>
      <c r="AD33" s="2">
        <v>882.3</v>
      </c>
      <c r="AE33" s="2">
        <v>899.95</v>
      </c>
      <c r="AF33" s="2">
        <v>917.94</v>
      </c>
      <c r="AG33" s="2">
        <v>936.3</v>
      </c>
      <c r="AH33" s="1" t="s">
        <v>138</v>
      </c>
      <c r="AI33" s="1" t="s">
        <v>139</v>
      </c>
      <c r="AJ33" s="1"/>
      <c r="AK33" s="1" t="s">
        <v>42</v>
      </c>
      <c r="AL33" s="1"/>
      <c r="AM33" s="1"/>
    </row>
    <row r="34" spans="1:39" x14ac:dyDescent="0.3">
      <c r="A34" s="1" t="s">
        <v>30</v>
      </c>
      <c r="B34" s="1" t="str">
        <f t="shared" si="0"/>
        <v>611</v>
      </c>
      <c r="C34" s="1" t="str">
        <f t="shared" si="1"/>
        <v>61</v>
      </c>
      <c r="D34" s="1" t="str">
        <f t="shared" si="2"/>
        <v>6</v>
      </c>
      <c r="E34" s="1" t="s">
        <v>101</v>
      </c>
      <c r="F34" s="1" t="s">
        <v>102</v>
      </c>
      <c r="G34" s="1" t="s">
        <v>126</v>
      </c>
      <c r="H34" s="1" t="s">
        <v>127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 t="s">
        <v>35</v>
      </c>
      <c r="T34" s="1" t="s">
        <v>53</v>
      </c>
      <c r="U34" s="1" t="s">
        <v>37</v>
      </c>
      <c r="V34" s="1" t="s">
        <v>189</v>
      </c>
      <c r="W34" s="2">
        <v>10579.13</v>
      </c>
      <c r="X34" s="2">
        <v>8226.7099999999991</v>
      </c>
      <c r="Y34" s="2">
        <v>4760.88</v>
      </c>
      <c r="Z34" s="2">
        <v>4760.88</v>
      </c>
      <c r="AA34" s="2">
        <v>10343.65</v>
      </c>
      <c r="AB34" s="2">
        <v>12987.59</v>
      </c>
      <c r="AC34" s="1" t="s">
        <v>39</v>
      </c>
      <c r="AD34" s="2">
        <v>12987.59</v>
      </c>
      <c r="AE34" s="2">
        <v>6493.8</v>
      </c>
      <c r="AF34" s="2">
        <v>6493.8</v>
      </c>
      <c r="AG34" s="2">
        <v>6493.8</v>
      </c>
      <c r="AH34" s="1" t="s">
        <v>138</v>
      </c>
      <c r="AI34" s="1" t="s">
        <v>139</v>
      </c>
      <c r="AJ34" s="1"/>
      <c r="AK34" s="1" t="s">
        <v>42</v>
      </c>
      <c r="AL34" s="1"/>
      <c r="AM34" s="1"/>
    </row>
    <row r="35" spans="1:39" x14ac:dyDescent="0.3">
      <c r="A35" s="1" t="s">
        <v>30</v>
      </c>
      <c r="B35" s="1" t="str">
        <f t="shared" si="0"/>
        <v>611</v>
      </c>
      <c r="C35" s="1" t="str">
        <f t="shared" si="1"/>
        <v>61</v>
      </c>
      <c r="D35" s="1" t="str">
        <f t="shared" si="2"/>
        <v>6</v>
      </c>
      <c r="E35" s="1" t="s">
        <v>82</v>
      </c>
      <c r="F35" s="1" t="s">
        <v>83</v>
      </c>
      <c r="G35" s="1" t="s">
        <v>126</v>
      </c>
      <c r="H35" s="1" t="s">
        <v>127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 t="s">
        <v>35</v>
      </c>
      <c r="T35" s="1" t="s">
        <v>53</v>
      </c>
      <c r="U35" s="1" t="s">
        <v>37</v>
      </c>
      <c r="V35" s="1" t="s">
        <v>190</v>
      </c>
      <c r="W35" s="2">
        <v>515.72</v>
      </c>
      <c r="X35" s="2">
        <v>7599.06</v>
      </c>
      <c r="Y35" s="2">
        <v>848.94</v>
      </c>
      <c r="Z35" s="2">
        <v>848.94</v>
      </c>
      <c r="AA35" s="2">
        <v>4903.57</v>
      </c>
      <c r="AB35" s="2">
        <v>8448</v>
      </c>
      <c r="AC35" s="1" t="s">
        <v>39</v>
      </c>
      <c r="AD35" s="2">
        <v>8448</v>
      </c>
      <c r="AE35" s="2">
        <v>8448</v>
      </c>
      <c r="AF35" s="2">
        <v>8448</v>
      </c>
      <c r="AG35" s="2">
        <v>8448</v>
      </c>
      <c r="AH35" s="1" t="s">
        <v>138</v>
      </c>
      <c r="AI35" s="1" t="s">
        <v>139</v>
      </c>
      <c r="AJ35" s="1"/>
      <c r="AK35" s="1" t="s">
        <v>42</v>
      </c>
      <c r="AL35" s="1"/>
      <c r="AM35" s="1"/>
    </row>
    <row r="36" spans="1:39" x14ac:dyDescent="0.3">
      <c r="A36" s="1" t="s">
        <v>30</v>
      </c>
      <c r="B36" s="1" t="str">
        <f t="shared" si="0"/>
        <v>611</v>
      </c>
      <c r="C36" s="1" t="str">
        <f t="shared" si="1"/>
        <v>61</v>
      </c>
      <c r="D36" s="1" t="str">
        <f t="shared" si="2"/>
        <v>6</v>
      </c>
      <c r="E36" s="1" t="s">
        <v>108</v>
      </c>
      <c r="F36" s="1" t="s">
        <v>109</v>
      </c>
      <c r="G36" s="1" t="s">
        <v>126</v>
      </c>
      <c r="H36" s="1" t="s">
        <v>127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 t="s">
        <v>35</v>
      </c>
      <c r="T36" s="1" t="s">
        <v>53</v>
      </c>
      <c r="U36" s="1" t="s">
        <v>37</v>
      </c>
      <c r="V36" s="1" t="s">
        <v>191</v>
      </c>
      <c r="W36" s="2">
        <v>1413.91</v>
      </c>
      <c r="X36" s="2">
        <v>206.26</v>
      </c>
      <c r="Y36" s="2">
        <v>671.24</v>
      </c>
      <c r="Z36" s="2">
        <v>671.24</v>
      </c>
      <c r="AA36" s="2">
        <v>1500</v>
      </c>
      <c r="AB36" s="2">
        <v>877.5</v>
      </c>
      <c r="AC36" s="1" t="s">
        <v>39</v>
      </c>
      <c r="AD36" s="2">
        <v>886.67</v>
      </c>
      <c r="AE36" s="2">
        <v>886.67</v>
      </c>
      <c r="AF36" s="2">
        <v>886.67</v>
      </c>
      <c r="AG36" s="2">
        <v>886.67</v>
      </c>
      <c r="AH36" s="1" t="s">
        <v>138</v>
      </c>
      <c r="AI36" s="1" t="s">
        <v>139</v>
      </c>
      <c r="AJ36" s="1"/>
      <c r="AK36" s="1" t="s">
        <v>42</v>
      </c>
      <c r="AL36" s="1"/>
      <c r="AM36" s="1"/>
    </row>
    <row r="37" spans="1:39" x14ac:dyDescent="0.3">
      <c r="A37" s="1" t="s">
        <v>30</v>
      </c>
      <c r="B37" s="1" t="str">
        <f t="shared" si="0"/>
        <v>612</v>
      </c>
      <c r="C37" s="1" t="str">
        <f t="shared" si="1"/>
        <v>61</v>
      </c>
      <c r="D37" s="1" t="str">
        <f t="shared" si="2"/>
        <v>6</v>
      </c>
      <c r="E37" s="1" t="s">
        <v>192</v>
      </c>
      <c r="F37" s="1" t="s">
        <v>193</v>
      </c>
      <c r="G37" s="1" t="s">
        <v>126</v>
      </c>
      <c r="H37" s="1" t="s">
        <v>127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 t="s">
        <v>35</v>
      </c>
      <c r="T37" s="1" t="s">
        <v>53</v>
      </c>
      <c r="U37" s="1" t="s">
        <v>113</v>
      </c>
      <c r="V37" s="1" t="s">
        <v>194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1" t="s">
        <v>39</v>
      </c>
      <c r="AD37" s="2">
        <v>80.52</v>
      </c>
      <c r="AE37" s="2">
        <v>82.52</v>
      </c>
      <c r="AF37" s="2">
        <v>84.52</v>
      </c>
      <c r="AG37" s="2">
        <v>86.52</v>
      </c>
      <c r="AH37" s="1" t="s">
        <v>138</v>
      </c>
      <c r="AI37" s="1" t="s">
        <v>139</v>
      </c>
      <c r="AJ37" s="1"/>
      <c r="AK37" s="1" t="s">
        <v>42</v>
      </c>
      <c r="AL37" s="1"/>
      <c r="AM37" s="1"/>
    </row>
    <row r="38" spans="1:39" x14ac:dyDescent="0.3">
      <c r="A38" s="1" t="s">
        <v>30</v>
      </c>
      <c r="B38" s="1" t="str">
        <f t="shared" si="0"/>
        <v>612</v>
      </c>
      <c r="C38" s="1" t="str">
        <f t="shared" si="1"/>
        <v>61</v>
      </c>
      <c r="D38" s="1" t="str">
        <f t="shared" si="2"/>
        <v>6</v>
      </c>
      <c r="E38" s="1" t="s">
        <v>195</v>
      </c>
      <c r="F38" s="1" t="s">
        <v>196</v>
      </c>
      <c r="G38" s="1" t="s">
        <v>126</v>
      </c>
      <c r="H38" s="1" t="s">
        <v>127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 t="s">
        <v>35</v>
      </c>
      <c r="T38" s="1" t="s">
        <v>53</v>
      </c>
      <c r="U38" s="1" t="s">
        <v>113</v>
      </c>
      <c r="V38" s="1" t="s">
        <v>196</v>
      </c>
      <c r="W38" s="2">
        <v>344.93</v>
      </c>
      <c r="X38" s="2">
        <v>0</v>
      </c>
      <c r="Y38" s="2">
        <v>273.75</v>
      </c>
      <c r="Z38" s="2">
        <v>273.75</v>
      </c>
      <c r="AA38" s="2">
        <v>280</v>
      </c>
      <c r="AB38" s="2">
        <v>273.75</v>
      </c>
      <c r="AC38" s="1" t="s">
        <v>39</v>
      </c>
      <c r="AD38" s="2">
        <v>85.2</v>
      </c>
      <c r="AE38" s="2">
        <v>88</v>
      </c>
      <c r="AF38" s="2">
        <v>90</v>
      </c>
      <c r="AG38" s="2">
        <v>92</v>
      </c>
      <c r="AH38" s="1" t="s">
        <v>138</v>
      </c>
      <c r="AI38" s="1" t="s">
        <v>139</v>
      </c>
      <c r="AJ38" s="1"/>
      <c r="AK38" s="1" t="s">
        <v>42</v>
      </c>
      <c r="AL38" s="1"/>
      <c r="AM38" s="1"/>
    </row>
    <row r="39" spans="1:39" x14ac:dyDescent="0.3">
      <c r="A39" s="1" t="s">
        <v>30</v>
      </c>
      <c r="B39" s="1" t="str">
        <f t="shared" si="0"/>
        <v>612</v>
      </c>
      <c r="C39" s="1" t="str">
        <f t="shared" si="1"/>
        <v>61</v>
      </c>
      <c r="D39" s="1" t="str">
        <f t="shared" si="2"/>
        <v>6</v>
      </c>
      <c r="E39" s="1" t="s">
        <v>111</v>
      </c>
      <c r="F39" s="1" t="s">
        <v>112</v>
      </c>
      <c r="G39" s="1" t="s">
        <v>126</v>
      </c>
      <c r="H39" s="1" t="s">
        <v>127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 t="s">
        <v>35</v>
      </c>
      <c r="T39" s="1" t="s">
        <v>53</v>
      </c>
      <c r="U39" s="1" t="s">
        <v>113</v>
      </c>
      <c r="V39" s="1" t="s">
        <v>197</v>
      </c>
      <c r="W39" s="2">
        <v>965</v>
      </c>
      <c r="X39" s="2">
        <v>15</v>
      </c>
      <c r="Y39" s="2">
        <v>885</v>
      </c>
      <c r="Z39" s="2">
        <v>885</v>
      </c>
      <c r="AA39" s="2">
        <v>900</v>
      </c>
      <c r="AB39" s="2">
        <v>885</v>
      </c>
      <c r="AC39" s="1" t="s">
        <v>39</v>
      </c>
      <c r="AD39" s="2">
        <v>1225</v>
      </c>
      <c r="AE39" s="2">
        <v>1250</v>
      </c>
      <c r="AF39" s="2">
        <v>1275</v>
      </c>
      <c r="AG39" s="2">
        <v>1300</v>
      </c>
      <c r="AH39" s="1" t="s">
        <v>138</v>
      </c>
      <c r="AI39" s="1" t="s">
        <v>139</v>
      </c>
      <c r="AJ39" s="1"/>
      <c r="AK39" s="1" t="s">
        <v>42</v>
      </c>
      <c r="AL39" s="1"/>
      <c r="AM39" s="1"/>
    </row>
    <row r="40" spans="1:39" x14ac:dyDescent="0.3">
      <c r="A40" s="1" t="s">
        <v>30</v>
      </c>
      <c r="B40" s="1" t="str">
        <f t="shared" si="0"/>
        <v>613</v>
      </c>
      <c r="C40" s="1" t="str">
        <f t="shared" si="1"/>
        <v>61</v>
      </c>
      <c r="D40" s="1" t="str">
        <f t="shared" si="2"/>
        <v>6</v>
      </c>
      <c r="E40" s="1" t="s">
        <v>198</v>
      </c>
      <c r="F40" s="1" t="s">
        <v>199</v>
      </c>
      <c r="G40" s="1" t="s">
        <v>126</v>
      </c>
      <c r="H40" s="1" t="s">
        <v>127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 t="s">
        <v>35</v>
      </c>
      <c r="T40" s="1" t="s">
        <v>53</v>
      </c>
      <c r="U40" s="1" t="s">
        <v>200</v>
      </c>
      <c r="V40" s="1" t="s">
        <v>201</v>
      </c>
      <c r="W40" s="2">
        <v>164.14</v>
      </c>
      <c r="X40" s="2">
        <v>190.99</v>
      </c>
      <c r="Y40" s="2">
        <v>289.01</v>
      </c>
      <c r="Z40" s="2">
        <v>289.01</v>
      </c>
      <c r="AA40" s="2">
        <v>480</v>
      </c>
      <c r="AB40" s="2">
        <v>180</v>
      </c>
      <c r="AC40" s="1" t="s">
        <v>39</v>
      </c>
      <c r="AD40" s="2">
        <v>180</v>
      </c>
      <c r="AE40" s="2">
        <v>180</v>
      </c>
      <c r="AF40" s="2">
        <v>180</v>
      </c>
      <c r="AG40" s="2">
        <v>180</v>
      </c>
      <c r="AH40" s="1" t="s">
        <v>138</v>
      </c>
      <c r="AI40" s="1" t="s">
        <v>139</v>
      </c>
      <c r="AJ40" s="1"/>
      <c r="AK40" s="1" t="s">
        <v>42</v>
      </c>
      <c r="AL40" s="1"/>
      <c r="AM40" s="1"/>
    </row>
    <row r="41" spans="1:39" x14ac:dyDescent="0.3">
      <c r="A41" s="1" t="s">
        <v>30</v>
      </c>
      <c r="B41" s="1" t="str">
        <f t="shared" si="0"/>
        <v>615</v>
      </c>
      <c r="C41" s="1" t="str">
        <f t="shared" si="1"/>
        <v>61</v>
      </c>
      <c r="D41" s="1" t="str">
        <f t="shared" si="2"/>
        <v>6</v>
      </c>
      <c r="E41" s="1" t="s">
        <v>202</v>
      </c>
      <c r="F41" s="1" t="s">
        <v>203</v>
      </c>
      <c r="G41" s="1" t="s">
        <v>126</v>
      </c>
      <c r="H41" s="1" t="s">
        <v>127</v>
      </c>
      <c r="I41" s="1" t="s">
        <v>204</v>
      </c>
      <c r="J41" s="1" t="s">
        <v>205</v>
      </c>
      <c r="K41" s="1" t="s">
        <v>206</v>
      </c>
      <c r="L41" s="1" t="s">
        <v>206</v>
      </c>
      <c r="M41" s="1"/>
      <c r="N41" s="1"/>
      <c r="O41" s="1"/>
      <c r="P41" s="1"/>
      <c r="Q41" s="1"/>
      <c r="R41" s="1"/>
      <c r="S41" s="1" t="s">
        <v>35</v>
      </c>
      <c r="T41" s="1" t="s">
        <v>53</v>
      </c>
      <c r="U41" s="1" t="s">
        <v>94</v>
      </c>
      <c r="V41" s="1" t="s">
        <v>207</v>
      </c>
      <c r="W41" s="2">
        <v>0</v>
      </c>
      <c r="X41" s="2">
        <v>1441.58</v>
      </c>
      <c r="Y41" s="2">
        <v>58.42</v>
      </c>
      <c r="Z41" s="2">
        <v>58.42</v>
      </c>
      <c r="AA41" s="2">
        <v>1500</v>
      </c>
      <c r="AB41" s="2">
        <v>1500</v>
      </c>
      <c r="AC41" s="1" t="s">
        <v>39</v>
      </c>
      <c r="AD41" s="2">
        <v>0</v>
      </c>
      <c r="AE41" s="2">
        <v>1500</v>
      </c>
      <c r="AF41" s="2">
        <v>0</v>
      </c>
      <c r="AG41" s="2">
        <v>1500</v>
      </c>
      <c r="AH41" s="1" t="s">
        <v>138</v>
      </c>
      <c r="AI41" s="1" t="s">
        <v>139</v>
      </c>
      <c r="AJ41" s="1" t="s">
        <v>208</v>
      </c>
      <c r="AK41" s="1" t="s">
        <v>42</v>
      </c>
      <c r="AL41" s="1" t="s">
        <v>209</v>
      </c>
      <c r="AM41" s="1" t="s">
        <v>210</v>
      </c>
    </row>
    <row r="42" spans="1:39" x14ac:dyDescent="0.3">
      <c r="A42" s="1" t="s">
        <v>30</v>
      </c>
      <c r="B42" s="1" t="str">
        <f t="shared" si="0"/>
        <v>615</v>
      </c>
      <c r="C42" s="1" t="str">
        <f t="shared" si="1"/>
        <v>61</v>
      </c>
      <c r="D42" s="1" t="str">
        <f t="shared" si="2"/>
        <v>6</v>
      </c>
      <c r="E42" s="1" t="s">
        <v>98</v>
      </c>
      <c r="F42" s="1" t="s">
        <v>99</v>
      </c>
      <c r="G42" s="1" t="s">
        <v>126</v>
      </c>
      <c r="H42" s="1" t="s">
        <v>127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 t="s">
        <v>35</v>
      </c>
      <c r="T42" s="1" t="s">
        <v>53</v>
      </c>
      <c r="U42" s="1" t="s">
        <v>37</v>
      </c>
      <c r="V42" s="1" t="s">
        <v>211</v>
      </c>
      <c r="W42" s="2">
        <v>42028.66</v>
      </c>
      <c r="X42" s="2">
        <v>-1156.52</v>
      </c>
      <c r="Y42" s="2">
        <v>47156.52</v>
      </c>
      <c r="Z42" s="2">
        <v>47156.52</v>
      </c>
      <c r="AA42" s="2">
        <v>46000</v>
      </c>
      <c r="AB42" s="2">
        <v>45700</v>
      </c>
      <c r="AC42" s="1" t="s">
        <v>212</v>
      </c>
      <c r="AD42" s="2">
        <v>45841</v>
      </c>
      <c r="AE42" s="2">
        <v>47253.13</v>
      </c>
      <c r="AF42" s="2">
        <v>48707.62</v>
      </c>
      <c r="AG42" s="2">
        <v>50205.75</v>
      </c>
      <c r="AH42" s="1" t="s">
        <v>138</v>
      </c>
      <c r="AI42" s="1" t="s">
        <v>139</v>
      </c>
      <c r="AJ42" s="1"/>
      <c r="AK42" s="1" t="s">
        <v>42</v>
      </c>
      <c r="AL42" s="1"/>
      <c r="AM42" s="1"/>
    </row>
    <row r="43" spans="1:39" x14ac:dyDescent="0.3">
      <c r="A43" s="1" t="s">
        <v>30</v>
      </c>
      <c r="B43" s="1" t="str">
        <f t="shared" si="0"/>
        <v>640</v>
      </c>
      <c r="C43" s="1" t="str">
        <f t="shared" si="1"/>
        <v>64</v>
      </c>
      <c r="D43" s="1" t="str">
        <f t="shared" si="2"/>
        <v>6</v>
      </c>
      <c r="E43" s="1" t="s">
        <v>213</v>
      </c>
      <c r="F43" s="1" t="s">
        <v>214</v>
      </c>
      <c r="G43" s="1" t="s">
        <v>126</v>
      </c>
      <c r="H43" s="1" t="s">
        <v>127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 t="s">
        <v>35</v>
      </c>
      <c r="T43" s="1" t="s">
        <v>53</v>
      </c>
      <c r="U43" s="1" t="s">
        <v>37</v>
      </c>
      <c r="V43" s="1" t="s">
        <v>215</v>
      </c>
      <c r="W43" s="2">
        <v>20260.46</v>
      </c>
      <c r="X43" s="2">
        <v>17685.900000000001</v>
      </c>
      <c r="Y43" s="2">
        <v>2914.1</v>
      </c>
      <c r="Z43" s="2">
        <v>2914.1</v>
      </c>
      <c r="AA43" s="2">
        <v>20600</v>
      </c>
      <c r="AB43" s="2">
        <v>3000</v>
      </c>
      <c r="AC43" s="1" t="s">
        <v>39</v>
      </c>
      <c r="AD43" s="2">
        <v>12072</v>
      </c>
      <c r="AE43" s="2">
        <v>12615</v>
      </c>
      <c r="AF43" s="2">
        <v>13183</v>
      </c>
      <c r="AG43" s="2">
        <v>13776</v>
      </c>
      <c r="AH43" s="1" t="s">
        <v>138</v>
      </c>
      <c r="AI43" s="1" t="s">
        <v>139</v>
      </c>
      <c r="AJ43" s="1"/>
      <c r="AK43" s="1" t="s">
        <v>42</v>
      </c>
      <c r="AL43" s="1"/>
      <c r="AM43" s="1"/>
    </row>
    <row r="44" spans="1:39" x14ac:dyDescent="0.3">
      <c r="A44" s="1" t="s">
        <v>30</v>
      </c>
      <c r="B44" s="1" t="str">
        <f t="shared" si="0"/>
        <v>640</v>
      </c>
      <c r="C44" s="1" t="str">
        <f t="shared" si="1"/>
        <v>64</v>
      </c>
      <c r="D44" s="1" t="str">
        <f t="shared" si="2"/>
        <v>6</v>
      </c>
      <c r="E44" s="1" t="s">
        <v>216</v>
      </c>
      <c r="F44" s="1" t="s">
        <v>217</v>
      </c>
      <c r="G44" s="1" t="s">
        <v>126</v>
      </c>
      <c r="H44" s="1" t="s">
        <v>127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 t="s">
        <v>35</v>
      </c>
      <c r="T44" s="1" t="s">
        <v>53</v>
      </c>
      <c r="U44" s="1" t="s">
        <v>37</v>
      </c>
      <c r="V44" s="1" t="s">
        <v>217</v>
      </c>
      <c r="W44" s="2">
        <v>187.41</v>
      </c>
      <c r="X44" s="2">
        <v>0</v>
      </c>
      <c r="Y44" s="2">
        <v>0</v>
      </c>
      <c r="Z44" s="2">
        <v>0</v>
      </c>
      <c r="AA44" s="2">
        <v>0</v>
      </c>
      <c r="AB44" s="2">
        <v>200</v>
      </c>
      <c r="AC44" s="1" t="s">
        <v>39</v>
      </c>
      <c r="AD44" s="2">
        <v>200</v>
      </c>
      <c r="AE44" s="2">
        <v>200</v>
      </c>
      <c r="AF44" s="2">
        <v>200</v>
      </c>
      <c r="AG44" s="2">
        <v>200</v>
      </c>
      <c r="AH44" s="1" t="s">
        <v>138</v>
      </c>
      <c r="AI44" s="1" t="s">
        <v>139</v>
      </c>
      <c r="AJ44" s="1"/>
      <c r="AK44" s="1" t="s">
        <v>42</v>
      </c>
      <c r="AL44" s="1"/>
      <c r="AM44" s="1"/>
    </row>
    <row r="45" spans="1:39" x14ac:dyDescent="0.3">
      <c r="A45" s="1" t="s">
        <v>30</v>
      </c>
      <c r="B45" s="1" t="str">
        <f t="shared" si="0"/>
        <v>705</v>
      </c>
      <c r="C45" s="1" t="str">
        <f t="shared" si="1"/>
        <v>70</v>
      </c>
      <c r="D45" s="1" t="str">
        <f t="shared" si="2"/>
        <v>7</v>
      </c>
      <c r="E45" s="1" t="s">
        <v>218</v>
      </c>
      <c r="F45" s="1" t="s">
        <v>219</v>
      </c>
      <c r="G45" s="1" t="s">
        <v>126</v>
      </c>
      <c r="H45" s="1" t="s">
        <v>127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 t="s">
        <v>35</v>
      </c>
      <c r="T45" s="1" t="s">
        <v>36</v>
      </c>
      <c r="U45" s="1" t="s">
        <v>94</v>
      </c>
      <c r="V45" s="1" t="s">
        <v>220</v>
      </c>
      <c r="W45" s="2">
        <v>11401.04</v>
      </c>
      <c r="X45" s="2">
        <v>6284.6</v>
      </c>
      <c r="Y45" s="2">
        <v>6215.4</v>
      </c>
      <c r="Z45" s="2">
        <v>6215.4</v>
      </c>
      <c r="AA45" s="2">
        <v>12500</v>
      </c>
      <c r="AB45" s="2">
        <v>12500</v>
      </c>
      <c r="AC45" s="1" t="s">
        <v>39</v>
      </c>
      <c r="AD45" s="2">
        <v>20000</v>
      </c>
      <c r="AE45" s="2">
        <v>20000</v>
      </c>
      <c r="AF45" s="2">
        <v>20000</v>
      </c>
      <c r="AG45" s="2">
        <v>20000</v>
      </c>
      <c r="AH45" s="1" t="s">
        <v>138</v>
      </c>
      <c r="AI45" s="1" t="s">
        <v>139</v>
      </c>
      <c r="AJ45" s="1"/>
      <c r="AK45" s="1" t="s">
        <v>42</v>
      </c>
      <c r="AL45" s="1"/>
      <c r="AM45" s="1"/>
    </row>
    <row r="46" spans="1:39" x14ac:dyDescent="0.3">
      <c r="A46" s="1" t="s">
        <v>30</v>
      </c>
      <c r="B46" s="1" t="str">
        <f t="shared" si="0"/>
        <v>705</v>
      </c>
      <c r="C46" s="1" t="str">
        <f t="shared" si="1"/>
        <v>70</v>
      </c>
      <c r="D46" s="1" t="str">
        <f t="shared" si="2"/>
        <v>7</v>
      </c>
      <c r="E46" s="1" t="s">
        <v>221</v>
      </c>
      <c r="F46" s="1" t="s">
        <v>222</v>
      </c>
      <c r="G46" s="1" t="s">
        <v>126</v>
      </c>
      <c r="H46" s="1" t="s">
        <v>127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 t="s">
        <v>35</v>
      </c>
      <c r="T46" s="1" t="s">
        <v>36</v>
      </c>
      <c r="U46" s="1" t="s">
        <v>94</v>
      </c>
      <c r="V46" s="1" t="s">
        <v>223</v>
      </c>
      <c r="W46" s="2">
        <v>11408</v>
      </c>
      <c r="X46" s="2">
        <v>4002.54</v>
      </c>
      <c r="Y46" s="2">
        <v>1947.87</v>
      </c>
      <c r="Z46" s="2">
        <v>1947.87</v>
      </c>
      <c r="AA46" s="2">
        <v>5950.41</v>
      </c>
      <c r="AB46" s="2">
        <v>5950.41</v>
      </c>
      <c r="AC46" s="1" t="s">
        <v>39</v>
      </c>
      <c r="AD46" s="2">
        <v>8925.6200000000008</v>
      </c>
      <c r="AE46" s="2">
        <v>8925.6200000000008</v>
      </c>
      <c r="AF46" s="2">
        <v>8925.6200000000008</v>
      </c>
      <c r="AG46" s="2">
        <v>8925.6200000000008</v>
      </c>
      <c r="AH46" s="1" t="s">
        <v>138</v>
      </c>
      <c r="AI46" s="1" t="s">
        <v>139</v>
      </c>
      <c r="AJ46" s="1"/>
      <c r="AK46" s="1" t="s">
        <v>42</v>
      </c>
      <c r="AL46" s="1"/>
      <c r="AM46" s="1"/>
    </row>
    <row r="47" spans="1:39" x14ac:dyDescent="0.3">
      <c r="A47" s="1" t="s">
        <v>30</v>
      </c>
      <c r="B47" s="1" t="str">
        <f t="shared" si="0"/>
        <v>707</v>
      </c>
      <c r="C47" s="1" t="str">
        <f t="shared" si="1"/>
        <v>70</v>
      </c>
      <c r="D47" s="1" t="str">
        <f t="shared" si="2"/>
        <v>7</v>
      </c>
      <c r="E47" s="1" t="s">
        <v>224</v>
      </c>
      <c r="F47" s="1" t="s">
        <v>225</v>
      </c>
      <c r="G47" s="1" t="s">
        <v>126</v>
      </c>
      <c r="H47" s="1" t="s">
        <v>127</v>
      </c>
      <c r="I47" s="1"/>
      <c r="J47" s="1"/>
      <c r="K47" s="1"/>
      <c r="L47" s="1"/>
      <c r="M47" s="1"/>
      <c r="N47" s="1"/>
      <c r="O47" s="1"/>
      <c r="P47" s="1"/>
      <c r="Q47" s="1"/>
      <c r="R47" s="1" t="s">
        <v>51</v>
      </c>
      <c r="S47" s="1" t="s">
        <v>35</v>
      </c>
      <c r="T47" s="1" t="s">
        <v>36</v>
      </c>
      <c r="U47" s="1" t="s">
        <v>37</v>
      </c>
      <c r="V47" s="1" t="s">
        <v>226</v>
      </c>
      <c r="W47" s="2">
        <v>109120</v>
      </c>
      <c r="X47" s="2">
        <v>63845.3</v>
      </c>
      <c r="Y47" s="2">
        <v>61154.7</v>
      </c>
      <c r="Z47" s="2">
        <v>61154.7</v>
      </c>
      <c r="AA47" s="2">
        <v>125000</v>
      </c>
      <c r="AB47" s="2">
        <v>89648.45</v>
      </c>
      <c r="AC47" s="1" t="s">
        <v>39</v>
      </c>
      <c r="AD47" s="2">
        <v>115000</v>
      </c>
      <c r="AE47" s="2">
        <v>115000</v>
      </c>
      <c r="AF47" s="2">
        <v>115000</v>
      </c>
      <c r="AG47" s="2">
        <v>115000</v>
      </c>
      <c r="AH47" s="1" t="s">
        <v>138</v>
      </c>
      <c r="AI47" s="1" t="s">
        <v>139</v>
      </c>
      <c r="AJ47" s="1"/>
      <c r="AK47" s="1" t="s">
        <v>42</v>
      </c>
      <c r="AL47" s="1"/>
      <c r="AM47" s="1"/>
    </row>
    <row r="48" spans="1:39" x14ac:dyDescent="0.3">
      <c r="A48" s="1" t="s">
        <v>30</v>
      </c>
      <c r="B48" s="1" t="str">
        <f t="shared" si="0"/>
        <v>707</v>
      </c>
      <c r="C48" s="1" t="str">
        <f t="shared" si="1"/>
        <v>70</v>
      </c>
      <c r="D48" s="1" t="str">
        <f t="shared" si="2"/>
        <v>7</v>
      </c>
      <c r="E48" s="1" t="s">
        <v>227</v>
      </c>
      <c r="F48" s="1" t="s">
        <v>228</v>
      </c>
      <c r="G48" s="1" t="s">
        <v>126</v>
      </c>
      <c r="H48" s="1" t="s">
        <v>127</v>
      </c>
      <c r="I48" s="1"/>
      <c r="J48" s="1"/>
      <c r="K48" s="1"/>
      <c r="L48" s="1"/>
      <c r="M48" s="1"/>
      <c r="N48" s="1"/>
      <c r="O48" s="1"/>
      <c r="P48" s="1"/>
      <c r="Q48" s="1"/>
      <c r="R48" s="1" t="s">
        <v>51</v>
      </c>
      <c r="S48" s="1" t="s">
        <v>35</v>
      </c>
      <c r="T48" s="1" t="s">
        <v>36</v>
      </c>
      <c r="U48" s="1" t="s">
        <v>37</v>
      </c>
      <c r="V48" s="1" t="s">
        <v>229</v>
      </c>
      <c r="W48" s="2">
        <v>70</v>
      </c>
      <c r="X48" s="2">
        <v>270.83</v>
      </c>
      <c r="Y48" s="2">
        <v>62.5</v>
      </c>
      <c r="Z48" s="2">
        <v>62.5</v>
      </c>
      <c r="AA48" s="2">
        <v>333.33</v>
      </c>
      <c r="AB48" s="2">
        <v>150</v>
      </c>
      <c r="AC48" s="1" t="s">
        <v>39</v>
      </c>
      <c r="AD48" s="2">
        <v>250</v>
      </c>
      <c r="AE48" s="2">
        <v>330.62</v>
      </c>
      <c r="AF48" s="2">
        <v>380.22</v>
      </c>
      <c r="AG48" s="2">
        <v>437.25</v>
      </c>
      <c r="AH48" s="1" t="s">
        <v>138</v>
      </c>
      <c r="AI48" s="1" t="s">
        <v>139</v>
      </c>
      <c r="AJ48" s="1"/>
      <c r="AK48" s="1" t="s">
        <v>42</v>
      </c>
      <c r="AL48" s="1"/>
      <c r="AM48" s="1"/>
    </row>
    <row r="49" spans="1:39" x14ac:dyDescent="0.3">
      <c r="A49" s="1" t="s">
        <v>30</v>
      </c>
      <c r="B49" s="1" t="str">
        <f t="shared" si="0"/>
        <v>745</v>
      </c>
      <c r="C49" s="1" t="str">
        <f t="shared" si="1"/>
        <v>74</v>
      </c>
      <c r="D49" s="1" t="str">
        <f t="shared" si="2"/>
        <v>7</v>
      </c>
      <c r="E49" s="1" t="s">
        <v>230</v>
      </c>
      <c r="F49" s="1" t="s">
        <v>231</v>
      </c>
      <c r="G49" s="1" t="s">
        <v>126</v>
      </c>
      <c r="H49" s="1" t="s">
        <v>127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 t="s">
        <v>35</v>
      </c>
      <c r="T49" s="1" t="s">
        <v>36</v>
      </c>
      <c r="U49" s="1" t="s">
        <v>37</v>
      </c>
      <c r="V49" s="1" t="s">
        <v>232</v>
      </c>
      <c r="W49" s="2">
        <v>5536.05</v>
      </c>
      <c r="X49" s="2">
        <v>8657.02</v>
      </c>
      <c r="Y49" s="2">
        <v>312.91000000000003</v>
      </c>
      <c r="Z49" s="2">
        <v>312.91000000000003</v>
      </c>
      <c r="AA49" s="2">
        <v>8969.93</v>
      </c>
      <c r="AB49" s="2">
        <v>4474.91</v>
      </c>
      <c r="AC49" s="1" t="s">
        <v>39</v>
      </c>
      <c r="AD49" s="2">
        <v>4474.91</v>
      </c>
      <c r="AE49" s="2">
        <v>4474.91</v>
      </c>
      <c r="AF49" s="2">
        <v>4474.91</v>
      </c>
      <c r="AG49" s="2">
        <v>4474.91</v>
      </c>
      <c r="AH49" s="1" t="s">
        <v>138</v>
      </c>
      <c r="AI49" s="1" t="s">
        <v>139</v>
      </c>
      <c r="AJ49" s="1"/>
      <c r="AK49" s="1" t="s">
        <v>42</v>
      </c>
      <c r="AL49" s="1"/>
      <c r="AM49" s="1"/>
    </row>
    <row r="50" spans="1:39" x14ac:dyDescent="0.3">
      <c r="A50" s="1" t="s">
        <v>233</v>
      </c>
      <c r="B50" s="1" t="str">
        <f t="shared" si="0"/>
        <v>150</v>
      </c>
      <c r="C50" s="1" t="str">
        <f t="shared" si="1"/>
        <v>15</v>
      </c>
      <c r="D50" s="1" t="str">
        <f t="shared" si="2"/>
        <v>1</v>
      </c>
      <c r="E50" s="1" t="s">
        <v>124</v>
      </c>
      <c r="F50" s="1" t="s">
        <v>125</v>
      </c>
      <c r="G50" s="1" t="s">
        <v>234</v>
      </c>
      <c r="H50" s="1" t="s">
        <v>235</v>
      </c>
      <c r="I50" s="1" t="s">
        <v>236</v>
      </c>
      <c r="J50" s="1" t="s">
        <v>237</v>
      </c>
      <c r="K50" s="1" t="s">
        <v>238</v>
      </c>
      <c r="L50" s="1" t="s">
        <v>238</v>
      </c>
      <c r="M50" s="1" t="s">
        <v>239</v>
      </c>
      <c r="N50" s="1" t="s">
        <v>240</v>
      </c>
      <c r="O50" s="1" t="s">
        <v>241</v>
      </c>
      <c r="P50" s="1" t="s">
        <v>241</v>
      </c>
      <c r="Q50" s="1"/>
      <c r="R50" s="1" t="s">
        <v>242</v>
      </c>
      <c r="S50" s="1" t="s">
        <v>71</v>
      </c>
      <c r="T50" s="1" t="s">
        <v>36</v>
      </c>
      <c r="U50" s="1" t="s">
        <v>136</v>
      </c>
      <c r="V50" s="1" t="s">
        <v>243</v>
      </c>
      <c r="W50" s="2">
        <v>152064.42000000001</v>
      </c>
      <c r="X50" s="2">
        <v>-0.01</v>
      </c>
      <c r="Y50" s="2">
        <v>152064.42000000001</v>
      </c>
      <c r="Z50" s="2">
        <v>152064.42000000001</v>
      </c>
      <c r="AA50" s="2">
        <v>152064.41</v>
      </c>
      <c r="AB50" s="2">
        <v>152064.41</v>
      </c>
      <c r="AC50" s="1" t="s">
        <v>39</v>
      </c>
      <c r="AD50" s="2">
        <v>152064.41</v>
      </c>
      <c r="AE50" s="2">
        <v>152064.41</v>
      </c>
      <c r="AF50" s="2">
        <v>152064.41</v>
      </c>
      <c r="AG50" s="2">
        <v>152064.41</v>
      </c>
      <c r="AH50" s="1" t="s">
        <v>40</v>
      </c>
      <c r="AI50" s="1" t="s">
        <v>41</v>
      </c>
      <c r="AJ50" s="1" t="s">
        <v>244</v>
      </c>
      <c r="AK50" s="1" t="s">
        <v>42</v>
      </c>
      <c r="AL50" s="1" t="s">
        <v>245</v>
      </c>
      <c r="AM50" s="1"/>
    </row>
    <row r="51" spans="1:39" x14ac:dyDescent="0.3">
      <c r="A51" s="1" t="s">
        <v>233</v>
      </c>
      <c r="B51" s="1" t="str">
        <f t="shared" si="0"/>
        <v>694</v>
      </c>
      <c r="C51" s="1" t="str">
        <f t="shared" si="1"/>
        <v>69</v>
      </c>
      <c r="D51" s="1" t="str">
        <f t="shared" si="2"/>
        <v>6</v>
      </c>
      <c r="E51" s="1" t="s">
        <v>246</v>
      </c>
      <c r="F51" s="1" t="s">
        <v>247</v>
      </c>
      <c r="G51" s="1" t="s">
        <v>234</v>
      </c>
      <c r="H51" s="1" t="s">
        <v>235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 t="s">
        <v>35</v>
      </c>
      <c r="T51" s="1" t="s">
        <v>53</v>
      </c>
      <c r="U51" s="1" t="s">
        <v>37</v>
      </c>
      <c r="V51" s="1" t="s">
        <v>248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1" t="s">
        <v>39</v>
      </c>
      <c r="AD51" s="2">
        <v>0</v>
      </c>
      <c r="AE51" s="2">
        <v>0</v>
      </c>
      <c r="AF51" s="2">
        <v>0</v>
      </c>
      <c r="AG51" s="2">
        <v>0</v>
      </c>
      <c r="AH51" s="1" t="s">
        <v>40</v>
      </c>
      <c r="AI51" s="1" t="s">
        <v>41</v>
      </c>
      <c r="AJ51" s="1"/>
      <c r="AK51" s="1" t="s">
        <v>42</v>
      </c>
      <c r="AL51" s="1"/>
      <c r="AM51" s="1"/>
    </row>
    <row r="52" spans="1:39" x14ac:dyDescent="0.3">
      <c r="A52" s="1" t="s">
        <v>233</v>
      </c>
      <c r="B52" s="1" t="str">
        <f t="shared" si="0"/>
        <v>740</v>
      </c>
      <c r="C52" s="1" t="str">
        <f t="shared" si="1"/>
        <v>74</v>
      </c>
      <c r="D52" s="1" t="str">
        <f t="shared" si="2"/>
        <v>7</v>
      </c>
      <c r="E52" s="1" t="s">
        <v>249</v>
      </c>
      <c r="F52" s="1" t="s">
        <v>250</v>
      </c>
      <c r="G52" s="1" t="s">
        <v>234</v>
      </c>
      <c r="H52" s="1" t="s">
        <v>235</v>
      </c>
      <c r="I52" s="1"/>
      <c r="J52" s="1"/>
      <c r="K52" s="1"/>
      <c r="L52" s="1"/>
      <c r="M52" s="1"/>
      <c r="N52" s="1"/>
      <c r="O52" s="1"/>
      <c r="P52" s="1"/>
      <c r="Q52" s="1"/>
      <c r="R52" s="1" t="s">
        <v>242</v>
      </c>
      <c r="S52" s="1" t="s">
        <v>35</v>
      </c>
      <c r="T52" s="1" t="s">
        <v>36</v>
      </c>
      <c r="U52" s="1" t="s">
        <v>37</v>
      </c>
      <c r="V52" s="1" t="s">
        <v>251</v>
      </c>
      <c r="W52" s="2">
        <v>2075378</v>
      </c>
      <c r="X52" s="2">
        <v>79556</v>
      </c>
      <c r="Y52" s="2">
        <v>2075378</v>
      </c>
      <c r="Z52" s="2">
        <v>2075378</v>
      </c>
      <c r="AA52" s="2">
        <v>2154934</v>
      </c>
      <c r="AB52" s="2">
        <v>2148275</v>
      </c>
      <c r="AC52" s="1" t="s">
        <v>39</v>
      </c>
      <c r="AD52" s="2">
        <v>2223648</v>
      </c>
      <c r="AE52" s="2">
        <v>2301665</v>
      </c>
      <c r="AF52" s="2">
        <v>2382418</v>
      </c>
      <c r="AG52" s="2">
        <v>2466091</v>
      </c>
      <c r="AH52" s="1" t="s">
        <v>40</v>
      </c>
      <c r="AI52" s="1" t="s">
        <v>41</v>
      </c>
      <c r="AJ52" s="1"/>
      <c r="AK52" s="1" t="s">
        <v>42</v>
      </c>
      <c r="AL52" s="1"/>
      <c r="AM52" s="1"/>
    </row>
    <row r="53" spans="1:39" x14ac:dyDescent="0.3">
      <c r="A53" s="1" t="s">
        <v>233</v>
      </c>
      <c r="B53" s="1" t="str">
        <f t="shared" si="0"/>
        <v>740</v>
      </c>
      <c r="C53" s="1" t="str">
        <f t="shared" si="1"/>
        <v>74</v>
      </c>
      <c r="D53" s="1" t="str">
        <f t="shared" si="2"/>
        <v>7</v>
      </c>
      <c r="E53" s="1" t="s">
        <v>252</v>
      </c>
      <c r="F53" s="1" t="s">
        <v>253</v>
      </c>
      <c r="G53" s="1" t="s">
        <v>234</v>
      </c>
      <c r="H53" s="1" t="s">
        <v>235</v>
      </c>
      <c r="I53" s="1"/>
      <c r="J53" s="1"/>
      <c r="K53" s="1"/>
      <c r="L53" s="1"/>
      <c r="M53" s="1"/>
      <c r="N53" s="1"/>
      <c r="O53" s="1"/>
      <c r="P53" s="1"/>
      <c r="Q53" s="1"/>
      <c r="R53" s="1" t="s">
        <v>242</v>
      </c>
      <c r="S53" s="1" t="s">
        <v>35</v>
      </c>
      <c r="T53" s="1" t="s">
        <v>36</v>
      </c>
      <c r="U53" s="1" t="s">
        <v>37</v>
      </c>
      <c r="V53" s="1" t="s">
        <v>254</v>
      </c>
      <c r="W53" s="2">
        <v>191987.02</v>
      </c>
      <c r="X53" s="2">
        <v>31130.61</v>
      </c>
      <c r="Y53" s="2">
        <v>93391.85</v>
      </c>
      <c r="Z53" s="2">
        <v>93391.85</v>
      </c>
      <c r="AA53" s="2">
        <v>124522.46</v>
      </c>
      <c r="AB53" s="2">
        <v>124522.46</v>
      </c>
      <c r="AC53" s="1" t="s">
        <v>39</v>
      </c>
      <c r="AD53" s="2">
        <v>124522.46</v>
      </c>
      <c r="AE53" s="2">
        <v>124522.46</v>
      </c>
      <c r="AF53" s="2">
        <v>124522.46</v>
      </c>
      <c r="AG53" s="2">
        <v>124522.46</v>
      </c>
      <c r="AH53" s="1" t="s">
        <v>40</v>
      </c>
      <c r="AI53" s="1" t="s">
        <v>41</v>
      </c>
      <c r="AJ53" s="1"/>
      <c r="AK53" s="1" t="s">
        <v>42</v>
      </c>
      <c r="AL53" s="1"/>
      <c r="AM53" s="1"/>
    </row>
    <row r="54" spans="1:39" x14ac:dyDescent="0.3">
      <c r="A54" s="1" t="s">
        <v>233</v>
      </c>
      <c r="B54" s="1" t="str">
        <f t="shared" si="0"/>
        <v>740</v>
      </c>
      <c r="C54" s="1" t="str">
        <f t="shared" si="1"/>
        <v>74</v>
      </c>
      <c r="D54" s="1" t="str">
        <f t="shared" si="2"/>
        <v>7</v>
      </c>
      <c r="E54" s="1" t="s">
        <v>252</v>
      </c>
      <c r="F54" s="1" t="s">
        <v>253</v>
      </c>
      <c r="G54" s="1" t="s">
        <v>234</v>
      </c>
      <c r="H54" s="1" t="s">
        <v>235</v>
      </c>
      <c r="I54" s="1" t="s">
        <v>92</v>
      </c>
      <c r="J54" s="1"/>
      <c r="K54" s="1" t="s">
        <v>93</v>
      </c>
      <c r="L54" s="1" t="s">
        <v>93</v>
      </c>
      <c r="M54" s="1"/>
      <c r="N54" s="1"/>
      <c r="O54" s="1"/>
      <c r="P54" s="1"/>
      <c r="Q54" s="1"/>
      <c r="R54" s="1" t="s">
        <v>242</v>
      </c>
      <c r="S54" s="1" t="s">
        <v>35</v>
      </c>
      <c r="T54" s="1" t="s">
        <v>36</v>
      </c>
      <c r="U54" s="1" t="s">
        <v>37</v>
      </c>
      <c r="V54" s="1" t="s">
        <v>255</v>
      </c>
      <c r="W54" s="2">
        <v>0</v>
      </c>
      <c r="X54" s="2">
        <v>-67901</v>
      </c>
      <c r="Y54" s="2">
        <v>67901</v>
      </c>
      <c r="Z54" s="2">
        <v>67901</v>
      </c>
      <c r="AA54" s="2">
        <v>0</v>
      </c>
      <c r="AB54" s="2">
        <v>67901</v>
      </c>
      <c r="AC54" s="1" t="s">
        <v>39</v>
      </c>
      <c r="AD54" s="2">
        <v>67464.55</v>
      </c>
      <c r="AE54" s="2">
        <v>67464.55</v>
      </c>
      <c r="AF54" s="2">
        <v>67464.55</v>
      </c>
      <c r="AG54" s="2">
        <v>67464.55</v>
      </c>
      <c r="AH54" s="1" t="s">
        <v>40</v>
      </c>
      <c r="AI54" s="1" t="s">
        <v>41</v>
      </c>
      <c r="AJ54" s="1" t="s">
        <v>96</v>
      </c>
      <c r="AK54" s="1" t="s">
        <v>42</v>
      </c>
      <c r="AL54" s="1" t="s">
        <v>97</v>
      </c>
      <c r="AM54" s="1"/>
    </row>
    <row r="55" spans="1:39" x14ac:dyDescent="0.3">
      <c r="A55" s="1" t="s">
        <v>233</v>
      </c>
      <c r="B55" s="1" t="str">
        <f t="shared" si="0"/>
        <v>740</v>
      </c>
      <c r="C55" s="1" t="str">
        <f t="shared" si="1"/>
        <v>74</v>
      </c>
      <c r="D55" s="1" t="str">
        <f t="shared" si="2"/>
        <v>7</v>
      </c>
      <c r="E55" s="1" t="s">
        <v>256</v>
      </c>
      <c r="F55" s="1" t="s">
        <v>257</v>
      </c>
      <c r="G55" s="1" t="s">
        <v>234</v>
      </c>
      <c r="H55" s="1" t="s">
        <v>235</v>
      </c>
      <c r="I55" s="1"/>
      <c r="J55" s="1"/>
      <c r="K55" s="1"/>
      <c r="L55" s="1"/>
      <c r="M55" s="1"/>
      <c r="N55" s="1"/>
      <c r="O55" s="1"/>
      <c r="P55" s="1"/>
      <c r="Q55" s="1"/>
      <c r="R55" s="1" t="s">
        <v>242</v>
      </c>
      <c r="S55" s="1" t="s">
        <v>35</v>
      </c>
      <c r="T55" s="1" t="s">
        <v>36</v>
      </c>
      <c r="U55" s="1" t="s">
        <v>72</v>
      </c>
      <c r="V55" s="1" t="s">
        <v>258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1" t="s">
        <v>39</v>
      </c>
      <c r="AD55" s="2">
        <v>0</v>
      </c>
      <c r="AE55" s="2">
        <v>0</v>
      </c>
      <c r="AF55" s="2">
        <v>0</v>
      </c>
      <c r="AG55" s="2">
        <v>0</v>
      </c>
      <c r="AH55" s="1" t="s">
        <v>40</v>
      </c>
      <c r="AI55" s="1" t="s">
        <v>41</v>
      </c>
      <c r="AJ55" s="1"/>
      <c r="AK55" s="1" t="s">
        <v>42</v>
      </c>
      <c r="AL55" s="1"/>
      <c r="AM55" s="1"/>
    </row>
    <row r="56" spans="1:39" x14ac:dyDescent="0.3">
      <c r="A56" s="1" t="s">
        <v>233</v>
      </c>
      <c r="B56" s="1" t="str">
        <f t="shared" si="0"/>
        <v>740</v>
      </c>
      <c r="C56" s="1" t="str">
        <f t="shared" si="1"/>
        <v>74</v>
      </c>
      <c r="D56" s="1" t="str">
        <f t="shared" si="2"/>
        <v>7</v>
      </c>
      <c r="E56" s="1" t="s">
        <v>259</v>
      </c>
      <c r="F56" s="1" t="s">
        <v>260</v>
      </c>
      <c r="G56" s="1" t="s">
        <v>234</v>
      </c>
      <c r="H56" s="1" t="s">
        <v>235</v>
      </c>
      <c r="I56" s="1"/>
      <c r="J56" s="1"/>
      <c r="K56" s="1"/>
      <c r="L56" s="1"/>
      <c r="M56" s="1"/>
      <c r="N56" s="1"/>
      <c r="O56" s="1"/>
      <c r="P56" s="1"/>
      <c r="Q56" s="1"/>
      <c r="R56" s="1" t="s">
        <v>242</v>
      </c>
      <c r="S56" s="1" t="s">
        <v>35</v>
      </c>
      <c r="T56" s="1" t="s">
        <v>36</v>
      </c>
      <c r="U56" s="1" t="s">
        <v>37</v>
      </c>
      <c r="V56" s="1" t="s">
        <v>261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1" t="s">
        <v>39</v>
      </c>
      <c r="AD56" s="2">
        <v>20800</v>
      </c>
      <c r="AE56" s="2">
        <v>21200</v>
      </c>
      <c r="AF56" s="2">
        <v>16159</v>
      </c>
      <c r="AG56" s="2">
        <v>14876</v>
      </c>
      <c r="AH56" s="1" t="s">
        <v>40</v>
      </c>
      <c r="AI56" s="1" t="s">
        <v>41</v>
      </c>
      <c r="AJ56" s="1"/>
      <c r="AK56" s="1" t="s">
        <v>42</v>
      </c>
      <c r="AL56" s="1"/>
      <c r="AM56" s="1"/>
    </row>
    <row r="57" spans="1:39" x14ac:dyDescent="0.3">
      <c r="A57" s="1" t="s">
        <v>233</v>
      </c>
      <c r="B57" s="1" t="str">
        <f t="shared" si="0"/>
        <v>740</v>
      </c>
      <c r="C57" s="1" t="str">
        <f t="shared" si="1"/>
        <v>74</v>
      </c>
      <c r="D57" s="1" t="str">
        <f t="shared" si="2"/>
        <v>7</v>
      </c>
      <c r="E57" s="1" t="s">
        <v>262</v>
      </c>
      <c r="F57" s="1" t="s">
        <v>263</v>
      </c>
      <c r="G57" s="1" t="s">
        <v>234</v>
      </c>
      <c r="H57" s="1" t="s">
        <v>235</v>
      </c>
      <c r="I57" s="1"/>
      <c r="J57" s="1"/>
      <c r="K57" s="1"/>
      <c r="L57" s="1"/>
      <c r="M57" s="1"/>
      <c r="N57" s="1"/>
      <c r="O57" s="1"/>
      <c r="P57" s="1"/>
      <c r="Q57" s="1"/>
      <c r="R57" s="1" t="s">
        <v>242</v>
      </c>
      <c r="S57" s="1" t="s">
        <v>35</v>
      </c>
      <c r="T57" s="1" t="s">
        <v>36</v>
      </c>
      <c r="U57" s="1" t="s">
        <v>37</v>
      </c>
      <c r="V57" s="1" t="s">
        <v>264</v>
      </c>
      <c r="W57" s="2">
        <v>147657</v>
      </c>
      <c r="X57" s="2">
        <v>875</v>
      </c>
      <c r="Y57" s="2">
        <v>279242</v>
      </c>
      <c r="Z57" s="2">
        <v>279242</v>
      </c>
      <c r="AA57" s="2">
        <v>280117</v>
      </c>
      <c r="AB57" s="2">
        <v>279242</v>
      </c>
      <c r="AC57" s="1" t="s">
        <v>39</v>
      </c>
      <c r="AD57" s="2">
        <v>289016</v>
      </c>
      <c r="AE57" s="2">
        <v>299131</v>
      </c>
      <c r="AF57" s="2">
        <v>309601</v>
      </c>
      <c r="AG57" s="2">
        <v>320437</v>
      </c>
      <c r="AH57" s="1" t="s">
        <v>40</v>
      </c>
      <c r="AI57" s="1" t="s">
        <v>41</v>
      </c>
      <c r="AJ57" s="1"/>
      <c r="AK57" s="1" t="s">
        <v>42</v>
      </c>
      <c r="AL57" s="1"/>
      <c r="AM57" s="1"/>
    </row>
    <row r="58" spans="1:39" x14ac:dyDescent="0.3">
      <c r="A58" s="1" t="s">
        <v>233</v>
      </c>
      <c r="B58" s="1" t="str">
        <f t="shared" si="0"/>
        <v>740</v>
      </c>
      <c r="C58" s="1" t="str">
        <f t="shared" si="1"/>
        <v>74</v>
      </c>
      <c r="D58" s="1" t="str">
        <f t="shared" si="2"/>
        <v>7</v>
      </c>
      <c r="E58" s="1" t="s">
        <v>265</v>
      </c>
      <c r="F58" s="1" t="s">
        <v>266</v>
      </c>
      <c r="G58" s="1" t="s">
        <v>234</v>
      </c>
      <c r="H58" s="1" t="s">
        <v>235</v>
      </c>
      <c r="I58" s="1"/>
      <c r="J58" s="1"/>
      <c r="K58" s="1"/>
      <c r="L58" s="1"/>
      <c r="M58" s="1"/>
      <c r="N58" s="1"/>
      <c r="O58" s="1"/>
      <c r="P58" s="1"/>
      <c r="Q58" s="1"/>
      <c r="R58" s="1" t="s">
        <v>242</v>
      </c>
      <c r="S58" s="1" t="s">
        <v>35</v>
      </c>
      <c r="T58" s="1" t="s">
        <v>36</v>
      </c>
      <c r="U58" s="1" t="s">
        <v>37</v>
      </c>
      <c r="V58" s="1" t="s">
        <v>267</v>
      </c>
      <c r="W58" s="2">
        <v>477058.5</v>
      </c>
      <c r="X58" s="2">
        <v>238529.25</v>
      </c>
      <c r="Y58" s="2">
        <v>238529.25</v>
      </c>
      <c r="Z58" s="2">
        <v>238529.25</v>
      </c>
      <c r="AA58" s="2">
        <v>477058.5</v>
      </c>
      <c r="AB58" s="2">
        <v>477058.5</v>
      </c>
      <c r="AC58" s="1" t="s">
        <v>39</v>
      </c>
      <c r="AD58" s="2">
        <v>477058.5</v>
      </c>
      <c r="AE58" s="2">
        <v>477058.5</v>
      </c>
      <c r="AF58" s="2">
        <v>477058.5</v>
      </c>
      <c r="AG58" s="2">
        <v>477058.5</v>
      </c>
      <c r="AH58" s="1" t="s">
        <v>40</v>
      </c>
      <c r="AI58" s="1" t="s">
        <v>41</v>
      </c>
      <c r="AJ58" s="1"/>
      <c r="AK58" s="1" t="s">
        <v>42</v>
      </c>
      <c r="AL58" s="1"/>
      <c r="AM58" s="1"/>
    </row>
    <row r="59" spans="1:39" x14ac:dyDescent="0.3">
      <c r="A59" s="1" t="s">
        <v>233</v>
      </c>
      <c r="B59" s="1" t="str">
        <f t="shared" si="0"/>
        <v>740</v>
      </c>
      <c r="C59" s="1" t="str">
        <f t="shared" si="1"/>
        <v>74</v>
      </c>
      <c r="D59" s="1" t="str">
        <f t="shared" si="2"/>
        <v>7</v>
      </c>
      <c r="E59" s="1" t="s">
        <v>268</v>
      </c>
      <c r="F59" s="1" t="s">
        <v>269</v>
      </c>
      <c r="G59" s="1" t="s">
        <v>234</v>
      </c>
      <c r="H59" s="1" t="s">
        <v>235</v>
      </c>
      <c r="I59" s="1"/>
      <c r="J59" s="1"/>
      <c r="K59" s="1"/>
      <c r="L59" s="1"/>
      <c r="M59" s="1"/>
      <c r="N59" s="1"/>
      <c r="O59" s="1"/>
      <c r="P59" s="1"/>
      <c r="Q59" s="1"/>
      <c r="R59" s="1" t="s">
        <v>242</v>
      </c>
      <c r="S59" s="1" t="s">
        <v>35</v>
      </c>
      <c r="T59" s="1" t="s">
        <v>36</v>
      </c>
      <c r="U59" s="1" t="s">
        <v>37</v>
      </c>
      <c r="V59" s="1" t="s">
        <v>270</v>
      </c>
      <c r="W59" s="2">
        <v>21636.5</v>
      </c>
      <c r="X59" s="2">
        <v>25122</v>
      </c>
      <c r="Y59" s="2">
        <v>0</v>
      </c>
      <c r="Z59" s="2">
        <v>0</v>
      </c>
      <c r="AA59" s="2">
        <v>25122</v>
      </c>
      <c r="AB59" s="2">
        <v>17206.439999999999</v>
      </c>
      <c r="AC59" s="1" t="s">
        <v>39</v>
      </c>
      <c r="AD59" s="2">
        <v>20213.009999999998</v>
      </c>
      <c r="AE59" s="2">
        <v>19704.96</v>
      </c>
      <c r="AF59" s="2">
        <v>23757.25</v>
      </c>
      <c r="AG59" s="2">
        <v>25988.36</v>
      </c>
      <c r="AH59" s="1" t="s">
        <v>40</v>
      </c>
      <c r="AI59" s="1" t="s">
        <v>41</v>
      </c>
      <c r="AJ59" s="1"/>
      <c r="AK59" s="1" t="s">
        <v>42</v>
      </c>
      <c r="AL59" s="1"/>
      <c r="AM59" s="1"/>
    </row>
    <row r="60" spans="1:39" x14ac:dyDescent="0.3">
      <c r="A60" s="1" t="s">
        <v>233</v>
      </c>
      <c r="B60" s="1" t="str">
        <f t="shared" si="0"/>
        <v>740</v>
      </c>
      <c r="C60" s="1" t="str">
        <f t="shared" si="1"/>
        <v>74</v>
      </c>
      <c r="D60" s="1" t="str">
        <f t="shared" si="2"/>
        <v>7</v>
      </c>
      <c r="E60" s="1" t="s">
        <v>121</v>
      </c>
      <c r="F60" s="1" t="s">
        <v>122</v>
      </c>
      <c r="G60" s="1" t="s">
        <v>234</v>
      </c>
      <c r="H60" s="1" t="s">
        <v>235</v>
      </c>
      <c r="I60" s="1"/>
      <c r="J60" s="1"/>
      <c r="K60" s="1"/>
      <c r="L60" s="1"/>
      <c r="M60" s="1"/>
      <c r="N60" s="1"/>
      <c r="O60" s="1"/>
      <c r="P60" s="1"/>
      <c r="Q60" s="1"/>
      <c r="R60" s="1" t="s">
        <v>242</v>
      </c>
      <c r="S60" s="1" t="s">
        <v>35</v>
      </c>
      <c r="T60" s="1" t="s">
        <v>36</v>
      </c>
      <c r="U60" s="1" t="s">
        <v>37</v>
      </c>
      <c r="V60" s="1" t="s">
        <v>122</v>
      </c>
      <c r="W60" s="2">
        <v>89459.86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1" t="s">
        <v>39</v>
      </c>
      <c r="AD60" s="2">
        <v>0</v>
      </c>
      <c r="AE60" s="2">
        <v>0</v>
      </c>
      <c r="AF60" s="2">
        <v>0</v>
      </c>
      <c r="AG60" s="2">
        <v>0</v>
      </c>
      <c r="AH60" s="1" t="s">
        <v>40</v>
      </c>
      <c r="AI60" s="1" t="s">
        <v>41</v>
      </c>
      <c r="AJ60" s="1"/>
      <c r="AK60" s="1" t="s">
        <v>42</v>
      </c>
      <c r="AL60" s="1"/>
      <c r="AM60" s="1"/>
    </row>
    <row r="61" spans="1:39" x14ac:dyDescent="0.3">
      <c r="A61" s="1" t="s">
        <v>233</v>
      </c>
      <c r="B61" s="1" t="str">
        <f t="shared" si="0"/>
        <v>740</v>
      </c>
      <c r="C61" s="1" t="str">
        <f t="shared" si="1"/>
        <v>74</v>
      </c>
      <c r="D61" s="1" t="str">
        <f t="shared" si="2"/>
        <v>7</v>
      </c>
      <c r="E61" s="1" t="s">
        <v>271</v>
      </c>
      <c r="F61" s="1" t="s">
        <v>272</v>
      </c>
      <c r="G61" s="1" t="s">
        <v>234</v>
      </c>
      <c r="H61" s="1" t="s">
        <v>235</v>
      </c>
      <c r="I61" s="1" t="s">
        <v>92</v>
      </c>
      <c r="J61" s="1"/>
      <c r="K61" s="1" t="s">
        <v>93</v>
      </c>
      <c r="L61" s="1" t="s">
        <v>93</v>
      </c>
      <c r="M61" s="1"/>
      <c r="N61" s="1"/>
      <c r="O61" s="1"/>
      <c r="P61" s="1"/>
      <c r="Q61" s="1"/>
      <c r="R61" s="1" t="s">
        <v>273</v>
      </c>
      <c r="S61" s="1" t="s">
        <v>35</v>
      </c>
      <c r="T61" s="1" t="s">
        <v>36</v>
      </c>
      <c r="U61" s="1" t="s">
        <v>37</v>
      </c>
      <c r="V61" s="1" t="s">
        <v>274</v>
      </c>
      <c r="W61" s="2">
        <v>414.39</v>
      </c>
      <c r="X61" s="2">
        <v>420</v>
      </c>
      <c r="Y61" s="2">
        <v>0</v>
      </c>
      <c r="Z61" s="2">
        <v>0</v>
      </c>
      <c r="AA61" s="2">
        <v>420</v>
      </c>
      <c r="AB61" s="2">
        <v>420</v>
      </c>
      <c r="AC61" s="1" t="s">
        <v>39</v>
      </c>
      <c r="AD61" s="2">
        <v>420</v>
      </c>
      <c r="AE61" s="2">
        <v>420</v>
      </c>
      <c r="AF61" s="2">
        <v>420</v>
      </c>
      <c r="AG61" s="2">
        <v>420</v>
      </c>
      <c r="AH61" s="1" t="s">
        <v>40</v>
      </c>
      <c r="AI61" s="1" t="s">
        <v>41</v>
      </c>
      <c r="AJ61" s="1" t="s">
        <v>96</v>
      </c>
      <c r="AK61" s="1" t="s">
        <v>42</v>
      </c>
      <c r="AL61" s="1" t="s">
        <v>97</v>
      </c>
      <c r="AM61" s="1"/>
    </row>
    <row r="62" spans="1:39" x14ac:dyDescent="0.3">
      <c r="A62" s="1" t="s">
        <v>233</v>
      </c>
      <c r="B62" s="1" t="str">
        <f t="shared" si="0"/>
        <v>740</v>
      </c>
      <c r="C62" s="1" t="str">
        <f t="shared" si="1"/>
        <v>74</v>
      </c>
      <c r="D62" s="1" t="str">
        <f t="shared" si="2"/>
        <v>7</v>
      </c>
      <c r="E62" s="1" t="s">
        <v>271</v>
      </c>
      <c r="F62" s="1" t="s">
        <v>272</v>
      </c>
      <c r="G62" s="1" t="s">
        <v>234</v>
      </c>
      <c r="H62" s="1" t="s">
        <v>235</v>
      </c>
      <c r="I62" s="1" t="s">
        <v>168</v>
      </c>
      <c r="J62" s="1"/>
      <c r="K62" s="1" t="s">
        <v>93</v>
      </c>
      <c r="L62" s="1" t="s">
        <v>93</v>
      </c>
      <c r="M62" s="1"/>
      <c r="N62" s="1"/>
      <c r="O62" s="1"/>
      <c r="P62" s="1"/>
      <c r="Q62" s="1"/>
      <c r="R62" s="1" t="s">
        <v>273</v>
      </c>
      <c r="S62" s="1" t="s">
        <v>35</v>
      </c>
      <c r="T62" s="1" t="s">
        <v>36</v>
      </c>
      <c r="U62" s="1" t="s">
        <v>37</v>
      </c>
      <c r="V62" s="1" t="s">
        <v>255</v>
      </c>
      <c r="W62" s="2">
        <v>0</v>
      </c>
      <c r="X62" s="2">
        <v>67464.55</v>
      </c>
      <c r="Y62" s="2">
        <v>0</v>
      </c>
      <c r="Z62" s="2">
        <v>0</v>
      </c>
      <c r="AA62" s="2">
        <v>67464.55</v>
      </c>
      <c r="AB62" s="2">
        <v>0</v>
      </c>
      <c r="AC62" s="1" t="s">
        <v>39</v>
      </c>
      <c r="AD62" s="2">
        <v>0</v>
      </c>
      <c r="AE62" s="2">
        <v>0</v>
      </c>
      <c r="AF62" s="2">
        <v>0</v>
      </c>
      <c r="AG62" s="2">
        <v>0</v>
      </c>
      <c r="AH62" s="1" t="s">
        <v>40</v>
      </c>
      <c r="AI62" s="1" t="s">
        <v>41</v>
      </c>
      <c r="AJ62" s="1" t="s">
        <v>96</v>
      </c>
      <c r="AK62" s="1" t="s">
        <v>42</v>
      </c>
      <c r="AL62" s="1" t="s">
        <v>97</v>
      </c>
      <c r="AM62" s="1"/>
    </row>
    <row r="63" spans="1:39" x14ac:dyDescent="0.3">
      <c r="A63" s="1" t="s">
        <v>233</v>
      </c>
      <c r="B63" s="1" t="str">
        <f t="shared" si="0"/>
        <v>740</v>
      </c>
      <c r="C63" s="1" t="str">
        <f t="shared" si="1"/>
        <v>74</v>
      </c>
      <c r="D63" s="1" t="str">
        <f t="shared" si="2"/>
        <v>7</v>
      </c>
      <c r="E63" s="1" t="s">
        <v>271</v>
      </c>
      <c r="F63" s="1" t="s">
        <v>272</v>
      </c>
      <c r="G63" s="1" t="s">
        <v>234</v>
      </c>
      <c r="H63" s="1" t="s">
        <v>235</v>
      </c>
      <c r="I63" s="1" t="s">
        <v>170</v>
      </c>
      <c r="J63" s="1"/>
      <c r="K63" s="1" t="s">
        <v>93</v>
      </c>
      <c r="L63" s="1" t="s">
        <v>93</v>
      </c>
      <c r="M63" s="1"/>
      <c r="N63" s="1"/>
      <c r="O63" s="1"/>
      <c r="P63" s="1"/>
      <c r="Q63" s="1"/>
      <c r="R63" s="1" t="s">
        <v>273</v>
      </c>
      <c r="S63" s="1" t="s">
        <v>35</v>
      </c>
      <c r="T63" s="1" t="s">
        <v>36</v>
      </c>
      <c r="U63" s="1" t="s">
        <v>37</v>
      </c>
      <c r="V63" s="1" t="s">
        <v>275</v>
      </c>
      <c r="W63" s="2">
        <v>15956.34</v>
      </c>
      <c r="X63" s="2">
        <v>-10275.049999999999</v>
      </c>
      <c r="Y63" s="2">
        <v>26275.05</v>
      </c>
      <c r="Z63" s="2">
        <v>26275.05</v>
      </c>
      <c r="AA63" s="2">
        <v>16000</v>
      </c>
      <c r="AB63" s="2">
        <v>26275.05</v>
      </c>
      <c r="AC63" s="1" t="s">
        <v>39</v>
      </c>
      <c r="AD63" s="2">
        <v>32000</v>
      </c>
      <c r="AE63" s="2">
        <v>33000</v>
      </c>
      <c r="AF63" s="2">
        <v>34000</v>
      </c>
      <c r="AG63" s="2">
        <v>35000</v>
      </c>
      <c r="AH63" s="1" t="s">
        <v>40</v>
      </c>
      <c r="AI63" s="1" t="s">
        <v>41</v>
      </c>
      <c r="AJ63" s="1" t="s">
        <v>96</v>
      </c>
      <c r="AK63" s="1" t="s">
        <v>42</v>
      </c>
      <c r="AL63" s="1" t="s">
        <v>97</v>
      </c>
      <c r="AM63" s="1"/>
    </row>
    <row r="64" spans="1:39" x14ac:dyDescent="0.3">
      <c r="A64" s="1" t="s">
        <v>233</v>
      </c>
      <c r="B64" s="1" t="str">
        <f t="shared" si="0"/>
        <v>740</v>
      </c>
      <c r="C64" s="1" t="str">
        <f t="shared" si="1"/>
        <v>74</v>
      </c>
      <c r="D64" s="1" t="str">
        <f t="shared" si="2"/>
        <v>7</v>
      </c>
      <c r="E64" s="1" t="s">
        <v>276</v>
      </c>
      <c r="F64" s="1" t="s">
        <v>277</v>
      </c>
      <c r="G64" s="1" t="s">
        <v>234</v>
      </c>
      <c r="H64" s="1" t="s">
        <v>235</v>
      </c>
      <c r="I64" s="1" t="s">
        <v>92</v>
      </c>
      <c r="J64" s="1"/>
      <c r="K64" s="1" t="s">
        <v>93</v>
      </c>
      <c r="L64" s="1" t="s">
        <v>93</v>
      </c>
      <c r="M64" s="1"/>
      <c r="N64" s="1"/>
      <c r="O64" s="1"/>
      <c r="P64" s="1"/>
      <c r="Q64" s="1"/>
      <c r="R64" s="1" t="s">
        <v>273</v>
      </c>
      <c r="S64" s="1" t="s">
        <v>35</v>
      </c>
      <c r="T64" s="1" t="s">
        <v>36</v>
      </c>
      <c r="U64" s="1" t="s">
        <v>278</v>
      </c>
      <c r="V64" s="1" t="s">
        <v>279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1" t="s">
        <v>39</v>
      </c>
      <c r="AD64" s="2">
        <v>0</v>
      </c>
      <c r="AE64" s="2">
        <v>0</v>
      </c>
      <c r="AF64" s="2">
        <v>0</v>
      </c>
      <c r="AG64" s="2">
        <v>0</v>
      </c>
      <c r="AH64" s="1" t="s">
        <v>40</v>
      </c>
      <c r="AI64" s="1" t="s">
        <v>41</v>
      </c>
      <c r="AJ64" s="1" t="s">
        <v>96</v>
      </c>
      <c r="AK64" s="1" t="s">
        <v>42</v>
      </c>
      <c r="AL64" s="1" t="s">
        <v>97</v>
      </c>
      <c r="AM64" s="1"/>
    </row>
    <row r="65" spans="1:39" x14ac:dyDescent="0.3">
      <c r="A65" s="1" t="s">
        <v>233</v>
      </c>
      <c r="B65" s="1" t="str">
        <f t="shared" si="0"/>
        <v>740</v>
      </c>
      <c r="C65" s="1" t="str">
        <f t="shared" si="1"/>
        <v>74</v>
      </c>
      <c r="D65" s="1" t="str">
        <f t="shared" si="2"/>
        <v>7</v>
      </c>
      <c r="E65" s="1" t="s">
        <v>276</v>
      </c>
      <c r="F65" s="1" t="s">
        <v>277</v>
      </c>
      <c r="G65" s="1" t="s">
        <v>234</v>
      </c>
      <c r="H65" s="1" t="s">
        <v>235</v>
      </c>
      <c r="I65" s="1" t="s">
        <v>168</v>
      </c>
      <c r="J65" s="1"/>
      <c r="K65" s="1" t="s">
        <v>93</v>
      </c>
      <c r="L65" s="1" t="s">
        <v>93</v>
      </c>
      <c r="M65" s="1"/>
      <c r="N65" s="1"/>
      <c r="O65" s="1"/>
      <c r="P65" s="1"/>
      <c r="Q65" s="1"/>
      <c r="R65" s="1" t="s">
        <v>273</v>
      </c>
      <c r="S65" s="1" t="s">
        <v>35</v>
      </c>
      <c r="T65" s="1" t="s">
        <v>36</v>
      </c>
      <c r="U65" s="1" t="s">
        <v>278</v>
      </c>
      <c r="V65" s="1" t="s">
        <v>280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1" t="s">
        <v>39</v>
      </c>
      <c r="AD65" s="2">
        <v>0</v>
      </c>
      <c r="AE65" s="2">
        <v>0</v>
      </c>
      <c r="AF65" s="2">
        <v>0</v>
      </c>
      <c r="AG65" s="2">
        <v>0</v>
      </c>
      <c r="AH65" s="1" t="s">
        <v>40</v>
      </c>
      <c r="AI65" s="1" t="s">
        <v>41</v>
      </c>
      <c r="AJ65" s="1" t="s">
        <v>96</v>
      </c>
      <c r="AK65" s="1" t="s">
        <v>42</v>
      </c>
      <c r="AL65" s="1" t="s">
        <v>97</v>
      </c>
      <c r="AM65" s="1"/>
    </row>
    <row r="66" spans="1:39" x14ac:dyDescent="0.3">
      <c r="A66" s="1" t="s">
        <v>233</v>
      </c>
      <c r="B66" s="1" t="str">
        <f t="shared" si="0"/>
        <v>740</v>
      </c>
      <c r="C66" s="1" t="str">
        <f t="shared" si="1"/>
        <v>74</v>
      </c>
      <c r="D66" s="1" t="str">
        <f t="shared" si="2"/>
        <v>7</v>
      </c>
      <c r="E66" s="1" t="s">
        <v>276</v>
      </c>
      <c r="F66" s="1" t="s">
        <v>277</v>
      </c>
      <c r="G66" s="1" t="s">
        <v>234</v>
      </c>
      <c r="H66" s="1" t="s">
        <v>235</v>
      </c>
      <c r="I66" s="1" t="s">
        <v>170</v>
      </c>
      <c r="J66" s="1"/>
      <c r="K66" s="1" t="s">
        <v>93</v>
      </c>
      <c r="L66" s="1" t="s">
        <v>93</v>
      </c>
      <c r="M66" s="1"/>
      <c r="N66" s="1"/>
      <c r="O66" s="1"/>
      <c r="P66" s="1"/>
      <c r="Q66" s="1"/>
      <c r="R66" s="1" t="s">
        <v>273</v>
      </c>
      <c r="S66" s="1" t="s">
        <v>35</v>
      </c>
      <c r="T66" s="1" t="s">
        <v>36</v>
      </c>
      <c r="U66" s="1" t="s">
        <v>278</v>
      </c>
      <c r="V66" s="1" t="s">
        <v>281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1" t="s">
        <v>39</v>
      </c>
      <c r="AD66" s="2">
        <v>0</v>
      </c>
      <c r="AE66" s="2">
        <v>0</v>
      </c>
      <c r="AF66" s="2">
        <v>0</v>
      </c>
      <c r="AG66" s="2">
        <v>0</v>
      </c>
      <c r="AH66" s="1" t="s">
        <v>40</v>
      </c>
      <c r="AI66" s="1" t="s">
        <v>41</v>
      </c>
      <c r="AJ66" s="1" t="s">
        <v>96</v>
      </c>
      <c r="AK66" s="1" t="s">
        <v>42</v>
      </c>
      <c r="AL66" s="1" t="s">
        <v>97</v>
      </c>
      <c r="AM66" s="1"/>
    </row>
    <row r="67" spans="1:39" x14ac:dyDescent="0.3">
      <c r="A67" s="1" t="s">
        <v>233</v>
      </c>
      <c r="B67" s="1" t="str">
        <f t="shared" ref="B67:B130" si="3">LEFT(E67,3)</f>
        <v>740</v>
      </c>
      <c r="C67" s="1" t="str">
        <f t="shared" ref="C67:C130" si="4">LEFT(E67,2)</f>
        <v>74</v>
      </c>
      <c r="D67" s="1" t="str">
        <f t="shared" ref="D67:D130" si="5">LEFT(E67,1)</f>
        <v>7</v>
      </c>
      <c r="E67" s="1" t="s">
        <v>276</v>
      </c>
      <c r="F67" s="1" t="s">
        <v>277</v>
      </c>
      <c r="G67" s="1" t="s">
        <v>234</v>
      </c>
      <c r="H67" s="1" t="s">
        <v>235</v>
      </c>
      <c r="I67" s="1" t="s">
        <v>172</v>
      </c>
      <c r="J67" s="1"/>
      <c r="K67" s="1" t="s">
        <v>93</v>
      </c>
      <c r="L67" s="1" t="s">
        <v>93</v>
      </c>
      <c r="M67" s="1"/>
      <c r="N67" s="1"/>
      <c r="O67" s="1"/>
      <c r="P67" s="1"/>
      <c r="Q67" s="1"/>
      <c r="R67" s="1" t="s">
        <v>273</v>
      </c>
      <c r="S67" s="1" t="s">
        <v>35</v>
      </c>
      <c r="T67" s="1" t="s">
        <v>36</v>
      </c>
      <c r="U67" s="1" t="s">
        <v>282</v>
      </c>
      <c r="V67" s="1" t="s">
        <v>283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1" t="s">
        <v>39</v>
      </c>
      <c r="AD67" s="2">
        <v>0</v>
      </c>
      <c r="AE67" s="2">
        <v>0</v>
      </c>
      <c r="AF67" s="2">
        <v>0</v>
      </c>
      <c r="AG67" s="2">
        <v>0</v>
      </c>
      <c r="AH67" s="1" t="s">
        <v>40</v>
      </c>
      <c r="AI67" s="1" t="s">
        <v>41</v>
      </c>
      <c r="AJ67" s="1" t="s">
        <v>96</v>
      </c>
      <c r="AK67" s="1" t="s">
        <v>42</v>
      </c>
      <c r="AL67" s="1" t="s">
        <v>97</v>
      </c>
      <c r="AM67" s="1"/>
    </row>
    <row r="68" spans="1:39" x14ac:dyDescent="0.3">
      <c r="A68" s="1" t="s">
        <v>233</v>
      </c>
      <c r="B68" s="1" t="str">
        <f t="shared" si="3"/>
        <v>740</v>
      </c>
      <c r="C68" s="1" t="str">
        <f t="shared" si="4"/>
        <v>74</v>
      </c>
      <c r="D68" s="1" t="str">
        <f t="shared" si="5"/>
        <v>7</v>
      </c>
      <c r="E68" s="1" t="s">
        <v>276</v>
      </c>
      <c r="F68" s="1" t="s">
        <v>277</v>
      </c>
      <c r="G68" s="1" t="s">
        <v>234</v>
      </c>
      <c r="H68" s="1" t="s">
        <v>235</v>
      </c>
      <c r="I68" s="1" t="s">
        <v>284</v>
      </c>
      <c r="J68" s="1"/>
      <c r="K68" s="1" t="s">
        <v>93</v>
      </c>
      <c r="L68" s="1" t="s">
        <v>93</v>
      </c>
      <c r="M68" s="1"/>
      <c r="N68" s="1"/>
      <c r="O68" s="1"/>
      <c r="P68" s="1"/>
      <c r="Q68" s="1"/>
      <c r="R68" s="1" t="s">
        <v>242</v>
      </c>
      <c r="S68" s="1" t="s">
        <v>35</v>
      </c>
      <c r="T68" s="1" t="s">
        <v>36</v>
      </c>
      <c r="U68" s="1" t="s">
        <v>37</v>
      </c>
      <c r="V68" s="1" t="s">
        <v>285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1" t="s">
        <v>39</v>
      </c>
      <c r="AD68" s="2">
        <v>0</v>
      </c>
      <c r="AE68" s="2">
        <v>0</v>
      </c>
      <c r="AF68" s="2">
        <v>0</v>
      </c>
      <c r="AG68" s="2">
        <v>0</v>
      </c>
      <c r="AH68" s="1" t="s">
        <v>40</v>
      </c>
      <c r="AI68" s="1" t="s">
        <v>41</v>
      </c>
      <c r="AJ68" s="1" t="s">
        <v>96</v>
      </c>
      <c r="AK68" s="1" t="s">
        <v>42</v>
      </c>
      <c r="AL68" s="1" t="s">
        <v>97</v>
      </c>
      <c r="AM68" s="1"/>
    </row>
    <row r="69" spans="1:39" x14ac:dyDescent="0.3">
      <c r="A69" s="1" t="s">
        <v>233</v>
      </c>
      <c r="B69" s="1" t="str">
        <f t="shared" si="3"/>
        <v>613</v>
      </c>
      <c r="C69" s="1" t="str">
        <f t="shared" si="4"/>
        <v>61</v>
      </c>
      <c r="D69" s="1" t="str">
        <f t="shared" si="5"/>
        <v>6</v>
      </c>
      <c r="E69" s="1" t="s">
        <v>286</v>
      </c>
      <c r="F69" s="1" t="s">
        <v>287</v>
      </c>
      <c r="G69" s="1" t="s">
        <v>288</v>
      </c>
      <c r="H69" s="1" t="s">
        <v>289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 t="s">
        <v>35</v>
      </c>
      <c r="T69" s="1" t="s">
        <v>53</v>
      </c>
      <c r="U69" s="1" t="s">
        <v>37</v>
      </c>
      <c r="V69" s="1" t="s">
        <v>290</v>
      </c>
      <c r="W69" s="2">
        <v>27300.1</v>
      </c>
      <c r="X69" s="2">
        <v>11070.99</v>
      </c>
      <c r="Y69" s="2">
        <v>15559.35</v>
      </c>
      <c r="Z69" s="2">
        <v>15559.35</v>
      </c>
      <c r="AA69" s="2">
        <v>26630.34</v>
      </c>
      <c r="AB69" s="2">
        <v>26261.759999999998</v>
      </c>
      <c r="AC69" s="1" t="s">
        <v>39</v>
      </c>
      <c r="AD69" s="2">
        <v>26112.99</v>
      </c>
      <c r="AE69" s="2">
        <v>27257.25</v>
      </c>
      <c r="AF69" s="2">
        <v>28126.32</v>
      </c>
      <c r="AG69" s="2">
        <v>29023.77</v>
      </c>
      <c r="AH69" s="1" t="s">
        <v>40</v>
      </c>
      <c r="AI69" s="1" t="s">
        <v>41</v>
      </c>
      <c r="AJ69" s="1"/>
      <c r="AK69" s="1" t="s">
        <v>42</v>
      </c>
      <c r="AL69" s="1"/>
      <c r="AM69" s="1"/>
    </row>
    <row r="70" spans="1:39" x14ac:dyDescent="0.3">
      <c r="A70" s="1" t="s">
        <v>233</v>
      </c>
      <c r="B70" s="1" t="str">
        <f t="shared" si="3"/>
        <v>730</v>
      </c>
      <c r="C70" s="1" t="str">
        <f t="shared" si="4"/>
        <v>73</v>
      </c>
      <c r="D70" s="1" t="str">
        <f t="shared" si="5"/>
        <v>7</v>
      </c>
      <c r="E70" s="1" t="s">
        <v>291</v>
      </c>
      <c r="F70" s="1" t="s">
        <v>292</v>
      </c>
      <c r="G70" s="1" t="s">
        <v>288</v>
      </c>
      <c r="H70" s="1" t="s">
        <v>289</v>
      </c>
      <c r="I70" s="1" t="s">
        <v>293</v>
      </c>
      <c r="J70" s="1" t="s">
        <v>294</v>
      </c>
      <c r="K70" s="1" t="s">
        <v>295</v>
      </c>
      <c r="L70" s="1" t="s">
        <v>295</v>
      </c>
      <c r="M70" s="1"/>
      <c r="N70" s="1"/>
      <c r="O70" s="1"/>
      <c r="P70" s="1"/>
      <c r="Q70" s="1"/>
      <c r="R70" s="1"/>
      <c r="S70" s="1" t="s">
        <v>35</v>
      </c>
      <c r="T70" s="1" t="s">
        <v>36</v>
      </c>
      <c r="U70" s="1" t="s">
        <v>37</v>
      </c>
      <c r="V70" s="1" t="s">
        <v>296</v>
      </c>
      <c r="W70" s="2">
        <v>2357267.81</v>
      </c>
      <c r="X70" s="2">
        <v>353541.08</v>
      </c>
      <c r="Y70" s="2">
        <v>1936808.43</v>
      </c>
      <c r="Z70" s="2">
        <v>1936808.43</v>
      </c>
      <c r="AA70" s="2">
        <v>2290349.5099999998</v>
      </c>
      <c r="AB70" s="2">
        <v>2373030.89</v>
      </c>
      <c r="AC70" s="1" t="s">
        <v>39</v>
      </c>
      <c r="AD70" s="2">
        <v>2345313.1</v>
      </c>
      <c r="AE70" s="2">
        <v>2456086.9700000002</v>
      </c>
      <c r="AF70" s="2">
        <v>2525164.2200000002</v>
      </c>
      <c r="AG70" s="2">
        <v>2542050.0099999998</v>
      </c>
      <c r="AH70" s="1" t="s">
        <v>40</v>
      </c>
      <c r="AI70" s="1" t="s">
        <v>41</v>
      </c>
      <c r="AJ70" s="1" t="s">
        <v>297</v>
      </c>
      <c r="AK70" s="1" t="s">
        <v>42</v>
      </c>
      <c r="AL70" s="1" t="s">
        <v>245</v>
      </c>
      <c r="AM70" s="1"/>
    </row>
    <row r="71" spans="1:39" x14ac:dyDescent="0.3">
      <c r="A71" s="1" t="s">
        <v>233</v>
      </c>
      <c r="B71" s="1" t="str">
        <f t="shared" si="3"/>
        <v>730</v>
      </c>
      <c r="C71" s="1" t="str">
        <f t="shared" si="4"/>
        <v>73</v>
      </c>
      <c r="D71" s="1" t="str">
        <f t="shared" si="5"/>
        <v>7</v>
      </c>
      <c r="E71" s="1" t="s">
        <v>298</v>
      </c>
      <c r="F71" s="1" t="s">
        <v>299</v>
      </c>
      <c r="G71" s="1" t="s">
        <v>288</v>
      </c>
      <c r="H71" s="1" t="s">
        <v>289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 t="s">
        <v>35</v>
      </c>
      <c r="T71" s="1" t="s">
        <v>36</v>
      </c>
      <c r="U71" s="1" t="s">
        <v>37</v>
      </c>
      <c r="V71" s="1" t="s">
        <v>300</v>
      </c>
      <c r="W71" s="2">
        <v>2730009.56</v>
      </c>
      <c r="X71" s="2">
        <v>1047981.41</v>
      </c>
      <c r="Y71" s="2">
        <v>1555933.12</v>
      </c>
      <c r="Z71" s="2">
        <v>1555933.12</v>
      </c>
      <c r="AA71" s="2">
        <v>2603914.5299999998</v>
      </c>
      <c r="AB71" s="2">
        <v>2795816.68</v>
      </c>
      <c r="AC71" s="1" t="s">
        <v>39</v>
      </c>
      <c r="AD71" s="2">
        <v>2650372.13</v>
      </c>
      <c r="AE71" s="2">
        <v>2725725.08</v>
      </c>
      <c r="AF71" s="2">
        <v>2812631.91</v>
      </c>
      <c r="AG71" s="2">
        <v>2902377.02</v>
      </c>
      <c r="AH71" s="1" t="s">
        <v>40</v>
      </c>
      <c r="AI71" s="1" t="s">
        <v>41</v>
      </c>
      <c r="AJ71" s="1"/>
      <c r="AK71" s="1" t="s">
        <v>42</v>
      </c>
      <c r="AL71" s="1"/>
      <c r="AM71" s="1"/>
    </row>
    <row r="72" spans="1:39" x14ac:dyDescent="0.3">
      <c r="A72" s="1" t="s">
        <v>233</v>
      </c>
      <c r="B72" s="1" t="str">
        <f t="shared" si="3"/>
        <v>730</v>
      </c>
      <c r="C72" s="1" t="str">
        <f t="shared" si="4"/>
        <v>73</v>
      </c>
      <c r="D72" s="1" t="str">
        <f t="shared" si="5"/>
        <v>7</v>
      </c>
      <c r="E72" s="1" t="s">
        <v>301</v>
      </c>
      <c r="F72" s="1" t="s">
        <v>302</v>
      </c>
      <c r="G72" s="1" t="s">
        <v>288</v>
      </c>
      <c r="H72" s="1" t="s">
        <v>289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 t="s">
        <v>35</v>
      </c>
      <c r="T72" s="1" t="s">
        <v>36</v>
      </c>
      <c r="U72" s="1" t="s">
        <v>37</v>
      </c>
      <c r="V72" s="1" t="s">
        <v>303</v>
      </c>
      <c r="W72" s="2">
        <v>141469.76000000001</v>
      </c>
      <c r="X72" s="2">
        <v>40822.480000000003</v>
      </c>
      <c r="Y72" s="2">
        <v>104973.68</v>
      </c>
      <c r="Z72" s="2">
        <v>104973.68</v>
      </c>
      <c r="AA72" s="2">
        <v>145796.16</v>
      </c>
      <c r="AB72" s="2">
        <v>147664.25</v>
      </c>
      <c r="AC72" s="1" t="s">
        <v>39</v>
      </c>
      <c r="AD72" s="2">
        <v>147636.51</v>
      </c>
      <c r="AE72" s="2">
        <v>152832.5</v>
      </c>
      <c r="AF72" s="2">
        <v>151692.4</v>
      </c>
      <c r="AG72" s="2">
        <v>158258.04999999999</v>
      </c>
      <c r="AH72" s="1" t="s">
        <v>40</v>
      </c>
      <c r="AI72" s="1" t="s">
        <v>41</v>
      </c>
      <c r="AJ72" s="1"/>
      <c r="AK72" s="1" t="s">
        <v>42</v>
      </c>
      <c r="AL72" s="1"/>
      <c r="AM72" s="1"/>
    </row>
    <row r="73" spans="1:39" x14ac:dyDescent="0.3">
      <c r="A73" s="1" t="s">
        <v>233</v>
      </c>
      <c r="B73" s="1" t="str">
        <f t="shared" si="3"/>
        <v>730</v>
      </c>
      <c r="C73" s="1" t="str">
        <f t="shared" si="4"/>
        <v>73</v>
      </c>
      <c r="D73" s="1" t="str">
        <f t="shared" si="5"/>
        <v>7</v>
      </c>
      <c r="E73" s="1" t="s">
        <v>304</v>
      </c>
      <c r="F73" s="1" t="s">
        <v>305</v>
      </c>
      <c r="G73" s="1" t="s">
        <v>288</v>
      </c>
      <c r="H73" s="1" t="s">
        <v>289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 t="s">
        <v>35</v>
      </c>
      <c r="T73" s="1" t="s">
        <v>36</v>
      </c>
      <c r="U73" s="1" t="s">
        <v>37</v>
      </c>
      <c r="V73" s="1" t="s">
        <v>306</v>
      </c>
      <c r="W73" s="2">
        <v>4133.6000000000004</v>
      </c>
      <c r="X73" s="2">
        <v>-2846.35</v>
      </c>
      <c r="Y73" s="2">
        <v>3346.35</v>
      </c>
      <c r="Z73" s="2">
        <v>3346.35</v>
      </c>
      <c r="AA73" s="2">
        <v>500</v>
      </c>
      <c r="AB73" s="2">
        <v>3346.35</v>
      </c>
      <c r="AC73" s="1" t="s">
        <v>39</v>
      </c>
      <c r="AD73" s="2">
        <v>3346.35</v>
      </c>
      <c r="AE73" s="2">
        <v>3346.35</v>
      </c>
      <c r="AF73" s="2">
        <v>3346.35</v>
      </c>
      <c r="AG73" s="2">
        <v>3346.35</v>
      </c>
      <c r="AH73" s="1" t="s">
        <v>40</v>
      </c>
      <c r="AI73" s="1" t="s">
        <v>41</v>
      </c>
      <c r="AJ73" s="1"/>
      <c r="AK73" s="1" t="s">
        <v>42</v>
      </c>
      <c r="AL73" s="1"/>
      <c r="AM73" s="1"/>
    </row>
    <row r="74" spans="1:39" x14ac:dyDescent="0.3">
      <c r="A74" s="1" t="s">
        <v>233</v>
      </c>
      <c r="B74" s="1" t="str">
        <f t="shared" si="3"/>
        <v>731</v>
      </c>
      <c r="C74" s="1" t="str">
        <f t="shared" si="4"/>
        <v>73</v>
      </c>
      <c r="D74" s="1" t="str">
        <f t="shared" si="5"/>
        <v>7</v>
      </c>
      <c r="E74" s="1" t="s">
        <v>307</v>
      </c>
      <c r="F74" s="1" t="s">
        <v>308</v>
      </c>
      <c r="G74" s="1" t="s">
        <v>288</v>
      </c>
      <c r="H74" s="1" t="s">
        <v>289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 t="s">
        <v>35</v>
      </c>
      <c r="T74" s="1" t="s">
        <v>36</v>
      </c>
      <c r="U74" s="1" t="s">
        <v>309</v>
      </c>
      <c r="V74" s="1" t="s">
        <v>310</v>
      </c>
      <c r="W74" s="2">
        <v>6920</v>
      </c>
      <c r="X74" s="2">
        <v>-3395</v>
      </c>
      <c r="Y74" s="2">
        <v>3688</v>
      </c>
      <c r="Z74" s="2">
        <v>3688</v>
      </c>
      <c r="AA74" s="2">
        <v>293</v>
      </c>
      <c r="AB74" s="2">
        <v>4981</v>
      </c>
      <c r="AC74" s="1" t="s">
        <v>39</v>
      </c>
      <c r="AD74" s="2">
        <v>4981</v>
      </c>
      <c r="AE74" s="2">
        <v>4981</v>
      </c>
      <c r="AF74" s="2">
        <v>4981</v>
      </c>
      <c r="AG74" s="2">
        <v>4981</v>
      </c>
      <c r="AH74" s="1" t="s">
        <v>40</v>
      </c>
      <c r="AI74" s="1" t="s">
        <v>41</v>
      </c>
      <c r="AJ74" s="1"/>
      <c r="AK74" s="1" t="s">
        <v>42</v>
      </c>
      <c r="AL74" s="1"/>
      <c r="AM74" s="1"/>
    </row>
    <row r="75" spans="1:39" x14ac:dyDescent="0.3">
      <c r="A75" s="1" t="s">
        <v>233</v>
      </c>
      <c r="B75" s="1" t="str">
        <f t="shared" si="3"/>
        <v>731</v>
      </c>
      <c r="C75" s="1" t="str">
        <f t="shared" si="4"/>
        <v>73</v>
      </c>
      <c r="D75" s="1" t="str">
        <f t="shared" si="5"/>
        <v>7</v>
      </c>
      <c r="E75" s="1" t="s">
        <v>307</v>
      </c>
      <c r="F75" s="1" t="s">
        <v>308</v>
      </c>
      <c r="G75" s="1" t="s">
        <v>288</v>
      </c>
      <c r="H75" s="1" t="s">
        <v>289</v>
      </c>
      <c r="I75" s="1" t="s">
        <v>92</v>
      </c>
      <c r="J75" s="1"/>
      <c r="K75" s="1" t="s">
        <v>93</v>
      </c>
      <c r="L75" s="1" t="s">
        <v>93</v>
      </c>
      <c r="M75" s="1"/>
      <c r="N75" s="1"/>
      <c r="O75" s="1"/>
      <c r="P75" s="1"/>
      <c r="Q75" s="1"/>
      <c r="R75" s="1"/>
      <c r="S75" s="1" t="s">
        <v>35</v>
      </c>
      <c r="T75" s="1" t="s">
        <v>36</v>
      </c>
      <c r="U75" s="1" t="s">
        <v>309</v>
      </c>
      <c r="V75" s="1" t="s">
        <v>311</v>
      </c>
      <c r="W75" s="2">
        <v>669.8</v>
      </c>
      <c r="X75" s="2">
        <v>634.5</v>
      </c>
      <c r="Y75" s="2">
        <v>3664.2</v>
      </c>
      <c r="Z75" s="2">
        <v>3664.2</v>
      </c>
      <c r="AA75" s="2">
        <v>4298.7</v>
      </c>
      <c r="AB75" s="2">
        <v>4711</v>
      </c>
      <c r="AC75" s="1" t="s">
        <v>39</v>
      </c>
      <c r="AD75" s="2">
        <v>4711</v>
      </c>
      <c r="AE75" s="2">
        <v>4711</v>
      </c>
      <c r="AF75" s="2">
        <v>4711</v>
      </c>
      <c r="AG75" s="2">
        <v>4711</v>
      </c>
      <c r="AH75" s="1" t="s">
        <v>40</v>
      </c>
      <c r="AI75" s="1" t="s">
        <v>41</v>
      </c>
      <c r="AJ75" s="1" t="s">
        <v>96</v>
      </c>
      <c r="AK75" s="1" t="s">
        <v>42</v>
      </c>
      <c r="AL75" s="1" t="s">
        <v>97</v>
      </c>
      <c r="AM75" s="1"/>
    </row>
    <row r="76" spans="1:39" x14ac:dyDescent="0.3">
      <c r="A76" s="1" t="s">
        <v>233</v>
      </c>
      <c r="B76" s="1" t="str">
        <f t="shared" si="3"/>
        <v>731</v>
      </c>
      <c r="C76" s="1" t="str">
        <f t="shared" si="4"/>
        <v>73</v>
      </c>
      <c r="D76" s="1" t="str">
        <f t="shared" si="5"/>
        <v>7</v>
      </c>
      <c r="E76" s="1" t="s">
        <v>307</v>
      </c>
      <c r="F76" s="1" t="s">
        <v>308</v>
      </c>
      <c r="G76" s="1" t="s">
        <v>288</v>
      </c>
      <c r="H76" s="1" t="s">
        <v>289</v>
      </c>
      <c r="I76" s="1" t="s">
        <v>168</v>
      </c>
      <c r="J76" s="1"/>
      <c r="K76" s="1" t="s">
        <v>93</v>
      </c>
      <c r="L76" s="1" t="s">
        <v>93</v>
      </c>
      <c r="M76" s="1"/>
      <c r="N76" s="1"/>
      <c r="O76" s="1"/>
      <c r="P76" s="1"/>
      <c r="Q76" s="1"/>
      <c r="R76" s="1"/>
      <c r="S76" s="1" t="s">
        <v>35</v>
      </c>
      <c r="T76" s="1" t="s">
        <v>36</v>
      </c>
      <c r="U76" s="1" t="s">
        <v>309</v>
      </c>
      <c r="V76" s="1" t="s">
        <v>312</v>
      </c>
      <c r="W76" s="2">
        <v>100.2</v>
      </c>
      <c r="X76" s="2">
        <v>-58.5</v>
      </c>
      <c r="Y76" s="2">
        <v>832.8</v>
      </c>
      <c r="Z76" s="2">
        <v>832.8</v>
      </c>
      <c r="AA76" s="2">
        <v>774.3</v>
      </c>
      <c r="AB76" s="2">
        <v>1069</v>
      </c>
      <c r="AC76" s="1" t="s">
        <v>39</v>
      </c>
      <c r="AD76" s="2">
        <v>1069</v>
      </c>
      <c r="AE76" s="2">
        <v>1069</v>
      </c>
      <c r="AF76" s="2">
        <v>1069</v>
      </c>
      <c r="AG76" s="2">
        <v>1069</v>
      </c>
      <c r="AH76" s="1" t="s">
        <v>40</v>
      </c>
      <c r="AI76" s="1" t="s">
        <v>41</v>
      </c>
      <c r="AJ76" s="1" t="s">
        <v>96</v>
      </c>
      <c r="AK76" s="1" t="s">
        <v>42</v>
      </c>
      <c r="AL76" s="1" t="s">
        <v>97</v>
      </c>
      <c r="AM76" s="1"/>
    </row>
    <row r="77" spans="1:39" x14ac:dyDescent="0.3">
      <c r="A77" s="1" t="s">
        <v>233</v>
      </c>
      <c r="B77" s="1" t="str">
        <f t="shared" si="3"/>
        <v>731</v>
      </c>
      <c r="C77" s="1" t="str">
        <f t="shared" si="4"/>
        <v>73</v>
      </c>
      <c r="D77" s="1" t="str">
        <f t="shared" si="5"/>
        <v>7</v>
      </c>
      <c r="E77" s="1" t="s">
        <v>307</v>
      </c>
      <c r="F77" s="1" t="s">
        <v>308</v>
      </c>
      <c r="G77" s="1" t="s">
        <v>288</v>
      </c>
      <c r="H77" s="1" t="s">
        <v>289</v>
      </c>
      <c r="I77" s="1" t="s">
        <v>170</v>
      </c>
      <c r="J77" s="1"/>
      <c r="K77" s="1" t="s">
        <v>93</v>
      </c>
      <c r="L77" s="1" t="s">
        <v>93</v>
      </c>
      <c r="M77" s="1"/>
      <c r="N77" s="1"/>
      <c r="O77" s="1"/>
      <c r="P77" s="1"/>
      <c r="Q77" s="1"/>
      <c r="R77" s="1"/>
      <c r="S77" s="1" t="s">
        <v>35</v>
      </c>
      <c r="T77" s="1" t="s">
        <v>36</v>
      </c>
      <c r="U77" s="1" t="s">
        <v>309</v>
      </c>
      <c r="V77" s="1" t="s">
        <v>313</v>
      </c>
      <c r="W77" s="2">
        <v>64.400000000000006</v>
      </c>
      <c r="X77" s="2">
        <v>528.4</v>
      </c>
      <c r="Y77" s="2">
        <v>403.2</v>
      </c>
      <c r="Z77" s="2">
        <v>403.2</v>
      </c>
      <c r="AA77" s="2">
        <v>931.6</v>
      </c>
      <c r="AB77" s="2">
        <v>470</v>
      </c>
      <c r="AC77" s="1" t="s">
        <v>39</v>
      </c>
      <c r="AD77" s="2">
        <v>470</v>
      </c>
      <c r="AE77" s="2">
        <v>470</v>
      </c>
      <c r="AF77" s="2">
        <v>470</v>
      </c>
      <c r="AG77" s="2">
        <v>470</v>
      </c>
      <c r="AH77" s="1" t="s">
        <v>40</v>
      </c>
      <c r="AI77" s="1" t="s">
        <v>41</v>
      </c>
      <c r="AJ77" s="1" t="s">
        <v>96</v>
      </c>
      <c r="AK77" s="1" t="s">
        <v>42</v>
      </c>
      <c r="AL77" s="1" t="s">
        <v>97</v>
      </c>
      <c r="AM77" s="1"/>
    </row>
    <row r="78" spans="1:39" x14ac:dyDescent="0.3">
      <c r="A78" s="1" t="s">
        <v>233</v>
      </c>
      <c r="B78" s="1" t="str">
        <f t="shared" si="3"/>
        <v>731</v>
      </c>
      <c r="C78" s="1" t="str">
        <f t="shared" si="4"/>
        <v>73</v>
      </c>
      <c r="D78" s="1" t="str">
        <f t="shared" si="5"/>
        <v>7</v>
      </c>
      <c r="E78" s="1" t="s">
        <v>307</v>
      </c>
      <c r="F78" s="1" t="s">
        <v>308</v>
      </c>
      <c r="G78" s="1" t="s">
        <v>288</v>
      </c>
      <c r="H78" s="1" t="s">
        <v>289</v>
      </c>
      <c r="I78" s="1" t="s">
        <v>172</v>
      </c>
      <c r="J78" s="1"/>
      <c r="K78" s="1" t="s">
        <v>93</v>
      </c>
      <c r="L78" s="1" t="s">
        <v>93</v>
      </c>
      <c r="M78" s="1"/>
      <c r="N78" s="1"/>
      <c r="O78" s="1"/>
      <c r="P78" s="1"/>
      <c r="Q78" s="1"/>
      <c r="R78" s="1"/>
      <c r="S78" s="1" t="s">
        <v>35</v>
      </c>
      <c r="T78" s="1" t="s">
        <v>36</v>
      </c>
      <c r="U78" s="1" t="s">
        <v>309</v>
      </c>
      <c r="V78" s="1" t="s">
        <v>314</v>
      </c>
      <c r="W78" s="2">
        <v>334.6</v>
      </c>
      <c r="X78" s="2">
        <v>238.6</v>
      </c>
      <c r="Y78" s="2">
        <v>76.8</v>
      </c>
      <c r="Z78" s="2">
        <v>76.8</v>
      </c>
      <c r="AA78" s="2">
        <v>315.39999999999998</v>
      </c>
      <c r="AB78" s="2">
        <v>90</v>
      </c>
      <c r="AC78" s="1" t="s">
        <v>39</v>
      </c>
      <c r="AD78" s="2">
        <v>90</v>
      </c>
      <c r="AE78" s="2">
        <v>90</v>
      </c>
      <c r="AF78" s="2">
        <v>90</v>
      </c>
      <c r="AG78" s="2">
        <v>90</v>
      </c>
      <c r="AH78" s="1" t="s">
        <v>40</v>
      </c>
      <c r="AI78" s="1" t="s">
        <v>41</v>
      </c>
      <c r="AJ78" s="1" t="s">
        <v>96</v>
      </c>
      <c r="AK78" s="1" t="s">
        <v>42</v>
      </c>
      <c r="AL78" s="1" t="s">
        <v>97</v>
      </c>
      <c r="AM78" s="1"/>
    </row>
    <row r="79" spans="1:39" x14ac:dyDescent="0.3">
      <c r="A79" s="1" t="s">
        <v>233</v>
      </c>
      <c r="B79" s="1" t="str">
        <f t="shared" si="3"/>
        <v>731</v>
      </c>
      <c r="C79" s="1" t="str">
        <f t="shared" si="4"/>
        <v>73</v>
      </c>
      <c r="D79" s="1" t="str">
        <f t="shared" si="5"/>
        <v>7</v>
      </c>
      <c r="E79" s="1" t="s">
        <v>307</v>
      </c>
      <c r="F79" s="1" t="s">
        <v>308</v>
      </c>
      <c r="G79" s="1" t="s">
        <v>288</v>
      </c>
      <c r="H79" s="1" t="s">
        <v>289</v>
      </c>
      <c r="I79" s="1" t="s">
        <v>284</v>
      </c>
      <c r="J79" s="1"/>
      <c r="K79" s="1" t="s">
        <v>93</v>
      </c>
      <c r="L79" s="1" t="s">
        <v>93</v>
      </c>
      <c r="M79" s="1"/>
      <c r="N79" s="1"/>
      <c r="O79" s="1"/>
      <c r="P79" s="1"/>
      <c r="Q79" s="1"/>
      <c r="R79" s="1"/>
      <c r="S79" s="1" t="s">
        <v>35</v>
      </c>
      <c r="T79" s="1" t="s">
        <v>36</v>
      </c>
      <c r="U79" s="1" t="s">
        <v>309</v>
      </c>
      <c r="V79" s="1" t="s">
        <v>315</v>
      </c>
      <c r="W79" s="2">
        <v>62.4</v>
      </c>
      <c r="X79" s="2">
        <v>-205.4</v>
      </c>
      <c r="Y79" s="2">
        <v>1075.8</v>
      </c>
      <c r="Z79" s="2">
        <v>1075.8</v>
      </c>
      <c r="AA79" s="2">
        <v>870.4</v>
      </c>
      <c r="AB79" s="2">
        <v>1353</v>
      </c>
      <c r="AC79" s="1" t="s">
        <v>39</v>
      </c>
      <c r="AD79" s="2">
        <v>1353</v>
      </c>
      <c r="AE79" s="2">
        <v>1353</v>
      </c>
      <c r="AF79" s="2">
        <v>1353</v>
      </c>
      <c r="AG79" s="2">
        <v>1353</v>
      </c>
      <c r="AH79" s="1" t="s">
        <v>40</v>
      </c>
      <c r="AI79" s="1" t="s">
        <v>41</v>
      </c>
      <c r="AJ79" s="1" t="s">
        <v>96</v>
      </c>
      <c r="AK79" s="1" t="s">
        <v>42</v>
      </c>
      <c r="AL79" s="1" t="s">
        <v>97</v>
      </c>
      <c r="AM79" s="1"/>
    </row>
    <row r="80" spans="1:39" x14ac:dyDescent="0.3">
      <c r="A80" s="1" t="s">
        <v>233</v>
      </c>
      <c r="B80" s="1" t="str">
        <f t="shared" si="3"/>
        <v>731</v>
      </c>
      <c r="C80" s="1" t="str">
        <f t="shared" si="4"/>
        <v>73</v>
      </c>
      <c r="D80" s="1" t="str">
        <f t="shared" si="5"/>
        <v>7</v>
      </c>
      <c r="E80" s="1" t="s">
        <v>307</v>
      </c>
      <c r="F80" s="1" t="s">
        <v>308</v>
      </c>
      <c r="G80" s="1" t="s">
        <v>288</v>
      </c>
      <c r="H80" s="1" t="s">
        <v>289</v>
      </c>
      <c r="I80" s="1" t="s">
        <v>316</v>
      </c>
      <c r="J80" s="1"/>
      <c r="K80" s="1" t="s">
        <v>93</v>
      </c>
      <c r="L80" s="1" t="s">
        <v>93</v>
      </c>
      <c r="M80" s="1"/>
      <c r="N80" s="1"/>
      <c r="O80" s="1"/>
      <c r="P80" s="1"/>
      <c r="Q80" s="1"/>
      <c r="R80" s="1"/>
      <c r="S80" s="1" t="s">
        <v>35</v>
      </c>
      <c r="T80" s="1" t="s">
        <v>36</v>
      </c>
      <c r="U80" s="1" t="s">
        <v>309</v>
      </c>
      <c r="V80" s="1" t="s">
        <v>317</v>
      </c>
      <c r="W80" s="2">
        <v>9.6</v>
      </c>
      <c r="X80" s="2">
        <v>-64.8</v>
      </c>
      <c r="Y80" s="2">
        <v>391.2</v>
      </c>
      <c r="Z80" s="2">
        <v>391.2</v>
      </c>
      <c r="AA80" s="2">
        <v>326.39999999999998</v>
      </c>
      <c r="AB80" s="2">
        <v>492</v>
      </c>
      <c r="AC80" s="1" t="s">
        <v>39</v>
      </c>
      <c r="AD80" s="2">
        <v>492</v>
      </c>
      <c r="AE80" s="2">
        <v>492</v>
      </c>
      <c r="AF80" s="2">
        <v>492</v>
      </c>
      <c r="AG80" s="2">
        <v>492</v>
      </c>
      <c r="AH80" s="1" t="s">
        <v>40</v>
      </c>
      <c r="AI80" s="1" t="s">
        <v>41</v>
      </c>
      <c r="AJ80" s="1" t="s">
        <v>96</v>
      </c>
      <c r="AK80" s="1" t="s">
        <v>42</v>
      </c>
      <c r="AL80" s="1" t="s">
        <v>97</v>
      </c>
      <c r="AM80" s="1"/>
    </row>
    <row r="81" spans="1:39" x14ac:dyDescent="0.3">
      <c r="A81" s="1" t="s">
        <v>233</v>
      </c>
      <c r="B81" s="1" t="str">
        <f t="shared" si="3"/>
        <v>731</v>
      </c>
      <c r="C81" s="1" t="str">
        <f t="shared" si="4"/>
        <v>73</v>
      </c>
      <c r="D81" s="1" t="str">
        <f t="shared" si="5"/>
        <v>7</v>
      </c>
      <c r="E81" s="1" t="s">
        <v>318</v>
      </c>
      <c r="F81" s="1" t="s">
        <v>319</v>
      </c>
      <c r="G81" s="1" t="s">
        <v>288</v>
      </c>
      <c r="H81" s="1" t="s">
        <v>289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 t="s">
        <v>35</v>
      </c>
      <c r="T81" s="1" t="s">
        <v>36</v>
      </c>
      <c r="U81" s="1" t="s">
        <v>309</v>
      </c>
      <c r="V81" s="1" t="s">
        <v>320</v>
      </c>
      <c r="W81" s="2">
        <v>4850</v>
      </c>
      <c r="X81" s="2">
        <v>-400</v>
      </c>
      <c r="Y81" s="2">
        <v>900</v>
      </c>
      <c r="Z81" s="2">
        <v>900</v>
      </c>
      <c r="AA81" s="2">
        <v>500</v>
      </c>
      <c r="AB81" s="2">
        <v>667</v>
      </c>
      <c r="AC81" s="1" t="s">
        <v>39</v>
      </c>
      <c r="AD81" s="2">
        <v>667</v>
      </c>
      <c r="AE81" s="2">
        <v>667</v>
      </c>
      <c r="AF81" s="2">
        <v>667</v>
      </c>
      <c r="AG81" s="2">
        <v>667</v>
      </c>
      <c r="AH81" s="1" t="s">
        <v>40</v>
      </c>
      <c r="AI81" s="1" t="s">
        <v>41</v>
      </c>
      <c r="AJ81" s="1"/>
      <c r="AK81" s="1" t="s">
        <v>42</v>
      </c>
      <c r="AL81" s="1"/>
      <c r="AM81" s="1"/>
    </row>
    <row r="82" spans="1:39" x14ac:dyDescent="0.3">
      <c r="A82" s="1" t="s">
        <v>233</v>
      </c>
      <c r="B82" s="1" t="str">
        <f t="shared" si="3"/>
        <v>731</v>
      </c>
      <c r="C82" s="1" t="str">
        <f t="shared" si="4"/>
        <v>73</v>
      </c>
      <c r="D82" s="1" t="str">
        <f t="shared" si="5"/>
        <v>7</v>
      </c>
      <c r="E82" s="1" t="s">
        <v>318</v>
      </c>
      <c r="F82" s="1" t="s">
        <v>319</v>
      </c>
      <c r="G82" s="1" t="s">
        <v>288</v>
      </c>
      <c r="H82" s="1" t="s">
        <v>289</v>
      </c>
      <c r="I82" s="1" t="s">
        <v>92</v>
      </c>
      <c r="J82" s="1"/>
      <c r="K82" s="1" t="s">
        <v>93</v>
      </c>
      <c r="L82" s="1" t="s">
        <v>93</v>
      </c>
      <c r="M82" s="1"/>
      <c r="N82" s="1"/>
      <c r="O82" s="1"/>
      <c r="P82" s="1"/>
      <c r="Q82" s="1"/>
      <c r="R82" s="1"/>
      <c r="S82" s="1" t="s">
        <v>35</v>
      </c>
      <c r="T82" s="1" t="s">
        <v>36</v>
      </c>
      <c r="U82" s="1" t="s">
        <v>309</v>
      </c>
      <c r="V82" s="1" t="s">
        <v>321</v>
      </c>
      <c r="W82" s="2">
        <v>835</v>
      </c>
      <c r="X82" s="2">
        <v>2040</v>
      </c>
      <c r="Y82" s="2">
        <v>2665</v>
      </c>
      <c r="Z82" s="2">
        <v>2665</v>
      </c>
      <c r="AA82" s="2">
        <v>4705</v>
      </c>
      <c r="AB82" s="2">
        <v>2600</v>
      </c>
      <c r="AC82" s="1" t="s">
        <v>39</v>
      </c>
      <c r="AD82" s="2">
        <v>2600</v>
      </c>
      <c r="AE82" s="2">
        <v>2600</v>
      </c>
      <c r="AF82" s="2">
        <v>2600</v>
      </c>
      <c r="AG82" s="2">
        <v>2600</v>
      </c>
      <c r="AH82" s="1" t="s">
        <v>40</v>
      </c>
      <c r="AI82" s="1" t="s">
        <v>41</v>
      </c>
      <c r="AJ82" s="1" t="s">
        <v>96</v>
      </c>
      <c r="AK82" s="1" t="s">
        <v>42</v>
      </c>
      <c r="AL82" s="1" t="s">
        <v>97</v>
      </c>
      <c r="AM82" s="1"/>
    </row>
    <row r="83" spans="1:39" x14ac:dyDescent="0.3">
      <c r="A83" s="1" t="s">
        <v>233</v>
      </c>
      <c r="B83" s="1" t="str">
        <f t="shared" si="3"/>
        <v>731</v>
      </c>
      <c r="C83" s="1" t="str">
        <f t="shared" si="4"/>
        <v>73</v>
      </c>
      <c r="D83" s="1" t="str">
        <f t="shared" si="5"/>
        <v>7</v>
      </c>
      <c r="E83" s="1" t="s">
        <v>318</v>
      </c>
      <c r="F83" s="1" t="s">
        <v>319</v>
      </c>
      <c r="G83" s="1" t="s">
        <v>288</v>
      </c>
      <c r="H83" s="1" t="s">
        <v>289</v>
      </c>
      <c r="I83" s="1" t="s">
        <v>168</v>
      </c>
      <c r="J83" s="1"/>
      <c r="K83" s="1" t="s">
        <v>93</v>
      </c>
      <c r="L83" s="1" t="s">
        <v>93</v>
      </c>
      <c r="M83" s="1"/>
      <c r="N83" s="1"/>
      <c r="O83" s="1"/>
      <c r="P83" s="1"/>
      <c r="Q83" s="1"/>
      <c r="R83" s="1"/>
      <c r="S83" s="1" t="s">
        <v>35</v>
      </c>
      <c r="T83" s="1" t="s">
        <v>36</v>
      </c>
      <c r="U83" s="1" t="s">
        <v>309</v>
      </c>
      <c r="V83" s="1" t="s">
        <v>322</v>
      </c>
      <c r="W83" s="2">
        <v>45</v>
      </c>
      <c r="X83" s="2">
        <v>230</v>
      </c>
      <c r="Y83" s="2">
        <v>625</v>
      </c>
      <c r="Z83" s="2">
        <v>625</v>
      </c>
      <c r="AA83" s="2">
        <v>855</v>
      </c>
      <c r="AB83" s="2">
        <v>600</v>
      </c>
      <c r="AC83" s="1" t="s">
        <v>39</v>
      </c>
      <c r="AD83" s="2">
        <v>600</v>
      </c>
      <c r="AE83" s="2">
        <v>600</v>
      </c>
      <c r="AF83" s="2">
        <v>600</v>
      </c>
      <c r="AG83" s="2">
        <v>600</v>
      </c>
      <c r="AH83" s="1" t="s">
        <v>40</v>
      </c>
      <c r="AI83" s="1" t="s">
        <v>41</v>
      </c>
      <c r="AJ83" s="1" t="s">
        <v>96</v>
      </c>
      <c r="AK83" s="1" t="s">
        <v>42</v>
      </c>
      <c r="AL83" s="1" t="s">
        <v>97</v>
      </c>
      <c r="AM83" s="1"/>
    </row>
    <row r="84" spans="1:39" x14ac:dyDescent="0.3">
      <c r="A84" s="1" t="s">
        <v>233</v>
      </c>
      <c r="B84" s="1" t="str">
        <f t="shared" si="3"/>
        <v>731</v>
      </c>
      <c r="C84" s="1" t="str">
        <f t="shared" si="4"/>
        <v>73</v>
      </c>
      <c r="D84" s="1" t="str">
        <f t="shared" si="5"/>
        <v>7</v>
      </c>
      <c r="E84" s="1" t="s">
        <v>323</v>
      </c>
      <c r="F84" s="1" t="s">
        <v>324</v>
      </c>
      <c r="G84" s="1" t="s">
        <v>288</v>
      </c>
      <c r="H84" s="1" t="s">
        <v>289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 t="s">
        <v>35</v>
      </c>
      <c r="T84" s="1" t="s">
        <v>36</v>
      </c>
      <c r="U84" s="1" t="s">
        <v>113</v>
      </c>
      <c r="V84" s="1" t="s">
        <v>325</v>
      </c>
      <c r="W84" s="2">
        <v>6201.2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1" t="s">
        <v>39</v>
      </c>
      <c r="AD84" s="2">
        <v>0</v>
      </c>
      <c r="AE84" s="2">
        <v>0</v>
      </c>
      <c r="AF84" s="2">
        <v>0</v>
      </c>
      <c r="AG84" s="2">
        <v>0</v>
      </c>
      <c r="AH84" s="1" t="s">
        <v>40</v>
      </c>
      <c r="AI84" s="1" t="s">
        <v>41</v>
      </c>
      <c r="AJ84" s="1"/>
      <c r="AK84" s="1" t="s">
        <v>42</v>
      </c>
      <c r="AL84" s="1"/>
      <c r="AM84" s="1"/>
    </row>
    <row r="85" spans="1:39" x14ac:dyDescent="0.3">
      <c r="A85" s="1" t="s">
        <v>233</v>
      </c>
      <c r="B85" s="1" t="str">
        <f t="shared" si="3"/>
        <v>731</v>
      </c>
      <c r="C85" s="1" t="str">
        <f t="shared" si="4"/>
        <v>73</v>
      </c>
      <c r="D85" s="1" t="str">
        <f t="shared" si="5"/>
        <v>7</v>
      </c>
      <c r="E85" s="1" t="s">
        <v>323</v>
      </c>
      <c r="F85" s="1" t="s">
        <v>324</v>
      </c>
      <c r="G85" s="1" t="s">
        <v>288</v>
      </c>
      <c r="H85" s="1" t="s">
        <v>289</v>
      </c>
      <c r="I85" s="1" t="s">
        <v>92</v>
      </c>
      <c r="J85" s="1"/>
      <c r="K85" s="1" t="s">
        <v>93</v>
      </c>
      <c r="L85" s="1" t="s">
        <v>93</v>
      </c>
      <c r="M85" s="1"/>
      <c r="N85" s="1"/>
      <c r="O85" s="1"/>
      <c r="P85" s="1"/>
      <c r="Q85" s="1"/>
      <c r="R85" s="1"/>
      <c r="S85" s="1" t="s">
        <v>35</v>
      </c>
      <c r="T85" s="1" t="s">
        <v>36</v>
      </c>
      <c r="U85" s="1" t="s">
        <v>309</v>
      </c>
      <c r="V85" s="1" t="s">
        <v>326</v>
      </c>
      <c r="W85" s="2">
        <v>1255</v>
      </c>
      <c r="X85" s="2">
        <v>-2000</v>
      </c>
      <c r="Y85" s="2">
        <v>7940</v>
      </c>
      <c r="Z85" s="2">
        <v>7940</v>
      </c>
      <c r="AA85" s="2">
        <v>5940</v>
      </c>
      <c r="AB85" s="2">
        <v>9380</v>
      </c>
      <c r="AC85" s="1" t="s">
        <v>39</v>
      </c>
      <c r="AD85" s="2">
        <v>9380</v>
      </c>
      <c r="AE85" s="2">
        <v>9380</v>
      </c>
      <c r="AF85" s="2">
        <v>9380</v>
      </c>
      <c r="AG85" s="2">
        <v>9380</v>
      </c>
      <c r="AH85" s="1" t="s">
        <v>40</v>
      </c>
      <c r="AI85" s="1" t="s">
        <v>41</v>
      </c>
      <c r="AJ85" s="1" t="s">
        <v>96</v>
      </c>
      <c r="AK85" s="1" t="s">
        <v>42</v>
      </c>
      <c r="AL85" s="1" t="s">
        <v>97</v>
      </c>
      <c r="AM85" s="1"/>
    </row>
    <row r="86" spans="1:39" x14ac:dyDescent="0.3">
      <c r="A86" s="1" t="s">
        <v>233</v>
      </c>
      <c r="B86" s="1" t="str">
        <f t="shared" si="3"/>
        <v>731</v>
      </c>
      <c r="C86" s="1" t="str">
        <f t="shared" si="4"/>
        <v>73</v>
      </c>
      <c r="D86" s="1" t="str">
        <f t="shared" si="5"/>
        <v>7</v>
      </c>
      <c r="E86" s="1" t="s">
        <v>323</v>
      </c>
      <c r="F86" s="1" t="s">
        <v>324</v>
      </c>
      <c r="G86" s="1" t="s">
        <v>288</v>
      </c>
      <c r="H86" s="1" t="s">
        <v>289</v>
      </c>
      <c r="I86" s="1" t="s">
        <v>168</v>
      </c>
      <c r="J86" s="1"/>
      <c r="K86" s="1" t="s">
        <v>93</v>
      </c>
      <c r="L86" s="1" t="s">
        <v>93</v>
      </c>
      <c r="M86" s="1"/>
      <c r="N86" s="1"/>
      <c r="O86" s="1"/>
      <c r="P86" s="1"/>
      <c r="Q86" s="1"/>
      <c r="R86" s="1"/>
      <c r="S86" s="1" t="s">
        <v>35</v>
      </c>
      <c r="T86" s="1" t="s">
        <v>36</v>
      </c>
      <c r="U86" s="1" t="s">
        <v>309</v>
      </c>
      <c r="V86" s="1" t="s">
        <v>327</v>
      </c>
      <c r="W86" s="2">
        <v>75</v>
      </c>
      <c r="X86" s="2">
        <v>-254</v>
      </c>
      <c r="Y86" s="2">
        <v>1145</v>
      </c>
      <c r="Z86" s="2">
        <v>1145</v>
      </c>
      <c r="AA86" s="2">
        <v>891</v>
      </c>
      <c r="AB86" s="2">
        <v>1407</v>
      </c>
      <c r="AC86" s="1" t="s">
        <v>39</v>
      </c>
      <c r="AD86" s="2">
        <v>1407</v>
      </c>
      <c r="AE86" s="2">
        <v>1407</v>
      </c>
      <c r="AF86" s="2">
        <v>1407</v>
      </c>
      <c r="AG86" s="2">
        <v>1407</v>
      </c>
      <c r="AH86" s="1" t="s">
        <v>40</v>
      </c>
      <c r="AI86" s="1" t="s">
        <v>41</v>
      </c>
      <c r="AJ86" s="1" t="s">
        <v>96</v>
      </c>
      <c r="AK86" s="1" t="s">
        <v>42</v>
      </c>
      <c r="AL86" s="1" t="s">
        <v>97</v>
      </c>
      <c r="AM86" s="1"/>
    </row>
    <row r="87" spans="1:39" x14ac:dyDescent="0.3">
      <c r="A87" s="1" t="s">
        <v>233</v>
      </c>
      <c r="B87" s="1" t="str">
        <f t="shared" si="3"/>
        <v>731</v>
      </c>
      <c r="C87" s="1" t="str">
        <f t="shared" si="4"/>
        <v>73</v>
      </c>
      <c r="D87" s="1" t="str">
        <f t="shared" si="5"/>
        <v>7</v>
      </c>
      <c r="E87" s="1" t="s">
        <v>323</v>
      </c>
      <c r="F87" s="1" t="s">
        <v>324</v>
      </c>
      <c r="G87" s="1" t="s">
        <v>288</v>
      </c>
      <c r="H87" s="1" t="s">
        <v>289</v>
      </c>
      <c r="I87" s="1" t="s">
        <v>170</v>
      </c>
      <c r="J87" s="1"/>
      <c r="K87" s="1" t="s">
        <v>93</v>
      </c>
      <c r="L87" s="1" t="s">
        <v>93</v>
      </c>
      <c r="M87" s="1"/>
      <c r="N87" s="1"/>
      <c r="O87" s="1"/>
      <c r="P87" s="1"/>
      <c r="Q87" s="1"/>
      <c r="R87" s="1"/>
      <c r="S87" s="1" t="s">
        <v>35</v>
      </c>
      <c r="T87" s="1" t="s">
        <v>36</v>
      </c>
      <c r="U87" s="1" t="s">
        <v>309</v>
      </c>
      <c r="V87" s="1" t="s">
        <v>328</v>
      </c>
      <c r="W87" s="2">
        <v>0</v>
      </c>
      <c r="X87" s="2">
        <v>250</v>
      </c>
      <c r="Y87" s="2">
        <v>0</v>
      </c>
      <c r="Z87" s="2">
        <v>0</v>
      </c>
      <c r="AA87" s="2">
        <v>250</v>
      </c>
      <c r="AB87" s="2">
        <v>100</v>
      </c>
      <c r="AC87" s="1" t="s">
        <v>39</v>
      </c>
      <c r="AD87" s="2">
        <v>100</v>
      </c>
      <c r="AE87" s="2">
        <v>100</v>
      </c>
      <c r="AF87" s="2">
        <v>100</v>
      </c>
      <c r="AG87" s="2">
        <v>100</v>
      </c>
      <c r="AH87" s="1" t="s">
        <v>40</v>
      </c>
      <c r="AI87" s="1" t="s">
        <v>41</v>
      </c>
      <c r="AJ87" s="1" t="s">
        <v>96</v>
      </c>
      <c r="AK87" s="1" t="s">
        <v>42</v>
      </c>
      <c r="AL87" s="1" t="s">
        <v>97</v>
      </c>
      <c r="AM87" s="1"/>
    </row>
    <row r="88" spans="1:39" x14ac:dyDescent="0.3">
      <c r="A88" s="1" t="s">
        <v>233</v>
      </c>
      <c r="B88" s="1" t="str">
        <f t="shared" si="3"/>
        <v>731</v>
      </c>
      <c r="C88" s="1" t="str">
        <f t="shared" si="4"/>
        <v>73</v>
      </c>
      <c r="D88" s="1" t="str">
        <f t="shared" si="5"/>
        <v>7</v>
      </c>
      <c r="E88" s="1" t="s">
        <v>329</v>
      </c>
      <c r="F88" s="1" t="s">
        <v>330</v>
      </c>
      <c r="G88" s="1" t="s">
        <v>288</v>
      </c>
      <c r="H88" s="1" t="s">
        <v>289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 t="s">
        <v>35</v>
      </c>
      <c r="T88" s="1" t="s">
        <v>36</v>
      </c>
      <c r="U88" s="1" t="s">
        <v>331</v>
      </c>
      <c r="V88" s="1" t="s">
        <v>332</v>
      </c>
      <c r="W88" s="2">
        <v>12838.04</v>
      </c>
      <c r="X88" s="2">
        <v>519.98</v>
      </c>
      <c r="Y88" s="2">
        <v>13243.42</v>
      </c>
      <c r="Z88" s="2">
        <v>13243.42</v>
      </c>
      <c r="AA88" s="2">
        <v>13763.4</v>
      </c>
      <c r="AB88" s="2">
        <v>13763.4</v>
      </c>
      <c r="AC88" s="1" t="s">
        <v>39</v>
      </c>
      <c r="AD88" s="2">
        <v>13763.4</v>
      </c>
      <c r="AE88" s="2">
        <v>13763.4</v>
      </c>
      <c r="AF88" s="2">
        <v>13763.4</v>
      </c>
      <c r="AG88" s="2">
        <v>13763.4</v>
      </c>
      <c r="AH88" s="1" t="s">
        <v>40</v>
      </c>
      <c r="AI88" s="1" t="s">
        <v>41</v>
      </c>
      <c r="AJ88" s="1"/>
      <c r="AK88" s="1" t="s">
        <v>42</v>
      </c>
      <c r="AL88" s="1"/>
      <c r="AM88" s="1"/>
    </row>
    <row r="89" spans="1:39" x14ac:dyDescent="0.3">
      <c r="A89" s="1" t="s">
        <v>233</v>
      </c>
      <c r="B89" s="1" t="str">
        <f t="shared" si="3"/>
        <v>731</v>
      </c>
      <c r="C89" s="1" t="str">
        <f t="shared" si="4"/>
        <v>73</v>
      </c>
      <c r="D89" s="1" t="str">
        <f t="shared" si="5"/>
        <v>7</v>
      </c>
      <c r="E89" s="1" t="s">
        <v>333</v>
      </c>
      <c r="F89" s="1" t="s">
        <v>334</v>
      </c>
      <c r="G89" s="1" t="s">
        <v>288</v>
      </c>
      <c r="H89" s="1" t="s">
        <v>289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 t="s">
        <v>35</v>
      </c>
      <c r="T89" s="1" t="s">
        <v>36</v>
      </c>
      <c r="U89" s="1" t="s">
        <v>113</v>
      </c>
      <c r="V89" s="1" t="s">
        <v>335</v>
      </c>
      <c r="W89" s="2">
        <v>2.98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1" t="s">
        <v>39</v>
      </c>
      <c r="AD89" s="2">
        <v>0</v>
      </c>
      <c r="AE89" s="2">
        <v>0</v>
      </c>
      <c r="AF89" s="2">
        <v>0</v>
      </c>
      <c r="AG89" s="2">
        <v>0</v>
      </c>
      <c r="AH89" s="1" t="s">
        <v>40</v>
      </c>
      <c r="AI89" s="1" t="s">
        <v>41</v>
      </c>
      <c r="AJ89" s="1"/>
      <c r="AK89" s="1" t="s">
        <v>42</v>
      </c>
      <c r="AL89" s="1"/>
      <c r="AM89" s="1"/>
    </row>
    <row r="90" spans="1:39" x14ac:dyDescent="0.3">
      <c r="A90" s="1" t="s">
        <v>233</v>
      </c>
      <c r="B90" s="1" t="str">
        <f t="shared" si="3"/>
        <v>733</v>
      </c>
      <c r="C90" s="1" t="str">
        <f t="shared" si="4"/>
        <v>73</v>
      </c>
      <c r="D90" s="1" t="str">
        <f t="shared" si="5"/>
        <v>7</v>
      </c>
      <c r="E90" s="1" t="s">
        <v>336</v>
      </c>
      <c r="F90" s="1" t="s">
        <v>337</v>
      </c>
      <c r="G90" s="1" t="s">
        <v>288</v>
      </c>
      <c r="H90" s="1" t="s">
        <v>289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 t="s">
        <v>35</v>
      </c>
      <c r="T90" s="1" t="s">
        <v>36</v>
      </c>
      <c r="U90" s="1" t="s">
        <v>309</v>
      </c>
      <c r="V90" s="1" t="s">
        <v>338</v>
      </c>
      <c r="W90" s="2">
        <v>3290</v>
      </c>
      <c r="X90" s="2">
        <v>1900</v>
      </c>
      <c r="Y90" s="2">
        <v>3100</v>
      </c>
      <c r="Z90" s="2">
        <v>3100</v>
      </c>
      <c r="AA90" s="2">
        <v>5000</v>
      </c>
      <c r="AB90" s="2">
        <v>5000</v>
      </c>
      <c r="AC90" s="1" t="s">
        <v>39</v>
      </c>
      <c r="AD90" s="2">
        <v>3500</v>
      </c>
      <c r="AE90" s="2">
        <v>3500</v>
      </c>
      <c r="AF90" s="2">
        <v>3500</v>
      </c>
      <c r="AG90" s="2">
        <v>3500</v>
      </c>
      <c r="AH90" s="1" t="s">
        <v>40</v>
      </c>
      <c r="AI90" s="1" t="s">
        <v>41</v>
      </c>
      <c r="AJ90" s="1"/>
      <c r="AK90" s="1" t="s">
        <v>42</v>
      </c>
      <c r="AL90" s="1"/>
      <c r="AM90" s="1"/>
    </row>
    <row r="91" spans="1:39" x14ac:dyDescent="0.3">
      <c r="A91" s="1" t="s">
        <v>233</v>
      </c>
      <c r="B91" s="1" t="str">
        <f t="shared" si="3"/>
        <v>733</v>
      </c>
      <c r="C91" s="1" t="str">
        <f t="shared" si="4"/>
        <v>73</v>
      </c>
      <c r="D91" s="1" t="str">
        <f t="shared" si="5"/>
        <v>7</v>
      </c>
      <c r="E91" s="1" t="s">
        <v>339</v>
      </c>
      <c r="F91" s="1" t="s">
        <v>340</v>
      </c>
      <c r="G91" s="1" t="s">
        <v>288</v>
      </c>
      <c r="H91" s="1" t="s">
        <v>289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 t="s">
        <v>35</v>
      </c>
      <c r="T91" s="1" t="s">
        <v>36</v>
      </c>
      <c r="U91" s="1" t="s">
        <v>341</v>
      </c>
      <c r="V91" s="1" t="s">
        <v>342</v>
      </c>
      <c r="W91" s="2">
        <v>269263.27</v>
      </c>
      <c r="X91" s="2">
        <v>45199.199999999997</v>
      </c>
      <c r="Y91" s="2">
        <v>231736.5</v>
      </c>
      <c r="Z91" s="2">
        <v>231736.5</v>
      </c>
      <c r="AA91" s="2">
        <v>276935.7</v>
      </c>
      <c r="AB91" s="2">
        <v>291282.90999999997</v>
      </c>
      <c r="AC91" s="1" t="s">
        <v>39</v>
      </c>
      <c r="AD91" s="2">
        <v>310611.37</v>
      </c>
      <c r="AE91" s="2">
        <v>318376.65999999997</v>
      </c>
      <c r="AF91" s="2">
        <v>326336.08</v>
      </c>
      <c r="AG91" s="2">
        <v>334494.48</v>
      </c>
      <c r="AH91" s="1" t="s">
        <v>40</v>
      </c>
      <c r="AI91" s="1" t="s">
        <v>41</v>
      </c>
      <c r="AJ91" s="1"/>
      <c r="AK91" s="1" t="s">
        <v>42</v>
      </c>
      <c r="AL91" s="1"/>
      <c r="AM91" s="1"/>
    </row>
    <row r="92" spans="1:39" x14ac:dyDescent="0.3">
      <c r="A92" s="1" t="s">
        <v>233</v>
      </c>
      <c r="B92" s="1" t="str">
        <f t="shared" si="3"/>
        <v>733</v>
      </c>
      <c r="C92" s="1" t="str">
        <f t="shared" si="4"/>
        <v>73</v>
      </c>
      <c r="D92" s="1" t="str">
        <f t="shared" si="5"/>
        <v>7</v>
      </c>
      <c r="E92" s="1" t="s">
        <v>343</v>
      </c>
      <c r="F92" s="1" t="s">
        <v>344</v>
      </c>
      <c r="G92" s="1" t="s">
        <v>288</v>
      </c>
      <c r="H92" s="1" t="s">
        <v>289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 t="s">
        <v>35</v>
      </c>
      <c r="T92" s="1" t="s">
        <v>36</v>
      </c>
      <c r="U92" s="1" t="s">
        <v>80</v>
      </c>
      <c r="V92" s="1" t="s">
        <v>345</v>
      </c>
      <c r="W92" s="2">
        <v>7483</v>
      </c>
      <c r="X92" s="2">
        <v>9792.18</v>
      </c>
      <c r="Y92" s="2">
        <v>6199.45</v>
      </c>
      <c r="Z92" s="2">
        <v>6199.45</v>
      </c>
      <c r="AA92" s="2">
        <v>15991.63</v>
      </c>
      <c r="AB92" s="2">
        <v>15991.63</v>
      </c>
      <c r="AC92" s="1" t="s">
        <v>39</v>
      </c>
      <c r="AD92" s="2">
        <v>19063.97</v>
      </c>
      <c r="AE92" s="2">
        <v>19063.97</v>
      </c>
      <c r="AF92" s="2">
        <v>19063.97</v>
      </c>
      <c r="AG92" s="2">
        <v>19063.97</v>
      </c>
      <c r="AH92" s="1" t="s">
        <v>40</v>
      </c>
      <c r="AI92" s="1" t="s">
        <v>41</v>
      </c>
      <c r="AJ92" s="1"/>
      <c r="AK92" s="1" t="s">
        <v>42</v>
      </c>
      <c r="AL92" s="1"/>
      <c r="AM92" s="1"/>
    </row>
    <row r="93" spans="1:39" x14ac:dyDescent="0.3">
      <c r="A93" s="1" t="s">
        <v>233</v>
      </c>
      <c r="B93" s="1" t="str">
        <f t="shared" si="3"/>
        <v>733</v>
      </c>
      <c r="C93" s="1" t="str">
        <f t="shared" si="4"/>
        <v>73</v>
      </c>
      <c r="D93" s="1" t="str">
        <f t="shared" si="5"/>
        <v>7</v>
      </c>
      <c r="E93" s="1" t="s">
        <v>346</v>
      </c>
      <c r="F93" s="1" t="s">
        <v>347</v>
      </c>
      <c r="G93" s="1" t="s">
        <v>288</v>
      </c>
      <c r="H93" s="1" t="s">
        <v>289</v>
      </c>
      <c r="I93" s="1" t="s">
        <v>348</v>
      </c>
      <c r="J93" s="1" t="s">
        <v>349</v>
      </c>
      <c r="K93" s="1" t="s">
        <v>350</v>
      </c>
      <c r="L93" s="1" t="s">
        <v>350</v>
      </c>
      <c r="M93" s="1"/>
      <c r="N93" s="1"/>
      <c r="O93" s="1"/>
      <c r="P93" s="1"/>
      <c r="Q93" s="1"/>
      <c r="R93" s="1"/>
      <c r="S93" s="1" t="s">
        <v>35</v>
      </c>
      <c r="T93" s="1" t="s">
        <v>36</v>
      </c>
      <c r="U93" s="1" t="s">
        <v>341</v>
      </c>
      <c r="V93" s="1" t="s">
        <v>351</v>
      </c>
      <c r="W93" s="2">
        <v>40253.599999999999</v>
      </c>
      <c r="X93" s="2">
        <v>2811.36</v>
      </c>
      <c r="Y93" s="2">
        <v>37188.639999999999</v>
      </c>
      <c r="Z93" s="2">
        <v>37188.639999999999</v>
      </c>
      <c r="AA93" s="2">
        <v>40000</v>
      </c>
      <c r="AB93" s="2">
        <v>45000</v>
      </c>
      <c r="AC93" s="1" t="s">
        <v>39</v>
      </c>
      <c r="AD93" s="2">
        <v>45000</v>
      </c>
      <c r="AE93" s="2">
        <v>45000</v>
      </c>
      <c r="AF93" s="2">
        <v>95537.919999999998</v>
      </c>
      <c r="AG93" s="2">
        <v>97926.37</v>
      </c>
      <c r="AH93" s="1" t="s">
        <v>40</v>
      </c>
      <c r="AI93" s="1" t="s">
        <v>41</v>
      </c>
      <c r="AJ93" s="1" t="s">
        <v>140</v>
      </c>
      <c r="AK93" s="1" t="s">
        <v>42</v>
      </c>
      <c r="AL93" s="1" t="s">
        <v>141</v>
      </c>
      <c r="AM93" s="1"/>
    </row>
    <row r="94" spans="1:39" x14ac:dyDescent="0.3">
      <c r="A94" s="1" t="s">
        <v>233</v>
      </c>
      <c r="B94" s="1" t="str">
        <f t="shared" si="3"/>
        <v>733</v>
      </c>
      <c r="C94" s="1" t="str">
        <f t="shared" si="4"/>
        <v>73</v>
      </c>
      <c r="D94" s="1" t="str">
        <f t="shared" si="5"/>
        <v>7</v>
      </c>
      <c r="E94" s="1" t="s">
        <v>352</v>
      </c>
      <c r="F94" s="1" t="s">
        <v>353</v>
      </c>
      <c r="G94" s="1" t="s">
        <v>288</v>
      </c>
      <c r="H94" s="1" t="s">
        <v>289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 t="s">
        <v>35</v>
      </c>
      <c r="T94" s="1" t="s">
        <v>36</v>
      </c>
      <c r="U94" s="1" t="s">
        <v>341</v>
      </c>
      <c r="V94" s="1" t="s">
        <v>354</v>
      </c>
      <c r="W94" s="2">
        <v>90</v>
      </c>
      <c r="X94" s="2">
        <v>1630</v>
      </c>
      <c r="Y94" s="2">
        <v>270</v>
      </c>
      <c r="Z94" s="2">
        <v>270</v>
      </c>
      <c r="AA94" s="2">
        <v>1900</v>
      </c>
      <c r="AB94" s="2">
        <v>1900</v>
      </c>
      <c r="AC94" s="1" t="s">
        <v>39</v>
      </c>
      <c r="AD94" s="2">
        <v>500</v>
      </c>
      <c r="AE94" s="2">
        <v>500</v>
      </c>
      <c r="AF94" s="2">
        <v>500</v>
      </c>
      <c r="AG94" s="2">
        <v>500</v>
      </c>
      <c r="AH94" s="1" t="s">
        <v>40</v>
      </c>
      <c r="AI94" s="1" t="s">
        <v>41</v>
      </c>
      <c r="AJ94" s="1"/>
      <c r="AK94" s="1" t="s">
        <v>42</v>
      </c>
      <c r="AL94" s="1"/>
      <c r="AM94" s="1"/>
    </row>
    <row r="95" spans="1:39" x14ac:dyDescent="0.3">
      <c r="A95" s="1" t="s">
        <v>233</v>
      </c>
      <c r="B95" s="1" t="str">
        <f t="shared" si="3"/>
        <v>733</v>
      </c>
      <c r="C95" s="1" t="str">
        <f t="shared" si="4"/>
        <v>73</v>
      </c>
      <c r="D95" s="1" t="str">
        <f t="shared" si="5"/>
        <v>7</v>
      </c>
      <c r="E95" s="1" t="s">
        <v>352</v>
      </c>
      <c r="F95" s="1" t="s">
        <v>353</v>
      </c>
      <c r="G95" s="1" t="s">
        <v>288</v>
      </c>
      <c r="H95" s="1" t="s">
        <v>289</v>
      </c>
      <c r="I95" s="1" t="s">
        <v>92</v>
      </c>
      <c r="J95" s="1"/>
      <c r="K95" s="1" t="s">
        <v>93</v>
      </c>
      <c r="L95" s="1" t="s">
        <v>93</v>
      </c>
      <c r="M95" s="1"/>
      <c r="N95" s="1"/>
      <c r="O95" s="1"/>
      <c r="P95" s="1"/>
      <c r="Q95" s="1"/>
      <c r="R95" s="1"/>
      <c r="S95" s="1" t="s">
        <v>35</v>
      </c>
      <c r="T95" s="1" t="s">
        <v>36</v>
      </c>
      <c r="U95" s="1" t="s">
        <v>341</v>
      </c>
      <c r="V95" s="1" t="s">
        <v>355</v>
      </c>
      <c r="W95" s="2">
        <v>0</v>
      </c>
      <c r="X95" s="2">
        <v>250</v>
      </c>
      <c r="Y95" s="2">
        <v>0</v>
      </c>
      <c r="Z95" s="2">
        <v>0</v>
      </c>
      <c r="AA95" s="2">
        <v>250</v>
      </c>
      <c r="AB95" s="2">
        <v>250</v>
      </c>
      <c r="AC95" s="1" t="s">
        <v>39</v>
      </c>
      <c r="AD95" s="2">
        <v>250</v>
      </c>
      <c r="AE95" s="2">
        <v>250</v>
      </c>
      <c r="AF95" s="2">
        <v>250</v>
      </c>
      <c r="AG95" s="2">
        <v>250</v>
      </c>
      <c r="AH95" s="1" t="s">
        <v>40</v>
      </c>
      <c r="AI95" s="1" t="s">
        <v>41</v>
      </c>
      <c r="AJ95" s="1" t="s">
        <v>96</v>
      </c>
      <c r="AK95" s="1" t="s">
        <v>42</v>
      </c>
      <c r="AL95" s="1" t="s">
        <v>97</v>
      </c>
      <c r="AM95" s="1"/>
    </row>
    <row r="96" spans="1:39" x14ac:dyDescent="0.3">
      <c r="A96" s="1" t="s">
        <v>233</v>
      </c>
      <c r="B96" s="1" t="str">
        <f t="shared" si="3"/>
        <v>733</v>
      </c>
      <c r="C96" s="1" t="str">
        <f t="shared" si="4"/>
        <v>73</v>
      </c>
      <c r="D96" s="1" t="str">
        <f t="shared" si="5"/>
        <v>7</v>
      </c>
      <c r="E96" s="1" t="s">
        <v>356</v>
      </c>
      <c r="F96" s="1" t="s">
        <v>357</v>
      </c>
      <c r="G96" s="1" t="s">
        <v>288</v>
      </c>
      <c r="H96" s="1" t="s">
        <v>289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 t="s">
        <v>35</v>
      </c>
      <c r="T96" s="1" t="s">
        <v>36</v>
      </c>
      <c r="U96" s="1" t="s">
        <v>341</v>
      </c>
      <c r="V96" s="1" t="s">
        <v>358</v>
      </c>
      <c r="W96" s="2">
        <v>1496</v>
      </c>
      <c r="X96" s="2">
        <v>1000</v>
      </c>
      <c r="Y96" s="2">
        <v>0</v>
      </c>
      <c r="Z96" s="2">
        <v>0</v>
      </c>
      <c r="AA96" s="2">
        <v>1000</v>
      </c>
      <c r="AB96" s="2">
        <v>1000</v>
      </c>
      <c r="AC96" s="1" t="s">
        <v>39</v>
      </c>
      <c r="AD96" s="2">
        <v>500</v>
      </c>
      <c r="AE96" s="2">
        <v>500</v>
      </c>
      <c r="AF96" s="2">
        <v>500</v>
      </c>
      <c r="AG96" s="2">
        <v>500</v>
      </c>
      <c r="AH96" s="1" t="s">
        <v>40</v>
      </c>
      <c r="AI96" s="1" t="s">
        <v>41</v>
      </c>
      <c r="AJ96" s="1"/>
      <c r="AK96" s="1" t="s">
        <v>42</v>
      </c>
      <c r="AL96" s="1"/>
      <c r="AM96" s="1"/>
    </row>
    <row r="97" spans="1:39" x14ac:dyDescent="0.3">
      <c r="A97" s="1" t="s">
        <v>233</v>
      </c>
      <c r="B97" s="1" t="str">
        <f t="shared" si="3"/>
        <v>734</v>
      </c>
      <c r="C97" s="1" t="str">
        <f t="shared" si="4"/>
        <v>73</v>
      </c>
      <c r="D97" s="1" t="str">
        <f t="shared" si="5"/>
        <v>7</v>
      </c>
      <c r="E97" s="1" t="s">
        <v>359</v>
      </c>
      <c r="F97" s="1" t="s">
        <v>360</v>
      </c>
      <c r="G97" s="1" t="s">
        <v>288</v>
      </c>
      <c r="H97" s="1" t="s">
        <v>289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 t="s">
        <v>35</v>
      </c>
      <c r="T97" s="1" t="s">
        <v>36</v>
      </c>
      <c r="U97" s="1" t="s">
        <v>37</v>
      </c>
      <c r="V97" s="1" t="s">
        <v>361</v>
      </c>
      <c r="W97" s="2">
        <v>24690.94</v>
      </c>
      <c r="X97" s="2">
        <v>30263.16</v>
      </c>
      <c r="Y97" s="2">
        <v>16736.84</v>
      </c>
      <c r="Z97" s="2">
        <v>16736.84</v>
      </c>
      <c r="AA97" s="2">
        <v>47000</v>
      </c>
      <c r="AB97" s="2">
        <v>30000</v>
      </c>
      <c r="AC97" s="1" t="s">
        <v>39</v>
      </c>
      <c r="AD97" s="2">
        <v>40000</v>
      </c>
      <c r="AE97" s="2">
        <v>40000</v>
      </c>
      <c r="AF97" s="2">
        <v>40000</v>
      </c>
      <c r="AG97" s="2">
        <v>40000</v>
      </c>
      <c r="AH97" s="1" t="s">
        <v>40</v>
      </c>
      <c r="AI97" s="1" t="s">
        <v>41</v>
      </c>
      <c r="AJ97" s="1"/>
      <c r="AK97" s="1" t="s">
        <v>42</v>
      </c>
      <c r="AL97" s="1"/>
      <c r="AM97" s="1"/>
    </row>
    <row r="98" spans="1:39" x14ac:dyDescent="0.3">
      <c r="A98" s="1" t="s">
        <v>233</v>
      </c>
      <c r="B98" s="1" t="str">
        <f t="shared" si="3"/>
        <v>736</v>
      </c>
      <c r="C98" s="1" t="str">
        <f t="shared" si="4"/>
        <v>73</v>
      </c>
      <c r="D98" s="1" t="str">
        <f t="shared" si="5"/>
        <v>7</v>
      </c>
      <c r="E98" s="1" t="s">
        <v>362</v>
      </c>
      <c r="F98" s="1" t="s">
        <v>363</v>
      </c>
      <c r="G98" s="1" t="s">
        <v>288</v>
      </c>
      <c r="H98" s="1" t="s">
        <v>289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 t="s">
        <v>35</v>
      </c>
      <c r="T98" s="1" t="s">
        <v>36</v>
      </c>
      <c r="U98" s="1" t="s">
        <v>113</v>
      </c>
      <c r="V98" s="1" t="s">
        <v>364</v>
      </c>
      <c r="W98" s="2">
        <v>65000</v>
      </c>
      <c r="X98" s="2">
        <v>-1250</v>
      </c>
      <c r="Y98" s="2">
        <v>66250</v>
      </c>
      <c r="Z98" s="2">
        <v>66250</v>
      </c>
      <c r="AA98" s="2">
        <v>65000</v>
      </c>
      <c r="AB98" s="2">
        <v>65000</v>
      </c>
      <c r="AC98" s="1" t="s">
        <v>39</v>
      </c>
      <c r="AD98" s="2">
        <v>65000</v>
      </c>
      <c r="AE98" s="2">
        <v>65000</v>
      </c>
      <c r="AF98" s="2">
        <v>65000</v>
      </c>
      <c r="AG98" s="2">
        <v>65000</v>
      </c>
      <c r="AH98" s="1" t="s">
        <v>40</v>
      </c>
      <c r="AI98" s="1" t="s">
        <v>41</v>
      </c>
      <c r="AJ98" s="1"/>
      <c r="AK98" s="1" t="s">
        <v>42</v>
      </c>
      <c r="AL98" s="1"/>
      <c r="AM98" s="1"/>
    </row>
    <row r="99" spans="1:39" x14ac:dyDescent="0.3">
      <c r="A99" s="1" t="s">
        <v>233</v>
      </c>
      <c r="B99" s="1" t="str">
        <f t="shared" si="3"/>
        <v>736</v>
      </c>
      <c r="C99" s="1" t="str">
        <f t="shared" si="4"/>
        <v>73</v>
      </c>
      <c r="D99" s="1" t="str">
        <f t="shared" si="5"/>
        <v>7</v>
      </c>
      <c r="E99" s="1" t="s">
        <v>365</v>
      </c>
      <c r="F99" s="1" t="s">
        <v>366</v>
      </c>
      <c r="G99" s="1" t="s">
        <v>288</v>
      </c>
      <c r="H99" s="1" t="s">
        <v>289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 t="s">
        <v>35</v>
      </c>
      <c r="T99" s="1" t="s">
        <v>36</v>
      </c>
      <c r="U99" s="1" t="s">
        <v>136</v>
      </c>
      <c r="V99" s="1" t="s">
        <v>367</v>
      </c>
      <c r="W99" s="2">
        <v>0</v>
      </c>
      <c r="X99" s="2">
        <v>1000</v>
      </c>
      <c r="Y99" s="2">
        <v>0</v>
      </c>
      <c r="Z99" s="2">
        <v>0</v>
      </c>
      <c r="AA99" s="2">
        <v>1000</v>
      </c>
      <c r="AB99" s="2">
        <v>1000</v>
      </c>
      <c r="AC99" s="1" t="s">
        <v>39</v>
      </c>
      <c r="AD99" s="2">
        <v>1000</v>
      </c>
      <c r="AE99" s="2">
        <v>1000</v>
      </c>
      <c r="AF99" s="2">
        <v>1000</v>
      </c>
      <c r="AG99" s="2">
        <v>1000</v>
      </c>
      <c r="AH99" s="1" t="s">
        <v>40</v>
      </c>
      <c r="AI99" s="1" t="s">
        <v>41</v>
      </c>
      <c r="AJ99" s="1"/>
      <c r="AK99" s="1" t="s">
        <v>42</v>
      </c>
      <c r="AL99" s="1"/>
      <c r="AM99" s="1"/>
    </row>
    <row r="100" spans="1:39" x14ac:dyDescent="0.3">
      <c r="A100" s="1" t="s">
        <v>233</v>
      </c>
      <c r="B100" s="1" t="str">
        <f t="shared" si="3"/>
        <v>736</v>
      </c>
      <c r="C100" s="1" t="str">
        <f t="shared" si="4"/>
        <v>73</v>
      </c>
      <c r="D100" s="1" t="str">
        <f t="shared" si="5"/>
        <v>7</v>
      </c>
      <c r="E100" s="1" t="s">
        <v>368</v>
      </c>
      <c r="F100" s="1" t="s">
        <v>369</v>
      </c>
      <c r="G100" s="1" t="s">
        <v>288</v>
      </c>
      <c r="H100" s="1" t="s">
        <v>289</v>
      </c>
      <c r="I100" s="1" t="s">
        <v>370</v>
      </c>
      <c r="J100" s="1" t="s">
        <v>371</v>
      </c>
      <c r="K100" s="1" t="s">
        <v>372</v>
      </c>
      <c r="L100" s="1" t="s">
        <v>372</v>
      </c>
      <c r="M100" s="1"/>
      <c r="N100" s="1"/>
      <c r="O100" s="1"/>
      <c r="P100" s="1"/>
      <c r="Q100" s="1"/>
      <c r="R100" s="1"/>
      <c r="S100" s="1" t="s">
        <v>35</v>
      </c>
      <c r="T100" s="1" t="s">
        <v>36</v>
      </c>
      <c r="U100" s="1" t="s">
        <v>37</v>
      </c>
      <c r="V100" s="1" t="s">
        <v>369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1" t="s">
        <v>39</v>
      </c>
      <c r="AD100" s="2">
        <v>0</v>
      </c>
      <c r="AE100" s="2">
        <v>0</v>
      </c>
      <c r="AF100" s="2">
        <v>0</v>
      </c>
      <c r="AG100" s="2">
        <v>0</v>
      </c>
      <c r="AH100" s="1" t="s">
        <v>40</v>
      </c>
      <c r="AI100" s="1" t="s">
        <v>41</v>
      </c>
      <c r="AJ100" s="1" t="s">
        <v>373</v>
      </c>
      <c r="AK100" s="1" t="s">
        <v>42</v>
      </c>
      <c r="AL100" s="1" t="s">
        <v>245</v>
      </c>
      <c r="AM100" s="1"/>
    </row>
    <row r="101" spans="1:39" x14ac:dyDescent="0.3">
      <c r="A101" s="1" t="s">
        <v>233</v>
      </c>
      <c r="B101" s="1" t="str">
        <f t="shared" si="3"/>
        <v>737</v>
      </c>
      <c r="C101" s="1" t="str">
        <f t="shared" si="4"/>
        <v>73</v>
      </c>
      <c r="D101" s="1" t="str">
        <f t="shared" si="5"/>
        <v>7</v>
      </c>
      <c r="E101" s="1" t="s">
        <v>374</v>
      </c>
      <c r="F101" s="1" t="s">
        <v>375</v>
      </c>
      <c r="G101" s="1" t="s">
        <v>288</v>
      </c>
      <c r="H101" s="1" t="s">
        <v>289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 t="s">
        <v>35</v>
      </c>
      <c r="T101" s="1" t="s">
        <v>36</v>
      </c>
      <c r="U101" s="1" t="s">
        <v>37</v>
      </c>
      <c r="V101" s="1" t="s">
        <v>376</v>
      </c>
      <c r="W101" s="2">
        <v>16001.05</v>
      </c>
      <c r="X101" s="2">
        <v>10999.99</v>
      </c>
      <c r="Y101" s="2">
        <v>0.01</v>
      </c>
      <c r="Z101" s="2">
        <v>0.01</v>
      </c>
      <c r="AA101" s="2">
        <v>11000</v>
      </c>
      <c r="AB101" s="2">
        <v>16000</v>
      </c>
      <c r="AC101" s="1" t="s">
        <v>39</v>
      </c>
      <c r="AD101" s="2">
        <v>16000</v>
      </c>
      <c r="AE101" s="2">
        <v>16000</v>
      </c>
      <c r="AF101" s="2">
        <v>16000</v>
      </c>
      <c r="AG101" s="2">
        <v>16000</v>
      </c>
      <c r="AH101" s="1" t="s">
        <v>40</v>
      </c>
      <c r="AI101" s="1" t="s">
        <v>41</v>
      </c>
      <c r="AJ101" s="1"/>
      <c r="AK101" s="1" t="s">
        <v>42</v>
      </c>
      <c r="AL101" s="1"/>
      <c r="AM101" s="1"/>
    </row>
    <row r="102" spans="1:39" x14ac:dyDescent="0.3">
      <c r="A102" s="1" t="s">
        <v>233</v>
      </c>
      <c r="B102" s="1" t="str">
        <f t="shared" si="3"/>
        <v>737</v>
      </c>
      <c r="C102" s="1" t="str">
        <f t="shared" si="4"/>
        <v>73</v>
      </c>
      <c r="D102" s="1" t="str">
        <f t="shared" si="5"/>
        <v>7</v>
      </c>
      <c r="E102" s="1" t="s">
        <v>377</v>
      </c>
      <c r="F102" s="1" t="s">
        <v>378</v>
      </c>
      <c r="G102" s="1" t="s">
        <v>288</v>
      </c>
      <c r="H102" s="1" t="s">
        <v>289</v>
      </c>
      <c r="I102" s="1" t="s">
        <v>92</v>
      </c>
      <c r="J102" s="1"/>
      <c r="K102" s="1" t="s">
        <v>93</v>
      </c>
      <c r="L102" s="1" t="s">
        <v>93</v>
      </c>
      <c r="M102" s="1"/>
      <c r="N102" s="1"/>
      <c r="O102" s="1"/>
      <c r="P102" s="1"/>
      <c r="Q102" s="1"/>
      <c r="R102" s="1"/>
      <c r="S102" s="1" t="s">
        <v>35</v>
      </c>
      <c r="T102" s="1" t="s">
        <v>36</v>
      </c>
      <c r="U102" s="1" t="s">
        <v>37</v>
      </c>
      <c r="V102" s="1" t="s">
        <v>379</v>
      </c>
      <c r="W102" s="2">
        <v>0</v>
      </c>
      <c r="X102" s="2">
        <v>3480</v>
      </c>
      <c r="Y102" s="2">
        <v>0</v>
      </c>
      <c r="Z102" s="2">
        <v>0</v>
      </c>
      <c r="AA102" s="2">
        <v>3480</v>
      </c>
      <c r="AB102" s="2">
        <v>3480</v>
      </c>
      <c r="AC102" s="1" t="s">
        <v>39</v>
      </c>
      <c r="AD102" s="2">
        <v>3480</v>
      </c>
      <c r="AE102" s="2">
        <v>3480</v>
      </c>
      <c r="AF102" s="2">
        <v>3480</v>
      </c>
      <c r="AG102" s="2">
        <v>3480</v>
      </c>
      <c r="AH102" s="1" t="s">
        <v>40</v>
      </c>
      <c r="AI102" s="1" t="s">
        <v>41</v>
      </c>
      <c r="AJ102" s="1" t="s">
        <v>96</v>
      </c>
      <c r="AK102" s="1" t="s">
        <v>42</v>
      </c>
      <c r="AL102" s="1" t="s">
        <v>97</v>
      </c>
      <c r="AM102" s="1"/>
    </row>
    <row r="103" spans="1:39" x14ac:dyDescent="0.3">
      <c r="A103" s="1" t="s">
        <v>233</v>
      </c>
      <c r="B103" s="1" t="str">
        <f t="shared" si="3"/>
        <v>737</v>
      </c>
      <c r="C103" s="1" t="str">
        <f t="shared" si="4"/>
        <v>73</v>
      </c>
      <c r="D103" s="1" t="str">
        <f t="shared" si="5"/>
        <v>7</v>
      </c>
      <c r="E103" s="1" t="s">
        <v>377</v>
      </c>
      <c r="F103" s="1" t="s">
        <v>378</v>
      </c>
      <c r="G103" s="1" t="s">
        <v>288</v>
      </c>
      <c r="H103" s="1" t="s">
        <v>289</v>
      </c>
      <c r="I103" s="1" t="s">
        <v>168</v>
      </c>
      <c r="J103" s="1"/>
      <c r="K103" s="1" t="s">
        <v>93</v>
      </c>
      <c r="L103" s="1" t="s">
        <v>93</v>
      </c>
      <c r="M103" s="1"/>
      <c r="N103" s="1"/>
      <c r="O103" s="1"/>
      <c r="P103" s="1"/>
      <c r="Q103" s="1"/>
      <c r="R103" s="1"/>
      <c r="S103" s="1" t="s">
        <v>35</v>
      </c>
      <c r="T103" s="1" t="s">
        <v>36</v>
      </c>
      <c r="U103" s="1" t="s">
        <v>37</v>
      </c>
      <c r="V103" s="1" t="s">
        <v>380</v>
      </c>
      <c r="W103" s="2">
        <v>0</v>
      </c>
      <c r="X103" s="2">
        <v>1100</v>
      </c>
      <c r="Y103" s="2">
        <v>0</v>
      </c>
      <c r="Z103" s="2">
        <v>0</v>
      </c>
      <c r="AA103" s="2">
        <v>1100</v>
      </c>
      <c r="AB103" s="2">
        <v>1100</v>
      </c>
      <c r="AC103" s="1" t="s">
        <v>39</v>
      </c>
      <c r="AD103" s="2">
        <v>1100</v>
      </c>
      <c r="AE103" s="2">
        <v>1100</v>
      </c>
      <c r="AF103" s="2">
        <v>1100</v>
      </c>
      <c r="AG103" s="2">
        <v>1100</v>
      </c>
      <c r="AH103" s="1" t="s">
        <v>40</v>
      </c>
      <c r="AI103" s="1" t="s">
        <v>41</v>
      </c>
      <c r="AJ103" s="1" t="s">
        <v>96</v>
      </c>
      <c r="AK103" s="1" t="s">
        <v>42</v>
      </c>
      <c r="AL103" s="1" t="s">
        <v>97</v>
      </c>
      <c r="AM103" s="1"/>
    </row>
    <row r="104" spans="1:39" x14ac:dyDescent="0.3">
      <c r="A104" s="1" t="s">
        <v>233</v>
      </c>
      <c r="B104" s="1" t="str">
        <f t="shared" si="3"/>
        <v>737</v>
      </c>
      <c r="C104" s="1" t="str">
        <f t="shared" si="4"/>
        <v>73</v>
      </c>
      <c r="D104" s="1" t="str">
        <f t="shared" si="5"/>
        <v>7</v>
      </c>
      <c r="E104" s="1" t="s">
        <v>381</v>
      </c>
      <c r="F104" s="1" t="s">
        <v>382</v>
      </c>
      <c r="G104" s="1" t="s">
        <v>288</v>
      </c>
      <c r="H104" s="1" t="s">
        <v>289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 t="s">
        <v>35</v>
      </c>
      <c r="T104" s="1" t="s">
        <v>36</v>
      </c>
      <c r="U104" s="1" t="s">
        <v>37</v>
      </c>
      <c r="V104" s="1" t="s">
        <v>383</v>
      </c>
      <c r="W104" s="2">
        <v>13000</v>
      </c>
      <c r="X104" s="2">
        <v>-1000</v>
      </c>
      <c r="Y104" s="2">
        <v>14000</v>
      </c>
      <c r="Z104" s="2">
        <v>14000</v>
      </c>
      <c r="AA104" s="2">
        <v>13000</v>
      </c>
      <c r="AB104" s="2">
        <v>13000</v>
      </c>
      <c r="AC104" s="1" t="s">
        <v>39</v>
      </c>
      <c r="AD104" s="2">
        <v>13000</v>
      </c>
      <c r="AE104" s="2">
        <v>13000</v>
      </c>
      <c r="AF104" s="2">
        <v>13000</v>
      </c>
      <c r="AG104" s="2">
        <v>13000</v>
      </c>
      <c r="AH104" s="1" t="s">
        <v>40</v>
      </c>
      <c r="AI104" s="1" t="s">
        <v>41</v>
      </c>
      <c r="AJ104" s="1"/>
      <c r="AK104" s="1" t="s">
        <v>42</v>
      </c>
      <c r="AL104" s="1"/>
      <c r="AM104" s="1"/>
    </row>
    <row r="105" spans="1:39" x14ac:dyDescent="0.3">
      <c r="A105" s="1" t="s">
        <v>233</v>
      </c>
      <c r="B105" s="1" t="str">
        <f t="shared" si="3"/>
        <v>739</v>
      </c>
      <c r="C105" s="1" t="str">
        <f t="shared" si="4"/>
        <v>73</v>
      </c>
      <c r="D105" s="1" t="str">
        <f t="shared" si="5"/>
        <v>7</v>
      </c>
      <c r="E105" s="1" t="s">
        <v>384</v>
      </c>
      <c r="F105" s="1" t="s">
        <v>385</v>
      </c>
      <c r="G105" s="1" t="s">
        <v>288</v>
      </c>
      <c r="H105" s="1" t="s">
        <v>289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 t="s">
        <v>35</v>
      </c>
      <c r="T105" s="1" t="s">
        <v>36</v>
      </c>
      <c r="U105" s="1" t="s">
        <v>37</v>
      </c>
      <c r="V105" s="1" t="s">
        <v>386</v>
      </c>
      <c r="W105" s="2">
        <v>240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1" t="s">
        <v>39</v>
      </c>
      <c r="AD105" s="2">
        <v>350</v>
      </c>
      <c r="AE105" s="2">
        <v>350</v>
      </c>
      <c r="AF105" s="2">
        <v>350</v>
      </c>
      <c r="AG105" s="2">
        <v>350</v>
      </c>
      <c r="AH105" s="1" t="s">
        <v>40</v>
      </c>
      <c r="AI105" s="1" t="s">
        <v>41</v>
      </c>
      <c r="AJ105" s="1"/>
      <c r="AK105" s="1" t="s">
        <v>42</v>
      </c>
      <c r="AL105" s="1"/>
      <c r="AM105" s="1"/>
    </row>
    <row r="106" spans="1:39" x14ac:dyDescent="0.3">
      <c r="A106" s="1" t="s">
        <v>233</v>
      </c>
      <c r="B106" s="1" t="str">
        <f t="shared" si="3"/>
        <v>640</v>
      </c>
      <c r="C106" s="1" t="str">
        <f t="shared" si="4"/>
        <v>64</v>
      </c>
      <c r="D106" s="1" t="str">
        <f t="shared" si="5"/>
        <v>6</v>
      </c>
      <c r="E106" s="1" t="s">
        <v>213</v>
      </c>
      <c r="F106" s="1" t="s">
        <v>214</v>
      </c>
      <c r="G106" s="1" t="s">
        <v>33</v>
      </c>
      <c r="H106" s="1" t="s">
        <v>34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 t="s">
        <v>35</v>
      </c>
      <c r="T106" s="1" t="s">
        <v>53</v>
      </c>
      <c r="U106" s="1" t="s">
        <v>37</v>
      </c>
      <c r="V106" s="1" t="s">
        <v>214</v>
      </c>
      <c r="W106" s="2">
        <v>6299.92</v>
      </c>
      <c r="X106" s="2">
        <v>8358.5499999999993</v>
      </c>
      <c r="Y106" s="2">
        <v>-1478.85</v>
      </c>
      <c r="Z106" s="2">
        <v>-1478.85</v>
      </c>
      <c r="AA106" s="2">
        <v>6879.7</v>
      </c>
      <c r="AB106" s="2">
        <v>0</v>
      </c>
      <c r="AC106" s="1" t="s">
        <v>39</v>
      </c>
      <c r="AD106" s="2">
        <v>2940</v>
      </c>
      <c r="AE106" s="2">
        <v>3073</v>
      </c>
      <c r="AF106" s="2">
        <v>3210</v>
      </c>
      <c r="AG106" s="2">
        <v>3355</v>
      </c>
      <c r="AH106" s="1" t="s">
        <v>40</v>
      </c>
      <c r="AI106" s="1" t="s">
        <v>41</v>
      </c>
      <c r="AJ106" s="1"/>
      <c r="AK106" s="1" t="s">
        <v>42</v>
      </c>
      <c r="AL106" s="1"/>
      <c r="AM106" s="1"/>
    </row>
    <row r="107" spans="1:39" x14ac:dyDescent="0.3">
      <c r="A107" s="1" t="s">
        <v>233</v>
      </c>
      <c r="B107" s="1" t="str">
        <f t="shared" si="3"/>
        <v>640</v>
      </c>
      <c r="C107" s="1" t="str">
        <f t="shared" si="4"/>
        <v>64</v>
      </c>
      <c r="D107" s="1" t="str">
        <f t="shared" si="5"/>
        <v>6</v>
      </c>
      <c r="E107" s="1" t="s">
        <v>387</v>
      </c>
      <c r="F107" s="1" t="s">
        <v>388</v>
      </c>
      <c r="G107" s="1" t="s">
        <v>33</v>
      </c>
      <c r="H107" s="1" t="s">
        <v>34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 t="s">
        <v>35</v>
      </c>
      <c r="T107" s="1" t="s">
        <v>53</v>
      </c>
      <c r="U107" s="1" t="s">
        <v>37</v>
      </c>
      <c r="V107" s="1" t="s">
        <v>388</v>
      </c>
      <c r="W107" s="2">
        <v>4843.95</v>
      </c>
      <c r="X107" s="2">
        <v>0</v>
      </c>
      <c r="Y107" s="2">
        <v>0</v>
      </c>
      <c r="Z107" s="2">
        <v>0</v>
      </c>
      <c r="AA107" s="2">
        <v>0</v>
      </c>
      <c r="AB107" s="2">
        <v>5000</v>
      </c>
      <c r="AC107" s="1" t="s">
        <v>39</v>
      </c>
      <c r="AD107" s="2">
        <v>5000</v>
      </c>
      <c r="AE107" s="2">
        <v>5000</v>
      </c>
      <c r="AF107" s="2">
        <v>5000</v>
      </c>
      <c r="AG107" s="2">
        <v>5000</v>
      </c>
      <c r="AH107" s="1" t="s">
        <v>40</v>
      </c>
      <c r="AI107" s="1" t="s">
        <v>41</v>
      </c>
      <c r="AJ107" s="1"/>
      <c r="AK107" s="1" t="s">
        <v>42</v>
      </c>
      <c r="AL107" s="1"/>
      <c r="AM107" s="1"/>
    </row>
    <row r="108" spans="1:39" x14ac:dyDescent="0.3">
      <c r="A108" s="1" t="s">
        <v>233</v>
      </c>
      <c r="B108" s="1" t="str">
        <f t="shared" si="3"/>
        <v>642</v>
      </c>
      <c r="C108" s="1" t="str">
        <f t="shared" si="4"/>
        <v>64</v>
      </c>
      <c r="D108" s="1" t="str">
        <f t="shared" si="5"/>
        <v>6</v>
      </c>
      <c r="E108" s="1" t="s">
        <v>389</v>
      </c>
      <c r="F108" s="1" t="s">
        <v>390</v>
      </c>
      <c r="G108" s="1" t="s">
        <v>33</v>
      </c>
      <c r="H108" s="1" t="s">
        <v>34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 t="s">
        <v>35</v>
      </c>
      <c r="T108" s="1" t="s">
        <v>53</v>
      </c>
      <c r="U108" s="1" t="s">
        <v>37</v>
      </c>
      <c r="V108" s="1" t="s">
        <v>391</v>
      </c>
      <c r="W108" s="2">
        <v>961.22</v>
      </c>
      <c r="X108" s="2">
        <v>2648.3</v>
      </c>
      <c r="Y108" s="2">
        <v>351.7</v>
      </c>
      <c r="Z108" s="2">
        <v>351.7</v>
      </c>
      <c r="AA108" s="2">
        <v>3000</v>
      </c>
      <c r="AB108" s="2">
        <v>351.7</v>
      </c>
      <c r="AC108" s="1" t="s">
        <v>39</v>
      </c>
      <c r="AD108" s="2">
        <v>3000</v>
      </c>
      <c r="AE108" s="2">
        <v>3000</v>
      </c>
      <c r="AF108" s="2">
        <v>3000</v>
      </c>
      <c r="AG108" s="2">
        <v>3000</v>
      </c>
      <c r="AH108" s="1" t="s">
        <v>40</v>
      </c>
      <c r="AI108" s="1" t="s">
        <v>41</v>
      </c>
      <c r="AJ108" s="1"/>
      <c r="AK108" s="1" t="s">
        <v>42</v>
      </c>
      <c r="AL108" s="1"/>
      <c r="AM108" s="1"/>
    </row>
    <row r="109" spans="1:39" x14ac:dyDescent="0.3">
      <c r="A109" s="1" t="s">
        <v>233</v>
      </c>
      <c r="B109" s="1" t="str">
        <f t="shared" si="3"/>
        <v>657</v>
      </c>
      <c r="C109" s="1" t="str">
        <f t="shared" si="4"/>
        <v>65</v>
      </c>
      <c r="D109" s="1" t="str">
        <f t="shared" si="5"/>
        <v>6</v>
      </c>
      <c r="E109" s="1" t="s">
        <v>392</v>
      </c>
      <c r="F109" s="1" t="s">
        <v>393</v>
      </c>
      <c r="G109" s="1" t="s">
        <v>33</v>
      </c>
      <c r="H109" s="1" t="s">
        <v>34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 t="s">
        <v>35</v>
      </c>
      <c r="T109" s="1" t="s">
        <v>53</v>
      </c>
      <c r="U109" s="1" t="s">
        <v>37</v>
      </c>
      <c r="V109" s="1" t="s">
        <v>393</v>
      </c>
      <c r="W109" s="2">
        <v>1357.75</v>
      </c>
      <c r="X109" s="2">
        <v>509.58</v>
      </c>
      <c r="Y109" s="2">
        <v>1290.42</v>
      </c>
      <c r="Z109" s="2">
        <v>1241.98</v>
      </c>
      <c r="AA109" s="2">
        <v>1800</v>
      </c>
      <c r="AB109" s="2">
        <v>1800</v>
      </c>
      <c r="AC109" s="1" t="s">
        <v>39</v>
      </c>
      <c r="AD109" s="2">
        <v>1800</v>
      </c>
      <c r="AE109" s="2">
        <v>1800</v>
      </c>
      <c r="AF109" s="2">
        <v>1800</v>
      </c>
      <c r="AG109" s="2">
        <v>1800</v>
      </c>
      <c r="AH109" s="1" t="s">
        <v>40</v>
      </c>
      <c r="AI109" s="1" t="s">
        <v>41</v>
      </c>
      <c r="AJ109" s="1"/>
      <c r="AK109" s="1" t="s">
        <v>42</v>
      </c>
      <c r="AL109" s="1"/>
      <c r="AM109" s="1"/>
    </row>
    <row r="110" spans="1:39" x14ac:dyDescent="0.3">
      <c r="A110" s="1" t="s">
        <v>233</v>
      </c>
      <c r="B110" s="1" t="str">
        <f t="shared" si="3"/>
        <v>657</v>
      </c>
      <c r="C110" s="1" t="str">
        <f t="shared" si="4"/>
        <v>65</v>
      </c>
      <c r="D110" s="1" t="str">
        <f t="shared" si="5"/>
        <v>6</v>
      </c>
      <c r="E110" s="1" t="s">
        <v>394</v>
      </c>
      <c r="F110" s="1" t="s">
        <v>395</v>
      </c>
      <c r="G110" s="1" t="s">
        <v>33</v>
      </c>
      <c r="H110" s="1" t="s">
        <v>34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 t="s">
        <v>35</v>
      </c>
      <c r="T110" s="1" t="s">
        <v>53</v>
      </c>
      <c r="U110" s="1" t="s">
        <v>37</v>
      </c>
      <c r="V110" s="1" t="s">
        <v>395</v>
      </c>
      <c r="W110" s="2">
        <v>0</v>
      </c>
      <c r="X110" s="2">
        <v>250</v>
      </c>
      <c r="Y110" s="2">
        <v>0</v>
      </c>
      <c r="Z110" s="2">
        <v>0</v>
      </c>
      <c r="AA110" s="2">
        <v>250</v>
      </c>
      <c r="AB110" s="2">
        <v>250</v>
      </c>
      <c r="AC110" s="1" t="s">
        <v>39</v>
      </c>
      <c r="AD110" s="2">
        <v>250</v>
      </c>
      <c r="AE110" s="2">
        <v>250</v>
      </c>
      <c r="AF110" s="2">
        <v>250</v>
      </c>
      <c r="AG110" s="2">
        <v>250</v>
      </c>
      <c r="AH110" s="1" t="s">
        <v>40</v>
      </c>
      <c r="AI110" s="1" t="s">
        <v>41</v>
      </c>
      <c r="AJ110" s="1"/>
      <c r="AK110" s="1" t="s">
        <v>42</v>
      </c>
      <c r="AL110" s="1"/>
      <c r="AM110" s="1"/>
    </row>
    <row r="111" spans="1:39" x14ac:dyDescent="0.3">
      <c r="A111" s="1" t="s">
        <v>233</v>
      </c>
      <c r="B111" s="1" t="str">
        <f t="shared" si="3"/>
        <v>657</v>
      </c>
      <c r="C111" s="1" t="str">
        <f t="shared" si="4"/>
        <v>65</v>
      </c>
      <c r="D111" s="1" t="str">
        <f t="shared" si="5"/>
        <v>6</v>
      </c>
      <c r="E111" s="1" t="s">
        <v>396</v>
      </c>
      <c r="F111" s="1" t="s">
        <v>397</v>
      </c>
      <c r="G111" s="1" t="s">
        <v>33</v>
      </c>
      <c r="H111" s="1" t="s">
        <v>34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 t="s">
        <v>35</v>
      </c>
      <c r="T111" s="1" t="s">
        <v>53</v>
      </c>
      <c r="U111" s="1" t="s">
        <v>37</v>
      </c>
      <c r="V111" s="1" t="s">
        <v>398</v>
      </c>
      <c r="W111" s="2">
        <v>0</v>
      </c>
      <c r="X111" s="2">
        <v>356.13</v>
      </c>
      <c r="Y111" s="2">
        <v>18.87</v>
      </c>
      <c r="Z111" s="2">
        <v>18.87</v>
      </c>
      <c r="AA111" s="2">
        <v>375</v>
      </c>
      <c r="AB111" s="2">
        <v>150</v>
      </c>
      <c r="AC111" s="1" t="s">
        <v>39</v>
      </c>
      <c r="AD111" s="2">
        <v>150</v>
      </c>
      <c r="AE111" s="2">
        <v>150</v>
      </c>
      <c r="AF111" s="2">
        <v>150</v>
      </c>
      <c r="AG111" s="2">
        <v>150</v>
      </c>
      <c r="AH111" s="1" t="s">
        <v>40</v>
      </c>
      <c r="AI111" s="1" t="s">
        <v>41</v>
      </c>
      <c r="AJ111" s="1"/>
      <c r="AK111" s="1" t="s">
        <v>42</v>
      </c>
      <c r="AL111" s="1"/>
      <c r="AM111" s="1"/>
    </row>
    <row r="112" spans="1:39" x14ac:dyDescent="0.3">
      <c r="A112" s="1" t="s">
        <v>233</v>
      </c>
      <c r="B112" s="1" t="str">
        <f t="shared" si="3"/>
        <v>664</v>
      </c>
      <c r="C112" s="1" t="str">
        <f t="shared" si="4"/>
        <v>66</v>
      </c>
      <c r="D112" s="1" t="str">
        <f t="shared" si="5"/>
        <v>6</v>
      </c>
      <c r="E112" s="1" t="s">
        <v>399</v>
      </c>
      <c r="F112" s="1" t="s">
        <v>400</v>
      </c>
      <c r="G112" s="1" t="s">
        <v>33</v>
      </c>
      <c r="H112" s="1" t="s">
        <v>34</v>
      </c>
      <c r="I112" s="1"/>
      <c r="J112" s="1"/>
      <c r="K112" s="1"/>
      <c r="L112" s="1"/>
      <c r="M112" s="1" t="s">
        <v>401</v>
      </c>
      <c r="N112" s="1" t="s">
        <v>402</v>
      </c>
      <c r="O112" s="1" t="s">
        <v>403</v>
      </c>
      <c r="P112" s="1" t="s">
        <v>404</v>
      </c>
      <c r="Q112" s="1"/>
      <c r="R112" s="1" t="s">
        <v>405</v>
      </c>
      <c r="S112" s="1" t="s">
        <v>71</v>
      </c>
      <c r="T112" s="1" t="s">
        <v>53</v>
      </c>
      <c r="U112" s="1" t="s">
        <v>37</v>
      </c>
      <c r="V112" s="1" t="s">
        <v>406</v>
      </c>
      <c r="W112" s="2">
        <v>42094.400000000001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1" t="s">
        <v>39</v>
      </c>
      <c r="AD112" s="2">
        <v>0</v>
      </c>
      <c r="AE112" s="2">
        <v>0</v>
      </c>
      <c r="AF112" s="2">
        <v>0</v>
      </c>
      <c r="AG112" s="2">
        <v>0</v>
      </c>
      <c r="AH112" s="1" t="s">
        <v>40</v>
      </c>
      <c r="AI112" s="1" t="s">
        <v>41</v>
      </c>
      <c r="AJ112" s="1"/>
      <c r="AK112" s="1" t="s">
        <v>42</v>
      </c>
      <c r="AL112" s="1"/>
      <c r="AM112" s="1"/>
    </row>
    <row r="113" spans="1:39" x14ac:dyDescent="0.3">
      <c r="A113" s="1" t="s">
        <v>233</v>
      </c>
      <c r="B113" s="1" t="str">
        <f t="shared" si="3"/>
        <v>745</v>
      </c>
      <c r="C113" s="1" t="str">
        <f t="shared" si="4"/>
        <v>74</v>
      </c>
      <c r="D113" s="1" t="str">
        <f t="shared" si="5"/>
        <v>7</v>
      </c>
      <c r="E113" s="1" t="s">
        <v>230</v>
      </c>
      <c r="F113" s="1" t="s">
        <v>231</v>
      </c>
      <c r="G113" s="1" t="s">
        <v>33</v>
      </c>
      <c r="H113" s="1" t="s">
        <v>34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 t="s">
        <v>35</v>
      </c>
      <c r="T113" s="1" t="s">
        <v>36</v>
      </c>
      <c r="U113" s="1" t="s">
        <v>37</v>
      </c>
      <c r="V113" s="1" t="s">
        <v>407</v>
      </c>
      <c r="W113" s="2">
        <v>276.3</v>
      </c>
      <c r="X113" s="2">
        <v>-2.57</v>
      </c>
      <c r="Y113" s="2">
        <v>2.57</v>
      </c>
      <c r="Z113" s="2">
        <v>2.57</v>
      </c>
      <c r="AA113" s="2">
        <v>0</v>
      </c>
      <c r="AB113" s="2">
        <v>1000</v>
      </c>
      <c r="AC113" s="1" t="s">
        <v>39</v>
      </c>
      <c r="AD113" s="2">
        <v>1000</v>
      </c>
      <c r="AE113" s="2">
        <v>1000</v>
      </c>
      <c r="AF113" s="2">
        <v>1000</v>
      </c>
      <c r="AG113" s="2">
        <v>1000</v>
      </c>
      <c r="AH113" s="1" t="s">
        <v>40</v>
      </c>
      <c r="AI113" s="1" t="s">
        <v>41</v>
      </c>
      <c r="AJ113" s="1"/>
      <c r="AK113" s="1" t="s">
        <v>42</v>
      </c>
      <c r="AL113" s="1"/>
      <c r="AM113" s="1"/>
    </row>
    <row r="114" spans="1:39" x14ac:dyDescent="0.3">
      <c r="A114" s="1" t="s">
        <v>233</v>
      </c>
      <c r="B114" s="1" t="str">
        <f t="shared" si="3"/>
        <v>747</v>
      </c>
      <c r="C114" s="1" t="str">
        <f t="shared" si="4"/>
        <v>74</v>
      </c>
      <c r="D114" s="1" t="str">
        <f t="shared" si="5"/>
        <v>7</v>
      </c>
      <c r="E114" s="1" t="s">
        <v>31</v>
      </c>
      <c r="F114" s="1" t="s">
        <v>32</v>
      </c>
      <c r="G114" s="1" t="s">
        <v>33</v>
      </c>
      <c r="H114" s="1" t="s">
        <v>34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 t="s">
        <v>35</v>
      </c>
      <c r="T114" s="1" t="s">
        <v>36</v>
      </c>
      <c r="U114" s="1" t="s">
        <v>37</v>
      </c>
      <c r="V114" s="1" t="s">
        <v>38</v>
      </c>
      <c r="W114" s="2">
        <v>339.92</v>
      </c>
      <c r="X114" s="2">
        <v>-406.06</v>
      </c>
      <c r="Y114" s="2">
        <v>806.06</v>
      </c>
      <c r="Z114" s="2">
        <v>806.06</v>
      </c>
      <c r="AA114" s="2">
        <v>400</v>
      </c>
      <c r="AB114" s="2">
        <v>700</v>
      </c>
      <c r="AC114" s="1" t="s">
        <v>39</v>
      </c>
      <c r="AD114" s="2">
        <v>700</v>
      </c>
      <c r="AE114" s="2">
        <v>700</v>
      </c>
      <c r="AF114" s="2">
        <v>700</v>
      </c>
      <c r="AG114" s="2">
        <v>700</v>
      </c>
      <c r="AH114" s="1" t="s">
        <v>40</v>
      </c>
      <c r="AI114" s="1" t="s">
        <v>41</v>
      </c>
      <c r="AJ114" s="1"/>
      <c r="AK114" s="1" t="s">
        <v>42</v>
      </c>
      <c r="AL114" s="1"/>
      <c r="AM114" s="1"/>
    </row>
    <row r="115" spans="1:39" x14ac:dyDescent="0.3">
      <c r="A115" s="1" t="s">
        <v>233</v>
      </c>
      <c r="B115" s="1" t="str">
        <f t="shared" si="3"/>
        <v>751</v>
      </c>
      <c r="C115" s="1" t="str">
        <f t="shared" si="4"/>
        <v>75</v>
      </c>
      <c r="D115" s="1" t="str">
        <f t="shared" si="5"/>
        <v>7</v>
      </c>
      <c r="E115" s="1" t="s">
        <v>408</v>
      </c>
      <c r="F115" s="1" t="s">
        <v>409</v>
      </c>
      <c r="G115" s="1" t="s">
        <v>33</v>
      </c>
      <c r="H115" s="1" t="s">
        <v>34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 t="s">
        <v>35</v>
      </c>
      <c r="T115" s="1" t="s">
        <v>36</v>
      </c>
      <c r="U115" s="1" t="s">
        <v>37</v>
      </c>
      <c r="V115" s="1" t="s">
        <v>410</v>
      </c>
      <c r="W115" s="2">
        <v>9378.2800000000007</v>
      </c>
      <c r="X115" s="2">
        <v>16632.57</v>
      </c>
      <c r="Y115" s="2">
        <v>367.43</v>
      </c>
      <c r="Z115" s="2">
        <v>205.96</v>
      </c>
      <c r="AA115" s="2">
        <v>17000</v>
      </c>
      <c r="AB115" s="2">
        <v>17000</v>
      </c>
      <c r="AC115" s="1" t="s">
        <v>39</v>
      </c>
      <c r="AD115" s="2">
        <v>17000</v>
      </c>
      <c r="AE115" s="2">
        <v>17000</v>
      </c>
      <c r="AF115" s="2">
        <v>17000</v>
      </c>
      <c r="AG115" s="2">
        <v>17000</v>
      </c>
      <c r="AH115" s="1" t="s">
        <v>40</v>
      </c>
      <c r="AI115" s="1" t="s">
        <v>41</v>
      </c>
      <c r="AJ115" s="1"/>
      <c r="AK115" s="1" t="s">
        <v>42</v>
      </c>
      <c r="AL115" s="1"/>
      <c r="AM115" s="1"/>
    </row>
    <row r="116" spans="1:39" x14ac:dyDescent="0.3">
      <c r="A116" s="1" t="s">
        <v>233</v>
      </c>
      <c r="B116" s="1" t="str">
        <f t="shared" si="3"/>
        <v>751</v>
      </c>
      <c r="C116" s="1" t="str">
        <f t="shared" si="4"/>
        <v>75</v>
      </c>
      <c r="D116" s="1" t="str">
        <f t="shared" si="5"/>
        <v>7</v>
      </c>
      <c r="E116" s="1" t="s">
        <v>43</v>
      </c>
      <c r="F116" s="1" t="s">
        <v>44</v>
      </c>
      <c r="G116" s="1" t="s">
        <v>33</v>
      </c>
      <c r="H116" s="1" t="s">
        <v>34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 t="s">
        <v>35</v>
      </c>
      <c r="T116" s="1" t="s">
        <v>36</v>
      </c>
      <c r="U116" s="1" t="s">
        <v>37</v>
      </c>
      <c r="V116" s="1"/>
      <c r="W116" s="2">
        <v>0</v>
      </c>
      <c r="X116" s="2">
        <v>1000</v>
      </c>
      <c r="Y116" s="2">
        <v>0</v>
      </c>
      <c r="Z116" s="2">
        <v>0</v>
      </c>
      <c r="AA116" s="2">
        <v>1000</v>
      </c>
      <c r="AB116" s="2">
        <v>1000</v>
      </c>
      <c r="AC116" s="1" t="s">
        <v>39</v>
      </c>
      <c r="AD116" s="2">
        <v>1000</v>
      </c>
      <c r="AE116" s="2">
        <v>1000</v>
      </c>
      <c r="AF116" s="2">
        <v>1000</v>
      </c>
      <c r="AG116" s="2">
        <v>1000</v>
      </c>
      <c r="AH116" s="1" t="s">
        <v>40</v>
      </c>
      <c r="AI116" s="1" t="s">
        <v>41</v>
      </c>
      <c r="AJ116" s="1"/>
      <c r="AK116" s="1" t="s">
        <v>42</v>
      </c>
      <c r="AL116" s="1"/>
      <c r="AM116" s="1"/>
    </row>
    <row r="117" spans="1:39" x14ac:dyDescent="0.3">
      <c r="A117" s="1" t="s">
        <v>233</v>
      </c>
      <c r="B117" s="1" t="str">
        <f t="shared" si="3"/>
        <v>751</v>
      </c>
      <c r="C117" s="1" t="str">
        <f t="shared" si="4"/>
        <v>75</v>
      </c>
      <c r="D117" s="1" t="str">
        <f t="shared" si="5"/>
        <v>7</v>
      </c>
      <c r="E117" s="1" t="s">
        <v>411</v>
      </c>
      <c r="F117" s="1" t="s">
        <v>412</v>
      </c>
      <c r="G117" s="1" t="s">
        <v>33</v>
      </c>
      <c r="H117" s="1" t="s">
        <v>34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 t="s">
        <v>35</v>
      </c>
      <c r="T117" s="1" t="s">
        <v>36</v>
      </c>
      <c r="U117" s="1" t="s">
        <v>37</v>
      </c>
      <c r="V117" s="1" t="s">
        <v>413</v>
      </c>
      <c r="W117" s="2">
        <v>18397.86</v>
      </c>
      <c r="X117" s="2">
        <v>15000</v>
      </c>
      <c r="Y117" s="2">
        <v>0</v>
      </c>
      <c r="Z117" s="2">
        <v>0</v>
      </c>
      <c r="AA117" s="2">
        <v>15000</v>
      </c>
      <c r="AB117" s="2">
        <v>18500</v>
      </c>
      <c r="AC117" s="1" t="s">
        <v>39</v>
      </c>
      <c r="AD117" s="2">
        <v>18500</v>
      </c>
      <c r="AE117" s="2">
        <v>18500</v>
      </c>
      <c r="AF117" s="2">
        <v>18500</v>
      </c>
      <c r="AG117" s="2">
        <v>18500</v>
      </c>
      <c r="AH117" s="1" t="s">
        <v>40</v>
      </c>
      <c r="AI117" s="1" t="s">
        <v>41</v>
      </c>
      <c r="AJ117" s="1"/>
      <c r="AK117" s="1" t="s">
        <v>42</v>
      </c>
      <c r="AL117" s="1"/>
      <c r="AM117" s="1"/>
    </row>
    <row r="118" spans="1:39" x14ac:dyDescent="0.3">
      <c r="A118" s="1" t="s">
        <v>233</v>
      </c>
      <c r="B118" s="1" t="str">
        <f t="shared" si="3"/>
        <v>759</v>
      </c>
      <c r="C118" s="1" t="str">
        <f t="shared" si="4"/>
        <v>75</v>
      </c>
      <c r="D118" s="1" t="str">
        <f t="shared" si="5"/>
        <v>7</v>
      </c>
      <c r="E118" s="1" t="s">
        <v>414</v>
      </c>
      <c r="F118" s="1" t="s">
        <v>415</v>
      </c>
      <c r="G118" s="1" t="s">
        <v>33</v>
      </c>
      <c r="H118" s="1" t="s">
        <v>34</v>
      </c>
      <c r="I118" s="1"/>
      <c r="J118" s="1"/>
      <c r="K118" s="1"/>
      <c r="L118" s="1"/>
      <c r="M118" s="1"/>
      <c r="N118" s="1"/>
      <c r="O118" s="1"/>
      <c r="P118" s="1"/>
      <c r="Q118" s="1"/>
      <c r="R118" s="1" t="s">
        <v>416</v>
      </c>
      <c r="S118" s="1" t="s">
        <v>35</v>
      </c>
      <c r="T118" s="1" t="s">
        <v>36</v>
      </c>
      <c r="U118" s="1" t="s">
        <v>37</v>
      </c>
      <c r="V118" s="1" t="s">
        <v>417</v>
      </c>
      <c r="W118" s="2">
        <v>8.33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1" t="s">
        <v>39</v>
      </c>
      <c r="AD118" s="2">
        <v>0</v>
      </c>
      <c r="AE118" s="2">
        <v>0</v>
      </c>
      <c r="AF118" s="2">
        <v>0</v>
      </c>
      <c r="AG118" s="2">
        <v>0</v>
      </c>
      <c r="AH118" s="1" t="s">
        <v>40</v>
      </c>
      <c r="AI118" s="1" t="s">
        <v>41</v>
      </c>
      <c r="AJ118" s="1"/>
      <c r="AK118" s="1" t="s">
        <v>42</v>
      </c>
      <c r="AL118" s="1"/>
      <c r="AM118" s="1"/>
    </row>
    <row r="119" spans="1:39" x14ac:dyDescent="0.3">
      <c r="A119" s="1" t="s">
        <v>233</v>
      </c>
      <c r="B119" s="1" t="str">
        <f t="shared" si="3"/>
        <v>173</v>
      </c>
      <c r="C119" s="1" t="str">
        <f t="shared" si="4"/>
        <v>17</v>
      </c>
      <c r="D119" s="1" t="str">
        <f t="shared" si="5"/>
        <v>1</v>
      </c>
      <c r="E119" s="1" t="s">
        <v>418</v>
      </c>
      <c r="F119" s="1" t="s">
        <v>419</v>
      </c>
      <c r="G119" s="1" t="s">
        <v>48</v>
      </c>
      <c r="H119" s="1" t="s">
        <v>49</v>
      </c>
      <c r="I119" s="1"/>
      <c r="J119" s="1"/>
      <c r="K119" s="1"/>
      <c r="L119" s="1"/>
      <c r="M119" s="1"/>
      <c r="N119" s="1"/>
      <c r="O119" s="1"/>
      <c r="P119" s="1"/>
      <c r="Q119" s="1" t="s">
        <v>420</v>
      </c>
      <c r="R119" s="1" t="s">
        <v>416</v>
      </c>
      <c r="S119" s="1" t="s">
        <v>52</v>
      </c>
      <c r="T119" s="1" t="s">
        <v>36</v>
      </c>
      <c r="U119" s="1" t="s">
        <v>37</v>
      </c>
      <c r="V119" s="1" t="s">
        <v>421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1" t="s">
        <v>39</v>
      </c>
      <c r="AD119" s="2">
        <v>3000000</v>
      </c>
      <c r="AE119" s="2">
        <v>2000000</v>
      </c>
      <c r="AF119" s="2">
        <v>1000000</v>
      </c>
      <c r="AG119" s="2">
        <v>0</v>
      </c>
      <c r="AH119" s="1" t="s">
        <v>40</v>
      </c>
      <c r="AI119" s="1" t="s">
        <v>41</v>
      </c>
      <c r="AJ119" s="1"/>
      <c r="AK119" s="1" t="s">
        <v>42</v>
      </c>
      <c r="AL119" s="1"/>
      <c r="AM119" s="1"/>
    </row>
    <row r="120" spans="1:39" x14ac:dyDescent="0.3">
      <c r="A120" s="1" t="s">
        <v>233</v>
      </c>
      <c r="B120" s="1" t="str">
        <f t="shared" si="3"/>
        <v>423</v>
      </c>
      <c r="C120" s="1" t="str">
        <f t="shared" si="4"/>
        <v>42</v>
      </c>
      <c r="D120" s="1" t="str">
        <f t="shared" si="5"/>
        <v>4</v>
      </c>
      <c r="E120" s="1" t="s">
        <v>422</v>
      </c>
      <c r="F120" s="1" t="s">
        <v>423</v>
      </c>
      <c r="G120" s="1" t="s">
        <v>48</v>
      </c>
      <c r="H120" s="1" t="s">
        <v>49</v>
      </c>
      <c r="I120" s="1" t="s">
        <v>168</v>
      </c>
      <c r="J120" s="1"/>
      <c r="K120" s="1" t="s">
        <v>93</v>
      </c>
      <c r="L120" s="1" t="s">
        <v>93</v>
      </c>
      <c r="M120" s="1"/>
      <c r="N120" s="1"/>
      <c r="O120" s="1"/>
      <c r="P120" s="1"/>
      <c r="Q120" s="1" t="s">
        <v>50</v>
      </c>
      <c r="R120" s="1" t="s">
        <v>416</v>
      </c>
      <c r="S120" s="1" t="s">
        <v>52</v>
      </c>
      <c r="T120" s="1" t="s">
        <v>53</v>
      </c>
      <c r="U120" s="1" t="s">
        <v>37</v>
      </c>
      <c r="V120" s="1" t="s">
        <v>424</v>
      </c>
      <c r="W120" s="2">
        <v>561859.28</v>
      </c>
      <c r="X120" s="2">
        <v>152697.51</v>
      </c>
      <c r="Y120" s="2">
        <v>401967.01</v>
      </c>
      <c r="Z120" s="2">
        <v>401967.01</v>
      </c>
      <c r="AA120" s="2">
        <v>554664.52</v>
      </c>
      <c r="AB120" s="2">
        <v>554664.52</v>
      </c>
      <c r="AC120" s="1" t="s">
        <v>39</v>
      </c>
      <c r="AD120" s="2">
        <v>543484.81999999995</v>
      </c>
      <c r="AE120" s="2">
        <v>556494.78</v>
      </c>
      <c r="AF120" s="2">
        <v>550466.73</v>
      </c>
      <c r="AG120" s="2">
        <v>577899.38</v>
      </c>
      <c r="AH120" s="1" t="s">
        <v>40</v>
      </c>
      <c r="AI120" s="1" t="s">
        <v>41</v>
      </c>
      <c r="AJ120" s="1" t="s">
        <v>96</v>
      </c>
      <c r="AK120" s="1" t="s">
        <v>42</v>
      </c>
      <c r="AL120" s="1" t="s">
        <v>97</v>
      </c>
      <c r="AM120" s="1"/>
    </row>
    <row r="121" spans="1:39" x14ac:dyDescent="0.3">
      <c r="A121" s="1" t="s">
        <v>233</v>
      </c>
      <c r="B121" s="1" t="str">
        <f t="shared" si="3"/>
        <v>423</v>
      </c>
      <c r="C121" s="1" t="str">
        <f t="shared" si="4"/>
        <v>42</v>
      </c>
      <c r="D121" s="1" t="str">
        <f t="shared" si="5"/>
        <v>4</v>
      </c>
      <c r="E121" s="1" t="s">
        <v>422</v>
      </c>
      <c r="F121" s="1" t="s">
        <v>423</v>
      </c>
      <c r="G121" s="1" t="s">
        <v>48</v>
      </c>
      <c r="H121" s="1" t="s">
        <v>49</v>
      </c>
      <c r="I121" s="1" t="s">
        <v>170</v>
      </c>
      <c r="J121" s="1"/>
      <c r="K121" s="1" t="s">
        <v>93</v>
      </c>
      <c r="L121" s="1" t="s">
        <v>93</v>
      </c>
      <c r="M121" s="1"/>
      <c r="N121" s="1"/>
      <c r="O121" s="1"/>
      <c r="P121" s="1"/>
      <c r="Q121" s="1" t="s">
        <v>50</v>
      </c>
      <c r="R121" s="1" t="s">
        <v>416</v>
      </c>
      <c r="S121" s="1" t="s">
        <v>52</v>
      </c>
      <c r="T121" s="1" t="s">
        <v>53</v>
      </c>
      <c r="U121" s="1" t="s">
        <v>37</v>
      </c>
      <c r="V121" s="1" t="s">
        <v>425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1" t="s">
        <v>39</v>
      </c>
      <c r="AD121" s="2">
        <v>0</v>
      </c>
      <c r="AE121" s="2">
        <v>79917.56</v>
      </c>
      <c r="AF121" s="2">
        <v>134394.71</v>
      </c>
      <c r="AG121" s="2">
        <v>163049.81</v>
      </c>
      <c r="AH121" s="1" t="s">
        <v>40</v>
      </c>
      <c r="AI121" s="1" t="s">
        <v>41</v>
      </c>
      <c r="AJ121" s="1" t="s">
        <v>96</v>
      </c>
      <c r="AK121" s="1" t="s">
        <v>42</v>
      </c>
      <c r="AL121" s="1" t="s">
        <v>97</v>
      </c>
      <c r="AM121" s="1"/>
    </row>
    <row r="122" spans="1:39" x14ac:dyDescent="0.3">
      <c r="A122" s="1" t="s">
        <v>233</v>
      </c>
      <c r="B122" s="1" t="str">
        <f t="shared" si="3"/>
        <v>424</v>
      </c>
      <c r="C122" s="1" t="str">
        <f t="shared" si="4"/>
        <v>42</v>
      </c>
      <c r="D122" s="1" t="str">
        <f t="shared" si="5"/>
        <v>4</v>
      </c>
      <c r="E122" s="1" t="s">
        <v>426</v>
      </c>
      <c r="F122" s="1" t="s">
        <v>427</v>
      </c>
      <c r="G122" s="1" t="s">
        <v>48</v>
      </c>
      <c r="H122" s="1" t="s">
        <v>49</v>
      </c>
      <c r="I122" s="1"/>
      <c r="J122" s="1"/>
      <c r="K122" s="1"/>
      <c r="L122" s="1"/>
      <c r="M122" s="1"/>
      <c r="N122" s="1"/>
      <c r="O122" s="1"/>
      <c r="P122" s="1"/>
      <c r="Q122" s="1" t="s">
        <v>50</v>
      </c>
      <c r="R122" s="1" t="s">
        <v>70</v>
      </c>
      <c r="S122" s="1" t="s">
        <v>52</v>
      </c>
      <c r="T122" s="1" t="s">
        <v>53</v>
      </c>
      <c r="U122" s="1" t="s">
        <v>37</v>
      </c>
      <c r="V122" s="1" t="s">
        <v>428</v>
      </c>
      <c r="W122" s="2">
        <v>0</v>
      </c>
      <c r="X122" s="2">
        <v>66169.289999999994</v>
      </c>
      <c r="Y122" s="2">
        <v>0</v>
      </c>
      <c r="Z122" s="2">
        <v>0</v>
      </c>
      <c r="AA122" s="2">
        <v>66169.289999999994</v>
      </c>
      <c r="AB122" s="2">
        <v>0</v>
      </c>
      <c r="AC122" s="1" t="s">
        <v>39</v>
      </c>
      <c r="AD122" s="2">
        <v>0</v>
      </c>
      <c r="AE122" s="2">
        <v>0</v>
      </c>
      <c r="AF122" s="2">
        <v>0</v>
      </c>
      <c r="AG122" s="2">
        <v>0</v>
      </c>
      <c r="AH122" s="1" t="s">
        <v>40</v>
      </c>
      <c r="AI122" s="1" t="s">
        <v>41</v>
      </c>
      <c r="AJ122" s="1"/>
      <c r="AK122" s="1" t="s">
        <v>42</v>
      </c>
      <c r="AL122" s="1"/>
      <c r="AM122" s="1"/>
    </row>
    <row r="123" spans="1:39" x14ac:dyDescent="0.3">
      <c r="A123" s="1" t="s">
        <v>233</v>
      </c>
      <c r="B123" s="1" t="str">
        <f t="shared" si="3"/>
        <v>424</v>
      </c>
      <c r="C123" s="1" t="str">
        <f t="shared" si="4"/>
        <v>42</v>
      </c>
      <c r="D123" s="1" t="str">
        <f t="shared" si="5"/>
        <v>4</v>
      </c>
      <c r="E123" s="1" t="s">
        <v>429</v>
      </c>
      <c r="F123" s="1" t="s">
        <v>430</v>
      </c>
      <c r="G123" s="1" t="s">
        <v>48</v>
      </c>
      <c r="H123" s="1" t="s">
        <v>49</v>
      </c>
      <c r="I123" s="1"/>
      <c r="J123" s="1"/>
      <c r="K123" s="1"/>
      <c r="L123" s="1"/>
      <c r="M123" s="1"/>
      <c r="N123" s="1"/>
      <c r="O123" s="1"/>
      <c r="P123" s="1"/>
      <c r="Q123" s="1" t="s">
        <v>50</v>
      </c>
      <c r="R123" s="1" t="s">
        <v>70</v>
      </c>
      <c r="S123" s="1" t="s">
        <v>52</v>
      </c>
      <c r="T123" s="1" t="s">
        <v>53</v>
      </c>
      <c r="U123" s="1" t="s">
        <v>37</v>
      </c>
      <c r="V123" s="1" t="s">
        <v>431</v>
      </c>
      <c r="W123" s="2">
        <v>62689.14</v>
      </c>
      <c r="X123" s="2">
        <v>-49290.31</v>
      </c>
      <c r="Y123" s="2">
        <v>49290.31</v>
      </c>
      <c r="Z123" s="2">
        <v>49290.31</v>
      </c>
      <c r="AA123" s="2">
        <v>0</v>
      </c>
      <c r="AB123" s="2">
        <v>66169.279999999999</v>
      </c>
      <c r="AC123" s="1" t="s">
        <v>39</v>
      </c>
      <c r="AD123" s="2">
        <v>69842.62</v>
      </c>
      <c r="AE123" s="2">
        <v>73719.88</v>
      </c>
      <c r="AF123" s="2">
        <v>77812.39</v>
      </c>
      <c r="AG123" s="2">
        <v>82132.09</v>
      </c>
      <c r="AH123" s="1" t="s">
        <v>40</v>
      </c>
      <c r="AI123" s="1" t="s">
        <v>41</v>
      </c>
      <c r="AJ123" s="1"/>
      <c r="AK123" s="1" t="s">
        <v>42</v>
      </c>
      <c r="AL123" s="1"/>
      <c r="AM123" s="1"/>
    </row>
    <row r="124" spans="1:39" x14ac:dyDescent="0.3">
      <c r="A124" s="1" t="s">
        <v>233</v>
      </c>
      <c r="B124" s="1" t="str">
        <f t="shared" si="3"/>
        <v>650</v>
      </c>
      <c r="C124" s="1" t="str">
        <f t="shared" si="4"/>
        <v>65</v>
      </c>
      <c r="D124" s="1" t="str">
        <f t="shared" si="5"/>
        <v>6</v>
      </c>
      <c r="E124" s="1" t="s">
        <v>432</v>
      </c>
      <c r="F124" s="1" t="s">
        <v>433</v>
      </c>
      <c r="G124" s="1" t="s">
        <v>48</v>
      </c>
      <c r="H124" s="1" t="s">
        <v>49</v>
      </c>
      <c r="I124" s="1" t="s">
        <v>92</v>
      </c>
      <c r="J124" s="1"/>
      <c r="K124" s="1" t="s">
        <v>93</v>
      </c>
      <c r="L124" s="1" t="s">
        <v>93</v>
      </c>
      <c r="M124" s="1"/>
      <c r="N124" s="1"/>
      <c r="O124" s="1"/>
      <c r="P124" s="1"/>
      <c r="Q124" s="1"/>
      <c r="R124" s="1"/>
      <c r="S124" s="1" t="s">
        <v>35</v>
      </c>
      <c r="T124" s="1" t="s">
        <v>53</v>
      </c>
      <c r="U124" s="1" t="s">
        <v>37</v>
      </c>
      <c r="V124" s="1" t="s">
        <v>434</v>
      </c>
      <c r="W124" s="2">
        <v>156934.88</v>
      </c>
      <c r="X124" s="2">
        <v>37586.519999999997</v>
      </c>
      <c r="Y124" s="2">
        <v>115809.58</v>
      </c>
      <c r="Z124" s="2">
        <v>115809.58</v>
      </c>
      <c r="AA124" s="2">
        <v>153396.1</v>
      </c>
      <c r="AB124" s="2">
        <v>153396.1</v>
      </c>
      <c r="AC124" s="1" t="s">
        <v>39</v>
      </c>
      <c r="AD124" s="2">
        <v>149722.75</v>
      </c>
      <c r="AE124" s="2">
        <v>145845.5</v>
      </c>
      <c r="AF124" s="2">
        <v>141752.98000000001</v>
      </c>
      <c r="AG124" s="2">
        <v>137433.29</v>
      </c>
      <c r="AH124" s="1" t="s">
        <v>40</v>
      </c>
      <c r="AI124" s="1" t="s">
        <v>41</v>
      </c>
      <c r="AJ124" s="1" t="s">
        <v>96</v>
      </c>
      <c r="AK124" s="1" t="s">
        <v>42</v>
      </c>
      <c r="AL124" s="1" t="s">
        <v>97</v>
      </c>
      <c r="AM124" s="1"/>
    </row>
    <row r="125" spans="1:39" x14ac:dyDescent="0.3">
      <c r="A125" s="1" t="s">
        <v>233</v>
      </c>
      <c r="B125" s="1" t="str">
        <f t="shared" si="3"/>
        <v>650</v>
      </c>
      <c r="C125" s="1" t="str">
        <f t="shared" si="4"/>
        <v>65</v>
      </c>
      <c r="D125" s="1" t="str">
        <f t="shared" si="5"/>
        <v>6</v>
      </c>
      <c r="E125" s="1" t="s">
        <v>432</v>
      </c>
      <c r="F125" s="1" t="s">
        <v>433</v>
      </c>
      <c r="G125" s="1" t="s">
        <v>48</v>
      </c>
      <c r="H125" s="1" t="s">
        <v>49</v>
      </c>
      <c r="I125" s="1" t="s">
        <v>168</v>
      </c>
      <c r="J125" s="1"/>
      <c r="K125" s="1" t="s">
        <v>93</v>
      </c>
      <c r="L125" s="1" t="s">
        <v>93</v>
      </c>
      <c r="M125" s="1"/>
      <c r="N125" s="1"/>
      <c r="O125" s="1"/>
      <c r="P125" s="1"/>
      <c r="Q125" s="1"/>
      <c r="R125" s="1"/>
      <c r="S125" s="1" t="s">
        <v>35</v>
      </c>
      <c r="T125" s="1" t="s">
        <v>53</v>
      </c>
      <c r="U125" s="1" t="s">
        <v>37</v>
      </c>
      <c r="V125" s="1" t="s">
        <v>435</v>
      </c>
      <c r="W125" s="2">
        <v>231735.15</v>
      </c>
      <c r="X125" s="2">
        <v>105545.60000000001</v>
      </c>
      <c r="Y125" s="2">
        <v>104346.85</v>
      </c>
      <c r="Z125" s="2">
        <v>104346.85</v>
      </c>
      <c r="AA125" s="2">
        <v>209892.45</v>
      </c>
      <c r="AB125" s="2">
        <v>201766.85</v>
      </c>
      <c r="AC125" s="1" t="s">
        <v>39</v>
      </c>
      <c r="AD125" s="2">
        <v>184463.19</v>
      </c>
      <c r="AE125" s="2">
        <v>168826.41</v>
      </c>
      <c r="AF125" s="2">
        <v>152454.37</v>
      </c>
      <c r="AG125" s="2">
        <v>135599.5</v>
      </c>
      <c r="AH125" s="1" t="s">
        <v>40</v>
      </c>
      <c r="AI125" s="1" t="s">
        <v>41</v>
      </c>
      <c r="AJ125" s="1" t="s">
        <v>96</v>
      </c>
      <c r="AK125" s="1" t="s">
        <v>42</v>
      </c>
      <c r="AL125" s="1" t="s">
        <v>97</v>
      </c>
      <c r="AM125" s="1"/>
    </row>
    <row r="126" spans="1:39" x14ac:dyDescent="0.3">
      <c r="A126" s="1" t="s">
        <v>233</v>
      </c>
      <c r="B126" s="1" t="str">
        <f t="shared" si="3"/>
        <v>650</v>
      </c>
      <c r="C126" s="1" t="str">
        <f t="shared" si="4"/>
        <v>65</v>
      </c>
      <c r="D126" s="1" t="str">
        <f t="shared" si="5"/>
        <v>6</v>
      </c>
      <c r="E126" s="1" t="s">
        <v>432</v>
      </c>
      <c r="F126" s="1" t="s">
        <v>433</v>
      </c>
      <c r="G126" s="1" t="s">
        <v>48</v>
      </c>
      <c r="H126" s="1" t="s">
        <v>49</v>
      </c>
      <c r="I126" s="1" t="s">
        <v>170</v>
      </c>
      <c r="J126" s="1"/>
      <c r="K126" s="1" t="s">
        <v>93</v>
      </c>
      <c r="L126" s="1" t="s">
        <v>93</v>
      </c>
      <c r="M126" s="1"/>
      <c r="N126" s="1"/>
      <c r="O126" s="1"/>
      <c r="P126" s="1"/>
      <c r="Q126" s="1"/>
      <c r="R126" s="1"/>
      <c r="S126" s="1" t="s">
        <v>35</v>
      </c>
      <c r="T126" s="1" t="s">
        <v>53</v>
      </c>
      <c r="U126" s="1" t="s">
        <v>37</v>
      </c>
      <c r="V126" s="1" t="s">
        <v>436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1" t="s">
        <v>39</v>
      </c>
      <c r="AD126" s="2">
        <v>22808.21</v>
      </c>
      <c r="AE126" s="2">
        <v>59601.15</v>
      </c>
      <c r="AF126" s="2">
        <v>80589.899999999994</v>
      </c>
      <c r="AG126" s="2">
        <v>85552.36</v>
      </c>
      <c r="AH126" s="1" t="s">
        <v>40</v>
      </c>
      <c r="AI126" s="1" t="s">
        <v>41</v>
      </c>
      <c r="AJ126" s="1" t="s">
        <v>96</v>
      </c>
      <c r="AK126" s="1" t="s">
        <v>42</v>
      </c>
      <c r="AL126" s="1" t="s">
        <v>97</v>
      </c>
      <c r="AM126" s="1"/>
    </row>
    <row r="127" spans="1:39" x14ac:dyDescent="0.3">
      <c r="A127" s="1" t="s">
        <v>233</v>
      </c>
      <c r="B127" s="1" t="str">
        <f t="shared" si="3"/>
        <v>090</v>
      </c>
      <c r="C127" s="1" t="str">
        <f t="shared" si="4"/>
        <v>09</v>
      </c>
      <c r="D127" s="1" t="str">
        <f t="shared" si="5"/>
        <v>0</v>
      </c>
      <c r="E127" s="1" t="s">
        <v>437</v>
      </c>
      <c r="F127" s="1" t="s">
        <v>438</v>
      </c>
      <c r="G127" s="1" t="s">
        <v>57</v>
      </c>
      <c r="H127" s="1" t="s">
        <v>58</v>
      </c>
      <c r="I127" s="1"/>
      <c r="J127" s="1"/>
      <c r="K127" s="1"/>
      <c r="L127" s="1"/>
      <c r="M127" s="1"/>
      <c r="N127" s="1"/>
      <c r="O127" s="1"/>
      <c r="P127" s="1"/>
      <c r="Q127" s="1" t="s">
        <v>439</v>
      </c>
      <c r="R127" s="1" t="s">
        <v>416</v>
      </c>
      <c r="S127" s="1" t="s">
        <v>52</v>
      </c>
      <c r="T127" s="1" t="s">
        <v>53</v>
      </c>
      <c r="U127" s="1" t="s">
        <v>37</v>
      </c>
      <c r="V127" s="1" t="s">
        <v>440</v>
      </c>
      <c r="W127" s="2">
        <v>154652.46</v>
      </c>
      <c r="X127" s="2">
        <v>0</v>
      </c>
      <c r="Y127" s="2">
        <v>0</v>
      </c>
      <c r="Z127" s="2">
        <v>0</v>
      </c>
      <c r="AA127" s="2">
        <v>0</v>
      </c>
      <c r="AB127" s="2">
        <v>1643894.48</v>
      </c>
      <c r="AC127" s="1" t="s">
        <v>39</v>
      </c>
      <c r="AD127" s="2">
        <v>1747891.9</v>
      </c>
      <c r="AE127" s="2">
        <v>1846752.64</v>
      </c>
      <c r="AF127" s="2">
        <v>1940473.97</v>
      </c>
      <c r="AG127" s="2">
        <v>2029053.09</v>
      </c>
      <c r="AH127" s="1" t="s">
        <v>40</v>
      </c>
      <c r="AI127" s="1" t="s">
        <v>41</v>
      </c>
      <c r="AJ127" s="1"/>
      <c r="AK127" s="1" t="s">
        <v>42</v>
      </c>
      <c r="AL127" s="1"/>
      <c r="AM127" s="1"/>
    </row>
    <row r="128" spans="1:39" x14ac:dyDescent="0.3">
      <c r="A128" s="1" t="s">
        <v>233</v>
      </c>
      <c r="B128" s="1" t="str">
        <f t="shared" si="3"/>
        <v>090</v>
      </c>
      <c r="C128" s="1" t="str">
        <f t="shared" si="4"/>
        <v>09</v>
      </c>
      <c r="D128" s="1" t="str">
        <f t="shared" si="5"/>
        <v>0</v>
      </c>
      <c r="E128" s="1" t="s">
        <v>441</v>
      </c>
      <c r="F128" s="1" t="s">
        <v>442</v>
      </c>
      <c r="G128" s="1" t="s">
        <v>57</v>
      </c>
      <c r="H128" s="1" t="s">
        <v>58</v>
      </c>
      <c r="I128" s="1"/>
      <c r="J128" s="1"/>
      <c r="K128" s="1"/>
      <c r="L128" s="1"/>
      <c r="M128" s="1"/>
      <c r="N128" s="1"/>
      <c r="O128" s="1"/>
      <c r="P128" s="1"/>
      <c r="Q128" s="1" t="s">
        <v>439</v>
      </c>
      <c r="R128" s="1" t="s">
        <v>416</v>
      </c>
      <c r="S128" s="1" t="s">
        <v>52</v>
      </c>
      <c r="T128" s="1" t="s">
        <v>53</v>
      </c>
      <c r="U128" s="1" t="s">
        <v>37</v>
      </c>
      <c r="V128" s="1" t="s">
        <v>443</v>
      </c>
      <c r="W128" s="2">
        <v>60983.69</v>
      </c>
      <c r="X128" s="2">
        <v>0</v>
      </c>
      <c r="Y128" s="2">
        <v>0</v>
      </c>
      <c r="Z128" s="2">
        <v>0</v>
      </c>
      <c r="AA128" s="2">
        <v>0</v>
      </c>
      <c r="AB128" s="2">
        <v>430634.72</v>
      </c>
      <c r="AC128" s="1" t="s">
        <v>39</v>
      </c>
      <c r="AD128" s="2">
        <v>493634.72</v>
      </c>
      <c r="AE128" s="2">
        <v>556634.72</v>
      </c>
      <c r="AF128" s="2">
        <v>619634.72</v>
      </c>
      <c r="AG128" s="2">
        <v>682634.72</v>
      </c>
      <c r="AH128" s="1" t="s">
        <v>40</v>
      </c>
      <c r="AI128" s="1" t="s">
        <v>41</v>
      </c>
      <c r="AJ128" s="1"/>
      <c r="AK128" s="1" t="s">
        <v>42</v>
      </c>
      <c r="AL128" s="1"/>
      <c r="AM128" s="1"/>
    </row>
    <row r="129" spans="1:39" x14ac:dyDescent="0.3">
      <c r="A129" s="1" t="s">
        <v>233</v>
      </c>
      <c r="B129" s="1" t="str">
        <f t="shared" si="3"/>
        <v>093</v>
      </c>
      <c r="C129" s="1" t="str">
        <f t="shared" si="4"/>
        <v>09</v>
      </c>
      <c r="D129" s="1" t="str">
        <f t="shared" si="5"/>
        <v>0</v>
      </c>
      <c r="E129" s="1" t="s">
        <v>55</v>
      </c>
      <c r="F129" s="1" t="s">
        <v>56</v>
      </c>
      <c r="G129" s="1" t="s">
        <v>57</v>
      </c>
      <c r="H129" s="1" t="s">
        <v>58</v>
      </c>
      <c r="I129" s="1"/>
      <c r="J129" s="1"/>
      <c r="K129" s="1"/>
      <c r="L129" s="1"/>
      <c r="M129" s="1"/>
      <c r="N129" s="1"/>
      <c r="O129" s="1"/>
      <c r="P129" s="1"/>
      <c r="Q129" s="1" t="s">
        <v>59</v>
      </c>
      <c r="R129" s="1"/>
      <c r="S129" s="1" t="s">
        <v>52</v>
      </c>
      <c r="T129" s="1" t="s">
        <v>36</v>
      </c>
      <c r="U129" s="1" t="s">
        <v>37</v>
      </c>
      <c r="V129" s="1"/>
      <c r="W129" s="2">
        <v>0</v>
      </c>
      <c r="X129" s="2">
        <v>5768277.6100000003</v>
      </c>
      <c r="Y129" s="2">
        <v>0</v>
      </c>
      <c r="Z129" s="2">
        <v>0</v>
      </c>
      <c r="AA129" s="2">
        <v>5768277.6100000003</v>
      </c>
      <c r="AB129" s="2">
        <v>6561293.2599999998</v>
      </c>
      <c r="AC129" s="1" t="s">
        <v>39</v>
      </c>
      <c r="AD129" s="2">
        <v>6970007.2800000003</v>
      </c>
      <c r="AE129" s="2">
        <v>7957257.6399999997</v>
      </c>
      <c r="AF129" s="2">
        <v>10374300.890000001</v>
      </c>
      <c r="AG129" s="2">
        <v>12002197.74</v>
      </c>
      <c r="AH129" s="1" t="s">
        <v>40</v>
      </c>
      <c r="AI129" s="1" t="s">
        <v>41</v>
      </c>
      <c r="AJ129" s="1"/>
      <c r="AK129" s="1" t="s">
        <v>42</v>
      </c>
      <c r="AL129" s="1"/>
      <c r="AM129" s="1"/>
    </row>
    <row r="130" spans="1:39" x14ac:dyDescent="0.3">
      <c r="A130" s="1" t="s">
        <v>233</v>
      </c>
      <c r="B130" s="1" t="str">
        <f t="shared" si="3"/>
        <v>284</v>
      </c>
      <c r="C130" s="1" t="str">
        <f t="shared" si="4"/>
        <v>28</v>
      </c>
      <c r="D130" s="1" t="str">
        <f t="shared" si="5"/>
        <v>2</v>
      </c>
      <c r="E130" s="1" t="s">
        <v>444</v>
      </c>
      <c r="F130" s="1" t="s">
        <v>445</v>
      </c>
      <c r="G130" s="1" t="s">
        <v>57</v>
      </c>
      <c r="H130" s="1" t="s">
        <v>58</v>
      </c>
      <c r="I130" s="1"/>
      <c r="J130" s="1"/>
      <c r="K130" s="1"/>
      <c r="L130" s="1"/>
      <c r="M130" s="1" t="s">
        <v>142</v>
      </c>
      <c r="N130" s="1" t="s">
        <v>143</v>
      </c>
      <c r="O130" s="1" t="s">
        <v>446</v>
      </c>
      <c r="P130" s="1" t="s">
        <v>447</v>
      </c>
      <c r="Q130" s="1"/>
      <c r="R130" s="1" t="s">
        <v>70</v>
      </c>
      <c r="S130" s="1" t="s">
        <v>71</v>
      </c>
      <c r="T130" s="1" t="s">
        <v>36</v>
      </c>
      <c r="U130" s="1" t="s">
        <v>37</v>
      </c>
      <c r="V130" s="1" t="s">
        <v>448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1" t="s">
        <v>39</v>
      </c>
      <c r="AD130" s="2">
        <v>0</v>
      </c>
      <c r="AE130" s="2">
        <v>0</v>
      </c>
      <c r="AF130" s="2">
        <v>0</v>
      </c>
      <c r="AG130" s="2">
        <v>0</v>
      </c>
      <c r="AH130" s="1" t="s">
        <v>40</v>
      </c>
      <c r="AI130" s="1" t="s">
        <v>41</v>
      </c>
      <c r="AJ130" s="1"/>
      <c r="AK130" s="1" t="s">
        <v>42</v>
      </c>
      <c r="AL130" s="1"/>
      <c r="AM130" s="1"/>
    </row>
    <row r="131" spans="1:39" x14ac:dyDescent="0.3">
      <c r="A131" s="1" t="s">
        <v>233</v>
      </c>
      <c r="B131" s="1" t="str">
        <f t="shared" ref="B131:B194" si="6">LEFT(E131,3)</f>
        <v>284</v>
      </c>
      <c r="C131" s="1" t="str">
        <f t="shared" ref="C131:C194" si="7">LEFT(E131,2)</f>
        <v>28</v>
      </c>
      <c r="D131" s="1" t="str">
        <f t="shared" ref="D131:D194" si="8">LEFT(E131,1)</f>
        <v>2</v>
      </c>
      <c r="E131" s="1" t="s">
        <v>449</v>
      </c>
      <c r="F131" s="1" t="s">
        <v>450</v>
      </c>
      <c r="G131" s="1" t="s">
        <v>57</v>
      </c>
      <c r="H131" s="1" t="s">
        <v>58</v>
      </c>
      <c r="I131" s="1"/>
      <c r="J131" s="1"/>
      <c r="K131" s="1"/>
      <c r="L131" s="1"/>
      <c r="M131" s="1" t="s">
        <v>142</v>
      </c>
      <c r="N131" s="1" t="s">
        <v>143</v>
      </c>
      <c r="O131" s="1" t="s">
        <v>446</v>
      </c>
      <c r="P131" s="1" t="s">
        <v>447</v>
      </c>
      <c r="Q131" s="1"/>
      <c r="R131" s="1"/>
      <c r="S131" s="1" t="s">
        <v>71</v>
      </c>
      <c r="T131" s="1" t="s">
        <v>53</v>
      </c>
      <c r="U131" s="1" t="s">
        <v>37</v>
      </c>
      <c r="V131" s="1" t="s">
        <v>448</v>
      </c>
      <c r="W131" s="2">
        <v>231.55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1" t="s">
        <v>39</v>
      </c>
      <c r="AD131" s="2">
        <v>0</v>
      </c>
      <c r="AE131" s="2">
        <v>0</v>
      </c>
      <c r="AF131" s="2">
        <v>0</v>
      </c>
      <c r="AG131" s="2">
        <v>0</v>
      </c>
      <c r="AH131" s="1" t="s">
        <v>40</v>
      </c>
      <c r="AI131" s="1" t="s">
        <v>41</v>
      </c>
      <c r="AJ131" s="1"/>
      <c r="AK131" s="1" t="s">
        <v>42</v>
      </c>
      <c r="AL131" s="1"/>
      <c r="AM131" s="1"/>
    </row>
    <row r="132" spans="1:39" x14ac:dyDescent="0.3">
      <c r="A132" s="1" t="s">
        <v>233</v>
      </c>
      <c r="B132" s="1" t="str">
        <f t="shared" si="6"/>
        <v>090</v>
      </c>
      <c r="C132" s="1" t="str">
        <f t="shared" si="7"/>
        <v>09</v>
      </c>
      <c r="D132" s="1" t="str">
        <f t="shared" si="8"/>
        <v>0</v>
      </c>
      <c r="E132" s="1" t="s">
        <v>437</v>
      </c>
      <c r="F132" s="1" t="s">
        <v>438</v>
      </c>
      <c r="G132" s="1" t="s">
        <v>451</v>
      </c>
      <c r="H132" s="1" t="s">
        <v>452</v>
      </c>
      <c r="I132" s="1"/>
      <c r="J132" s="1"/>
      <c r="K132" s="1"/>
      <c r="L132" s="1"/>
      <c r="M132" s="1"/>
      <c r="N132" s="1"/>
      <c r="O132" s="1"/>
      <c r="P132" s="1"/>
      <c r="Q132" s="1" t="s">
        <v>439</v>
      </c>
      <c r="R132" s="1" t="s">
        <v>416</v>
      </c>
      <c r="S132" s="1" t="s">
        <v>52</v>
      </c>
      <c r="T132" s="1" t="s">
        <v>53</v>
      </c>
      <c r="U132" s="1" t="s">
        <v>37</v>
      </c>
      <c r="V132" s="1" t="s">
        <v>453</v>
      </c>
      <c r="W132" s="2">
        <v>0</v>
      </c>
      <c r="X132" s="2">
        <v>459527.13</v>
      </c>
      <c r="Y132" s="2">
        <v>0</v>
      </c>
      <c r="Z132" s="2">
        <v>0</v>
      </c>
      <c r="AA132" s="2">
        <v>459527.13</v>
      </c>
      <c r="AB132" s="2">
        <v>0</v>
      </c>
      <c r="AC132" s="1" t="s">
        <v>39</v>
      </c>
      <c r="AD132" s="2">
        <v>0</v>
      </c>
      <c r="AE132" s="2">
        <v>0</v>
      </c>
      <c r="AF132" s="2">
        <v>0</v>
      </c>
      <c r="AG132" s="2">
        <v>0</v>
      </c>
      <c r="AH132" s="1" t="s">
        <v>106</v>
      </c>
      <c r="AI132" s="1" t="s">
        <v>107</v>
      </c>
      <c r="AJ132" s="1"/>
      <c r="AK132" s="1" t="s">
        <v>42</v>
      </c>
      <c r="AL132" s="1"/>
      <c r="AM132" s="1"/>
    </row>
    <row r="133" spans="1:39" x14ac:dyDescent="0.3">
      <c r="A133" s="1" t="s">
        <v>233</v>
      </c>
      <c r="B133" s="1" t="str">
        <f t="shared" si="6"/>
        <v>612</v>
      </c>
      <c r="C133" s="1" t="str">
        <f t="shared" si="7"/>
        <v>61</v>
      </c>
      <c r="D133" s="1" t="str">
        <f t="shared" si="8"/>
        <v>6</v>
      </c>
      <c r="E133" s="1" t="s">
        <v>454</v>
      </c>
      <c r="F133" s="1" t="s">
        <v>455</v>
      </c>
      <c r="G133" s="1" t="s">
        <v>451</v>
      </c>
      <c r="H133" s="1" t="s">
        <v>452</v>
      </c>
      <c r="I133" s="1" t="s">
        <v>92</v>
      </c>
      <c r="J133" s="1"/>
      <c r="K133" s="1" t="s">
        <v>93</v>
      </c>
      <c r="L133" s="1" t="s">
        <v>93</v>
      </c>
      <c r="M133" s="1"/>
      <c r="N133" s="1"/>
      <c r="O133" s="1"/>
      <c r="P133" s="1"/>
      <c r="Q133" s="1"/>
      <c r="R133" s="1"/>
      <c r="S133" s="1" t="s">
        <v>35</v>
      </c>
      <c r="T133" s="1" t="s">
        <v>53</v>
      </c>
      <c r="U133" s="1" t="s">
        <v>113</v>
      </c>
      <c r="V133" s="1" t="s">
        <v>456</v>
      </c>
      <c r="W133" s="2">
        <v>475</v>
      </c>
      <c r="X133" s="2">
        <v>0</v>
      </c>
      <c r="Y133" s="2">
        <v>475</v>
      </c>
      <c r="Z133" s="2">
        <v>475</v>
      </c>
      <c r="AA133" s="2">
        <v>475</v>
      </c>
      <c r="AB133" s="2">
        <v>475</v>
      </c>
      <c r="AC133" s="1" t="s">
        <v>39</v>
      </c>
      <c r="AD133" s="2">
        <v>180</v>
      </c>
      <c r="AE133" s="2">
        <v>183</v>
      </c>
      <c r="AF133" s="2">
        <v>186</v>
      </c>
      <c r="AG133" s="2">
        <v>189</v>
      </c>
      <c r="AH133" s="1" t="s">
        <v>106</v>
      </c>
      <c r="AI133" s="1" t="s">
        <v>107</v>
      </c>
      <c r="AJ133" s="1" t="s">
        <v>96</v>
      </c>
      <c r="AK133" s="1" t="s">
        <v>42</v>
      </c>
      <c r="AL133" s="1" t="s">
        <v>97</v>
      </c>
      <c r="AM133" s="1"/>
    </row>
    <row r="134" spans="1:39" x14ac:dyDescent="0.3">
      <c r="A134" s="1" t="s">
        <v>233</v>
      </c>
      <c r="B134" s="1" t="str">
        <f t="shared" si="6"/>
        <v>612</v>
      </c>
      <c r="C134" s="1" t="str">
        <f t="shared" si="7"/>
        <v>61</v>
      </c>
      <c r="D134" s="1" t="str">
        <f t="shared" si="8"/>
        <v>6</v>
      </c>
      <c r="E134" s="1" t="s">
        <v>454</v>
      </c>
      <c r="F134" s="1" t="s">
        <v>455</v>
      </c>
      <c r="G134" s="1" t="s">
        <v>451</v>
      </c>
      <c r="H134" s="1" t="s">
        <v>452</v>
      </c>
      <c r="I134" s="1" t="s">
        <v>168</v>
      </c>
      <c r="J134" s="1"/>
      <c r="K134" s="1" t="s">
        <v>93</v>
      </c>
      <c r="L134" s="1" t="s">
        <v>93</v>
      </c>
      <c r="M134" s="1"/>
      <c r="N134" s="1"/>
      <c r="O134" s="1"/>
      <c r="P134" s="1"/>
      <c r="Q134" s="1"/>
      <c r="R134" s="1"/>
      <c r="S134" s="1" t="s">
        <v>35</v>
      </c>
      <c r="T134" s="1" t="s">
        <v>53</v>
      </c>
      <c r="U134" s="1" t="s">
        <v>113</v>
      </c>
      <c r="V134" s="1" t="s">
        <v>457</v>
      </c>
      <c r="W134" s="2">
        <v>371.8</v>
      </c>
      <c r="X134" s="2">
        <v>1.02</v>
      </c>
      <c r="Y134" s="2">
        <v>408.98</v>
      </c>
      <c r="Z134" s="2">
        <v>408.98</v>
      </c>
      <c r="AA134" s="2">
        <v>410</v>
      </c>
      <c r="AB134" s="2">
        <v>408.98</v>
      </c>
      <c r="AC134" s="1" t="s">
        <v>39</v>
      </c>
      <c r="AD134" s="2">
        <v>650</v>
      </c>
      <c r="AE134" s="2">
        <v>663</v>
      </c>
      <c r="AF134" s="2">
        <v>677</v>
      </c>
      <c r="AG134" s="2">
        <v>690.5</v>
      </c>
      <c r="AH134" s="1" t="s">
        <v>106</v>
      </c>
      <c r="AI134" s="1" t="s">
        <v>107</v>
      </c>
      <c r="AJ134" s="1" t="s">
        <v>96</v>
      </c>
      <c r="AK134" s="1" t="s">
        <v>42</v>
      </c>
      <c r="AL134" s="1" t="s">
        <v>97</v>
      </c>
      <c r="AM134" s="1"/>
    </row>
    <row r="135" spans="1:39" x14ac:dyDescent="0.3">
      <c r="A135" s="1" t="s">
        <v>233</v>
      </c>
      <c r="B135" s="1" t="str">
        <f t="shared" si="6"/>
        <v>612</v>
      </c>
      <c r="C135" s="1" t="str">
        <f t="shared" si="7"/>
        <v>61</v>
      </c>
      <c r="D135" s="1" t="str">
        <f t="shared" si="8"/>
        <v>6</v>
      </c>
      <c r="E135" s="1" t="s">
        <v>111</v>
      </c>
      <c r="F135" s="1" t="s">
        <v>112</v>
      </c>
      <c r="G135" s="1" t="s">
        <v>451</v>
      </c>
      <c r="H135" s="1" t="s">
        <v>452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 t="s">
        <v>35</v>
      </c>
      <c r="T135" s="1" t="s">
        <v>53</v>
      </c>
      <c r="U135" s="1" t="s">
        <v>113</v>
      </c>
      <c r="V135" s="1" t="s">
        <v>458</v>
      </c>
      <c r="W135" s="2">
        <v>975</v>
      </c>
      <c r="X135" s="2">
        <v>0</v>
      </c>
      <c r="Y135" s="2">
        <v>1125</v>
      </c>
      <c r="Z135" s="2">
        <v>1125</v>
      </c>
      <c r="AA135" s="2">
        <v>1125</v>
      </c>
      <c r="AB135" s="2">
        <v>1125</v>
      </c>
      <c r="AC135" s="1" t="s">
        <v>39</v>
      </c>
      <c r="AD135" s="2">
        <v>525</v>
      </c>
      <c r="AE135" s="2">
        <v>536</v>
      </c>
      <c r="AF135" s="2">
        <v>547</v>
      </c>
      <c r="AG135" s="2">
        <v>558</v>
      </c>
      <c r="AH135" s="1" t="s">
        <v>106</v>
      </c>
      <c r="AI135" s="1" t="s">
        <v>107</v>
      </c>
      <c r="AJ135" s="1"/>
      <c r="AK135" s="1" t="s">
        <v>42</v>
      </c>
      <c r="AL135" s="1"/>
      <c r="AM135" s="1"/>
    </row>
    <row r="136" spans="1:39" x14ac:dyDescent="0.3">
      <c r="A136" s="1" t="s">
        <v>233</v>
      </c>
      <c r="B136" s="1" t="str">
        <f t="shared" si="6"/>
        <v>614</v>
      </c>
      <c r="C136" s="1" t="str">
        <f t="shared" si="7"/>
        <v>61</v>
      </c>
      <c r="D136" s="1" t="str">
        <f t="shared" si="8"/>
        <v>6</v>
      </c>
      <c r="E136" s="1" t="s">
        <v>459</v>
      </c>
      <c r="F136" s="1" t="s">
        <v>460</v>
      </c>
      <c r="G136" s="1" t="s">
        <v>451</v>
      </c>
      <c r="H136" s="1" t="s">
        <v>452</v>
      </c>
      <c r="I136" s="1" t="s">
        <v>92</v>
      </c>
      <c r="J136" s="1"/>
      <c r="K136" s="1" t="s">
        <v>93</v>
      </c>
      <c r="L136" s="1" t="s">
        <v>93</v>
      </c>
      <c r="M136" s="1"/>
      <c r="N136" s="1"/>
      <c r="O136" s="1"/>
      <c r="P136" s="1"/>
      <c r="Q136" s="1"/>
      <c r="R136" s="1"/>
      <c r="S136" s="1" t="s">
        <v>35</v>
      </c>
      <c r="T136" s="1" t="s">
        <v>53</v>
      </c>
      <c r="U136" s="1" t="s">
        <v>72</v>
      </c>
      <c r="V136" s="1" t="s">
        <v>461</v>
      </c>
      <c r="W136" s="2">
        <v>949.87</v>
      </c>
      <c r="X136" s="2">
        <v>680</v>
      </c>
      <c r="Y136" s="2">
        <v>70</v>
      </c>
      <c r="Z136" s="2">
        <v>0</v>
      </c>
      <c r="AA136" s="2">
        <v>750</v>
      </c>
      <c r="AB136" s="2">
        <v>750</v>
      </c>
      <c r="AC136" s="1" t="s">
        <v>39</v>
      </c>
      <c r="AD136" s="2">
        <v>750</v>
      </c>
      <c r="AE136" s="2">
        <v>750</v>
      </c>
      <c r="AF136" s="2">
        <v>750</v>
      </c>
      <c r="AG136" s="2">
        <v>750</v>
      </c>
      <c r="AH136" s="1" t="s">
        <v>106</v>
      </c>
      <c r="AI136" s="1" t="s">
        <v>107</v>
      </c>
      <c r="AJ136" s="1" t="s">
        <v>96</v>
      </c>
      <c r="AK136" s="1" t="s">
        <v>42</v>
      </c>
      <c r="AL136" s="1" t="s">
        <v>97</v>
      </c>
      <c r="AM136" s="1"/>
    </row>
    <row r="137" spans="1:39" x14ac:dyDescent="0.3">
      <c r="A137" s="1" t="s">
        <v>233</v>
      </c>
      <c r="B137" s="1" t="str">
        <f t="shared" si="6"/>
        <v>614</v>
      </c>
      <c r="C137" s="1" t="str">
        <f t="shared" si="7"/>
        <v>61</v>
      </c>
      <c r="D137" s="1" t="str">
        <f t="shared" si="8"/>
        <v>6</v>
      </c>
      <c r="E137" s="1" t="s">
        <v>459</v>
      </c>
      <c r="F137" s="1" t="s">
        <v>460</v>
      </c>
      <c r="G137" s="1" t="s">
        <v>451</v>
      </c>
      <c r="H137" s="1" t="s">
        <v>452</v>
      </c>
      <c r="I137" s="1" t="s">
        <v>168</v>
      </c>
      <c r="J137" s="1"/>
      <c r="K137" s="1" t="s">
        <v>93</v>
      </c>
      <c r="L137" s="1" t="s">
        <v>93</v>
      </c>
      <c r="M137" s="1"/>
      <c r="N137" s="1"/>
      <c r="O137" s="1"/>
      <c r="P137" s="1"/>
      <c r="Q137" s="1"/>
      <c r="R137" s="1"/>
      <c r="S137" s="1" t="s">
        <v>35</v>
      </c>
      <c r="T137" s="1" t="s">
        <v>53</v>
      </c>
      <c r="U137" s="1" t="s">
        <v>80</v>
      </c>
      <c r="V137" s="1" t="s">
        <v>462</v>
      </c>
      <c r="W137" s="2">
        <v>3691.32</v>
      </c>
      <c r="X137" s="2">
        <v>2370.67</v>
      </c>
      <c r="Y137" s="2">
        <v>2129.33</v>
      </c>
      <c r="Z137" s="2">
        <v>2129.33</v>
      </c>
      <c r="AA137" s="2">
        <v>4500</v>
      </c>
      <c r="AB137" s="2">
        <v>4500</v>
      </c>
      <c r="AC137" s="1" t="s">
        <v>39</v>
      </c>
      <c r="AD137" s="2">
        <v>4500</v>
      </c>
      <c r="AE137" s="2">
        <v>4500</v>
      </c>
      <c r="AF137" s="2">
        <v>4500</v>
      </c>
      <c r="AG137" s="2">
        <v>4500</v>
      </c>
      <c r="AH137" s="1" t="s">
        <v>106</v>
      </c>
      <c r="AI137" s="1" t="s">
        <v>107</v>
      </c>
      <c r="AJ137" s="1" t="s">
        <v>96</v>
      </c>
      <c r="AK137" s="1" t="s">
        <v>42</v>
      </c>
      <c r="AL137" s="1" t="s">
        <v>97</v>
      </c>
      <c r="AM137" s="1"/>
    </row>
    <row r="138" spans="1:39" x14ac:dyDescent="0.3">
      <c r="A138" s="1" t="s">
        <v>233</v>
      </c>
      <c r="B138" s="1" t="str">
        <f t="shared" si="6"/>
        <v>614</v>
      </c>
      <c r="C138" s="1" t="str">
        <f t="shared" si="7"/>
        <v>61</v>
      </c>
      <c r="D138" s="1" t="str">
        <f t="shared" si="8"/>
        <v>6</v>
      </c>
      <c r="E138" s="1" t="s">
        <v>463</v>
      </c>
      <c r="F138" s="1" t="s">
        <v>464</v>
      </c>
      <c r="G138" s="1" t="s">
        <v>451</v>
      </c>
      <c r="H138" s="1" t="s">
        <v>452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 t="s">
        <v>35</v>
      </c>
      <c r="T138" s="1" t="s">
        <v>53</v>
      </c>
      <c r="U138" s="1" t="s">
        <v>278</v>
      </c>
      <c r="V138" s="1" t="s">
        <v>465</v>
      </c>
      <c r="W138" s="2">
        <v>0</v>
      </c>
      <c r="X138" s="2">
        <v>650</v>
      </c>
      <c r="Y138" s="2">
        <v>0</v>
      </c>
      <c r="Z138" s="2">
        <v>0</v>
      </c>
      <c r="AA138" s="2">
        <v>650</v>
      </c>
      <c r="AB138" s="2">
        <v>650</v>
      </c>
      <c r="AC138" s="1" t="s">
        <v>39</v>
      </c>
      <c r="AD138" s="2">
        <v>650</v>
      </c>
      <c r="AE138" s="2">
        <v>650</v>
      </c>
      <c r="AF138" s="2">
        <v>650</v>
      </c>
      <c r="AG138" s="2">
        <v>650</v>
      </c>
      <c r="AH138" s="1" t="s">
        <v>106</v>
      </c>
      <c r="AI138" s="1" t="s">
        <v>107</v>
      </c>
      <c r="AJ138" s="1"/>
      <c r="AK138" s="1" t="s">
        <v>42</v>
      </c>
      <c r="AL138" s="1"/>
      <c r="AM138" s="1"/>
    </row>
    <row r="139" spans="1:39" x14ac:dyDescent="0.3">
      <c r="A139" s="1" t="s">
        <v>233</v>
      </c>
      <c r="B139" s="1" t="str">
        <f t="shared" si="6"/>
        <v>615</v>
      </c>
      <c r="C139" s="1" t="str">
        <f t="shared" si="7"/>
        <v>61</v>
      </c>
      <c r="D139" s="1" t="str">
        <f t="shared" si="8"/>
        <v>6</v>
      </c>
      <c r="E139" s="1" t="s">
        <v>466</v>
      </c>
      <c r="F139" s="1" t="s">
        <v>467</v>
      </c>
      <c r="G139" s="1" t="s">
        <v>451</v>
      </c>
      <c r="H139" s="1" t="s">
        <v>452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 t="s">
        <v>35</v>
      </c>
      <c r="T139" s="1" t="s">
        <v>53</v>
      </c>
      <c r="U139" s="1" t="s">
        <v>278</v>
      </c>
      <c r="V139" s="1" t="s">
        <v>468</v>
      </c>
      <c r="W139" s="2">
        <v>10459.84</v>
      </c>
      <c r="X139" s="2">
        <v>0</v>
      </c>
      <c r="Y139" s="2">
        <v>10180.89</v>
      </c>
      <c r="Z139" s="2">
        <v>10180.89</v>
      </c>
      <c r="AA139" s="2">
        <v>10180.89</v>
      </c>
      <c r="AB139" s="2">
        <v>10180.89</v>
      </c>
      <c r="AC139" s="1" t="s">
        <v>39</v>
      </c>
      <c r="AD139" s="2">
        <v>10195.049999999999</v>
      </c>
      <c r="AE139" s="2">
        <v>10551.88</v>
      </c>
      <c r="AF139" s="2">
        <v>10921.19</v>
      </c>
      <c r="AG139" s="2">
        <v>11303.44</v>
      </c>
      <c r="AH139" s="1" t="s">
        <v>106</v>
      </c>
      <c r="AI139" s="1" t="s">
        <v>107</v>
      </c>
      <c r="AJ139" s="1"/>
      <c r="AK139" s="1" t="s">
        <v>42</v>
      </c>
      <c r="AL139" s="1"/>
      <c r="AM139" s="1"/>
    </row>
    <row r="140" spans="1:39" x14ac:dyDescent="0.3">
      <c r="A140" s="1" t="s">
        <v>233</v>
      </c>
      <c r="B140" s="1" t="str">
        <f t="shared" si="6"/>
        <v>620</v>
      </c>
      <c r="C140" s="1" t="str">
        <f t="shared" si="7"/>
        <v>62</v>
      </c>
      <c r="D140" s="1" t="str">
        <f t="shared" si="8"/>
        <v>6</v>
      </c>
      <c r="E140" s="1" t="s">
        <v>469</v>
      </c>
      <c r="F140" s="1" t="s">
        <v>470</v>
      </c>
      <c r="G140" s="1" t="s">
        <v>451</v>
      </c>
      <c r="H140" s="1" t="s">
        <v>452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 t="s">
        <v>35</v>
      </c>
      <c r="T140" s="1" t="s">
        <v>53</v>
      </c>
      <c r="U140" s="1" t="s">
        <v>37</v>
      </c>
      <c r="V140" s="1" t="s">
        <v>471</v>
      </c>
      <c r="W140" s="2">
        <v>187873.01</v>
      </c>
      <c r="X140" s="2">
        <v>25167.61</v>
      </c>
      <c r="Y140" s="2">
        <v>163626.6</v>
      </c>
      <c r="Z140" s="2">
        <v>163626.6</v>
      </c>
      <c r="AA140" s="2">
        <v>188794.21</v>
      </c>
      <c r="AB140" s="2">
        <v>179101.93</v>
      </c>
      <c r="AC140" s="1" t="s">
        <v>39</v>
      </c>
      <c r="AD140" s="2">
        <v>184518</v>
      </c>
      <c r="AE140" s="2">
        <v>184518</v>
      </c>
      <c r="AF140" s="2">
        <v>188210</v>
      </c>
      <c r="AG140" s="2">
        <v>188210</v>
      </c>
      <c r="AH140" s="1" t="s">
        <v>106</v>
      </c>
      <c r="AI140" s="1" t="s">
        <v>107</v>
      </c>
      <c r="AJ140" s="1"/>
      <c r="AK140" s="1" t="s">
        <v>42</v>
      </c>
      <c r="AL140" s="1"/>
      <c r="AM140" s="1"/>
    </row>
    <row r="141" spans="1:39" x14ac:dyDescent="0.3">
      <c r="A141" s="1" t="s">
        <v>233</v>
      </c>
      <c r="B141" s="1" t="str">
        <f t="shared" si="6"/>
        <v>620</v>
      </c>
      <c r="C141" s="1" t="str">
        <f t="shared" si="7"/>
        <v>62</v>
      </c>
      <c r="D141" s="1" t="str">
        <f t="shared" si="8"/>
        <v>6</v>
      </c>
      <c r="E141" s="1" t="s">
        <v>472</v>
      </c>
      <c r="F141" s="1" t="s">
        <v>473</v>
      </c>
      <c r="G141" s="1" t="s">
        <v>451</v>
      </c>
      <c r="H141" s="1" t="s">
        <v>452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 t="s">
        <v>35</v>
      </c>
      <c r="T141" s="1" t="s">
        <v>53</v>
      </c>
      <c r="U141" s="1" t="s">
        <v>37</v>
      </c>
      <c r="V141" s="1" t="s">
        <v>474</v>
      </c>
      <c r="W141" s="2">
        <v>21900</v>
      </c>
      <c r="X141" s="2">
        <v>10500</v>
      </c>
      <c r="Y141" s="2">
        <v>13500</v>
      </c>
      <c r="Z141" s="2">
        <v>13500</v>
      </c>
      <c r="AA141" s="2">
        <v>24000</v>
      </c>
      <c r="AB141" s="2">
        <v>23100</v>
      </c>
      <c r="AC141" s="1" t="s">
        <v>39</v>
      </c>
      <c r="AD141" s="2">
        <v>24000</v>
      </c>
      <c r="AE141" s="2">
        <v>24000</v>
      </c>
      <c r="AF141" s="2">
        <v>24000</v>
      </c>
      <c r="AG141" s="2">
        <v>24000</v>
      </c>
      <c r="AH141" s="1" t="s">
        <v>106</v>
      </c>
      <c r="AI141" s="1" t="s">
        <v>107</v>
      </c>
      <c r="AJ141" s="1"/>
      <c r="AK141" s="1" t="s">
        <v>42</v>
      </c>
      <c r="AL141" s="1"/>
      <c r="AM141" s="1"/>
    </row>
    <row r="142" spans="1:39" x14ac:dyDescent="0.3">
      <c r="A142" s="1" t="s">
        <v>233</v>
      </c>
      <c r="B142" s="1" t="str">
        <f t="shared" si="6"/>
        <v>620</v>
      </c>
      <c r="C142" s="1" t="str">
        <f t="shared" si="7"/>
        <v>62</v>
      </c>
      <c r="D142" s="1" t="str">
        <f t="shared" si="8"/>
        <v>6</v>
      </c>
      <c r="E142" s="1" t="s">
        <v>475</v>
      </c>
      <c r="F142" s="1" t="s">
        <v>476</v>
      </c>
      <c r="G142" s="1" t="s">
        <v>451</v>
      </c>
      <c r="H142" s="1" t="s">
        <v>452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 t="s">
        <v>35</v>
      </c>
      <c r="T142" s="1" t="s">
        <v>53</v>
      </c>
      <c r="U142" s="1" t="s">
        <v>37</v>
      </c>
      <c r="V142" s="1" t="s">
        <v>471</v>
      </c>
      <c r="W142" s="2">
        <v>5405.09</v>
      </c>
      <c r="X142" s="2">
        <v>8115.81</v>
      </c>
      <c r="Y142" s="2">
        <v>5519.78</v>
      </c>
      <c r="Z142" s="2">
        <v>5519.78</v>
      </c>
      <c r="AA142" s="2">
        <v>13635.59</v>
      </c>
      <c r="AB142" s="2">
        <v>5519.78</v>
      </c>
      <c r="AC142" s="1" t="s">
        <v>39</v>
      </c>
      <c r="AD142" s="2">
        <v>7500</v>
      </c>
      <c r="AE142" s="2">
        <v>7500</v>
      </c>
      <c r="AF142" s="2">
        <v>7650</v>
      </c>
      <c r="AG142" s="2">
        <v>7650</v>
      </c>
      <c r="AH142" s="1" t="s">
        <v>106</v>
      </c>
      <c r="AI142" s="1" t="s">
        <v>107</v>
      </c>
      <c r="AJ142" s="1"/>
      <c r="AK142" s="1" t="s">
        <v>42</v>
      </c>
      <c r="AL142" s="1"/>
      <c r="AM142" s="1"/>
    </row>
    <row r="143" spans="1:39" x14ac:dyDescent="0.3">
      <c r="A143" s="1" t="s">
        <v>233</v>
      </c>
      <c r="B143" s="1" t="str">
        <f t="shared" si="6"/>
        <v>621</v>
      </c>
      <c r="C143" s="1" t="str">
        <f t="shared" si="7"/>
        <v>62</v>
      </c>
      <c r="D143" s="1" t="str">
        <f t="shared" si="8"/>
        <v>6</v>
      </c>
      <c r="E143" s="1" t="s">
        <v>477</v>
      </c>
      <c r="F143" s="1" t="s">
        <v>478</v>
      </c>
      <c r="G143" s="1" t="s">
        <v>451</v>
      </c>
      <c r="H143" s="1" t="s">
        <v>452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 t="s">
        <v>35</v>
      </c>
      <c r="T143" s="1" t="s">
        <v>53</v>
      </c>
      <c r="U143" s="1" t="s">
        <v>37</v>
      </c>
      <c r="V143" s="1" t="s">
        <v>471</v>
      </c>
      <c r="W143" s="2">
        <v>4033.68</v>
      </c>
      <c r="X143" s="2">
        <v>322.54000000000002</v>
      </c>
      <c r="Y143" s="2">
        <v>3729.38</v>
      </c>
      <c r="Z143" s="2">
        <v>3729.38</v>
      </c>
      <c r="AA143" s="2">
        <v>4051.92</v>
      </c>
      <c r="AB143" s="2">
        <v>4082.27</v>
      </c>
      <c r="AC143" s="1" t="s">
        <v>39</v>
      </c>
      <c r="AD143" s="2">
        <v>4200.49</v>
      </c>
      <c r="AE143" s="2">
        <v>4200.49</v>
      </c>
      <c r="AF143" s="2">
        <v>4284.5</v>
      </c>
      <c r="AG143" s="2">
        <v>4284.5</v>
      </c>
      <c r="AH143" s="1" t="s">
        <v>106</v>
      </c>
      <c r="AI143" s="1" t="s">
        <v>107</v>
      </c>
      <c r="AJ143" s="1"/>
      <c r="AK143" s="1" t="s">
        <v>42</v>
      </c>
      <c r="AL143" s="1"/>
      <c r="AM143" s="1"/>
    </row>
    <row r="144" spans="1:39" x14ac:dyDescent="0.3">
      <c r="A144" s="1" t="s">
        <v>233</v>
      </c>
      <c r="B144" s="1" t="str">
        <f t="shared" si="6"/>
        <v>624</v>
      </c>
      <c r="C144" s="1" t="str">
        <f t="shared" si="7"/>
        <v>62</v>
      </c>
      <c r="D144" s="1" t="str">
        <f t="shared" si="8"/>
        <v>6</v>
      </c>
      <c r="E144" s="1" t="s">
        <v>479</v>
      </c>
      <c r="F144" s="1" t="s">
        <v>480</v>
      </c>
      <c r="G144" s="1" t="s">
        <v>451</v>
      </c>
      <c r="H144" s="1" t="s">
        <v>452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 t="s">
        <v>35</v>
      </c>
      <c r="T144" s="1" t="s">
        <v>53</v>
      </c>
      <c r="U144" s="1" t="s">
        <v>37</v>
      </c>
      <c r="V144" s="1" t="s">
        <v>481</v>
      </c>
      <c r="W144" s="2">
        <v>67588.800000000003</v>
      </c>
      <c r="X144" s="2">
        <v>91202.7</v>
      </c>
      <c r="Y144" s="2">
        <v>-6202.7</v>
      </c>
      <c r="Z144" s="2">
        <v>-6202.7</v>
      </c>
      <c r="AA144" s="2">
        <v>85000</v>
      </c>
      <c r="AB144" s="2">
        <v>80000</v>
      </c>
      <c r="AC144" s="1" t="s">
        <v>39</v>
      </c>
      <c r="AD144" s="2">
        <v>108000</v>
      </c>
      <c r="AE144" s="2">
        <v>108000</v>
      </c>
      <c r="AF144" s="2">
        <v>108000</v>
      </c>
      <c r="AG144" s="2">
        <v>108000</v>
      </c>
      <c r="AH144" s="1" t="s">
        <v>106</v>
      </c>
      <c r="AI144" s="1" t="s">
        <v>107</v>
      </c>
      <c r="AJ144" s="1"/>
      <c r="AK144" s="1" t="s">
        <v>42</v>
      </c>
      <c r="AL144" s="1"/>
      <c r="AM144" s="1"/>
    </row>
    <row r="145" spans="1:39" x14ac:dyDescent="0.3">
      <c r="A145" s="1" t="s">
        <v>233</v>
      </c>
      <c r="B145" s="1" t="str">
        <f t="shared" si="6"/>
        <v>744</v>
      </c>
      <c r="C145" s="1" t="str">
        <f t="shared" si="7"/>
        <v>74</v>
      </c>
      <c r="D145" s="1" t="str">
        <f t="shared" si="8"/>
        <v>7</v>
      </c>
      <c r="E145" s="1" t="s">
        <v>482</v>
      </c>
      <c r="F145" s="1" t="s">
        <v>483</v>
      </c>
      <c r="G145" s="1" t="s">
        <v>451</v>
      </c>
      <c r="H145" s="1" t="s">
        <v>452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 t="s">
        <v>35</v>
      </c>
      <c r="T145" s="1" t="s">
        <v>36</v>
      </c>
      <c r="U145" s="1" t="s">
        <v>278</v>
      </c>
      <c r="V145" s="1" t="s">
        <v>484</v>
      </c>
      <c r="W145" s="2">
        <v>13273.68</v>
      </c>
      <c r="X145" s="2">
        <v>2428.1</v>
      </c>
      <c r="Y145" s="2">
        <v>12271.9</v>
      </c>
      <c r="Z145" s="2">
        <v>12271.9</v>
      </c>
      <c r="AA145" s="2">
        <v>14700</v>
      </c>
      <c r="AB145" s="2">
        <v>14700</v>
      </c>
      <c r="AC145" s="1" t="s">
        <v>39</v>
      </c>
      <c r="AD145" s="2">
        <v>14700</v>
      </c>
      <c r="AE145" s="2">
        <v>14700</v>
      </c>
      <c r="AF145" s="2">
        <v>14700</v>
      </c>
      <c r="AG145" s="2">
        <v>14700</v>
      </c>
      <c r="AH145" s="1" t="s">
        <v>106</v>
      </c>
      <c r="AI145" s="1" t="s">
        <v>107</v>
      </c>
      <c r="AJ145" s="1"/>
      <c r="AK145" s="1" t="s">
        <v>42</v>
      </c>
      <c r="AL145" s="1"/>
      <c r="AM145" s="1"/>
    </row>
    <row r="146" spans="1:39" x14ac:dyDescent="0.3">
      <c r="A146" s="1" t="s">
        <v>233</v>
      </c>
      <c r="B146" s="1" t="str">
        <f t="shared" si="6"/>
        <v>745</v>
      </c>
      <c r="C146" s="1" t="str">
        <f t="shared" si="7"/>
        <v>74</v>
      </c>
      <c r="D146" s="1" t="str">
        <f t="shared" si="8"/>
        <v>7</v>
      </c>
      <c r="E146" s="1" t="s">
        <v>230</v>
      </c>
      <c r="F146" s="1" t="s">
        <v>231</v>
      </c>
      <c r="G146" s="1" t="s">
        <v>451</v>
      </c>
      <c r="H146" s="1" t="s">
        <v>452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 t="s">
        <v>35</v>
      </c>
      <c r="T146" s="1" t="s">
        <v>36</v>
      </c>
      <c r="U146" s="1" t="s">
        <v>278</v>
      </c>
      <c r="V146" s="1" t="s">
        <v>485</v>
      </c>
      <c r="W146" s="2">
        <v>0</v>
      </c>
      <c r="X146" s="2">
        <v>250</v>
      </c>
      <c r="Y146" s="2">
        <v>0</v>
      </c>
      <c r="Z146" s="2">
        <v>0</v>
      </c>
      <c r="AA146" s="2">
        <v>250</v>
      </c>
      <c r="AB146" s="2">
        <v>250</v>
      </c>
      <c r="AC146" s="1" t="s">
        <v>39</v>
      </c>
      <c r="AD146" s="2">
        <v>250</v>
      </c>
      <c r="AE146" s="2">
        <v>250</v>
      </c>
      <c r="AF146" s="2">
        <v>250</v>
      </c>
      <c r="AG146" s="2">
        <v>250</v>
      </c>
      <c r="AH146" s="1" t="s">
        <v>106</v>
      </c>
      <c r="AI146" s="1" t="s">
        <v>107</v>
      </c>
      <c r="AJ146" s="1"/>
      <c r="AK146" s="1" t="s">
        <v>42</v>
      </c>
      <c r="AL146" s="1"/>
      <c r="AM146" s="1"/>
    </row>
    <row r="147" spans="1:39" x14ac:dyDescent="0.3">
      <c r="A147" s="1" t="s">
        <v>233</v>
      </c>
      <c r="B147" s="1" t="str">
        <f t="shared" si="6"/>
        <v>600</v>
      </c>
      <c r="C147" s="1" t="str">
        <f t="shared" si="7"/>
        <v>60</v>
      </c>
      <c r="D147" s="1" t="str">
        <f t="shared" si="8"/>
        <v>6</v>
      </c>
      <c r="E147" s="1" t="s">
        <v>182</v>
      </c>
      <c r="F147" s="1" t="s">
        <v>183</v>
      </c>
      <c r="G147" s="1" t="s">
        <v>486</v>
      </c>
      <c r="H147" s="1" t="s">
        <v>487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 t="s">
        <v>35</v>
      </c>
      <c r="T147" s="1" t="s">
        <v>53</v>
      </c>
      <c r="U147" s="1" t="s">
        <v>309</v>
      </c>
      <c r="V147" s="1" t="s">
        <v>488</v>
      </c>
      <c r="W147" s="2">
        <v>262.5</v>
      </c>
      <c r="X147" s="2">
        <v>684.09</v>
      </c>
      <c r="Y147" s="2">
        <v>315.91000000000003</v>
      </c>
      <c r="Z147" s="2">
        <v>315.91000000000003</v>
      </c>
      <c r="AA147" s="2">
        <v>1000</v>
      </c>
      <c r="AB147" s="2">
        <v>1000</v>
      </c>
      <c r="AC147" s="1" t="s">
        <v>39</v>
      </c>
      <c r="AD147" s="2">
        <v>1000</v>
      </c>
      <c r="AE147" s="2">
        <v>1000</v>
      </c>
      <c r="AF147" s="2">
        <v>1000</v>
      </c>
      <c r="AG147" s="2">
        <v>1000</v>
      </c>
      <c r="AH147" s="1" t="s">
        <v>106</v>
      </c>
      <c r="AI147" s="1" t="s">
        <v>107</v>
      </c>
      <c r="AJ147" s="1"/>
      <c r="AK147" s="1" t="s">
        <v>42</v>
      </c>
      <c r="AL147" s="1"/>
      <c r="AM147" s="1"/>
    </row>
    <row r="148" spans="1:39" x14ac:dyDescent="0.3">
      <c r="A148" s="1" t="s">
        <v>233</v>
      </c>
      <c r="B148" s="1" t="str">
        <f t="shared" si="6"/>
        <v>614</v>
      </c>
      <c r="C148" s="1" t="str">
        <f t="shared" si="7"/>
        <v>61</v>
      </c>
      <c r="D148" s="1" t="str">
        <f t="shared" si="8"/>
        <v>6</v>
      </c>
      <c r="E148" s="1" t="s">
        <v>459</v>
      </c>
      <c r="F148" s="1" t="s">
        <v>460</v>
      </c>
      <c r="G148" s="1" t="s">
        <v>486</v>
      </c>
      <c r="H148" s="1" t="s">
        <v>487</v>
      </c>
      <c r="I148" s="1" t="s">
        <v>92</v>
      </c>
      <c r="J148" s="1"/>
      <c r="K148" s="1" t="s">
        <v>93</v>
      </c>
      <c r="L148" s="1" t="s">
        <v>93</v>
      </c>
      <c r="M148" s="1"/>
      <c r="N148" s="1"/>
      <c r="O148" s="1"/>
      <c r="P148" s="1"/>
      <c r="Q148" s="1"/>
      <c r="R148" s="1"/>
      <c r="S148" s="1" t="s">
        <v>35</v>
      </c>
      <c r="T148" s="1" t="s">
        <v>53</v>
      </c>
      <c r="U148" s="1" t="s">
        <v>72</v>
      </c>
      <c r="V148" s="1" t="s">
        <v>489</v>
      </c>
      <c r="W148" s="2">
        <v>1800</v>
      </c>
      <c r="X148" s="2">
        <v>933.97</v>
      </c>
      <c r="Y148" s="2">
        <v>1066.03</v>
      </c>
      <c r="Z148" s="2">
        <v>1066.03</v>
      </c>
      <c r="AA148" s="2">
        <v>2000</v>
      </c>
      <c r="AB148" s="2">
        <v>2000</v>
      </c>
      <c r="AC148" s="1" t="s">
        <v>39</v>
      </c>
      <c r="AD148" s="2">
        <v>2000</v>
      </c>
      <c r="AE148" s="2">
        <v>2000</v>
      </c>
      <c r="AF148" s="2">
        <v>2000</v>
      </c>
      <c r="AG148" s="2">
        <v>2000</v>
      </c>
      <c r="AH148" s="1" t="s">
        <v>106</v>
      </c>
      <c r="AI148" s="1" t="s">
        <v>107</v>
      </c>
      <c r="AJ148" s="1" t="s">
        <v>96</v>
      </c>
      <c r="AK148" s="1" t="s">
        <v>42</v>
      </c>
      <c r="AL148" s="1" t="s">
        <v>97</v>
      </c>
      <c r="AM148" s="1"/>
    </row>
    <row r="149" spans="1:39" x14ac:dyDescent="0.3">
      <c r="A149" s="1" t="s">
        <v>233</v>
      </c>
      <c r="B149" s="1" t="str">
        <f t="shared" si="6"/>
        <v>614</v>
      </c>
      <c r="C149" s="1" t="str">
        <f t="shared" si="7"/>
        <v>61</v>
      </c>
      <c r="D149" s="1" t="str">
        <f t="shared" si="8"/>
        <v>6</v>
      </c>
      <c r="E149" s="1" t="s">
        <v>459</v>
      </c>
      <c r="F149" s="1" t="s">
        <v>460</v>
      </c>
      <c r="G149" s="1" t="s">
        <v>486</v>
      </c>
      <c r="H149" s="1" t="s">
        <v>487</v>
      </c>
      <c r="I149" s="1" t="s">
        <v>168</v>
      </c>
      <c r="J149" s="1"/>
      <c r="K149" s="1" t="s">
        <v>93</v>
      </c>
      <c r="L149" s="1" t="s">
        <v>93</v>
      </c>
      <c r="M149" s="1"/>
      <c r="N149" s="1"/>
      <c r="O149" s="1"/>
      <c r="P149" s="1"/>
      <c r="Q149" s="1"/>
      <c r="R149" s="1"/>
      <c r="S149" s="1" t="s">
        <v>35</v>
      </c>
      <c r="T149" s="1" t="s">
        <v>53</v>
      </c>
      <c r="U149" s="1" t="s">
        <v>72</v>
      </c>
      <c r="V149" s="1" t="s">
        <v>490</v>
      </c>
      <c r="W149" s="2">
        <v>0</v>
      </c>
      <c r="X149" s="2">
        <v>1</v>
      </c>
      <c r="Y149" s="2">
        <v>1771.6</v>
      </c>
      <c r="Z149" s="2">
        <v>290.77999999999997</v>
      </c>
      <c r="AA149" s="2">
        <v>1772.6</v>
      </c>
      <c r="AB149" s="2">
        <v>1772.6</v>
      </c>
      <c r="AC149" s="1" t="s">
        <v>39</v>
      </c>
      <c r="AD149" s="2">
        <v>2750</v>
      </c>
      <c r="AE149" s="2">
        <v>1250</v>
      </c>
      <c r="AF149" s="2">
        <v>1250</v>
      </c>
      <c r="AG149" s="2">
        <v>1250</v>
      </c>
      <c r="AH149" s="1" t="s">
        <v>106</v>
      </c>
      <c r="AI149" s="1" t="s">
        <v>107</v>
      </c>
      <c r="AJ149" s="1" t="s">
        <v>96</v>
      </c>
      <c r="AK149" s="1" t="s">
        <v>42</v>
      </c>
      <c r="AL149" s="1" t="s">
        <v>97</v>
      </c>
      <c r="AM149" s="1"/>
    </row>
    <row r="150" spans="1:39" x14ac:dyDescent="0.3">
      <c r="A150" s="1" t="s">
        <v>233</v>
      </c>
      <c r="B150" s="1" t="str">
        <f t="shared" si="6"/>
        <v>211</v>
      </c>
      <c r="C150" s="1" t="str">
        <f t="shared" si="7"/>
        <v>21</v>
      </c>
      <c r="D150" s="1" t="str">
        <f t="shared" si="8"/>
        <v>2</v>
      </c>
      <c r="E150" s="1" t="s">
        <v>60</v>
      </c>
      <c r="F150" s="1" t="s">
        <v>61</v>
      </c>
      <c r="G150" s="1" t="s">
        <v>491</v>
      </c>
      <c r="H150" s="1" t="s">
        <v>492</v>
      </c>
      <c r="I150" s="1" t="s">
        <v>493</v>
      </c>
      <c r="J150" s="1" t="s">
        <v>494</v>
      </c>
      <c r="K150" s="1" t="s">
        <v>495</v>
      </c>
      <c r="L150" s="1" t="s">
        <v>495</v>
      </c>
      <c r="M150" s="1" t="s">
        <v>67</v>
      </c>
      <c r="N150" s="1" t="s">
        <v>68</v>
      </c>
      <c r="O150" s="1" t="s">
        <v>496</v>
      </c>
      <c r="P150" s="1" t="s">
        <v>496</v>
      </c>
      <c r="Q150" s="1"/>
      <c r="R150" s="1" t="s">
        <v>70</v>
      </c>
      <c r="S150" s="1" t="s">
        <v>71</v>
      </c>
      <c r="T150" s="1" t="s">
        <v>53</v>
      </c>
      <c r="U150" s="1" t="s">
        <v>278</v>
      </c>
      <c r="V150" s="1" t="s">
        <v>497</v>
      </c>
      <c r="W150" s="2">
        <v>7363.25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1" t="s">
        <v>39</v>
      </c>
      <c r="AD150" s="2">
        <v>0</v>
      </c>
      <c r="AE150" s="2">
        <v>0</v>
      </c>
      <c r="AF150" s="2">
        <v>0</v>
      </c>
      <c r="AG150" s="2">
        <v>0</v>
      </c>
      <c r="AH150" s="1" t="s">
        <v>106</v>
      </c>
      <c r="AI150" s="1" t="s">
        <v>107</v>
      </c>
      <c r="AJ150" s="1" t="s">
        <v>76</v>
      </c>
      <c r="AK150" s="1" t="s">
        <v>42</v>
      </c>
      <c r="AL150" s="1" t="s">
        <v>77</v>
      </c>
      <c r="AM150" s="1"/>
    </row>
    <row r="151" spans="1:39" x14ac:dyDescent="0.3">
      <c r="A151" s="1" t="s">
        <v>233</v>
      </c>
      <c r="B151" s="1" t="str">
        <f t="shared" si="6"/>
        <v>241</v>
      </c>
      <c r="C151" s="1" t="str">
        <f t="shared" si="7"/>
        <v>24</v>
      </c>
      <c r="D151" s="1" t="str">
        <f t="shared" si="8"/>
        <v>2</v>
      </c>
      <c r="E151" s="1" t="s">
        <v>174</v>
      </c>
      <c r="F151" s="1" t="s">
        <v>175</v>
      </c>
      <c r="G151" s="1" t="s">
        <v>491</v>
      </c>
      <c r="H151" s="1" t="s">
        <v>492</v>
      </c>
      <c r="I151" s="1" t="s">
        <v>498</v>
      </c>
      <c r="J151" s="1" t="s">
        <v>499</v>
      </c>
      <c r="K151" s="1" t="s">
        <v>500</v>
      </c>
      <c r="L151" s="1" t="s">
        <v>500</v>
      </c>
      <c r="M151" s="1" t="s">
        <v>67</v>
      </c>
      <c r="N151" s="1" t="s">
        <v>68</v>
      </c>
      <c r="O151" s="1" t="s">
        <v>501</v>
      </c>
      <c r="P151" s="1" t="s">
        <v>501</v>
      </c>
      <c r="Q151" s="1"/>
      <c r="R151" s="1" t="s">
        <v>70</v>
      </c>
      <c r="S151" s="1" t="s">
        <v>71</v>
      </c>
      <c r="T151" s="1" t="s">
        <v>53</v>
      </c>
      <c r="U151" s="1" t="s">
        <v>278</v>
      </c>
      <c r="V151" s="1" t="s">
        <v>502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1" t="s">
        <v>39</v>
      </c>
      <c r="AD151" s="2">
        <v>25000</v>
      </c>
      <c r="AE151" s="2">
        <v>0</v>
      </c>
      <c r="AF151" s="2">
        <v>0</v>
      </c>
      <c r="AG151" s="2">
        <v>0</v>
      </c>
      <c r="AH151" s="1" t="s">
        <v>106</v>
      </c>
      <c r="AI151" s="1" t="s">
        <v>107</v>
      </c>
      <c r="AJ151" s="1" t="s">
        <v>503</v>
      </c>
      <c r="AK151" s="1" t="s">
        <v>42</v>
      </c>
      <c r="AL151" s="1" t="s">
        <v>166</v>
      </c>
      <c r="AM151" s="1"/>
    </row>
    <row r="152" spans="1:39" x14ac:dyDescent="0.3">
      <c r="A152" s="1" t="s">
        <v>233</v>
      </c>
      <c r="B152" s="1" t="str">
        <f t="shared" si="6"/>
        <v>600</v>
      </c>
      <c r="C152" s="1" t="str">
        <f t="shared" si="7"/>
        <v>60</v>
      </c>
      <c r="D152" s="1" t="str">
        <f t="shared" si="8"/>
        <v>6</v>
      </c>
      <c r="E152" s="1" t="s">
        <v>504</v>
      </c>
      <c r="F152" s="1" t="s">
        <v>505</v>
      </c>
      <c r="G152" s="1" t="s">
        <v>491</v>
      </c>
      <c r="H152" s="1" t="s">
        <v>492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 t="s">
        <v>35</v>
      </c>
      <c r="T152" s="1" t="s">
        <v>53</v>
      </c>
      <c r="U152" s="1" t="s">
        <v>278</v>
      </c>
      <c r="V152" s="1" t="s">
        <v>506</v>
      </c>
      <c r="W152" s="2">
        <v>78988.78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1" t="s">
        <v>39</v>
      </c>
      <c r="AD152" s="2">
        <v>0</v>
      </c>
      <c r="AE152" s="2">
        <v>0</v>
      </c>
      <c r="AF152" s="2">
        <v>0</v>
      </c>
      <c r="AG152" s="2">
        <v>0</v>
      </c>
      <c r="AH152" s="1" t="s">
        <v>106</v>
      </c>
      <c r="AI152" s="1" t="s">
        <v>107</v>
      </c>
      <c r="AJ152" s="1"/>
      <c r="AK152" s="1" t="s">
        <v>42</v>
      </c>
      <c r="AL152" s="1"/>
      <c r="AM152" s="1"/>
    </row>
    <row r="153" spans="1:39" x14ac:dyDescent="0.3">
      <c r="A153" s="1" t="s">
        <v>233</v>
      </c>
      <c r="B153" s="1" t="str">
        <f t="shared" si="6"/>
        <v>600</v>
      </c>
      <c r="C153" s="1" t="str">
        <f t="shared" si="7"/>
        <v>60</v>
      </c>
      <c r="D153" s="1" t="str">
        <f t="shared" si="8"/>
        <v>6</v>
      </c>
      <c r="E153" s="1" t="s">
        <v>504</v>
      </c>
      <c r="F153" s="1" t="s">
        <v>505</v>
      </c>
      <c r="G153" s="1" t="s">
        <v>491</v>
      </c>
      <c r="H153" s="1" t="s">
        <v>492</v>
      </c>
      <c r="I153" s="1" t="s">
        <v>507</v>
      </c>
      <c r="J153" s="1" t="s">
        <v>508</v>
      </c>
      <c r="K153" s="1" t="s">
        <v>509</v>
      </c>
      <c r="L153" s="1" t="s">
        <v>509</v>
      </c>
      <c r="M153" s="1"/>
      <c r="N153" s="1"/>
      <c r="O153" s="1"/>
      <c r="P153" s="1"/>
      <c r="Q153" s="1"/>
      <c r="R153" s="1"/>
      <c r="S153" s="1" t="s">
        <v>35</v>
      </c>
      <c r="T153" s="1" t="s">
        <v>53</v>
      </c>
      <c r="U153" s="1" t="s">
        <v>278</v>
      </c>
      <c r="V153" s="1" t="s">
        <v>510</v>
      </c>
      <c r="W153" s="2">
        <v>0</v>
      </c>
      <c r="X153" s="2">
        <v>13382.22</v>
      </c>
      <c r="Y153" s="2">
        <v>10102.780000000001</v>
      </c>
      <c r="Z153" s="2">
        <v>6611.78</v>
      </c>
      <c r="AA153" s="2">
        <v>23485</v>
      </c>
      <c r="AB153" s="2">
        <v>33500</v>
      </c>
      <c r="AC153" s="1" t="s">
        <v>39</v>
      </c>
      <c r="AD153" s="2">
        <v>0</v>
      </c>
      <c r="AE153" s="2">
        <v>0</v>
      </c>
      <c r="AF153" s="2">
        <v>0</v>
      </c>
      <c r="AG153" s="2">
        <v>0</v>
      </c>
      <c r="AH153" s="1" t="s">
        <v>106</v>
      </c>
      <c r="AI153" s="1" t="s">
        <v>107</v>
      </c>
      <c r="AJ153" s="1" t="s">
        <v>511</v>
      </c>
      <c r="AK153" s="1" t="s">
        <v>42</v>
      </c>
      <c r="AL153" s="1" t="s">
        <v>77</v>
      </c>
      <c r="AM153" s="1"/>
    </row>
    <row r="154" spans="1:39" x14ac:dyDescent="0.3">
      <c r="A154" s="1" t="s">
        <v>233</v>
      </c>
      <c r="B154" s="1" t="str">
        <f t="shared" si="6"/>
        <v>612</v>
      </c>
      <c r="C154" s="1" t="str">
        <f t="shared" si="7"/>
        <v>61</v>
      </c>
      <c r="D154" s="1" t="str">
        <f t="shared" si="8"/>
        <v>6</v>
      </c>
      <c r="E154" s="1" t="s">
        <v>195</v>
      </c>
      <c r="F154" s="1" t="s">
        <v>196</v>
      </c>
      <c r="G154" s="1" t="s">
        <v>491</v>
      </c>
      <c r="H154" s="1" t="s">
        <v>492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 t="s">
        <v>35</v>
      </c>
      <c r="T154" s="1" t="s">
        <v>53</v>
      </c>
      <c r="U154" s="1" t="s">
        <v>113</v>
      </c>
      <c r="V154" s="1" t="s">
        <v>512</v>
      </c>
      <c r="W154" s="2">
        <v>300.3</v>
      </c>
      <c r="X154" s="2">
        <v>2.7</v>
      </c>
      <c r="Y154" s="2">
        <v>300.3</v>
      </c>
      <c r="Z154" s="2">
        <v>300.3</v>
      </c>
      <c r="AA154" s="2">
        <v>303</v>
      </c>
      <c r="AB154" s="2">
        <v>300.3</v>
      </c>
      <c r="AC154" s="1" t="s">
        <v>39</v>
      </c>
      <c r="AD154" s="2">
        <v>0</v>
      </c>
      <c r="AE154" s="2">
        <v>0</v>
      </c>
      <c r="AF154" s="2">
        <v>0</v>
      </c>
      <c r="AG154" s="2">
        <v>0</v>
      </c>
      <c r="AH154" s="1" t="s">
        <v>106</v>
      </c>
      <c r="AI154" s="1" t="s">
        <v>107</v>
      </c>
      <c r="AJ154" s="1"/>
      <c r="AK154" s="1" t="s">
        <v>42</v>
      </c>
      <c r="AL154" s="1"/>
      <c r="AM154" s="1"/>
    </row>
    <row r="155" spans="1:39" x14ac:dyDescent="0.3">
      <c r="A155" s="1" t="s">
        <v>233</v>
      </c>
      <c r="B155" s="1" t="str">
        <f t="shared" si="6"/>
        <v>612</v>
      </c>
      <c r="C155" s="1" t="str">
        <f t="shared" si="7"/>
        <v>61</v>
      </c>
      <c r="D155" s="1" t="str">
        <f t="shared" si="8"/>
        <v>6</v>
      </c>
      <c r="E155" s="1" t="s">
        <v>111</v>
      </c>
      <c r="F155" s="1" t="s">
        <v>112</v>
      </c>
      <c r="G155" s="1" t="s">
        <v>491</v>
      </c>
      <c r="H155" s="1" t="s">
        <v>492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 t="s">
        <v>35</v>
      </c>
      <c r="T155" s="1" t="s">
        <v>53</v>
      </c>
      <c r="U155" s="1" t="s">
        <v>113</v>
      </c>
      <c r="V155" s="1" t="s">
        <v>513</v>
      </c>
      <c r="W155" s="2">
        <v>11338.95</v>
      </c>
      <c r="X155" s="2">
        <v>177.47</v>
      </c>
      <c r="Y155" s="2">
        <v>16322.53</v>
      </c>
      <c r="Z155" s="2">
        <v>16322.53</v>
      </c>
      <c r="AA155" s="2">
        <v>16500</v>
      </c>
      <c r="AB155" s="2">
        <v>16322.53</v>
      </c>
      <c r="AC155" s="1" t="s">
        <v>39</v>
      </c>
      <c r="AD155" s="2">
        <v>4702.93</v>
      </c>
      <c r="AE155" s="2">
        <v>4797</v>
      </c>
      <c r="AF155" s="2">
        <v>4893</v>
      </c>
      <c r="AG155" s="2">
        <v>4990</v>
      </c>
      <c r="AH155" s="1" t="s">
        <v>106</v>
      </c>
      <c r="AI155" s="1" t="s">
        <v>107</v>
      </c>
      <c r="AJ155" s="1"/>
      <c r="AK155" s="1" t="s">
        <v>42</v>
      </c>
      <c r="AL155" s="1"/>
      <c r="AM155" s="1"/>
    </row>
    <row r="156" spans="1:39" x14ac:dyDescent="0.3">
      <c r="A156" s="1" t="s">
        <v>233</v>
      </c>
      <c r="B156" s="1" t="str">
        <f t="shared" si="6"/>
        <v>612</v>
      </c>
      <c r="C156" s="1" t="str">
        <f t="shared" si="7"/>
        <v>61</v>
      </c>
      <c r="D156" s="1" t="str">
        <f t="shared" si="8"/>
        <v>6</v>
      </c>
      <c r="E156" s="1" t="s">
        <v>514</v>
      </c>
      <c r="F156" s="1" t="s">
        <v>515</v>
      </c>
      <c r="G156" s="1" t="s">
        <v>491</v>
      </c>
      <c r="H156" s="1" t="s">
        <v>492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 t="s">
        <v>35</v>
      </c>
      <c r="T156" s="1" t="s">
        <v>53</v>
      </c>
      <c r="U156" s="1" t="s">
        <v>113</v>
      </c>
      <c r="V156" s="1" t="s">
        <v>516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250</v>
      </c>
      <c r="AC156" s="1" t="s">
        <v>39</v>
      </c>
      <c r="AD156" s="2">
        <v>1000</v>
      </c>
      <c r="AE156" s="2">
        <v>1040</v>
      </c>
      <c r="AF156" s="2">
        <v>1080</v>
      </c>
      <c r="AG156" s="2">
        <v>1140</v>
      </c>
      <c r="AH156" s="1" t="s">
        <v>106</v>
      </c>
      <c r="AI156" s="1" t="s">
        <v>107</v>
      </c>
      <c r="AJ156" s="1"/>
      <c r="AK156" s="1" t="s">
        <v>42</v>
      </c>
      <c r="AL156" s="1"/>
      <c r="AM156" s="1"/>
    </row>
    <row r="157" spans="1:39" x14ac:dyDescent="0.3">
      <c r="A157" s="1" t="s">
        <v>233</v>
      </c>
      <c r="B157" s="1" t="str">
        <f t="shared" si="6"/>
        <v>613</v>
      </c>
      <c r="C157" s="1" t="str">
        <f t="shared" si="7"/>
        <v>61</v>
      </c>
      <c r="D157" s="1" t="str">
        <f t="shared" si="8"/>
        <v>6</v>
      </c>
      <c r="E157" s="1" t="s">
        <v>517</v>
      </c>
      <c r="F157" s="1" t="s">
        <v>518</v>
      </c>
      <c r="G157" s="1" t="s">
        <v>491</v>
      </c>
      <c r="H157" s="1" t="s">
        <v>492</v>
      </c>
      <c r="I157" s="1" t="s">
        <v>92</v>
      </c>
      <c r="J157" s="1"/>
      <c r="K157" s="1" t="s">
        <v>93</v>
      </c>
      <c r="L157" s="1" t="s">
        <v>93</v>
      </c>
      <c r="M157" s="1"/>
      <c r="N157" s="1"/>
      <c r="O157" s="1"/>
      <c r="P157" s="1"/>
      <c r="Q157" s="1"/>
      <c r="R157" s="1"/>
      <c r="S157" s="1" t="s">
        <v>35</v>
      </c>
      <c r="T157" s="1" t="s">
        <v>53</v>
      </c>
      <c r="U157" s="1" t="s">
        <v>278</v>
      </c>
      <c r="V157" s="1" t="s">
        <v>519</v>
      </c>
      <c r="W157" s="2">
        <v>16881.32</v>
      </c>
      <c r="X157" s="2">
        <v>0.39</v>
      </c>
      <c r="Y157" s="2">
        <v>17814.61</v>
      </c>
      <c r="Z157" s="2">
        <v>17814.61</v>
      </c>
      <c r="AA157" s="2">
        <v>17815</v>
      </c>
      <c r="AB157" s="2">
        <v>17000</v>
      </c>
      <c r="AC157" s="1" t="s">
        <v>39</v>
      </c>
      <c r="AD157" s="2">
        <v>18270</v>
      </c>
      <c r="AE157" s="2">
        <v>18636</v>
      </c>
      <c r="AF157" s="2">
        <v>19009</v>
      </c>
      <c r="AG157" s="2">
        <v>19390</v>
      </c>
      <c r="AH157" s="1" t="s">
        <v>106</v>
      </c>
      <c r="AI157" s="1" t="s">
        <v>107</v>
      </c>
      <c r="AJ157" s="1" t="s">
        <v>96</v>
      </c>
      <c r="AK157" s="1" t="s">
        <v>42</v>
      </c>
      <c r="AL157" s="1" t="s">
        <v>97</v>
      </c>
      <c r="AM157" s="1"/>
    </row>
    <row r="158" spans="1:39" x14ac:dyDescent="0.3">
      <c r="A158" s="1" t="s">
        <v>233</v>
      </c>
      <c r="B158" s="1" t="str">
        <f t="shared" si="6"/>
        <v>613</v>
      </c>
      <c r="C158" s="1" t="str">
        <f t="shared" si="7"/>
        <v>61</v>
      </c>
      <c r="D158" s="1" t="str">
        <f t="shared" si="8"/>
        <v>6</v>
      </c>
      <c r="E158" s="1" t="s">
        <v>517</v>
      </c>
      <c r="F158" s="1" t="s">
        <v>518</v>
      </c>
      <c r="G158" s="1" t="s">
        <v>491</v>
      </c>
      <c r="H158" s="1" t="s">
        <v>492</v>
      </c>
      <c r="I158" s="1" t="s">
        <v>168</v>
      </c>
      <c r="J158" s="1"/>
      <c r="K158" s="1" t="s">
        <v>93</v>
      </c>
      <c r="L158" s="1" t="s">
        <v>93</v>
      </c>
      <c r="M158" s="1"/>
      <c r="N158" s="1"/>
      <c r="O158" s="1"/>
      <c r="P158" s="1"/>
      <c r="Q158" s="1"/>
      <c r="R158" s="1"/>
      <c r="S158" s="1" t="s">
        <v>35</v>
      </c>
      <c r="T158" s="1" t="s">
        <v>53</v>
      </c>
      <c r="U158" s="1" t="s">
        <v>278</v>
      </c>
      <c r="V158" s="1" t="s">
        <v>520</v>
      </c>
      <c r="W158" s="2">
        <v>1815.74</v>
      </c>
      <c r="X158" s="2">
        <v>7000</v>
      </c>
      <c r="Y158" s="2">
        <v>0</v>
      </c>
      <c r="Z158" s="2">
        <v>0</v>
      </c>
      <c r="AA158" s="2">
        <v>7000</v>
      </c>
      <c r="AB158" s="2">
        <v>7000</v>
      </c>
      <c r="AC158" s="1" t="s">
        <v>39</v>
      </c>
      <c r="AD158" s="2">
        <v>7000</v>
      </c>
      <c r="AE158" s="2">
        <v>7000</v>
      </c>
      <c r="AF158" s="2">
        <v>7000</v>
      </c>
      <c r="AG158" s="2">
        <v>7000</v>
      </c>
      <c r="AH158" s="1" t="s">
        <v>106</v>
      </c>
      <c r="AI158" s="1" t="s">
        <v>107</v>
      </c>
      <c r="AJ158" s="1" t="s">
        <v>96</v>
      </c>
      <c r="AK158" s="1" t="s">
        <v>42</v>
      </c>
      <c r="AL158" s="1" t="s">
        <v>97</v>
      </c>
      <c r="AM158" s="1"/>
    </row>
    <row r="159" spans="1:39" x14ac:dyDescent="0.3">
      <c r="A159" s="1" t="s">
        <v>233</v>
      </c>
      <c r="B159" s="1" t="str">
        <f t="shared" si="6"/>
        <v>613</v>
      </c>
      <c r="C159" s="1" t="str">
        <f t="shared" si="7"/>
        <v>61</v>
      </c>
      <c r="D159" s="1" t="str">
        <f t="shared" si="8"/>
        <v>6</v>
      </c>
      <c r="E159" s="1" t="s">
        <v>517</v>
      </c>
      <c r="F159" s="1" t="s">
        <v>518</v>
      </c>
      <c r="G159" s="1" t="s">
        <v>491</v>
      </c>
      <c r="H159" s="1" t="s">
        <v>492</v>
      </c>
      <c r="I159" s="1" t="s">
        <v>170</v>
      </c>
      <c r="J159" s="1"/>
      <c r="K159" s="1" t="s">
        <v>93</v>
      </c>
      <c r="L159" s="1" t="s">
        <v>93</v>
      </c>
      <c r="M159" s="1"/>
      <c r="N159" s="1"/>
      <c r="O159" s="1"/>
      <c r="P159" s="1"/>
      <c r="Q159" s="1"/>
      <c r="R159" s="1"/>
      <c r="S159" s="1" t="s">
        <v>35</v>
      </c>
      <c r="T159" s="1" t="s">
        <v>53</v>
      </c>
      <c r="U159" s="1" t="s">
        <v>278</v>
      </c>
      <c r="V159" s="1" t="s">
        <v>521</v>
      </c>
      <c r="W159" s="2">
        <v>9130.09</v>
      </c>
      <c r="X159" s="2">
        <v>7027.91</v>
      </c>
      <c r="Y159" s="2">
        <v>1472.09</v>
      </c>
      <c r="Z159" s="2">
        <v>1472.09</v>
      </c>
      <c r="AA159" s="2">
        <v>8500</v>
      </c>
      <c r="AB159" s="2">
        <v>4000</v>
      </c>
      <c r="AC159" s="1" t="s">
        <v>39</v>
      </c>
      <c r="AD159" s="2">
        <v>8500</v>
      </c>
      <c r="AE159" s="2">
        <v>8500</v>
      </c>
      <c r="AF159" s="2">
        <v>8500</v>
      </c>
      <c r="AG159" s="2">
        <v>8500</v>
      </c>
      <c r="AH159" s="1" t="s">
        <v>106</v>
      </c>
      <c r="AI159" s="1" t="s">
        <v>107</v>
      </c>
      <c r="AJ159" s="1" t="s">
        <v>96</v>
      </c>
      <c r="AK159" s="1" t="s">
        <v>42</v>
      </c>
      <c r="AL159" s="1" t="s">
        <v>97</v>
      </c>
      <c r="AM159" s="1"/>
    </row>
    <row r="160" spans="1:39" x14ac:dyDescent="0.3">
      <c r="A160" s="1" t="s">
        <v>233</v>
      </c>
      <c r="B160" s="1" t="str">
        <f t="shared" si="6"/>
        <v>613</v>
      </c>
      <c r="C160" s="1" t="str">
        <f t="shared" si="7"/>
        <v>61</v>
      </c>
      <c r="D160" s="1" t="str">
        <f t="shared" si="8"/>
        <v>6</v>
      </c>
      <c r="E160" s="1" t="s">
        <v>517</v>
      </c>
      <c r="F160" s="1" t="s">
        <v>518</v>
      </c>
      <c r="G160" s="1" t="s">
        <v>491</v>
      </c>
      <c r="H160" s="1" t="s">
        <v>492</v>
      </c>
      <c r="I160" s="1" t="s">
        <v>172</v>
      </c>
      <c r="J160" s="1"/>
      <c r="K160" s="1" t="s">
        <v>93</v>
      </c>
      <c r="L160" s="1" t="s">
        <v>93</v>
      </c>
      <c r="M160" s="1"/>
      <c r="N160" s="1"/>
      <c r="O160" s="1"/>
      <c r="P160" s="1"/>
      <c r="Q160" s="1"/>
      <c r="R160" s="1"/>
      <c r="S160" s="1" t="s">
        <v>35</v>
      </c>
      <c r="T160" s="1" t="s">
        <v>53</v>
      </c>
      <c r="U160" s="1" t="s">
        <v>278</v>
      </c>
      <c r="V160" s="1" t="s">
        <v>522</v>
      </c>
      <c r="W160" s="2">
        <v>4140.1899999999996</v>
      </c>
      <c r="X160" s="2">
        <v>257.85000000000002</v>
      </c>
      <c r="Y160" s="2">
        <v>2742.15</v>
      </c>
      <c r="Z160" s="2">
        <v>2742.15</v>
      </c>
      <c r="AA160" s="2">
        <v>3000</v>
      </c>
      <c r="AB160" s="2">
        <v>3000</v>
      </c>
      <c r="AC160" s="1" t="s">
        <v>39</v>
      </c>
      <c r="AD160" s="2">
        <v>3000</v>
      </c>
      <c r="AE160" s="2">
        <v>3000</v>
      </c>
      <c r="AF160" s="2">
        <v>3000</v>
      </c>
      <c r="AG160" s="2">
        <v>4000</v>
      </c>
      <c r="AH160" s="1" t="s">
        <v>106</v>
      </c>
      <c r="AI160" s="1" t="s">
        <v>107</v>
      </c>
      <c r="AJ160" s="1" t="s">
        <v>96</v>
      </c>
      <c r="AK160" s="1" t="s">
        <v>42</v>
      </c>
      <c r="AL160" s="1" t="s">
        <v>97</v>
      </c>
      <c r="AM160" s="1"/>
    </row>
    <row r="161" spans="1:39" x14ac:dyDescent="0.3">
      <c r="A161" s="1" t="s">
        <v>233</v>
      </c>
      <c r="B161" s="1" t="str">
        <f t="shared" si="6"/>
        <v>613</v>
      </c>
      <c r="C161" s="1" t="str">
        <f t="shared" si="7"/>
        <v>61</v>
      </c>
      <c r="D161" s="1" t="str">
        <f t="shared" si="8"/>
        <v>6</v>
      </c>
      <c r="E161" s="1" t="s">
        <v>517</v>
      </c>
      <c r="F161" s="1" t="s">
        <v>518</v>
      </c>
      <c r="G161" s="1" t="s">
        <v>491</v>
      </c>
      <c r="H161" s="1" t="s">
        <v>492</v>
      </c>
      <c r="I161" s="1" t="s">
        <v>284</v>
      </c>
      <c r="J161" s="1"/>
      <c r="K161" s="1" t="s">
        <v>93</v>
      </c>
      <c r="L161" s="1" t="s">
        <v>93</v>
      </c>
      <c r="M161" s="1"/>
      <c r="N161" s="1"/>
      <c r="O161" s="1"/>
      <c r="P161" s="1"/>
      <c r="Q161" s="1"/>
      <c r="R161" s="1"/>
      <c r="S161" s="1" t="s">
        <v>35</v>
      </c>
      <c r="T161" s="1" t="s">
        <v>53</v>
      </c>
      <c r="U161" s="1" t="s">
        <v>278</v>
      </c>
      <c r="V161" s="1" t="s">
        <v>523</v>
      </c>
      <c r="W161" s="2">
        <v>0</v>
      </c>
      <c r="X161" s="2">
        <v>846.6</v>
      </c>
      <c r="Y161" s="2">
        <v>653.4</v>
      </c>
      <c r="Z161" s="2">
        <v>653.4</v>
      </c>
      <c r="AA161" s="2">
        <v>1500</v>
      </c>
      <c r="AB161" s="2">
        <v>1500</v>
      </c>
      <c r="AC161" s="1" t="s">
        <v>39</v>
      </c>
      <c r="AD161" s="2">
        <v>1500</v>
      </c>
      <c r="AE161" s="2">
        <v>1500</v>
      </c>
      <c r="AF161" s="2">
        <v>1500</v>
      </c>
      <c r="AG161" s="2">
        <v>1500</v>
      </c>
      <c r="AH161" s="1" t="s">
        <v>106</v>
      </c>
      <c r="AI161" s="1" t="s">
        <v>107</v>
      </c>
      <c r="AJ161" s="1" t="s">
        <v>96</v>
      </c>
      <c r="AK161" s="1" t="s">
        <v>42</v>
      </c>
      <c r="AL161" s="1" t="s">
        <v>97</v>
      </c>
      <c r="AM161" s="1"/>
    </row>
    <row r="162" spans="1:39" x14ac:dyDescent="0.3">
      <c r="A162" s="1" t="s">
        <v>233</v>
      </c>
      <c r="B162" s="1" t="str">
        <f t="shared" si="6"/>
        <v>613</v>
      </c>
      <c r="C162" s="1" t="str">
        <f t="shared" si="7"/>
        <v>61</v>
      </c>
      <c r="D162" s="1" t="str">
        <f t="shared" si="8"/>
        <v>6</v>
      </c>
      <c r="E162" s="1" t="s">
        <v>524</v>
      </c>
      <c r="F162" s="1" t="s">
        <v>525</v>
      </c>
      <c r="G162" s="1" t="s">
        <v>491</v>
      </c>
      <c r="H162" s="1" t="s">
        <v>492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 t="s">
        <v>35</v>
      </c>
      <c r="T162" s="1" t="s">
        <v>53</v>
      </c>
      <c r="U162" s="1" t="s">
        <v>278</v>
      </c>
      <c r="V162" s="1" t="s">
        <v>526</v>
      </c>
      <c r="W162" s="2">
        <v>0</v>
      </c>
      <c r="X162" s="2">
        <v>6992.83</v>
      </c>
      <c r="Y162" s="2">
        <v>9457.17</v>
      </c>
      <c r="Z162" s="2">
        <v>9457.17</v>
      </c>
      <c r="AA162" s="2">
        <v>16450</v>
      </c>
      <c r="AB162" s="2">
        <v>16450</v>
      </c>
      <c r="AC162" s="1" t="s">
        <v>39</v>
      </c>
      <c r="AD162" s="2">
        <v>0</v>
      </c>
      <c r="AE162" s="2">
        <v>0</v>
      </c>
      <c r="AF162" s="2">
        <v>0</v>
      </c>
      <c r="AG162" s="2">
        <v>0</v>
      </c>
      <c r="AH162" s="1" t="s">
        <v>106</v>
      </c>
      <c r="AI162" s="1" t="s">
        <v>107</v>
      </c>
      <c r="AJ162" s="1"/>
      <c r="AK162" s="1" t="s">
        <v>42</v>
      </c>
      <c r="AL162" s="1"/>
      <c r="AM162" s="1"/>
    </row>
    <row r="163" spans="1:39" x14ac:dyDescent="0.3">
      <c r="A163" s="1" t="s">
        <v>233</v>
      </c>
      <c r="B163" s="1" t="str">
        <f t="shared" si="6"/>
        <v>613</v>
      </c>
      <c r="C163" s="1" t="str">
        <f t="shared" si="7"/>
        <v>61</v>
      </c>
      <c r="D163" s="1" t="str">
        <f t="shared" si="8"/>
        <v>6</v>
      </c>
      <c r="E163" s="1" t="s">
        <v>524</v>
      </c>
      <c r="F163" s="1" t="s">
        <v>525</v>
      </c>
      <c r="G163" s="1" t="s">
        <v>491</v>
      </c>
      <c r="H163" s="1" t="s">
        <v>492</v>
      </c>
      <c r="I163" s="1" t="s">
        <v>527</v>
      </c>
      <c r="J163" s="1" t="s">
        <v>528</v>
      </c>
      <c r="K163" s="1" t="s">
        <v>529</v>
      </c>
      <c r="L163" s="1" t="s">
        <v>529</v>
      </c>
      <c r="M163" s="1"/>
      <c r="N163" s="1"/>
      <c r="O163" s="1"/>
      <c r="P163" s="1"/>
      <c r="Q163" s="1"/>
      <c r="R163" s="1"/>
      <c r="S163" s="1" t="s">
        <v>35</v>
      </c>
      <c r="T163" s="1" t="s">
        <v>53</v>
      </c>
      <c r="U163" s="1" t="s">
        <v>136</v>
      </c>
      <c r="V163" s="1" t="s">
        <v>530</v>
      </c>
      <c r="W163" s="2">
        <v>0</v>
      </c>
      <c r="X163" s="2">
        <v>1500</v>
      </c>
      <c r="Y163" s="2">
        <v>0</v>
      </c>
      <c r="Z163" s="2">
        <v>0</v>
      </c>
      <c r="AA163" s="2">
        <v>1500</v>
      </c>
      <c r="AB163" s="2">
        <v>1500</v>
      </c>
      <c r="AC163" s="1" t="s">
        <v>39</v>
      </c>
      <c r="AD163" s="2">
        <v>0</v>
      </c>
      <c r="AE163" s="2">
        <v>0</v>
      </c>
      <c r="AF163" s="2">
        <v>0</v>
      </c>
      <c r="AG163" s="2">
        <v>0</v>
      </c>
      <c r="AH163" s="1" t="s">
        <v>106</v>
      </c>
      <c r="AI163" s="1" t="s">
        <v>107</v>
      </c>
      <c r="AJ163" s="1" t="s">
        <v>531</v>
      </c>
      <c r="AK163" s="1" t="s">
        <v>42</v>
      </c>
      <c r="AL163" s="1" t="s">
        <v>141</v>
      </c>
      <c r="AM163" s="1"/>
    </row>
    <row r="164" spans="1:39" x14ac:dyDescent="0.3">
      <c r="A164" s="1" t="s">
        <v>233</v>
      </c>
      <c r="B164" s="1" t="str">
        <f t="shared" si="6"/>
        <v>613</v>
      </c>
      <c r="C164" s="1" t="str">
        <f t="shared" si="7"/>
        <v>61</v>
      </c>
      <c r="D164" s="1" t="str">
        <f t="shared" si="8"/>
        <v>6</v>
      </c>
      <c r="E164" s="1" t="s">
        <v>524</v>
      </c>
      <c r="F164" s="1" t="s">
        <v>525</v>
      </c>
      <c r="G164" s="1" t="s">
        <v>491</v>
      </c>
      <c r="H164" s="1" t="s">
        <v>492</v>
      </c>
      <c r="I164" s="1" t="s">
        <v>92</v>
      </c>
      <c r="J164" s="1"/>
      <c r="K164" s="1" t="s">
        <v>93</v>
      </c>
      <c r="L164" s="1" t="s">
        <v>93</v>
      </c>
      <c r="M164" s="1"/>
      <c r="N164" s="1"/>
      <c r="O164" s="1"/>
      <c r="P164" s="1"/>
      <c r="Q164" s="1"/>
      <c r="R164" s="1"/>
      <c r="S164" s="1" t="s">
        <v>35</v>
      </c>
      <c r="T164" s="1" t="s">
        <v>53</v>
      </c>
      <c r="U164" s="1" t="s">
        <v>278</v>
      </c>
      <c r="V164" s="1" t="s">
        <v>532</v>
      </c>
      <c r="W164" s="2">
        <v>0</v>
      </c>
      <c r="X164" s="2">
        <v>1751.91</v>
      </c>
      <c r="Y164" s="2">
        <v>1748.09</v>
      </c>
      <c r="Z164" s="2">
        <v>1748.09</v>
      </c>
      <c r="AA164" s="2">
        <v>3500</v>
      </c>
      <c r="AB164" s="2">
        <v>5000</v>
      </c>
      <c r="AC164" s="1" t="s">
        <v>39</v>
      </c>
      <c r="AD164" s="2">
        <v>5000</v>
      </c>
      <c r="AE164" s="2">
        <v>5000</v>
      </c>
      <c r="AF164" s="2">
        <v>5000</v>
      </c>
      <c r="AG164" s="2">
        <v>5000</v>
      </c>
      <c r="AH164" s="1" t="s">
        <v>106</v>
      </c>
      <c r="AI164" s="1" t="s">
        <v>107</v>
      </c>
      <c r="AJ164" s="1" t="s">
        <v>96</v>
      </c>
      <c r="AK164" s="1" t="s">
        <v>42</v>
      </c>
      <c r="AL164" s="1" t="s">
        <v>97</v>
      </c>
      <c r="AM164" s="1"/>
    </row>
    <row r="165" spans="1:39" x14ac:dyDescent="0.3">
      <c r="A165" s="1" t="s">
        <v>233</v>
      </c>
      <c r="B165" s="1" t="str">
        <f t="shared" si="6"/>
        <v>613</v>
      </c>
      <c r="C165" s="1" t="str">
        <f t="shared" si="7"/>
        <v>61</v>
      </c>
      <c r="D165" s="1" t="str">
        <f t="shared" si="8"/>
        <v>6</v>
      </c>
      <c r="E165" s="1" t="s">
        <v>524</v>
      </c>
      <c r="F165" s="1" t="s">
        <v>525</v>
      </c>
      <c r="G165" s="1" t="s">
        <v>491</v>
      </c>
      <c r="H165" s="1" t="s">
        <v>492</v>
      </c>
      <c r="I165" s="1" t="s">
        <v>168</v>
      </c>
      <c r="J165" s="1"/>
      <c r="K165" s="1" t="s">
        <v>93</v>
      </c>
      <c r="L165" s="1" t="s">
        <v>93</v>
      </c>
      <c r="M165" s="1"/>
      <c r="N165" s="1"/>
      <c r="O165" s="1"/>
      <c r="P165" s="1"/>
      <c r="Q165" s="1"/>
      <c r="R165" s="1"/>
      <c r="S165" s="1" t="s">
        <v>35</v>
      </c>
      <c r="T165" s="1" t="s">
        <v>53</v>
      </c>
      <c r="U165" s="1" t="s">
        <v>278</v>
      </c>
      <c r="V165" s="1" t="s">
        <v>533</v>
      </c>
      <c r="W165" s="2">
        <v>363</v>
      </c>
      <c r="X165" s="2">
        <v>454.7</v>
      </c>
      <c r="Y165" s="2">
        <v>3545.3</v>
      </c>
      <c r="Z165" s="2">
        <v>3545.3</v>
      </c>
      <c r="AA165" s="2">
        <v>4000</v>
      </c>
      <c r="AB165" s="2">
        <v>4500</v>
      </c>
      <c r="AC165" s="1" t="s">
        <v>39</v>
      </c>
      <c r="AD165" s="2">
        <v>4000</v>
      </c>
      <c r="AE165" s="2">
        <v>4000</v>
      </c>
      <c r="AF165" s="2">
        <v>4000</v>
      </c>
      <c r="AG165" s="2">
        <v>4000</v>
      </c>
      <c r="AH165" s="1" t="s">
        <v>106</v>
      </c>
      <c r="AI165" s="1" t="s">
        <v>107</v>
      </c>
      <c r="AJ165" s="1" t="s">
        <v>96</v>
      </c>
      <c r="AK165" s="1" t="s">
        <v>42</v>
      </c>
      <c r="AL165" s="1" t="s">
        <v>97</v>
      </c>
      <c r="AM165" s="1"/>
    </row>
    <row r="166" spans="1:39" x14ac:dyDescent="0.3">
      <c r="A166" s="1" t="s">
        <v>233</v>
      </c>
      <c r="B166" s="1" t="str">
        <f t="shared" si="6"/>
        <v>613</v>
      </c>
      <c r="C166" s="1" t="str">
        <f t="shared" si="7"/>
        <v>61</v>
      </c>
      <c r="D166" s="1" t="str">
        <f t="shared" si="8"/>
        <v>6</v>
      </c>
      <c r="E166" s="1" t="s">
        <v>524</v>
      </c>
      <c r="F166" s="1" t="s">
        <v>525</v>
      </c>
      <c r="G166" s="1" t="s">
        <v>491</v>
      </c>
      <c r="H166" s="1" t="s">
        <v>492</v>
      </c>
      <c r="I166" s="1" t="s">
        <v>170</v>
      </c>
      <c r="J166" s="1"/>
      <c r="K166" s="1" t="s">
        <v>93</v>
      </c>
      <c r="L166" s="1" t="s">
        <v>93</v>
      </c>
      <c r="M166" s="1"/>
      <c r="N166" s="1"/>
      <c r="O166" s="1"/>
      <c r="P166" s="1"/>
      <c r="Q166" s="1"/>
      <c r="R166" s="1" t="s">
        <v>70</v>
      </c>
      <c r="S166" s="1" t="s">
        <v>35</v>
      </c>
      <c r="T166" s="1" t="s">
        <v>53</v>
      </c>
      <c r="U166" s="1" t="s">
        <v>113</v>
      </c>
      <c r="V166" s="1" t="s">
        <v>534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1" t="s">
        <v>39</v>
      </c>
      <c r="AD166" s="2">
        <v>5000</v>
      </c>
      <c r="AE166" s="2">
        <v>5000</v>
      </c>
      <c r="AF166" s="2">
        <v>5000</v>
      </c>
      <c r="AG166" s="2">
        <v>5000</v>
      </c>
      <c r="AH166" s="1" t="s">
        <v>106</v>
      </c>
      <c r="AI166" s="1" t="s">
        <v>107</v>
      </c>
      <c r="AJ166" s="1" t="s">
        <v>96</v>
      </c>
      <c r="AK166" s="1" t="s">
        <v>42</v>
      </c>
      <c r="AL166" s="1" t="s">
        <v>97</v>
      </c>
      <c r="AM166" s="1"/>
    </row>
    <row r="167" spans="1:39" x14ac:dyDescent="0.3">
      <c r="A167" s="1" t="s">
        <v>233</v>
      </c>
      <c r="B167" s="1" t="str">
        <f t="shared" si="6"/>
        <v>613</v>
      </c>
      <c r="C167" s="1" t="str">
        <f t="shared" si="7"/>
        <v>61</v>
      </c>
      <c r="D167" s="1" t="str">
        <f t="shared" si="8"/>
        <v>6</v>
      </c>
      <c r="E167" s="1" t="s">
        <v>535</v>
      </c>
      <c r="F167" s="1" t="s">
        <v>536</v>
      </c>
      <c r="G167" s="1" t="s">
        <v>491</v>
      </c>
      <c r="H167" s="1" t="s">
        <v>492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 t="s">
        <v>35</v>
      </c>
      <c r="T167" s="1" t="s">
        <v>53</v>
      </c>
      <c r="U167" s="1" t="s">
        <v>278</v>
      </c>
      <c r="V167" s="1" t="s">
        <v>537</v>
      </c>
      <c r="W167" s="2">
        <v>260</v>
      </c>
      <c r="X167" s="2">
        <v>500</v>
      </c>
      <c r="Y167" s="2">
        <v>0</v>
      </c>
      <c r="Z167" s="2">
        <v>0</v>
      </c>
      <c r="AA167" s="2">
        <v>500</v>
      </c>
      <c r="AB167" s="2">
        <v>500</v>
      </c>
      <c r="AC167" s="1" t="s">
        <v>39</v>
      </c>
      <c r="AD167" s="2">
        <v>500</v>
      </c>
      <c r="AE167" s="2">
        <v>500</v>
      </c>
      <c r="AF167" s="2">
        <v>500</v>
      </c>
      <c r="AG167" s="2">
        <v>500</v>
      </c>
      <c r="AH167" s="1" t="s">
        <v>106</v>
      </c>
      <c r="AI167" s="1" t="s">
        <v>107</v>
      </c>
      <c r="AJ167" s="1"/>
      <c r="AK167" s="1" t="s">
        <v>42</v>
      </c>
      <c r="AL167" s="1"/>
      <c r="AM167" s="1"/>
    </row>
    <row r="168" spans="1:39" x14ac:dyDescent="0.3">
      <c r="A168" s="1" t="s">
        <v>233</v>
      </c>
      <c r="B168" s="1" t="str">
        <f t="shared" si="6"/>
        <v>613</v>
      </c>
      <c r="C168" s="1" t="str">
        <f t="shared" si="7"/>
        <v>61</v>
      </c>
      <c r="D168" s="1" t="str">
        <f t="shared" si="8"/>
        <v>6</v>
      </c>
      <c r="E168" s="1" t="s">
        <v>538</v>
      </c>
      <c r="F168" s="1" t="s">
        <v>539</v>
      </c>
      <c r="G168" s="1" t="s">
        <v>491</v>
      </c>
      <c r="H168" s="1" t="s">
        <v>492</v>
      </c>
      <c r="I168" s="1" t="s">
        <v>540</v>
      </c>
      <c r="J168" s="1" t="s">
        <v>541</v>
      </c>
      <c r="K168" s="1" t="s">
        <v>542</v>
      </c>
      <c r="L168" s="1" t="s">
        <v>542</v>
      </c>
      <c r="M168" s="1"/>
      <c r="N168" s="1"/>
      <c r="O168" s="1"/>
      <c r="P168" s="1"/>
      <c r="Q168" s="1"/>
      <c r="R168" s="1"/>
      <c r="S168" s="1" t="s">
        <v>35</v>
      </c>
      <c r="T168" s="1" t="s">
        <v>53</v>
      </c>
      <c r="U168" s="1" t="s">
        <v>278</v>
      </c>
      <c r="V168" s="1" t="s">
        <v>543</v>
      </c>
      <c r="W168" s="2">
        <v>12748.95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1" t="s">
        <v>39</v>
      </c>
      <c r="AD168" s="2">
        <v>0</v>
      </c>
      <c r="AE168" s="2">
        <v>0</v>
      </c>
      <c r="AF168" s="2">
        <v>0</v>
      </c>
      <c r="AG168" s="2">
        <v>0</v>
      </c>
      <c r="AH168" s="1" t="s">
        <v>106</v>
      </c>
      <c r="AI168" s="1" t="s">
        <v>107</v>
      </c>
      <c r="AJ168" s="1" t="s">
        <v>544</v>
      </c>
      <c r="AK168" s="1" t="s">
        <v>42</v>
      </c>
      <c r="AL168" s="1" t="s">
        <v>545</v>
      </c>
      <c r="AM168" s="1"/>
    </row>
    <row r="169" spans="1:39" x14ac:dyDescent="0.3">
      <c r="A169" s="1" t="s">
        <v>233</v>
      </c>
      <c r="B169" s="1" t="str">
        <f t="shared" si="6"/>
        <v>614</v>
      </c>
      <c r="C169" s="1" t="str">
        <f t="shared" si="7"/>
        <v>61</v>
      </c>
      <c r="D169" s="1" t="str">
        <f t="shared" si="8"/>
        <v>6</v>
      </c>
      <c r="E169" s="1" t="s">
        <v>546</v>
      </c>
      <c r="F169" s="1" t="s">
        <v>547</v>
      </c>
      <c r="G169" s="1" t="s">
        <v>491</v>
      </c>
      <c r="H169" s="1" t="s">
        <v>492</v>
      </c>
      <c r="I169" s="1" t="s">
        <v>548</v>
      </c>
      <c r="J169" s="1" t="s">
        <v>549</v>
      </c>
      <c r="K169" s="1" t="s">
        <v>550</v>
      </c>
      <c r="L169" s="1" t="s">
        <v>550</v>
      </c>
      <c r="M169" s="1"/>
      <c r="N169" s="1"/>
      <c r="O169" s="1"/>
      <c r="P169" s="1"/>
      <c r="Q169" s="1"/>
      <c r="R169" s="1"/>
      <c r="S169" s="1" t="s">
        <v>35</v>
      </c>
      <c r="T169" s="1" t="s">
        <v>53</v>
      </c>
      <c r="U169" s="1" t="s">
        <v>113</v>
      </c>
      <c r="V169" s="1" t="s">
        <v>551</v>
      </c>
      <c r="W169" s="2">
        <v>0</v>
      </c>
      <c r="X169" s="2">
        <v>0</v>
      </c>
      <c r="Y169" s="2">
        <v>4174.5</v>
      </c>
      <c r="Z169" s="2">
        <v>4174.5</v>
      </c>
      <c r="AA169" s="2">
        <v>4174.5</v>
      </c>
      <c r="AB169" s="2">
        <v>4174.5</v>
      </c>
      <c r="AC169" s="1" t="s">
        <v>39</v>
      </c>
      <c r="AD169" s="2">
        <v>4257.99</v>
      </c>
      <c r="AE169" s="2">
        <v>4343.1499999999996</v>
      </c>
      <c r="AF169" s="2">
        <v>4430.01</v>
      </c>
      <c r="AG169" s="2">
        <v>4518.6099999999997</v>
      </c>
      <c r="AH169" s="1" t="s">
        <v>106</v>
      </c>
      <c r="AI169" s="1" t="s">
        <v>107</v>
      </c>
      <c r="AJ169" s="1" t="s">
        <v>244</v>
      </c>
      <c r="AK169" s="1" t="s">
        <v>42</v>
      </c>
      <c r="AL169" s="1" t="s">
        <v>245</v>
      </c>
      <c r="AM169" s="1"/>
    </row>
    <row r="170" spans="1:39" x14ac:dyDescent="0.3">
      <c r="A170" s="1" t="s">
        <v>233</v>
      </c>
      <c r="B170" s="1" t="str">
        <f t="shared" si="6"/>
        <v>614</v>
      </c>
      <c r="C170" s="1" t="str">
        <f t="shared" si="7"/>
        <v>61</v>
      </c>
      <c r="D170" s="1" t="str">
        <f t="shared" si="8"/>
        <v>6</v>
      </c>
      <c r="E170" s="1" t="s">
        <v>546</v>
      </c>
      <c r="F170" s="1" t="s">
        <v>547</v>
      </c>
      <c r="G170" s="1" t="s">
        <v>491</v>
      </c>
      <c r="H170" s="1" t="s">
        <v>492</v>
      </c>
      <c r="I170" s="1" t="s">
        <v>92</v>
      </c>
      <c r="J170" s="1"/>
      <c r="K170" s="1" t="s">
        <v>93</v>
      </c>
      <c r="L170" s="1" t="s">
        <v>93</v>
      </c>
      <c r="M170" s="1"/>
      <c r="N170" s="1"/>
      <c r="O170" s="1"/>
      <c r="P170" s="1"/>
      <c r="Q170" s="1"/>
      <c r="R170" s="1"/>
      <c r="S170" s="1" t="s">
        <v>35</v>
      </c>
      <c r="T170" s="1" t="s">
        <v>53</v>
      </c>
      <c r="U170" s="1" t="s">
        <v>113</v>
      </c>
      <c r="V170" s="1" t="s">
        <v>552</v>
      </c>
      <c r="W170" s="2">
        <v>2406.7600000000002</v>
      </c>
      <c r="X170" s="2">
        <v>-127.07</v>
      </c>
      <c r="Y170" s="2">
        <v>2127.0700000000002</v>
      </c>
      <c r="Z170" s="2">
        <v>2127.0700000000002</v>
      </c>
      <c r="AA170" s="2">
        <v>2000</v>
      </c>
      <c r="AB170" s="2">
        <v>2250</v>
      </c>
      <c r="AC170" s="1" t="s">
        <v>39</v>
      </c>
      <c r="AD170" s="2">
        <v>2350</v>
      </c>
      <c r="AE170" s="2">
        <v>2350</v>
      </c>
      <c r="AF170" s="2">
        <v>2350</v>
      </c>
      <c r="AG170" s="2">
        <v>2350</v>
      </c>
      <c r="AH170" s="1" t="s">
        <v>106</v>
      </c>
      <c r="AI170" s="1" t="s">
        <v>107</v>
      </c>
      <c r="AJ170" s="1" t="s">
        <v>96</v>
      </c>
      <c r="AK170" s="1" t="s">
        <v>42</v>
      </c>
      <c r="AL170" s="1" t="s">
        <v>97</v>
      </c>
      <c r="AM170" s="1"/>
    </row>
    <row r="171" spans="1:39" x14ac:dyDescent="0.3">
      <c r="A171" s="1" t="s">
        <v>233</v>
      </c>
      <c r="B171" s="1" t="str">
        <f t="shared" si="6"/>
        <v>614</v>
      </c>
      <c r="C171" s="1" t="str">
        <f t="shared" si="7"/>
        <v>61</v>
      </c>
      <c r="D171" s="1" t="str">
        <f t="shared" si="8"/>
        <v>6</v>
      </c>
      <c r="E171" s="1" t="s">
        <v>546</v>
      </c>
      <c r="F171" s="1" t="s">
        <v>547</v>
      </c>
      <c r="G171" s="1" t="s">
        <v>491</v>
      </c>
      <c r="H171" s="1" t="s">
        <v>492</v>
      </c>
      <c r="I171" s="1" t="s">
        <v>168</v>
      </c>
      <c r="J171" s="1"/>
      <c r="K171" s="1" t="s">
        <v>93</v>
      </c>
      <c r="L171" s="1" t="s">
        <v>93</v>
      </c>
      <c r="M171" s="1"/>
      <c r="N171" s="1"/>
      <c r="O171" s="1"/>
      <c r="P171" s="1"/>
      <c r="Q171" s="1"/>
      <c r="R171" s="1"/>
      <c r="S171" s="1" t="s">
        <v>35</v>
      </c>
      <c r="T171" s="1" t="s">
        <v>53</v>
      </c>
      <c r="U171" s="1" t="s">
        <v>113</v>
      </c>
      <c r="V171" s="1" t="s">
        <v>553</v>
      </c>
      <c r="W171" s="2">
        <v>724.08</v>
      </c>
      <c r="X171" s="2">
        <v>-6</v>
      </c>
      <c r="Y171" s="2">
        <v>730.2</v>
      </c>
      <c r="Z171" s="2">
        <v>730.2</v>
      </c>
      <c r="AA171" s="2">
        <v>724.2</v>
      </c>
      <c r="AB171" s="2">
        <v>730.2</v>
      </c>
      <c r="AC171" s="1" t="s">
        <v>39</v>
      </c>
      <c r="AD171" s="2">
        <v>744.8</v>
      </c>
      <c r="AE171" s="2">
        <v>759.7</v>
      </c>
      <c r="AF171" s="2">
        <v>774.89</v>
      </c>
      <c r="AG171" s="2">
        <v>790.39</v>
      </c>
      <c r="AH171" s="1" t="s">
        <v>106</v>
      </c>
      <c r="AI171" s="1" t="s">
        <v>107</v>
      </c>
      <c r="AJ171" s="1" t="s">
        <v>96</v>
      </c>
      <c r="AK171" s="1" t="s">
        <v>42</v>
      </c>
      <c r="AL171" s="1" t="s">
        <v>97</v>
      </c>
      <c r="AM171" s="1"/>
    </row>
    <row r="172" spans="1:39" x14ac:dyDescent="0.3">
      <c r="A172" s="1" t="s">
        <v>233</v>
      </c>
      <c r="B172" s="1" t="str">
        <f t="shared" si="6"/>
        <v>614</v>
      </c>
      <c r="C172" s="1" t="str">
        <f t="shared" si="7"/>
        <v>61</v>
      </c>
      <c r="D172" s="1" t="str">
        <f t="shared" si="8"/>
        <v>6</v>
      </c>
      <c r="E172" s="1" t="s">
        <v>546</v>
      </c>
      <c r="F172" s="1" t="s">
        <v>547</v>
      </c>
      <c r="G172" s="1" t="s">
        <v>491</v>
      </c>
      <c r="H172" s="1" t="s">
        <v>492</v>
      </c>
      <c r="I172" s="1" t="s">
        <v>172</v>
      </c>
      <c r="J172" s="1"/>
      <c r="K172" s="1" t="s">
        <v>93</v>
      </c>
      <c r="L172" s="1" t="s">
        <v>93</v>
      </c>
      <c r="M172" s="1"/>
      <c r="N172" s="1"/>
      <c r="O172" s="1"/>
      <c r="P172" s="1"/>
      <c r="Q172" s="1"/>
      <c r="R172" s="1"/>
      <c r="S172" s="1" t="s">
        <v>35</v>
      </c>
      <c r="T172" s="1" t="s">
        <v>53</v>
      </c>
      <c r="U172" s="1" t="s">
        <v>113</v>
      </c>
      <c r="V172" s="1" t="s">
        <v>554</v>
      </c>
      <c r="W172" s="2">
        <v>0</v>
      </c>
      <c r="X172" s="2">
        <v>102.4</v>
      </c>
      <c r="Y172" s="2">
        <v>409.6</v>
      </c>
      <c r="Z172" s="2">
        <v>409.6</v>
      </c>
      <c r="AA172" s="2">
        <v>512</v>
      </c>
      <c r="AB172" s="2">
        <v>0</v>
      </c>
      <c r="AC172" s="1" t="s">
        <v>39</v>
      </c>
      <c r="AD172" s="2">
        <v>1638.4</v>
      </c>
      <c r="AE172" s="2">
        <v>1671.17</v>
      </c>
      <c r="AF172" s="2">
        <v>1704.59</v>
      </c>
      <c r="AG172" s="2">
        <v>1738.69</v>
      </c>
      <c r="AH172" s="1" t="s">
        <v>106</v>
      </c>
      <c r="AI172" s="1" t="s">
        <v>107</v>
      </c>
      <c r="AJ172" s="1" t="s">
        <v>96</v>
      </c>
      <c r="AK172" s="1" t="s">
        <v>42</v>
      </c>
      <c r="AL172" s="1" t="s">
        <v>97</v>
      </c>
      <c r="AM172" s="1"/>
    </row>
    <row r="173" spans="1:39" x14ac:dyDescent="0.3">
      <c r="A173" s="1" t="s">
        <v>233</v>
      </c>
      <c r="B173" s="1" t="str">
        <f t="shared" si="6"/>
        <v>614</v>
      </c>
      <c r="C173" s="1" t="str">
        <f t="shared" si="7"/>
        <v>61</v>
      </c>
      <c r="D173" s="1" t="str">
        <f t="shared" si="8"/>
        <v>6</v>
      </c>
      <c r="E173" s="1" t="s">
        <v>85</v>
      </c>
      <c r="F173" s="1" t="s">
        <v>86</v>
      </c>
      <c r="G173" s="1" t="s">
        <v>491</v>
      </c>
      <c r="H173" s="1" t="s">
        <v>492</v>
      </c>
      <c r="I173" s="1" t="s">
        <v>493</v>
      </c>
      <c r="J173" s="1" t="s">
        <v>494</v>
      </c>
      <c r="K173" s="1" t="s">
        <v>495</v>
      </c>
      <c r="L173" s="1" t="s">
        <v>495</v>
      </c>
      <c r="M173" s="1"/>
      <c r="N173" s="1"/>
      <c r="O173" s="1"/>
      <c r="P173" s="1"/>
      <c r="Q173" s="1"/>
      <c r="R173" s="1"/>
      <c r="S173" s="1" t="s">
        <v>35</v>
      </c>
      <c r="T173" s="1" t="s">
        <v>53</v>
      </c>
      <c r="U173" s="1" t="s">
        <v>90</v>
      </c>
      <c r="V173" s="1" t="s">
        <v>555</v>
      </c>
      <c r="W173" s="2">
        <v>0</v>
      </c>
      <c r="X173" s="2">
        <v>0</v>
      </c>
      <c r="Y173" s="2">
        <v>3533.59</v>
      </c>
      <c r="Z173" s="2">
        <v>3533.59</v>
      </c>
      <c r="AA173" s="2">
        <v>3533.59</v>
      </c>
      <c r="AB173" s="2">
        <v>3533.59</v>
      </c>
      <c r="AC173" s="1" t="s">
        <v>39</v>
      </c>
      <c r="AD173" s="2">
        <v>4530.24</v>
      </c>
      <c r="AE173" s="2">
        <v>4530.24</v>
      </c>
      <c r="AF173" s="2">
        <v>4530.24</v>
      </c>
      <c r="AG173" s="2">
        <v>4530.24</v>
      </c>
      <c r="AH173" s="1" t="s">
        <v>106</v>
      </c>
      <c r="AI173" s="1" t="s">
        <v>107</v>
      </c>
      <c r="AJ173" s="1" t="s">
        <v>76</v>
      </c>
      <c r="AK173" s="1" t="s">
        <v>42</v>
      </c>
      <c r="AL173" s="1" t="s">
        <v>77</v>
      </c>
      <c r="AM173" s="1"/>
    </row>
    <row r="174" spans="1:39" x14ac:dyDescent="0.3">
      <c r="A174" s="1" t="s">
        <v>233</v>
      </c>
      <c r="B174" s="1" t="str">
        <f t="shared" si="6"/>
        <v>614</v>
      </c>
      <c r="C174" s="1" t="str">
        <f t="shared" si="7"/>
        <v>61</v>
      </c>
      <c r="D174" s="1" t="str">
        <f t="shared" si="8"/>
        <v>6</v>
      </c>
      <c r="E174" s="1" t="s">
        <v>85</v>
      </c>
      <c r="F174" s="1" t="s">
        <v>86</v>
      </c>
      <c r="G174" s="1" t="s">
        <v>491</v>
      </c>
      <c r="H174" s="1" t="s">
        <v>492</v>
      </c>
      <c r="I174" s="1" t="s">
        <v>168</v>
      </c>
      <c r="J174" s="1"/>
      <c r="K174" s="1" t="s">
        <v>93</v>
      </c>
      <c r="L174" s="1" t="s">
        <v>93</v>
      </c>
      <c r="M174" s="1"/>
      <c r="N174" s="1"/>
      <c r="O174" s="1"/>
      <c r="P174" s="1"/>
      <c r="Q174" s="1"/>
      <c r="R174" s="1"/>
      <c r="S174" s="1" t="s">
        <v>35</v>
      </c>
      <c r="T174" s="1" t="s">
        <v>53</v>
      </c>
      <c r="U174" s="1" t="s">
        <v>37</v>
      </c>
      <c r="V174" s="1" t="s">
        <v>556</v>
      </c>
      <c r="W174" s="2">
        <v>0</v>
      </c>
      <c r="X174" s="2">
        <v>16000</v>
      </c>
      <c r="Y174" s="2">
        <v>0</v>
      </c>
      <c r="Z174" s="2">
        <v>0</v>
      </c>
      <c r="AA174" s="2">
        <v>16000</v>
      </c>
      <c r="AB174" s="2">
        <v>0</v>
      </c>
      <c r="AC174" s="1" t="s">
        <v>39</v>
      </c>
      <c r="AD174" s="2">
        <v>16000</v>
      </c>
      <c r="AE174" s="2">
        <v>3500</v>
      </c>
      <c r="AF174" s="2">
        <v>3500</v>
      </c>
      <c r="AG174" s="2">
        <v>3500</v>
      </c>
      <c r="AH174" s="1" t="s">
        <v>106</v>
      </c>
      <c r="AI174" s="1" t="s">
        <v>107</v>
      </c>
      <c r="AJ174" s="1" t="s">
        <v>96</v>
      </c>
      <c r="AK174" s="1" t="s">
        <v>42</v>
      </c>
      <c r="AL174" s="1" t="s">
        <v>97</v>
      </c>
      <c r="AM174" s="1"/>
    </row>
    <row r="175" spans="1:39" x14ac:dyDescent="0.3">
      <c r="A175" s="1" t="s">
        <v>233</v>
      </c>
      <c r="B175" s="1" t="str">
        <f t="shared" si="6"/>
        <v>614</v>
      </c>
      <c r="C175" s="1" t="str">
        <f t="shared" si="7"/>
        <v>61</v>
      </c>
      <c r="D175" s="1" t="str">
        <f t="shared" si="8"/>
        <v>6</v>
      </c>
      <c r="E175" s="1" t="s">
        <v>459</v>
      </c>
      <c r="F175" s="1" t="s">
        <v>460</v>
      </c>
      <c r="G175" s="1" t="s">
        <v>491</v>
      </c>
      <c r="H175" s="1" t="s">
        <v>492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 t="s">
        <v>35</v>
      </c>
      <c r="T175" s="1" t="s">
        <v>53</v>
      </c>
      <c r="U175" s="1" t="s">
        <v>278</v>
      </c>
      <c r="V175" s="1" t="s">
        <v>557</v>
      </c>
      <c r="W175" s="2">
        <v>0</v>
      </c>
      <c r="X175" s="2">
        <v>250</v>
      </c>
      <c r="Y175" s="2">
        <v>0</v>
      </c>
      <c r="Z175" s="2">
        <v>0</v>
      </c>
      <c r="AA175" s="2">
        <v>250</v>
      </c>
      <c r="AB175" s="2">
        <v>250</v>
      </c>
      <c r="AC175" s="1" t="s">
        <v>39</v>
      </c>
      <c r="AD175" s="2">
        <v>250</v>
      </c>
      <c r="AE175" s="2">
        <v>250</v>
      </c>
      <c r="AF175" s="2">
        <v>250</v>
      </c>
      <c r="AG175" s="2">
        <v>250</v>
      </c>
      <c r="AH175" s="1" t="s">
        <v>106</v>
      </c>
      <c r="AI175" s="1" t="s">
        <v>107</v>
      </c>
      <c r="AJ175" s="1"/>
      <c r="AK175" s="1" t="s">
        <v>42</v>
      </c>
      <c r="AL175" s="1"/>
      <c r="AM175" s="1"/>
    </row>
    <row r="176" spans="1:39" x14ac:dyDescent="0.3">
      <c r="A176" s="1" t="s">
        <v>233</v>
      </c>
      <c r="B176" s="1" t="str">
        <f t="shared" si="6"/>
        <v>614</v>
      </c>
      <c r="C176" s="1" t="str">
        <f t="shared" si="7"/>
        <v>61</v>
      </c>
      <c r="D176" s="1" t="str">
        <f t="shared" si="8"/>
        <v>6</v>
      </c>
      <c r="E176" s="1" t="s">
        <v>558</v>
      </c>
      <c r="F176" s="1" t="s">
        <v>559</v>
      </c>
      <c r="G176" s="1" t="s">
        <v>491</v>
      </c>
      <c r="H176" s="1" t="s">
        <v>492</v>
      </c>
      <c r="I176" s="1" t="s">
        <v>92</v>
      </c>
      <c r="J176" s="1"/>
      <c r="K176" s="1" t="s">
        <v>93</v>
      </c>
      <c r="L176" s="1" t="s">
        <v>93</v>
      </c>
      <c r="M176" s="1"/>
      <c r="N176" s="1"/>
      <c r="O176" s="1"/>
      <c r="P176" s="1"/>
      <c r="Q176" s="1"/>
      <c r="R176" s="1"/>
      <c r="S176" s="1" t="s">
        <v>35</v>
      </c>
      <c r="T176" s="1" t="s">
        <v>53</v>
      </c>
      <c r="U176" s="1" t="s">
        <v>278</v>
      </c>
      <c r="V176" s="1" t="s">
        <v>560</v>
      </c>
      <c r="W176" s="2">
        <v>258</v>
      </c>
      <c r="X176" s="2">
        <v>599.5</v>
      </c>
      <c r="Y176" s="2">
        <v>377.9</v>
      </c>
      <c r="Z176" s="2">
        <v>239.6</v>
      </c>
      <c r="AA176" s="2">
        <v>977.4</v>
      </c>
      <c r="AB176" s="2">
        <v>977.4</v>
      </c>
      <c r="AC176" s="1" t="s">
        <v>39</v>
      </c>
      <c r="AD176" s="2">
        <v>1500</v>
      </c>
      <c r="AE176" s="2">
        <v>1500</v>
      </c>
      <c r="AF176" s="2">
        <v>1500</v>
      </c>
      <c r="AG176" s="2">
        <v>1500</v>
      </c>
      <c r="AH176" s="1" t="s">
        <v>106</v>
      </c>
      <c r="AI176" s="1" t="s">
        <v>107</v>
      </c>
      <c r="AJ176" s="1" t="s">
        <v>96</v>
      </c>
      <c r="AK176" s="1" t="s">
        <v>42</v>
      </c>
      <c r="AL176" s="1" t="s">
        <v>97</v>
      </c>
      <c r="AM176" s="1"/>
    </row>
    <row r="177" spans="1:39" x14ac:dyDescent="0.3">
      <c r="A177" s="1" t="s">
        <v>233</v>
      </c>
      <c r="B177" s="1" t="str">
        <f t="shared" si="6"/>
        <v>614</v>
      </c>
      <c r="C177" s="1" t="str">
        <f t="shared" si="7"/>
        <v>61</v>
      </c>
      <c r="D177" s="1" t="str">
        <f t="shared" si="8"/>
        <v>6</v>
      </c>
      <c r="E177" s="1" t="s">
        <v>558</v>
      </c>
      <c r="F177" s="1" t="s">
        <v>559</v>
      </c>
      <c r="G177" s="1" t="s">
        <v>491</v>
      </c>
      <c r="H177" s="1" t="s">
        <v>492</v>
      </c>
      <c r="I177" s="1" t="s">
        <v>168</v>
      </c>
      <c r="J177" s="1"/>
      <c r="K177" s="1" t="s">
        <v>93</v>
      </c>
      <c r="L177" s="1" t="s">
        <v>93</v>
      </c>
      <c r="M177" s="1"/>
      <c r="N177" s="1"/>
      <c r="O177" s="1"/>
      <c r="P177" s="1"/>
      <c r="Q177" s="1"/>
      <c r="R177" s="1"/>
      <c r="S177" s="1" t="s">
        <v>35</v>
      </c>
      <c r="T177" s="1" t="s">
        <v>53</v>
      </c>
      <c r="U177" s="1" t="s">
        <v>278</v>
      </c>
      <c r="V177" s="1" t="s">
        <v>561</v>
      </c>
      <c r="W177" s="2">
        <v>299.3</v>
      </c>
      <c r="X177" s="2">
        <v>1237.81</v>
      </c>
      <c r="Y177" s="2">
        <v>262.19</v>
      </c>
      <c r="Z177" s="2">
        <v>262.19</v>
      </c>
      <c r="AA177" s="2">
        <v>1500</v>
      </c>
      <c r="AB177" s="2">
        <v>1500</v>
      </c>
      <c r="AC177" s="1" t="s">
        <v>39</v>
      </c>
      <c r="AD177" s="2">
        <v>1500</v>
      </c>
      <c r="AE177" s="2">
        <v>1500</v>
      </c>
      <c r="AF177" s="2">
        <v>1500</v>
      </c>
      <c r="AG177" s="2">
        <v>1500</v>
      </c>
      <c r="AH177" s="1" t="s">
        <v>106</v>
      </c>
      <c r="AI177" s="1" t="s">
        <v>107</v>
      </c>
      <c r="AJ177" s="1" t="s">
        <v>96</v>
      </c>
      <c r="AK177" s="1" t="s">
        <v>42</v>
      </c>
      <c r="AL177" s="1" t="s">
        <v>97</v>
      </c>
      <c r="AM177" s="1"/>
    </row>
    <row r="178" spans="1:39" x14ac:dyDescent="0.3">
      <c r="A178" s="1" t="s">
        <v>233</v>
      </c>
      <c r="B178" s="1" t="str">
        <f t="shared" si="6"/>
        <v>614</v>
      </c>
      <c r="C178" s="1" t="str">
        <f t="shared" si="7"/>
        <v>61</v>
      </c>
      <c r="D178" s="1" t="str">
        <f t="shared" si="8"/>
        <v>6</v>
      </c>
      <c r="E178" s="1" t="s">
        <v>463</v>
      </c>
      <c r="F178" s="1" t="s">
        <v>464</v>
      </c>
      <c r="G178" s="1" t="s">
        <v>491</v>
      </c>
      <c r="H178" s="1" t="s">
        <v>492</v>
      </c>
      <c r="I178" s="1" t="s">
        <v>92</v>
      </c>
      <c r="J178" s="1"/>
      <c r="K178" s="1" t="s">
        <v>93</v>
      </c>
      <c r="L178" s="1" t="s">
        <v>93</v>
      </c>
      <c r="M178" s="1"/>
      <c r="N178" s="1"/>
      <c r="O178" s="1"/>
      <c r="P178" s="1"/>
      <c r="Q178" s="1"/>
      <c r="R178" s="1"/>
      <c r="S178" s="1" t="s">
        <v>35</v>
      </c>
      <c r="T178" s="1" t="s">
        <v>53</v>
      </c>
      <c r="U178" s="1" t="s">
        <v>278</v>
      </c>
      <c r="V178" s="1" t="s">
        <v>562</v>
      </c>
      <c r="W178" s="2">
        <v>427.69</v>
      </c>
      <c r="X178" s="2">
        <v>632.83000000000004</v>
      </c>
      <c r="Y178" s="2">
        <v>167.17</v>
      </c>
      <c r="Z178" s="2">
        <v>167.17</v>
      </c>
      <c r="AA178" s="2">
        <v>800</v>
      </c>
      <c r="AB178" s="2">
        <v>800</v>
      </c>
      <c r="AC178" s="1" t="s">
        <v>39</v>
      </c>
      <c r="AD178" s="2">
        <v>800</v>
      </c>
      <c r="AE178" s="2">
        <v>800</v>
      </c>
      <c r="AF178" s="2">
        <v>800</v>
      </c>
      <c r="AG178" s="2">
        <v>800</v>
      </c>
      <c r="AH178" s="1" t="s">
        <v>106</v>
      </c>
      <c r="AI178" s="1" t="s">
        <v>107</v>
      </c>
      <c r="AJ178" s="1" t="s">
        <v>96</v>
      </c>
      <c r="AK178" s="1" t="s">
        <v>42</v>
      </c>
      <c r="AL178" s="1" t="s">
        <v>97</v>
      </c>
      <c r="AM178" s="1"/>
    </row>
    <row r="179" spans="1:39" x14ac:dyDescent="0.3">
      <c r="A179" s="1" t="s">
        <v>233</v>
      </c>
      <c r="B179" s="1" t="str">
        <f t="shared" si="6"/>
        <v>614</v>
      </c>
      <c r="C179" s="1" t="str">
        <f t="shared" si="7"/>
        <v>61</v>
      </c>
      <c r="D179" s="1" t="str">
        <f t="shared" si="8"/>
        <v>6</v>
      </c>
      <c r="E179" s="1" t="s">
        <v>463</v>
      </c>
      <c r="F179" s="1" t="s">
        <v>464</v>
      </c>
      <c r="G179" s="1" t="s">
        <v>491</v>
      </c>
      <c r="H179" s="1" t="s">
        <v>492</v>
      </c>
      <c r="I179" s="1" t="s">
        <v>168</v>
      </c>
      <c r="J179" s="1"/>
      <c r="K179" s="1" t="s">
        <v>93</v>
      </c>
      <c r="L179" s="1" t="s">
        <v>93</v>
      </c>
      <c r="M179" s="1"/>
      <c r="N179" s="1"/>
      <c r="O179" s="1"/>
      <c r="P179" s="1"/>
      <c r="Q179" s="1"/>
      <c r="R179" s="1"/>
      <c r="S179" s="1" t="s">
        <v>35</v>
      </c>
      <c r="T179" s="1" t="s">
        <v>53</v>
      </c>
      <c r="U179" s="1" t="s">
        <v>278</v>
      </c>
      <c r="V179" s="1" t="s">
        <v>563</v>
      </c>
      <c r="W179" s="2">
        <v>0</v>
      </c>
      <c r="X179" s="2">
        <v>154</v>
      </c>
      <c r="Y179" s="2">
        <v>0</v>
      </c>
      <c r="Z179" s="2">
        <v>0</v>
      </c>
      <c r="AA179" s="2">
        <v>154</v>
      </c>
      <c r="AB179" s="2">
        <v>154</v>
      </c>
      <c r="AC179" s="1" t="s">
        <v>39</v>
      </c>
      <c r="AD179" s="2">
        <v>154</v>
      </c>
      <c r="AE179" s="2">
        <v>154</v>
      </c>
      <c r="AF179" s="2">
        <v>154</v>
      </c>
      <c r="AG179" s="2">
        <v>154</v>
      </c>
      <c r="AH179" s="1" t="s">
        <v>106</v>
      </c>
      <c r="AI179" s="1" t="s">
        <v>107</v>
      </c>
      <c r="AJ179" s="1" t="s">
        <v>96</v>
      </c>
      <c r="AK179" s="1" t="s">
        <v>42</v>
      </c>
      <c r="AL179" s="1" t="s">
        <v>97</v>
      </c>
      <c r="AM179" s="1"/>
    </row>
    <row r="180" spans="1:39" x14ac:dyDescent="0.3">
      <c r="A180" s="1" t="s">
        <v>233</v>
      </c>
      <c r="B180" s="1" t="str">
        <f t="shared" si="6"/>
        <v>615</v>
      </c>
      <c r="C180" s="1" t="str">
        <f t="shared" si="7"/>
        <v>61</v>
      </c>
      <c r="D180" s="1" t="str">
        <f t="shared" si="8"/>
        <v>6</v>
      </c>
      <c r="E180" s="1" t="s">
        <v>466</v>
      </c>
      <c r="F180" s="1" t="s">
        <v>467</v>
      </c>
      <c r="G180" s="1" t="s">
        <v>491</v>
      </c>
      <c r="H180" s="1" t="s">
        <v>492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 t="s">
        <v>35</v>
      </c>
      <c r="T180" s="1" t="s">
        <v>53</v>
      </c>
      <c r="U180" s="1" t="s">
        <v>278</v>
      </c>
      <c r="V180" s="1" t="s">
        <v>564</v>
      </c>
      <c r="W180" s="2">
        <v>275</v>
      </c>
      <c r="X180" s="2">
        <v>291.10000000000002</v>
      </c>
      <c r="Y180" s="2">
        <v>275</v>
      </c>
      <c r="Z180" s="2">
        <v>275</v>
      </c>
      <c r="AA180" s="2">
        <v>566.1</v>
      </c>
      <c r="AB180" s="2">
        <v>566.1</v>
      </c>
      <c r="AC180" s="1" t="s">
        <v>39</v>
      </c>
      <c r="AD180" s="2">
        <v>577.41999999999996</v>
      </c>
      <c r="AE180" s="2">
        <v>588.97</v>
      </c>
      <c r="AF180" s="2">
        <v>600.75</v>
      </c>
      <c r="AG180" s="2">
        <v>612.76</v>
      </c>
      <c r="AH180" s="1" t="s">
        <v>106</v>
      </c>
      <c r="AI180" s="1" t="s">
        <v>107</v>
      </c>
      <c r="AJ180" s="1"/>
      <c r="AK180" s="1" t="s">
        <v>42</v>
      </c>
      <c r="AL180" s="1"/>
      <c r="AM180" s="1"/>
    </row>
    <row r="181" spans="1:39" x14ac:dyDescent="0.3">
      <c r="A181" s="1" t="s">
        <v>233</v>
      </c>
      <c r="B181" s="1" t="str">
        <f t="shared" si="6"/>
        <v>616</v>
      </c>
      <c r="C181" s="1" t="str">
        <f t="shared" si="7"/>
        <v>61</v>
      </c>
      <c r="D181" s="1" t="str">
        <f t="shared" si="8"/>
        <v>6</v>
      </c>
      <c r="E181" s="1" t="s">
        <v>565</v>
      </c>
      <c r="F181" s="1" t="s">
        <v>566</v>
      </c>
      <c r="G181" s="1" t="s">
        <v>491</v>
      </c>
      <c r="H181" s="1" t="s">
        <v>492</v>
      </c>
      <c r="I181" s="1" t="s">
        <v>567</v>
      </c>
      <c r="J181" s="1" t="s">
        <v>568</v>
      </c>
      <c r="K181" s="1" t="s">
        <v>569</v>
      </c>
      <c r="L181" s="1" t="s">
        <v>569</v>
      </c>
      <c r="M181" s="1"/>
      <c r="N181" s="1"/>
      <c r="O181" s="1"/>
      <c r="P181" s="1"/>
      <c r="Q181" s="1"/>
      <c r="R181" s="1"/>
      <c r="S181" s="1" t="s">
        <v>35</v>
      </c>
      <c r="T181" s="1" t="s">
        <v>53</v>
      </c>
      <c r="U181" s="1" t="s">
        <v>278</v>
      </c>
      <c r="V181" s="1" t="s">
        <v>570</v>
      </c>
      <c r="W181" s="2">
        <v>95</v>
      </c>
      <c r="X181" s="2">
        <v>131.5</v>
      </c>
      <c r="Y181" s="2">
        <v>2368.5</v>
      </c>
      <c r="Z181" s="2">
        <v>2368.5</v>
      </c>
      <c r="AA181" s="2">
        <v>2500</v>
      </c>
      <c r="AB181" s="2">
        <v>500</v>
      </c>
      <c r="AC181" s="1" t="s">
        <v>39</v>
      </c>
      <c r="AD181" s="2">
        <v>500</v>
      </c>
      <c r="AE181" s="2">
        <v>500</v>
      </c>
      <c r="AF181" s="2">
        <v>500</v>
      </c>
      <c r="AG181" s="2">
        <v>500</v>
      </c>
      <c r="AH181" s="1" t="s">
        <v>106</v>
      </c>
      <c r="AI181" s="1" t="s">
        <v>107</v>
      </c>
      <c r="AJ181" s="1" t="s">
        <v>511</v>
      </c>
      <c r="AK181" s="1" t="s">
        <v>42</v>
      </c>
      <c r="AL181" s="1" t="s">
        <v>77</v>
      </c>
      <c r="AM181" s="1"/>
    </row>
    <row r="182" spans="1:39" x14ac:dyDescent="0.3">
      <c r="A182" s="1" t="s">
        <v>233</v>
      </c>
      <c r="B182" s="1" t="str">
        <f t="shared" si="6"/>
        <v>620</v>
      </c>
      <c r="C182" s="1" t="str">
        <f t="shared" si="7"/>
        <v>62</v>
      </c>
      <c r="D182" s="1" t="str">
        <f t="shared" si="8"/>
        <v>6</v>
      </c>
      <c r="E182" s="1" t="s">
        <v>571</v>
      </c>
      <c r="F182" s="1" t="s">
        <v>572</v>
      </c>
      <c r="G182" s="1" t="s">
        <v>491</v>
      </c>
      <c r="H182" s="1" t="s">
        <v>492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 t="s">
        <v>35</v>
      </c>
      <c r="T182" s="1" t="s">
        <v>53</v>
      </c>
      <c r="U182" s="1" t="s">
        <v>37</v>
      </c>
      <c r="V182" s="1" t="s">
        <v>471</v>
      </c>
      <c r="W182" s="2">
        <v>100546.44</v>
      </c>
      <c r="X182" s="2">
        <v>17965.240000000002</v>
      </c>
      <c r="Y182" s="2">
        <v>106799.99</v>
      </c>
      <c r="Z182" s="2">
        <v>106799.99</v>
      </c>
      <c r="AA182" s="2">
        <v>124765.23</v>
      </c>
      <c r="AB182" s="2">
        <v>122500</v>
      </c>
      <c r="AC182" s="1" t="s">
        <v>39</v>
      </c>
      <c r="AD182" s="2">
        <v>151234.37</v>
      </c>
      <c r="AE182" s="2">
        <v>151234.37</v>
      </c>
      <c r="AF182" s="2">
        <v>154259.06</v>
      </c>
      <c r="AG182" s="2">
        <v>154259.06</v>
      </c>
      <c r="AH182" s="1" t="s">
        <v>106</v>
      </c>
      <c r="AI182" s="1" t="s">
        <v>107</v>
      </c>
      <c r="AJ182" s="1"/>
      <c r="AK182" s="1" t="s">
        <v>42</v>
      </c>
      <c r="AL182" s="1"/>
      <c r="AM182" s="1"/>
    </row>
    <row r="183" spans="1:39" x14ac:dyDescent="0.3">
      <c r="A183" s="1" t="s">
        <v>233</v>
      </c>
      <c r="B183" s="1" t="str">
        <f t="shared" si="6"/>
        <v>620</v>
      </c>
      <c r="C183" s="1" t="str">
        <f t="shared" si="7"/>
        <v>62</v>
      </c>
      <c r="D183" s="1" t="str">
        <f t="shared" si="8"/>
        <v>6</v>
      </c>
      <c r="E183" s="1" t="s">
        <v>573</v>
      </c>
      <c r="F183" s="1" t="s">
        <v>574</v>
      </c>
      <c r="G183" s="1" t="s">
        <v>491</v>
      </c>
      <c r="H183" s="1" t="s">
        <v>492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 t="s">
        <v>35</v>
      </c>
      <c r="T183" s="1" t="s">
        <v>53</v>
      </c>
      <c r="U183" s="1" t="s">
        <v>37</v>
      </c>
      <c r="V183" s="1" t="s">
        <v>471</v>
      </c>
      <c r="W183" s="2">
        <v>7594.77</v>
      </c>
      <c r="X183" s="2">
        <v>0</v>
      </c>
      <c r="Y183" s="2">
        <v>7746.5</v>
      </c>
      <c r="Z183" s="2">
        <v>7746.5</v>
      </c>
      <c r="AA183" s="2">
        <v>7746.5</v>
      </c>
      <c r="AB183" s="2">
        <v>7746.5</v>
      </c>
      <c r="AC183" s="1" t="s">
        <v>39</v>
      </c>
      <c r="AD183" s="2">
        <v>11686.29</v>
      </c>
      <c r="AE183" s="2">
        <v>11686.29</v>
      </c>
      <c r="AF183" s="2">
        <v>11920.02</v>
      </c>
      <c r="AG183" s="2">
        <v>11920.02</v>
      </c>
      <c r="AH183" s="1" t="s">
        <v>106</v>
      </c>
      <c r="AI183" s="1" t="s">
        <v>107</v>
      </c>
      <c r="AJ183" s="1"/>
      <c r="AK183" s="1" t="s">
        <v>42</v>
      </c>
      <c r="AL183" s="1"/>
      <c r="AM183" s="1"/>
    </row>
    <row r="184" spans="1:39" x14ac:dyDescent="0.3">
      <c r="A184" s="1" t="s">
        <v>233</v>
      </c>
      <c r="B184" s="1" t="str">
        <f t="shared" si="6"/>
        <v>620</v>
      </c>
      <c r="C184" s="1" t="str">
        <f t="shared" si="7"/>
        <v>62</v>
      </c>
      <c r="D184" s="1" t="str">
        <f t="shared" si="8"/>
        <v>6</v>
      </c>
      <c r="E184" s="1" t="s">
        <v>575</v>
      </c>
      <c r="F184" s="1" t="s">
        <v>576</v>
      </c>
      <c r="G184" s="1" t="s">
        <v>491</v>
      </c>
      <c r="H184" s="1" t="s">
        <v>492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 t="s">
        <v>35</v>
      </c>
      <c r="T184" s="1" t="s">
        <v>53</v>
      </c>
      <c r="U184" s="1" t="s">
        <v>37</v>
      </c>
      <c r="V184" s="1" t="s">
        <v>471</v>
      </c>
      <c r="W184" s="2">
        <v>3814.46</v>
      </c>
      <c r="X184" s="2">
        <v>6224.52</v>
      </c>
      <c r="Y184" s="2">
        <v>0</v>
      </c>
      <c r="Z184" s="2">
        <v>0</v>
      </c>
      <c r="AA184" s="2">
        <v>6224.52</v>
      </c>
      <c r="AB184" s="2">
        <v>6349.01</v>
      </c>
      <c r="AC184" s="1" t="s">
        <v>39</v>
      </c>
      <c r="AD184" s="2">
        <v>6349.01</v>
      </c>
      <c r="AE184" s="2">
        <v>6349.01</v>
      </c>
      <c r="AF184" s="2">
        <v>6476</v>
      </c>
      <c r="AG184" s="2">
        <v>6476</v>
      </c>
      <c r="AH184" s="1" t="s">
        <v>106</v>
      </c>
      <c r="AI184" s="1" t="s">
        <v>107</v>
      </c>
      <c r="AJ184" s="1"/>
      <c r="AK184" s="1" t="s">
        <v>42</v>
      </c>
      <c r="AL184" s="1"/>
      <c r="AM184" s="1"/>
    </row>
    <row r="185" spans="1:39" x14ac:dyDescent="0.3">
      <c r="A185" s="1" t="s">
        <v>233</v>
      </c>
      <c r="B185" s="1" t="str">
        <f t="shared" si="6"/>
        <v>620</v>
      </c>
      <c r="C185" s="1" t="str">
        <f t="shared" si="7"/>
        <v>62</v>
      </c>
      <c r="D185" s="1" t="str">
        <f t="shared" si="8"/>
        <v>6</v>
      </c>
      <c r="E185" s="1" t="s">
        <v>577</v>
      </c>
      <c r="F185" s="1" t="s">
        <v>578</v>
      </c>
      <c r="G185" s="1" t="s">
        <v>491</v>
      </c>
      <c r="H185" s="1" t="s">
        <v>492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 t="s">
        <v>35</v>
      </c>
      <c r="T185" s="1" t="s">
        <v>53</v>
      </c>
      <c r="U185" s="1" t="s">
        <v>37</v>
      </c>
      <c r="V185" s="1" t="s">
        <v>471</v>
      </c>
      <c r="W185" s="2">
        <v>27465.05</v>
      </c>
      <c r="X185" s="2">
        <v>0</v>
      </c>
      <c r="Y185" s="2">
        <v>22064.25</v>
      </c>
      <c r="Z185" s="2">
        <v>22064.25</v>
      </c>
      <c r="AA185" s="2">
        <v>22064.25</v>
      </c>
      <c r="AB185" s="2">
        <v>22064.25</v>
      </c>
      <c r="AC185" s="1" t="s">
        <v>39</v>
      </c>
      <c r="AD185" s="2">
        <v>0</v>
      </c>
      <c r="AE185" s="2">
        <v>0</v>
      </c>
      <c r="AF185" s="2">
        <v>0</v>
      </c>
      <c r="AG185" s="2">
        <v>0</v>
      </c>
      <c r="AH185" s="1" t="s">
        <v>106</v>
      </c>
      <c r="AI185" s="1" t="s">
        <v>107</v>
      </c>
      <c r="AJ185" s="1"/>
      <c r="AK185" s="1" t="s">
        <v>42</v>
      </c>
      <c r="AL185" s="1"/>
      <c r="AM185" s="1"/>
    </row>
    <row r="186" spans="1:39" x14ac:dyDescent="0.3">
      <c r="A186" s="1" t="s">
        <v>233</v>
      </c>
      <c r="B186" s="1" t="str">
        <f t="shared" si="6"/>
        <v>620</v>
      </c>
      <c r="C186" s="1" t="str">
        <f t="shared" si="7"/>
        <v>62</v>
      </c>
      <c r="D186" s="1" t="str">
        <f t="shared" si="8"/>
        <v>6</v>
      </c>
      <c r="E186" s="1" t="s">
        <v>579</v>
      </c>
      <c r="F186" s="1" t="s">
        <v>580</v>
      </c>
      <c r="G186" s="1" t="s">
        <v>491</v>
      </c>
      <c r="H186" s="1" t="s">
        <v>492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 t="s">
        <v>35</v>
      </c>
      <c r="T186" s="1" t="s">
        <v>53</v>
      </c>
      <c r="U186" s="1" t="s">
        <v>37</v>
      </c>
      <c r="V186" s="1" t="s">
        <v>471</v>
      </c>
      <c r="W186" s="2">
        <v>6240.1</v>
      </c>
      <c r="X186" s="2">
        <v>1462.7</v>
      </c>
      <c r="Y186" s="2">
        <v>2047.74</v>
      </c>
      <c r="Z186" s="2">
        <v>2047.74</v>
      </c>
      <c r="AA186" s="2">
        <v>3510.44</v>
      </c>
      <c r="AB186" s="2">
        <v>2047.74</v>
      </c>
      <c r="AC186" s="1" t="s">
        <v>39</v>
      </c>
      <c r="AD186" s="2">
        <v>0</v>
      </c>
      <c r="AE186" s="2">
        <v>0</v>
      </c>
      <c r="AF186" s="2">
        <v>0</v>
      </c>
      <c r="AG186" s="2">
        <v>0</v>
      </c>
      <c r="AH186" s="1" t="s">
        <v>106</v>
      </c>
      <c r="AI186" s="1" t="s">
        <v>107</v>
      </c>
      <c r="AJ186" s="1"/>
      <c r="AK186" s="1" t="s">
        <v>42</v>
      </c>
      <c r="AL186" s="1"/>
      <c r="AM186" s="1"/>
    </row>
    <row r="187" spans="1:39" x14ac:dyDescent="0.3">
      <c r="A187" s="1" t="s">
        <v>233</v>
      </c>
      <c r="B187" s="1" t="str">
        <f t="shared" si="6"/>
        <v>620</v>
      </c>
      <c r="C187" s="1" t="str">
        <f t="shared" si="7"/>
        <v>62</v>
      </c>
      <c r="D187" s="1" t="str">
        <f t="shared" si="8"/>
        <v>6</v>
      </c>
      <c r="E187" s="1" t="s">
        <v>581</v>
      </c>
      <c r="F187" s="1" t="s">
        <v>582</v>
      </c>
      <c r="G187" s="1" t="s">
        <v>491</v>
      </c>
      <c r="H187" s="1" t="s">
        <v>492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 t="s">
        <v>35</v>
      </c>
      <c r="T187" s="1" t="s">
        <v>53</v>
      </c>
      <c r="U187" s="1" t="s">
        <v>37</v>
      </c>
      <c r="V187" s="1" t="s">
        <v>471</v>
      </c>
      <c r="W187" s="2">
        <v>1321.74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1" t="s">
        <v>39</v>
      </c>
      <c r="AD187" s="2">
        <v>0</v>
      </c>
      <c r="AE187" s="2">
        <v>0</v>
      </c>
      <c r="AF187" s="2">
        <v>0</v>
      </c>
      <c r="AG187" s="2">
        <v>0</v>
      </c>
      <c r="AH187" s="1" t="s">
        <v>106</v>
      </c>
      <c r="AI187" s="1" t="s">
        <v>107</v>
      </c>
      <c r="AJ187" s="1"/>
      <c r="AK187" s="1" t="s">
        <v>42</v>
      </c>
      <c r="AL187" s="1"/>
      <c r="AM187" s="1"/>
    </row>
    <row r="188" spans="1:39" x14ac:dyDescent="0.3">
      <c r="A188" s="1" t="s">
        <v>233</v>
      </c>
      <c r="B188" s="1" t="str">
        <f t="shared" si="6"/>
        <v>621</v>
      </c>
      <c r="C188" s="1" t="str">
        <f t="shared" si="7"/>
        <v>62</v>
      </c>
      <c r="D188" s="1" t="str">
        <f t="shared" si="8"/>
        <v>6</v>
      </c>
      <c r="E188" s="1" t="s">
        <v>583</v>
      </c>
      <c r="F188" s="1" t="s">
        <v>584</v>
      </c>
      <c r="G188" s="1" t="s">
        <v>491</v>
      </c>
      <c r="H188" s="1" t="s">
        <v>492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 t="s">
        <v>35</v>
      </c>
      <c r="T188" s="1" t="s">
        <v>53</v>
      </c>
      <c r="U188" s="1" t="s">
        <v>37</v>
      </c>
      <c r="V188" s="1" t="s">
        <v>471</v>
      </c>
      <c r="W188" s="2">
        <v>46728.93</v>
      </c>
      <c r="X188" s="2">
        <v>6113.7</v>
      </c>
      <c r="Y188" s="2">
        <v>49635.01</v>
      </c>
      <c r="Z188" s="2">
        <v>49635.01</v>
      </c>
      <c r="AA188" s="2">
        <v>55748.71</v>
      </c>
      <c r="AB188" s="2">
        <v>59703.839999999997</v>
      </c>
      <c r="AC188" s="1" t="s">
        <v>39</v>
      </c>
      <c r="AD188" s="2">
        <v>75705.78</v>
      </c>
      <c r="AE188" s="2">
        <v>76462.84</v>
      </c>
      <c r="AF188" s="2">
        <v>77992.100000000006</v>
      </c>
      <c r="AG188" s="2">
        <v>78772.09</v>
      </c>
      <c r="AH188" s="1" t="s">
        <v>106</v>
      </c>
      <c r="AI188" s="1" t="s">
        <v>107</v>
      </c>
      <c r="AJ188" s="1"/>
      <c r="AK188" s="1" t="s">
        <v>42</v>
      </c>
      <c r="AL188" s="1"/>
      <c r="AM188" s="1"/>
    </row>
    <row r="189" spans="1:39" x14ac:dyDescent="0.3">
      <c r="A189" s="1" t="s">
        <v>233</v>
      </c>
      <c r="B189" s="1" t="str">
        <f t="shared" si="6"/>
        <v>621</v>
      </c>
      <c r="C189" s="1" t="str">
        <f t="shared" si="7"/>
        <v>62</v>
      </c>
      <c r="D189" s="1" t="str">
        <f t="shared" si="8"/>
        <v>6</v>
      </c>
      <c r="E189" s="1" t="s">
        <v>585</v>
      </c>
      <c r="F189" s="1" t="s">
        <v>586</v>
      </c>
      <c r="G189" s="1" t="s">
        <v>491</v>
      </c>
      <c r="H189" s="1" t="s">
        <v>492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 t="s">
        <v>35</v>
      </c>
      <c r="T189" s="1" t="s">
        <v>53</v>
      </c>
      <c r="U189" s="1" t="s">
        <v>37</v>
      </c>
      <c r="V189" s="1" t="s">
        <v>471</v>
      </c>
      <c r="W189" s="2">
        <v>144.02000000000001</v>
      </c>
      <c r="X189" s="2">
        <v>288.27999999999997</v>
      </c>
      <c r="Y189" s="2">
        <v>0</v>
      </c>
      <c r="Z189" s="2">
        <v>0</v>
      </c>
      <c r="AA189" s="2">
        <v>288.27999999999997</v>
      </c>
      <c r="AB189" s="2">
        <v>288.27999999999997</v>
      </c>
      <c r="AC189" s="1" t="s">
        <v>39</v>
      </c>
      <c r="AD189" s="2">
        <v>288.27999999999997</v>
      </c>
      <c r="AE189" s="2">
        <v>320</v>
      </c>
      <c r="AF189" s="2">
        <v>320</v>
      </c>
      <c r="AG189" s="2">
        <v>320</v>
      </c>
      <c r="AH189" s="1" t="s">
        <v>106</v>
      </c>
      <c r="AI189" s="1" t="s">
        <v>107</v>
      </c>
      <c r="AJ189" s="1"/>
      <c r="AK189" s="1" t="s">
        <v>42</v>
      </c>
      <c r="AL189" s="1"/>
      <c r="AM189" s="1"/>
    </row>
    <row r="190" spans="1:39" x14ac:dyDescent="0.3">
      <c r="A190" s="1" t="s">
        <v>233</v>
      </c>
      <c r="B190" s="1" t="str">
        <f t="shared" si="6"/>
        <v>621</v>
      </c>
      <c r="C190" s="1" t="str">
        <f t="shared" si="7"/>
        <v>62</v>
      </c>
      <c r="D190" s="1" t="str">
        <f t="shared" si="8"/>
        <v>6</v>
      </c>
      <c r="E190" s="1" t="s">
        <v>587</v>
      </c>
      <c r="F190" s="1" t="s">
        <v>588</v>
      </c>
      <c r="G190" s="1" t="s">
        <v>491</v>
      </c>
      <c r="H190" s="1" t="s">
        <v>492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 t="s">
        <v>35</v>
      </c>
      <c r="T190" s="1" t="s">
        <v>53</v>
      </c>
      <c r="U190" s="1" t="s">
        <v>37</v>
      </c>
      <c r="V190" s="1" t="s">
        <v>471</v>
      </c>
      <c r="W190" s="2">
        <v>12782.68</v>
      </c>
      <c r="X190" s="2">
        <v>0</v>
      </c>
      <c r="Y190" s="2">
        <v>10255.129999999999</v>
      </c>
      <c r="Z190" s="2">
        <v>10255.129999999999</v>
      </c>
      <c r="AA190" s="2">
        <v>10255.129999999999</v>
      </c>
      <c r="AB190" s="2">
        <v>10255.129999999999</v>
      </c>
      <c r="AC190" s="1" t="s">
        <v>39</v>
      </c>
      <c r="AD190" s="2">
        <v>0</v>
      </c>
      <c r="AE190" s="2">
        <v>0</v>
      </c>
      <c r="AF190" s="2">
        <v>0</v>
      </c>
      <c r="AG190" s="2">
        <v>0</v>
      </c>
      <c r="AH190" s="1" t="s">
        <v>106</v>
      </c>
      <c r="AI190" s="1" t="s">
        <v>107</v>
      </c>
      <c r="AJ190" s="1"/>
      <c r="AK190" s="1" t="s">
        <v>42</v>
      </c>
      <c r="AL190" s="1"/>
      <c r="AM190" s="1"/>
    </row>
    <row r="191" spans="1:39" x14ac:dyDescent="0.3">
      <c r="A191" s="1" t="s">
        <v>233</v>
      </c>
      <c r="B191" s="1" t="str">
        <f t="shared" si="6"/>
        <v>621</v>
      </c>
      <c r="C191" s="1" t="str">
        <f t="shared" si="7"/>
        <v>62</v>
      </c>
      <c r="D191" s="1" t="str">
        <f t="shared" si="8"/>
        <v>6</v>
      </c>
      <c r="E191" s="1" t="s">
        <v>589</v>
      </c>
      <c r="F191" s="1" t="s">
        <v>590</v>
      </c>
      <c r="G191" s="1" t="s">
        <v>491</v>
      </c>
      <c r="H191" s="1" t="s">
        <v>492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 t="s">
        <v>35</v>
      </c>
      <c r="T191" s="1" t="s">
        <v>53</v>
      </c>
      <c r="U191" s="1" t="s">
        <v>37</v>
      </c>
      <c r="V191" s="1" t="s">
        <v>471</v>
      </c>
      <c r="W191" s="2">
        <v>138.4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1" t="s">
        <v>39</v>
      </c>
      <c r="AD191" s="2">
        <v>0</v>
      </c>
      <c r="AE191" s="2">
        <v>0</v>
      </c>
      <c r="AF191" s="2">
        <v>0</v>
      </c>
      <c r="AG191" s="2">
        <v>0</v>
      </c>
      <c r="AH191" s="1" t="s">
        <v>106</v>
      </c>
      <c r="AI191" s="1" t="s">
        <v>107</v>
      </c>
      <c r="AJ191" s="1"/>
      <c r="AK191" s="1" t="s">
        <v>42</v>
      </c>
      <c r="AL191" s="1"/>
      <c r="AM191" s="1"/>
    </row>
    <row r="192" spans="1:39" x14ac:dyDescent="0.3">
      <c r="A192" s="1" t="s">
        <v>233</v>
      </c>
      <c r="B192" s="1" t="str">
        <f t="shared" si="6"/>
        <v>643</v>
      </c>
      <c r="C192" s="1" t="str">
        <f t="shared" si="7"/>
        <v>64</v>
      </c>
      <c r="D192" s="1" t="str">
        <f t="shared" si="8"/>
        <v>6</v>
      </c>
      <c r="E192" s="1" t="s">
        <v>591</v>
      </c>
      <c r="F192" s="1" t="s">
        <v>592</v>
      </c>
      <c r="G192" s="1" t="s">
        <v>491</v>
      </c>
      <c r="H192" s="1" t="s">
        <v>492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 t="s">
        <v>35</v>
      </c>
      <c r="T192" s="1" t="s">
        <v>53</v>
      </c>
      <c r="U192" s="1" t="s">
        <v>278</v>
      </c>
      <c r="V192" s="1" t="s">
        <v>593</v>
      </c>
      <c r="W192" s="2">
        <v>0</v>
      </c>
      <c r="X192" s="2">
        <v>4000</v>
      </c>
      <c r="Y192" s="2">
        <v>0</v>
      </c>
      <c r="Z192" s="2">
        <v>0</v>
      </c>
      <c r="AA192" s="2">
        <v>4000</v>
      </c>
      <c r="AB192" s="2">
        <v>4000</v>
      </c>
      <c r="AC192" s="1" t="s">
        <v>39</v>
      </c>
      <c r="AD192" s="2">
        <v>4000</v>
      </c>
      <c r="AE192" s="2">
        <v>4000</v>
      </c>
      <c r="AF192" s="2">
        <v>4000</v>
      </c>
      <c r="AG192" s="2">
        <v>4000</v>
      </c>
      <c r="AH192" s="1" t="s">
        <v>106</v>
      </c>
      <c r="AI192" s="1" t="s">
        <v>107</v>
      </c>
      <c r="AJ192" s="1"/>
      <c r="AK192" s="1" t="s">
        <v>42</v>
      </c>
      <c r="AL192" s="1"/>
      <c r="AM192" s="1"/>
    </row>
    <row r="193" spans="1:39" x14ac:dyDescent="0.3">
      <c r="A193" s="1" t="s">
        <v>233</v>
      </c>
      <c r="B193" s="1" t="str">
        <f t="shared" si="6"/>
        <v>704</v>
      </c>
      <c r="C193" s="1" t="str">
        <f t="shared" si="7"/>
        <v>70</v>
      </c>
      <c r="D193" s="1" t="str">
        <f t="shared" si="8"/>
        <v>7</v>
      </c>
      <c r="E193" s="1" t="s">
        <v>594</v>
      </c>
      <c r="F193" s="1" t="s">
        <v>595</v>
      </c>
      <c r="G193" s="1" t="s">
        <v>491</v>
      </c>
      <c r="H193" s="1" t="s">
        <v>492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 t="s">
        <v>35</v>
      </c>
      <c r="T193" s="1" t="s">
        <v>36</v>
      </c>
      <c r="U193" s="1" t="s">
        <v>278</v>
      </c>
      <c r="V193" s="1" t="s">
        <v>596</v>
      </c>
      <c r="W193" s="2">
        <v>1055.9000000000001</v>
      </c>
      <c r="X193" s="2">
        <v>2000</v>
      </c>
      <c r="Y193" s="2">
        <v>0</v>
      </c>
      <c r="Z193" s="2">
        <v>0</v>
      </c>
      <c r="AA193" s="2">
        <v>2000</v>
      </c>
      <c r="AB193" s="2">
        <v>2000</v>
      </c>
      <c r="AC193" s="1" t="s">
        <v>39</v>
      </c>
      <c r="AD193" s="2">
        <v>2000</v>
      </c>
      <c r="AE193" s="2">
        <v>2000</v>
      </c>
      <c r="AF193" s="2">
        <v>2000</v>
      </c>
      <c r="AG193" s="2">
        <v>2000</v>
      </c>
      <c r="AH193" s="1" t="s">
        <v>106</v>
      </c>
      <c r="AI193" s="1" t="s">
        <v>107</v>
      </c>
      <c r="AJ193" s="1"/>
      <c r="AK193" s="1" t="s">
        <v>42</v>
      </c>
      <c r="AL193" s="1"/>
      <c r="AM193" s="1"/>
    </row>
    <row r="194" spans="1:39" x14ac:dyDescent="0.3">
      <c r="A194" s="1" t="s">
        <v>233</v>
      </c>
      <c r="B194" s="1" t="str">
        <f t="shared" si="6"/>
        <v>745</v>
      </c>
      <c r="C194" s="1" t="str">
        <f t="shared" si="7"/>
        <v>74</v>
      </c>
      <c r="D194" s="1" t="str">
        <f t="shared" si="8"/>
        <v>7</v>
      </c>
      <c r="E194" s="1" t="s">
        <v>230</v>
      </c>
      <c r="F194" s="1" t="s">
        <v>231</v>
      </c>
      <c r="G194" s="1" t="s">
        <v>491</v>
      </c>
      <c r="H194" s="1" t="s">
        <v>492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 t="s">
        <v>35</v>
      </c>
      <c r="T194" s="1" t="s">
        <v>36</v>
      </c>
      <c r="U194" s="1" t="s">
        <v>278</v>
      </c>
      <c r="V194" s="1" t="s">
        <v>597</v>
      </c>
      <c r="W194" s="2">
        <v>9617.17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1" t="s">
        <v>39</v>
      </c>
      <c r="AD194" s="2">
        <v>0</v>
      </c>
      <c r="AE194" s="2">
        <v>0</v>
      </c>
      <c r="AF194" s="2">
        <v>0</v>
      </c>
      <c r="AG194" s="2">
        <v>0</v>
      </c>
      <c r="AH194" s="1" t="s">
        <v>106</v>
      </c>
      <c r="AI194" s="1" t="s">
        <v>107</v>
      </c>
      <c r="AJ194" s="1"/>
      <c r="AK194" s="1" t="s">
        <v>42</v>
      </c>
      <c r="AL194" s="1"/>
      <c r="AM194" s="1"/>
    </row>
    <row r="195" spans="1:39" x14ac:dyDescent="0.3">
      <c r="A195" s="1" t="s">
        <v>233</v>
      </c>
      <c r="B195" s="1" t="str">
        <f t="shared" ref="B195:B258" si="9">LEFT(E195,3)</f>
        <v>747</v>
      </c>
      <c r="C195" s="1" t="str">
        <f t="shared" ref="C195:C258" si="10">LEFT(E195,2)</f>
        <v>74</v>
      </c>
      <c r="D195" s="1" t="str">
        <f t="shared" ref="D195:D258" si="11">LEFT(E195,1)</f>
        <v>7</v>
      </c>
      <c r="E195" s="1" t="s">
        <v>598</v>
      </c>
      <c r="F195" s="1" t="s">
        <v>599</v>
      </c>
      <c r="G195" s="1" t="s">
        <v>491</v>
      </c>
      <c r="H195" s="1" t="s">
        <v>492</v>
      </c>
      <c r="I195" s="1" t="s">
        <v>600</v>
      </c>
      <c r="J195" s="1" t="s">
        <v>601</v>
      </c>
      <c r="K195" s="1" t="s">
        <v>602</v>
      </c>
      <c r="L195" s="1" t="s">
        <v>602</v>
      </c>
      <c r="M195" s="1"/>
      <c r="N195" s="1"/>
      <c r="O195" s="1"/>
      <c r="P195" s="1"/>
      <c r="Q195" s="1"/>
      <c r="R195" s="1"/>
      <c r="S195" s="1" t="s">
        <v>35</v>
      </c>
      <c r="T195" s="1" t="s">
        <v>36</v>
      </c>
      <c r="U195" s="1" t="s">
        <v>278</v>
      </c>
      <c r="V195" s="1" t="s">
        <v>603</v>
      </c>
      <c r="W195" s="2">
        <v>348.7</v>
      </c>
      <c r="X195" s="2">
        <v>136.4</v>
      </c>
      <c r="Y195" s="2">
        <v>358.6</v>
      </c>
      <c r="Z195" s="2">
        <v>358.6</v>
      </c>
      <c r="AA195" s="2">
        <v>495</v>
      </c>
      <c r="AB195" s="2">
        <v>495</v>
      </c>
      <c r="AC195" s="1" t="s">
        <v>39</v>
      </c>
      <c r="AD195" s="2">
        <v>495</v>
      </c>
      <c r="AE195" s="2">
        <v>495</v>
      </c>
      <c r="AF195" s="2">
        <v>495</v>
      </c>
      <c r="AG195" s="2">
        <v>495</v>
      </c>
      <c r="AH195" s="1" t="s">
        <v>106</v>
      </c>
      <c r="AI195" s="1" t="s">
        <v>107</v>
      </c>
      <c r="AJ195" s="1" t="s">
        <v>604</v>
      </c>
      <c r="AK195" s="1" t="s">
        <v>42</v>
      </c>
      <c r="AL195" s="1" t="s">
        <v>605</v>
      </c>
      <c r="AM195" s="1"/>
    </row>
    <row r="196" spans="1:39" x14ac:dyDescent="0.3">
      <c r="A196" s="1" t="s">
        <v>233</v>
      </c>
      <c r="B196" s="1" t="str">
        <f t="shared" si="9"/>
        <v>211</v>
      </c>
      <c r="C196" s="1" t="str">
        <f t="shared" si="10"/>
        <v>21</v>
      </c>
      <c r="D196" s="1" t="str">
        <f t="shared" si="11"/>
        <v>2</v>
      </c>
      <c r="E196" s="1" t="s">
        <v>60</v>
      </c>
      <c r="F196" s="1" t="s">
        <v>61</v>
      </c>
      <c r="G196" s="1" t="s">
        <v>606</v>
      </c>
      <c r="H196" s="1" t="s">
        <v>607</v>
      </c>
      <c r="I196" s="1" t="s">
        <v>608</v>
      </c>
      <c r="J196" s="1" t="s">
        <v>609</v>
      </c>
      <c r="K196" s="1" t="s">
        <v>610</v>
      </c>
      <c r="L196" s="1" t="s">
        <v>610</v>
      </c>
      <c r="M196" s="1" t="s">
        <v>67</v>
      </c>
      <c r="N196" s="1" t="s">
        <v>68</v>
      </c>
      <c r="O196" s="1" t="s">
        <v>611</v>
      </c>
      <c r="P196" s="1" t="s">
        <v>611</v>
      </c>
      <c r="Q196" s="1"/>
      <c r="R196" s="1" t="s">
        <v>70</v>
      </c>
      <c r="S196" s="1" t="s">
        <v>71</v>
      </c>
      <c r="T196" s="1" t="s">
        <v>53</v>
      </c>
      <c r="U196" s="1" t="s">
        <v>37</v>
      </c>
      <c r="V196" s="1" t="s">
        <v>612</v>
      </c>
      <c r="W196" s="2">
        <v>12073.11</v>
      </c>
      <c r="X196" s="2">
        <v>1500</v>
      </c>
      <c r="Y196" s="2">
        <v>0</v>
      </c>
      <c r="Z196" s="2">
        <v>0</v>
      </c>
      <c r="AA196" s="2">
        <v>1500</v>
      </c>
      <c r="AB196" s="2">
        <v>0</v>
      </c>
      <c r="AC196" s="1" t="s">
        <v>39</v>
      </c>
      <c r="AD196" s="2">
        <v>0</v>
      </c>
      <c r="AE196" s="2">
        <v>0</v>
      </c>
      <c r="AF196" s="2">
        <v>0</v>
      </c>
      <c r="AG196" s="2">
        <v>0</v>
      </c>
      <c r="AH196" s="1" t="s">
        <v>106</v>
      </c>
      <c r="AI196" s="1" t="s">
        <v>107</v>
      </c>
      <c r="AJ196" s="1" t="s">
        <v>613</v>
      </c>
      <c r="AK196" s="1" t="s">
        <v>42</v>
      </c>
      <c r="AL196" s="1" t="s">
        <v>545</v>
      </c>
      <c r="AM196" s="1"/>
    </row>
    <row r="197" spans="1:39" x14ac:dyDescent="0.3">
      <c r="A197" s="1" t="s">
        <v>233</v>
      </c>
      <c r="B197" s="1" t="str">
        <f t="shared" si="9"/>
        <v>241</v>
      </c>
      <c r="C197" s="1" t="str">
        <f t="shared" si="10"/>
        <v>24</v>
      </c>
      <c r="D197" s="1" t="str">
        <f t="shared" si="11"/>
        <v>2</v>
      </c>
      <c r="E197" s="1" t="s">
        <v>174</v>
      </c>
      <c r="F197" s="1" t="s">
        <v>175</v>
      </c>
      <c r="G197" s="1" t="s">
        <v>606</v>
      </c>
      <c r="H197" s="1" t="s">
        <v>607</v>
      </c>
      <c r="I197" s="1" t="s">
        <v>608</v>
      </c>
      <c r="J197" s="1" t="s">
        <v>609</v>
      </c>
      <c r="K197" s="1" t="s">
        <v>610</v>
      </c>
      <c r="L197" s="1" t="s">
        <v>610</v>
      </c>
      <c r="M197" s="1" t="s">
        <v>67</v>
      </c>
      <c r="N197" s="1" t="s">
        <v>68</v>
      </c>
      <c r="O197" s="1" t="s">
        <v>614</v>
      </c>
      <c r="P197" s="1" t="s">
        <v>614</v>
      </c>
      <c r="Q197" s="1"/>
      <c r="R197" s="1" t="s">
        <v>70</v>
      </c>
      <c r="S197" s="1" t="s">
        <v>71</v>
      </c>
      <c r="T197" s="1" t="s">
        <v>53</v>
      </c>
      <c r="U197" s="1" t="s">
        <v>37</v>
      </c>
      <c r="V197" s="1" t="s">
        <v>615</v>
      </c>
      <c r="W197" s="2">
        <v>697.01</v>
      </c>
      <c r="X197" s="2">
        <v>500</v>
      </c>
      <c r="Y197" s="2">
        <v>0</v>
      </c>
      <c r="Z197" s="2">
        <v>0</v>
      </c>
      <c r="AA197" s="2">
        <v>500</v>
      </c>
      <c r="AB197" s="2">
        <v>0</v>
      </c>
      <c r="AC197" s="1" t="s">
        <v>39</v>
      </c>
      <c r="AD197" s="2">
        <v>500</v>
      </c>
      <c r="AE197" s="2">
        <v>0</v>
      </c>
      <c r="AF197" s="2">
        <v>0</v>
      </c>
      <c r="AG197" s="2">
        <v>0</v>
      </c>
      <c r="AH197" s="1" t="s">
        <v>106</v>
      </c>
      <c r="AI197" s="1" t="s">
        <v>107</v>
      </c>
      <c r="AJ197" s="1" t="s">
        <v>613</v>
      </c>
      <c r="AK197" s="1" t="s">
        <v>42</v>
      </c>
      <c r="AL197" s="1" t="s">
        <v>545</v>
      </c>
      <c r="AM197" s="1"/>
    </row>
    <row r="198" spans="1:39" x14ac:dyDescent="0.3">
      <c r="A198" s="1" t="s">
        <v>233</v>
      </c>
      <c r="B198" s="1" t="str">
        <f t="shared" si="9"/>
        <v>281</v>
      </c>
      <c r="C198" s="1" t="str">
        <f t="shared" si="10"/>
        <v>28</v>
      </c>
      <c r="D198" s="1" t="str">
        <f t="shared" si="11"/>
        <v>2</v>
      </c>
      <c r="E198" s="1" t="s">
        <v>616</v>
      </c>
      <c r="F198" s="1" t="s">
        <v>617</v>
      </c>
      <c r="G198" s="1" t="s">
        <v>606</v>
      </c>
      <c r="H198" s="1" t="s">
        <v>607</v>
      </c>
      <c r="I198" s="1"/>
      <c r="J198" s="1"/>
      <c r="K198" s="1"/>
      <c r="L198" s="1"/>
      <c r="M198" s="1" t="s">
        <v>142</v>
      </c>
      <c r="N198" s="1" t="s">
        <v>143</v>
      </c>
      <c r="O198" s="1" t="s">
        <v>618</v>
      </c>
      <c r="P198" s="1" t="s">
        <v>619</v>
      </c>
      <c r="Q198" s="1"/>
      <c r="R198" s="1" t="s">
        <v>620</v>
      </c>
      <c r="S198" s="1" t="s">
        <v>71</v>
      </c>
      <c r="T198" s="1" t="s">
        <v>53</v>
      </c>
      <c r="U198" s="1" t="s">
        <v>37</v>
      </c>
      <c r="V198" s="1" t="s">
        <v>621</v>
      </c>
      <c r="W198" s="2">
        <v>250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1" t="s">
        <v>39</v>
      </c>
      <c r="AD198" s="2">
        <v>0</v>
      </c>
      <c r="AE198" s="2">
        <v>0</v>
      </c>
      <c r="AF198" s="2">
        <v>0</v>
      </c>
      <c r="AG198" s="2">
        <v>0</v>
      </c>
      <c r="AH198" s="1" t="s">
        <v>106</v>
      </c>
      <c r="AI198" s="1" t="s">
        <v>107</v>
      </c>
      <c r="AJ198" s="1"/>
      <c r="AK198" s="1" t="s">
        <v>42</v>
      </c>
      <c r="AL198" s="1"/>
      <c r="AM198" s="1"/>
    </row>
    <row r="199" spans="1:39" x14ac:dyDescent="0.3">
      <c r="A199" s="1" t="s">
        <v>233</v>
      </c>
      <c r="B199" s="1" t="str">
        <f t="shared" si="9"/>
        <v>290</v>
      </c>
      <c r="C199" s="1" t="str">
        <f t="shared" si="10"/>
        <v>29</v>
      </c>
      <c r="D199" s="1" t="str">
        <f t="shared" si="11"/>
        <v>2</v>
      </c>
      <c r="E199" s="1" t="s">
        <v>622</v>
      </c>
      <c r="F199" s="1" t="s">
        <v>623</v>
      </c>
      <c r="G199" s="1" t="s">
        <v>606</v>
      </c>
      <c r="H199" s="1" t="s">
        <v>607</v>
      </c>
      <c r="I199" s="1"/>
      <c r="J199" s="1"/>
      <c r="K199" s="1"/>
      <c r="L199" s="1"/>
      <c r="M199" s="1"/>
      <c r="N199" s="1"/>
      <c r="O199" s="1"/>
      <c r="P199" s="1"/>
      <c r="Q199" s="1" t="s">
        <v>624</v>
      </c>
      <c r="R199" s="1" t="s">
        <v>625</v>
      </c>
      <c r="S199" s="1" t="s">
        <v>52</v>
      </c>
      <c r="T199" s="1" t="s">
        <v>53</v>
      </c>
      <c r="U199" s="1" t="s">
        <v>37</v>
      </c>
      <c r="V199" s="1" t="s">
        <v>626</v>
      </c>
      <c r="W199" s="2">
        <v>0</v>
      </c>
      <c r="X199" s="2">
        <v>22740</v>
      </c>
      <c r="Y199" s="2">
        <v>0</v>
      </c>
      <c r="Z199" s="2">
        <v>0</v>
      </c>
      <c r="AA199" s="2">
        <v>22740</v>
      </c>
      <c r="AB199" s="2">
        <v>0</v>
      </c>
      <c r="AC199" s="1" t="s">
        <v>39</v>
      </c>
      <c r="AD199" s="2">
        <v>0</v>
      </c>
      <c r="AE199" s="2">
        <v>0</v>
      </c>
      <c r="AF199" s="2">
        <v>0</v>
      </c>
      <c r="AG199" s="2">
        <v>0</v>
      </c>
      <c r="AH199" s="1" t="s">
        <v>106</v>
      </c>
      <c r="AI199" s="1" t="s">
        <v>107</v>
      </c>
      <c r="AJ199" s="1"/>
      <c r="AK199" s="1" t="s">
        <v>42</v>
      </c>
      <c r="AL199" s="1"/>
      <c r="AM199" s="1"/>
    </row>
    <row r="200" spans="1:39" x14ac:dyDescent="0.3">
      <c r="A200" s="1" t="s">
        <v>233</v>
      </c>
      <c r="B200" s="1" t="str">
        <f t="shared" si="9"/>
        <v>290</v>
      </c>
      <c r="C200" s="1" t="str">
        <f t="shared" si="10"/>
        <v>29</v>
      </c>
      <c r="D200" s="1" t="str">
        <f t="shared" si="11"/>
        <v>2</v>
      </c>
      <c r="E200" s="1" t="s">
        <v>627</v>
      </c>
      <c r="F200" s="1" t="s">
        <v>628</v>
      </c>
      <c r="G200" s="1" t="s">
        <v>606</v>
      </c>
      <c r="H200" s="1" t="s">
        <v>607</v>
      </c>
      <c r="I200" s="1"/>
      <c r="J200" s="1"/>
      <c r="K200" s="1"/>
      <c r="L200" s="1"/>
      <c r="M200" s="1"/>
      <c r="N200" s="1"/>
      <c r="O200" s="1"/>
      <c r="P200" s="1"/>
      <c r="Q200" s="1" t="s">
        <v>624</v>
      </c>
      <c r="R200" s="1" t="s">
        <v>625</v>
      </c>
      <c r="S200" s="1" t="s">
        <v>52</v>
      </c>
      <c r="T200" s="1" t="s">
        <v>53</v>
      </c>
      <c r="U200" s="1" t="s">
        <v>37</v>
      </c>
      <c r="V200" s="1" t="s">
        <v>626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21550</v>
      </c>
      <c r="AC200" s="1" t="s">
        <v>39</v>
      </c>
      <c r="AD200" s="2">
        <v>0</v>
      </c>
      <c r="AE200" s="2">
        <v>0</v>
      </c>
      <c r="AF200" s="2">
        <v>0</v>
      </c>
      <c r="AG200" s="2">
        <v>0</v>
      </c>
      <c r="AH200" s="1" t="s">
        <v>106</v>
      </c>
      <c r="AI200" s="1" t="s">
        <v>107</v>
      </c>
      <c r="AJ200" s="1"/>
      <c r="AK200" s="1" t="s">
        <v>42</v>
      </c>
      <c r="AL200" s="1"/>
      <c r="AM200" s="1"/>
    </row>
    <row r="201" spans="1:39" x14ac:dyDescent="0.3">
      <c r="A201" s="1" t="s">
        <v>233</v>
      </c>
      <c r="B201" s="1" t="str">
        <f t="shared" si="9"/>
        <v>494</v>
      </c>
      <c r="C201" s="1" t="str">
        <f t="shared" si="10"/>
        <v>49</v>
      </c>
      <c r="D201" s="1" t="str">
        <f t="shared" si="11"/>
        <v>4</v>
      </c>
      <c r="E201" s="1" t="s">
        <v>629</v>
      </c>
      <c r="F201" s="1" t="s">
        <v>630</v>
      </c>
      <c r="G201" s="1" t="s">
        <v>606</v>
      </c>
      <c r="H201" s="1" t="s">
        <v>607</v>
      </c>
      <c r="I201" s="1"/>
      <c r="J201" s="1"/>
      <c r="K201" s="1"/>
      <c r="L201" s="1"/>
      <c r="M201" s="1"/>
      <c r="N201" s="1"/>
      <c r="O201" s="1"/>
      <c r="P201" s="1"/>
      <c r="Q201" s="1" t="s">
        <v>631</v>
      </c>
      <c r="R201" s="1" t="s">
        <v>625</v>
      </c>
      <c r="S201" s="1" t="s">
        <v>52</v>
      </c>
      <c r="T201" s="1" t="s">
        <v>36</v>
      </c>
      <c r="U201" s="1" t="s">
        <v>37</v>
      </c>
      <c r="V201" s="1" t="s">
        <v>632</v>
      </c>
      <c r="W201" s="2">
        <v>0</v>
      </c>
      <c r="X201" s="2">
        <v>2274</v>
      </c>
      <c r="Y201" s="2">
        <v>0</v>
      </c>
      <c r="Z201" s="2">
        <v>0</v>
      </c>
      <c r="AA201" s="2">
        <v>2274</v>
      </c>
      <c r="AB201" s="2">
        <v>0</v>
      </c>
      <c r="AC201" s="1" t="s">
        <v>39</v>
      </c>
      <c r="AD201" s="2">
        <v>0</v>
      </c>
      <c r="AE201" s="2">
        <v>0</v>
      </c>
      <c r="AF201" s="2">
        <v>0</v>
      </c>
      <c r="AG201" s="2">
        <v>0</v>
      </c>
      <c r="AH201" s="1" t="s">
        <v>106</v>
      </c>
      <c r="AI201" s="1" t="s">
        <v>107</v>
      </c>
      <c r="AJ201" s="1"/>
      <c r="AK201" s="1" t="s">
        <v>42</v>
      </c>
      <c r="AL201" s="1"/>
      <c r="AM201" s="1"/>
    </row>
    <row r="202" spans="1:39" x14ac:dyDescent="0.3">
      <c r="A202" s="1" t="s">
        <v>233</v>
      </c>
      <c r="B202" s="1" t="str">
        <f t="shared" si="9"/>
        <v>494</v>
      </c>
      <c r="C202" s="1" t="str">
        <f t="shared" si="10"/>
        <v>49</v>
      </c>
      <c r="D202" s="1" t="str">
        <f t="shared" si="11"/>
        <v>4</v>
      </c>
      <c r="E202" s="1" t="s">
        <v>633</v>
      </c>
      <c r="F202" s="1" t="s">
        <v>634</v>
      </c>
      <c r="G202" s="1" t="s">
        <v>606</v>
      </c>
      <c r="H202" s="1" t="s">
        <v>607</v>
      </c>
      <c r="I202" s="1"/>
      <c r="J202" s="1"/>
      <c r="K202" s="1"/>
      <c r="L202" s="1"/>
      <c r="M202" s="1"/>
      <c r="N202" s="1"/>
      <c r="O202" s="1"/>
      <c r="P202" s="1"/>
      <c r="Q202" s="1" t="s">
        <v>631</v>
      </c>
      <c r="R202" s="1" t="s">
        <v>625</v>
      </c>
      <c r="S202" s="1" t="s">
        <v>52</v>
      </c>
      <c r="T202" s="1" t="s">
        <v>36</v>
      </c>
      <c r="U202" s="1" t="s">
        <v>37</v>
      </c>
      <c r="V202" s="1" t="s">
        <v>635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2">
        <v>4310</v>
      </c>
      <c r="AC202" s="1" t="s">
        <v>39</v>
      </c>
      <c r="AD202" s="2">
        <v>4310</v>
      </c>
      <c r="AE202" s="2">
        <v>4310</v>
      </c>
      <c r="AF202" s="2">
        <v>4310</v>
      </c>
      <c r="AG202" s="2">
        <v>4310</v>
      </c>
      <c r="AH202" s="1" t="s">
        <v>106</v>
      </c>
      <c r="AI202" s="1" t="s">
        <v>107</v>
      </c>
      <c r="AJ202" s="1"/>
      <c r="AK202" s="1" t="s">
        <v>42</v>
      </c>
      <c r="AL202" s="1"/>
      <c r="AM202" s="1"/>
    </row>
    <row r="203" spans="1:39" x14ac:dyDescent="0.3">
      <c r="A203" s="1" t="s">
        <v>233</v>
      </c>
      <c r="B203" s="1" t="str">
        <f t="shared" si="9"/>
        <v>613</v>
      </c>
      <c r="C203" s="1" t="str">
        <f t="shared" si="10"/>
        <v>61</v>
      </c>
      <c r="D203" s="1" t="str">
        <f t="shared" si="11"/>
        <v>6</v>
      </c>
      <c r="E203" s="1" t="s">
        <v>524</v>
      </c>
      <c r="F203" s="1" t="s">
        <v>525</v>
      </c>
      <c r="G203" s="1" t="s">
        <v>606</v>
      </c>
      <c r="H203" s="1" t="s">
        <v>607</v>
      </c>
      <c r="I203" s="1" t="s">
        <v>636</v>
      </c>
      <c r="J203" s="1" t="s">
        <v>637</v>
      </c>
      <c r="K203" s="1" t="s">
        <v>638</v>
      </c>
      <c r="L203" s="1" t="s">
        <v>638</v>
      </c>
      <c r="M203" s="1"/>
      <c r="N203" s="1"/>
      <c r="O203" s="1"/>
      <c r="P203" s="1"/>
      <c r="Q203" s="1"/>
      <c r="R203" s="1"/>
      <c r="S203" s="1" t="s">
        <v>35</v>
      </c>
      <c r="T203" s="1" t="s">
        <v>53</v>
      </c>
      <c r="U203" s="1" t="s">
        <v>37</v>
      </c>
      <c r="V203" s="1" t="s">
        <v>639</v>
      </c>
      <c r="W203" s="2">
        <v>0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1" t="s">
        <v>39</v>
      </c>
      <c r="AD203" s="2">
        <v>4000</v>
      </c>
      <c r="AE203" s="2">
        <v>0</v>
      </c>
      <c r="AF203" s="2">
        <v>0</v>
      </c>
      <c r="AG203" s="2">
        <v>0</v>
      </c>
      <c r="AH203" s="1" t="s">
        <v>106</v>
      </c>
      <c r="AI203" s="1" t="s">
        <v>107</v>
      </c>
      <c r="AJ203" s="1" t="s">
        <v>640</v>
      </c>
      <c r="AK203" s="1" t="s">
        <v>42</v>
      </c>
      <c r="AL203" s="1" t="s">
        <v>545</v>
      </c>
      <c r="AM203" s="1"/>
    </row>
    <row r="204" spans="1:39" x14ac:dyDescent="0.3">
      <c r="A204" s="1" t="s">
        <v>233</v>
      </c>
      <c r="B204" s="1" t="str">
        <f t="shared" si="9"/>
        <v>613</v>
      </c>
      <c r="C204" s="1" t="str">
        <f t="shared" si="10"/>
        <v>61</v>
      </c>
      <c r="D204" s="1" t="str">
        <f t="shared" si="11"/>
        <v>6</v>
      </c>
      <c r="E204" s="1" t="s">
        <v>524</v>
      </c>
      <c r="F204" s="1" t="s">
        <v>525</v>
      </c>
      <c r="G204" s="1" t="s">
        <v>606</v>
      </c>
      <c r="H204" s="1" t="s">
        <v>607</v>
      </c>
      <c r="I204" s="1" t="s">
        <v>92</v>
      </c>
      <c r="J204" s="1"/>
      <c r="K204" s="1" t="s">
        <v>93</v>
      </c>
      <c r="L204" s="1" t="s">
        <v>93</v>
      </c>
      <c r="M204" s="1"/>
      <c r="N204" s="1"/>
      <c r="O204" s="1"/>
      <c r="P204" s="1"/>
      <c r="Q204" s="1"/>
      <c r="R204" s="1"/>
      <c r="S204" s="1" t="s">
        <v>35</v>
      </c>
      <c r="T204" s="1" t="s">
        <v>53</v>
      </c>
      <c r="U204" s="1" t="s">
        <v>37</v>
      </c>
      <c r="V204" s="1" t="s">
        <v>641</v>
      </c>
      <c r="W204" s="2">
        <v>1890.03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1" t="s">
        <v>39</v>
      </c>
      <c r="AD204" s="2">
        <v>0</v>
      </c>
      <c r="AE204" s="2">
        <v>0</v>
      </c>
      <c r="AF204" s="2">
        <v>0</v>
      </c>
      <c r="AG204" s="2">
        <v>0</v>
      </c>
      <c r="AH204" s="1" t="s">
        <v>106</v>
      </c>
      <c r="AI204" s="1" t="s">
        <v>107</v>
      </c>
      <c r="AJ204" s="1" t="s">
        <v>96</v>
      </c>
      <c r="AK204" s="1" t="s">
        <v>42</v>
      </c>
      <c r="AL204" s="1" t="s">
        <v>97</v>
      </c>
      <c r="AM204" s="1"/>
    </row>
    <row r="205" spans="1:39" x14ac:dyDescent="0.3">
      <c r="A205" s="1" t="s">
        <v>233</v>
      </c>
      <c r="B205" s="1" t="str">
        <f t="shared" si="9"/>
        <v>613</v>
      </c>
      <c r="C205" s="1" t="str">
        <f t="shared" si="10"/>
        <v>61</v>
      </c>
      <c r="D205" s="1" t="str">
        <f t="shared" si="11"/>
        <v>6</v>
      </c>
      <c r="E205" s="1" t="s">
        <v>524</v>
      </c>
      <c r="F205" s="1" t="s">
        <v>525</v>
      </c>
      <c r="G205" s="1" t="s">
        <v>606</v>
      </c>
      <c r="H205" s="1" t="s">
        <v>607</v>
      </c>
      <c r="I205" s="1" t="s">
        <v>168</v>
      </c>
      <c r="J205" s="1"/>
      <c r="K205" s="1" t="s">
        <v>93</v>
      </c>
      <c r="L205" s="1" t="s">
        <v>93</v>
      </c>
      <c r="M205" s="1"/>
      <c r="N205" s="1"/>
      <c r="O205" s="1"/>
      <c r="P205" s="1"/>
      <c r="Q205" s="1"/>
      <c r="R205" s="1"/>
      <c r="S205" s="1" t="s">
        <v>35</v>
      </c>
      <c r="T205" s="1" t="s">
        <v>53</v>
      </c>
      <c r="U205" s="1" t="s">
        <v>37</v>
      </c>
      <c r="V205" s="1" t="s">
        <v>642</v>
      </c>
      <c r="W205" s="2">
        <v>0</v>
      </c>
      <c r="X205" s="2">
        <v>828.8</v>
      </c>
      <c r="Y205" s="2">
        <v>871.2</v>
      </c>
      <c r="Z205" s="2">
        <v>871.2</v>
      </c>
      <c r="AA205" s="2">
        <v>1700</v>
      </c>
      <c r="AB205" s="2">
        <v>1700</v>
      </c>
      <c r="AC205" s="1" t="s">
        <v>39</v>
      </c>
      <c r="AD205" s="2">
        <v>0</v>
      </c>
      <c r="AE205" s="2">
        <v>0</v>
      </c>
      <c r="AF205" s="2">
        <v>0</v>
      </c>
      <c r="AG205" s="2">
        <v>0</v>
      </c>
      <c r="AH205" s="1" t="s">
        <v>106</v>
      </c>
      <c r="AI205" s="1" t="s">
        <v>107</v>
      </c>
      <c r="AJ205" s="1" t="s">
        <v>96</v>
      </c>
      <c r="AK205" s="1" t="s">
        <v>42</v>
      </c>
      <c r="AL205" s="1" t="s">
        <v>97</v>
      </c>
      <c r="AM205" s="1"/>
    </row>
    <row r="206" spans="1:39" x14ac:dyDescent="0.3">
      <c r="A206" s="1" t="s">
        <v>233</v>
      </c>
      <c r="B206" s="1" t="str">
        <f t="shared" si="9"/>
        <v>613</v>
      </c>
      <c r="C206" s="1" t="str">
        <f t="shared" si="10"/>
        <v>61</v>
      </c>
      <c r="D206" s="1" t="str">
        <f t="shared" si="11"/>
        <v>6</v>
      </c>
      <c r="E206" s="1" t="s">
        <v>524</v>
      </c>
      <c r="F206" s="1" t="s">
        <v>525</v>
      </c>
      <c r="G206" s="1" t="s">
        <v>606</v>
      </c>
      <c r="H206" s="1" t="s">
        <v>607</v>
      </c>
      <c r="I206" s="1" t="s">
        <v>170</v>
      </c>
      <c r="J206" s="1"/>
      <c r="K206" s="1" t="s">
        <v>93</v>
      </c>
      <c r="L206" s="1" t="s">
        <v>93</v>
      </c>
      <c r="M206" s="1"/>
      <c r="N206" s="1"/>
      <c r="O206" s="1"/>
      <c r="P206" s="1"/>
      <c r="Q206" s="1"/>
      <c r="R206" s="1"/>
      <c r="S206" s="1" t="s">
        <v>35</v>
      </c>
      <c r="T206" s="1" t="s">
        <v>53</v>
      </c>
      <c r="U206" s="1" t="s">
        <v>37</v>
      </c>
      <c r="V206" s="1" t="s">
        <v>643</v>
      </c>
      <c r="W206" s="2">
        <v>882.11</v>
      </c>
      <c r="X206" s="2">
        <v>500</v>
      </c>
      <c r="Y206" s="2">
        <v>0</v>
      </c>
      <c r="Z206" s="2">
        <v>0</v>
      </c>
      <c r="AA206" s="2">
        <v>500</v>
      </c>
      <c r="AB206" s="2">
        <v>0</v>
      </c>
      <c r="AC206" s="1" t="s">
        <v>39</v>
      </c>
      <c r="AD206" s="2">
        <v>0</v>
      </c>
      <c r="AE206" s="2">
        <v>0</v>
      </c>
      <c r="AF206" s="2">
        <v>0</v>
      </c>
      <c r="AG206" s="2">
        <v>0</v>
      </c>
      <c r="AH206" s="1" t="s">
        <v>106</v>
      </c>
      <c r="AI206" s="1" t="s">
        <v>107</v>
      </c>
      <c r="AJ206" s="1" t="s">
        <v>96</v>
      </c>
      <c r="AK206" s="1" t="s">
        <v>42</v>
      </c>
      <c r="AL206" s="1" t="s">
        <v>97</v>
      </c>
      <c r="AM206" s="1"/>
    </row>
    <row r="207" spans="1:39" x14ac:dyDescent="0.3">
      <c r="A207" s="1" t="s">
        <v>233</v>
      </c>
      <c r="B207" s="1" t="str">
        <f t="shared" si="9"/>
        <v>613</v>
      </c>
      <c r="C207" s="1" t="str">
        <f t="shared" si="10"/>
        <v>61</v>
      </c>
      <c r="D207" s="1" t="str">
        <f t="shared" si="11"/>
        <v>6</v>
      </c>
      <c r="E207" s="1" t="s">
        <v>524</v>
      </c>
      <c r="F207" s="1" t="s">
        <v>525</v>
      </c>
      <c r="G207" s="1" t="s">
        <v>606</v>
      </c>
      <c r="H207" s="1" t="s">
        <v>607</v>
      </c>
      <c r="I207" s="1" t="s">
        <v>172</v>
      </c>
      <c r="J207" s="1"/>
      <c r="K207" s="1" t="s">
        <v>93</v>
      </c>
      <c r="L207" s="1" t="s">
        <v>93</v>
      </c>
      <c r="M207" s="1"/>
      <c r="N207" s="1"/>
      <c r="O207" s="1"/>
      <c r="P207" s="1"/>
      <c r="Q207" s="1"/>
      <c r="R207" s="1"/>
      <c r="S207" s="1" t="s">
        <v>35</v>
      </c>
      <c r="T207" s="1" t="s">
        <v>53</v>
      </c>
      <c r="U207" s="1" t="s">
        <v>37</v>
      </c>
      <c r="V207" s="1" t="s">
        <v>644</v>
      </c>
      <c r="W207" s="2">
        <v>0</v>
      </c>
      <c r="X207" s="2">
        <v>1350</v>
      </c>
      <c r="Y207" s="2">
        <v>0</v>
      </c>
      <c r="Z207" s="2">
        <v>0</v>
      </c>
      <c r="AA207" s="2">
        <v>1350</v>
      </c>
      <c r="AB207" s="2">
        <v>0</v>
      </c>
      <c r="AC207" s="1" t="s">
        <v>39</v>
      </c>
      <c r="AD207" s="2">
        <v>1350</v>
      </c>
      <c r="AE207" s="2">
        <v>0</v>
      </c>
      <c r="AF207" s="2">
        <v>0</v>
      </c>
      <c r="AG207" s="2">
        <v>0</v>
      </c>
      <c r="AH207" s="1" t="s">
        <v>106</v>
      </c>
      <c r="AI207" s="1" t="s">
        <v>107</v>
      </c>
      <c r="AJ207" s="1" t="s">
        <v>96</v>
      </c>
      <c r="AK207" s="1" t="s">
        <v>42</v>
      </c>
      <c r="AL207" s="1" t="s">
        <v>97</v>
      </c>
      <c r="AM207" s="1"/>
    </row>
    <row r="208" spans="1:39" x14ac:dyDescent="0.3">
      <c r="A208" s="1" t="s">
        <v>233</v>
      </c>
      <c r="B208" s="1" t="str">
        <f t="shared" si="9"/>
        <v>613</v>
      </c>
      <c r="C208" s="1" t="str">
        <f t="shared" si="10"/>
        <v>61</v>
      </c>
      <c r="D208" s="1" t="str">
        <f t="shared" si="11"/>
        <v>6</v>
      </c>
      <c r="E208" s="1" t="s">
        <v>115</v>
      </c>
      <c r="F208" s="1" t="s">
        <v>116</v>
      </c>
      <c r="G208" s="1" t="s">
        <v>606</v>
      </c>
      <c r="H208" s="1" t="s">
        <v>607</v>
      </c>
      <c r="I208" s="1" t="s">
        <v>92</v>
      </c>
      <c r="J208" s="1"/>
      <c r="K208" s="1" t="s">
        <v>93</v>
      </c>
      <c r="L208" s="1" t="s">
        <v>93</v>
      </c>
      <c r="M208" s="1"/>
      <c r="N208" s="1"/>
      <c r="O208" s="1"/>
      <c r="P208" s="1"/>
      <c r="Q208" s="1"/>
      <c r="R208" s="1"/>
      <c r="S208" s="1" t="s">
        <v>35</v>
      </c>
      <c r="T208" s="1" t="s">
        <v>53</v>
      </c>
      <c r="U208" s="1" t="s">
        <v>37</v>
      </c>
      <c r="V208" s="1" t="s">
        <v>645</v>
      </c>
      <c r="W208" s="2">
        <v>3025</v>
      </c>
      <c r="X208" s="2">
        <v>701.8</v>
      </c>
      <c r="Y208" s="2">
        <v>2928.2</v>
      </c>
      <c r="Z208" s="2">
        <v>2928.2</v>
      </c>
      <c r="AA208" s="2">
        <v>3630</v>
      </c>
      <c r="AB208" s="2">
        <v>3630</v>
      </c>
      <c r="AC208" s="1" t="s">
        <v>39</v>
      </c>
      <c r="AD208" s="2">
        <v>4500</v>
      </c>
      <c r="AE208" s="2">
        <v>4500</v>
      </c>
      <c r="AF208" s="2">
        <v>4500</v>
      </c>
      <c r="AG208" s="2">
        <v>4500</v>
      </c>
      <c r="AH208" s="1" t="s">
        <v>106</v>
      </c>
      <c r="AI208" s="1" t="s">
        <v>107</v>
      </c>
      <c r="AJ208" s="1" t="s">
        <v>96</v>
      </c>
      <c r="AK208" s="1" t="s">
        <v>42</v>
      </c>
      <c r="AL208" s="1" t="s">
        <v>97</v>
      </c>
      <c r="AM208" s="1"/>
    </row>
    <row r="209" spans="1:39" x14ac:dyDescent="0.3">
      <c r="A209" s="1" t="s">
        <v>233</v>
      </c>
      <c r="B209" s="1" t="str">
        <f t="shared" si="9"/>
        <v>613</v>
      </c>
      <c r="C209" s="1" t="str">
        <f t="shared" si="10"/>
        <v>61</v>
      </c>
      <c r="D209" s="1" t="str">
        <f t="shared" si="11"/>
        <v>6</v>
      </c>
      <c r="E209" s="1" t="s">
        <v>115</v>
      </c>
      <c r="F209" s="1" t="s">
        <v>116</v>
      </c>
      <c r="G209" s="1" t="s">
        <v>606</v>
      </c>
      <c r="H209" s="1" t="s">
        <v>607</v>
      </c>
      <c r="I209" s="1" t="s">
        <v>168</v>
      </c>
      <c r="J209" s="1"/>
      <c r="K209" s="1" t="s">
        <v>93</v>
      </c>
      <c r="L209" s="1" t="s">
        <v>93</v>
      </c>
      <c r="M209" s="1"/>
      <c r="N209" s="1"/>
      <c r="O209" s="1"/>
      <c r="P209" s="1"/>
      <c r="Q209" s="1"/>
      <c r="R209" s="1"/>
      <c r="S209" s="1" t="s">
        <v>35</v>
      </c>
      <c r="T209" s="1" t="s">
        <v>53</v>
      </c>
      <c r="U209" s="1" t="s">
        <v>37</v>
      </c>
      <c r="V209" s="1" t="s">
        <v>646</v>
      </c>
      <c r="W209" s="2">
        <v>2934.86</v>
      </c>
      <c r="X209" s="2">
        <v>8442.73</v>
      </c>
      <c r="Y209" s="2">
        <v>1557.27</v>
      </c>
      <c r="Z209" s="2">
        <v>1557.27</v>
      </c>
      <c r="AA209" s="2">
        <v>10000</v>
      </c>
      <c r="AB209" s="2">
        <v>10000</v>
      </c>
      <c r="AC209" s="1" t="s">
        <v>39</v>
      </c>
      <c r="AD209" s="2">
        <v>10000</v>
      </c>
      <c r="AE209" s="2">
        <v>10000</v>
      </c>
      <c r="AF209" s="2">
        <v>10000</v>
      </c>
      <c r="AG209" s="2">
        <v>10000</v>
      </c>
      <c r="AH209" s="1" t="s">
        <v>106</v>
      </c>
      <c r="AI209" s="1" t="s">
        <v>107</v>
      </c>
      <c r="AJ209" s="1" t="s">
        <v>96</v>
      </c>
      <c r="AK209" s="1" t="s">
        <v>42</v>
      </c>
      <c r="AL209" s="1" t="s">
        <v>97</v>
      </c>
      <c r="AM209" s="1"/>
    </row>
    <row r="210" spans="1:39" x14ac:dyDescent="0.3">
      <c r="A210" s="1" t="s">
        <v>233</v>
      </c>
      <c r="B210" s="1" t="str">
        <f t="shared" si="9"/>
        <v>613</v>
      </c>
      <c r="C210" s="1" t="str">
        <f t="shared" si="10"/>
        <v>61</v>
      </c>
      <c r="D210" s="1" t="str">
        <f t="shared" si="11"/>
        <v>6</v>
      </c>
      <c r="E210" s="1" t="s">
        <v>538</v>
      </c>
      <c r="F210" s="1" t="s">
        <v>539</v>
      </c>
      <c r="G210" s="1" t="s">
        <v>606</v>
      </c>
      <c r="H210" s="1" t="s">
        <v>607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 t="s">
        <v>35</v>
      </c>
      <c r="T210" s="1" t="s">
        <v>53</v>
      </c>
      <c r="U210" s="1" t="s">
        <v>37</v>
      </c>
      <c r="V210" s="1" t="s">
        <v>647</v>
      </c>
      <c r="W210" s="2">
        <v>17472.66</v>
      </c>
      <c r="X210" s="2">
        <v>18000</v>
      </c>
      <c r="Y210" s="2">
        <v>0</v>
      </c>
      <c r="Z210" s="2">
        <v>0</v>
      </c>
      <c r="AA210" s="2">
        <v>18000</v>
      </c>
      <c r="AB210" s="2">
        <v>18000</v>
      </c>
      <c r="AC210" s="1" t="s">
        <v>39</v>
      </c>
      <c r="AD210" s="2">
        <v>18000</v>
      </c>
      <c r="AE210" s="2">
        <v>18000</v>
      </c>
      <c r="AF210" s="2">
        <v>18000</v>
      </c>
      <c r="AG210" s="2">
        <v>18000</v>
      </c>
      <c r="AH210" s="1" t="s">
        <v>106</v>
      </c>
      <c r="AI210" s="1" t="s">
        <v>107</v>
      </c>
      <c r="AJ210" s="1"/>
      <c r="AK210" s="1" t="s">
        <v>42</v>
      </c>
      <c r="AL210" s="1"/>
      <c r="AM210" s="1"/>
    </row>
    <row r="211" spans="1:39" x14ac:dyDescent="0.3">
      <c r="A211" s="1" t="s">
        <v>233</v>
      </c>
      <c r="B211" s="1" t="str">
        <f t="shared" si="9"/>
        <v>613</v>
      </c>
      <c r="C211" s="1" t="str">
        <f t="shared" si="10"/>
        <v>61</v>
      </c>
      <c r="D211" s="1" t="str">
        <f t="shared" si="11"/>
        <v>6</v>
      </c>
      <c r="E211" s="1" t="s">
        <v>648</v>
      </c>
      <c r="F211" s="1" t="s">
        <v>649</v>
      </c>
      <c r="G211" s="1" t="s">
        <v>606</v>
      </c>
      <c r="H211" s="1" t="s">
        <v>607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 t="s">
        <v>35</v>
      </c>
      <c r="T211" s="1" t="s">
        <v>53</v>
      </c>
      <c r="U211" s="1" t="s">
        <v>37</v>
      </c>
      <c r="V211" s="1" t="s">
        <v>650</v>
      </c>
      <c r="W211" s="2">
        <v>868</v>
      </c>
      <c r="X211" s="2">
        <v>1352</v>
      </c>
      <c r="Y211" s="2">
        <v>0</v>
      </c>
      <c r="Z211" s="2">
        <v>0</v>
      </c>
      <c r="AA211" s="2">
        <v>1352</v>
      </c>
      <c r="AB211" s="2">
        <v>0</v>
      </c>
      <c r="AC211" s="1" t="s">
        <v>39</v>
      </c>
      <c r="AD211" s="2">
        <v>900</v>
      </c>
      <c r="AE211" s="2">
        <v>900</v>
      </c>
      <c r="AF211" s="2">
        <v>900</v>
      </c>
      <c r="AG211" s="2">
        <v>900</v>
      </c>
      <c r="AH211" s="1" t="s">
        <v>106</v>
      </c>
      <c r="AI211" s="1" t="s">
        <v>107</v>
      </c>
      <c r="AJ211" s="1"/>
      <c r="AK211" s="1" t="s">
        <v>42</v>
      </c>
      <c r="AL211" s="1"/>
      <c r="AM211" s="1"/>
    </row>
    <row r="212" spans="1:39" x14ac:dyDescent="0.3">
      <c r="A212" s="1" t="s">
        <v>233</v>
      </c>
      <c r="B212" s="1" t="str">
        <f t="shared" si="9"/>
        <v>614</v>
      </c>
      <c r="C212" s="1" t="str">
        <f t="shared" si="10"/>
        <v>61</v>
      </c>
      <c r="D212" s="1" t="str">
        <f t="shared" si="11"/>
        <v>6</v>
      </c>
      <c r="E212" s="1" t="s">
        <v>651</v>
      </c>
      <c r="F212" s="1" t="s">
        <v>652</v>
      </c>
      <c r="G212" s="1" t="s">
        <v>606</v>
      </c>
      <c r="H212" s="1" t="s">
        <v>607</v>
      </c>
      <c r="I212" s="1" t="s">
        <v>92</v>
      </c>
      <c r="J212" s="1"/>
      <c r="K212" s="1" t="s">
        <v>93</v>
      </c>
      <c r="L212" s="1" t="s">
        <v>93</v>
      </c>
      <c r="M212" s="1"/>
      <c r="N212" s="1"/>
      <c r="O212" s="1"/>
      <c r="P212" s="1"/>
      <c r="Q212" s="1"/>
      <c r="R212" s="1"/>
      <c r="S212" s="1" t="s">
        <v>35</v>
      </c>
      <c r="T212" s="1" t="s">
        <v>53</v>
      </c>
      <c r="U212" s="1" t="s">
        <v>37</v>
      </c>
      <c r="V212" s="1" t="s">
        <v>653</v>
      </c>
      <c r="W212" s="2">
        <v>6377.07</v>
      </c>
      <c r="X212" s="2">
        <v>3424.5</v>
      </c>
      <c r="Y212" s="2">
        <v>3075.5</v>
      </c>
      <c r="Z212" s="2">
        <v>3075.5</v>
      </c>
      <c r="AA212" s="2">
        <v>6500</v>
      </c>
      <c r="AB212" s="2">
        <v>6500</v>
      </c>
      <c r="AC212" s="1" t="s">
        <v>39</v>
      </c>
      <c r="AD212" s="2">
        <v>6500</v>
      </c>
      <c r="AE212" s="2">
        <v>6500</v>
      </c>
      <c r="AF212" s="2">
        <v>6500</v>
      </c>
      <c r="AG212" s="2">
        <v>6500</v>
      </c>
      <c r="AH212" s="1" t="s">
        <v>106</v>
      </c>
      <c r="AI212" s="1" t="s">
        <v>107</v>
      </c>
      <c r="AJ212" s="1" t="s">
        <v>96</v>
      </c>
      <c r="AK212" s="1" t="s">
        <v>42</v>
      </c>
      <c r="AL212" s="1" t="s">
        <v>97</v>
      </c>
      <c r="AM212" s="1"/>
    </row>
    <row r="213" spans="1:39" x14ac:dyDescent="0.3">
      <c r="A213" s="1" t="s">
        <v>233</v>
      </c>
      <c r="B213" s="1" t="str">
        <f t="shared" si="9"/>
        <v>614</v>
      </c>
      <c r="C213" s="1" t="str">
        <f t="shared" si="10"/>
        <v>61</v>
      </c>
      <c r="D213" s="1" t="str">
        <f t="shared" si="11"/>
        <v>6</v>
      </c>
      <c r="E213" s="1" t="s">
        <v>651</v>
      </c>
      <c r="F213" s="1" t="s">
        <v>652</v>
      </c>
      <c r="G213" s="1" t="s">
        <v>606</v>
      </c>
      <c r="H213" s="1" t="s">
        <v>607</v>
      </c>
      <c r="I213" s="1" t="s">
        <v>168</v>
      </c>
      <c r="J213" s="1"/>
      <c r="K213" s="1" t="s">
        <v>93</v>
      </c>
      <c r="L213" s="1" t="s">
        <v>93</v>
      </c>
      <c r="M213" s="1"/>
      <c r="N213" s="1"/>
      <c r="O213" s="1"/>
      <c r="P213" s="1"/>
      <c r="Q213" s="1"/>
      <c r="R213" s="1"/>
      <c r="S213" s="1" t="s">
        <v>35</v>
      </c>
      <c r="T213" s="1" t="s">
        <v>53</v>
      </c>
      <c r="U213" s="1" t="s">
        <v>37</v>
      </c>
      <c r="V213" s="1" t="s">
        <v>654</v>
      </c>
      <c r="W213" s="2">
        <v>1086.18</v>
      </c>
      <c r="X213" s="2">
        <v>1376.4</v>
      </c>
      <c r="Y213" s="2">
        <v>123.6</v>
      </c>
      <c r="Z213" s="2">
        <v>123.6</v>
      </c>
      <c r="AA213" s="2">
        <v>1500</v>
      </c>
      <c r="AB213" s="2">
        <v>1500</v>
      </c>
      <c r="AC213" s="1" t="s">
        <v>39</v>
      </c>
      <c r="AD213" s="2">
        <v>1500</v>
      </c>
      <c r="AE213" s="2">
        <v>1500</v>
      </c>
      <c r="AF213" s="2">
        <v>1500</v>
      </c>
      <c r="AG213" s="2">
        <v>1500</v>
      </c>
      <c r="AH213" s="1" t="s">
        <v>106</v>
      </c>
      <c r="AI213" s="1" t="s">
        <v>107</v>
      </c>
      <c r="AJ213" s="1" t="s">
        <v>96</v>
      </c>
      <c r="AK213" s="1" t="s">
        <v>42</v>
      </c>
      <c r="AL213" s="1" t="s">
        <v>97</v>
      </c>
      <c r="AM213" s="1"/>
    </row>
    <row r="214" spans="1:39" x14ac:dyDescent="0.3">
      <c r="A214" s="1" t="s">
        <v>233</v>
      </c>
      <c r="B214" s="1" t="str">
        <f t="shared" si="9"/>
        <v>614</v>
      </c>
      <c r="C214" s="1" t="str">
        <f t="shared" si="10"/>
        <v>61</v>
      </c>
      <c r="D214" s="1" t="str">
        <f t="shared" si="11"/>
        <v>6</v>
      </c>
      <c r="E214" s="1" t="s">
        <v>651</v>
      </c>
      <c r="F214" s="1" t="s">
        <v>652</v>
      </c>
      <c r="G214" s="1" t="s">
        <v>606</v>
      </c>
      <c r="H214" s="1" t="s">
        <v>607</v>
      </c>
      <c r="I214" s="1" t="s">
        <v>170</v>
      </c>
      <c r="J214" s="1"/>
      <c r="K214" s="1" t="s">
        <v>93</v>
      </c>
      <c r="L214" s="1" t="s">
        <v>93</v>
      </c>
      <c r="M214" s="1"/>
      <c r="N214" s="1"/>
      <c r="O214" s="1"/>
      <c r="P214" s="1"/>
      <c r="Q214" s="1"/>
      <c r="R214" s="1"/>
      <c r="S214" s="1" t="s">
        <v>35</v>
      </c>
      <c r="T214" s="1" t="s">
        <v>53</v>
      </c>
      <c r="U214" s="1" t="s">
        <v>37</v>
      </c>
      <c r="V214" s="1" t="s">
        <v>655</v>
      </c>
      <c r="W214" s="2">
        <v>1219.6600000000001</v>
      </c>
      <c r="X214" s="2">
        <v>674.39</v>
      </c>
      <c r="Y214" s="2">
        <v>2075.61</v>
      </c>
      <c r="Z214" s="2">
        <v>2075.61</v>
      </c>
      <c r="AA214" s="2">
        <v>2750</v>
      </c>
      <c r="AB214" s="2">
        <v>2750</v>
      </c>
      <c r="AC214" s="1" t="s">
        <v>39</v>
      </c>
      <c r="AD214" s="2">
        <v>2818.75</v>
      </c>
      <c r="AE214" s="2">
        <v>2889.22</v>
      </c>
      <c r="AF214" s="2">
        <v>2961.45</v>
      </c>
      <c r="AG214" s="2">
        <v>3035.49</v>
      </c>
      <c r="AH214" s="1" t="s">
        <v>106</v>
      </c>
      <c r="AI214" s="1" t="s">
        <v>107</v>
      </c>
      <c r="AJ214" s="1" t="s">
        <v>96</v>
      </c>
      <c r="AK214" s="1" t="s">
        <v>42</v>
      </c>
      <c r="AL214" s="1" t="s">
        <v>97</v>
      </c>
      <c r="AM214" s="1"/>
    </row>
    <row r="215" spans="1:39" x14ac:dyDescent="0.3">
      <c r="A215" s="1" t="s">
        <v>233</v>
      </c>
      <c r="B215" s="1" t="str">
        <f t="shared" si="9"/>
        <v>614</v>
      </c>
      <c r="C215" s="1" t="str">
        <f t="shared" si="10"/>
        <v>61</v>
      </c>
      <c r="D215" s="1" t="str">
        <f t="shared" si="11"/>
        <v>6</v>
      </c>
      <c r="E215" s="1" t="s">
        <v>651</v>
      </c>
      <c r="F215" s="1" t="s">
        <v>652</v>
      </c>
      <c r="G215" s="1" t="s">
        <v>606</v>
      </c>
      <c r="H215" s="1" t="s">
        <v>607</v>
      </c>
      <c r="I215" s="1" t="s">
        <v>172</v>
      </c>
      <c r="J215" s="1"/>
      <c r="K215" s="1" t="s">
        <v>93</v>
      </c>
      <c r="L215" s="1" t="s">
        <v>93</v>
      </c>
      <c r="M215" s="1"/>
      <c r="N215" s="1"/>
      <c r="O215" s="1"/>
      <c r="P215" s="1"/>
      <c r="Q215" s="1"/>
      <c r="R215" s="1"/>
      <c r="S215" s="1" t="s">
        <v>35</v>
      </c>
      <c r="T215" s="1" t="s">
        <v>53</v>
      </c>
      <c r="U215" s="1" t="s">
        <v>37</v>
      </c>
      <c r="V215" s="1" t="s">
        <v>656</v>
      </c>
      <c r="W215" s="2">
        <v>116.1</v>
      </c>
      <c r="X215" s="2">
        <v>1171.2</v>
      </c>
      <c r="Y215" s="2">
        <v>628.79999999999995</v>
      </c>
      <c r="Z215" s="2">
        <v>628.79999999999995</v>
      </c>
      <c r="AA215" s="2">
        <v>1800</v>
      </c>
      <c r="AB215" s="2">
        <v>500</v>
      </c>
      <c r="AC215" s="1" t="s">
        <v>39</v>
      </c>
      <c r="AD215" s="2">
        <v>1000</v>
      </c>
      <c r="AE215" s="2">
        <v>1000</v>
      </c>
      <c r="AF215" s="2">
        <v>1000</v>
      </c>
      <c r="AG215" s="2">
        <v>1000</v>
      </c>
      <c r="AH215" s="1" t="s">
        <v>106</v>
      </c>
      <c r="AI215" s="1" t="s">
        <v>107</v>
      </c>
      <c r="AJ215" s="1" t="s">
        <v>96</v>
      </c>
      <c r="AK215" s="1" t="s">
        <v>42</v>
      </c>
      <c r="AL215" s="1" t="s">
        <v>97</v>
      </c>
      <c r="AM215" s="1"/>
    </row>
    <row r="216" spans="1:39" x14ac:dyDescent="0.3">
      <c r="A216" s="1" t="s">
        <v>233</v>
      </c>
      <c r="B216" s="1" t="str">
        <f t="shared" si="9"/>
        <v>614</v>
      </c>
      <c r="C216" s="1" t="str">
        <f t="shared" si="10"/>
        <v>61</v>
      </c>
      <c r="D216" s="1" t="str">
        <f t="shared" si="11"/>
        <v>6</v>
      </c>
      <c r="E216" s="1" t="s">
        <v>546</v>
      </c>
      <c r="F216" s="1" t="s">
        <v>547</v>
      </c>
      <c r="G216" s="1" t="s">
        <v>606</v>
      </c>
      <c r="H216" s="1" t="s">
        <v>607</v>
      </c>
      <c r="I216" s="1" t="s">
        <v>170</v>
      </c>
      <c r="J216" s="1"/>
      <c r="K216" s="1" t="s">
        <v>93</v>
      </c>
      <c r="L216" s="1" t="s">
        <v>93</v>
      </c>
      <c r="M216" s="1"/>
      <c r="N216" s="1"/>
      <c r="O216" s="1"/>
      <c r="P216" s="1"/>
      <c r="Q216" s="1"/>
      <c r="R216" s="1"/>
      <c r="S216" s="1" t="s">
        <v>35</v>
      </c>
      <c r="T216" s="1" t="s">
        <v>53</v>
      </c>
      <c r="U216" s="1" t="s">
        <v>113</v>
      </c>
      <c r="V216" s="1" t="s">
        <v>657</v>
      </c>
      <c r="W216" s="2">
        <v>1489.08</v>
      </c>
      <c r="X216" s="2">
        <v>498.28</v>
      </c>
      <c r="Y216" s="2">
        <v>1501.72</v>
      </c>
      <c r="Z216" s="2">
        <v>1501.72</v>
      </c>
      <c r="AA216" s="2">
        <v>2000</v>
      </c>
      <c r="AB216" s="2">
        <v>1502</v>
      </c>
      <c r="AC216" s="1" t="s">
        <v>39</v>
      </c>
      <c r="AD216" s="2">
        <v>1532.04</v>
      </c>
      <c r="AE216" s="2">
        <v>1562.68</v>
      </c>
      <c r="AF216" s="2">
        <v>1593.93</v>
      </c>
      <c r="AG216" s="2">
        <v>1625.81</v>
      </c>
      <c r="AH216" s="1" t="s">
        <v>106</v>
      </c>
      <c r="AI216" s="1" t="s">
        <v>107</v>
      </c>
      <c r="AJ216" s="1" t="s">
        <v>96</v>
      </c>
      <c r="AK216" s="1" t="s">
        <v>42</v>
      </c>
      <c r="AL216" s="1" t="s">
        <v>97</v>
      </c>
      <c r="AM216" s="1"/>
    </row>
    <row r="217" spans="1:39" x14ac:dyDescent="0.3">
      <c r="A217" s="1" t="s">
        <v>233</v>
      </c>
      <c r="B217" s="1" t="str">
        <f t="shared" si="9"/>
        <v>614</v>
      </c>
      <c r="C217" s="1" t="str">
        <f t="shared" si="10"/>
        <v>61</v>
      </c>
      <c r="D217" s="1" t="str">
        <f t="shared" si="11"/>
        <v>6</v>
      </c>
      <c r="E217" s="1" t="s">
        <v>85</v>
      </c>
      <c r="F217" s="1" t="s">
        <v>86</v>
      </c>
      <c r="G217" s="1" t="s">
        <v>606</v>
      </c>
      <c r="H217" s="1" t="s">
        <v>607</v>
      </c>
      <c r="I217" s="1" t="s">
        <v>636</v>
      </c>
      <c r="J217" s="1" t="s">
        <v>637</v>
      </c>
      <c r="K217" s="1" t="s">
        <v>638</v>
      </c>
      <c r="L217" s="1" t="s">
        <v>638</v>
      </c>
      <c r="M217" s="1"/>
      <c r="N217" s="1"/>
      <c r="O217" s="1"/>
      <c r="P217" s="1"/>
      <c r="Q217" s="1"/>
      <c r="R217" s="1"/>
      <c r="S217" s="1" t="s">
        <v>35</v>
      </c>
      <c r="T217" s="1" t="s">
        <v>53</v>
      </c>
      <c r="U217" s="1" t="s">
        <v>37</v>
      </c>
      <c r="V217" s="1" t="s">
        <v>658</v>
      </c>
      <c r="W217" s="2">
        <v>0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1" t="s">
        <v>39</v>
      </c>
      <c r="AD217" s="2">
        <v>3000</v>
      </c>
      <c r="AE217" s="2">
        <v>3060</v>
      </c>
      <c r="AF217" s="2">
        <v>3122</v>
      </c>
      <c r="AG217" s="2">
        <v>3184</v>
      </c>
      <c r="AH217" s="1" t="s">
        <v>106</v>
      </c>
      <c r="AI217" s="1" t="s">
        <v>107</v>
      </c>
      <c r="AJ217" s="1" t="s">
        <v>640</v>
      </c>
      <c r="AK217" s="1" t="s">
        <v>42</v>
      </c>
      <c r="AL217" s="1" t="s">
        <v>545</v>
      </c>
      <c r="AM217" s="1"/>
    </row>
    <row r="218" spans="1:39" x14ac:dyDescent="0.3">
      <c r="A218" s="1" t="s">
        <v>233</v>
      </c>
      <c r="B218" s="1" t="str">
        <f t="shared" si="9"/>
        <v>614</v>
      </c>
      <c r="C218" s="1" t="str">
        <f t="shared" si="10"/>
        <v>61</v>
      </c>
      <c r="D218" s="1" t="str">
        <f t="shared" si="11"/>
        <v>6</v>
      </c>
      <c r="E218" s="1" t="s">
        <v>85</v>
      </c>
      <c r="F218" s="1" t="s">
        <v>86</v>
      </c>
      <c r="G218" s="1" t="s">
        <v>606</v>
      </c>
      <c r="H218" s="1" t="s">
        <v>607</v>
      </c>
      <c r="I218" s="1" t="s">
        <v>92</v>
      </c>
      <c r="J218" s="1"/>
      <c r="K218" s="1" t="s">
        <v>93</v>
      </c>
      <c r="L218" s="1" t="s">
        <v>93</v>
      </c>
      <c r="M218" s="1"/>
      <c r="N218" s="1"/>
      <c r="O218" s="1"/>
      <c r="P218" s="1"/>
      <c r="Q218" s="1"/>
      <c r="R218" s="1"/>
      <c r="S218" s="1" t="s">
        <v>35</v>
      </c>
      <c r="T218" s="1" t="s">
        <v>53</v>
      </c>
      <c r="U218" s="1" t="s">
        <v>37</v>
      </c>
      <c r="V218" s="1" t="s">
        <v>659</v>
      </c>
      <c r="W218" s="2">
        <v>0</v>
      </c>
      <c r="X218" s="2">
        <v>7672.08</v>
      </c>
      <c r="Y218" s="2">
        <v>0</v>
      </c>
      <c r="Z218" s="2">
        <v>0</v>
      </c>
      <c r="AA218" s="2">
        <v>7672.08</v>
      </c>
      <c r="AB218" s="2">
        <v>7672.08</v>
      </c>
      <c r="AC218" s="1" t="s">
        <v>39</v>
      </c>
      <c r="AD218" s="2">
        <v>7863.88</v>
      </c>
      <c r="AE218" s="2">
        <v>8060.48</v>
      </c>
      <c r="AF218" s="2">
        <v>8261.99</v>
      </c>
      <c r="AG218" s="2">
        <v>8468.5400000000009</v>
      </c>
      <c r="AH218" s="1" t="s">
        <v>106</v>
      </c>
      <c r="AI218" s="1" t="s">
        <v>107</v>
      </c>
      <c r="AJ218" s="1" t="s">
        <v>96</v>
      </c>
      <c r="AK218" s="1" t="s">
        <v>42</v>
      </c>
      <c r="AL218" s="1" t="s">
        <v>97</v>
      </c>
      <c r="AM218" s="1"/>
    </row>
    <row r="219" spans="1:39" x14ac:dyDescent="0.3">
      <c r="A219" s="1" t="s">
        <v>233</v>
      </c>
      <c r="B219" s="1" t="str">
        <f t="shared" si="9"/>
        <v>614</v>
      </c>
      <c r="C219" s="1" t="str">
        <f t="shared" si="10"/>
        <v>61</v>
      </c>
      <c r="D219" s="1" t="str">
        <f t="shared" si="11"/>
        <v>6</v>
      </c>
      <c r="E219" s="1" t="s">
        <v>459</v>
      </c>
      <c r="F219" s="1" t="s">
        <v>460</v>
      </c>
      <c r="G219" s="1" t="s">
        <v>606</v>
      </c>
      <c r="H219" s="1" t="s">
        <v>607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 t="s">
        <v>35</v>
      </c>
      <c r="T219" s="1" t="s">
        <v>53</v>
      </c>
      <c r="U219" s="1" t="s">
        <v>37</v>
      </c>
      <c r="V219" s="1" t="s">
        <v>660</v>
      </c>
      <c r="W219" s="2">
        <v>0</v>
      </c>
      <c r="X219" s="2">
        <v>300</v>
      </c>
      <c r="Y219" s="2">
        <v>0</v>
      </c>
      <c r="Z219" s="2">
        <v>0</v>
      </c>
      <c r="AA219" s="2">
        <v>300</v>
      </c>
      <c r="AB219" s="2">
        <v>300</v>
      </c>
      <c r="AC219" s="1" t="s">
        <v>39</v>
      </c>
      <c r="AD219" s="2">
        <v>300</v>
      </c>
      <c r="AE219" s="2">
        <v>300</v>
      </c>
      <c r="AF219" s="2">
        <v>300</v>
      </c>
      <c r="AG219" s="2">
        <v>300</v>
      </c>
      <c r="AH219" s="1" t="s">
        <v>106</v>
      </c>
      <c r="AI219" s="1" t="s">
        <v>107</v>
      </c>
      <c r="AJ219" s="1"/>
      <c r="AK219" s="1" t="s">
        <v>42</v>
      </c>
      <c r="AL219" s="1"/>
      <c r="AM219" s="1"/>
    </row>
    <row r="220" spans="1:39" x14ac:dyDescent="0.3">
      <c r="A220" s="1" t="s">
        <v>233</v>
      </c>
      <c r="B220" s="1" t="str">
        <f t="shared" si="9"/>
        <v>614</v>
      </c>
      <c r="C220" s="1" t="str">
        <f t="shared" si="10"/>
        <v>61</v>
      </c>
      <c r="D220" s="1" t="str">
        <f t="shared" si="11"/>
        <v>6</v>
      </c>
      <c r="E220" s="1" t="s">
        <v>463</v>
      </c>
      <c r="F220" s="1" t="s">
        <v>464</v>
      </c>
      <c r="G220" s="1" t="s">
        <v>606</v>
      </c>
      <c r="H220" s="1" t="s">
        <v>607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 t="s">
        <v>35</v>
      </c>
      <c r="T220" s="1" t="s">
        <v>53</v>
      </c>
      <c r="U220" s="1" t="s">
        <v>37</v>
      </c>
      <c r="V220" s="1" t="s">
        <v>562</v>
      </c>
      <c r="W220" s="2">
        <v>169.22</v>
      </c>
      <c r="X220" s="2">
        <v>854.19</v>
      </c>
      <c r="Y220" s="2">
        <v>45.81</v>
      </c>
      <c r="Z220" s="2">
        <v>45.81</v>
      </c>
      <c r="AA220" s="2">
        <v>900</v>
      </c>
      <c r="AB220" s="2">
        <v>500</v>
      </c>
      <c r="AC220" s="1" t="s">
        <v>39</v>
      </c>
      <c r="AD220" s="2">
        <v>900</v>
      </c>
      <c r="AE220" s="2">
        <v>900</v>
      </c>
      <c r="AF220" s="2">
        <v>900</v>
      </c>
      <c r="AG220" s="2">
        <v>900</v>
      </c>
      <c r="AH220" s="1" t="s">
        <v>106</v>
      </c>
      <c r="AI220" s="1" t="s">
        <v>107</v>
      </c>
      <c r="AJ220" s="1"/>
      <c r="AK220" s="1" t="s">
        <v>42</v>
      </c>
      <c r="AL220" s="1"/>
      <c r="AM220" s="1"/>
    </row>
    <row r="221" spans="1:39" x14ac:dyDescent="0.3">
      <c r="A221" s="1" t="s">
        <v>233</v>
      </c>
      <c r="B221" s="1" t="str">
        <f t="shared" si="9"/>
        <v>615</v>
      </c>
      <c r="C221" s="1" t="str">
        <f t="shared" si="10"/>
        <v>61</v>
      </c>
      <c r="D221" s="1" t="str">
        <f t="shared" si="11"/>
        <v>6</v>
      </c>
      <c r="E221" s="1" t="s">
        <v>466</v>
      </c>
      <c r="F221" s="1" t="s">
        <v>467</v>
      </c>
      <c r="G221" s="1" t="s">
        <v>606</v>
      </c>
      <c r="H221" s="1" t="s">
        <v>607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 t="s">
        <v>35</v>
      </c>
      <c r="T221" s="1" t="s">
        <v>53</v>
      </c>
      <c r="U221" s="1" t="s">
        <v>37</v>
      </c>
      <c r="V221" s="1" t="s">
        <v>661</v>
      </c>
      <c r="W221" s="2">
        <v>465</v>
      </c>
      <c r="X221" s="2">
        <v>-20</v>
      </c>
      <c r="Y221" s="2">
        <v>485</v>
      </c>
      <c r="Z221" s="2">
        <v>485</v>
      </c>
      <c r="AA221" s="2">
        <v>465</v>
      </c>
      <c r="AB221" s="2">
        <v>465</v>
      </c>
      <c r="AC221" s="1" t="s">
        <v>39</v>
      </c>
      <c r="AD221" s="2">
        <v>500</v>
      </c>
      <c r="AE221" s="2">
        <v>500</v>
      </c>
      <c r="AF221" s="2">
        <v>525</v>
      </c>
      <c r="AG221" s="2">
        <v>550</v>
      </c>
      <c r="AH221" s="1" t="s">
        <v>106</v>
      </c>
      <c r="AI221" s="1" t="s">
        <v>107</v>
      </c>
      <c r="AJ221" s="1"/>
      <c r="AK221" s="1" t="s">
        <v>42</v>
      </c>
      <c r="AL221" s="1"/>
      <c r="AM221" s="1"/>
    </row>
    <row r="222" spans="1:39" x14ac:dyDescent="0.3">
      <c r="A222" s="1" t="s">
        <v>233</v>
      </c>
      <c r="B222" s="1" t="str">
        <f t="shared" si="9"/>
        <v>615</v>
      </c>
      <c r="C222" s="1" t="str">
        <f t="shared" si="10"/>
        <v>61</v>
      </c>
      <c r="D222" s="1" t="str">
        <f t="shared" si="11"/>
        <v>6</v>
      </c>
      <c r="E222" s="1" t="s">
        <v>118</v>
      </c>
      <c r="F222" s="1" t="s">
        <v>119</v>
      </c>
      <c r="G222" s="1" t="s">
        <v>606</v>
      </c>
      <c r="H222" s="1" t="s">
        <v>607</v>
      </c>
      <c r="I222" s="1" t="s">
        <v>92</v>
      </c>
      <c r="J222" s="1"/>
      <c r="K222" s="1" t="s">
        <v>93</v>
      </c>
      <c r="L222" s="1" t="s">
        <v>93</v>
      </c>
      <c r="M222" s="1"/>
      <c r="N222" s="1"/>
      <c r="O222" s="1"/>
      <c r="P222" s="1"/>
      <c r="Q222" s="1"/>
      <c r="R222" s="1"/>
      <c r="S222" s="1" t="s">
        <v>35</v>
      </c>
      <c r="T222" s="1" t="s">
        <v>53</v>
      </c>
      <c r="U222" s="1" t="s">
        <v>37</v>
      </c>
      <c r="V222" s="1" t="s">
        <v>662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1" t="s">
        <v>39</v>
      </c>
      <c r="AD222" s="2">
        <v>0</v>
      </c>
      <c r="AE222" s="2">
        <v>0</v>
      </c>
      <c r="AF222" s="2">
        <v>0</v>
      </c>
      <c r="AG222" s="2">
        <v>0</v>
      </c>
      <c r="AH222" s="1" t="s">
        <v>106</v>
      </c>
      <c r="AI222" s="1" t="s">
        <v>107</v>
      </c>
      <c r="AJ222" s="1" t="s">
        <v>96</v>
      </c>
      <c r="AK222" s="1" t="s">
        <v>42</v>
      </c>
      <c r="AL222" s="1" t="s">
        <v>97</v>
      </c>
      <c r="AM222" s="1"/>
    </row>
    <row r="223" spans="1:39" x14ac:dyDescent="0.3">
      <c r="A223" s="1" t="s">
        <v>233</v>
      </c>
      <c r="B223" s="1" t="str">
        <f t="shared" si="9"/>
        <v>615</v>
      </c>
      <c r="C223" s="1" t="str">
        <f t="shared" si="10"/>
        <v>61</v>
      </c>
      <c r="D223" s="1" t="str">
        <f t="shared" si="11"/>
        <v>6</v>
      </c>
      <c r="E223" s="1" t="s">
        <v>118</v>
      </c>
      <c r="F223" s="1" t="s">
        <v>119</v>
      </c>
      <c r="G223" s="1" t="s">
        <v>606</v>
      </c>
      <c r="H223" s="1" t="s">
        <v>607</v>
      </c>
      <c r="I223" s="1" t="s">
        <v>168</v>
      </c>
      <c r="J223" s="1"/>
      <c r="K223" s="1" t="s">
        <v>93</v>
      </c>
      <c r="L223" s="1" t="s">
        <v>93</v>
      </c>
      <c r="M223" s="1"/>
      <c r="N223" s="1"/>
      <c r="O223" s="1"/>
      <c r="P223" s="1"/>
      <c r="Q223" s="1"/>
      <c r="R223" s="1"/>
      <c r="S223" s="1" t="s">
        <v>35</v>
      </c>
      <c r="T223" s="1" t="s">
        <v>53</v>
      </c>
      <c r="U223" s="1" t="s">
        <v>37</v>
      </c>
      <c r="V223" s="1" t="s">
        <v>663</v>
      </c>
      <c r="W223" s="2">
        <v>0</v>
      </c>
      <c r="X223" s="2">
        <v>3000</v>
      </c>
      <c r="Y223" s="2">
        <v>0</v>
      </c>
      <c r="Z223" s="2">
        <v>0</v>
      </c>
      <c r="AA223" s="2">
        <v>3000</v>
      </c>
      <c r="AB223" s="2">
        <v>0</v>
      </c>
      <c r="AC223" s="1" t="s">
        <v>39</v>
      </c>
      <c r="AD223" s="2">
        <v>0</v>
      </c>
      <c r="AE223" s="2">
        <v>0</v>
      </c>
      <c r="AF223" s="2">
        <v>0</v>
      </c>
      <c r="AG223" s="2">
        <v>0</v>
      </c>
      <c r="AH223" s="1" t="s">
        <v>106</v>
      </c>
      <c r="AI223" s="1" t="s">
        <v>107</v>
      </c>
      <c r="AJ223" s="1" t="s">
        <v>96</v>
      </c>
      <c r="AK223" s="1" t="s">
        <v>42</v>
      </c>
      <c r="AL223" s="1" t="s">
        <v>97</v>
      </c>
      <c r="AM223" s="1"/>
    </row>
    <row r="224" spans="1:39" x14ac:dyDescent="0.3">
      <c r="A224" s="1" t="s">
        <v>233</v>
      </c>
      <c r="B224" s="1" t="str">
        <f t="shared" si="9"/>
        <v>615</v>
      </c>
      <c r="C224" s="1" t="str">
        <f t="shared" si="10"/>
        <v>61</v>
      </c>
      <c r="D224" s="1" t="str">
        <f t="shared" si="11"/>
        <v>6</v>
      </c>
      <c r="E224" s="1" t="s">
        <v>118</v>
      </c>
      <c r="F224" s="1" t="s">
        <v>119</v>
      </c>
      <c r="G224" s="1" t="s">
        <v>606</v>
      </c>
      <c r="H224" s="1" t="s">
        <v>607</v>
      </c>
      <c r="I224" s="1" t="s">
        <v>170</v>
      </c>
      <c r="J224" s="1"/>
      <c r="K224" s="1" t="s">
        <v>93</v>
      </c>
      <c r="L224" s="1" t="s">
        <v>93</v>
      </c>
      <c r="M224" s="1"/>
      <c r="N224" s="1"/>
      <c r="O224" s="1"/>
      <c r="P224" s="1"/>
      <c r="Q224" s="1"/>
      <c r="R224" s="1"/>
      <c r="S224" s="1" t="s">
        <v>35</v>
      </c>
      <c r="T224" s="1" t="s">
        <v>53</v>
      </c>
      <c r="U224" s="1" t="s">
        <v>37</v>
      </c>
      <c r="V224" s="1" t="s">
        <v>664</v>
      </c>
      <c r="W224" s="2">
        <v>0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1" t="s">
        <v>39</v>
      </c>
      <c r="AD224" s="2">
        <v>0</v>
      </c>
      <c r="AE224" s="2">
        <v>0</v>
      </c>
      <c r="AF224" s="2">
        <v>0</v>
      </c>
      <c r="AG224" s="2">
        <v>0</v>
      </c>
      <c r="AH224" s="1" t="s">
        <v>106</v>
      </c>
      <c r="AI224" s="1" t="s">
        <v>107</v>
      </c>
      <c r="AJ224" s="1" t="s">
        <v>96</v>
      </c>
      <c r="AK224" s="1" t="s">
        <v>42</v>
      </c>
      <c r="AL224" s="1" t="s">
        <v>97</v>
      </c>
      <c r="AM224" s="1"/>
    </row>
    <row r="225" spans="1:39" x14ac:dyDescent="0.3">
      <c r="A225" s="1" t="s">
        <v>233</v>
      </c>
      <c r="B225" s="1" t="str">
        <f t="shared" si="9"/>
        <v>615</v>
      </c>
      <c r="C225" s="1" t="str">
        <f t="shared" si="10"/>
        <v>61</v>
      </c>
      <c r="D225" s="1" t="str">
        <f t="shared" si="11"/>
        <v>6</v>
      </c>
      <c r="E225" s="1" t="s">
        <v>118</v>
      </c>
      <c r="F225" s="1" t="s">
        <v>119</v>
      </c>
      <c r="G225" s="1" t="s">
        <v>606</v>
      </c>
      <c r="H225" s="1" t="s">
        <v>607</v>
      </c>
      <c r="I225" s="1" t="s">
        <v>172</v>
      </c>
      <c r="J225" s="1"/>
      <c r="K225" s="1" t="s">
        <v>93</v>
      </c>
      <c r="L225" s="1" t="s">
        <v>93</v>
      </c>
      <c r="M225" s="1"/>
      <c r="N225" s="1"/>
      <c r="O225" s="1"/>
      <c r="P225" s="1"/>
      <c r="Q225" s="1"/>
      <c r="R225" s="1"/>
      <c r="S225" s="1" t="s">
        <v>35</v>
      </c>
      <c r="T225" s="1" t="s">
        <v>53</v>
      </c>
      <c r="U225" s="1" t="s">
        <v>37</v>
      </c>
      <c r="V225" s="1" t="s">
        <v>665</v>
      </c>
      <c r="W225" s="2">
        <v>937.19</v>
      </c>
      <c r="X225" s="2">
        <v>224.36</v>
      </c>
      <c r="Y225" s="2">
        <v>275.64</v>
      </c>
      <c r="Z225" s="2">
        <v>275.64</v>
      </c>
      <c r="AA225" s="2">
        <v>500</v>
      </c>
      <c r="AB225" s="2">
        <v>500</v>
      </c>
      <c r="AC225" s="1" t="s">
        <v>39</v>
      </c>
      <c r="AD225" s="2">
        <v>500</v>
      </c>
      <c r="AE225" s="2">
        <v>500</v>
      </c>
      <c r="AF225" s="2">
        <v>500</v>
      </c>
      <c r="AG225" s="2">
        <v>500</v>
      </c>
      <c r="AH225" s="1" t="s">
        <v>106</v>
      </c>
      <c r="AI225" s="1" t="s">
        <v>107</v>
      </c>
      <c r="AJ225" s="1" t="s">
        <v>96</v>
      </c>
      <c r="AK225" s="1" t="s">
        <v>42</v>
      </c>
      <c r="AL225" s="1" t="s">
        <v>97</v>
      </c>
      <c r="AM225" s="1"/>
    </row>
    <row r="226" spans="1:39" x14ac:dyDescent="0.3">
      <c r="A226" s="1" t="s">
        <v>233</v>
      </c>
      <c r="B226" s="1" t="str">
        <f t="shared" si="9"/>
        <v>615</v>
      </c>
      <c r="C226" s="1" t="str">
        <f t="shared" si="10"/>
        <v>61</v>
      </c>
      <c r="D226" s="1" t="str">
        <f t="shared" si="11"/>
        <v>6</v>
      </c>
      <c r="E226" s="1" t="s">
        <v>118</v>
      </c>
      <c r="F226" s="1" t="s">
        <v>119</v>
      </c>
      <c r="G226" s="1" t="s">
        <v>606</v>
      </c>
      <c r="H226" s="1" t="s">
        <v>607</v>
      </c>
      <c r="I226" s="1" t="s">
        <v>284</v>
      </c>
      <c r="J226" s="1"/>
      <c r="K226" s="1" t="s">
        <v>93</v>
      </c>
      <c r="L226" s="1" t="s">
        <v>93</v>
      </c>
      <c r="M226" s="1"/>
      <c r="N226" s="1"/>
      <c r="O226" s="1"/>
      <c r="P226" s="1"/>
      <c r="Q226" s="1"/>
      <c r="R226" s="1"/>
      <c r="S226" s="1" t="s">
        <v>35</v>
      </c>
      <c r="T226" s="1" t="s">
        <v>53</v>
      </c>
      <c r="U226" s="1" t="s">
        <v>37</v>
      </c>
      <c r="V226" s="1" t="s">
        <v>666</v>
      </c>
      <c r="W226" s="2">
        <v>0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1" t="s">
        <v>39</v>
      </c>
      <c r="AD226" s="2">
        <v>500</v>
      </c>
      <c r="AE226" s="2">
        <v>0</v>
      </c>
      <c r="AF226" s="2">
        <v>0</v>
      </c>
      <c r="AG226" s="2">
        <v>0</v>
      </c>
      <c r="AH226" s="1" t="s">
        <v>106</v>
      </c>
      <c r="AI226" s="1" t="s">
        <v>107</v>
      </c>
      <c r="AJ226" s="1" t="s">
        <v>96</v>
      </c>
      <c r="AK226" s="1" t="s">
        <v>42</v>
      </c>
      <c r="AL226" s="1" t="s">
        <v>97</v>
      </c>
      <c r="AM226" s="1"/>
    </row>
    <row r="227" spans="1:39" x14ac:dyDescent="0.3">
      <c r="A227" s="1" t="s">
        <v>233</v>
      </c>
      <c r="B227" s="1" t="str">
        <f t="shared" si="9"/>
        <v>620</v>
      </c>
      <c r="C227" s="1" t="str">
        <f t="shared" si="10"/>
        <v>62</v>
      </c>
      <c r="D227" s="1" t="str">
        <f t="shared" si="11"/>
        <v>6</v>
      </c>
      <c r="E227" s="1" t="s">
        <v>571</v>
      </c>
      <c r="F227" s="1" t="s">
        <v>572</v>
      </c>
      <c r="G227" s="1" t="s">
        <v>606</v>
      </c>
      <c r="H227" s="1" t="s">
        <v>607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 t="s">
        <v>35</v>
      </c>
      <c r="T227" s="1" t="s">
        <v>53</v>
      </c>
      <c r="U227" s="1" t="s">
        <v>37</v>
      </c>
      <c r="V227" s="1" t="s">
        <v>471</v>
      </c>
      <c r="W227" s="2">
        <v>94736.18</v>
      </c>
      <c r="X227" s="2">
        <v>7614.88</v>
      </c>
      <c r="Y227" s="2">
        <v>87568.88</v>
      </c>
      <c r="Z227" s="2">
        <v>87568.88</v>
      </c>
      <c r="AA227" s="2">
        <v>95183.76</v>
      </c>
      <c r="AB227" s="2">
        <v>95850.89</v>
      </c>
      <c r="AC227" s="1" t="s">
        <v>39</v>
      </c>
      <c r="AD227" s="2">
        <v>98673.83</v>
      </c>
      <c r="AE227" s="2">
        <v>98673.83</v>
      </c>
      <c r="AF227" s="2">
        <v>100647.31</v>
      </c>
      <c r="AG227" s="2">
        <v>100647.31</v>
      </c>
      <c r="AH227" s="1" t="s">
        <v>106</v>
      </c>
      <c r="AI227" s="1" t="s">
        <v>107</v>
      </c>
      <c r="AJ227" s="1"/>
      <c r="AK227" s="1" t="s">
        <v>42</v>
      </c>
      <c r="AL227" s="1"/>
      <c r="AM227" s="1"/>
    </row>
    <row r="228" spans="1:39" x14ac:dyDescent="0.3">
      <c r="A228" s="1" t="s">
        <v>233</v>
      </c>
      <c r="B228" s="1" t="str">
        <f t="shared" si="9"/>
        <v>620</v>
      </c>
      <c r="C228" s="1" t="str">
        <f t="shared" si="10"/>
        <v>62</v>
      </c>
      <c r="D228" s="1" t="str">
        <f t="shared" si="11"/>
        <v>6</v>
      </c>
      <c r="E228" s="1" t="s">
        <v>573</v>
      </c>
      <c r="F228" s="1" t="s">
        <v>574</v>
      </c>
      <c r="G228" s="1" t="s">
        <v>606</v>
      </c>
      <c r="H228" s="1" t="s">
        <v>607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 t="s">
        <v>35</v>
      </c>
      <c r="T228" s="1" t="s">
        <v>53</v>
      </c>
      <c r="U228" s="1" t="s">
        <v>37</v>
      </c>
      <c r="V228" s="1" t="s">
        <v>471</v>
      </c>
      <c r="W228" s="2">
        <v>7154.49</v>
      </c>
      <c r="X228" s="2">
        <v>0</v>
      </c>
      <c r="Y228" s="2">
        <v>7297.42</v>
      </c>
      <c r="Z228" s="2">
        <v>7297.42</v>
      </c>
      <c r="AA228" s="2">
        <v>7297.42</v>
      </c>
      <c r="AB228" s="2">
        <v>7297.42</v>
      </c>
      <c r="AC228" s="1" t="s">
        <v>39</v>
      </c>
      <c r="AD228" s="2">
        <v>7443.4</v>
      </c>
      <c r="AE228" s="2">
        <v>7443.4</v>
      </c>
      <c r="AF228" s="2">
        <v>7593</v>
      </c>
      <c r="AG228" s="2">
        <v>7593</v>
      </c>
      <c r="AH228" s="1" t="s">
        <v>106</v>
      </c>
      <c r="AI228" s="1" t="s">
        <v>107</v>
      </c>
      <c r="AJ228" s="1"/>
      <c r="AK228" s="1" t="s">
        <v>42</v>
      </c>
      <c r="AL228" s="1"/>
      <c r="AM228" s="1"/>
    </row>
    <row r="229" spans="1:39" x14ac:dyDescent="0.3">
      <c r="A229" s="1" t="s">
        <v>233</v>
      </c>
      <c r="B229" s="1" t="str">
        <f t="shared" si="9"/>
        <v>620</v>
      </c>
      <c r="C229" s="1" t="str">
        <f t="shared" si="10"/>
        <v>62</v>
      </c>
      <c r="D229" s="1" t="str">
        <f t="shared" si="11"/>
        <v>6</v>
      </c>
      <c r="E229" s="1" t="s">
        <v>575</v>
      </c>
      <c r="F229" s="1" t="s">
        <v>576</v>
      </c>
      <c r="G229" s="1" t="s">
        <v>606</v>
      </c>
      <c r="H229" s="1" t="s">
        <v>607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 t="s">
        <v>35</v>
      </c>
      <c r="T229" s="1" t="s">
        <v>53</v>
      </c>
      <c r="U229" s="1" t="s">
        <v>37</v>
      </c>
      <c r="V229" s="1" t="s">
        <v>471</v>
      </c>
      <c r="W229" s="2">
        <v>3668.02</v>
      </c>
      <c r="X229" s="2">
        <v>3678.08</v>
      </c>
      <c r="Y229" s="2">
        <v>0</v>
      </c>
      <c r="Z229" s="2">
        <v>0</v>
      </c>
      <c r="AA229" s="2">
        <v>3678.08</v>
      </c>
      <c r="AB229" s="2">
        <v>3752</v>
      </c>
      <c r="AC229" s="1" t="s">
        <v>39</v>
      </c>
      <c r="AD229" s="2">
        <v>3752</v>
      </c>
      <c r="AE229" s="2">
        <v>3752</v>
      </c>
      <c r="AF229" s="2">
        <v>3828</v>
      </c>
      <c r="AG229" s="2">
        <v>3828</v>
      </c>
      <c r="AH229" s="1" t="s">
        <v>106</v>
      </c>
      <c r="AI229" s="1" t="s">
        <v>107</v>
      </c>
      <c r="AJ229" s="1"/>
      <c r="AK229" s="1" t="s">
        <v>42</v>
      </c>
      <c r="AL229" s="1"/>
      <c r="AM229" s="1"/>
    </row>
    <row r="230" spans="1:39" x14ac:dyDescent="0.3">
      <c r="A230" s="1" t="s">
        <v>233</v>
      </c>
      <c r="B230" s="1" t="str">
        <f t="shared" si="9"/>
        <v>620</v>
      </c>
      <c r="C230" s="1" t="str">
        <f t="shared" si="10"/>
        <v>62</v>
      </c>
      <c r="D230" s="1" t="str">
        <f t="shared" si="11"/>
        <v>6</v>
      </c>
      <c r="E230" s="1" t="s">
        <v>577</v>
      </c>
      <c r="F230" s="1" t="s">
        <v>578</v>
      </c>
      <c r="G230" s="1" t="s">
        <v>606</v>
      </c>
      <c r="H230" s="1" t="s">
        <v>607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 t="s">
        <v>35</v>
      </c>
      <c r="T230" s="1" t="s">
        <v>53</v>
      </c>
      <c r="U230" s="1" t="s">
        <v>37</v>
      </c>
      <c r="V230" s="1" t="s">
        <v>471</v>
      </c>
      <c r="W230" s="2">
        <v>85930.8</v>
      </c>
      <c r="X230" s="2">
        <v>14248.44</v>
      </c>
      <c r="Y230" s="2">
        <v>72105.240000000005</v>
      </c>
      <c r="Z230" s="2">
        <v>72105.240000000005</v>
      </c>
      <c r="AA230" s="2">
        <v>86353.68</v>
      </c>
      <c r="AB230" s="2">
        <v>86790</v>
      </c>
      <c r="AC230" s="1" t="s">
        <v>39</v>
      </c>
      <c r="AD230" s="2">
        <v>94862.45</v>
      </c>
      <c r="AE230" s="2">
        <v>101305.28</v>
      </c>
      <c r="AF230" s="2">
        <v>103331.38</v>
      </c>
      <c r="AG230" s="2">
        <v>104365.7</v>
      </c>
      <c r="AH230" s="1" t="s">
        <v>106</v>
      </c>
      <c r="AI230" s="1" t="s">
        <v>107</v>
      </c>
      <c r="AJ230" s="1"/>
      <c r="AK230" s="1" t="s">
        <v>42</v>
      </c>
      <c r="AL230" s="1"/>
      <c r="AM230" s="1"/>
    </row>
    <row r="231" spans="1:39" x14ac:dyDescent="0.3">
      <c r="A231" s="1" t="s">
        <v>233</v>
      </c>
      <c r="B231" s="1" t="str">
        <f t="shared" si="9"/>
        <v>620</v>
      </c>
      <c r="C231" s="1" t="str">
        <f t="shared" si="10"/>
        <v>62</v>
      </c>
      <c r="D231" s="1" t="str">
        <f t="shared" si="11"/>
        <v>6</v>
      </c>
      <c r="E231" s="1" t="s">
        <v>579</v>
      </c>
      <c r="F231" s="1" t="s">
        <v>580</v>
      </c>
      <c r="G231" s="1" t="s">
        <v>606</v>
      </c>
      <c r="H231" s="1" t="s">
        <v>607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 t="s">
        <v>35</v>
      </c>
      <c r="T231" s="1" t="s">
        <v>53</v>
      </c>
      <c r="U231" s="1" t="s">
        <v>37</v>
      </c>
      <c r="V231" s="1" t="s">
        <v>471</v>
      </c>
      <c r="W231" s="2">
        <v>6490.78</v>
      </c>
      <c r="X231" s="2">
        <v>0</v>
      </c>
      <c r="Y231" s="2">
        <v>6620.44</v>
      </c>
      <c r="Z231" s="2">
        <v>6620.44</v>
      </c>
      <c r="AA231" s="2">
        <v>6620.44</v>
      </c>
      <c r="AB231" s="2">
        <v>6620.44</v>
      </c>
      <c r="AC231" s="1" t="s">
        <v>39</v>
      </c>
      <c r="AD231" s="2">
        <v>9677</v>
      </c>
      <c r="AE231" s="2">
        <v>7768.99</v>
      </c>
      <c r="AF231" s="2">
        <v>7924.37</v>
      </c>
      <c r="AG231" s="2">
        <v>8003.61</v>
      </c>
      <c r="AH231" s="1" t="s">
        <v>106</v>
      </c>
      <c r="AI231" s="1" t="s">
        <v>107</v>
      </c>
      <c r="AJ231" s="1"/>
      <c r="AK231" s="1" t="s">
        <v>42</v>
      </c>
      <c r="AL231" s="1"/>
      <c r="AM231" s="1"/>
    </row>
    <row r="232" spans="1:39" x14ac:dyDescent="0.3">
      <c r="A232" s="1" t="s">
        <v>233</v>
      </c>
      <c r="B232" s="1" t="str">
        <f t="shared" si="9"/>
        <v>620</v>
      </c>
      <c r="C232" s="1" t="str">
        <f t="shared" si="10"/>
        <v>62</v>
      </c>
      <c r="D232" s="1" t="str">
        <f t="shared" si="11"/>
        <v>6</v>
      </c>
      <c r="E232" s="1" t="s">
        <v>581</v>
      </c>
      <c r="F232" s="1" t="s">
        <v>582</v>
      </c>
      <c r="G232" s="1" t="s">
        <v>606</v>
      </c>
      <c r="H232" s="1" t="s">
        <v>607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 t="s">
        <v>35</v>
      </c>
      <c r="T232" s="1" t="s">
        <v>53</v>
      </c>
      <c r="U232" s="1" t="s">
        <v>37</v>
      </c>
      <c r="V232" s="1" t="s">
        <v>471</v>
      </c>
      <c r="W232" s="2">
        <v>4735.7</v>
      </c>
      <c r="X232" s="2">
        <v>4755.82</v>
      </c>
      <c r="Y232" s="2">
        <v>0</v>
      </c>
      <c r="Z232" s="2">
        <v>0</v>
      </c>
      <c r="AA232" s="2">
        <v>4755.82</v>
      </c>
      <c r="AB232" s="2">
        <v>4851</v>
      </c>
      <c r="AC232" s="1" t="s">
        <v>39</v>
      </c>
      <c r="AD232" s="2">
        <v>5000</v>
      </c>
      <c r="AE232" s="2">
        <v>5214.07</v>
      </c>
      <c r="AF232" s="2">
        <v>5318.35</v>
      </c>
      <c r="AG232" s="2">
        <v>5371.54</v>
      </c>
      <c r="AH232" s="1" t="s">
        <v>106</v>
      </c>
      <c r="AI232" s="1" t="s">
        <v>107</v>
      </c>
      <c r="AJ232" s="1"/>
      <c r="AK232" s="1" t="s">
        <v>42</v>
      </c>
      <c r="AL232" s="1"/>
      <c r="AM232" s="1"/>
    </row>
    <row r="233" spans="1:39" x14ac:dyDescent="0.3">
      <c r="A233" s="1" t="s">
        <v>233</v>
      </c>
      <c r="B233" s="1" t="str">
        <f t="shared" si="9"/>
        <v>621</v>
      </c>
      <c r="C233" s="1" t="str">
        <f t="shared" si="10"/>
        <v>62</v>
      </c>
      <c r="D233" s="1" t="str">
        <f t="shared" si="11"/>
        <v>6</v>
      </c>
      <c r="E233" s="1" t="s">
        <v>583</v>
      </c>
      <c r="F233" s="1" t="s">
        <v>584</v>
      </c>
      <c r="G233" s="1" t="s">
        <v>606</v>
      </c>
      <c r="H233" s="1" t="s">
        <v>607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 t="s">
        <v>35</v>
      </c>
      <c r="T233" s="1" t="s">
        <v>53</v>
      </c>
      <c r="U233" s="1" t="s">
        <v>37</v>
      </c>
      <c r="V233" s="1" t="s">
        <v>471</v>
      </c>
      <c r="W233" s="2">
        <v>44019.99</v>
      </c>
      <c r="X233" s="2">
        <v>3533.91</v>
      </c>
      <c r="Y233" s="2">
        <v>40697.97</v>
      </c>
      <c r="Z233" s="2">
        <v>40697.97</v>
      </c>
      <c r="AA233" s="2">
        <v>44231.88</v>
      </c>
      <c r="AB233" s="2">
        <v>44457.78</v>
      </c>
      <c r="AC233" s="1" t="s">
        <v>39</v>
      </c>
      <c r="AD233" s="2">
        <v>50303.92</v>
      </c>
      <c r="AE233" s="2">
        <v>50303.92</v>
      </c>
      <c r="AF233" s="2">
        <v>51310</v>
      </c>
      <c r="AG233" s="2">
        <v>51310</v>
      </c>
      <c r="AH233" s="1" t="s">
        <v>106</v>
      </c>
      <c r="AI233" s="1" t="s">
        <v>107</v>
      </c>
      <c r="AJ233" s="1"/>
      <c r="AK233" s="1" t="s">
        <v>42</v>
      </c>
      <c r="AL233" s="1"/>
      <c r="AM233" s="1"/>
    </row>
    <row r="234" spans="1:39" x14ac:dyDescent="0.3">
      <c r="A234" s="1" t="s">
        <v>233</v>
      </c>
      <c r="B234" s="1" t="str">
        <f t="shared" si="9"/>
        <v>621</v>
      </c>
      <c r="C234" s="1" t="str">
        <f t="shared" si="10"/>
        <v>62</v>
      </c>
      <c r="D234" s="1" t="str">
        <f t="shared" si="11"/>
        <v>6</v>
      </c>
      <c r="E234" s="1" t="s">
        <v>585</v>
      </c>
      <c r="F234" s="1" t="s">
        <v>586</v>
      </c>
      <c r="G234" s="1" t="s">
        <v>606</v>
      </c>
      <c r="H234" s="1" t="s">
        <v>607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 t="s">
        <v>35</v>
      </c>
      <c r="T234" s="1" t="s">
        <v>53</v>
      </c>
      <c r="U234" s="1" t="s">
        <v>37</v>
      </c>
      <c r="V234" s="1" t="s">
        <v>471</v>
      </c>
      <c r="W234" s="2">
        <v>144.01</v>
      </c>
      <c r="X234" s="2">
        <v>144.13999999999999</v>
      </c>
      <c r="Y234" s="2">
        <v>0</v>
      </c>
      <c r="Z234" s="2">
        <v>0</v>
      </c>
      <c r="AA234" s="2">
        <v>144.13999999999999</v>
      </c>
      <c r="AB234" s="2">
        <v>144.13999999999999</v>
      </c>
      <c r="AC234" s="1" t="s">
        <v>39</v>
      </c>
      <c r="AD234" s="2">
        <v>144.22999999999999</v>
      </c>
      <c r="AE234" s="2">
        <v>144.31</v>
      </c>
      <c r="AF234" s="2">
        <v>144.4</v>
      </c>
      <c r="AG234" s="2">
        <v>144.49</v>
      </c>
      <c r="AH234" s="1" t="s">
        <v>106</v>
      </c>
      <c r="AI234" s="1" t="s">
        <v>107</v>
      </c>
      <c r="AJ234" s="1"/>
      <c r="AK234" s="1" t="s">
        <v>42</v>
      </c>
      <c r="AL234" s="1"/>
      <c r="AM234" s="1"/>
    </row>
    <row r="235" spans="1:39" x14ac:dyDescent="0.3">
      <c r="A235" s="1" t="s">
        <v>233</v>
      </c>
      <c r="B235" s="1" t="str">
        <f t="shared" si="9"/>
        <v>621</v>
      </c>
      <c r="C235" s="1" t="str">
        <f t="shared" si="10"/>
        <v>62</v>
      </c>
      <c r="D235" s="1" t="str">
        <f t="shared" si="11"/>
        <v>6</v>
      </c>
      <c r="E235" s="1" t="s">
        <v>587</v>
      </c>
      <c r="F235" s="1" t="s">
        <v>588</v>
      </c>
      <c r="G235" s="1" t="s">
        <v>606</v>
      </c>
      <c r="H235" s="1" t="s">
        <v>607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 t="s">
        <v>35</v>
      </c>
      <c r="T235" s="1" t="s">
        <v>53</v>
      </c>
      <c r="U235" s="1" t="s">
        <v>37</v>
      </c>
      <c r="V235" s="1" t="s">
        <v>471</v>
      </c>
      <c r="W235" s="2">
        <v>26591.4</v>
      </c>
      <c r="X235" s="2">
        <v>7224.2</v>
      </c>
      <c r="Y235" s="2">
        <v>22313.8</v>
      </c>
      <c r="Z235" s="2">
        <v>22313.8</v>
      </c>
      <c r="AA235" s="2">
        <v>29538</v>
      </c>
      <c r="AB235" s="2">
        <v>26900.5</v>
      </c>
      <c r="AC235" s="1" t="s">
        <v>39</v>
      </c>
      <c r="AD235" s="2">
        <v>33350.559999999998</v>
      </c>
      <c r="AE235" s="2">
        <v>33350.559999999998</v>
      </c>
      <c r="AF235" s="2">
        <v>34017.57</v>
      </c>
      <c r="AG235" s="2">
        <v>34017.57</v>
      </c>
      <c r="AH235" s="1" t="s">
        <v>106</v>
      </c>
      <c r="AI235" s="1" t="s">
        <v>107</v>
      </c>
      <c r="AJ235" s="1"/>
      <c r="AK235" s="1" t="s">
        <v>42</v>
      </c>
      <c r="AL235" s="1"/>
      <c r="AM235" s="1"/>
    </row>
    <row r="236" spans="1:39" x14ac:dyDescent="0.3">
      <c r="A236" s="1" t="s">
        <v>233</v>
      </c>
      <c r="B236" s="1" t="str">
        <f t="shared" si="9"/>
        <v>621</v>
      </c>
      <c r="C236" s="1" t="str">
        <f t="shared" si="10"/>
        <v>62</v>
      </c>
      <c r="D236" s="1" t="str">
        <f t="shared" si="11"/>
        <v>6</v>
      </c>
      <c r="E236" s="1" t="s">
        <v>589</v>
      </c>
      <c r="F236" s="1" t="s">
        <v>590</v>
      </c>
      <c r="G236" s="1" t="s">
        <v>606</v>
      </c>
      <c r="H236" s="1" t="s">
        <v>607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 t="s">
        <v>35</v>
      </c>
      <c r="T236" s="1" t="s">
        <v>53</v>
      </c>
      <c r="U236" s="1" t="s">
        <v>37</v>
      </c>
      <c r="V236" s="1" t="s">
        <v>471</v>
      </c>
      <c r="W236" s="2">
        <v>1465.2</v>
      </c>
      <c r="X236" s="2">
        <v>1626.78</v>
      </c>
      <c r="Y236" s="2">
        <v>0</v>
      </c>
      <c r="Z236" s="2">
        <v>0</v>
      </c>
      <c r="AA236" s="2">
        <v>1626.78</v>
      </c>
      <c r="AB236" s="2">
        <v>1626.78</v>
      </c>
      <c r="AC236" s="1" t="s">
        <v>39</v>
      </c>
      <c r="AD236" s="2">
        <v>1631.24</v>
      </c>
      <c r="AE236" s="2">
        <v>1635.8</v>
      </c>
      <c r="AF236" s="2">
        <v>1640.42</v>
      </c>
      <c r="AG236" s="2">
        <v>1640.42</v>
      </c>
      <c r="AH236" s="1" t="s">
        <v>106</v>
      </c>
      <c r="AI236" s="1" t="s">
        <v>107</v>
      </c>
      <c r="AJ236" s="1"/>
      <c r="AK236" s="1" t="s">
        <v>42</v>
      </c>
      <c r="AL236" s="1"/>
      <c r="AM236" s="1"/>
    </row>
    <row r="237" spans="1:39" x14ac:dyDescent="0.3">
      <c r="A237" s="1" t="s">
        <v>233</v>
      </c>
      <c r="B237" s="1" t="str">
        <f t="shared" si="9"/>
        <v>623</v>
      </c>
      <c r="C237" s="1" t="str">
        <f t="shared" si="10"/>
        <v>62</v>
      </c>
      <c r="D237" s="1" t="str">
        <f t="shared" si="11"/>
        <v>6</v>
      </c>
      <c r="E237" s="1" t="s">
        <v>667</v>
      </c>
      <c r="F237" s="1" t="s">
        <v>668</v>
      </c>
      <c r="G237" s="1" t="s">
        <v>606</v>
      </c>
      <c r="H237" s="1" t="s">
        <v>607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 t="s">
        <v>35</v>
      </c>
      <c r="T237" s="1" t="s">
        <v>53</v>
      </c>
      <c r="U237" s="1" t="s">
        <v>37</v>
      </c>
      <c r="V237" s="1"/>
      <c r="W237" s="2">
        <v>10</v>
      </c>
      <c r="X237" s="2">
        <v>20</v>
      </c>
      <c r="Y237" s="2">
        <v>0</v>
      </c>
      <c r="Z237" s="2">
        <v>0</v>
      </c>
      <c r="AA237" s="2">
        <v>20</v>
      </c>
      <c r="AB237" s="2">
        <v>20</v>
      </c>
      <c r="AC237" s="1" t="s">
        <v>39</v>
      </c>
      <c r="AD237" s="2">
        <v>20</v>
      </c>
      <c r="AE237" s="2">
        <v>20</v>
      </c>
      <c r="AF237" s="2">
        <v>20</v>
      </c>
      <c r="AG237" s="2">
        <v>20</v>
      </c>
      <c r="AH237" s="1" t="s">
        <v>106</v>
      </c>
      <c r="AI237" s="1" t="s">
        <v>107</v>
      </c>
      <c r="AJ237" s="1"/>
      <c r="AK237" s="1" t="s">
        <v>42</v>
      </c>
      <c r="AL237" s="1"/>
      <c r="AM237" s="1"/>
    </row>
    <row r="238" spans="1:39" x14ac:dyDescent="0.3">
      <c r="A238" s="1" t="s">
        <v>233</v>
      </c>
      <c r="B238" s="1" t="str">
        <f t="shared" si="9"/>
        <v>745</v>
      </c>
      <c r="C238" s="1" t="str">
        <f t="shared" si="10"/>
        <v>74</v>
      </c>
      <c r="D238" s="1" t="str">
        <f t="shared" si="11"/>
        <v>7</v>
      </c>
      <c r="E238" s="1" t="s">
        <v>230</v>
      </c>
      <c r="F238" s="1" t="s">
        <v>231</v>
      </c>
      <c r="G238" s="1" t="s">
        <v>606</v>
      </c>
      <c r="H238" s="1" t="s">
        <v>607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 t="s">
        <v>35</v>
      </c>
      <c r="T238" s="1" t="s">
        <v>36</v>
      </c>
      <c r="U238" s="1" t="s">
        <v>37</v>
      </c>
      <c r="V238" s="1" t="s">
        <v>669</v>
      </c>
      <c r="W238" s="2">
        <v>0</v>
      </c>
      <c r="X238" s="2">
        <v>0</v>
      </c>
      <c r="Y238" s="2">
        <v>0</v>
      </c>
      <c r="Z238" s="2">
        <v>0</v>
      </c>
      <c r="AA238" s="2">
        <v>0</v>
      </c>
      <c r="AB238" s="2">
        <v>100</v>
      </c>
      <c r="AC238" s="1" t="s">
        <v>39</v>
      </c>
      <c r="AD238" s="2">
        <v>500</v>
      </c>
      <c r="AE238" s="2">
        <v>500</v>
      </c>
      <c r="AF238" s="2">
        <v>500</v>
      </c>
      <c r="AG238" s="2">
        <v>500</v>
      </c>
      <c r="AH238" s="1" t="s">
        <v>106</v>
      </c>
      <c r="AI238" s="1" t="s">
        <v>107</v>
      </c>
      <c r="AJ238" s="1"/>
      <c r="AK238" s="1" t="s">
        <v>42</v>
      </c>
      <c r="AL238" s="1"/>
      <c r="AM238" s="1"/>
    </row>
    <row r="239" spans="1:39" x14ac:dyDescent="0.3">
      <c r="A239" s="1" t="s">
        <v>233</v>
      </c>
      <c r="B239" s="1" t="str">
        <f t="shared" si="9"/>
        <v>747</v>
      </c>
      <c r="C239" s="1" t="str">
        <f t="shared" si="10"/>
        <v>74</v>
      </c>
      <c r="D239" s="1" t="str">
        <f t="shared" si="11"/>
        <v>7</v>
      </c>
      <c r="E239" s="1" t="s">
        <v>598</v>
      </c>
      <c r="F239" s="1" t="s">
        <v>599</v>
      </c>
      <c r="G239" s="1" t="s">
        <v>606</v>
      </c>
      <c r="H239" s="1" t="s">
        <v>607</v>
      </c>
      <c r="I239" s="1" t="s">
        <v>600</v>
      </c>
      <c r="J239" s="1" t="s">
        <v>601</v>
      </c>
      <c r="K239" s="1" t="s">
        <v>602</v>
      </c>
      <c r="L239" s="1" t="s">
        <v>602</v>
      </c>
      <c r="M239" s="1"/>
      <c r="N239" s="1"/>
      <c r="O239" s="1"/>
      <c r="P239" s="1"/>
      <c r="Q239" s="1"/>
      <c r="R239" s="1"/>
      <c r="S239" s="1" t="s">
        <v>35</v>
      </c>
      <c r="T239" s="1" t="s">
        <v>36</v>
      </c>
      <c r="U239" s="1" t="s">
        <v>278</v>
      </c>
      <c r="V239" s="1" t="s">
        <v>603</v>
      </c>
      <c r="W239" s="2">
        <v>666.6</v>
      </c>
      <c r="X239" s="2">
        <v>78.099999999999994</v>
      </c>
      <c r="Y239" s="2">
        <v>664.4</v>
      </c>
      <c r="Z239" s="2">
        <v>664.4</v>
      </c>
      <c r="AA239" s="2">
        <v>742.5</v>
      </c>
      <c r="AB239" s="2">
        <v>742.5</v>
      </c>
      <c r="AC239" s="1" t="s">
        <v>39</v>
      </c>
      <c r="AD239" s="2">
        <v>742.5</v>
      </c>
      <c r="AE239" s="2">
        <v>742.5</v>
      </c>
      <c r="AF239" s="2">
        <v>742.5</v>
      </c>
      <c r="AG239" s="2">
        <v>742.5</v>
      </c>
      <c r="AH239" s="1" t="s">
        <v>106</v>
      </c>
      <c r="AI239" s="1" t="s">
        <v>107</v>
      </c>
      <c r="AJ239" s="1" t="s">
        <v>604</v>
      </c>
      <c r="AK239" s="1" t="s">
        <v>42</v>
      </c>
      <c r="AL239" s="1" t="s">
        <v>605</v>
      </c>
      <c r="AM239" s="1"/>
    </row>
    <row r="240" spans="1:39" x14ac:dyDescent="0.3">
      <c r="A240" s="1" t="s">
        <v>233</v>
      </c>
      <c r="B240" s="1" t="str">
        <f t="shared" si="9"/>
        <v>090</v>
      </c>
      <c r="C240" s="1" t="str">
        <f t="shared" si="10"/>
        <v>09</v>
      </c>
      <c r="D240" s="1" t="str">
        <f t="shared" si="11"/>
        <v>0</v>
      </c>
      <c r="E240" s="1" t="s">
        <v>437</v>
      </c>
      <c r="F240" s="1" t="s">
        <v>438</v>
      </c>
      <c r="G240" s="1" t="s">
        <v>670</v>
      </c>
      <c r="H240" s="1" t="s">
        <v>671</v>
      </c>
      <c r="I240" s="1"/>
      <c r="J240" s="1"/>
      <c r="K240" s="1"/>
      <c r="L240" s="1"/>
      <c r="M240" s="1"/>
      <c r="N240" s="1"/>
      <c r="O240" s="1"/>
      <c r="P240" s="1"/>
      <c r="Q240" s="1" t="s">
        <v>439</v>
      </c>
      <c r="R240" s="1" t="s">
        <v>416</v>
      </c>
      <c r="S240" s="1" t="s">
        <v>52</v>
      </c>
      <c r="T240" s="1" t="s">
        <v>53</v>
      </c>
      <c r="U240" s="1" t="s">
        <v>37</v>
      </c>
      <c r="V240" s="1" t="s">
        <v>672</v>
      </c>
      <c r="W240" s="2">
        <v>0</v>
      </c>
      <c r="X240" s="2">
        <v>1211383.47</v>
      </c>
      <c r="Y240" s="2">
        <v>0</v>
      </c>
      <c r="Z240" s="2">
        <v>0</v>
      </c>
      <c r="AA240" s="2">
        <v>1211383.47</v>
      </c>
      <c r="AB240" s="2">
        <v>0</v>
      </c>
      <c r="AC240" s="1" t="s">
        <v>39</v>
      </c>
      <c r="AD240" s="2">
        <v>0</v>
      </c>
      <c r="AE240" s="2">
        <v>0</v>
      </c>
      <c r="AF240" s="2">
        <v>0</v>
      </c>
      <c r="AG240" s="2">
        <v>0</v>
      </c>
      <c r="AH240" s="1" t="s">
        <v>106</v>
      </c>
      <c r="AI240" s="1" t="s">
        <v>107</v>
      </c>
      <c r="AJ240" s="1"/>
      <c r="AK240" s="1" t="s">
        <v>42</v>
      </c>
      <c r="AL240" s="1"/>
      <c r="AM240" s="1"/>
    </row>
    <row r="241" spans="1:39" x14ac:dyDescent="0.3">
      <c r="A241" s="1" t="s">
        <v>233</v>
      </c>
      <c r="B241" s="1" t="str">
        <f t="shared" si="9"/>
        <v>211</v>
      </c>
      <c r="C241" s="1" t="str">
        <f t="shared" si="10"/>
        <v>21</v>
      </c>
      <c r="D241" s="1" t="str">
        <f t="shared" si="11"/>
        <v>2</v>
      </c>
      <c r="E241" s="1" t="s">
        <v>60</v>
      </c>
      <c r="F241" s="1" t="s">
        <v>61</v>
      </c>
      <c r="G241" s="1" t="s">
        <v>670</v>
      </c>
      <c r="H241" s="1" t="s">
        <v>671</v>
      </c>
      <c r="I241" s="1" t="s">
        <v>673</v>
      </c>
      <c r="J241" s="1" t="s">
        <v>674</v>
      </c>
      <c r="K241" s="1" t="s">
        <v>675</v>
      </c>
      <c r="L241" s="1" t="s">
        <v>675</v>
      </c>
      <c r="M241" s="1" t="s">
        <v>67</v>
      </c>
      <c r="N241" s="1" t="s">
        <v>68</v>
      </c>
      <c r="O241" s="1" t="s">
        <v>676</v>
      </c>
      <c r="P241" s="1" t="s">
        <v>676</v>
      </c>
      <c r="Q241" s="1"/>
      <c r="R241" s="1" t="s">
        <v>70</v>
      </c>
      <c r="S241" s="1" t="s">
        <v>71</v>
      </c>
      <c r="T241" s="1" t="s">
        <v>53</v>
      </c>
      <c r="U241" s="1" t="s">
        <v>278</v>
      </c>
      <c r="V241" s="1" t="s">
        <v>677</v>
      </c>
      <c r="W241" s="2">
        <v>14984.07</v>
      </c>
      <c r="X241" s="2">
        <v>-6201.25</v>
      </c>
      <c r="Y241" s="2">
        <v>11217.18</v>
      </c>
      <c r="Z241" s="2">
        <v>11217.18</v>
      </c>
      <c r="AA241" s="2">
        <v>5015.93</v>
      </c>
      <c r="AB241" s="2">
        <v>5015.93</v>
      </c>
      <c r="AC241" s="1" t="s">
        <v>39</v>
      </c>
      <c r="AD241" s="2">
        <v>0</v>
      </c>
      <c r="AE241" s="2">
        <v>0</v>
      </c>
      <c r="AF241" s="2">
        <v>0</v>
      </c>
      <c r="AG241" s="2">
        <v>0</v>
      </c>
      <c r="AH241" s="1" t="s">
        <v>106</v>
      </c>
      <c r="AI241" s="1" t="s">
        <v>107</v>
      </c>
      <c r="AJ241" s="1" t="s">
        <v>678</v>
      </c>
      <c r="AK241" s="1" t="s">
        <v>42</v>
      </c>
      <c r="AL241" s="1" t="s">
        <v>605</v>
      </c>
      <c r="AM241" s="1"/>
    </row>
    <row r="242" spans="1:39" x14ac:dyDescent="0.3">
      <c r="A242" s="1" t="s">
        <v>233</v>
      </c>
      <c r="B242" s="1" t="str">
        <f t="shared" si="9"/>
        <v>240</v>
      </c>
      <c r="C242" s="1" t="str">
        <f t="shared" si="10"/>
        <v>24</v>
      </c>
      <c r="D242" s="1" t="str">
        <f t="shared" si="11"/>
        <v>2</v>
      </c>
      <c r="E242" s="1" t="s">
        <v>679</v>
      </c>
      <c r="F242" s="1" t="s">
        <v>680</v>
      </c>
      <c r="G242" s="1" t="s">
        <v>670</v>
      </c>
      <c r="H242" s="1" t="s">
        <v>671</v>
      </c>
      <c r="I242" s="1"/>
      <c r="J242" s="1"/>
      <c r="K242" s="1"/>
      <c r="L242" s="1"/>
      <c r="M242" s="1" t="s">
        <v>681</v>
      </c>
      <c r="N242" s="1" t="s">
        <v>682</v>
      </c>
      <c r="O242" s="1" t="s">
        <v>683</v>
      </c>
      <c r="P242" s="1" t="s">
        <v>684</v>
      </c>
      <c r="Q242" s="1"/>
      <c r="R242" s="1" t="s">
        <v>70</v>
      </c>
      <c r="S242" s="1" t="s">
        <v>71</v>
      </c>
      <c r="T242" s="1" t="s">
        <v>53</v>
      </c>
      <c r="U242" s="1" t="s">
        <v>278</v>
      </c>
      <c r="V242" s="1" t="s">
        <v>685</v>
      </c>
      <c r="W242" s="2">
        <v>4418.4399999999996</v>
      </c>
      <c r="X242" s="2">
        <v>9945.58</v>
      </c>
      <c r="Y242" s="2">
        <v>635.98</v>
      </c>
      <c r="Z242" s="2">
        <v>635.98</v>
      </c>
      <c r="AA242" s="2">
        <v>10581.56</v>
      </c>
      <c r="AB242" s="2">
        <v>10581.56</v>
      </c>
      <c r="AC242" s="1" t="s">
        <v>39</v>
      </c>
      <c r="AD242" s="2">
        <v>7500</v>
      </c>
      <c r="AE242" s="2">
        <v>7500</v>
      </c>
      <c r="AF242" s="2">
        <v>7500</v>
      </c>
      <c r="AG242" s="2">
        <v>7500</v>
      </c>
      <c r="AH242" s="1" t="s">
        <v>106</v>
      </c>
      <c r="AI242" s="1" t="s">
        <v>107</v>
      </c>
      <c r="AJ242" s="1"/>
      <c r="AK242" s="1" t="s">
        <v>42</v>
      </c>
      <c r="AL242" s="1"/>
      <c r="AM242" s="1"/>
    </row>
    <row r="243" spans="1:39" x14ac:dyDescent="0.3">
      <c r="A243" s="1" t="s">
        <v>233</v>
      </c>
      <c r="B243" s="1" t="str">
        <f t="shared" si="9"/>
        <v>242</v>
      </c>
      <c r="C243" s="1" t="str">
        <f t="shared" si="10"/>
        <v>24</v>
      </c>
      <c r="D243" s="1" t="str">
        <f t="shared" si="11"/>
        <v>2</v>
      </c>
      <c r="E243" s="1" t="s">
        <v>686</v>
      </c>
      <c r="F243" s="1" t="s">
        <v>687</v>
      </c>
      <c r="G243" s="1" t="s">
        <v>670</v>
      </c>
      <c r="H243" s="1" t="s">
        <v>671</v>
      </c>
      <c r="I243" s="1"/>
      <c r="J243" s="1"/>
      <c r="K243" s="1"/>
      <c r="L243" s="1"/>
      <c r="M243" s="1" t="s">
        <v>681</v>
      </c>
      <c r="N243" s="1" t="s">
        <v>682</v>
      </c>
      <c r="O243" s="1" t="s">
        <v>688</v>
      </c>
      <c r="P243" s="1" t="s">
        <v>689</v>
      </c>
      <c r="Q243" s="1"/>
      <c r="R243" s="1" t="s">
        <v>70</v>
      </c>
      <c r="S243" s="1" t="s">
        <v>71</v>
      </c>
      <c r="T243" s="1" t="s">
        <v>53</v>
      </c>
      <c r="U243" s="1" t="s">
        <v>278</v>
      </c>
      <c r="V243" s="1" t="s">
        <v>690</v>
      </c>
      <c r="W243" s="2">
        <v>399</v>
      </c>
      <c r="X243" s="2">
        <v>4469.41</v>
      </c>
      <c r="Y243" s="2">
        <v>131.59</v>
      </c>
      <c r="Z243" s="2">
        <v>131.59</v>
      </c>
      <c r="AA243" s="2">
        <v>4601</v>
      </c>
      <c r="AB243" s="2">
        <v>4601</v>
      </c>
      <c r="AC243" s="1" t="s">
        <v>39</v>
      </c>
      <c r="AD243" s="2">
        <v>2500</v>
      </c>
      <c r="AE243" s="2">
        <v>2500</v>
      </c>
      <c r="AF243" s="2">
        <v>2500</v>
      </c>
      <c r="AG243" s="2">
        <v>2500</v>
      </c>
      <c r="AH243" s="1" t="s">
        <v>106</v>
      </c>
      <c r="AI243" s="1" t="s">
        <v>107</v>
      </c>
      <c r="AJ243" s="1"/>
      <c r="AK243" s="1" t="s">
        <v>42</v>
      </c>
      <c r="AL243" s="1"/>
      <c r="AM243" s="1"/>
    </row>
    <row r="244" spans="1:39" x14ac:dyDescent="0.3">
      <c r="A244" s="1" t="s">
        <v>233</v>
      </c>
      <c r="B244" s="1" t="str">
        <f t="shared" si="9"/>
        <v>612</v>
      </c>
      <c r="C244" s="1" t="str">
        <f t="shared" si="10"/>
        <v>61</v>
      </c>
      <c r="D244" s="1" t="str">
        <f t="shared" si="11"/>
        <v>6</v>
      </c>
      <c r="E244" s="1" t="s">
        <v>454</v>
      </c>
      <c r="F244" s="1" t="s">
        <v>455</v>
      </c>
      <c r="G244" s="1" t="s">
        <v>670</v>
      </c>
      <c r="H244" s="1" t="s">
        <v>671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 t="s">
        <v>35</v>
      </c>
      <c r="T244" s="1" t="s">
        <v>53</v>
      </c>
      <c r="U244" s="1" t="s">
        <v>113</v>
      </c>
      <c r="V244" s="1" t="s">
        <v>691</v>
      </c>
      <c r="W244" s="2">
        <v>32113.49</v>
      </c>
      <c r="X244" s="2">
        <v>7522.56</v>
      </c>
      <c r="Y244" s="2">
        <v>24257.439999999999</v>
      </c>
      <c r="Z244" s="2">
        <v>24257.439999999999</v>
      </c>
      <c r="AA244" s="2">
        <v>31780</v>
      </c>
      <c r="AB244" s="2">
        <v>24257.439999999999</v>
      </c>
      <c r="AC244" s="1" t="s">
        <v>39</v>
      </c>
      <c r="AD244" s="2">
        <v>22256.06</v>
      </c>
      <c r="AE244" s="2">
        <v>22701.18</v>
      </c>
      <c r="AF244" s="2">
        <v>23155.18</v>
      </c>
      <c r="AG244" s="2">
        <v>23618.28</v>
      </c>
      <c r="AH244" s="1" t="s">
        <v>106</v>
      </c>
      <c r="AI244" s="1" t="s">
        <v>107</v>
      </c>
      <c r="AJ244" s="1"/>
      <c r="AK244" s="1" t="s">
        <v>42</v>
      </c>
      <c r="AL244" s="1"/>
      <c r="AM244" s="1"/>
    </row>
    <row r="245" spans="1:39" x14ac:dyDescent="0.3">
      <c r="A245" s="1" t="s">
        <v>233</v>
      </c>
      <c r="B245" s="1" t="str">
        <f t="shared" si="9"/>
        <v>612</v>
      </c>
      <c r="C245" s="1" t="str">
        <f t="shared" si="10"/>
        <v>61</v>
      </c>
      <c r="D245" s="1" t="str">
        <f t="shared" si="11"/>
        <v>6</v>
      </c>
      <c r="E245" s="1" t="s">
        <v>692</v>
      </c>
      <c r="F245" s="1" t="s">
        <v>693</v>
      </c>
      <c r="G245" s="1" t="s">
        <v>670</v>
      </c>
      <c r="H245" s="1" t="s">
        <v>671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 t="s">
        <v>35</v>
      </c>
      <c r="T245" s="1" t="s">
        <v>53</v>
      </c>
      <c r="U245" s="1" t="s">
        <v>278</v>
      </c>
      <c r="V245" s="1" t="s">
        <v>694</v>
      </c>
      <c r="W245" s="2">
        <v>0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1" t="s">
        <v>39</v>
      </c>
      <c r="AD245" s="2">
        <v>0</v>
      </c>
      <c r="AE245" s="2">
        <v>0</v>
      </c>
      <c r="AF245" s="2">
        <v>0</v>
      </c>
      <c r="AG245" s="2">
        <v>0</v>
      </c>
      <c r="AH245" s="1" t="s">
        <v>106</v>
      </c>
      <c r="AI245" s="1" t="s">
        <v>107</v>
      </c>
      <c r="AJ245" s="1"/>
      <c r="AK245" s="1" t="s">
        <v>42</v>
      </c>
      <c r="AL245" s="1"/>
      <c r="AM245" s="1"/>
    </row>
    <row r="246" spans="1:39" x14ac:dyDescent="0.3">
      <c r="A246" s="1" t="s">
        <v>233</v>
      </c>
      <c r="B246" s="1" t="str">
        <f t="shared" si="9"/>
        <v>612</v>
      </c>
      <c r="C246" s="1" t="str">
        <f t="shared" si="10"/>
        <v>61</v>
      </c>
      <c r="D246" s="1" t="str">
        <f t="shared" si="11"/>
        <v>6</v>
      </c>
      <c r="E246" s="1" t="s">
        <v>695</v>
      </c>
      <c r="F246" s="1" t="s">
        <v>696</v>
      </c>
      <c r="G246" s="1" t="s">
        <v>670</v>
      </c>
      <c r="H246" s="1" t="s">
        <v>671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 t="s">
        <v>35</v>
      </c>
      <c r="T246" s="1" t="s">
        <v>53</v>
      </c>
      <c r="U246" s="1" t="s">
        <v>113</v>
      </c>
      <c r="V246" s="1" t="s">
        <v>697</v>
      </c>
      <c r="W246" s="2">
        <v>2115</v>
      </c>
      <c r="X246" s="2">
        <v>385</v>
      </c>
      <c r="Y246" s="2">
        <v>2115</v>
      </c>
      <c r="Z246" s="2">
        <v>2115</v>
      </c>
      <c r="AA246" s="2">
        <v>2500</v>
      </c>
      <c r="AB246" s="2">
        <v>2115</v>
      </c>
      <c r="AC246" s="1" t="s">
        <v>39</v>
      </c>
      <c r="AD246" s="2">
        <v>0</v>
      </c>
      <c r="AE246" s="2">
        <v>0</v>
      </c>
      <c r="AF246" s="2">
        <v>0</v>
      </c>
      <c r="AG246" s="2">
        <v>0</v>
      </c>
      <c r="AH246" s="1" t="s">
        <v>106</v>
      </c>
      <c r="AI246" s="1" t="s">
        <v>107</v>
      </c>
      <c r="AJ246" s="1"/>
      <c r="AK246" s="1" t="s">
        <v>42</v>
      </c>
      <c r="AL246" s="1"/>
      <c r="AM246" s="1"/>
    </row>
    <row r="247" spans="1:39" x14ac:dyDescent="0.3">
      <c r="A247" s="1" t="s">
        <v>233</v>
      </c>
      <c r="B247" s="1" t="str">
        <f t="shared" si="9"/>
        <v>612</v>
      </c>
      <c r="C247" s="1" t="str">
        <f t="shared" si="10"/>
        <v>61</v>
      </c>
      <c r="D247" s="1" t="str">
        <f t="shared" si="11"/>
        <v>6</v>
      </c>
      <c r="E247" s="1" t="s">
        <v>514</v>
      </c>
      <c r="F247" s="1" t="s">
        <v>515</v>
      </c>
      <c r="G247" s="1" t="s">
        <v>670</v>
      </c>
      <c r="H247" s="1" t="s">
        <v>671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 t="s">
        <v>35</v>
      </c>
      <c r="T247" s="1" t="s">
        <v>53</v>
      </c>
      <c r="U247" s="1" t="s">
        <v>113</v>
      </c>
      <c r="V247" s="1" t="s">
        <v>698</v>
      </c>
      <c r="W247" s="2">
        <v>12616.46</v>
      </c>
      <c r="X247" s="2">
        <v>159.82</v>
      </c>
      <c r="Y247" s="2">
        <v>13005.46</v>
      </c>
      <c r="Z247" s="2">
        <v>13005.46</v>
      </c>
      <c r="AA247" s="2">
        <v>13165.28</v>
      </c>
      <c r="AB247" s="2">
        <v>13005.46</v>
      </c>
      <c r="AC247" s="1" t="s">
        <v>39</v>
      </c>
      <c r="AD247" s="2">
        <v>14044.41</v>
      </c>
      <c r="AE247" s="2">
        <v>14044.41</v>
      </c>
      <c r="AF247" s="2">
        <v>14044.41</v>
      </c>
      <c r="AG247" s="2">
        <v>14044.41</v>
      </c>
      <c r="AH247" s="1" t="s">
        <v>106</v>
      </c>
      <c r="AI247" s="1" t="s">
        <v>107</v>
      </c>
      <c r="AJ247" s="1"/>
      <c r="AK247" s="1" t="s">
        <v>42</v>
      </c>
      <c r="AL247" s="1"/>
      <c r="AM247" s="1"/>
    </row>
    <row r="248" spans="1:39" x14ac:dyDescent="0.3">
      <c r="A248" s="1" t="s">
        <v>233</v>
      </c>
      <c r="B248" s="1" t="str">
        <f t="shared" si="9"/>
        <v>613</v>
      </c>
      <c r="C248" s="1" t="str">
        <f t="shared" si="10"/>
        <v>61</v>
      </c>
      <c r="D248" s="1" t="str">
        <f t="shared" si="11"/>
        <v>6</v>
      </c>
      <c r="E248" s="1" t="s">
        <v>699</v>
      </c>
      <c r="F248" s="1" t="s">
        <v>700</v>
      </c>
      <c r="G248" s="1" t="s">
        <v>670</v>
      </c>
      <c r="H248" s="1" t="s">
        <v>671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 t="s">
        <v>35</v>
      </c>
      <c r="T248" s="1" t="s">
        <v>53</v>
      </c>
      <c r="U248" s="1" t="s">
        <v>278</v>
      </c>
      <c r="V248" s="1" t="s">
        <v>701</v>
      </c>
      <c r="W248" s="2">
        <v>20666.580000000002</v>
      </c>
      <c r="X248" s="2">
        <v>8929.9</v>
      </c>
      <c r="Y248" s="2">
        <v>11070.1</v>
      </c>
      <c r="Z248" s="2">
        <v>11070.1</v>
      </c>
      <c r="AA248" s="2">
        <v>20000</v>
      </c>
      <c r="AB248" s="2">
        <v>12500</v>
      </c>
      <c r="AC248" s="1" t="s">
        <v>702</v>
      </c>
      <c r="AD248" s="2">
        <v>12750</v>
      </c>
      <c r="AE248" s="2">
        <v>13000</v>
      </c>
      <c r="AF248" s="2">
        <v>13200</v>
      </c>
      <c r="AG248" s="2">
        <v>13400</v>
      </c>
      <c r="AH248" s="1" t="s">
        <v>106</v>
      </c>
      <c r="AI248" s="1" t="s">
        <v>107</v>
      </c>
      <c r="AJ248" s="1"/>
      <c r="AK248" s="1" t="s">
        <v>42</v>
      </c>
      <c r="AL248" s="1"/>
      <c r="AM248" s="1"/>
    </row>
    <row r="249" spans="1:39" x14ac:dyDescent="0.3">
      <c r="A249" s="1" t="s">
        <v>233</v>
      </c>
      <c r="B249" s="1" t="str">
        <f t="shared" si="9"/>
        <v>613</v>
      </c>
      <c r="C249" s="1" t="str">
        <f t="shared" si="10"/>
        <v>61</v>
      </c>
      <c r="D249" s="1" t="str">
        <f t="shared" si="11"/>
        <v>6</v>
      </c>
      <c r="E249" s="1" t="s">
        <v>703</v>
      </c>
      <c r="F249" s="1" t="s">
        <v>704</v>
      </c>
      <c r="G249" s="1" t="s">
        <v>670</v>
      </c>
      <c r="H249" s="1" t="s">
        <v>671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 t="s">
        <v>35</v>
      </c>
      <c r="T249" s="1" t="s">
        <v>53</v>
      </c>
      <c r="U249" s="1" t="s">
        <v>278</v>
      </c>
      <c r="V249" s="1" t="s">
        <v>705</v>
      </c>
      <c r="W249" s="2">
        <v>2660.64</v>
      </c>
      <c r="X249" s="2">
        <v>1475.45</v>
      </c>
      <c r="Y249" s="2">
        <v>524.54999999999995</v>
      </c>
      <c r="Z249" s="2">
        <v>524.54999999999995</v>
      </c>
      <c r="AA249" s="2">
        <v>2000</v>
      </c>
      <c r="AB249" s="2">
        <v>2000</v>
      </c>
      <c r="AC249" s="1" t="s">
        <v>39</v>
      </c>
      <c r="AD249" s="2">
        <v>2000</v>
      </c>
      <c r="AE249" s="2">
        <v>2000</v>
      </c>
      <c r="AF249" s="2">
        <v>2000</v>
      </c>
      <c r="AG249" s="2">
        <v>2000</v>
      </c>
      <c r="AH249" s="1" t="s">
        <v>106</v>
      </c>
      <c r="AI249" s="1" t="s">
        <v>107</v>
      </c>
      <c r="AJ249" s="1"/>
      <c r="AK249" s="1" t="s">
        <v>42</v>
      </c>
      <c r="AL249" s="1"/>
      <c r="AM249" s="1"/>
    </row>
    <row r="250" spans="1:39" x14ac:dyDescent="0.3">
      <c r="A250" s="1" t="s">
        <v>233</v>
      </c>
      <c r="B250" s="1" t="str">
        <f t="shared" si="9"/>
        <v>613</v>
      </c>
      <c r="C250" s="1" t="str">
        <f t="shared" si="10"/>
        <v>61</v>
      </c>
      <c r="D250" s="1" t="str">
        <f t="shared" si="11"/>
        <v>6</v>
      </c>
      <c r="E250" s="1" t="s">
        <v>706</v>
      </c>
      <c r="F250" s="1" t="s">
        <v>707</v>
      </c>
      <c r="G250" s="1" t="s">
        <v>670</v>
      </c>
      <c r="H250" s="1" t="s">
        <v>671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 t="s">
        <v>35</v>
      </c>
      <c r="T250" s="1" t="s">
        <v>53</v>
      </c>
      <c r="U250" s="1" t="s">
        <v>278</v>
      </c>
      <c r="V250" s="1" t="s">
        <v>708</v>
      </c>
      <c r="W250" s="2">
        <v>947.5</v>
      </c>
      <c r="X250" s="2">
        <v>1918.6</v>
      </c>
      <c r="Y250" s="2">
        <v>2831.4</v>
      </c>
      <c r="Z250" s="2">
        <v>2831.4</v>
      </c>
      <c r="AA250" s="2">
        <v>4750</v>
      </c>
      <c r="AB250" s="2">
        <v>5000</v>
      </c>
      <c r="AC250" s="1" t="s">
        <v>39</v>
      </c>
      <c r="AD250" s="2">
        <v>5000</v>
      </c>
      <c r="AE250" s="2">
        <v>5000</v>
      </c>
      <c r="AF250" s="2">
        <v>5000</v>
      </c>
      <c r="AG250" s="2">
        <v>5000</v>
      </c>
      <c r="AH250" s="1" t="s">
        <v>106</v>
      </c>
      <c r="AI250" s="1" t="s">
        <v>107</v>
      </c>
      <c r="AJ250" s="1"/>
      <c r="AK250" s="1" t="s">
        <v>42</v>
      </c>
      <c r="AL250" s="1"/>
      <c r="AM250" s="1"/>
    </row>
    <row r="251" spans="1:39" x14ac:dyDescent="0.3">
      <c r="A251" s="1" t="s">
        <v>233</v>
      </c>
      <c r="B251" s="1" t="str">
        <f t="shared" si="9"/>
        <v>613</v>
      </c>
      <c r="C251" s="1" t="str">
        <f t="shared" si="10"/>
        <v>61</v>
      </c>
      <c r="D251" s="1" t="str">
        <f t="shared" si="11"/>
        <v>6</v>
      </c>
      <c r="E251" s="1" t="s">
        <v>706</v>
      </c>
      <c r="F251" s="1" t="s">
        <v>707</v>
      </c>
      <c r="G251" s="1" t="s">
        <v>670</v>
      </c>
      <c r="H251" s="1" t="s">
        <v>671</v>
      </c>
      <c r="I251" s="1" t="s">
        <v>709</v>
      </c>
      <c r="J251" s="1" t="s">
        <v>710</v>
      </c>
      <c r="K251" s="1" t="s">
        <v>711</v>
      </c>
      <c r="L251" s="1" t="s">
        <v>711</v>
      </c>
      <c r="M251" s="1"/>
      <c r="N251" s="1"/>
      <c r="O251" s="1"/>
      <c r="P251" s="1"/>
      <c r="Q251" s="1"/>
      <c r="R251" s="1"/>
      <c r="S251" s="1" t="s">
        <v>35</v>
      </c>
      <c r="T251" s="1" t="s">
        <v>53</v>
      </c>
      <c r="U251" s="1" t="s">
        <v>278</v>
      </c>
      <c r="V251" s="1" t="s">
        <v>712</v>
      </c>
      <c r="W251" s="2">
        <v>2468.4</v>
      </c>
      <c r="X251" s="2">
        <v>2360</v>
      </c>
      <c r="Y251" s="2">
        <v>90</v>
      </c>
      <c r="Z251" s="2">
        <v>90</v>
      </c>
      <c r="AA251" s="2">
        <v>2450</v>
      </c>
      <c r="AB251" s="2">
        <v>3000</v>
      </c>
      <c r="AC251" s="1" t="s">
        <v>39</v>
      </c>
      <c r="AD251" s="2">
        <v>1500</v>
      </c>
      <c r="AE251" s="2">
        <v>1500</v>
      </c>
      <c r="AF251" s="2">
        <v>1500</v>
      </c>
      <c r="AG251" s="2">
        <v>1500</v>
      </c>
      <c r="AH251" s="1" t="s">
        <v>106</v>
      </c>
      <c r="AI251" s="1" t="s">
        <v>107</v>
      </c>
      <c r="AJ251" s="1" t="s">
        <v>713</v>
      </c>
      <c r="AK251" s="1" t="s">
        <v>42</v>
      </c>
      <c r="AL251" s="1" t="s">
        <v>605</v>
      </c>
      <c r="AM251" s="1"/>
    </row>
    <row r="252" spans="1:39" x14ac:dyDescent="0.3">
      <c r="A252" s="1" t="s">
        <v>233</v>
      </c>
      <c r="B252" s="1" t="str">
        <f t="shared" si="9"/>
        <v>613</v>
      </c>
      <c r="C252" s="1" t="str">
        <f t="shared" si="10"/>
        <v>61</v>
      </c>
      <c r="D252" s="1" t="str">
        <f t="shared" si="11"/>
        <v>6</v>
      </c>
      <c r="E252" s="1" t="s">
        <v>714</v>
      </c>
      <c r="F252" s="1" t="s">
        <v>715</v>
      </c>
      <c r="G252" s="1" t="s">
        <v>670</v>
      </c>
      <c r="H252" s="1" t="s">
        <v>671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 t="s">
        <v>35</v>
      </c>
      <c r="T252" s="1" t="s">
        <v>53</v>
      </c>
      <c r="U252" s="1" t="s">
        <v>278</v>
      </c>
      <c r="V252" s="1" t="s">
        <v>716</v>
      </c>
      <c r="W252" s="2">
        <v>0</v>
      </c>
      <c r="X252" s="2">
        <v>5000</v>
      </c>
      <c r="Y252" s="2">
        <v>0</v>
      </c>
      <c r="Z252" s="2">
        <v>0</v>
      </c>
      <c r="AA252" s="2">
        <v>5000</v>
      </c>
      <c r="AB252" s="2">
        <v>5000</v>
      </c>
      <c r="AC252" s="1" t="s">
        <v>39</v>
      </c>
      <c r="AD252" s="2">
        <v>0</v>
      </c>
      <c r="AE252" s="2">
        <v>5000</v>
      </c>
      <c r="AF252" s="2">
        <v>0</v>
      </c>
      <c r="AG252" s="2">
        <v>5000</v>
      </c>
      <c r="AH252" s="1" t="s">
        <v>106</v>
      </c>
      <c r="AI252" s="1" t="s">
        <v>107</v>
      </c>
      <c r="AJ252" s="1"/>
      <c r="AK252" s="1" t="s">
        <v>42</v>
      </c>
      <c r="AL252" s="1"/>
      <c r="AM252" s="1"/>
    </row>
    <row r="253" spans="1:39" x14ac:dyDescent="0.3">
      <c r="A253" s="1" t="s">
        <v>233</v>
      </c>
      <c r="B253" s="1" t="str">
        <f t="shared" si="9"/>
        <v>613</v>
      </c>
      <c r="C253" s="1" t="str">
        <f t="shared" si="10"/>
        <v>61</v>
      </c>
      <c r="D253" s="1" t="str">
        <f t="shared" si="11"/>
        <v>6</v>
      </c>
      <c r="E253" s="1" t="s">
        <v>115</v>
      </c>
      <c r="F253" s="1" t="s">
        <v>116</v>
      </c>
      <c r="G253" s="1" t="s">
        <v>670</v>
      </c>
      <c r="H253" s="1" t="s">
        <v>671</v>
      </c>
      <c r="I253" s="1" t="s">
        <v>168</v>
      </c>
      <c r="J253" s="1"/>
      <c r="K253" s="1" t="s">
        <v>93</v>
      </c>
      <c r="L253" s="1" t="s">
        <v>93</v>
      </c>
      <c r="M253" s="1"/>
      <c r="N253" s="1"/>
      <c r="O253" s="1"/>
      <c r="P253" s="1"/>
      <c r="Q253" s="1"/>
      <c r="R253" s="1" t="s">
        <v>416</v>
      </c>
      <c r="S253" s="1" t="s">
        <v>35</v>
      </c>
      <c r="T253" s="1" t="s">
        <v>53</v>
      </c>
      <c r="U253" s="1" t="s">
        <v>37</v>
      </c>
      <c r="V253" s="1" t="s">
        <v>717</v>
      </c>
      <c r="W253" s="2">
        <v>0</v>
      </c>
      <c r="X253" s="2">
        <v>-2994.07</v>
      </c>
      <c r="Y253" s="2">
        <v>2994.07</v>
      </c>
      <c r="Z253" s="2">
        <v>2994.07</v>
      </c>
      <c r="AA253" s="2">
        <v>0</v>
      </c>
      <c r="AB253" s="2">
        <v>2994.08</v>
      </c>
      <c r="AC253" s="1" t="s">
        <v>39</v>
      </c>
      <c r="AD253" s="2">
        <v>625</v>
      </c>
      <c r="AE253" s="2">
        <v>625</v>
      </c>
      <c r="AF253" s="2">
        <v>625</v>
      </c>
      <c r="AG253" s="2">
        <v>625</v>
      </c>
      <c r="AH253" s="1" t="s">
        <v>106</v>
      </c>
      <c r="AI253" s="1" t="s">
        <v>107</v>
      </c>
      <c r="AJ253" s="1" t="s">
        <v>96</v>
      </c>
      <c r="AK253" s="1" t="s">
        <v>42</v>
      </c>
      <c r="AL253" s="1" t="s">
        <v>97</v>
      </c>
      <c r="AM253" s="1"/>
    </row>
    <row r="254" spans="1:39" x14ac:dyDescent="0.3">
      <c r="A254" s="1" t="s">
        <v>233</v>
      </c>
      <c r="B254" s="1" t="str">
        <f t="shared" si="9"/>
        <v>614</v>
      </c>
      <c r="C254" s="1" t="str">
        <f t="shared" si="10"/>
        <v>61</v>
      </c>
      <c r="D254" s="1" t="str">
        <f t="shared" si="11"/>
        <v>6</v>
      </c>
      <c r="E254" s="1" t="s">
        <v>718</v>
      </c>
      <c r="F254" s="1" t="s">
        <v>719</v>
      </c>
      <c r="G254" s="1" t="s">
        <v>670</v>
      </c>
      <c r="H254" s="1" t="s">
        <v>671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 t="s">
        <v>35</v>
      </c>
      <c r="T254" s="1" t="s">
        <v>53</v>
      </c>
      <c r="U254" s="1" t="s">
        <v>278</v>
      </c>
      <c r="V254" s="1" t="s">
        <v>720</v>
      </c>
      <c r="W254" s="2">
        <v>63.72</v>
      </c>
      <c r="X254" s="2">
        <v>2500</v>
      </c>
      <c r="Y254" s="2">
        <v>0</v>
      </c>
      <c r="Z254" s="2">
        <v>0</v>
      </c>
      <c r="AA254" s="2">
        <v>2500</v>
      </c>
      <c r="AB254" s="2">
        <v>2500</v>
      </c>
      <c r="AC254" s="1" t="s">
        <v>39</v>
      </c>
      <c r="AD254" s="2">
        <v>2500</v>
      </c>
      <c r="AE254" s="2">
        <v>2500</v>
      </c>
      <c r="AF254" s="2">
        <v>2500</v>
      </c>
      <c r="AG254" s="2">
        <v>2500</v>
      </c>
      <c r="AH254" s="1" t="s">
        <v>106</v>
      </c>
      <c r="AI254" s="1" t="s">
        <v>107</v>
      </c>
      <c r="AJ254" s="1"/>
      <c r="AK254" s="1" t="s">
        <v>42</v>
      </c>
      <c r="AL254" s="1"/>
      <c r="AM254" s="1"/>
    </row>
    <row r="255" spans="1:39" x14ac:dyDescent="0.3">
      <c r="A255" s="1" t="s">
        <v>233</v>
      </c>
      <c r="B255" s="1" t="str">
        <f t="shared" si="9"/>
        <v>614</v>
      </c>
      <c r="C255" s="1" t="str">
        <f t="shared" si="10"/>
        <v>61</v>
      </c>
      <c r="D255" s="1" t="str">
        <f t="shared" si="11"/>
        <v>6</v>
      </c>
      <c r="E255" s="1" t="s">
        <v>721</v>
      </c>
      <c r="F255" s="1" t="s">
        <v>722</v>
      </c>
      <c r="G255" s="1" t="s">
        <v>670</v>
      </c>
      <c r="H255" s="1" t="s">
        <v>671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 t="s">
        <v>35</v>
      </c>
      <c r="T255" s="1" t="s">
        <v>53</v>
      </c>
      <c r="U255" s="1" t="s">
        <v>278</v>
      </c>
      <c r="V255" s="1" t="s">
        <v>723</v>
      </c>
      <c r="W255" s="2">
        <v>1074.3399999999999</v>
      </c>
      <c r="X255" s="2">
        <v>243.16</v>
      </c>
      <c r="Y255" s="2">
        <v>756.84</v>
      </c>
      <c r="Z255" s="2">
        <v>756.84</v>
      </c>
      <c r="AA255" s="2">
        <v>1000</v>
      </c>
      <c r="AB255" s="2">
        <v>1200</v>
      </c>
      <c r="AC255" s="1" t="s">
        <v>39</v>
      </c>
      <c r="AD255" s="2">
        <v>1200</v>
      </c>
      <c r="AE255" s="2">
        <v>1200</v>
      </c>
      <c r="AF255" s="2">
        <v>1200</v>
      </c>
      <c r="AG255" s="2">
        <v>1200</v>
      </c>
      <c r="AH255" s="1" t="s">
        <v>106</v>
      </c>
      <c r="AI255" s="1" t="s">
        <v>107</v>
      </c>
      <c r="AJ255" s="1"/>
      <c r="AK255" s="1" t="s">
        <v>42</v>
      </c>
      <c r="AL255" s="1"/>
      <c r="AM255" s="1"/>
    </row>
    <row r="256" spans="1:39" x14ac:dyDescent="0.3">
      <c r="A256" s="1" t="s">
        <v>233</v>
      </c>
      <c r="B256" s="1" t="str">
        <f t="shared" si="9"/>
        <v>614</v>
      </c>
      <c r="C256" s="1" t="str">
        <f t="shared" si="10"/>
        <v>61</v>
      </c>
      <c r="D256" s="1" t="str">
        <f t="shared" si="11"/>
        <v>6</v>
      </c>
      <c r="E256" s="1" t="s">
        <v>459</v>
      </c>
      <c r="F256" s="1" t="s">
        <v>460</v>
      </c>
      <c r="G256" s="1" t="s">
        <v>670</v>
      </c>
      <c r="H256" s="1" t="s">
        <v>671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 t="s">
        <v>35</v>
      </c>
      <c r="T256" s="1" t="s">
        <v>53</v>
      </c>
      <c r="U256" s="1" t="s">
        <v>72</v>
      </c>
      <c r="V256" s="1" t="s">
        <v>724</v>
      </c>
      <c r="W256" s="2">
        <v>0</v>
      </c>
      <c r="X256" s="2">
        <v>435</v>
      </c>
      <c r="Y256" s="2">
        <v>1140</v>
      </c>
      <c r="Z256" s="2">
        <v>1140</v>
      </c>
      <c r="AA256" s="2">
        <v>1575</v>
      </c>
      <c r="AB256" s="2">
        <v>1575</v>
      </c>
      <c r="AC256" s="1" t="s">
        <v>39</v>
      </c>
      <c r="AD256" s="2">
        <v>1575</v>
      </c>
      <c r="AE256" s="2">
        <v>1575</v>
      </c>
      <c r="AF256" s="2">
        <v>1575</v>
      </c>
      <c r="AG256" s="2">
        <v>1575</v>
      </c>
      <c r="AH256" s="1" t="s">
        <v>106</v>
      </c>
      <c r="AI256" s="1" t="s">
        <v>107</v>
      </c>
      <c r="AJ256" s="1"/>
      <c r="AK256" s="1" t="s">
        <v>42</v>
      </c>
      <c r="AL256" s="1"/>
      <c r="AM256" s="1"/>
    </row>
    <row r="257" spans="1:39" x14ac:dyDescent="0.3">
      <c r="A257" s="1" t="s">
        <v>233</v>
      </c>
      <c r="B257" s="1" t="str">
        <f t="shared" si="9"/>
        <v>614</v>
      </c>
      <c r="C257" s="1" t="str">
        <f t="shared" si="10"/>
        <v>61</v>
      </c>
      <c r="D257" s="1" t="str">
        <f t="shared" si="11"/>
        <v>6</v>
      </c>
      <c r="E257" s="1" t="s">
        <v>459</v>
      </c>
      <c r="F257" s="1" t="s">
        <v>460</v>
      </c>
      <c r="G257" s="1" t="s">
        <v>670</v>
      </c>
      <c r="H257" s="1" t="s">
        <v>671</v>
      </c>
      <c r="I257" s="1" t="s">
        <v>92</v>
      </c>
      <c r="J257" s="1"/>
      <c r="K257" s="1" t="s">
        <v>93</v>
      </c>
      <c r="L257" s="1" t="s">
        <v>93</v>
      </c>
      <c r="M257" s="1"/>
      <c r="N257" s="1"/>
      <c r="O257" s="1"/>
      <c r="P257" s="1"/>
      <c r="Q257" s="1"/>
      <c r="R257" s="1"/>
      <c r="S257" s="1" t="s">
        <v>35</v>
      </c>
      <c r="T257" s="1" t="s">
        <v>53</v>
      </c>
      <c r="U257" s="1" t="s">
        <v>80</v>
      </c>
      <c r="V257" s="1" t="s">
        <v>725</v>
      </c>
      <c r="W257" s="2">
        <v>1506.95</v>
      </c>
      <c r="X257" s="2">
        <v>-25</v>
      </c>
      <c r="Y257" s="2">
        <v>2075</v>
      </c>
      <c r="Z257" s="2">
        <v>2075</v>
      </c>
      <c r="AA257" s="2">
        <v>2050</v>
      </c>
      <c r="AB257" s="2">
        <v>1250</v>
      </c>
      <c r="AC257" s="1" t="s">
        <v>39</v>
      </c>
      <c r="AD257" s="2">
        <v>1250</v>
      </c>
      <c r="AE257" s="2">
        <v>1250</v>
      </c>
      <c r="AF257" s="2">
        <v>1250</v>
      </c>
      <c r="AG257" s="2">
        <v>1250</v>
      </c>
      <c r="AH257" s="1" t="s">
        <v>106</v>
      </c>
      <c r="AI257" s="1" t="s">
        <v>107</v>
      </c>
      <c r="AJ257" s="1" t="s">
        <v>96</v>
      </c>
      <c r="AK257" s="1" t="s">
        <v>42</v>
      </c>
      <c r="AL257" s="1" t="s">
        <v>97</v>
      </c>
      <c r="AM257" s="1"/>
    </row>
    <row r="258" spans="1:39" x14ac:dyDescent="0.3">
      <c r="A258" s="1" t="s">
        <v>233</v>
      </c>
      <c r="B258" s="1" t="str">
        <f t="shared" si="9"/>
        <v>614</v>
      </c>
      <c r="C258" s="1" t="str">
        <f t="shared" si="10"/>
        <v>61</v>
      </c>
      <c r="D258" s="1" t="str">
        <f t="shared" si="11"/>
        <v>6</v>
      </c>
      <c r="E258" s="1" t="s">
        <v>459</v>
      </c>
      <c r="F258" s="1" t="s">
        <v>460</v>
      </c>
      <c r="G258" s="1" t="s">
        <v>670</v>
      </c>
      <c r="H258" s="1" t="s">
        <v>671</v>
      </c>
      <c r="I258" s="1" t="s">
        <v>168</v>
      </c>
      <c r="J258" s="1"/>
      <c r="K258" s="1" t="s">
        <v>93</v>
      </c>
      <c r="L258" s="1" t="s">
        <v>93</v>
      </c>
      <c r="M258" s="1"/>
      <c r="N258" s="1"/>
      <c r="O258" s="1"/>
      <c r="P258" s="1"/>
      <c r="Q258" s="1"/>
      <c r="R258" s="1"/>
      <c r="S258" s="1" t="s">
        <v>35</v>
      </c>
      <c r="T258" s="1" t="s">
        <v>53</v>
      </c>
      <c r="U258" s="1" t="s">
        <v>94</v>
      </c>
      <c r="V258" s="1" t="s">
        <v>726</v>
      </c>
      <c r="W258" s="2">
        <v>0</v>
      </c>
      <c r="X258" s="2">
        <v>5379.95</v>
      </c>
      <c r="Y258" s="2">
        <v>6420.05</v>
      </c>
      <c r="Z258" s="2">
        <v>5775.04</v>
      </c>
      <c r="AA258" s="2">
        <v>11800</v>
      </c>
      <c r="AB258" s="2">
        <v>9800</v>
      </c>
      <c r="AC258" s="1" t="s">
        <v>39</v>
      </c>
      <c r="AD258" s="2">
        <v>7900</v>
      </c>
      <c r="AE258" s="2">
        <v>5900</v>
      </c>
      <c r="AF258" s="2">
        <v>5900</v>
      </c>
      <c r="AG258" s="2">
        <v>5900</v>
      </c>
      <c r="AH258" s="1" t="s">
        <v>106</v>
      </c>
      <c r="AI258" s="1" t="s">
        <v>107</v>
      </c>
      <c r="AJ258" s="1" t="s">
        <v>96</v>
      </c>
      <c r="AK258" s="1" t="s">
        <v>42</v>
      </c>
      <c r="AL258" s="1" t="s">
        <v>97</v>
      </c>
      <c r="AM258" s="1"/>
    </row>
    <row r="259" spans="1:39" x14ac:dyDescent="0.3">
      <c r="A259" s="1" t="s">
        <v>233</v>
      </c>
      <c r="B259" s="1" t="str">
        <f t="shared" ref="B259:B322" si="12">LEFT(E259,3)</f>
        <v>614</v>
      </c>
      <c r="C259" s="1" t="str">
        <f t="shared" ref="C259:C322" si="13">LEFT(E259,2)</f>
        <v>61</v>
      </c>
      <c r="D259" s="1" t="str">
        <f t="shared" ref="D259:D322" si="14">LEFT(E259,1)</f>
        <v>6</v>
      </c>
      <c r="E259" s="1" t="s">
        <v>459</v>
      </c>
      <c r="F259" s="1" t="s">
        <v>460</v>
      </c>
      <c r="G259" s="1" t="s">
        <v>670</v>
      </c>
      <c r="H259" s="1" t="s">
        <v>671</v>
      </c>
      <c r="I259" s="1" t="s">
        <v>170</v>
      </c>
      <c r="J259" s="1"/>
      <c r="K259" s="1" t="s">
        <v>93</v>
      </c>
      <c r="L259" s="1" t="s">
        <v>93</v>
      </c>
      <c r="M259" s="1"/>
      <c r="N259" s="1"/>
      <c r="O259" s="1"/>
      <c r="P259" s="1"/>
      <c r="Q259" s="1"/>
      <c r="R259" s="1"/>
      <c r="S259" s="1" t="s">
        <v>35</v>
      </c>
      <c r="T259" s="1" t="s">
        <v>53</v>
      </c>
      <c r="U259" s="1" t="s">
        <v>94</v>
      </c>
      <c r="V259" s="1" t="s">
        <v>727</v>
      </c>
      <c r="W259" s="2">
        <v>6632.13</v>
      </c>
      <c r="X259" s="2">
        <v>2694.64</v>
      </c>
      <c r="Y259" s="2">
        <v>5930.36</v>
      </c>
      <c r="Z259" s="2">
        <v>6684.36</v>
      </c>
      <c r="AA259" s="2">
        <v>8625</v>
      </c>
      <c r="AB259" s="2">
        <v>6625</v>
      </c>
      <c r="AC259" s="1" t="s">
        <v>39</v>
      </c>
      <c r="AD259" s="2">
        <v>8900</v>
      </c>
      <c r="AE259" s="2">
        <v>6900</v>
      </c>
      <c r="AF259" s="2">
        <v>6900</v>
      </c>
      <c r="AG259" s="2">
        <v>6900</v>
      </c>
      <c r="AH259" s="1" t="s">
        <v>106</v>
      </c>
      <c r="AI259" s="1" t="s">
        <v>107</v>
      </c>
      <c r="AJ259" s="1" t="s">
        <v>96</v>
      </c>
      <c r="AK259" s="1" t="s">
        <v>42</v>
      </c>
      <c r="AL259" s="1" t="s">
        <v>97</v>
      </c>
      <c r="AM259" s="1"/>
    </row>
    <row r="260" spans="1:39" x14ac:dyDescent="0.3">
      <c r="A260" s="1" t="s">
        <v>233</v>
      </c>
      <c r="B260" s="1" t="str">
        <f t="shared" si="12"/>
        <v>614</v>
      </c>
      <c r="C260" s="1" t="str">
        <f t="shared" si="13"/>
        <v>61</v>
      </c>
      <c r="D260" s="1" t="str">
        <f t="shared" si="14"/>
        <v>6</v>
      </c>
      <c r="E260" s="1" t="s">
        <v>463</v>
      </c>
      <c r="F260" s="1" t="s">
        <v>464</v>
      </c>
      <c r="G260" s="1" t="s">
        <v>670</v>
      </c>
      <c r="H260" s="1" t="s">
        <v>671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 t="s">
        <v>35</v>
      </c>
      <c r="T260" s="1" t="s">
        <v>53</v>
      </c>
      <c r="U260" s="1" t="s">
        <v>278</v>
      </c>
      <c r="V260" s="1" t="s">
        <v>728</v>
      </c>
      <c r="W260" s="2">
        <v>84.84</v>
      </c>
      <c r="X260" s="2">
        <v>139.02000000000001</v>
      </c>
      <c r="Y260" s="2">
        <v>10.98</v>
      </c>
      <c r="Z260" s="2">
        <v>10.98</v>
      </c>
      <c r="AA260" s="2">
        <v>150</v>
      </c>
      <c r="AB260" s="2">
        <v>150</v>
      </c>
      <c r="AC260" s="1" t="s">
        <v>39</v>
      </c>
      <c r="AD260" s="2">
        <v>150</v>
      </c>
      <c r="AE260" s="2">
        <v>150</v>
      </c>
      <c r="AF260" s="2">
        <v>150</v>
      </c>
      <c r="AG260" s="2">
        <v>150</v>
      </c>
      <c r="AH260" s="1" t="s">
        <v>106</v>
      </c>
      <c r="AI260" s="1" t="s">
        <v>107</v>
      </c>
      <c r="AJ260" s="1"/>
      <c r="AK260" s="1" t="s">
        <v>42</v>
      </c>
      <c r="AL260" s="1"/>
      <c r="AM260" s="1"/>
    </row>
    <row r="261" spans="1:39" x14ac:dyDescent="0.3">
      <c r="A261" s="1" t="s">
        <v>233</v>
      </c>
      <c r="B261" s="1" t="str">
        <f t="shared" si="12"/>
        <v>614</v>
      </c>
      <c r="C261" s="1" t="str">
        <f t="shared" si="13"/>
        <v>61</v>
      </c>
      <c r="D261" s="1" t="str">
        <f t="shared" si="14"/>
        <v>6</v>
      </c>
      <c r="E261" s="1" t="s">
        <v>729</v>
      </c>
      <c r="F261" s="1" t="s">
        <v>730</v>
      </c>
      <c r="G261" s="1" t="s">
        <v>670</v>
      </c>
      <c r="H261" s="1" t="s">
        <v>671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 t="s">
        <v>35</v>
      </c>
      <c r="T261" s="1" t="s">
        <v>53</v>
      </c>
      <c r="U261" s="1" t="s">
        <v>278</v>
      </c>
      <c r="V261" s="1" t="s">
        <v>731</v>
      </c>
      <c r="W261" s="2">
        <v>9972.77</v>
      </c>
      <c r="X261" s="2">
        <v>372.63</v>
      </c>
      <c r="Y261" s="2">
        <v>2127.37</v>
      </c>
      <c r="Z261" s="2">
        <v>2127.37</v>
      </c>
      <c r="AA261" s="2">
        <v>2500</v>
      </c>
      <c r="AB261" s="2">
        <v>2500</v>
      </c>
      <c r="AC261" s="1" t="s">
        <v>39</v>
      </c>
      <c r="AD261" s="2">
        <v>2500</v>
      </c>
      <c r="AE261" s="2">
        <v>2500</v>
      </c>
      <c r="AF261" s="2">
        <v>2500</v>
      </c>
      <c r="AG261" s="2">
        <v>2500</v>
      </c>
      <c r="AH261" s="1" t="s">
        <v>106</v>
      </c>
      <c r="AI261" s="1" t="s">
        <v>107</v>
      </c>
      <c r="AJ261" s="1"/>
      <c r="AK261" s="1" t="s">
        <v>42</v>
      </c>
      <c r="AL261" s="1"/>
      <c r="AM261" s="1"/>
    </row>
    <row r="262" spans="1:39" x14ac:dyDescent="0.3">
      <c r="A262" s="1" t="s">
        <v>233</v>
      </c>
      <c r="B262" s="1" t="str">
        <f t="shared" si="12"/>
        <v>615</v>
      </c>
      <c r="C262" s="1" t="str">
        <f t="shared" si="13"/>
        <v>61</v>
      </c>
      <c r="D262" s="1" t="str">
        <f t="shared" si="14"/>
        <v>6</v>
      </c>
      <c r="E262" s="1" t="s">
        <v>732</v>
      </c>
      <c r="F262" s="1" t="s">
        <v>733</v>
      </c>
      <c r="G262" s="1" t="s">
        <v>670</v>
      </c>
      <c r="H262" s="1" t="s">
        <v>671</v>
      </c>
      <c r="I262" s="1" t="s">
        <v>734</v>
      </c>
      <c r="J262" s="1" t="s">
        <v>735</v>
      </c>
      <c r="K262" s="1" t="s">
        <v>736</v>
      </c>
      <c r="L262" s="1" t="s">
        <v>736</v>
      </c>
      <c r="M262" s="1"/>
      <c r="N262" s="1"/>
      <c r="O262" s="1"/>
      <c r="P262" s="1"/>
      <c r="Q262" s="1"/>
      <c r="R262" s="1"/>
      <c r="S262" s="1" t="s">
        <v>35</v>
      </c>
      <c r="T262" s="1" t="s">
        <v>53</v>
      </c>
      <c r="U262" s="1" t="s">
        <v>278</v>
      </c>
      <c r="V262" s="1" t="s">
        <v>737</v>
      </c>
      <c r="W262" s="2">
        <v>20848.91</v>
      </c>
      <c r="X262" s="2">
        <v>6036.04</v>
      </c>
      <c r="Y262" s="2">
        <v>3963.96</v>
      </c>
      <c r="Z262" s="2">
        <v>3963.96</v>
      </c>
      <c r="AA262" s="2">
        <v>10000</v>
      </c>
      <c r="AB262" s="2">
        <v>8000</v>
      </c>
      <c r="AC262" s="1" t="s">
        <v>39</v>
      </c>
      <c r="AD262" s="2">
        <v>8000</v>
      </c>
      <c r="AE262" s="2">
        <v>8000</v>
      </c>
      <c r="AF262" s="2">
        <v>8000</v>
      </c>
      <c r="AG262" s="2">
        <v>8000</v>
      </c>
      <c r="AH262" s="1" t="s">
        <v>106</v>
      </c>
      <c r="AI262" s="1" t="s">
        <v>107</v>
      </c>
      <c r="AJ262" s="1" t="s">
        <v>738</v>
      </c>
      <c r="AK262" s="1" t="s">
        <v>42</v>
      </c>
      <c r="AL262" s="1" t="s">
        <v>605</v>
      </c>
      <c r="AM262" s="1" t="s">
        <v>739</v>
      </c>
    </row>
    <row r="263" spans="1:39" x14ac:dyDescent="0.3">
      <c r="A263" s="1" t="s">
        <v>233</v>
      </c>
      <c r="B263" s="1" t="str">
        <f t="shared" si="12"/>
        <v>615</v>
      </c>
      <c r="C263" s="1" t="str">
        <f t="shared" si="13"/>
        <v>61</v>
      </c>
      <c r="D263" s="1" t="str">
        <f t="shared" si="14"/>
        <v>6</v>
      </c>
      <c r="E263" s="1" t="s">
        <v>118</v>
      </c>
      <c r="F263" s="1" t="s">
        <v>119</v>
      </c>
      <c r="G263" s="1" t="s">
        <v>670</v>
      </c>
      <c r="H263" s="1" t="s">
        <v>671</v>
      </c>
      <c r="I263" s="1" t="s">
        <v>740</v>
      </c>
      <c r="J263" s="1" t="s">
        <v>741</v>
      </c>
      <c r="K263" s="1" t="s">
        <v>742</v>
      </c>
      <c r="L263" s="1" t="s">
        <v>742</v>
      </c>
      <c r="M263" s="1"/>
      <c r="N263" s="1"/>
      <c r="O263" s="1"/>
      <c r="P263" s="1"/>
      <c r="Q263" s="1"/>
      <c r="R263" s="1"/>
      <c r="S263" s="1" t="s">
        <v>35</v>
      </c>
      <c r="T263" s="1" t="s">
        <v>53</v>
      </c>
      <c r="U263" s="1" t="s">
        <v>278</v>
      </c>
      <c r="V263" s="1" t="s">
        <v>743</v>
      </c>
      <c r="W263" s="2">
        <v>12188.81</v>
      </c>
      <c r="X263" s="2">
        <v>1574.58</v>
      </c>
      <c r="Y263" s="2">
        <v>13913.42</v>
      </c>
      <c r="Z263" s="2">
        <v>14439.42</v>
      </c>
      <c r="AA263" s="2">
        <v>15488</v>
      </c>
      <c r="AB263" s="2">
        <v>16000</v>
      </c>
      <c r="AC263" s="1" t="s">
        <v>39</v>
      </c>
      <c r="AD263" s="2">
        <v>16000</v>
      </c>
      <c r="AE263" s="2">
        <v>16000</v>
      </c>
      <c r="AF263" s="2">
        <v>16000</v>
      </c>
      <c r="AG263" s="2">
        <v>16000</v>
      </c>
      <c r="AH263" s="1" t="s">
        <v>106</v>
      </c>
      <c r="AI263" s="1" t="s">
        <v>107</v>
      </c>
      <c r="AJ263" s="1" t="s">
        <v>744</v>
      </c>
      <c r="AK263" s="1" t="s">
        <v>42</v>
      </c>
      <c r="AL263" s="1" t="s">
        <v>605</v>
      </c>
      <c r="AM263" s="1"/>
    </row>
    <row r="264" spans="1:39" x14ac:dyDescent="0.3">
      <c r="A264" s="1" t="s">
        <v>233</v>
      </c>
      <c r="B264" s="1" t="str">
        <f t="shared" si="12"/>
        <v>620</v>
      </c>
      <c r="C264" s="1" t="str">
        <f t="shared" si="13"/>
        <v>62</v>
      </c>
      <c r="D264" s="1" t="str">
        <f t="shared" si="14"/>
        <v>6</v>
      </c>
      <c r="E264" s="1" t="s">
        <v>577</v>
      </c>
      <c r="F264" s="1" t="s">
        <v>578</v>
      </c>
      <c r="G264" s="1" t="s">
        <v>670</v>
      </c>
      <c r="H264" s="1" t="s">
        <v>671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 t="s">
        <v>35</v>
      </c>
      <c r="T264" s="1" t="s">
        <v>53</v>
      </c>
      <c r="U264" s="1" t="s">
        <v>37</v>
      </c>
      <c r="V264" s="1" t="s">
        <v>471</v>
      </c>
      <c r="W264" s="2">
        <v>53983.62</v>
      </c>
      <c r="X264" s="2">
        <v>9036.42</v>
      </c>
      <c r="Y264" s="2">
        <v>45599.43</v>
      </c>
      <c r="Z264" s="2">
        <v>45599.43</v>
      </c>
      <c r="AA264" s="2">
        <v>54635.85</v>
      </c>
      <c r="AB264" s="2">
        <v>84760</v>
      </c>
      <c r="AC264" s="1" t="s">
        <v>39</v>
      </c>
      <c r="AD264" s="2">
        <v>116472.55</v>
      </c>
      <c r="AE264" s="2">
        <v>117040.28</v>
      </c>
      <c r="AF264" s="2">
        <v>118187.08</v>
      </c>
      <c r="AG264" s="2">
        <v>118771.96</v>
      </c>
      <c r="AH264" s="1" t="s">
        <v>106</v>
      </c>
      <c r="AI264" s="1" t="s">
        <v>107</v>
      </c>
      <c r="AJ264" s="1"/>
      <c r="AK264" s="1" t="s">
        <v>42</v>
      </c>
      <c r="AL264" s="1"/>
      <c r="AM264" s="1"/>
    </row>
    <row r="265" spans="1:39" x14ac:dyDescent="0.3">
      <c r="A265" s="1" t="s">
        <v>233</v>
      </c>
      <c r="B265" s="1" t="str">
        <f t="shared" si="12"/>
        <v>620</v>
      </c>
      <c r="C265" s="1" t="str">
        <f t="shared" si="13"/>
        <v>62</v>
      </c>
      <c r="D265" s="1" t="str">
        <f t="shared" si="14"/>
        <v>6</v>
      </c>
      <c r="E265" s="1" t="s">
        <v>577</v>
      </c>
      <c r="F265" s="1" t="s">
        <v>578</v>
      </c>
      <c r="G265" s="1" t="s">
        <v>670</v>
      </c>
      <c r="H265" s="1" t="s">
        <v>671</v>
      </c>
      <c r="I265" s="1" t="s">
        <v>92</v>
      </c>
      <c r="J265" s="1"/>
      <c r="K265" s="1" t="s">
        <v>93</v>
      </c>
      <c r="L265" s="1" t="s">
        <v>93</v>
      </c>
      <c r="M265" s="1"/>
      <c r="N265" s="1"/>
      <c r="O265" s="1"/>
      <c r="P265" s="1"/>
      <c r="Q265" s="1"/>
      <c r="R265" s="1"/>
      <c r="S265" s="1" t="s">
        <v>35</v>
      </c>
      <c r="T265" s="1" t="s">
        <v>53</v>
      </c>
      <c r="U265" s="1" t="s">
        <v>37</v>
      </c>
      <c r="V265" s="1" t="s">
        <v>745</v>
      </c>
      <c r="W265" s="2">
        <v>0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1" t="s">
        <v>39</v>
      </c>
      <c r="AD265" s="2">
        <v>0</v>
      </c>
      <c r="AE265" s="2">
        <v>0</v>
      </c>
      <c r="AF265" s="2">
        <v>0</v>
      </c>
      <c r="AG265" s="2">
        <v>0</v>
      </c>
      <c r="AH265" s="1" t="s">
        <v>106</v>
      </c>
      <c r="AI265" s="1" t="s">
        <v>107</v>
      </c>
      <c r="AJ265" s="1" t="s">
        <v>96</v>
      </c>
      <c r="AK265" s="1" t="s">
        <v>42</v>
      </c>
      <c r="AL265" s="1" t="s">
        <v>97</v>
      </c>
      <c r="AM265" s="1"/>
    </row>
    <row r="266" spans="1:39" x14ac:dyDescent="0.3">
      <c r="A266" s="1" t="s">
        <v>233</v>
      </c>
      <c r="B266" s="1" t="str">
        <f t="shared" si="12"/>
        <v>620</v>
      </c>
      <c r="C266" s="1" t="str">
        <f t="shared" si="13"/>
        <v>62</v>
      </c>
      <c r="D266" s="1" t="str">
        <f t="shared" si="14"/>
        <v>6</v>
      </c>
      <c r="E266" s="1" t="s">
        <v>579</v>
      </c>
      <c r="F266" s="1" t="s">
        <v>580</v>
      </c>
      <c r="G266" s="1" t="s">
        <v>670</v>
      </c>
      <c r="H266" s="1" t="s">
        <v>671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 t="s">
        <v>35</v>
      </c>
      <c r="T266" s="1" t="s">
        <v>53</v>
      </c>
      <c r="U266" s="1" t="s">
        <v>37</v>
      </c>
      <c r="V266" s="1" t="s">
        <v>471</v>
      </c>
      <c r="W266" s="2">
        <v>4077.66</v>
      </c>
      <c r="X266" s="2">
        <v>0.01</v>
      </c>
      <c r="Y266" s="2">
        <v>4159.12</v>
      </c>
      <c r="Z266" s="2">
        <v>4159.12</v>
      </c>
      <c r="AA266" s="2">
        <v>4159.13</v>
      </c>
      <c r="AB266" s="2">
        <v>4159.12</v>
      </c>
      <c r="AC266" s="1" t="s">
        <v>39</v>
      </c>
      <c r="AD266" s="2">
        <v>4283.8999999999996</v>
      </c>
      <c r="AE266" s="2">
        <v>4326.74</v>
      </c>
      <c r="AF266" s="2">
        <v>4456.54</v>
      </c>
      <c r="AG266" s="2">
        <v>4501.1000000000004</v>
      </c>
      <c r="AH266" s="1" t="s">
        <v>106</v>
      </c>
      <c r="AI266" s="1" t="s">
        <v>107</v>
      </c>
      <c r="AJ266" s="1"/>
      <c r="AK266" s="1" t="s">
        <v>42</v>
      </c>
      <c r="AL266" s="1"/>
      <c r="AM266" s="1"/>
    </row>
    <row r="267" spans="1:39" x14ac:dyDescent="0.3">
      <c r="A267" s="1" t="s">
        <v>233</v>
      </c>
      <c r="B267" s="1" t="str">
        <f t="shared" si="12"/>
        <v>620</v>
      </c>
      <c r="C267" s="1" t="str">
        <f t="shared" si="13"/>
        <v>62</v>
      </c>
      <c r="D267" s="1" t="str">
        <f t="shared" si="14"/>
        <v>6</v>
      </c>
      <c r="E267" s="1" t="s">
        <v>581</v>
      </c>
      <c r="F267" s="1" t="s">
        <v>582</v>
      </c>
      <c r="G267" s="1" t="s">
        <v>670</v>
      </c>
      <c r="H267" s="1" t="s">
        <v>671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 t="s">
        <v>35</v>
      </c>
      <c r="T267" s="1" t="s">
        <v>53</v>
      </c>
      <c r="U267" s="1" t="s">
        <v>37</v>
      </c>
      <c r="V267" s="1" t="s">
        <v>471</v>
      </c>
      <c r="W267" s="2">
        <v>3288.88</v>
      </c>
      <c r="X267" s="2">
        <v>3316.85</v>
      </c>
      <c r="Y267" s="2">
        <v>0</v>
      </c>
      <c r="Z267" s="2">
        <v>0</v>
      </c>
      <c r="AA267" s="2">
        <v>3316.85</v>
      </c>
      <c r="AB267" s="2">
        <v>3383</v>
      </c>
      <c r="AC267" s="1" t="s">
        <v>39</v>
      </c>
      <c r="AD267" s="2">
        <v>3417</v>
      </c>
      <c r="AE267" s="2">
        <v>3451</v>
      </c>
      <c r="AF267" s="2">
        <v>3556</v>
      </c>
      <c r="AG267" s="2">
        <v>3591</v>
      </c>
      <c r="AH267" s="1" t="s">
        <v>106</v>
      </c>
      <c r="AI267" s="1" t="s">
        <v>107</v>
      </c>
      <c r="AJ267" s="1"/>
      <c r="AK267" s="1" t="s">
        <v>42</v>
      </c>
      <c r="AL267" s="1"/>
      <c r="AM267" s="1"/>
    </row>
    <row r="268" spans="1:39" x14ac:dyDescent="0.3">
      <c r="A268" s="1" t="s">
        <v>233</v>
      </c>
      <c r="B268" s="1" t="str">
        <f t="shared" si="12"/>
        <v>620</v>
      </c>
      <c r="C268" s="1" t="str">
        <f t="shared" si="13"/>
        <v>62</v>
      </c>
      <c r="D268" s="1" t="str">
        <f t="shared" si="14"/>
        <v>6</v>
      </c>
      <c r="E268" s="1" t="s">
        <v>746</v>
      </c>
      <c r="F268" s="1" t="s">
        <v>747</v>
      </c>
      <c r="G268" s="1" t="s">
        <v>670</v>
      </c>
      <c r="H268" s="1" t="s">
        <v>671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 t="s">
        <v>35</v>
      </c>
      <c r="T268" s="1" t="s">
        <v>53</v>
      </c>
      <c r="U268" s="1" t="s">
        <v>37</v>
      </c>
      <c r="V268" s="1" t="s">
        <v>471</v>
      </c>
      <c r="W268" s="2">
        <v>47.97</v>
      </c>
      <c r="X268" s="2">
        <v>11027.49</v>
      </c>
      <c r="Y268" s="2">
        <v>1323.61</v>
      </c>
      <c r="Z268" s="2">
        <v>1323.61</v>
      </c>
      <c r="AA268" s="2">
        <v>12351.1</v>
      </c>
      <c r="AB268" s="2">
        <v>7500</v>
      </c>
      <c r="AC268" s="1" t="s">
        <v>39</v>
      </c>
      <c r="AD268" s="2">
        <v>12351.1</v>
      </c>
      <c r="AE268" s="2">
        <v>12351.1</v>
      </c>
      <c r="AF268" s="2">
        <v>12351.1</v>
      </c>
      <c r="AG268" s="2">
        <v>12351.1</v>
      </c>
      <c r="AH268" s="1" t="s">
        <v>106</v>
      </c>
      <c r="AI268" s="1" t="s">
        <v>107</v>
      </c>
      <c r="AJ268" s="1"/>
      <c r="AK268" s="1" t="s">
        <v>42</v>
      </c>
      <c r="AL268" s="1"/>
      <c r="AM268" s="1"/>
    </row>
    <row r="269" spans="1:39" x14ac:dyDescent="0.3">
      <c r="A269" s="1" t="s">
        <v>233</v>
      </c>
      <c r="B269" s="1" t="str">
        <f t="shared" si="12"/>
        <v>621</v>
      </c>
      <c r="C269" s="1" t="str">
        <f t="shared" si="13"/>
        <v>62</v>
      </c>
      <c r="D269" s="1" t="str">
        <f t="shared" si="14"/>
        <v>6</v>
      </c>
      <c r="E269" s="1" t="s">
        <v>587</v>
      </c>
      <c r="F269" s="1" t="s">
        <v>588</v>
      </c>
      <c r="G269" s="1" t="s">
        <v>670</v>
      </c>
      <c r="H269" s="1" t="s">
        <v>671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 t="s">
        <v>35</v>
      </c>
      <c r="T269" s="1" t="s">
        <v>53</v>
      </c>
      <c r="U269" s="1" t="s">
        <v>37</v>
      </c>
      <c r="V269" s="1" t="s">
        <v>471</v>
      </c>
      <c r="W269" s="2">
        <v>16705.259999999998</v>
      </c>
      <c r="X269" s="2">
        <v>3872.47</v>
      </c>
      <c r="Y269" s="2">
        <v>14111.21</v>
      </c>
      <c r="Z269" s="2">
        <v>14111.21</v>
      </c>
      <c r="AA269" s="2">
        <v>17983.68</v>
      </c>
      <c r="AB269" s="2">
        <v>17025</v>
      </c>
      <c r="AC269" s="1" t="s">
        <v>39</v>
      </c>
      <c r="AD269" s="2">
        <v>18167.22</v>
      </c>
      <c r="AE269" s="2">
        <v>18348.89</v>
      </c>
      <c r="AF269" s="2">
        <v>18715.87</v>
      </c>
      <c r="AG269" s="2">
        <v>18903.03</v>
      </c>
      <c r="AH269" s="1" t="s">
        <v>106</v>
      </c>
      <c r="AI269" s="1" t="s">
        <v>107</v>
      </c>
      <c r="AJ269" s="1"/>
      <c r="AK269" s="1" t="s">
        <v>42</v>
      </c>
      <c r="AL269" s="1"/>
      <c r="AM269" s="1"/>
    </row>
    <row r="270" spans="1:39" x14ac:dyDescent="0.3">
      <c r="A270" s="1" t="s">
        <v>233</v>
      </c>
      <c r="B270" s="1" t="str">
        <f t="shared" si="12"/>
        <v>621</v>
      </c>
      <c r="C270" s="1" t="str">
        <f t="shared" si="13"/>
        <v>62</v>
      </c>
      <c r="D270" s="1" t="str">
        <f t="shared" si="14"/>
        <v>6</v>
      </c>
      <c r="E270" s="1" t="s">
        <v>589</v>
      </c>
      <c r="F270" s="1" t="s">
        <v>590</v>
      </c>
      <c r="G270" s="1" t="s">
        <v>670</v>
      </c>
      <c r="H270" s="1" t="s">
        <v>671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 t="s">
        <v>35</v>
      </c>
      <c r="T270" s="1" t="s">
        <v>53</v>
      </c>
      <c r="U270" s="1" t="s">
        <v>37</v>
      </c>
      <c r="V270" s="1" t="s">
        <v>471</v>
      </c>
      <c r="W270" s="2">
        <v>1017.56</v>
      </c>
      <c r="X270" s="2">
        <v>1095.73</v>
      </c>
      <c r="Y270" s="2">
        <v>0</v>
      </c>
      <c r="Z270" s="2">
        <v>0</v>
      </c>
      <c r="AA270" s="2">
        <v>1095.73</v>
      </c>
      <c r="AB270" s="2">
        <v>1095.73</v>
      </c>
      <c r="AC270" s="1" t="s">
        <v>39</v>
      </c>
      <c r="AD270" s="2">
        <v>1098.97</v>
      </c>
      <c r="AE270" s="2">
        <v>1110.3699999999999</v>
      </c>
      <c r="AF270" s="2">
        <v>1142.04</v>
      </c>
      <c r="AG270" s="2">
        <v>1154.3900000000001</v>
      </c>
      <c r="AH270" s="1" t="s">
        <v>106</v>
      </c>
      <c r="AI270" s="1" t="s">
        <v>107</v>
      </c>
      <c r="AJ270" s="1"/>
      <c r="AK270" s="1" t="s">
        <v>42</v>
      </c>
      <c r="AL270" s="1"/>
      <c r="AM270" s="1"/>
    </row>
    <row r="271" spans="1:39" x14ac:dyDescent="0.3">
      <c r="A271" s="1" t="s">
        <v>233</v>
      </c>
      <c r="B271" s="1" t="str">
        <f t="shared" si="12"/>
        <v>621</v>
      </c>
      <c r="C271" s="1" t="str">
        <f t="shared" si="13"/>
        <v>62</v>
      </c>
      <c r="D271" s="1" t="str">
        <f t="shared" si="14"/>
        <v>6</v>
      </c>
      <c r="E271" s="1" t="s">
        <v>748</v>
      </c>
      <c r="F271" s="1" t="s">
        <v>749</v>
      </c>
      <c r="G271" s="1" t="s">
        <v>670</v>
      </c>
      <c r="H271" s="1" t="s">
        <v>671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 t="s">
        <v>35</v>
      </c>
      <c r="T271" s="1" t="s">
        <v>53</v>
      </c>
      <c r="U271" s="1" t="s">
        <v>37</v>
      </c>
      <c r="V271" s="1"/>
      <c r="W271" s="2">
        <v>2397.1999999999998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1" t="s">
        <v>39</v>
      </c>
      <c r="AD271" s="2">
        <v>0</v>
      </c>
      <c r="AE271" s="2">
        <v>0</v>
      </c>
      <c r="AF271" s="2">
        <v>0</v>
      </c>
      <c r="AG271" s="2">
        <v>0</v>
      </c>
      <c r="AH271" s="1" t="s">
        <v>106</v>
      </c>
      <c r="AI271" s="1" t="s">
        <v>107</v>
      </c>
      <c r="AJ271" s="1"/>
      <c r="AK271" s="1" t="s">
        <v>42</v>
      </c>
      <c r="AL271" s="1"/>
      <c r="AM271" s="1"/>
    </row>
    <row r="272" spans="1:39" x14ac:dyDescent="0.3">
      <c r="A272" s="1" t="s">
        <v>233</v>
      </c>
      <c r="B272" s="1" t="str">
        <f t="shared" si="12"/>
        <v>621</v>
      </c>
      <c r="C272" s="1" t="str">
        <f t="shared" si="13"/>
        <v>62</v>
      </c>
      <c r="D272" s="1" t="str">
        <f t="shared" si="14"/>
        <v>6</v>
      </c>
      <c r="E272" s="1" t="s">
        <v>750</v>
      </c>
      <c r="F272" s="1" t="s">
        <v>751</v>
      </c>
      <c r="G272" s="1" t="s">
        <v>670</v>
      </c>
      <c r="H272" s="1" t="s">
        <v>671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 t="s">
        <v>35</v>
      </c>
      <c r="T272" s="1" t="s">
        <v>53</v>
      </c>
      <c r="U272" s="1" t="s">
        <v>37</v>
      </c>
      <c r="V272" s="1" t="s">
        <v>471</v>
      </c>
      <c r="W272" s="2">
        <v>2.6</v>
      </c>
      <c r="X272" s="2">
        <v>597.67999999999995</v>
      </c>
      <c r="Y272" s="2">
        <v>71.739999999999995</v>
      </c>
      <c r="Z272" s="2">
        <v>71.739999999999995</v>
      </c>
      <c r="AA272" s="2">
        <v>669.42</v>
      </c>
      <c r="AB272" s="2">
        <v>685</v>
      </c>
      <c r="AC272" s="1" t="s">
        <v>39</v>
      </c>
      <c r="AD272" s="2">
        <v>692</v>
      </c>
      <c r="AE272" s="2">
        <v>699</v>
      </c>
      <c r="AF272" s="2">
        <v>720</v>
      </c>
      <c r="AG272" s="2">
        <v>727</v>
      </c>
      <c r="AH272" s="1" t="s">
        <v>106</v>
      </c>
      <c r="AI272" s="1" t="s">
        <v>107</v>
      </c>
      <c r="AJ272" s="1"/>
      <c r="AK272" s="1" t="s">
        <v>42</v>
      </c>
      <c r="AL272" s="1"/>
      <c r="AM272" s="1"/>
    </row>
    <row r="273" spans="1:39" x14ac:dyDescent="0.3">
      <c r="A273" s="1" t="s">
        <v>233</v>
      </c>
      <c r="B273" s="1" t="str">
        <f t="shared" si="12"/>
        <v>621</v>
      </c>
      <c r="C273" s="1" t="str">
        <f t="shared" si="13"/>
        <v>62</v>
      </c>
      <c r="D273" s="1" t="str">
        <f t="shared" si="14"/>
        <v>6</v>
      </c>
      <c r="E273" s="1" t="s">
        <v>752</v>
      </c>
      <c r="F273" s="1" t="s">
        <v>753</v>
      </c>
      <c r="G273" s="1" t="s">
        <v>670</v>
      </c>
      <c r="H273" s="1" t="s">
        <v>671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 t="s">
        <v>35</v>
      </c>
      <c r="T273" s="1" t="s">
        <v>53</v>
      </c>
      <c r="U273" s="1" t="s">
        <v>37</v>
      </c>
      <c r="V273" s="1" t="s">
        <v>754</v>
      </c>
      <c r="W273" s="2">
        <v>0</v>
      </c>
      <c r="X273" s="2">
        <v>32181</v>
      </c>
      <c r="Y273" s="2">
        <v>0</v>
      </c>
      <c r="Z273" s="2">
        <v>0</v>
      </c>
      <c r="AA273" s="2">
        <v>32181</v>
      </c>
      <c r="AB273" s="2">
        <v>0</v>
      </c>
      <c r="AC273" s="1" t="s">
        <v>39</v>
      </c>
      <c r="AD273" s="2">
        <v>0</v>
      </c>
      <c r="AE273" s="2">
        <v>0</v>
      </c>
      <c r="AF273" s="2">
        <v>0</v>
      </c>
      <c r="AG273" s="2">
        <v>0</v>
      </c>
      <c r="AH273" s="1" t="s">
        <v>106</v>
      </c>
      <c r="AI273" s="1" t="s">
        <v>107</v>
      </c>
      <c r="AJ273" s="1"/>
      <c r="AK273" s="1" t="s">
        <v>42</v>
      </c>
      <c r="AL273" s="1"/>
      <c r="AM273" s="1"/>
    </row>
    <row r="274" spans="1:39" x14ac:dyDescent="0.3">
      <c r="A274" s="1" t="s">
        <v>233</v>
      </c>
      <c r="B274" s="1" t="str">
        <f t="shared" si="12"/>
        <v>622</v>
      </c>
      <c r="C274" s="1" t="str">
        <f t="shared" si="13"/>
        <v>62</v>
      </c>
      <c r="D274" s="1" t="str">
        <f t="shared" si="14"/>
        <v>6</v>
      </c>
      <c r="E274" s="1" t="s">
        <v>755</v>
      </c>
      <c r="F274" s="1" t="s">
        <v>756</v>
      </c>
      <c r="G274" s="1" t="s">
        <v>670</v>
      </c>
      <c r="H274" s="1" t="s">
        <v>671</v>
      </c>
      <c r="I274" s="1" t="s">
        <v>757</v>
      </c>
      <c r="J274" s="1" t="s">
        <v>758</v>
      </c>
      <c r="K274" s="1" t="s">
        <v>602</v>
      </c>
      <c r="L274" s="1" t="s">
        <v>602</v>
      </c>
      <c r="M274" s="1"/>
      <c r="N274" s="1"/>
      <c r="O274" s="1"/>
      <c r="P274" s="1"/>
      <c r="Q274" s="1"/>
      <c r="R274" s="1"/>
      <c r="S274" s="1" t="s">
        <v>35</v>
      </c>
      <c r="T274" s="1" t="s">
        <v>53</v>
      </c>
      <c r="U274" s="1" t="s">
        <v>37</v>
      </c>
      <c r="V274" s="1" t="s">
        <v>759</v>
      </c>
      <c r="W274" s="2">
        <v>0</v>
      </c>
      <c r="X274" s="2">
        <v>1600</v>
      </c>
      <c r="Y274" s="2">
        <v>0</v>
      </c>
      <c r="Z274" s="2">
        <v>0</v>
      </c>
      <c r="AA274" s="2">
        <v>1600</v>
      </c>
      <c r="AB274" s="2">
        <v>1600</v>
      </c>
      <c r="AC274" s="1" t="s">
        <v>39</v>
      </c>
      <c r="AD274" s="2">
        <v>1600</v>
      </c>
      <c r="AE274" s="2">
        <v>1600</v>
      </c>
      <c r="AF274" s="2">
        <v>1600</v>
      </c>
      <c r="AG274" s="2">
        <v>1600</v>
      </c>
      <c r="AH274" s="1" t="s">
        <v>106</v>
      </c>
      <c r="AI274" s="1" t="s">
        <v>107</v>
      </c>
      <c r="AJ274" s="1" t="s">
        <v>604</v>
      </c>
      <c r="AK274" s="1" t="s">
        <v>42</v>
      </c>
      <c r="AL274" s="1" t="s">
        <v>605</v>
      </c>
      <c r="AM274" s="1"/>
    </row>
    <row r="275" spans="1:39" x14ac:dyDescent="0.3">
      <c r="A275" s="1" t="s">
        <v>233</v>
      </c>
      <c r="B275" s="1" t="str">
        <f t="shared" si="12"/>
        <v>623</v>
      </c>
      <c r="C275" s="1" t="str">
        <f t="shared" si="13"/>
        <v>62</v>
      </c>
      <c r="D275" s="1" t="str">
        <f t="shared" si="14"/>
        <v>6</v>
      </c>
      <c r="E275" s="1" t="s">
        <v>667</v>
      </c>
      <c r="F275" s="1" t="s">
        <v>668</v>
      </c>
      <c r="G275" s="1" t="s">
        <v>670</v>
      </c>
      <c r="H275" s="1" t="s">
        <v>671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 t="s">
        <v>35</v>
      </c>
      <c r="T275" s="1" t="s">
        <v>53</v>
      </c>
      <c r="U275" s="1" t="s">
        <v>37</v>
      </c>
      <c r="V275" s="1"/>
      <c r="W275" s="2">
        <v>63.7</v>
      </c>
      <c r="X275" s="2">
        <v>126.4</v>
      </c>
      <c r="Y275" s="2">
        <v>23.6</v>
      </c>
      <c r="Z275" s="2">
        <v>23.6</v>
      </c>
      <c r="AA275" s="2">
        <v>150</v>
      </c>
      <c r="AB275" s="2">
        <v>150</v>
      </c>
      <c r="AC275" s="1" t="s">
        <v>39</v>
      </c>
      <c r="AD275" s="2">
        <v>150</v>
      </c>
      <c r="AE275" s="2">
        <v>150</v>
      </c>
      <c r="AF275" s="2">
        <v>150</v>
      </c>
      <c r="AG275" s="2">
        <v>150</v>
      </c>
      <c r="AH275" s="1" t="s">
        <v>106</v>
      </c>
      <c r="AI275" s="1" t="s">
        <v>107</v>
      </c>
      <c r="AJ275" s="1"/>
      <c r="AK275" s="1" t="s">
        <v>42</v>
      </c>
      <c r="AL275" s="1"/>
      <c r="AM275" s="1"/>
    </row>
    <row r="276" spans="1:39" x14ac:dyDescent="0.3">
      <c r="A276" s="1" t="s">
        <v>233</v>
      </c>
      <c r="B276" s="1" t="str">
        <f t="shared" si="12"/>
        <v>623</v>
      </c>
      <c r="C276" s="1" t="str">
        <f t="shared" si="13"/>
        <v>62</v>
      </c>
      <c r="D276" s="1" t="str">
        <f t="shared" si="14"/>
        <v>6</v>
      </c>
      <c r="E276" s="1" t="s">
        <v>760</v>
      </c>
      <c r="F276" s="1" t="s">
        <v>761</v>
      </c>
      <c r="G276" s="1" t="s">
        <v>670</v>
      </c>
      <c r="H276" s="1" t="s">
        <v>671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 t="s">
        <v>35</v>
      </c>
      <c r="T276" s="1" t="s">
        <v>53</v>
      </c>
      <c r="U276" s="1" t="s">
        <v>37</v>
      </c>
      <c r="V276" s="1" t="s">
        <v>762</v>
      </c>
      <c r="W276" s="2">
        <v>3003.23</v>
      </c>
      <c r="X276" s="2">
        <v>3050</v>
      </c>
      <c r="Y276" s="2">
        <v>0</v>
      </c>
      <c r="Z276" s="2">
        <v>0</v>
      </c>
      <c r="AA276" s="2">
        <v>3050</v>
      </c>
      <c r="AB276" s="2">
        <v>1525</v>
      </c>
      <c r="AC276" s="1" t="s">
        <v>39</v>
      </c>
      <c r="AD276" s="2">
        <v>3050</v>
      </c>
      <c r="AE276" s="2">
        <v>3050</v>
      </c>
      <c r="AF276" s="2">
        <v>3050</v>
      </c>
      <c r="AG276" s="2">
        <v>3050</v>
      </c>
      <c r="AH276" s="1" t="s">
        <v>106</v>
      </c>
      <c r="AI276" s="1" t="s">
        <v>107</v>
      </c>
      <c r="AJ276" s="1"/>
      <c r="AK276" s="1" t="s">
        <v>42</v>
      </c>
      <c r="AL276" s="1"/>
      <c r="AM276" s="1"/>
    </row>
    <row r="277" spans="1:39" x14ac:dyDescent="0.3">
      <c r="A277" s="1" t="s">
        <v>233</v>
      </c>
      <c r="B277" s="1" t="str">
        <f t="shared" si="12"/>
        <v>623</v>
      </c>
      <c r="C277" s="1" t="str">
        <f t="shared" si="13"/>
        <v>62</v>
      </c>
      <c r="D277" s="1" t="str">
        <f t="shared" si="14"/>
        <v>6</v>
      </c>
      <c r="E277" s="1" t="s">
        <v>760</v>
      </c>
      <c r="F277" s="1" t="s">
        <v>761</v>
      </c>
      <c r="G277" s="1" t="s">
        <v>670</v>
      </c>
      <c r="H277" s="1" t="s">
        <v>671</v>
      </c>
      <c r="I277" s="1" t="s">
        <v>763</v>
      </c>
      <c r="J277" s="1" t="s">
        <v>764</v>
      </c>
      <c r="K277" s="1" t="s">
        <v>602</v>
      </c>
      <c r="L277" s="1" t="s">
        <v>602</v>
      </c>
      <c r="M277" s="1"/>
      <c r="N277" s="1"/>
      <c r="O277" s="1"/>
      <c r="P277" s="1"/>
      <c r="Q277" s="1"/>
      <c r="R277" s="1"/>
      <c r="S277" s="1" t="s">
        <v>35</v>
      </c>
      <c r="T277" s="1" t="s">
        <v>53</v>
      </c>
      <c r="U277" s="1" t="s">
        <v>37</v>
      </c>
      <c r="V277" s="1" t="s">
        <v>765</v>
      </c>
      <c r="W277" s="2">
        <v>10444.27</v>
      </c>
      <c r="X277" s="2">
        <v>6900</v>
      </c>
      <c r="Y277" s="2">
        <v>0</v>
      </c>
      <c r="Z277" s="2">
        <v>0</v>
      </c>
      <c r="AA277" s="2">
        <v>6900</v>
      </c>
      <c r="AB277" s="2">
        <v>6000</v>
      </c>
      <c r="AC277" s="1" t="s">
        <v>39</v>
      </c>
      <c r="AD277" s="2">
        <v>6000</v>
      </c>
      <c r="AE277" s="2">
        <v>6000</v>
      </c>
      <c r="AF277" s="2">
        <v>6000</v>
      </c>
      <c r="AG277" s="2">
        <v>6000</v>
      </c>
      <c r="AH277" s="1" t="s">
        <v>106</v>
      </c>
      <c r="AI277" s="1" t="s">
        <v>107</v>
      </c>
      <c r="AJ277" s="1" t="s">
        <v>604</v>
      </c>
      <c r="AK277" s="1" t="s">
        <v>42</v>
      </c>
      <c r="AL277" s="1" t="s">
        <v>605</v>
      </c>
      <c r="AM277" s="1"/>
    </row>
    <row r="278" spans="1:39" x14ac:dyDescent="0.3">
      <c r="A278" s="1" t="s">
        <v>233</v>
      </c>
      <c r="B278" s="1" t="str">
        <f t="shared" si="12"/>
        <v>623</v>
      </c>
      <c r="C278" s="1" t="str">
        <f t="shared" si="13"/>
        <v>62</v>
      </c>
      <c r="D278" s="1" t="str">
        <f t="shared" si="14"/>
        <v>6</v>
      </c>
      <c r="E278" s="1" t="s">
        <v>760</v>
      </c>
      <c r="F278" s="1" t="s">
        <v>761</v>
      </c>
      <c r="G278" s="1" t="s">
        <v>670</v>
      </c>
      <c r="H278" s="1" t="s">
        <v>671</v>
      </c>
      <c r="I278" s="1" t="s">
        <v>92</v>
      </c>
      <c r="J278" s="1"/>
      <c r="K278" s="1" t="s">
        <v>93</v>
      </c>
      <c r="L278" s="1" t="s">
        <v>93</v>
      </c>
      <c r="M278" s="1"/>
      <c r="N278" s="1"/>
      <c r="O278" s="1"/>
      <c r="P278" s="1"/>
      <c r="Q278" s="1"/>
      <c r="R278" s="1"/>
      <c r="S278" s="1" t="s">
        <v>35</v>
      </c>
      <c r="T278" s="1" t="s">
        <v>53</v>
      </c>
      <c r="U278" s="1" t="s">
        <v>278</v>
      </c>
      <c r="V278" s="1" t="s">
        <v>765</v>
      </c>
      <c r="W278" s="2">
        <v>0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1" t="s">
        <v>39</v>
      </c>
      <c r="AD278" s="2">
        <v>0</v>
      </c>
      <c r="AE278" s="2">
        <v>0</v>
      </c>
      <c r="AF278" s="2">
        <v>0</v>
      </c>
      <c r="AG278" s="2">
        <v>0</v>
      </c>
      <c r="AH278" s="1" t="s">
        <v>106</v>
      </c>
      <c r="AI278" s="1" t="s">
        <v>107</v>
      </c>
      <c r="AJ278" s="1" t="s">
        <v>96</v>
      </c>
      <c r="AK278" s="1" t="s">
        <v>42</v>
      </c>
      <c r="AL278" s="1" t="s">
        <v>97</v>
      </c>
      <c r="AM278" s="1"/>
    </row>
    <row r="279" spans="1:39" x14ac:dyDescent="0.3">
      <c r="A279" s="1" t="s">
        <v>233</v>
      </c>
      <c r="B279" s="1" t="str">
        <f t="shared" si="12"/>
        <v>623</v>
      </c>
      <c r="C279" s="1" t="str">
        <f t="shared" si="13"/>
        <v>62</v>
      </c>
      <c r="D279" s="1" t="str">
        <f t="shared" si="14"/>
        <v>6</v>
      </c>
      <c r="E279" s="1" t="s">
        <v>760</v>
      </c>
      <c r="F279" s="1" t="s">
        <v>761</v>
      </c>
      <c r="G279" s="1" t="s">
        <v>670</v>
      </c>
      <c r="H279" s="1" t="s">
        <v>671</v>
      </c>
      <c r="I279" s="1" t="s">
        <v>766</v>
      </c>
      <c r="J279" s="1"/>
      <c r="K279" s="1" t="s">
        <v>93</v>
      </c>
      <c r="L279" s="1" t="s">
        <v>93</v>
      </c>
      <c r="M279" s="1"/>
      <c r="N279" s="1"/>
      <c r="O279" s="1"/>
      <c r="P279" s="1"/>
      <c r="Q279" s="1"/>
      <c r="R279" s="1"/>
      <c r="S279" s="1" t="s">
        <v>35</v>
      </c>
      <c r="T279" s="1" t="s">
        <v>53</v>
      </c>
      <c r="U279" s="1" t="s">
        <v>278</v>
      </c>
      <c r="V279" s="1" t="s">
        <v>767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2500</v>
      </c>
      <c r="AC279" s="1" t="s">
        <v>39</v>
      </c>
      <c r="AD279" s="2">
        <v>2500</v>
      </c>
      <c r="AE279" s="2">
        <v>2500</v>
      </c>
      <c r="AF279" s="2">
        <v>2500</v>
      </c>
      <c r="AG279" s="2">
        <v>2500</v>
      </c>
      <c r="AH279" s="1" t="s">
        <v>106</v>
      </c>
      <c r="AI279" s="1" t="s">
        <v>107</v>
      </c>
      <c r="AJ279" s="1" t="s">
        <v>96</v>
      </c>
      <c r="AK279" s="1" t="s">
        <v>42</v>
      </c>
      <c r="AL279" s="1" t="s">
        <v>97</v>
      </c>
      <c r="AM279" s="1"/>
    </row>
    <row r="280" spans="1:39" x14ac:dyDescent="0.3">
      <c r="A280" s="1" t="s">
        <v>233</v>
      </c>
      <c r="B280" s="1" t="str">
        <f t="shared" si="12"/>
        <v>623</v>
      </c>
      <c r="C280" s="1" t="str">
        <f t="shared" si="13"/>
        <v>62</v>
      </c>
      <c r="D280" s="1" t="str">
        <f t="shared" si="14"/>
        <v>6</v>
      </c>
      <c r="E280" s="1" t="s">
        <v>768</v>
      </c>
      <c r="F280" s="1" t="s">
        <v>769</v>
      </c>
      <c r="G280" s="1" t="s">
        <v>670</v>
      </c>
      <c r="H280" s="1" t="s">
        <v>671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 t="s">
        <v>35</v>
      </c>
      <c r="T280" s="1" t="s">
        <v>53</v>
      </c>
      <c r="U280" s="1" t="s">
        <v>37</v>
      </c>
      <c r="V280" s="1" t="s">
        <v>770</v>
      </c>
      <c r="W280" s="2">
        <v>24672.81</v>
      </c>
      <c r="X280" s="2">
        <v>20000</v>
      </c>
      <c r="Y280" s="2">
        <v>0</v>
      </c>
      <c r="Z280" s="2">
        <v>0</v>
      </c>
      <c r="AA280" s="2">
        <v>20000</v>
      </c>
      <c r="AB280" s="2">
        <v>27000</v>
      </c>
      <c r="AC280" s="1" t="s">
        <v>39</v>
      </c>
      <c r="AD280" s="2">
        <v>30000</v>
      </c>
      <c r="AE280" s="2">
        <v>33000</v>
      </c>
      <c r="AF280" s="2">
        <v>36000</v>
      </c>
      <c r="AG280" s="2">
        <v>39000</v>
      </c>
      <c r="AH280" s="1" t="s">
        <v>106</v>
      </c>
      <c r="AI280" s="1" t="s">
        <v>107</v>
      </c>
      <c r="AJ280" s="1"/>
      <c r="AK280" s="1" t="s">
        <v>42</v>
      </c>
      <c r="AL280" s="1"/>
      <c r="AM280" s="1"/>
    </row>
    <row r="281" spans="1:39" x14ac:dyDescent="0.3">
      <c r="A281" s="1" t="s">
        <v>233</v>
      </c>
      <c r="B281" s="1" t="str">
        <f t="shared" si="12"/>
        <v>623</v>
      </c>
      <c r="C281" s="1" t="str">
        <f t="shared" si="13"/>
        <v>62</v>
      </c>
      <c r="D281" s="1" t="str">
        <f t="shared" si="14"/>
        <v>6</v>
      </c>
      <c r="E281" s="1" t="s">
        <v>771</v>
      </c>
      <c r="F281" s="1" t="s">
        <v>772</v>
      </c>
      <c r="G281" s="1" t="s">
        <v>670</v>
      </c>
      <c r="H281" s="1" t="s">
        <v>671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 t="s">
        <v>35</v>
      </c>
      <c r="T281" s="1" t="s">
        <v>53</v>
      </c>
      <c r="U281" s="1" t="s">
        <v>37</v>
      </c>
      <c r="V281" s="1" t="s">
        <v>773</v>
      </c>
      <c r="W281" s="2">
        <v>2956.84</v>
      </c>
      <c r="X281" s="2">
        <v>5900</v>
      </c>
      <c r="Y281" s="2">
        <v>0</v>
      </c>
      <c r="Z281" s="2">
        <v>0</v>
      </c>
      <c r="AA281" s="2">
        <v>5900</v>
      </c>
      <c r="AB281" s="2">
        <v>3100</v>
      </c>
      <c r="AC281" s="1" t="s">
        <v>39</v>
      </c>
      <c r="AD281" s="2">
        <v>3100</v>
      </c>
      <c r="AE281" s="2">
        <v>3100</v>
      </c>
      <c r="AF281" s="2">
        <v>3100</v>
      </c>
      <c r="AG281" s="2">
        <v>3100</v>
      </c>
      <c r="AH281" s="1" t="s">
        <v>106</v>
      </c>
      <c r="AI281" s="1" t="s">
        <v>107</v>
      </c>
      <c r="AJ281" s="1"/>
      <c r="AK281" s="1" t="s">
        <v>42</v>
      </c>
      <c r="AL281" s="1"/>
      <c r="AM281" s="1"/>
    </row>
    <row r="282" spans="1:39" x14ac:dyDescent="0.3">
      <c r="A282" s="1" t="s">
        <v>233</v>
      </c>
      <c r="B282" s="1" t="str">
        <f t="shared" si="12"/>
        <v>623</v>
      </c>
      <c r="C282" s="1" t="str">
        <f t="shared" si="13"/>
        <v>62</v>
      </c>
      <c r="D282" s="1" t="str">
        <f t="shared" si="14"/>
        <v>6</v>
      </c>
      <c r="E282" s="1" t="s">
        <v>774</v>
      </c>
      <c r="F282" s="1" t="s">
        <v>775</v>
      </c>
      <c r="G282" s="1" t="s">
        <v>670</v>
      </c>
      <c r="H282" s="1" t="s">
        <v>671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 t="s">
        <v>35</v>
      </c>
      <c r="T282" s="1" t="s">
        <v>53</v>
      </c>
      <c r="U282" s="1" t="s">
        <v>37</v>
      </c>
      <c r="V282" s="1" t="s">
        <v>776</v>
      </c>
      <c r="W282" s="2">
        <v>3305.05</v>
      </c>
      <c r="X282" s="2">
        <v>3500</v>
      </c>
      <c r="Y282" s="2">
        <v>0</v>
      </c>
      <c r="Z282" s="2">
        <v>0</v>
      </c>
      <c r="AA282" s="2">
        <v>3500</v>
      </c>
      <c r="AB282" s="2">
        <v>3500</v>
      </c>
      <c r="AC282" s="1" t="s">
        <v>39</v>
      </c>
      <c r="AD282" s="2">
        <v>3500</v>
      </c>
      <c r="AE282" s="2">
        <v>3500</v>
      </c>
      <c r="AF282" s="2">
        <v>3500</v>
      </c>
      <c r="AG282" s="2">
        <v>3500</v>
      </c>
      <c r="AH282" s="1" t="s">
        <v>106</v>
      </c>
      <c r="AI282" s="1" t="s">
        <v>107</v>
      </c>
      <c r="AJ282" s="1"/>
      <c r="AK282" s="1" t="s">
        <v>42</v>
      </c>
      <c r="AL282" s="1"/>
      <c r="AM282" s="1"/>
    </row>
    <row r="283" spans="1:39" x14ac:dyDescent="0.3">
      <c r="A283" s="1" t="s">
        <v>233</v>
      </c>
      <c r="B283" s="1" t="str">
        <f t="shared" si="12"/>
        <v>623</v>
      </c>
      <c r="C283" s="1" t="str">
        <f t="shared" si="13"/>
        <v>62</v>
      </c>
      <c r="D283" s="1" t="str">
        <f t="shared" si="14"/>
        <v>6</v>
      </c>
      <c r="E283" s="1" t="s">
        <v>777</v>
      </c>
      <c r="F283" s="1" t="s">
        <v>778</v>
      </c>
      <c r="G283" s="1" t="s">
        <v>670</v>
      </c>
      <c r="H283" s="1" t="s">
        <v>671</v>
      </c>
      <c r="I283" s="1" t="s">
        <v>600</v>
      </c>
      <c r="J283" s="1" t="s">
        <v>601</v>
      </c>
      <c r="K283" s="1" t="s">
        <v>602</v>
      </c>
      <c r="L283" s="1" t="s">
        <v>602</v>
      </c>
      <c r="M283" s="1"/>
      <c r="N283" s="1"/>
      <c r="O283" s="1"/>
      <c r="P283" s="1"/>
      <c r="Q283" s="1"/>
      <c r="R283" s="1"/>
      <c r="S283" s="1" t="s">
        <v>35</v>
      </c>
      <c r="T283" s="1" t="s">
        <v>53</v>
      </c>
      <c r="U283" s="1" t="s">
        <v>37</v>
      </c>
      <c r="V283" s="1" t="s">
        <v>779</v>
      </c>
      <c r="W283" s="2">
        <v>77026.84</v>
      </c>
      <c r="X283" s="2">
        <v>29448.18</v>
      </c>
      <c r="Y283" s="2">
        <v>73551.820000000007</v>
      </c>
      <c r="Z283" s="2">
        <v>73551.820000000007</v>
      </c>
      <c r="AA283" s="2">
        <v>103000</v>
      </c>
      <c r="AB283" s="2">
        <v>92400</v>
      </c>
      <c r="AC283" s="1" t="s">
        <v>39</v>
      </c>
      <c r="AD283" s="2">
        <v>92400</v>
      </c>
      <c r="AE283" s="2">
        <v>92400</v>
      </c>
      <c r="AF283" s="2">
        <v>92400</v>
      </c>
      <c r="AG283" s="2">
        <v>92400</v>
      </c>
      <c r="AH283" s="1" t="s">
        <v>106</v>
      </c>
      <c r="AI283" s="1" t="s">
        <v>107</v>
      </c>
      <c r="AJ283" s="1" t="s">
        <v>604</v>
      </c>
      <c r="AK283" s="1" t="s">
        <v>42</v>
      </c>
      <c r="AL283" s="1" t="s">
        <v>605</v>
      </c>
      <c r="AM283" s="1"/>
    </row>
    <row r="284" spans="1:39" x14ac:dyDescent="0.3">
      <c r="A284" s="1" t="s">
        <v>233</v>
      </c>
      <c r="B284" s="1" t="str">
        <f t="shared" si="12"/>
        <v>740</v>
      </c>
      <c r="C284" s="1" t="str">
        <f t="shared" si="13"/>
        <v>74</v>
      </c>
      <c r="D284" s="1" t="str">
        <f t="shared" si="14"/>
        <v>7</v>
      </c>
      <c r="E284" s="1" t="s">
        <v>780</v>
      </c>
      <c r="F284" s="1" t="s">
        <v>781</v>
      </c>
      <c r="G284" s="1" t="s">
        <v>670</v>
      </c>
      <c r="H284" s="1" t="s">
        <v>671</v>
      </c>
      <c r="I284" s="1"/>
      <c r="J284" s="1"/>
      <c r="K284" s="1"/>
      <c r="L284" s="1"/>
      <c r="M284" s="1"/>
      <c r="N284" s="1"/>
      <c r="O284" s="1"/>
      <c r="P284" s="1"/>
      <c r="Q284" s="1"/>
      <c r="R284" s="1" t="s">
        <v>273</v>
      </c>
      <c r="S284" s="1" t="s">
        <v>35</v>
      </c>
      <c r="T284" s="1" t="s">
        <v>36</v>
      </c>
      <c r="U284" s="1" t="s">
        <v>37</v>
      </c>
      <c r="V284" s="1" t="s">
        <v>782</v>
      </c>
      <c r="W284" s="2">
        <v>45974.720000000001</v>
      </c>
      <c r="X284" s="2">
        <v>20000</v>
      </c>
      <c r="Y284" s="2">
        <v>0</v>
      </c>
      <c r="Z284" s="2">
        <v>0</v>
      </c>
      <c r="AA284" s="2">
        <v>20000</v>
      </c>
      <c r="AB284" s="2">
        <v>40000</v>
      </c>
      <c r="AC284" s="1" t="s">
        <v>39</v>
      </c>
      <c r="AD284" s="2">
        <v>40000</v>
      </c>
      <c r="AE284" s="2">
        <v>40000</v>
      </c>
      <c r="AF284" s="2">
        <v>40000</v>
      </c>
      <c r="AG284" s="2">
        <v>40000</v>
      </c>
      <c r="AH284" s="1" t="s">
        <v>106</v>
      </c>
      <c r="AI284" s="1" t="s">
        <v>107</v>
      </c>
      <c r="AJ284" s="1"/>
      <c r="AK284" s="1" t="s">
        <v>42</v>
      </c>
      <c r="AL284" s="1"/>
      <c r="AM284" s="1"/>
    </row>
    <row r="285" spans="1:39" x14ac:dyDescent="0.3">
      <c r="A285" s="1" t="s">
        <v>233</v>
      </c>
      <c r="B285" s="1" t="str">
        <f t="shared" si="12"/>
        <v>740</v>
      </c>
      <c r="C285" s="1" t="str">
        <f t="shared" si="13"/>
        <v>74</v>
      </c>
      <c r="D285" s="1" t="str">
        <f t="shared" si="14"/>
        <v>7</v>
      </c>
      <c r="E285" s="1" t="s">
        <v>783</v>
      </c>
      <c r="F285" s="1" t="s">
        <v>784</v>
      </c>
      <c r="G285" s="1" t="s">
        <v>670</v>
      </c>
      <c r="H285" s="1" t="s">
        <v>671</v>
      </c>
      <c r="I285" s="1"/>
      <c r="J285" s="1"/>
      <c r="K285" s="1"/>
      <c r="L285" s="1"/>
      <c r="M285" s="1"/>
      <c r="N285" s="1"/>
      <c r="O285" s="1"/>
      <c r="P285" s="1"/>
      <c r="Q285" s="1"/>
      <c r="R285" s="1" t="s">
        <v>242</v>
      </c>
      <c r="S285" s="1" t="s">
        <v>35</v>
      </c>
      <c r="T285" s="1" t="s">
        <v>36</v>
      </c>
      <c r="U285" s="1" t="s">
        <v>37</v>
      </c>
      <c r="V285" s="1" t="s">
        <v>785</v>
      </c>
      <c r="W285" s="2">
        <v>0</v>
      </c>
      <c r="X285" s="2">
        <v>0</v>
      </c>
      <c r="Y285" s="2">
        <v>0</v>
      </c>
      <c r="Z285" s="2">
        <v>0</v>
      </c>
      <c r="AA285" s="2">
        <v>0</v>
      </c>
      <c r="AB285" s="2">
        <v>6750</v>
      </c>
      <c r="AC285" s="1" t="s">
        <v>39</v>
      </c>
      <c r="AD285" s="2">
        <v>13500</v>
      </c>
      <c r="AE285" s="2">
        <v>13500</v>
      </c>
      <c r="AF285" s="2">
        <v>13500</v>
      </c>
      <c r="AG285" s="2">
        <v>13500</v>
      </c>
      <c r="AH285" s="1" t="s">
        <v>106</v>
      </c>
      <c r="AI285" s="1" t="s">
        <v>107</v>
      </c>
      <c r="AJ285" s="1"/>
      <c r="AK285" s="1" t="s">
        <v>42</v>
      </c>
      <c r="AL285" s="1"/>
      <c r="AM285" s="1"/>
    </row>
    <row r="286" spans="1:39" x14ac:dyDescent="0.3">
      <c r="A286" s="1" t="s">
        <v>233</v>
      </c>
      <c r="B286" s="1" t="str">
        <f t="shared" si="12"/>
        <v>740</v>
      </c>
      <c r="C286" s="1" t="str">
        <f t="shared" si="13"/>
        <v>74</v>
      </c>
      <c r="D286" s="1" t="str">
        <f t="shared" si="14"/>
        <v>7</v>
      </c>
      <c r="E286" s="1" t="s">
        <v>786</v>
      </c>
      <c r="F286" s="1" t="s">
        <v>787</v>
      </c>
      <c r="G286" s="1" t="s">
        <v>670</v>
      </c>
      <c r="H286" s="1" t="s">
        <v>671</v>
      </c>
      <c r="I286" s="1"/>
      <c r="J286" s="1"/>
      <c r="K286" s="1"/>
      <c r="L286" s="1"/>
      <c r="M286" s="1"/>
      <c r="N286" s="1"/>
      <c r="O286" s="1"/>
      <c r="P286" s="1"/>
      <c r="Q286" s="1"/>
      <c r="R286" s="1" t="s">
        <v>242</v>
      </c>
      <c r="S286" s="1" t="s">
        <v>35</v>
      </c>
      <c r="T286" s="1" t="s">
        <v>36</v>
      </c>
      <c r="U286" s="1" t="s">
        <v>278</v>
      </c>
      <c r="V286" s="1" t="s">
        <v>788</v>
      </c>
      <c r="W286" s="2">
        <v>24016.82</v>
      </c>
      <c r="X286" s="2">
        <v>-7894.19</v>
      </c>
      <c r="Y286" s="2">
        <v>17894.189999999999</v>
      </c>
      <c r="Z286" s="2">
        <v>17894.189999999999</v>
      </c>
      <c r="AA286" s="2">
        <v>10000</v>
      </c>
      <c r="AB286" s="2">
        <v>28321.37</v>
      </c>
      <c r="AC286" s="1" t="s">
        <v>39</v>
      </c>
      <c r="AD286" s="2">
        <v>20685.48</v>
      </c>
      <c r="AE286" s="2">
        <v>20685.48</v>
      </c>
      <c r="AF286" s="2">
        <v>20685.48</v>
      </c>
      <c r="AG286" s="2">
        <v>20685.48</v>
      </c>
      <c r="AH286" s="1" t="s">
        <v>106</v>
      </c>
      <c r="AI286" s="1" t="s">
        <v>107</v>
      </c>
      <c r="AJ286" s="1"/>
      <c r="AK286" s="1" t="s">
        <v>42</v>
      </c>
      <c r="AL286" s="1"/>
      <c r="AM286" s="1"/>
    </row>
    <row r="287" spans="1:39" x14ac:dyDescent="0.3">
      <c r="A287" s="1" t="s">
        <v>233</v>
      </c>
      <c r="B287" s="1" t="str">
        <f t="shared" si="12"/>
        <v>747</v>
      </c>
      <c r="C287" s="1" t="str">
        <f t="shared" si="13"/>
        <v>74</v>
      </c>
      <c r="D287" s="1" t="str">
        <f t="shared" si="14"/>
        <v>7</v>
      </c>
      <c r="E287" s="1" t="s">
        <v>598</v>
      </c>
      <c r="F287" s="1" t="s">
        <v>599</v>
      </c>
      <c r="G287" s="1" t="s">
        <v>670</v>
      </c>
      <c r="H287" s="1" t="s">
        <v>671</v>
      </c>
      <c r="I287" s="1" t="s">
        <v>600</v>
      </c>
      <c r="J287" s="1" t="s">
        <v>601</v>
      </c>
      <c r="K287" s="1" t="s">
        <v>602</v>
      </c>
      <c r="L287" s="1" t="s">
        <v>602</v>
      </c>
      <c r="M287" s="1"/>
      <c r="N287" s="1"/>
      <c r="O287" s="1"/>
      <c r="P287" s="1"/>
      <c r="Q287" s="1"/>
      <c r="R287" s="1"/>
      <c r="S287" s="1" t="s">
        <v>35</v>
      </c>
      <c r="T287" s="1" t="s">
        <v>36</v>
      </c>
      <c r="U287" s="1" t="s">
        <v>278</v>
      </c>
      <c r="V287" s="1" t="s">
        <v>603</v>
      </c>
      <c r="W287" s="2">
        <v>333.3</v>
      </c>
      <c r="X287" s="2">
        <v>52.8</v>
      </c>
      <c r="Y287" s="2">
        <v>319</v>
      </c>
      <c r="Z287" s="2">
        <v>319</v>
      </c>
      <c r="AA287" s="2">
        <v>371.8</v>
      </c>
      <c r="AB287" s="2">
        <v>363</v>
      </c>
      <c r="AC287" s="1" t="s">
        <v>39</v>
      </c>
      <c r="AD287" s="2">
        <v>363</v>
      </c>
      <c r="AE287" s="2">
        <v>363</v>
      </c>
      <c r="AF287" s="2">
        <v>363</v>
      </c>
      <c r="AG287" s="2">
        <v>363</v>
      </c>
      <c r="AH287" s="1" t="s">
        <v>106</v>
      </c>
      <c r="AI287" s="1" t="s">
        <v>107</v>
      </c>
      <c r="AJ287" s="1" t="s">
        <v>604</v>
      </c>
      <c r="AK287" s="1" t="s">
        <v>42</v>
      </c>
      <c r="AL287" s="1" t="s">
        <v>605</v>
      </c>
      <c r="AM287" s="1"/>
    </row>
    <row r="288" spans="1:39" x14ac:dyDescent="0.3">
      <c r="A288" s="1" t="s">
        <v>233</v>
      </c>
      <c r="B288" s="1" t="str">
        <f t="shared" si="12"/>
        <v>613</v>
      </c>
      <c r="C288" s="1" t="str">
        <f t="shared" si="13"/>
        <v>61</v>
      </c>
      <c r="D288" s="1" t="str">
        <f t="shared" si="14"/>
        <v>6</v>
      </c>
      <c r="E288" s="1" t="s">
        <v>524</v>
      </c>
      <c r="F288" s="1" t="s">
        <v>525</v>
      </c>
      <c r="G288" s="1" t="s">
        <v>789</v>
      </c>
      <c r="H288" s="1" t="s">
        <v>790</v>
      </c>
      <c r="I288" s="1" t="s">
        <v>791</v>
      </c>
      <c r="J288" s="1" t="s">
        <v>792</v>
      </c>
      <c r="K288" s="1" t="s">
        <v>638</v>
      </c>
      <c r="L288" s="1" t="s">
        <v>638</v>
      </c>
      <c r="M288" s="1"/>
      <c r="N288" s="1"/>
      <c r="O288" s="1"/>
      <c r="P288" s="1"/>
      <c r="Q288" s="1"/>
      <c r="R288" s="1"/>
      <c r="S288" s="1" t="s">
        <v>35</v>
      </c>
      <c r="T288" s="1" t="s">
        <v>53</v>
      </c>
      <c r="U288" s="1" t="s">
        <v>278</v>
      </c>
      <c r="V288" s="1" t="s">
        <v>793</v>
      </c>
      <c r="W288" s="2">
        <v>314.60000000000002</v>
      </c>
      <c r="X288" s="2">
        <v>90790</v>
      </c>
      <c r="Y288" s="2">
        <v>1210</v>
      </c>
      <c r="Z288" s="2">
        <v>1210</v>
      </c>
      <c r="AA288" s="2">
        <v>92000</v>
      </c>
      <c r="AB288" s="2">
        <v>15000</v>
      </c>
      <c r="AC288" s="1" t="s">
        <v>39</v>
      </c>
      <c r="AD288" s="2">
        <v>100000</v>
      </c>
      <c r="AE288" s="2">
        <v>80000</v>
      </c>
      <c r="AF288" s="2">
        <v>70000</v>
      </c>
      <c r="AG288" s="2">
        <v>35000</v>
      </c>
      <c r="AH288" s="1" t="s">
        <v>106</v>
      </c>
      <c r="AI288" s="1" t="s">
        <v>107</v>
      </c>
      <c r="AJ288" s="1" t="s">
        <v>640</v>
      </c>
      <c r="AK288" s="1" t="s">
        <v>42</v>
      </c>
      <c r="AL288" s="1" t="s">
        <v>545</v>
      </c>
      <c r="AM288" s="1"/>
    </row>
    <row r="289" spans="1:39" x14ac:dyDescent="0.3">
      <c r="A289" s="1" t="s">
        <v>233</v>
      </c>
      <c r="B289" s="1" t="str">
        <f t="shared" si="12"/>
        <v>740</v>
      </c>
      <c r="C289" s="1" t="str">
        <f t="shared" si="13"/>
        <v>74</v>
      </c>
      <c r="D289" s="1" t="str">
        <f t="shared" si="14"/>
        <v>7</v>
      </c>
      <c r="E289" s="1" t="s">
        <v>786</v>
      </c>
      <c r="F289" s="1" t="s">
        <v>787</v>
      </c>
      <c r="G289" s="1" t="s">
        <v>789</v>
      </c>
      <c r="H289" s="1" t="s">
        <v>790</v>
      </c>
      <c r="I289" s="1"/>
      <c r="J289" s="1"/>
      <c r="K289" s="1"/>
      <c r="L289" s="1"/>
      <c r="M289" s="1"/>
      <c r="N289" s="1"/>
      <c r="O289" s="1"/>
      <c r="P289" s="1"/>
      <c r="Q289" s="1"/>
      <c r="R289" s="1" t="s">
        <v>242</v>
      </c>
      <c r="S289" s="1" t="s">
        <v>35</v>
      </c>
      <c r="T289" s="1" t="s">
        <v>36</v>
      </c>
      <c r="U289" s="1" t="s">
        <v>278</v>
      </c>
      <c r="V289" s="1" t="s">
        <v>794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3669.64</v>
      </c>
      <c r="AC289" s="1" t="s">
        <v>39</v>
      </c>
      <c r="AD289" s="2">
        <v>0</v>
      </c>
      <c r="AE289" s="2">
        <v>0</v>
      </c>
      <c r="AF289" s="2">
        <v>0</v>
      </c>
      <c r="AG289" s="2">
        <v>0</v>
      </c>
      <c r="AH289" s="1" t="s">
        <v>106</v>
      </c>
      <c r="AI289" s="1" t="s">
        <v>107</v>
      </c>
      <c r="AJ289" s="1"/>
      <c r="AK289" s="1" t="s">
        <v>42</v>
      </c>
      <c r="AL289" s="1"/>
      <c r="AM289" s="1"/>
    </row>
    <row r="290" spans="1:39" x14ac:dyDescent="0.3">
      <c r="A290" s="1" t="s">
        <v>233</v>
      </c>
      <c r="B290" s="1" t="str">
        <f t="shared" si="12"/>
        <v>613</v>
      </c>
      <c r="C290" s="1" t="str">
        <f t="shared" si="13"/>
        <v>61</v>
      </c>
      <c r="D290" s="1" t="str">
        <f t="shared" si="14"/>
        <v>6</v>
      </c>
      <c r="E290" s="1" t="s">
        <v>795</v>
      </c>
      <c r="F290" s="1" t="s">
        <v>796</v>
      </c>
      <c r="G290" s="1" t="s">
        <v>797</v>
      </c>
      <c r="H290" s="1" t="s">
        <v>798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 t="s">
        <v>35</v>
      </c>
      <c r="T290" s="1" t="s">
        <v>53</v>
      </c>
      <c r="U290" s="1" t="s">
        <v>278</v>
      </c>
      <c r="V290" s="1" t="s">
        <v>799</v>
      </c>
      <c r="W290" s="2">
        <v>8805.15</v>
      </c>
      <c r="X290" s="2">
        <v>0</v>
      </c>
      <c r="Y290" s="2">
        <v>9000</v>
      </c>
      <c r="Z290" s="2">
        <v>9000</v>
      </c>
      <c r="AA290" s="2">
        <v>9000</v>
      </c>
      <c r="AB290" s="2">
        <v>9000</v>
      </c>
      <c r="AC290" s="1" t="s">
        <v>39</v>
      </c>
      <c r="AD290" s="2">
        <v>9090</v>
      </c>
      <c r="AE290" s="2">
        <v>9180.9</v>
      </c>
      <c r="AF290" s="2">
        <v>9272.7099999999991</v>
      </c>
      <c r="AG290" s="2">
        <v>9365.44</v>
      </c>
      <c r="AH290" s="1" t="s">
        <v>106</v>
      </c>
      <c r="AI290" s="1" t="s">
        <v>107</v>
      </c>
      <c r="AJ290" s="1"/>
      <c r="AK290" s="1" t="s">
        <v>42</v>
      </c>
      <c r="AL290" s="1"/>
      <c r="AM290" s="1"/>
    </row>
    <row r="291" spans="1:39" x14ac:dyDescent="0.3">
      <c r="A291" s="1" t="s">
        <v>233</v>
      </c>
      <c r="B291" s="1" t="str">
        <f t="shared" si="12"/>
        <v>613</v>
      </c>
      <c r="C291" s="1" t="str">
        <f t="shared" si="13"/>
        <v>61</v>
      </c>
      <c r="D291" s="1" t="str">
        <f t="shared" si="14"/>
        <v>6</v>
      </c>
      <c r="E291" s="1" t="s">
        <v>800</v>
      </c>
      <c r="F291" s="1" t="s">
        <v>801</v>
      </c>
      <c r="G291" s="1" t="s">
        <v>797</v>
      </c>
      <c r="H291" s="1" t="s">
        <v>798</v>
      </c>
      <c r="I291" s="1" t="s">
        <v>802</v>
      </c>
      <c r="J291" s="1" t="s">
        <v>803</v>
      </c>
      <c r="K291" s="1" t="s">
        <v>804</v>
      </c>
      <c r="L291" s="1" t="s">
        <v>804</v>
      </c>
      <c r="M291" s="1"/>
      <c r="N291" s="1"/>
      <c r="O291" s="1"/>
      <c r="P291" s="1"/>
      <c r="Q291" s="1"/>
      <c r="R291" s="1"/>
      <c r="S291" s="1" t="s">
        <v>35</v>
      </c>
      <c r="T291" s="1" t="s">
        <v>53</v>
      </c>
      <c r="U291" s="1" t="s">
        <v>278</v>
      </c>
      <c r="V291" s="1" t="s">
        <v>805</v>
      </c>
      <c r="W291" s="2">
        <v>12494.73</v>
      </c>
      <c r="X291" s="2">
        <v>2570.27</v>
      </c>
      <c r="Y291" s="2">
        <v>11429.73</v>
      </c>
      <c r="Z291" s="2">
        <v>11429.73</v>
      </c>
      <c r="AA291" s="2">
        <v>14000</v>
      </c>
      <c r="AB291" s="2">
        <v>14000</v>
      </c>
      <c r="AC291" s="1" t="s">
        <v>39</v>
      </c>
      <c r="AD291" s="2">
        <v>14000</v>
      </c>
      <c r="AE291" s="2">
        <v>14000</v>
      </c>
      <c r="AF291" s="2">
        <v>14000</v>
      </c>
      <c r="AG291" s="2">
        <v>14000</v>
      </c>
      <c r="AH291" s="1" t="s">
        <v>106</v>
      </c>
      <c r="AI291" s="1" t="s">
        <v>107</v>
      </c>
      <c r="AJ291" s="1" t="s">
        <v>806</v>
      </c>
      <c r="AK291" s="1" t="s">
        <v>42</v>
      </c>
      <c r="AL291" s="1" t="s">
        <v>605</v>
      </c>
      <c r="AM291" s="1"/>
    </row>
    <row r="292" spans="1:39" x14ac:dyDescent="0.3">
      <c r="A292" s="1" t="s">
        <v>233</v>
      </c>
      <c r="B292" s="1" t="str">
        <f t="shared" si="12"/>
        <v>211</v>
      </c>
      <c r="C292" s="1" t="str">
        <f t="shared" si="13"/>
        <v>21</v>
      </c>
      <c r="D292" s="1" t="str">
        <f t="shared" si="14"/>
        <v>2</v>
      </c>
      <c r="E292" s="1" t="s">
        <v>60</v>
      </c>
      <c r="F292" s="1" t="s">
        <v>61</v>
      </c>
      <c r="G292" s="1" t="s">
        <v>62</v>
      </c>
      <c r="H292" s="1" t="s">
        <v>63</v>
      </c>
      <c r="I292" s="1" t="s">
        <v>807</v>
      </c>
      <c r="J292" s="1" t="s">
        <v>808</v>
      </c>
      <c r="K292" s="1" t="s">
        <v>809</v>
      </c>
      <c r="L292" s="1" t="s">
        <v>809</v>
      </c>
      <c r="M292" s="1" t="s">
        <v>67</v>
      </c>
      <c r="N292" s="1" t="s">
        <v>68</v>
      </c>
      <c r="O292" s="1" t="s">
        <v>810</v>
      </c>
      <c r="P292" s="1" t="s">
        <v>810</v>
      </c>
      <c r="Q292" s="1"/>
      <c r="R292" s="1" t="s">
        <v>70</v>
      </c>
      <c r="S292" s="1" t="s">
        <v>71</v>
      </c>
      <c r="T292" s="1" t="s">
        <v>53</v>
      </c>
      <c r="U292" s="1" t="s">
        <v>278</v>
      </c>
      <c r="V292" s="1" t="s">
        <v>811</v>
      </c>
      <c r="W292" s="2">
        <v>0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1" t="s">
        <v>39</v>
      </c>
      <c r="AD292" s="2">
        <v>0</v>
      </c>
      <c r="AE292" s="2">
        <v>6000</v>
      </c>
      <c r="AF292" s="2">
        <v>0</v>
      </c>
      <c r="AG292" s="2">
        <v>0</v>
      </c>
      <c r="AH292" s="1" t="s">
        <v>74</v>
      </c>
      <c r="AI292" s="1" t="s">
        <v>75</v>
      </c>
      <c r="AJ292" s="1" t="s">
        <v>76</v>
      </c>
      <c r="AK292" s="1" t="s">
        <v>42</v>
      </c>
      <c r="AL292" s="1" t="s">
        <v>77</v>
      </c>
      <c r="AM292" s="1"/>
    </row>
    <row r="293" spans="1:39" x14ac:dyDescent="0.3">
      <c r="A293" s="1" t="s">
        <v>233</v>
      </c>
      <c r="B293" s="1" t="str">
        <f t="shared" si="12"/>
        <v>211</v>
      </c>
      <c r="C293" s="1" t="str">
        <f t="shared" si="13"/>
        <v>21</v>
      </c>
      <c r="D293" s="1" t="str">
        <f t="shared" si="14"/>
        <v>2</v>
      </c>
      <c r="E293" s="1" t="s">
        <v>60</v>
      </c>
      <c r="F293" s="1" t="s">
        <v>61</v>
      </c>
      <c r="G293" s="1" t="s">
        <v>62</v>
      </c>
      <c r="H293" s="1" t="s">
        <v>63</v>
      </c>
      <c r="I293" s="1" t="s">
        <v>812</v>
      </c>
      <c r="J293" s="1" t="s">
        <v>813</v>
      </c>
      <c r="K293" s="1" t="s">
        <v>814</v>
      </c>
      <c r="L293" s="1" t="s">
        <v>814</v>
      </c>
      <c r="M293" s="1" t="s">
        <v>67</v>
      </c>
      <c r="N293" s="1" t="s">
        <v>68</v>
      </c>
      <c r="O293" s="1" t="s">
        <v>815</v>
      </c>
      <c r="P293" s="1" t="s">
        <v>815</v>
      </c>
      <c r="Q293" s="1"/>
      <c r="R293" s="1" t="s">
        <v>70</v>
      </c>
      <c r="S293" s="1" t="s">
        <v>71</v>
      </c>
      <c r="T293" s="1" t="s">
        <v>53</v>
      </c>
      <c r="U293" s="1" t="s">
        <v>90</v>
      </c>
      <c r="V293" s="1" t="s">
        <v>816</v>
      </c>
      <c r="W293" s="2">
        <v>970.23</v>
      </c>
      <c r="X293" s="2">
        <v>2420.77</v>
      </c>
      <c r="Y293" s="2">
        <v>8609</v>
      </c>
      <c r="Z293" s="2">
        <v>8609</v>
      </c>
      <c r="AA293" s="2">
        <v>11029.77</v>
      </c>
      <c r="AB293" s="2">
        <v>11029.77</v>
      </c>
      <c r="AC293" s="1" t="s">
        <v>39</v>
      </c>
      <c r="AD293" s="2">
        <v>14500</v>
      </c>
      <c r="AE293" s="2">
        <v>0</v>
      </c>
      <c r="AF293" s="2">
        <v>0</v>
      </c>
      <c r="AG293" s="2">
        <v>0</v>
      </c>
      <c r="AH293" s="1" t="s">
        <v>74</v>
      </c>
      <c r="AI293" s="1" t="s">
        <v>75</v>
      </c>
      <c r="AJ293" s="1" t="s">
        <v>159</v>
      </c>
      <c r="AK293" s="1" t="s">
        <v>42</v>
      </c>
      <c r="AL293" s="1" t="s">
        <v>77</v>
      </c>
      <c r="AM293" s="1"/>
    </row>
    <row r="294" spans="1:39" x14ac:dyDescent="0.3">
      <c r="A294" s="1" t="s">
        <v>233</v>
      </c>
      <c r="B294" s="1" t="str">
        <f t="shared" si="12"/>
        <v>221</v>
      </c>
      <c r="C294" s="1" t="str">
        <f t="shared" si="13"/>
        <v>22</v>
      </c>
      <c r="D294" s="1" t="str">
        <f t="shared" si="14"/>
        <v>2</v>
      </c>
      <c r="E294" s="1" t="s">
        <v>147</v>
      </c>
      <c r="F294" s="1" t="s">
        <v>148</v>
      </c>
      <c r="G294" s="1" t="s">
        <v>62</v>
      </c>
      <c r="H294" s="1" t="s">
        <v>63</v>
      </c>
      <c r="I294" s="1"/>
      <c r="J294" s="1"/>
      <c r="K294" s="1"/>
      <c r="L294" s="1"/>
      <c r="M294" s="1" t="s">
        <v>239</v>
      </c>
      <c r="N294" s="1" t="s">
        <v>240</v>
      </c>
      <c r="O294" s="1" t="s">
        <v>817</v>
      </c>
      <c r="P294" s="1" t="s">
        <v>817</v>
      </c>
      <c r="Q294" s="1"/>
      <c r="R294" s="1" t="s">
        <v>70</v>
      </c>
      <c r="S294" s="1" t="s">
        <v>71</v>
      </c>
      <c r="T294" s="1" t="s">
        <v>36</v>
      </c>
      <c r="U294" s="1" t="s">
        <v>136</v>
      </c>
      <c r="V294" s="1" t="s">
        <v>818</v>
      </c>
      <c r="W294" s="2">
        <v>180000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1" t="s">
        <v>39</v>
      </c>
      <c r="AD294" s="2">
        <v>0</v>
      </c>
      <c r="AE294" s="2">
        <v>0</v>
      </c>
      <c r="AF294" s="2">
        <v>0</v>
      </c>
      <c r="AG294" s="2">
        <v>0</v>
      </c>
      <c r="AH294" s="1" t="s">
        <v>74</v>
      </c>
      <c r="AI294" s="1" t="s">
        <v>75</v>
      </c>
      <c r="AJ294" s="1"/>
      <c r="AK294" s="1" t="s">
        <v>42</v>
      </c>
      <c r="AL294" s="1"/>
      <c r="AM294" s="1"/>
    </row>
    <row r="295" spans="1:39" x14ac:dyDescent="0.3">
      <c r="A295" s="1" t="s">
        <v>233</v>
      </c>
      <c r="B295" s="1" t="str">
        <f t="shared" si="12"/>
        <v>221</v>
      </c>
      <c r="C295" s="1" t="str">
        <f t="shared" si="13"/>
        <v>22</v>
      </c>
      <c r="D295" s="1" t="str">
        <f t="shared" si="14"/>
        <v>2</v>
      </c>
      <c r="E295" s="1" t="s">
        <v>147</v>
      </c>
      <c r="F295" s="1" t="s">
        <v>148</v>
      </c>
      <c r="G295" s="1" t="s">
        <v>62</v>
      </c>
      <c r="H295" s="1" t="s">
        <v>63</v>
      </c>
      <c r="I295" s="1" t="s">
        <v>819</v>
      </c>
      <c r="J295" s="1" t="s">
        <v>820</v>
      </c>
      <c r="K295" s="1" t="s">
        <v>821</v>
      </c>
      <c r="L295" s="1" t="s">
        <v>821</v>
      </c>
      <c r="M295" s="1" t="s">
        <v>822</v>
      </c>
      <c r="N295" s="1" t="s">
        <v>823</v>
      </c>
      <c r="O295" s="1" t="s">
        <v>824</v>
      </c>
      <c r="P295" s="1" t="s">
        <v>825</v>
      </c>
      <c r="Q295" s="1"/>
      <c r="R295" s="1" t="s">
        <v>70</v>
      </c>
      <c r="S295" s="1" t="s">
        <v>71</v>
      </c>
      <c r="T295" s="1" t="s">
        <v>53</v>
      </c>
      <c r="U295" s="1" t="s">
        <v>136</v>
      </c>
      <c r="V295" s="1" t="s">
        <v>820</v>
      </c>
      <c r="W295" s="2">
        <v>0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1" t="s">
        <v>39</v>
      </c>
      <c r="AD295" s="2">
        <v>80000</v>
      </c>
      <c r="AE295" s="2">
        <v>0</v>
      </c>
      <c r="AF295" s="2">
        <v>0</v>
      </c>
      <c r="AG295" s="2">
        <v>0</v>
      </c>
      <c r="AH295" s="1" t="s">
        <v>74</v>
      </c>
      <c r="AI295" s="1" t="s">
        <v>75</v>
      </c>
      <c r="AJ295" s="1" t="s">
        <v>826</v>
      </c>
      <c r="AK295" s="1" t="s">
        <v>827</v>
      </c>
      <c r="AL295" s="1" t="s">
        <v>828</v>
      </c>
      <c r="AM295" s="1"/>
    </row>
    <row r="296" spans="1:39" x14ac:dyDescent="0.3">
      <c r="A296" s="1" t="s">
        <v>233</v>
      </c>
      <c r="B296" s="1" t="str">
        <f t="shared" si="12"/>
        <v>221</v>
      </c>
      <c r="C296" s="1" t="str">
        <f t="shared" si="13"/>
        <v>22</v>
      </c>
      <c r="D296" s="1" t="str">
        <f t="shared" si="14"/>
        <v>2</v>
      </c>
      <c r="E296" s="1" t="s">
        <v>147</v>
      </c>
      <c r="F296" s="1" t="s">
        <v>148</v>
      </c>
      <c r="G296" s="1" t="s">
        <v>62</v>
      </c>
      <c r="H296" s="1" t="s">
        <v>63</v>
      </c>
      <c r="I296" s="1" t="s">
        <v>829</v>
      </c>
      <c r="J296" s="1" t="s">
        <v>830</v>
      </c>
      <c r="K296" s="1" t="s">
        <v>814</v>
      </c>
      <c r="L296" s="1" t="s">
        <v>814</v>
      </c>
      <c r="M296" s="1" t="s">
        <v>239</v>
      </c>
      <c r="N296" s="1" t="s">
        <v>240</v>
      </c>
      <c r="O296" s="1" t="s">
        <v>824</v>
      </c>
      <c r="P296" s="1" t="s">
        <v>824</v>
      </c>
      <c r="Q296" s="1"/>
      <c r="R296" s="1" t="s">
        <v>70</v>
      </c>
      <c r="S296" s="1" t="s">
        <v>71</v>
      </c>
      <c r="T296" s="1" t="s">
        <v>53</v>
      </c>
      <c r="U296" s="1" t="s">
        <v>136</v>
      </c>
      <c r="V296" s="1" t="s">
        <v>830</v>
      </c>
      <c r="W296" s="2">
        <v>0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1" t="s">
        <v>39</v>
      </c>
      <c r="AD296" s="2">
        <v>30000</v>
      </c>
      <c r="AE296" s="2">
        <v>0</v>
      </c>
      <c r="AF296" s="2">
        <v>0</v>
      </c>
      <c r="AG296" s="2">
        <v>0</v>
      </c>
      <c r="AH296" s="1" t="s">
        <v>74</v>
      </c>
      <c r="AI296" s="1" t="s">
        <v>75</v>
      </c>
      <c r="AJ296" s="1" t="s">
        <v>159</v>
      </c>
      <c r="AK296" s="1" t="s">
        <v>42</v>
      </c>
      <c r="AL296" s="1" t="s">
        <v>77</v>
      </c>
      <c r="AM296" s="1"/>
    </row>
    <row r="297" spans="1:39" x14ac:dyDescent="0.3">
      <c r="A297" s="1" t="s">
        <v>233</v>
      </c>
      <c r="B297" s="1" t="str">
        <f t="shared" si="12"/>
        <v>221</v>
      </c>
      <c r="C297" s="1" t="str">
        <f t="shared" si="13"/>
        <v>22</v>
      </c>
      <c r="D297" s="1" t="str">
        <f t="shared" si="14"/>
        <v>2</v>
      </c>
      <c r="E297" s="1" t="s">
        <v>147</v>
      </c>
      <c r="F297" s="1" t="s">
        <v>148</v>
      </c>
      <c r="G297" s="1" t="s">
        <v>62</v>
      </c>
      <c r="H297" s="1" t="s">
        <v>63</v>
      </c>
      <c r="I297" s="1" t="s">
        <v>831</v>
      </c>
      <c r="J297" s="1" t="s">
        <v>832</v>
      </c>
      <c r="K297" s="1" t="s">
        <v>814</v>
      </c>
      <c r="L297" s="1" t="s">
        <v>814</v>
      </c>
      <c r="M297" s="1" t="s">
        <v>239</v>
      </c>
      <c r="N297" s="1" t="s">
        <v>240</v>
      </c>
      <c r="O297" s="1" t="s">
        <v>824</v>
      </c>
      <c r="P297" s="1" t="s">
        <v>824</v>
      </c>
      <c r="Q297" s="1"/>
      <c r="R297" s="1" t="s">
        <v>70</v>
      </c>
      <c r="S297" s="1" t="s">
        <v>71</v>
      </c>
      <c r="T297" s="1" t="s">
        <v>53</v>
      </c>
      <c r="U297" s="1" t="s">
        <v>136</v>
      </c>
      <c r="V297" s="1" t="s">
        <v>832</v>
      </c>
      <c r="W297" s="2">
        <v>0</v>
      </c>
      <c r="X297" s="2">
        <v>15000</v>
      </c>
      <c r="Y297" s="2">
        <v>0</v>
      </c>
      <c r="Z297" s="2">
        <v>0</v>
      </c>
      <c r="AA297" s="2">
        <v>15000</v>
      </c>
      <c r="AB297" s="2">
        <v>15000</v>
      </c>
      <c r="AC297" s="1" t="s">
        <v>39</v>
      </c>
      <c r="AD297" s="2">
        <v>0</v>
      </c>
      <c r="AE297" s="2">
        <v>0</v>
      </c>
      <c r="AF297" s="2">
        <v>0</v>
      </c>
      <c r="AG297" s="2">
        <v>0</v>
      </c>
      <c r="AH297" s="1" t="s">
        <v>74</v>
      </c>
      <c r="AI297" s="1" t="s">
        <v>75</v>
      </c>
      <c r="AJ297" s="1" t="s">
        <v>159</v>
      </c>
      <c r="AK297" s="1" t="s">
        <v>42</v>
      </c>
      <c r="AL297" s="1" t="s">
        <v>77</v>
      </c>
      <c r="AM297" s="1"/>
    </row>
    <row r="298" spans="1:39" x14ac:dyDescent="0.3">
      <c r="A298" s="1" t="s">
        <v>233</v>
      </c>
      <c r="B298" s="1" t="str">
        <f t="shared" si="12"/>
        <v>221</v>
      </c>
      <c r="C298" s="1" t="str">
        <f t="shared" si="13"/>
        <v>22</v>
      </c>
      <c r="D298" s="1" t="str">
        <f t="shared" si="14"/>
        <v>2</v>
      </c>
      <c r="E298" s="1" t="s">
        <v>147</v>
      </c>
      <c r="F298" s="1" t="s">
        <v>148</v>
      </c>
      <c r="G298" s="1" t="s">
        <v>62</v>
      </c>
      <c r="H298" s="1" t="s">
        <v>63</v>
      </c>
      <c r="I298" s="1" t="s">
        <v>833</v>
      </c>
      <c r="J298" s="1" t="s">
        <v>834</v>
      </c>
      <c r="K298" s="1" t="s">
        <v>835</v>
      </c>
      <c r="L298" s="1" t="s">
        <v>835</v>
      </c>
      <c r="M298" s="1" t="s">
        <v>239</v>
      </c>
      <c r="N298" s="1" t="s">
        <v>240</v>
      </c>
      <c r="O298" s="1" t="s">
        <v>836</v>
      </c>
      <c r="P298" s="1" t="s">
        <v>836</v>
      </c>
      <c r="Q298" s="1"/>
      <c r="R298" s="1" t="s">
        <v>405</v>
      </c>
      <c r="S298" s="1" t="s">
        <v>71</v>
      </c>
      <c r="T298" s="1" t="s">
        <v>36</v>
      </c>
      <c r="U298" s="1" t="s">
        <v>136</v>
      </c>
      <c r="V298" s="1" t="s">
        <v>834</v>
      </c>
      <c r="W298" s="2">
        <v>0</v>
      </c>
      <c r="X298" s="2">
        <v>-180000</v>
      </c>
      <c r="Y298" s="2">
        <v>0</v>
      </c>
      <c r="Z298" s="2">
        <v>0</v>
      </c>
      <c r="AA298" s="2">
        <v>-180000</v>
      </c>
      <c r="AB298" s="2">
        <v>0</v>
      </c>
      <c r="AC298" s="1" t="s">
        <v>39</v>
      </c>
      <c r="AD298" s="2">
        <v>180000</v>
      </c>
      <c r="AE298" s="2">
        <v>0</v>
      </c>
      <c r="AF298" s="2">
        <v>0</v>
      </c>
      <c r="AG298" s="2">
        <v>0</v>
      </c>
      <c r="AH298" s="1" t="s">
        <v>74</v>
      </c>
      <c r="AI298" s="1" t="s">
        <v>75</v>
      </c>
      <c r="AJ298" s="1" t="s">
        <v>837</v>
      </c>
      <c r="AK298" s="1" t="s">
        <v>42</v>
      </c>
      <c r="AL298" s="1" t="s">
        <v>245</v>
      </c>
      <c r="AM298" s="1"/>
    </row>
    <row r="299" spans="1:39" x14ac:dyDescent="0.3">
      <c r="A299" s="1" t="s">
        <v>233</v>
      </c>
      <c r="B299" s="1" t="str">
        <f t="shared" si="12"/>
        <v>230</v>
      </c>
      <c r="C299" s="1" t="str">
        <f t="shared" si="13"/>
        <v>23</v>
      </c>
      <c r="D299" s="1" t="str">
        <f t="shared" si="14"/>
        <v>2</v>
      </c>
      <c r="E299" s="1" t="s">
        <v>838</v>
      </c>
      <c r="F299" s="1" t="s">
        <v>839</v>
      </c>
      <c r="G299" s="1" t="s">
        <v>62</v>
      </c>
      <c r="H299" s="1" t="s">
        <v>63</v>
      </c>
      <c r="I299" s="1" t="s">
        <v>840</v>
      </c>
      <c r="J299" s="1" t="s">
        <v>841</v>
      </c>
      <c r="K299" s="1" t="s">
        <v>804</v>
      </c>
      <c r="L299" s="1" t="s">
        <v>804</v>
      </c>
      <c r="M299" s="1" t="s">
        <v>239</v>
      </c>
      <c r="N299" s="1" t="s">
        <v>240</v>
      </c>
      <c r="O299" s="1" t="s">
        <v>824</v>
      </c>
      <c r="P299" s="1" t="s">
        <v>824</v>
      </c>
      <c r="Q299" s="1"/>
      <c r="R299" s="1" t="s">
        <v>70</v>
      </c>
      <c r="S299" s="1" t="s">
        <v>71</v>
      </c>
      <c r="T299" s="1" t="s">
        <v>53</v>
      </c>
      <c r="U299" s="1" t="s">
        <v>136</v>
      </c>
      <c r="V299" s="1" t="s">
        <v>842</v>
      </c>
      <c r="W299" s="2">
        <v>41813.75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1" t="s">
        <v>39</v>
      </c>
      <c r="AD299" s="2">
        <v>35000</v>
      </c>
      <c r="AE299" s="2">
        <v>0</v>
      </c>
      <c r="AF299" s="2">
        <v>0</v>
      </c>
      <c r="AG299" s="2">
        <v>0</v>
      </c>
      <c r="AH299" s="1" t="s">
        <v>74</v>
      </c>
      <c r="AI299" s="1" t="s">
        <v>75</v>
      </c>
      <c r="AJ299" s="1" t="s">
        <v>806</v>
      </c>
      <c r="AK299" s="1" t="s">
        <v>42</v>
      </c>
      <c r="AL299" s="1" t="s">
        <v>605</v>
      </c>
      <c r="AM299" s="1"/>
    </row>
    <row r="300" spans="1:39" x14ac:dyDescent="0.3">
      <c r="A300" s="1" t="s">
        <v>233</v>
      </c>
      <c r="B300" s="1" t="str">
        <f t="shared" si="12"/>
        <v>600</v>
      </c>
      <c r="C300" s="1" t="str">
        <f t="shared" si="13"/>
        <v>60</v>
      </c>
      <c r="D300" s="1" t="str">
        <f t="shared" si="14"/>
        <v>6</v>
      </c>
      <c r="E300" s="1" t="s">
        <v>182</v>
      </c>
      <c r="F300" s="1" t="s">
        <v>183</v>
      </c>
      <c r="G300" s="1" t="s">
        <v>62</v>
      </c>
      <c r="H300" s="1" t="s">
        <v>63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 t="s">
        <v>35</v>
      </c>
      <c r="T300" s="1" t="s">
        <v>53</v>
      </c>
      <c r="U300" s="1" t="s">
        <v>80</v>
      </c>
      <c r="V300" s="1" t="s">
        <v>843</v>
      </c>
      <c r="W300" s="2">
        <v>1364.29</v>
      </c>
      <c r="X300" s="2">
        <v>601.46</v>
      </c>
      <c r="Y300" s="2">
        <v>4398.54</v>
      </c>
      <c r="Z300" s="2">
        <v>3952.72</v>
      </c>
      <c r="AA300" s="2">
        <v>5000</v>
      </c>
      <c r="AB300" s="2">
        <v>1500</v>
      </c>
      <c r="AC300" s="1" t="s">
        <v>39</v>
      </c>
      <c r="AD300" s="2">
        <v>3000</v>
      </c>
      <c r="AE300" s="2">
        <v>3000</v>
      </c>
      <c r="AF300" s="2">
        <v>3000</v>
      </c>
      <c r="AG300" s="2">
        <v>3000</v>
      </c>
      <c r="AH300" s="1" t="s">
        <v>74</v>
      </c>
      <c r="AI300" s="1" t="s">
        <v>75</v>
      </c>
      <c r="AJ300" s="1"/>
      <c r="AK300" s="1" t="s">
        <v>42</v>
      </c>
      <c r="AL300" s="1"/>
      <c r="AM300" s="1"/>
    </row>
    <row r="301" spans="1:39" x14ac:dyDescent="0.3">
      <c r="A301" s="1" t="s">
        <v>233</v>
      </c>
      <c r="B301" s="1" t="str">
        <f t="shared" si="12"/>
        <v>600</v>
      </c>
      <c r="C301" s="1" t="str">
        <f t="shared" si="13"/>
        <v>60</v>
      </c>
      <c r="D301" s="1" t="str">
        <f t="shared" si="14"/>
        <v>6</v>
      </c>
      <c r="E301" s="1" t="s">
        <v>182</v>
      </c>
      <c r="F301" s="1" t="s">
        <v>183</v>
      </c>
      <c r="G301" s="1" t="s">
        <v>62</v>
      </c>
      <c r="H301" s="1" t="s">
        <v>63</v>
      </c>
      <c r="I301" s="1" t="s">
        <v>92</v>
      </c>
      <c r="J301" s="1"/>
      <c r="K301" s="1" t="s">
        <v>93</v>
      </c>
      <c r="L301" s="1" t="s">
        <v>93</v>
      </c>
      <c r="M301" s="1"/>
      <c r="N301" s="1"/>
      <c r="O301" s="1"/>
      <c r="P301" s="1"/>
      <c r="Q301" s="1"/>
      <c r="R301" s="1"/>
      <c r="S301" s="1" t="s">
        <v>35</v>
      </c>
      <c r="T301" s="1" t="s">
        <v>53</v>
      </c>
      <c r="U301" s="1" t="s">
        <v>80</v>
      </c>
      <c r="V301" s="1" t="s">
        <v>844</v>
      </c>
      <c r="W301" s="2">
        <v>0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1" t="s">
        <v>39</v>
      </c>
      <c r="AD301" s="2">
        <v>800</v>
      </c>
      <c r="AE301" s="2">
        <v>800</v>
      </c>
      <c r="AF301" s="2">
        <v>800</v>
      </c>
      <c r="AG301" s="2">
        <v>800</v>
      </c>
      <c r="AH301" s="1" t="s">
        <v>74</v>
      </c>
      <c r="AI301" s="1" t="s">
        <v>75</v>
      </c>
      <c r="AJ301" s="1" t="s">
        <v>96</v>
      </c>
      <c r="AK301" s="1" t="s">
        <v>42</v>
      </c>
      <c r="AL301" s="1" t="s">
        <v>97</v>
      </c>
      <c r="AM301" s="1"/>
    </row>
    <row r="302" spans="1:39" x14ac:dyDescent="0.3">
      <c r="A302" s="1" t="s">
        <v>233</v>
      </c>
      <c r="B302" s="1" t="str">
        <f t="shared" si="12"/>
        <v>600</v>
      </c>
      <c r="C302" s="1" t="str">
        <f t="shared" si="13"/>
        <v>60</v>
      </c>
      <c r="D302" s="1" t="str">
        <f t="shared" si="14"/>
        <v>6</v>
      </c>
      <c r="E302" s="1" t="s">
        <v>504</v>
      </c>
      <c r="F302" s="1" t="s">
        <v>505</v>
      </c>
      <c r="G302" s="1" t="s">
        <v>62</v>
      </c>
      <c r="H302" s="1" t="s">
        <v>63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 t="s">
        <v>35</v>
      </c>
      <c r="T302" s="1" t="s">
        <v>53</v>
      </c>
      <c r="U302" s="1" t="s">
        <v>278</v>
      </c>
      <c r="V302" s="1" t="s">
        <v>845</v>
      </c>
      <c r="W302" s="2">
        <v>9454.1200000000008</v>
      </c>
      <c r="X302" s="2">
        <v>4195.97</v>
      </c>
      <c r="Y302" s="2">
        <v>12404.03</v>
      </c>
      <c r="Z302" s="2">
        <v>12776.85</v>
      </c>
      <c r="AA302" s="2">
        <v>16600</v>
      </c>
      <c r="AB302" s="2">
        <v>23500</v>
      </c>
      <c r="AC302" s="1" t="s">
        <v>39</v>
      </c>
      <c r="AD302" s="2">
        <v>23500</v>
      </c>
      <c r="AE302" s="2">
        <v>23500</v>
      </c>
      <c r="AF302" s="2">
        <v>38500</v>
      </c>
      <c r="AG302" s="2">
        <v>38500</v>
      </c>
      <c r="AH302" s="1" t="s">
        <v>74</v>
      </c>
      <c r="AI302" s="1" t="s">
        <v>75</v>
      </c>
      <c r="AJ302" s="1"/>
      <c r="AK302" s="1" t="s">
        <v>42</v>
      </c>
      <c r="AL302" s="1"/>
      <c r="AM302" s="1"/>
    </row>
    <row r="303" spans="1:39" x14ac:dyDescent="0.3">
      <c r="A303" s="1" t="s">
        <v>233</v>
      </c>
      <c r="B303" s="1" t="str">
        <f t="shared" si="12"/>
        <v>600</v>
      </c>
      <c r="C303" s="1" t="str">
        <f t="shared" si="13"/>
        <v>60</v>
      </c>
      <c r="D303" s="1" t="str">
        <f t="shared" si="14"/>
        <v>6</v>
      </c>
      <c r="E303" s="1" t="s">
        <v>504</v>
      </c>
      <c r="F303" s="1" t="s">
        <v>505</v>
      </c>
      <c r="G303" s="1" t="s">
        <v>62</v>
      </c>
      <c r="H303" s="1" t="s">
        <v>63</v>
      </c>
      <c r="I303" s="1" t="s">
        <v>846</v>
      </c>
      <c r="J303" s="1" t="s">
        <v>847</v>
      </c>
      <c r="K303" s="1" t="s">
        <v>821</v>
      </c>
      <c r="L303" s="1" t="s">
        <v>821</v>
      </c>
      <c r="M303" s="1"/>
      <c r="N303" s="1"/>
      <c r="O303" s="1"/>
      <c r="P303" s="1"/>
      <c r="Q303" s="1"/>
      <c r="R303" s="1"/>
      <c r="S303" s="1" t="s">
        <v>35</v>
      </c>
      <c r="T303" s="1" t="s">
        <v>53</v>
      </c>
      <c r="U303" s="1" t="s">
        <v>136</v>
      </c>
      <c r="V303" s="1" t="s">
        <v>848</v>
      </c>
      <c r="W303" s="2">
        <v>1076.56</v>
      </c>
      <c r="X303" s="2">
        <v>3402.48</v>
      </c>
      <c r="Y303" s="2">
        <v>520.96</v>
      </c>
      <c r="Z303" s="2">
        <v>520.96</v>
      </c>
      <c r="AA303" s="2">
        <v>3923.44</v>
      </c>
      <c r="AB303" s="2">
        <v>3923.44</v>
      </c>
      <c r="AC303" s="1" t="s">
        <v>39</v>
      </c>
      <c r="AD303" s="2">
        <v>0</v>
      </c>
      <c r="AE303" s="2">
        <v>0</v>
      </c>
      <c r="AF303" s="2">
        <v>0</v>
      </c>
      <c r="AG303" s="2">
        <v>0</v>
      </c>
      <c r="AH303" s="1" t="s">
        <v>74</v>
      </c>
      <c r="AI303" s="1" t="s">
        <v>75</v>
      </c>
      <c r="AJ303" s="1" t="s">
        <v>826</v>
      </c>
      <c r="AK303" s="1" t="s">
        <v>42</v>
      </c>
      <c r="AL303" s="1" t="s">
        <v>828</v>
      </c>
      <c r="AM303" s="1"/>
    </row>
    <row r="304" spans="1:39" x14ac:dyDescent="0.3">
      <c r="A304" s="1" t="s">
        <v>233</v>
      </c>
      <c r="B304" s="1" t="str">
        <f t="shared" si="12"/>
        <v>611</v>
      </c>
      <c r="C304" s="1" t="str">
        <f t="shared" si="13"/>
        <v>61</v>
      </c>
      <c r="D304" s="1" t="str">
        <f t="shared" si="14"/>
        <v>6</v>
      </c>
      <c r="E304" s="1" t="s">
        <v>101</v>
      </c>
      <c r="F304" s="1" t="s">
        <v>102</v>
      </c>
      <c r="G304" s="1" t="s">
        <v>62</v>
      </c>
      <c r="H304" s="1" t="s">
        <v>63</v>
      </c>
      <c r="I304" s="1" t="s">
        <v>849</v>
      </c>
      <c r="J304" s="1" t="s">
        <v>850</v>
      </c>
      <c r="K304" s="1" t="s">
        <v>130</v>
      </c>
      <c r="L304" s="1" t="s">
        <v>130</v>
      </c>
      <c r="M304" s="1"/>
      <c r="N304" s="1"/>
      <c r="O304" s="1"/>
      <c r="P304" s="1"/>
      <c r="Q304" s="1"/>
      <c r="R304" s="1"/>
      <c r="S304" s="1" t="s">
        <v>35</v>
      </c>
      <c r="T304" s="1" t="s">
        <v>53</v>
      </c>
      <c r="U304" s="1" t="s">
        <v>37</v>
      </c>
      <c r="V304" s="1" t="s">
        <v>851</v>
      </c>
      <c r="W304" s="2">
        <v>40349.699999999997</v>
      </c>
      <c r="X304" s="2">
        <v>3926.44</v>
      </c>
      <c r="Y304" s="2">
        <v>4073.56</v>
      </c>
      <c r="Z304" s="2">
        <v>4073.56</v>
      </c>
      <c r="AA304" s="2">
        <v>8000</v>
      </c>
      <c r="AB304" s="2">
        <v>5341.12</v>
      </c>
      <c r="AC304" s="1" t="s">
        <v>39</v>
      </c>
      <c r="AD304" s="2">
        <v>5341.12</v>
      </c>
      <c r="AE304" s="2">
        <v>5341.12</v>
      </c>
      <c r="AF304" s="2">
        <v>5341.12</v>
      </c>
      <c r="AG304" s="2">
        <v>5341.12</v>
      </c>
      <c r="AH304" s="1" t="s">
        <v>74</v>
      </c>
      <c r="AI304" s="1" t="s">
        <v>75</v>
      </c>
      <c r="AJ304" s="1" t="s">
        <v>140</v>
      </c>
      <c r="AK304" s="1" t="s">
        <v>42</v>
      </c>
      <c r="AL304" s="1" t="s">
        <v>141</v>
      </c>
      <c r="AM304" s="1"/>
    </row>
    <row r="305" spans="1:39" x14ac:dyDescent="0.3">
      <c r="A305" s="1" t="s">
        <v>233</v>
      </c>
      <c r="B305" s="1" t="str">
        <f t="shared" si="12"/>
        <v>611</v>
      </c>
      <c r="C305" s="1" t="str">
        <f t="shared" si="13"/>
        <v>61</v>
      </c>
      <c r="D305" s="1" t="str">
        <f t="shared" si="14"/>
        <v>6</v>
      </c>
      <c r="E305" s="1" t="s">
        <v>82</v>
      </c>
      <c r="F305" s="1" t="s">
        <v>83</v>
      </c>
      <c r="G305" s="1" t="s">
        <v>62</v>
      </c>
      <c r="H305" s="1" t="s">
        <v>63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 t="s">
        <v>35</v>
      </c>
      <c r="T305" s="1" t="s">
        <v>53</v>
      </c>
      <c r="U305" s="1" t="s">
        <v>37</v>
      </c>
      <c r="V305" s="1" t="s">
        <v>852</v>
      </c>
      <c r="W305" s="2">
        <v>9766.24</v>
      </c>
      <c r="X305" s="2">
        <v>5704.12</v>
      </c>
      <c r="Y305" s="2">
        <v>2295.88</v>
      </c>
      <c r="Z305" s="2">
        <v>2295.88</v>
      </c>
      <c r="AA305" s="2">
        <v>8000</v>
      </c>
      <c r="AB305" s="2">
        <v>2295.88</v>
      </c>
      <c r="AC305" s="1" t="s">
        <v>39</v>
      </c>
      <c r="AD305" s="2">
        <v>0</v>
      </c>
      <c r="AE305" s="2">
        <v>0</v>
      </c>
      <c r="AF305" s="2">
        <v>0</v>
      </c>
      <c r="AG305" s="2">
        <v>0</v>
      </c>
      <c r="AH305" s="1" t="s">
        <v>74</v>
      </c>
      <c r="AI305" s="1" t="s">
        <v>75</v>
      </c>
      <c r="AJ305" s="1"/>
      <c r="AK305" s="1" t="s">
        <v>42</v>
      </c>
      <c r="AL305" s="1"/>
      <c r="AM305" s="1"/>
    </row>
    <row r="306" spans="1:39" x14ac:dyDescent="0.3">
      <c r="A306" s="1" t="s">
        <v>233</v>
      </c>
      <c r="B306" s="1" t="str">
        <f t="shared" si="12"/>
        <v>611</v>
      </c>
      <c r="C306" s="1" t="str">
        <f t="shared" si="13"/>
        <v>61</v>
      </c>
      <c r="D306" s="1" t="str">
        <f t="shared" si="14"/>
        <v>6</v>
      </c>
      <c r="E306" s="1" t="s">
        <v>853</v>
      </c>
      <c r="F306" s="1" t="s">
        <v>854</v>
      </c>
      <c r="G306" s="1" t="s">
        <v>62</v>
      </c>
      <c r="H306" s="1" t="s">
        <v>63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 t="s">
        <v>35</v>
      </c>
      <c r="T306" s="1" t="s">
        <v>53</v>
      </c>
      <c r="U306" s="1" t="s">
        <v>37</v>
      </c>
      <c r="V306" s="1" t="s">
        <v>855</v>
      </c>
      <c r="W306" s="2">
        <v>4843.09</v>
      </c>
      <c r="X306" s="2">
        <v>5967.67</v>
      </c>
      <c r="Y306" s="2">
        <v>1992.33</v>
      </c>
      <c r="Z306" s="2">
        <v>1992.33</v>
      </c>
      <c r="AA306" s="2">
        <v>7960</v>
      </c>
      <c r="AB306" s="2">
        <v>4294</v>
      </c>
      <c r="AC306" s="1" t="s">
        <v>39</v>
      </c>
      <c r="AD306" s="2">
        <v>4294.41</v>
      </c>
      <c r="AE306" s="2">
        <v>4339.29</v>
      </c>
      <c r="AF306" s="2">
        <v>4384.63</v>
      </c>
      <c r="AG306" s="2">
        <v>4430.45</v>
      </c>
      <c r="AH306" s="1" t="s">
        <v>74</v>
      </c>
      <c r="AI306" s="1" t="s">
        <v>75</v>
      </c>
      <c r="AJ306" s="1"/>
      <c r="AK306" s="1" t="s">
        <v>42</v>
      </c>
      <c r="AL306" s="1"/>
      <c r="AM306" s="1"/>
    </row>
    <row r="307" spans="1:39" x14ac:dyDescent="0.3">
      <c r="A307" s="1" t="s">
        <v>233</v>
      </c>
      <c r="B307" s="1" t="str">
        <f t="shared" si="12"/>
        <v>611</v>
      </c>
      <c r="C307" s="1" t="str">
        <f t="shared" si="13"/>
        <v>61</v>
      </c>
      <c r="D307" s="1" t="str">
        <f t="shared" si="14"/>
        <v>6</v>
      </c>
      <c r="E307" s="1" t="s">
        <v>108</v>
      </c>
      <c r="F307" s="1" t="s">
        <v>109</v>
      </c>
      <c r="G307" s="1" t="s">
        <v>62</v>
      </c>
      <c r="H307" s="1" t="s">
        <v>63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 t="s">
        <v>35</v>
      </c>
      <c r="T307" s="1" t="s">
        <v>53</v>
      </c>
      <c r="U307" s="1" t="s">
        <v>37</v>
      </c>
      <c r="V307" s="1" t="s">
        <v>856</v>
      </c>
      <c r="W307" s="2">
        <v>15570.51</v>
      </c>
      <c r="X307" s="2">
        <v>10474.93</v>
      </c>
      <c r="Y307" s="2">
        <v>6325.07</v>
      </c>
      <c r="Z307" s="2">
        <v>6325.07</v>
      </c>
      <c r="AA307" s="2">
        <v>16800</v>
      </c>
      <c r="AB307" s="2">
        <v>11917.9</v>
      </c>
      <c r="AC307" s="1" t="s">
        <v>39</v>
      </c>
      <c r="AD307" s="2">
        <v>510</v>
      </c>
      <c r="AE307" s="2">
        <v>510</v>
      </c>
      <c r="AF307" s="2">
        <v>510</v>
      </c>
      <c r="AG307" s="2">
        <v>510</v>
      </c>
      <c r="AH307" s="1" t="s">
        <v>74</v>
      </c>
      <c r="AI307" s="1" t="s">
        <v>75</v>
      </c>
      <c r="AJ307" s="1"/>
      <c r="AK307" s="1" t="s">
        <v>42</v>
      </c>
      <c r="AL307" s="1"/>
      <c r="AM307" s="1"/>
    </row>
    <row r="308" spans="1:39" x14ac:dyDescent="0.3">
      <c r="A308" s="1" t="s">
        <v>233</v>
      </c>
      <c r="B308" s="1" t="str">
        <f t="shared" si="12"/>
        <v>612</v>
      </c>
      <c r="C308" s="1" t="str">
        <f t="shared" si="13"/>
        <v>61</v>
      </c>
      <c r="D308" s="1" t="str">
        <f t="shared" si="14"/>
        <v>6</v>
      </c>
      <c r="E308" s="1" t="s">
        <v>195</v>
      </c>
      <c r="F308" s="1" t="s">
        <v>196</v>
      </c>
      <c r="G308" s="1" t="s">
        <v>62</v>
      </c>
      <c r="H308" s="1" t="s">
        <v>63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 t="s">
        <v>35</v>
      </c>
      <c r="T308" s="1" t="s">
        <v>53</v>
      </c>
      <c r="U308" s="1" t="s">
        <v>113</v>
      </c>
      <c r="V308" s="1" t="s">
        <v>857</v>
      </c>
      <c r="W308" s="2">
        <v>6103.58</v>
      </c>
      <c r="X308" s="2">
        <v>373.79</v>
      </c>
      <c r="Y308" s="2">
        <v>6126.21</v>
      </c>
      <c r="Z308" s="2">
        <v>6126.21</v>
      </c>
      <c r="AA308" s="2">
        <v>6500</v>
      </c>
      <c r="AB308" s="2">
        <v>6092.77</v>
      </c>
      <c r="AC308" s="1" t="s">
        <v>39</v>
      </c>
      <c r="AD308" s="2">
        <v>4263.7700000000004</v>
      </c>
      <c r="AE308" s="2">
        <v>4349</v>
      </c>
      <c r="AF308" s="2">
        <v>4436</v>
      </c>
      <c r="AG308" s="2">
        <v>4525</v>
      </c>
      <c r="AH308" s="1" t="s">
        <v>74</v>
      </c>
      <c r="AI308" s="1" t="s">
        <v>75</v>
      </c>
      <c r="AJ308" s="1"/>
      <c r="AK308" s="1" t="s">
        <v>42</v>
      </c>
      <c r="AL308" s="1"/>
      <c r="AM308" s="1"/>
    </row>
    <row r="309" spans="1:39" x14ac:dyDescent="0.3">
      <c r="A309" s="1" t="s">
        <v>233</v>
      </c>
      <c r="B309" s="1" t="str">
        <f t="shared" si="12"/>
        <v>614</v>
      </c>
      <c r="C309" s="1" t="str">
        <f t="shared" si="13"/>
        <v>61</v>
      </c>
      <c r="D309" s="1" t="str">
        <f t="shared" si="14"/>
        <v>6</v>
      </c>
      <c r="E309" s="1" t="s">
        <v>858</v>
      </c>
      <c r="F309" s="1" t="s">
        <v>859</v>
      </c>
      <c r="G309" s="1" t="s">
        <v>62</v>
      </c>
      <c r="H309" s="1" t="s">
        <v>63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 t="s">
        <v>35</v>
      </c>
      <c r="T309" s="1" t="s">
        <v>53</v>
      </c>
      <c r="U309" s="1" t="s">
        <v>80</v>
      </c>
      <c r="V309" s="1" t="s">
        <v>860</v>
      </c>
      <c r="W309" s="2">
        <v>20043.16</v>
      </c>
      <c r="X309" s="2">
        <v>7799.64</v>
      </c>
      <c r="Y309" s="2">
        <v>18700.36</v>
      </c>
      <c r="Z309" s="2">
        <v>18700.36</v>
      </c>
      <c r="AA309" s="2">
        <v>26500</v>
      </c>
      <c r="AB309" s="2">
        <v>25500</v>
      </c>
      <c r="AC309" s="1" t="s">
        <v>39</v>
      </c>
      <c r="AD309" s="2">
        <v>26000</v>
      </c>
      <c r="AE309" s="2">
        <v>26000</v>
      </c>
      <c r="AF309" s="2">
        <v>26500</v>
      </c>
      <c r="AG309" s="2">
        <v>26500</v>
      </c>
      <c r="AH309" s="1" t="s">
        <v>74</v>
      </c>
      <c r="AI309" s="1" t="s">
        <v>75</v>
      </c>
      <c r="AJ309" s="1"/>
      <c r="AK309" s="1" t="s">
        <v>42</v>
      </c>
      <c r="AL309" s="1"/>
      <c r="AM309" s="1"/>
    </row>
    <row r="310" spans="1:39" x14ac:dyDescent="0.3">
      <c r="A310" s="1" t="s">
        <v>233</v>
      </c>
      <c r="B310" s="1" t="str">
        <f t="shared" si="12"/>
        <v>614</v>
      </c>
      <c r="C310" s="1" t="str">
        <f t="shared" si="13"/>
        <v>61</v>
      </c>
      <c r="D310" s="1" t="str">
        <f t="shared" si="14"/>
        <v>6</v>
      </c>
      <c r="E310" s="1" t="s">
        <v>463</v>
      </c>
      <c r="F310" s="1" t="s">
        <v>464</v>
      </c>
      <c r="G310" s="1" t="s">
        <v>62</v>
      </c>
      <c r="H310" s="1" t="s">
        <v>63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 t="s">
        <v>35</v>
      </c>
      <c r="T310" s="1" t="s">
        <v>53</v>
      </c>
      <c r="U310" s="1" t="s">
        <v>278</v>
      </c>
      <c r="V310" s="1" t="s">
        <v>562</v>
      </c>
      <c r="W310" s="2">
        <v>1054.8699999999999</v>
      </c>
      <c r="X310" s="2">
        <v>4.58</v>
      </c>
      <c r="Y310" s="2">
        <v>795.42</v>
      </c>
      <c r="Z310" s="2">
        <v>795.42</v>
      </c>
      <c r="AA310" s="2">
        <v>800</v>
      </c>
      <c r="AB310" s="2">
        <v>800</v>
      </c>
      <c r="AC310" s="1" t="s">
        <v>39</v>
      </c>
      <c r="AD310" s="2">
        <v>800</v>
      </c>
      <c r="AE310" s="2">
        <v>800</v>
      </c>
      <c r="AF310" s="2">
        <v>800</v>
      </c>
      <c r="AG310" s="2">
        <v>800</v>
      </c>
      <c r="AH310" s="1" t="s">
        <v>74</v>
      </c>
      <c r="AI310" s="1" t="s">
        <v>75</v>
      </c>
      <c r="AJ310" s="1"/>
      <c r="AK310" s="1" t="s">
        <v>42</v>
      </c>
      <c r="AL310" s="1"/>
      <c r="AM310" s="1"/>
    </row>
    <row r="311" spans="1:39" x14ac:dyDescent="0.3">
      <c r="A311" s="1" t="s">
        <v>233</v>
      </c>
      <c r="B311" s="1" t="str">
        <f t="shared" si="12"/>
        <v>620</v>
      </c>
      <c r="C311" s="1" t="str">
        <f t="shared" si="13"/>
        <v>62</v>
      </c>
      <c r="D311" s="1" t="str">
        <f t="shared" si="14"/>
        <v>6</v>
      </c>
      <c r="E311" s="1" t="s">
        <v>577</v>
      </c>
      <c r="F311" s="1" t="s">
        <v>578</v>
      </c>
      <c r="G311" s="1" t="s">
        <v>62</v>
      </c>
      <c r="H311" s="1" t="s">
        <v>63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 t="s">
        <v>35</v>
      </c>
      <c r="T311" s="1" t="s">
        <v>53</v>
      </c>
      <c r="U311" s="1" t="s">
        <v>37</v>
      </c>
      <c r="V311" s="1" t="s">
        <v>471</v>
      </c>
      <c r="W311" s="2">
        <v>209506.11</v>
      </c>
      <c r="X311" s="2">
        <v>78613.61</v>
      </c>
      <c r="Y311" s="2">
        <v>164373.19</v>
      </c>
      <c r="Z311" s="2">
        <v>164373.19</v>
      </c>
      <c r="AA311" s="2">
        <v>242986.8</v>
      </c>
      <c r="AB311" s="2">
        <v>195251.67</v>
      </c>
      <c r="AC311" s="1" t="s">
        <v>39</v>
      </c>
      <c r="AD311" s="2">
        <v>241453.25</v>
      </c>
      <c r="AE311" s="2">
        <v>243867.78</v>
      </c>
      <c r="AF311" s="2">
        <v>248745.14</v>
      </c>
      <c r="AG311" s="2">
        <v>251232.59</v>
      </c>
      <c r="AH311" s="1" t="s">
        <v>74</v>
      </c>
      <c r="AI311" s="1" t="s">
        <v>75</v>
      </c>
      <c r="AJ311" s="1"/>
      <c r="AK311" s="1" t="s">
        <v>42</v>
      </c>
      <c r="AL311" s="1"/>
      <c r="AM311" s="1"/>
    </row>
    <row r="312" spans="1:39" x14ac:dyDescent="0.3">
      <c r="A312" s="1" t="s">
        <v>233</v>
      </c>
      <c r="B312" s="1" t="str">
        <f t="shared" si="12"/>
        <v>620</v>
      </c>
      <c r="C312" s="1" t="str">
        <f t="shared" si="13"/>
        <v>62</v>
      </c>
      <c r="D312" s="1" t="str">
        <f t="shared" si="14"/>
        <v>6</v>
      </c>
      <c r="E312" s="1" t="s">
        <v>579</v>
      </c>
      <c r="F312" s="1" t="s">
        <v>580</v>
      </c>
      <c r="G312" s="1" t="s">
        <v>62</v>
      </c>
      <c r="H312" s="1" t="s">
        <v>63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 t="s">
        <v>35</v>
      </c>
      <c r="T312" s="1" t="s">
        <v>53</v>
      </c>
      <c r="U312" s="1" t="s">
        <v>37</v>
      </c>
      <c r="V312" s="1" t="s">
        <v>471</v>
      </c>
      <c r="W312" s="2">
        <v>16288.39</v>
      </c>
      <c r="X312" s="2">
        <v>0.12</v>
      </c>
      <c r="Y312" s="2">
        <v>20080.18</v>
      </c>
      <c r="Z312" s="2">
        <v>20080.18</v>
      </c>
      <c r="AA312" s="2">
        <v>20080.3</v>
      </c>
      <c r="AB312" s="2">
        <v>20080.18</v>
      </c>
      <c r="AC312" s="1" t="s">
        <v>39</v>
      </c>
      <c r="AD312" s="2">
        <v>20682.59</v>
      </c>
      <c r="AE312" s="2">
        <v>20889.419999999998</v>
      </c>
      <c r="AF312" s="2">
        <v>21516.1</v>
      </c>
      <c r="AG312" s="2">
        <v>21731.26</v>
      </c>
      <c r="AH312" s="1" t="s">
        <v>74</v>
      </c>
      <c r="AI312" s="1" t="s">
        <v>75</v>
      </c>
      <c r="AJ312" s="1"/>
      <c r="AK312" s="1" t="s">
        <v>42</v>
      </c>
      <c r="AL312" s="1"/>
      <c r="AM312" s="1"/>
    </row>
    <row r="313" spans="1:39" x14ac:dyDescent="0.3">
      <c r="A313" s="1" t="s">
        <v>233</v>
      </c>
      <c r="B313" s="1" t="str">
        <f t="shared" si="12"/>
        <v>620</v>
      </c>
      <c r="C313" s="1" t="str">
        <f t="shared" si="13"/>
        <v>62</v>
      </c>
      <c r="D313" s="1" t="str">
        <f t="shared" si="14"/>
        <v>6</v>
      </c>
      <c r="E313" s="1" t="s">
        <v>581</v>
      </c>
      <c r="F313" s="1" t="s">
        <v>582</v>
      </c>
      <c r="G313" s="1" t="s">
        <v>62</v>
      </c>
      <c r="H313" s="1" t="s">
        <v>63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 t="s">
        <v>35</v>
      </c>
      <c r="T313" s="1" t="s">
        <v>53</v>
      </c>
      <c r="U313" s="1" t="s">
        <v>37</v>
      </c>
      <c r="V313" s="1" t="s">
        <v>471</v>
      </c>
      <c r="W313" s="2">
        <v>17639.400000000001</v>
      </c>
      <c r="X313" s="2">
        <v>10972.74</v>
      </c>
      <c r="Y313" s="2">
        <v>6849.79</v>
      </c>
      <c r="Z313" s="2">
        <v>6849.79</v>
      </c>
      <c r="AA313" s="2">
        <v>17822.53</v>
      </c>
      <c r="AB313" s="2">
        <v>18179</v>
      </c>
      <c r="AC313" s="1" t="s">
        <v>39</v>
      </c>
      <c r="AD313" s="2">
        <v>18361</v>
      </c>
      <c r="AE313" s="2">
        <v>18545</v>
      </c>
      <c r="AF313" s="2">
        <v>19100</v>
      </c>
      <c r="AG313" s="2">
        <v>19292</v>
      </c>
      <c r="AH313" s="1" t="s">
        <v>74</v>
      </c>
      <c r="AI313" s="1" t="s">
        <v>75</v>
      </c>
      <c r="AJ313" s="1"/>
      <c r="AK313" s="1" t="s">
        <v>42</v>
      </c>
      <c r="AL313" s="1"/>
      <c r="AM313" s="1"/>
    </row>
    <row r="314" spans="1:39" x14ac:dyDescent="0.3">
      <c r="A314" s="1" t="s">
        <v>233</v>
      </c>
      <c r="B314" s="1" t="str">
        <f t="shared" si="12"/>
        <v>620</v>
      </c>
      <c r="C314" s="1" t="str">
        <f t="shared" si="13"/>
        <v>62</v>
      </c>
      <c r="D314" s="1" t="str">
        <f t="shared" si="14"/>
        <v>6</v>
      </c>
      <c r="E314" s="1" t="s">
        <v>746</v>
      </c>
      <c r="F314" s="1" t="s">
        <v>747</v>
      </c>
      <c r="G314" s="1" t="s">
        <v>62</v>
      </c>
      <c r="H314" s="1" t="s">
        <v>63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 t="s">
        <v>35</v>
      </c>
      <c r="T314" s="1" t="s">
        <v>53</v>
      </c>
      <c r="U314" s="1" t="s">
        <v>37</v>
      </c>
      <c r="V314" s="1" t="s">
        <v>471</v>
      </c>
      <c r="W314" s="2">
        <v>2086.5300000000002</v>
      </c>
      <c r="X314" s="2">
        <v>750.66</v>
      </c>
      <c r="Y314" s="2">
        <v>1335.87</v>
      </c>
      <c r="Z314" s="2">
        <v>1335.87</v>
      </c>
      <c r="AA314" s="2">
        <v>2086.5300000000002</v>
      </c>
      <c r="AB314" s="2">
        <v>0</v>
      </c>
      <c r="AC314" s="1" t="s">
        <v>39</v>
      </c>
      <c r="AD314" s="2">
        <v>2086.5300000000002</v>
      </c>
      <c r="AE314" s="2">
        <v>2086.5300000000002</v>
      </c>
      <c r="AF314" s="2">
        <v>2086.5300000000002</v>
      </c>
      <c r="AG314" s="2">
        <v>2086.5300000000002</v>
      </c>
      <c r="AH314" s="1" t="s">
        <v>74</v>
      </c>
      <c r="AI314" s="1" t="s">
        <v>75</v>
      </c>
      <c r="AJ314" s="1"/>
      <c r="AK314" s="1" t="s">
        <v>42</v>
      </c>
      <c r="AL314" s="1"/>
      <c r="AM314" s="1"/>
    </row>
    <row r="315" spans="1:39" x14ac:dyDescent="0.3">
      <c r="A315" s="1" t="s">
        <v>233</v>
      </c>
      <c r="B315" s="1" t="str">
        <f t="shared" si="12"/>
        <v>621</v>
      </c>
      <c r="C315" s="1" t="str">
        <f t="shared" si="13"/>
        <v>62</v>
      </c>
      <c r="D315" s="1" t="str">
        <f t="shared" si="14"/>
        <v>6</v>
      </c>
      <c r="E315" s="1" t="s">
        <v>587</v>
      </c>
      <c r="F315" s="1" t="s">
        <v>588</v>
      </c>
      <c r="G315" s="1" t="s">
        <v>62</v>
      </c>
      <c r="H315" s="1" t="s">
        <v>63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 t="s">
        <v>35</v>
      </c>
      <c r="T315" s="1" t="s">
        <v>53</v>
      </c>
      <c r="U315" s="1" t="s">
        <v>37</v>
      </c>
      <c r="V315" s="1" t="s">
        <v>471</v>
      </c>
      <c r="W315" s="2">
        <v>64032.03</v>
      </c>
      <c r="X315" s="2">
        <v>32533.18</v>
      </c>
      <c r="Y315" s="2">
        <v>50582.35</v>
      </c>
      <c r="Z315" s="2">
        <v>50582.35</v>
      </c>
      <c r="AA315" s="2">
        <v>83115.53</v>
      </c>
      <c r="AB315" s="2">
        <v>61000</v>
      </c>
      <c r="AC315" s="1" t="s">
        <v>39</v>
      </c>
      <c r="AD315" s="2">
        <v>77516.149999999994</v>
      </c>
      <c r="AE315" s="2">
        <v>78378.98</v>
      </c>
      <c r="AF315" s="2">
        <v>80121.89</v>
      </c>
      <c r="AG315" s="2">
        <v>80923.11</v>
      </c>
      <c r="AH315" s="1" t="s">
        <v>74</v>
      </c>
      <c r="AI315" s="1" t="s">
        <v>75</v>
      </c>
      <c r="AJ315" s="1"/>
      <c r="AK315" s="1" t="s">
        <v>42</v>
      </c>
      <c r="AL315" s="1"/>
      <c r="AM315" s="1"/>
    </row>
    <row r="316" spans="1:39" x14ac:dyDescent="0.3">
      <c r="A316" s="1" t="s">
        <v>233</v>
      </c>
      <c r="B316" s="1" t="str">
        <f t="shared" si="12"/>
        <v>621</v>
      </c>
      <c r="C316" s="1" t="str">
        <f t="shared" si="13"/>
        <v>62</v>
      </c>
      <c r="D316" s="1" t="str">
        <f t="shared" si="14"/>
        <v>6</v>
      </c>
      <c r="E316" s="1" t="s">
        <v>589</v>
      </c>
      <c r="F316" s="1" t="s">
        <v>590</v>
      </c>
      <c r="G316" s="1" t="s">
        <v>62</v>
      </c>
      <c r="H316" s="1" t="s">
        <v>63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 t="s">
        <v>35</v>
      </c>
      <c r="T316" s="1" t="s">
        <v>53</v>
      </c>
      <c r="U316" s="1" t="s">
        <v>37</v>
      </c>
      <c r="V316" s="1" t="s">
        <v>471</v>
      </c>
      <c r="W316" s="2">
        <v>5457.61</v>
      </c>
      <c r="X316" s="2">
        <v>3976.93</v>
      </c>
      <c r="Y316" s="2">
        <v>2119.4299999999998</v>
      </c>
      <c r="Z316" s="2">
        <v>2119.4299999999998</v>
      </c>
      <c r="AA316" s="2">
        <v>6096.36</v>
      </c>
      <c r="AB316" s="2">
        <v>6900</v>
      </c>
      <c r="AC316" s="1" t="s">
        <v>39</v>
      </c>
      <c r="AD316" s="2">
        <v>6132.28</v>
      </c>
      <c r="AE316" s="2">
        <v>6169.08</v>
      </c>
      <c r="AF316" s="2">
        <v>6211.49</v>
      </c>
      <c r="AG316" s="2">
        <v>6243.01</v>
      </c>
      <c r="AH316" s="1" t="s">
        <v>74</v>
      </c>
      <c r="AI316" s="1" t="s">
        <v>75</v>
      </c>
      <c r="AJ316" s="1"/>
      <c r="AK316" s="1" t="s">
        <v>42</v>
      </c>
      <c r="AL316" s="1"/>
      <c r="AM316" s="1"/>
    </row>
    <row r="317" spans="1:39" x14ac:dyDescent="0.3">
      <c r="A317" s="1" t="s">
        <v>233</v>
      </c>
      <c r="B317" s="1" t="str">
        <f t="shared" si="12"/>
        <v>621</v>
      </c>
      <c r="C317" s="1" t="str">
        <f t="shared" si="13"/>
        <v>62</v>
      </c>
      <c r="D317" s="1" t="str">
        <f t="shared" si="14"/>
        <v>6</v>
      </c>
      <c r="E317" s="1" t="s">
        <v>750</v>
      </c>
      <c r="F317" s="1" t="s">
        <v>751</v>
      </c>
      <c r="G317" s="1" t="s">
        <v>62</v>
      </c>
      <c r="H317" s="1" t="s">
        <v>63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 t="s">
        <v>35</v>
      </c>
      <c r="T317" s="1" t="s">
        <v>53</v>
      </c>
      <c r="U317" s="1" t="s">
        <v>37</v>
      </c>
      <c r="V317" s="1" t="s">
        <v>471</v>
      </c>
      <c r="W317" s="2">
        <v>113.09</v>
      </c>
      <c r="X317" s="2">
        <v>-72.400000000000006</v>
      </c>
      <c r="Y317" s="2">
        <v>72.400000000000006</v>
      </c>
      <c r="Z317" s="2">
        <v>72.400000000000006</v>
      </c>
      <c r="AA317" s="2">
        <v>0</v>
      </c>
      <c r="AB317" s="2">
        <v>0</v>
      </c>
      <c r="AC317" s="1" t="s">
        <v>39</v>
      </c>
      <c r="AD317" s="2">
        <v>0</v>
      </c>
      <c r="AE317" s="2">
        <v>0</v>
      </c>
      <c r="AF317" s="2">
        <v>0</v>
      </c>
      <c r="AG317" s="2">
        <v>0</v>
      </c>
      <c r="AH317" s="1" t="s">
        <v>74</v>
      </c>
      <c r="AI317" s="1" t="s">
        <v>75</v>
      </c>
      <c r="AJ317" s="1"/>
      <c r="AK317" s="1" t="s">
        <v>42</v>
      </c>
      <c r="AL317" s="1"/>
      <c r="AM317" s="1"/>
    </row>
    <row r="318" spans="1:39" x14ac:dyDescent="0.3">
      <c r="A318" s="1" t="s">
        <v>233</v>
      </c>
      <c r="B318" s="1" t="str">
        <f t="shared" si="12"/>
        <v>623</v>
      </c>
      <c r="C318" s="1" t="str">
        <f t="shared" si="13"/>
        <v>62</v>
      </c>
      <c r="D318" s="1" t="str">
        <f t="shared" si="14"/>
        <v>6</v>
      </c>
      <c r="E318" s="1" t="s">
        <v>667</v>
      </c>
      <c r="F318" s="1" t="s">
        <v>668</v>
      </c>
      <c r="G318" s="1" t="s">
        <v>62</v>
      </c>
      <c r="H318" s="1" t="s">
        <v>63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 t="s">
        <v>35</v>
      </c>
      <c r="T318" s="1" t="s">
        <v>53</v>
      </c>
      <c r="U318" s="1" t="s">
        <v>37</v>
      </c>
      <c r="V318" s="1"/>
      <c r="W318" s="2">
        <v>2</v>
      </c>
      <c r="X318" s="2">
        <v>0</v>
      </c>
      <c r="Y318" s="2">
        <v>0</v>
      </c>
      <c r="Z318" s="2">
        <v>0</v>
      </c>
      <c r="AA318" s="2">
        <v>0</v>
      </c>
      <c r="AB318" s="2">
        <v>0</v>
      </c>
      <c r="AC318" s="1" t="s">
        <v>39</v>
      </c>
      <c r="AD318" s="2">
        <v>0</v>
      </c>
      <c r="AE318" s="2">
        <v>0</v>
      </c>
      <c r="AF318" s="2">
        <v>0</v>
      </c>
      <c r="AG318" s="2">
        <v>0</v>
      </c>
      <c r="AH318" s="1" t="s">
        <v>74</v>
      </c>
      <c r="AI318" s="1" t="s">
        <v>75</v>
      </c>
      <c r="AJ318" s="1"/>
      <c r="AK318" s="1" t="s">
        <v>42</v>
      </c>
      <c r="AL318" s="1"/>
      <c r="AM318" s="1"/>
    </row>
    <row r="319" spans="1:39" x14ac:dyDescent="0.3">
      <c r="A319" s="1" t="s">
        <v>233</v>
      </c>
      <c r="B319" s="1" t="str">
        <f t="shared" si="12"/>
        <v>705</v>
      </c>
      <c r="C319" s="1" t="str">
        <f t="shared" si="13"/>
        <v>70</v>
      </c>
      <c r="D319" s="1" t="str">
        <f t="shared" si="14"/>
        <v>7</v>
      </c>
      <c r="E319" s="1" t="s">
        <v>218</v>
      </c>
      <c r="F319" s="1" t="s">
        <v>219</v>
      </c>
      <c r="G319" s="1" t="s">
        <v>62</v>
      </c>
      <c r="H319" s="1" t="s">
        <v>63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 t="s">
        <v>35</v>
      </c>
      <c r="T319" s="1" t="s">
        <v>36</v>
      </c>
      <c r="U319" s="1" t="s">
        <v>37</v>
      </c>
      <c r="V319" s="1" t="s">
        <v>861</v>
      </c>
      <c r="W319" s="2">
        <v>2025.14</v>
      </c>
      <c r="X319" s="2">
        <v>958.37</v>
      </c>
      <c r="Y319" s="2">
        <v>1791.63</v>
      </c>
      <c r="Z319" s="2">
        <v>1791.63</v>
      </c>
      <c r="AA319" s="2">
        <v>2750</v>
      </c>
      <c r="AB319" s="2">
        <v>2750</v>
      </c>
      <c r="AC319" s="1" t="s">
        <v>39</v>
      </c>
      <c r="AD319" s="2">
        <v>2750</v>
      </c>
      <c r="AE319" s="2">
        <v>2750</v>
      </c>
      <c r="AF319" s="2">
        <v>2750</v>
      </c>
      <c r="AG319" s="2">
        <v>2750</v>
      </c>
      <c r="AH319" s="1" t="s">
        <v>74</v>
      </c>
      <c r="AI319" s="1" t="s">
        <v>75</v>
      </c>
      <c r="AJ319" s="1"/>
      <c r="AK319" s="1" t="s">
        <v>42</v>
      </c>
      <c r="AL319" s="1"/>
      <c r="AM319" s="1"/>
    </row>
    <row r="320" spans="1:39" x14ac:dyDescent="0.3">
      <c r="A320" s="1" t="s">
        <v>233</v>
      </c>
      <c r="B320" s="1" t="str">
        <f t="shared" si="12"/>
        <v>747</v>
      </c>
      <c r="C320" s="1" t="str">
        <f t="shared" si="13"/>
        <v>74</v>
      </c>
      <c r="D320" s="1" t="str">
        <f t="shared" si="14"/>
        <v>7</v>
      </c>
      <c r="E320" s="1" t="s">
        <v>598</v>
      </c>
      <c r="F320" s="1" t="s">
        <v>599</v>
      </c>
      <c r="G320" s="1" t="s">
        <v>62</v>
      </c>
      <c r="H320" s="1" t="s">
        <v>63</v>
      </c>
      <c r="I320" s="1" t="s">
        <v>600</v>
      </c>
      <c r="J320" s="1" t="s">
        <v>601</v>
      </c>
      <c r="K320" s="1" t="s">
        <v>602</v>
      </c>
      <c r="L320" s="1" t="s">
        <v>602</v>
      </c>
      <c r="M320" s="1"/>
      <c r="N320" s="1"/>
      <c r="O320" s="1"/>
      <c r="P320" s="1"/>
      <c r="Q320" s="1"/>
      <c r="R320" s="1"/>
      <c r="S320" s="1" t="s">
        <v>35</v>
      </c>
      <c r="T320" s="1" t="s">
        <v>36</v>
      </c>
      <c r="U320" s="1" t="s">
        <v>278</v>
      </c>
      <c r="V320" s="1" t="s">
        <v>603</v>
      </c>
      <c r="W320" s="2">
        <v>1456.4</v>
      </c>
      <c r="X320" s="2">
        <v>631.4</v>
      </c>
      <c r="Y320" s="2">
        <v>1409.1</v>
      </c>
      <c r="Z320" s="2">
        <v>1409.1</v>
      </c>
      <c r="AA320" s="2">
        <v>2040.5</v>
      </c>
      <c r="AB320" s="2">
        <v>1800</v>
      </c>
      <c r="AC320" s="1" t="s">
        <v>39</v>
      </c>
      <c r="AD320" s="2">
        <v>2079</v>
      </c>
      <c r="AE320" s="2">
        <v>2079</v>
      </c>
      <c r="AF320" s="2">
        <v>2079</v>
      </c>
      <c r="AG320" s="2">
        <v>2079</v>
      </c>
      <c r="AH320" s="1" t="s">
        <v>74</v>
      </c>
      <c r="AI320" s="1" t="s">
        <v>75</v>
      </c>
      <c r="AJ320" s="1" t="s">
        <v>604</v>
      </c>
      <c r="AK320" s="1" t="s">
        <v>42</v>
      </c>
      <c r="AL320" s="1" t="s">
        <v>605</v>
      </c>
      <c r="AM320" s="1"/>
    </row>
    <row r="321" spans="1:39" x14ac:dyDescent="0.3">
      <c r="A321" s="1" t="s">
        <v>233</v>
      </c>
      <c r="B321" s="1" t="str">
        <f t="shared" si="12"/>
        <v>150</v>
      </c>
      <c r="C321" s="1" t="str">
        <f t="shared" si="13"/>
        <v>15</v>
      </c>
      <c r="D321" s="1" t="str">
        <f t="shared" si="14"/>
        <v>1</v>
      </c>
      <c r="E321" s="1" t="s">
        <v>124</v>
      </c>
      <c r="F321" s="1" t="s">
        <v>125</v>
      </c>
      <c r="G321" s="1" t="s">
        <v>862</v>
      </c>
      <c r="H321" s="1" t="s">
        <v>863</v>
      </c>
      <c r="I321" s="1"/>
      <c r="J321" s="1"/>
      <c r="K321" s="1"/>
      <c r="L321" s="1"/>
      <c r="M321" s="1" t="s">
        <v>67</v>
      </c>
      <c r="N321" s="1" t="s">
        <v>68</v>
      </c>
      <c r="O321" s="1" t="s">
        <v>864</v>
      </c>
      <c r="P321" s="1" t="s">
        <v>865</v>
      </c>
      <c r="Q321" s="1"/>
      <c r="R321" s="1" t="s">
        <v>866</v>
      </c>
      <c r="S321" s="1" t="s">
        <v>71</v>
      </c>
      <c r="T321" s="1" t="s">
        <v>36</v>
      </c>
      <c r="U321" s="1" t="s">
        <v>90</v>
      </c>
      <c r="V321" s="1" t="s">
        <v>867</v>
      </c>
      <c r="W321" s="2">
        <v>0</v>
      </c>
      <c r="X321" s="2">
        <v>15000</v>
      </c>
      <c r="Y321" s="2">
        <v>0</v>
      </c>
      <c r="Z321" s="2">
        <v>0</v>
      </c>
      <c r="AA321" s="2">
        <v>15000</v>
      </c>
      <c r="AB321" s="2">
        <v>15000</v>
      </c>
      <c r="AC321" s="1" t="s">
        <v>39</v>
      </c>
      <c r="AD321" s="2">
        <v>0</v>
      </c>
      <c r="AE321" s="2">
        <v>0</v>
      </c>
      <c r="AF321" s="2">
        <v>0</v>
      </c>
      <c r="AG321" s="2">
        <v>0</v>
      </c>
      <c r="AH321" s="1" t="s">
        <v>74</v>
      </c>
      <c r="AI321" s="1" t="s">
        <v>75</v>
      </c>
      <c r="AJ321" s="1"/>
      <c r="AK321" s="1" t="s">
        <v>42</v>
      </c>
      <c r="AL321" s="1"/>
      <c r="AM321" s="1"/>
    </row>
    <row r="322" spans="1:39" x14ac:dyDescent="0.3">
      <c r="A322" s="1" t="s">
        <v>233</v>
      </c>
      <c r="B322" s="1" t="str">
        <f t="shared" si="12"/>
        <v>211</v>
      </c>
      <c r="C322" s="1" t="str">
        <f t="shared" si="13"/>
        <v>21</v>
      </c>
      <c r="D322" s="1" t="str">
        <f t="shared" si="14"/>
        <v>2</v>
      </c>
      <c r="E322" s="1" t="s">
        <v>60</v>
      </c>
      <c r="F322" s="1" t="s">
        <v>61</v>
      </c>
      <c r="G322" s="1" t="s">
        <v>862</v>
      </c>
      <c r="H322" s="1" t="s">
        <v>863</v>
      </c>
      <c r="I322" s="1" t="s">
        <v>807</v>
      </c>
      <c r="J322" s="1" t="s">
        <v>808</v>
      </c>
      <c r="K322" s="1" t="s">
        <v>809</v>
      </c>
      <c r="L322" s="1" t="s">
        <v>809</v>
      </c>
      <c r="M322" s="1" t="s">
        <v>67</v>
      </c>
      <c r="N322" s="1" t="s">
        <v>68</v>
      </c>
      <c r="O322" s="1" t="s">
        <v>868</v>
      </c>
      <c r="P322" s="1" t="s">
        <v>868</v>
      </c>
      <c r="Q322" s="1"/>
      <c r="R322" s="1" t="s">
        <v>70</v>
      </c>
      <c r="S322" s="1" t="s">
        <v>71</v>
      </c>
      <c r="T322" s="1" t="s">
        <v>53</v>
      </c>
      <c r="U322" s="1" t="s">
        <v>90</v>
      </c>
      <c r="V322" s="1" t="s">
        <v>869</v>
      </c>
      <c r="W322" s="2">
        <v>275.75</v>
      </c>
      <c r="X322" s="2">
        <v>0</v>
      </c>
      <c r="Y322" s="2">
        <v>0</v>
      </c>
      <c r="Z322" s="2">
        <v>0</v>
      </c>
      <c r="AA322" s="2">
        <v>0</v>
      </c>
      <c r="AB322" s="2">
        <v>0</v>
      </c>
      <c r="AC322" s="1" t="s">
        <v>39</v>
      </c>
      <c r="AD322" s="2">
        <v>0</v>
      </c>
      <c r="AE322" s="2">
        <v>0</v>
      </c>
      <c r="AF322" s="2">
        <v>0</v>
      </c>
      <c r="AG322" s="2">
        <v>0</v>
      </c>
      <c r="AH322" s="1" t="s">
        <v>74</v>
      </c>
      <c r="AI322" s="1" t="s">
        <v>75</v>
      </c>
      <c r="AJ322" s="1" t="s">
        <v>76</v>
      </c>
      <c r="AK322" s="1" t="s">
        <v>42</v>
      </c>
      <c r="AL322" s="1" t="s">
        <v>77</v>
      </c>
      <c r="AM322" s="1"/>
    </row>
    <row r="323" spans="1:39" x14ac:dyDescent="0.3">
      <c r="A323" s="1" t="s">
        <v>233</v>
      </c>
      <c r="B323" s="1" t="str">
        <f t="shared" ref="B323:B386" si="15">LEFT(E323,3)</f>
        <v>211</v>
      </c>
      <c r="C323" s="1" t="str">
        <f t="shared" ref="C323:C386" si="16">LEFT(E323,2)</f>
        <v>21</v>
      </c>
      <c r="D323" s="1" t="str">
        <f t="shared" ref="D323:D386" si="17">LEFT(E323,1)</f>
        <v>2</v>
      </c>
      <c r="E323" s="1" t="s">
        <v>60</v>
      </c>
      <c r="F323" s="1" t="s">
        <v>61</v>
      </c>
      <c r="G323" s="1" t="s">
        <v>862</v>
      </c>
      <c r="H323" s="1" t="s">
        <v>863</v>
      </c>
      <c r="I323" s="1" t="s">
        <v>870</v>
      </c>
      <c r="J323" s="1" t="s">
        <v>871</v>
      </c>
      <c r="K323" s="1" t="s">
        <v>809</v>
      </c>
      <c r="L323" s="1" t="s">
        <v>809</v>
      </c>
      <c r="M323" s="1" t="s">
        <v>67</v>
      </c>
      <c r="N323" s="1" t="s">
        <v>68</v>
      </c>
      <c r="O323" s="1" t="s">
        <v>872</v>
      </c>
      <c r="P323" s="1" t="s">
        <v>872</v>
      </c>
      <c r="Q323" s="1"/>
      <c r="R323" s="1" t="s">
        <v>70</v>
      </c>
      <c r="S323" s="1" t="s">
        <v>71</v>
      </c>
      <c r="T323" s="1" t="s">
        <v>53</v>
      </c>
      <c r="U323" s="1" t="s">
        <v>90</v>
      </c>
      <c r="V323" s="1" t="s">
        <v>873</v>
      </c>
      <c r="W323" s="2">
        <v>0</v>
      </c>
      <c r="X323" s="2">
        <v>913.92</v>
      </c>
      <c r="Y323" s="2">
        <v>24086.080000000002</v>
      </c>
      <c r="Z323" s="2">
        <v>0</v>
      </c>
      <c r="AA323" s="2">
        <v>25000</v>
      </c>
      <c r="AB323" s="2">
        <v>25000</v>
      </c>
      <c r="AC323" s="1" t="s">
        <v>39</v>
      </c>
      <c r="AD323" s="2">
        <v>0</v>
      </c>
      <c r="AE323" s="2">
        <v>0</v>
      </c>
      <c r="AF323" s="2">
        <v>0</v>
      </c>
      <c r="AG323" s="2">
        <v>0</v>
      </c>
      <c r="AH323" s="1" t="s">
        <v>74</v>
      </c>
      <c r="AI323" s="1" t="s">
        <v>75</v>
      </c>
      <c r="AJ323" s="1" t="s">
        <v>76</v>
      </c>
      <c r="AK323" s="1" t="s">
        <v>42</v>
      </c>
      <c r="AL323" s="1" t="s">
        <v>77</v>
      </c>
      <c r="AM323" s="1"/>
    </row>
    <row r="324" spans="1:39" x14ac:dyDescent="0.3">
      <c r="A324" s="1" t="s">
        <v>233</v>
      </c>
      <c r="B324" s="1" t="str">
        <f t="shared" si="15"/>
        <v>241</v>
      </c>
      <c r="C324" s="1" t="str">
        <f t="shared" si="16"/>
        <v>24</v>
      </c>
      <c r="D324" s="1" t="str">
        <f t="shared" si="17"/>
        <v>2</v>
      </c>
      <c r="E324" s="1" t="s">
        <v>174</v>
      </c>
      <c r="F324" s="1" t="s">
        <v>175</v>
      </c>
      <c r="G324" s="1" t="s">
        <v>862</v>
      </c>
      <c r="H324" s="1" t="s">
        <v>863</v>
      </c>
      <c r="I324" s="1"/>
      <c r="J324" s="1"/>
      <c r="K324" s="1"/>
      <c r="L324" s="1"/>
      <c r="M324" s="1" t="s">
        <v>67</v>
      </c>
      <c r="N324" s="1" t="s">
        <v>68</v>
      </c>
      <c r="O324" s="1" t="s">
        <v>864</v>
      </c>
      <c r="P324" s="1" t="s">
        <v>865</v>
      </c>
      <c r="Q324" s="1"/>
      <c r="R324" s="1" t="s">
        <v>70</v>
      </c>
      <c r="S324" s="1" t="s">
        <v>71</v>
      </c>
      <c r="T324" s="1" t="s">
        <v>53</v>
      </c>
      <c r="U324" s="1" t="s">
        <v>90</v>
      </c>
      <c r="V324" s="1" t="s">
        <v>874</v>
      </c>
      <c r="W324" s="2">
        <v>0</v>
      </c>
      <c r="X324" s="2">
        <v>-118.12</v>
      </c>
      <c r="Y324" s="2">
        <v>21068.12</v>
      </c>
      <c r="Z324" s="2">
        <v>21068.12</v>
      </c>
      <c r="AA324" s="2">
        <v>20950</v>
      </c>
      <c r="AB324" s="2">
        <v>21800</v>
      </c>
      <c r="AC324" s="1" t="s">
        <v>39</v>
      </c>
      <c r="AD324" s="2">
        <v>0</v>
      </c>
      <c r="AE324" s="2">
        <v>0</v>
      </c>
      <c r="AF324" s="2">
        <v>0</v>
      </c>
      <c r="AG324" s="2">
        <v>0</v>
      </c>
      <c r="AH324" s="1" t="s">
        <v>74</v>
      </c>
      <c r="AI324" s="1" t="s">
        <v>75</v>
      </c>
      <c r="AJ324" s="1"/>
      <c r="AK324" s="1" t="s">
        <v>42</v>
      </c>
      <c r="AL324" s="1"/>
      <c r="AM324" s="1"/>
    </row>
    <row r="325" spans="1:39" x14ac:dyDescent="0.3">
      <c r="A325" s="1" t="s">
        <v>233</v>
      </c>
      <c r="B325" s="1" t="str">
        <f t="shared" si="15"/>
        <v>241</v>
      </c>
      <c r="C325" s="1" t="str">
        <f t="shared" si="16"/>
        <v>24</v>
      </c>
      <c r="D325" s="1" t="str">
        <f t="shared" si="17"/>
        <v>2</v>
      </c>
      <c r="E325" s="1" t="s">
        <v>174</v>
      </c>
      <c r="F325" s="1" t="s">
        <v>175</v>
      </c>
      <c r="G325" s="1" t="s">
        <v>862</v>
      </c>
      <c r="H325" s="1" t="s">
        <v>863</v>
      </c>
      <c r="I325" s="1"/>
      <c r="J325" s="1"/>
      <c r="K325" s="1"/>
      <c r="L325" s="1"/>
      <c r="M325" s="1" t="s">
        <v>67</v>
      </c>
      <c r="N325" s="1" t="s">
        <v>68</v>
      </c>
      <c r="O325" s="1" t="s">
        <v>875</v>
      </c>
      <c r="P325" s="1" t="s">
        <v>876</v>
      </c>
      <c r="Q325" s="1"/>
      <c r="R325" s="1" t="s">
        <v>70</v>
      </c>
      <c r="S325" s="1" t="s">
        <v>71</v>
      </c>
      <c r="T325" s="1" t="s">
        <v>53</v>
      </c>
      <c r="U325" s="1" t="s">
        <v>90</v>
      </c>
      <c r="V325" s="1" t="s">
        <v>877</v>
      </c>
      <c r="W325" s="2">
        <v>0</v>
      </c>
      <c r="X325" s="2">
        <v>0</v>
      </c>
      <c r="Y325" s="2">
        <v>0</v>
      </c>
      <c r="Z325" s="2">
        <v>0</v>
      </c>
      <c r="AA325" s="2">
        <v>0</v>
      </c>
      <c r="AB325" s="2">
        <v>0</v>
      </c>
      <c r="AC325" s="1" t="s">
        <v>39</v>
      </c>
      <c r="AD325" s="2">
        <v>1500</v>
      </c>
      <c r="AE325" s="2">
        <v>0</v>
      </c>
      <c r="AF325" s="2">
        <v>0</v>
      </c>
      <c r="AG325" s="2">
        <v>0</v>
      </c>
      <c r="AH325" s="1" t="s">
        <v>74</v>
      </c>
      <c r="AI325" s="1" t="s">
        <v>75</v>
      </c>
      <c r="AJ325" s="1"/>
      <c r="AK325" s="1" t="s">
        <v>42</v>
      </c>
      <c r="AL325" s="1"/>
      <c r="AM325" s="1"/>
    </row>
    <row r="326" spans="1:39" x14ac:dyDescent="0.3">
      <c r="A326" s="1" t="s">
        <v>233</v>
      </c>
      <c r="B326" s="1" t="str">
        <f t="shared" si="15"/>
        <v>241</v>
      </c>
      <c r="C326" s="1" t="str">
        <f t="shared" si="16"/>
        <v>24</v>
      </c>
      <c r="D326" s="1" t="str">
        <f t="shared" si="17"/>
        <v>2</v>
      </c>
      <c r="E326" s="1" t="s">
        <v>174</v>
      </c>
      <c r="F326" s="1" t="s">
        <v>175</v>
      </c>
      <c r="G326" s="1" t="s">
        <v>862</v>
      </c>
      <c r="H326" s="1" t="s">
        <v>863</v>
      </c>
      <c r="I326" s="1"/>
      <c r="J326" s="1"/>
      <c r="K326" s="1"/>
      <c r="L326" s="1"/>
      <c r="M326" s="1" t="s">
        <v>67</v>
      </c>
      <c r="N326" s="1" t="s">
        <v>68</v>
      </c>
      <c r="O326" s="1" t="s">
        <v>878</v>
      </c>
      <c r="P326" s="1" t="s">
        <v>879</v>
      </c>
      <c r="Q326" s="1"/>
      <c r="R326" s="1" t="s">
        <v>70</v>
      </c>
      <c r="S326" s="1" t="s">
        <v>71</v>
      </c>
      <c r="T326" s="1" t="s">
        <v>53</v>
      </c>
      <c r="U326" s="1" t="s">
        <v>90</v>
      </c>
      <c r="V326" s="1" t="s">
        <v>879</v>
      </c>
      <c r="W326" s="2">
        <v>0</v>
      </c>
      <c r="X326" s="2">
        <v>0</v>
      </c>
      <c r="Y326" s="2">
        <v>0</v>
      </c>
      <c r="Z326" s="2">
        <v>0</v>
      </c>
      <c r="AA326" s="2">
        <v>0</v>
      </c>
      <c r="AB326" s="2">
        <v>0</v>
      </c>
      <c r="AC326" s="1" t="s">
        <v>39</v>
      </c>
      <c r="AD326" s="2">
        <v>10000</v>
      </c>
      <c r="AE326" s="2">
        <v>0</v>
      </c>
      <c r="AF326" s="2">
        <v>0</v>
      </c>
      <c r="AG326" s="2">
        <v>0</v>
      </c>
      <c r="AH326" s="1" t="s">
        <v>74</v>
      </c>
      <c r="AI326" s="1" t="s">
        <v>75</v>
      </c>
      <c r="AJ326" s="1"/>
      <c r="AK326" s="1" t="s">
        <v>42</v>
      </c>
      <c r="AL326" s="1"/>
      <c r="AM326" s="1"/>
    </row>
    <row r="327" spans="1:39" x14ac:dyDescent="0.3">
      <c r="A327" s="1" t="s">
        <v>233</v>
      </c>
      <c r="B327" s="1" t="str">
        <f t="shared" si="15"/>
        <v>241</v>
      </c>
      <c r="C327" s="1" t="str">
        <f t="shared" si="16"/>
        <v>24</v>
      </c>
      <c r="D327" s="1" t="str">
        <f t="shared" si="17"/>
        <v>2</v>
      </c>
      <c r="E327" s="1" t="s">
        <v>174</v>
      </c>
      <c r="F327" s="1" t="s">
        <v>175</v>
      </c>
      <c r="G327" s="1" t="s">
        <v>862</v>
      </c>
      <c r="H327" s="1" t="s">
        <v>863</v>
      </c>
      <c r="I327" s="1" t="s">
        <v>807</v>
      </c>
      <c r="J327" s="1" t="s">
        <v>808</v>
      </c>
      <c r="K327" s="1" t="s">
        <v>809</v>
      </c>
      <c r="L327" s="1" t="s">
        <v>809</v>
      </c>
      <c r="M327" s="1" t="s">
        <v>67</v>
      </c>
      <c r="N327" s="1" t="s">
        <v>68</v>
      </c>
      <c r="O327" s="1" t="s">
        <v>880</v>
      </c>
      <c r="P327" s="1" t="s">
        <v>880</v>
      </c>
      <c r="Q327" s="1"/>
      <c r="R327" s="1" t="s">
        <v>70</v>
      </c>
      <c r="S327" s="1" t="s">
        <v>71</v>
      </c>
      <c r="T327" s="1" t="s">
        <v>53</v>
      </c>
      <c r="U327" s="1" t="s">
        <v>90</v>
      </c>
      <c r="V327" s="1" t="s">
        <v>881</v>
      </c>
      <c r="W327" s="2">
        <v>6074.55</v>
      </c>
      <c r="X327" s="2">
        <v>183.46</v>
      </c>
      <c r="Y327" s="2">
        <v>4816.54</v>
      </c>
      <c r="Z327" s="2">
        <v>6196.12</v>
      </c>
      <c r="AA327" s="2">
        <v>5000</v>
      </c>
      <c r="AB327" s="2">
        <v>5000</v>
      </c>
      <c r="AC327" s="1" t="s">
        <v>39</v>
      </c>
      <c r="AD327" s="2">
        <v>0</v>
      </c>
      <c r="AE327" s="2">
        <v>0</v>
      </c>
      <c r="AF327" s="2">
        <v>0</v>
      </c>
      <c r="AG327" s="2">
        <v>0</v>
      </c>
      <c r="AH327" s="1" t="s">
        <v>74</v>
      </c>
      <c r="AI327" s="1" t="s">
        <v>75</v>
      </c>
      <c r="AJ327" s="1" t="s">
        <v>76</v>
      </c>
      <c r="AK327" s="1" t="s">
        <v>42</v>
      </c>
      <c r="AL327" s="1" t="s">
        <v>77</v>
      </c>
      <c r="AM327" s="1"/>
    </row>
    <row r="328" spans="1:39" x14ac:dyDescent="0.3">
      <c r="A328" s="1" t="s">
        <v>233</v>
      </c>
      <c r="B328" s="1" t="str">
        <f t="shared" si="15"/>
        <v>241</v>
      </c>
      <c r="C328" s="1" t="str">
        <f t="shared" si="16"/>
        <v>24</v>
      </c>
      <c r="D328" s="1" t="str">
        <f t="shared" si="17"/>
        <v>2</v>
      </c>
      <c r="E328" s="1" t="s">
        <v>174</v>
      </c>
      <c r="F328" s="1" t="s">
        <v>175</v>
      </c>
      <c r="G328" s="1" t="s">
        <v>862</v>
      </c>
      <c r="H328" s="1" t="s">
        <v>863</v>
      </c>
      <c r="I328" s="1" t="s">
        <v>807</v>
      </c>
      <c r="J328" s="1" t="s">
        <v>808</v>
      </c>
      <c r="K328" s="1" t="s">
        <v>809</v>
      </c>
      <c r="L328" s="1" t="s">
        <v>809</v>
      </c>
      <c r="M328" s="1" t="s">
        <v>67</v>
      </c>
      <c r="N328" s="1" t="s">
        <v>68</v>
      </c>
      <c r="O328" s="1" t="s">
        <v>882</v>
      </c>
      <c r="P328" s="1" t="s">
        <v>882</v>
      </c>
      <c r="Q328" s="1"/>
      <c r="R328" s="1" t="s">
        <v>70</v>
      </c>
      <c r="S328" s="1" t="s">
        <v>71</v>
      </c>
      <c r="T328" s="1" t="s">
        <v>53</v>
      </c>
      <c r="U328" s="1" t="s">
        <v>90</v>
      </c>
      <c r="V328" s="1" t="s">
        <v>883</v>
      </c>
      <c r="W328" s="2">
        <v>0</v>
      </c>
      <c r="X328" s="2">
        <v>1809.22</v>
      </c>
      <c r="Y328" s="2">
        <v>3190.78</v>
      </c>
      <c r="Z328" s="2">
        <v>3190.78</v>
      </c>
      <c r="AA328" s="2">
        <v>5000</v>
      </c>
      <c r="AB328" s="2">
        <v>5000</v>
      </c>
      <c r="AC328" s="1" t="s">
        <v>39</v>
      </c>
      <c r="AD328" s="2">
        <v>0</v>
      </c>
      <c r="AE328" s="2">
        <v>0</v>
      </c>
      <c r="AF328" s="2">
        <v>0</v>
      </c>
      <c r="AG328" s="2">
        <v>0</v>
      </c>
      <c r="AH328" s="1" t="s">
        <v>74</v>
      </c>
      <c r="AI328" s="1" t="s">
        <v>75</v>
      </c>
      <c r="AJ328" s="1" t="s">
        <v>76</v>
      </c>
      <c r="AK328" s="1" t="s">
        <v>42</v>
      </c>
      <c r="AL328" s="1" t="s">
        <v>77</v>
      </c>
      <c r="AM328" s="1"/>
    </row>
    <row r="329" spans="1:39" x14ac:dyDescent="0.3">
      <c r="A329" s="1" t="s">
        <v>233</v>
      </c>
      <c r="B329" s="1" t="str">
        <f t="shared" si="15"/>
        <v>241</v>
      </c>
      <c r="C329" s="1" t="str">
        <f t="shared" si="16"/>
        <v>24</v>
      </c>
      <c r="D329" s="1" t="str">
        <f t="shared" si="17"/>
        <v>2</v>
      </c>
      <c r="E329" s="1" t="s">
        <v>174</v>
      </c>
      <c r="F329" s="1" t="s">
        <v>175</v>
      </c>
      <c r="G329" s="1" t="s">
        <v>862</v>
      </c>
      <c r="H329" s="1" t="s">
        <v>863</v>
      </c>
      <c r="I329" s="1" t="s">
        <v>807</v>
      </c>
      <c r="J329" s="1" t="s">
        <v>808</v>
      </c>
      <c r="K329" s="1" t="s">
        <v>809</v>
      </c>
      <c r="L329" s="1" t="s">
        <v>809</v>
      </c>
      <c r="M329" s="1" t="s">
        <v>67</v>
      </c>
      <c r="N329" s="1" t="s">
        <v>68</v>
      </c>
      <c r="O329" s="1" t="s">
        <v>884</v>
      </c>
      <c r="P329" s="1" t="s">
        <v>884</v>
      </c>
      <c r="Q329" s="1"/>
      <c r="R329" s="1" t="s">
        <v>70</v>
      </c>
      <c r="S329" s="1" t="s">
        <v>71</v>
      </c>
      <c r="T329" s="1" t="s">
        <v>53</v>
      </c>
      <c r="U329" s="1" t="s">
        <v>90</v>
      </c>
      <c r="V329" s="1" t="s">
        <v>885</v>
      </c>
      <c r="W329" s="2">
        <v>8849.57</v>
      </c>
      <c r="X329" s="2">
        <v>2211.33</v>
      </c>
      <c r="Y329" s="2">
        <v>7130.08</v>
      </c>
      <c r="Z329" s="2">
        <v>5339.48</v>
      </c>
      <c r="AA329" s="2">
        <v>9341.41</v>
      </c>
      <c r="AB329" s="2">
        <v>8491.41</v>
      </c>
      <c r="AC329" s="1" t="s">
        <v>39</v>
      </c>
      <c r="AD329" s="2">
        <v>10000</v>
      </c>
      <c r="AE329" s="2">
        <v>10000</v>
      </c>
      <c r="AF329" s="2">
        <v>10000</v>
      </c>
      <c r="AG329" s="2">
        <v>10000</v>
      </c>
      <c r="AH329" s="1" t="s">
        <v>74</v>
      </c>
      <c r="AI329" s="1" t="s">
        <v>75</v>
      </c>
      <c r="AJ329" s="1" t="s">
        <v>76</v>
      </c>
      <c r="AK329" s="1" t="s">
        <v>42</v>
      </c>
      <c r="AL329" s="1" t="s">
        <v>77</v>
      </c>
      <c r="AM329" s="1"/>
    </row>
    <row r="330" spans="1:39" x14ac:dyDescent="0.3">
      <c r="A330" s="1" t="s">
        <v>233</v>
      </c>
      <c r="B330" s="1" t="str">
        <f t="shared" si="15"/>
        <v>241</v>
      </c>
      <c r="C330" s="1" t="str">
        <f t="shared" si="16"/>
        <v>24</v>
      </c>
      <c r="D330" s="1" t="str">
        <f t="shared" si="17"/>
        <v>2</v>
      </c>
      <c r="E330" s="1" t="s">
        <v>174</v>
      </c>
      <c r="F330" s="1" t="s">
        <v>175</v>
      </c>
      <c r="G330" s="1" t="s">
        <v>862</v>
      </c>
      <c r="H330" s="1" t="s">
        <v>863</v>
      </c>
      <c r="I330" s="1" t="s">
        <v>807</v>
      </c>
      <c r="J330" s="1" t="s">
        <v>808</v>
      </c>
      <c r="K330" s="1" t="s">
        <v>809</v>
      </c>
      <c r="L330" s="1" t="s">
        <v>809</v>
      </c>
      <c r="M330" s="1" t="s">
        <v>67</v>
      </c>
      <c r="N330" s="1" t="s">
        <v>68</v>
      </c>
      <c r="O330" s="1" t="s">
        <v>886</v>
      </c>
      <c r="P330" s="1" t="s">
        <v>887</v>
      </c>
      <c r="Q330" s="1"/>
      <c r="R330" s="1" t="s">
        <v>70</v>
      </c>
      <c r="S330" s="1" t="s">
        <v>71</v>
      </c>
      <c r="T330" s="1" t="s">
        <v>53</v>
      </c>
      <c r="U330" s="1" t="s">
        <v>90</v>
      </c>
      <c r="V330" s="1" t="s">
        <v>888</v>
      </c>
      <c r="W330" s="2">
        <v>0</v>
      </c>
      <c r="X330" s="2">
        <v>0</v>
      </c>
      <c r="Y330" s="2">
        <v>0</v>
      </c>
      <c r="Z330" s="2">
        <v>0</v>
      </c>
      <c r="AA330" s="2">
        <v>0</v>
      </c>
      <c r="AB330" s="2">
        <v>0</v>
      </c>
      <c r="AC330" s="1" t="s">
        <v>39</v>
      </c>
      <c r="AD330" s="2">
        <v>136111.31</v>
      </c>
      <c r="AE330" s="2">
        <v>0</v>
      </c>
      <c r="AF330" s="2">
        <v>0</v>
      </c>
      <c r="AG330" s="2">
        <v>0</v>
      </c>
      <c r="AH330" s="1" t="s">
        <v>74</v>
      </c>
      <c r="AI330" s="1" t="s">
        <v>75</v>
      </c>
      <c r="AJ330" s="1" t="s">
        <v>76</v>
      </c>
      <c r="AK330" s="1" t="s">
        <v>42</v>
      </c>
      <c r="AL330" s="1" t="s">
        <v>77</v>
      </c>
      <c r="AM330" s="1"/>
    </row>
    <row r="331" spans="1:39" x14ac:dyDescent="0.3">
      <c r="A331" s="1" t="s">
        <v>233</v>
      </c>
      <c r="B331" s="1" t="str">
        <f t="shared" si="15"/>
        <v>612</v>
      </c>
      <c r="C331" s="1" t="str">
        <f t="shared" si="16"/>
        <v>61</v>
      </c>
      <c r="D331" s="1" t="str">
        <f t="shared" si="17"/>
        <v>6</v>
      </c>
      <c r="E331" s="1" t="s">
        <v>192</v>
      </c>
      <c r="F331" s="1" t="s">
        <v>193</v>
      </c>
      <c r="G331" s="1" t="s">
        <v>862</v>
      </c>
      <c r="H331" s="1" t="s">
        <v>863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 t="s">
        <v>35</v>
      </c>
      <c r="T331" s="1" t="s">
        <v>53</v>
      </c>
      <c r="U331" s="1" t="s">
        <v>113</v>
      </c>
      <c r="V331" s="1" t="s">
        <v>889</v>
      </c>
      <c r="W331" s="2">
        <v>66.13</v>
      </c>
      <c r="X331" s="2">
        <v>-0.19</v>
      </c>
      <c r="Y331" s="2">
        <v>70.19</v>
      </c>
      <c r="Z331" s="2">
        <v>70.19</v>
      </c>
      <c r="AA331" s="2">
        <v>70</v>
      </c>
      <c r="AB331" s="2">
        <v>70.19</v>
      </c>
      <c r="AC331" s="1" t="s">
        <v>39</v>
      </c>
      <c r="AD331" s="2">
        <v>650.24</v>
      </c>
      <c r="AE331" s="2">
        <v>664</v>
      </c>
      <c r="AF331" s="2">
        <v>677.5</v>
      </c>
      <c r="AG331" s="2">
        <v>691</v>
      </c>
      <c r="AH331" s="1" t="s">
        <v>74</v>
      </c>
      <c r="AI331" s="1" t="s">
        <v>75</v>
      </c>
      <c r="AJ331" s="1"/>
      <c r="AK331" s="1" t="s">
        <v>42</v>
      </c>
      <c r="AL331" s="1"/>
      <c r="AM331" s="1"/>
    </row>
    <row r="332" spans="1:39" x14ac:dyDescent="0.3">
      <c r="A332" s="1" t="s">
        <v>233</v>
      </c>
      <c r="B332" s="1" t="str">
        <f t="shared" si="15"/>
        <v>613</v>
      </c>
      <c r="C332" s="1" t="str">
        <f t="shared" si="16"/>
        <v>61</v>
      </c>
      <c r="D332" s="1" t="str">
        <f t="shared" si="17"/>
        <v>6</v>
      </c>
      <c r="E332" s="1" t="s">
        <v>524</v>
      </c>
      <c r="F332" s="1" t="s">
        <v>525</v>
      </c>
      <c r="G332" s="1" t="s">
        <v>862</v>
      </c>
      <c r="H332" s="1" t="s">
        <v>863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 t="s">
        <v>35</v>
      </c>
      <c r="T332" s="1" t="s">
        <v>53</v>
      </c>
      <c r="U332" s="1" t="s">
        <v>90</v>
      </c>
      <c r="V332" s="1" t="s">
        <v>890</v>
      </c>
      <c r="W332" s="2">
        <v>2260.8000000000002</v>
      </c>
      <c r="X332" s="2">
        <v>3252.26</v>
      </c>
      <c r="Y332" s="2">
        <v>747.74</v>
      </c>
      <c r="Z332" s="2">
        <v>747.74</v>
      </c>
      <c r="AA332" s="2">
        <v>4000</v>
      </c>
      <c r="AB332" s="2">
        <v>4000</v>
      </c>
      <c r="AC332" s="1" t="s">
        <v>39</v>
      </c>
      <c r="AD332" s="2">
        <v>2000</v>
      </c>
      <c r="AE332" s="2">
        <v>2000</v>
      </c>
      <c r="AF332" s="2">
        <v>2000</v>
      </c>
      <c r="AG332" s="2">
        <v>2000</v>
      </c>
      <c r="AH332" s="1" t="s">
        <v>74</v>
      </c>
      <c r="AI332" s="1" t="s">
        <v>75</v>
      </c>
      <c r="AJ332" s="1"/>
      <c r="AK332" s="1" t="s">
        <v>42</v>
      </c>
      <c r="AL332" s="1"/>
      <c r="AM332" s="1"/>
    </row>
    <row r="333" spans="1:39" x14ac:dyDescent="0.3">
      <c r="A333" s="1" t="s">
        <v>233</v>
      </c>
      <c r="B333" s="1" t="str">
        <f t="shared" si="15"/>
        <v>613</v>
      </c>
      <c r="C333" s="1" t="str">
        <f t="shared" si="16"/>
        <v>61</v>
      </c>
      <c r="D333" s="1" t="str">
        <f t="shared" si="17"/>
        <v>6</v>
      </c>
      <c r="E333" s="1" t="s">
        <v>524</v>
      </c>
      <c r="F333" s="1" t="s">
        <v>525</v>
      </c>
      <c r="G333" s="1" t="s">
        <v>862</v>
      </c>
      <c r="H333" s="1" t="s">
        <v>863</v>
      </c>
      <c r="I333" s="1" t="s">
        <v>92</v>
      </c>
      <c r="J333" s="1"/>
      <c r="K333" s="1" t="s">
        <v>93</v>
      </c>
      <c r="L333" s="1" t="s">
        <v>93</v>
      </c>
      <c r="M333" s="1"/>
      <c r="N333" s="1"/>
      <c r="O333" s="1"/>
      <c r="P333" s="1"/>
      <c r="Q333" s="1"/>
      <c r="R333" s="1"/>
      <c r="S333" s="1" t="s">
        <v>35</v>
      </c>
      <c r="T333" s="1" t="s">
        <v>53</v>
      </c>
      <c r="U333" s="1" t="s">
        <v>90</v>
      </c>
      <c r="V333" s="1" t="s">
        <v>891</v>
      </c>
      <c r="W333" s="2">
        <v>5973.77</v>
      </c>
      <c r="X333" s="2">
        <v>17252.150000000001</v>
      </c>
      <c r="Y333" s="2">
        <v>39195.85</v>
      </c>
      <c r="Z333" s="2">
        <v>39195.85</v>
      </c>
      <c r="AA333" s="2">
        <v>56448</v>
      </c>
      <c r="AB333" s="2">
        <v>56448</v>
      </c>
      <c r="AC333" s="1" t="s">
        <v>39</v>
      </c>
      <c r="AD333" s="2">
        <v>60000</v>
      </c>
      <c r="AE333" s="2">
        <v>61200</v>
      </c>
      <c r="AF333" s="2">
        <v>62424</v>
      </c>
      <c r="AG333" s="2">
        <v>63672.480000000003</v>
      </c>
      <c r="AH333" s="1" t="s">
        <v>74</v>
      </c>
      <c r="AI333" s="1" t="s">
        <v>75</v>
      </c>
      <c r="AJ333" s="1" t="s">
        <v>96</v>
      </c>
      <c r="AK333" s="1" t="s">
        <v>42</v>
      </c>
      <c r="AL333" s="1" t="s">
        <v>97</v>
      </c>
      <c r="AM333" s="1"/>
    </row>
    <row r="334" spans="1:39" x14ac:dyDescent="0.3">
      <c r="A334" s="1" t="s">
        <v>233</v>
      </c>
      <c r="B334" s="1" t="str">
        <f t="shared" si="15"/>
        <v>613</v>
      </c>
      <c r="C334" s="1" t="str">
        <f t="shared" si="16"/>
        <v>61</v>
      </c>
      <c r="D334" s="1" t="str">
        <f t="shared" si="17"/>
        <v>6</v>
      </c>
      <c r="E334" s="1" t="s">
        <v>524</v>
      </c>
      <c r="F334" s="1" t="s">
        <v>525</v>
      </c>
      <c r="G334" s="1" t="s">
        <v>862</v>
      </c>
      <c r="H334" s="1" t="s">
        <v>863</v>
      </c>
      <c r="I334" s="1" t="s">
        <v>168</v>
      </c>
      <c r="J334" s="1"/>
      <c r="K334" s="1" t="s">
        <v>93</v>
      </c>
      <c r="L334" s="1" t="s">
        <v>93</v>
      </c>
      <c r="M334" s="1"/>
      <c r="N334" s="1"/>
      <c r="O334" s="1"/>
      <c r="P334" s="1"/>
      <c r="Q334" s="1"/>
      <c r="R334" s="1"/>
      <c r="S334" s="1" t="s">
        <v>35</v>
      </c>
      <c r="T334" s="1" t="s">
        <v>53</v>
      </c>
      <c r="U334" s="1" t="s">
        <v>90</v>
      </c>
      <c r="V334" s="1" t="s">
        <v>892</v>
      </c>
      <c r="W334" s="2">
        <v>0</v>
      </c>
      <c r="X334" s="2">
        <v>7000</v>
      </c>
      <c r="Y334" s="2">
        <v>0</v>
      </c>
      <c r="Z334" s="2">
        <v>0</v>
      </c>
      <c r="AA334" s="2">
        <v>7000</v>
      </c>
      <c r="AB334" s="2">
        <v>7000</v>
      </c>
      <c r="AC334" s="1" t="s">
        <v>39</v>
      </c>
      <c r="AD334" s="2">
        <v>11000</v>
      </c>
      <c r="AE334" s="2">
        <v>0</v>
      </c>
      <c r="AF334" s="2">
        <v>0</v>
      </c>
      <c r="AG334" s="2">
        <v>0</v>
      </c>
      <c r="AH334" s="1" t="s">
        <v>74</v>
      </c>
      <c r="AI334" s="1" t="s">
        <v>75</v>
      </c>
      <c r="AJ334" s="1" t="s">
        <v>96</v>
      </c>
      <c r="AK334" s="1" t="s">
        <v>42</v>
      </c>
      <c r="AL334" s="1" t="s">
        <v>97</v>
      </c>
      <c r="AM334" s="1"/>
    </row>
    <row r="335" spans="1:39" x14ac:dyDescent="0.3">
      <c r="A335" s="1" t="s">
        <v>233</v>
      </c>
      <c r="B335" s="1" t="str">
        <f t="shared" si="15"/>
        <v>613</v>
      </c>
      <c r="C335" s="1" t="str">
        <f t="shared" si="16"/>
        <v>61</v>
      </c>
      <c r="D335" s="1" t="str">
        <f t="shared" si="17"/>
        <v>6</v>
      </c>
      <c r="E335" s="1" t="s">
        <v>524</v>
      </c>
      <c r="F335" s="1" t="s">
        <v>525</v>
      </c>
      <c r="G335" s="1" t="s">
        <v>862</v>
      </c>
      <c r="H335" s="1" t="s">
        <v>863</v>
      </c>
      <c r="I335" s="1" t="s">
        <v>170</v>
      </c>
      <c r="J335" s="1"/>
      <c r="K335" s="1" t="s">
        <v>93</v>
      </c>
      <c r="L335" s="1" t="s">
        <v>93</v>
      </c>
      <c r="M335" s="1"/>
      <c r="N335" s="1"/>
      <c r="O335" s="1"/>
      <c r="P335" s="1"/>
      <c r="Q335" s="1"/>
      <c r="R335" s="1"/>
      <c r="S335" s="1" t="s">
        <v>35</v>
      </c>
      <c r="T335" s="1" t="s">
        <v>53</v>
      </c>
      <c r="U335" s="1" t="s">
        <v>90</v>
      </c>
      <c r="V335" s="1" t="s">
        <v>893</v>
      </c>
      <c r="W335" s="2">
        <v>1975.85</v>
      </c>
      <c r="X335" s="2">
        <v>8839.3799999999992</v>
      </c>
      <c r="Y335" s="2">
        <v>22774.9</v>
      </c>
      <c r="Z335" s="2">
        <v>22774.9</v>
      </c>
      <c r="AA335" s="2">
        <v>31614.28</v>
      </c>
      <c r="AB335" s="2">
        <v>34000</v>
      </c>
      <c r="AC335" s="1" t="s">
        <v>39</v>
      </c>
      <c r="AD335" s="2">
        <v>34680</v>
      </c>
      <c r="AE335" s="2">
        <v>35374</v>
      </c>
      <c r="AF335" s="2">
        <v>36081.08</v>
      </c>
      <c r="AG335" s="2">
        <v>36802.69</v>
      </c>
      <c r="AH335" s="1" t="s">
        <v>74</v>
      </c>
      <c r="AI335" s="1" t="s">
        <v>75</v>
      </c>
      <c r="AJ335" s="1" t="s">
        <v>96</v>
      </c>
      <c r="AK335" s="1" t="s">
        <v>42</v>
      </c>
      <c r="AL335" s="1" t="s">
        <v>97</v>
      </c>
      <c r="AM335" s="1"/>
    </row>
    <row r="336" spans="1:39" x14ac:dyDescent="0.3">
      <c r="A336" s="1" t="s">
        <v>233</v>
      </c>
      <c r="B336" s="1" t="str">
        <f t="shared" si="15"/>
        <v>613</v>
      </c>
      <c r="C336" s="1" t="str">
        <f t="shared" si="16"/>
        <v>61</v>
      </c>
      <c r="D336" s="1" t="str">
        <f t="shared" si="17"/>
        <v>6</v>
      </c>
      <c r="E336" s="1" t="s">
        <v>524</v>
      </c>
      <c r="F336" s="1" t="s">
        <v>525</v>
      </c>
      <c r="G336" s="1" t="s">
        <v>862</v>
      </c>
      <c r="H336" s="1" t="s">
        <v>863</v>
      </c>
      <c r="I336" s="1" t="s">
        <v>172</v>
      </c>
      <c r="J336" s="1"/>
      <c r="K336" s="1" t="s">
        <v>93</v>
      </c>
      <c r="L336" s="1" t="s">
        <v>93</v>
      </c>
      <c r="M336" s="1"/>
      <c r="N336" s="1"/>
      <c r="O336" s="1"/>
      <c r="P336" s="1"/>
      <c r="Q336" s="1"/>
      <c r="R336" s="1"/>
      <c r="S336" s="1" t="s">
        <v>35</v>
      </c>
      <c r="T336" s="1" t="s">
        <v>53</v>
      </c>
      <c r="U336" s="1" t="s">
        <v>90</v>
      </c>
      <c r="V336" s="1" t="s">
        <v>894</v>
      </c>
      <c r="W336" s="2">
        <v>2520</v>
      </c>
      <c r="X336" s="2">
        <v>2133.1</v>
      </c>
      <c r="Y336" s="2">
        <v>8866.9</v>
      </c>
      <c r="Z336" s="2">
        <v>8866.9</v>
      </c>
      <c r="AA336" s="2">
        <v>11000</v>
      </c>
      <c r="AB336" s="2">
        <v>11000</v>
      </c>
      <c r="AC336" s="1" t="s">
        <v>39</v>
      </c>
      <c r="AD336" s="2">
        <v>0</v>
      </c>
      <c r="AE336" s="2">
        <v>0</v>
      </c>
      <c r="AF336" s="2">
        <v>0</v>
      </c>
      <c r="AG336" s="2">
        <v>0</v>
      </c>
      <c r="AH336" s="1" t="s">
        <v>74</v>
      </c>
      <c r="AI336" s="1" t="s">
        <v>75</v>
      </c>
      <c r="AJ336" s="1" t="s">
        <v>96</v>
      </c>
      <c r="AK336" s="1" t="s">
        <v>42</v>
      </c>
      <c r="AL336" s="1" t="s">
        <v>97</v>
      </c>
      <c r="AM336" s="1"/>
    </row>
    <row r="337" spans="1:39" x14ac:dyDescent="0.3">
      <c r="A337" s="1" t="s">
        <v>233</v>
      </c>
      <c r="B337" s="1" t="str">
        <f t="shared" si="15"/>
        <v>613</v>
      </c>
      <c r="C337" s="1" t="str">
        <f t="shared" si="16"/>
        <v>61</v>
      </c>
      <c r="D337" s="1" t="str">
        <f t="shared" si="17"/>
        <v>6</v>
      </c>
      <c r="E337" s="1" t="s">
        <v>198</v>
      </c>
      <c r="F337" s="1" t="s">
        <v>199</v>
      </c>
      <c r="G337" s="1" t="s">
        <v>862</v>
      </c>
      <c r="H337" s="1" t="s">
        <v>863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 t="s">
        <v>35</v>
      </c>
      <c r="T337" s="1" t="s">
        <v>53</v>
      </c>
      <c r="U337" s="1" t="s">
        <v>90</v>
      </c>
      <c r="V337" s="1" t="s">
        <v>895</v>
      </c>
      <c r="W337" s="2">
        <v>34.89</v>
      </c>
      <c r="X337" s="2">
        <v>179.55</v>
      </c>
      <c r="Y337" s="2">
        <v>320.45</v>
      </c>
      <c r="Z337" s="2">
        <v>320.45</v>
      </c>
      <c r="AA337" s="2">
        <v>500</v>
      </c>
      <c r="AB337" s="2">
        <v>500</v>
      </c>
      <c r="AC337" s="1" t="s">
        <v>39</v>
      </c>
      <c r="AD337" s="2">
        <v>500</v>
      </c>
      <c r="AE337" s="2">
        <v>500</v>
      </c>
      <c r="AF337" s="2">
        <v>500</v>
      </c>
      <c r="AG337" s="2">
        <v>500</v>
      </c>
      <c r="AH337" s="1" t="s">
        <v>74</v>
      </c>
      <c r="AI337" s="1" t="s">
        <v>75</v>
      </c>
      <c r="AJ337" s="1"/>
      <c r="AK337" s="1" t="s">
        <v>42</v>
      </c>
      <c r="AL337" s="1"/>
      <c r="AM337" s="1"/>
    </row>
    <row r="338" spans="1:39" x14ac:dyDescent="0.3">
      <c r="A338" s="1" t="s">
        <v>233</v>
      </c>
      <c r="B338" s="1" t="str">
        <f t="shared" si="15"/>
        <v>614</v>
      </c>
      <c r="C338" s="1" t="str">
        <f t="shared" si="16"/>
        <v>61</v>
      </c>
      <c r="D338" s="1" t="str">
        <f t="shared" si="17"/>
        <v>6</v>
      </c>
      <c r="E338" s="1" t="s">
        <v>896</v>
      </c>
      <c r="F338" s="1" t="s">
        <v>897</v>
      </c>
      <c r="G338" s="1" t="s">
        <v>862</v>
      </c>
      <c r="H338" s="1" t="s">
        <v>863</v>
      </c>
      <c r="I338" s="1" t="s">
        <v>92</v>
      </c>
      <c r="J338" s="1"/>
      <c r="K338" s="1" t="s">
        <v>93</v>
      </c>
      <c r="L338" s="1" t="s">
        <v>93</v>
      </c>
      <c r="M338" s="1"/>
      <c r="N338" s="1"/>
      <c r="O338" s="1"/>
      <c r="P338" s="1"/>
      <c r="Q338" s="1"/>
      <c r="R338" s="1"/>
      <c r="S338" s="1" t="s">
        <v>35</v>
      </c>
      <c r="T338" s="1" t="s">
        <v>53</v>
      </c>
      <c r="U338" s="1" t="s">
        <v>90</v>
      </c>
      <c r="V338" s="1" t="s">
        <v>898</v>
      </c>
      <c r="W338" s="2">
        <v>811.56</v>
      </c>
      <c r="X338" s="2">
        <v>400.21</v>
      </c>
      <c r="Y338" s="2">
        <v>599.79</v>
      </c>
      <c r="Z338" s="2">
        <v>599.79</v>
      </c>
      <c r="AA338" s="2">
        <v>1000</v>
      </c>
      <c r="AB338" s="2">
        <v>1000</v>
      </c>
      <c r="AC338" s="1" t="s">
        <v>39</v>
      </c>
      <c r="AD338" s="2">
        <v>1000</v>
      </c>
      <c r="AE338" s="2">
        <v>1000</v>
      </c>
      <c r="AF338" s="2">
        <v>1000</v>
      </c>
      <c r="AG338" s="2">
        <v>1000</v>
      </c>
      <c r="AH338" s="1" t="s">
        <v>74</v>
      </c>
      <c r="AI338" s="1" t="s">
        <v>75</v>
      </c>
      <c r="AJ338" s="1" t="s">
        <v>96</v>
      </c>
      <c r="AK338" s="1" t="s">
        <v>42</v>
      </c>
      <c r="AL338" s="1" t="s">
        <v>97</v>
      </c>
      <c r="AM338" s="1"/>
    </row>
    <row r="339" spans="1:39" x14ac:dyDescent="0.3">
      <c r="A339" s="1" t="s">
        <v>233</v>
      </c>
      <c r="B339" s="1" t="str">
        <f t="shared" si="15"/>
        <v>614</v>
      </c>
      <c r="C339" s="1" t="str">
        <f t="shared" si="16"/>
        <v>61</v>
      </c>
      <c r="D339" s="1" t="str">
        <f t="shared" si="17"/>
        <v>6</v>
      </c>
      <c r="E339" s="1" t="s">
        <v>896</v>
      </c>
      <c r="F339" s="1" t="s">
        <v>897</v>
      </c>
      <c r="G339" s="1" t="s">
        <v>862</v>
      </c>
      <c r="H339" s="1" t="s">
        <v>863</v>
      </c>
      <c r="I339" s="1" t="s">
        <v>168</v>
      </c>
      <c r="J339" s="1"/>
      <c r="K339" s="1" t="s">
        <v>93</v>
      </c>
      <c r="L339" s="1" t="s">
        <v>93</v>
      </c>
      <c r="M339" s="1"/>
      <c r="N339" s="1"/>
      <c r="O339" s="1"/>
      <c r="P339" s="1"/>
      <c r="Q339" s="1"/>
      <c r="R339" s="1"/>
      <c r="S339" s="1" t="s">
        <v>35</v>
      </c>
      <c r="T339" s="1" t="s">
        <v>53</v>
      </c>
      <c r="U339" s="1" t="s">
        <v>90</v>
      </c>
      <c r="V339" s="1" t="s">
        <v>899</v>
      </c>
      <c r="W339" s="2">
        <v>3749.74</v>
      </c>
      <c r="X339" s="2">
        <v>496.83</v>
      </c>
      <c r="Y339" s="2">
        <v>2253.17</v>
      </c>
      <c r="Z339" s="2">
        <v>2253.17</v>
      </c>
      <c r="AA339" s="2">
        <v>2750</v>
      </c>
      <c r="AB339" s="2">
        <v>2750</v>
      </c>
      <c r="AC339" s="1" t="s">
        <v>39</v>
      </c>
      <c r="AD339" s="2">
        <v>2750</v>
      </c>
      <c r="AE339" s="2">
        <v>2750</v>
      </c>
      <c r="AF339" s="2">
        <v>2750</v>
      </c>
      <c r="AG339" s="2">
        <v>2750</v>
      </c>
      <c r="AH339" s="1" t="s">
        <v>74</v>
      </c>
      <c r="AI339" s="1" t="s">
        <v>75</v>
      </c>
      <c r="AJ339" s="1" t="s">
        <v>96</v>
      </c>
      <c r="AK339" s="1" t="s">
        <v>42</v>
      </c>
      <c r="AL339" s="1" t="s">
        <v>97</v>
      </c>
      <c r="AM339" s="1"/>
    </row>
    <row r="340" spans="1:39" x14ac:dyDescent="0.3">
      <c r="A340" s="1" t="s">
        <v>233</v>
      </c>
      <c r="B340" s="1" t="str">
        <f t="shared" si="15"/>
        <v>614</v>
      </c>
      <c r="C340" s="1" t="str">
        <f t="shared" si="16"/>
        <v>61</v>
      </c>
      <c r="D340" s="1" t="str">
        <f t="shared" si="17"/>
        <v>6</v>
      </c>
      <c r="E340" s="1" t="s">
        <v>896</v>
      </c>
      <c r="F340" s="1" t="s">
        <v>897</v>
      </c>
      <c r="G340" s="1" t="s">
        <v>862</v>
      </c>
      <c r="H340" s="1" t="s">
        <v>863</v>
      </c>
      <c r="I340" s="1" t="s">
        <v>170</v>
      </c>
      <c r="J340" s="1"/>
      <c r="K340" s="1" t="s">
        <v>93</v>
      </c>
      <c r="L340" s="1" t="s">
        <v>93</v>
      </c>
      <c r="M340" s="1"/>
      <c r="N340" s="1"/>
      <c r="O340" s="1"/>
      <c r="P340" s="1"/>
      <c r="Q340" s="1"/>
      <c r="R340" s="1"/>
      <c r="S340" s="1" t="s">
        <v>35</v>
      </c>
      <c r="T340" s="1" t="s">
        <v>53</v>
      </c>
      <c r="U340" s="1" t="s">
        <v>90</v>
      </c>
      <c r="V340" s="1" t="s">
        <v>900</v>
      </c>
      <c r="W340" s="2">
        <v>5591.35</v>
      </c>
      <c r="X340" s="2">
        <v>653.99</v>
      </c>
      <c r="Y340" s="2">
        <v>5096.01</v>
      </c>
      <c r="Z340" s="2">
        <v>5096.01</v>
      </c>
      <c r="AA340" s="2">
        <v>5750</v>
      </c>
      <c r="AB340" s="2">
        <v>5750</v>
      </c>
      <c r="AC340" s="1" t="s">
        <v>39</v>
      </c>
      <c r="AD340" s="2">
        <v>5750</v>
      </c>
      <c r="AE340" s="2">
        <v>5750</v>
      </c>
      <c r="AF340" s="2">
        <v>5750</v>
      </c>
      <c r="AG340" s="2">
        <v>5750</v>
      </c>
      <c r="AH340" s="1" t="s">
        <v>74</v>
      </c>
      <c r="AI340" s="1" t="s">
        <v>75</v>
      </c>
      <c r="AJ340" s="1" t="s">
        <v>96</v>
      </c>
      <c r="AK340" s="1" t="s">
        <v>42</v>
      </c>
      <c r="AL340" s="1" t="s">
        <v>97</v>
      </c>
      <c r="AM340" s="1"/>
    </row>
    <row r="341" spans="1:39" x14ac:dyDescent="0.3">
      <c r="A341" s="1" t="s">
        <v>233</v>
      </c>
      <c r="B341" s="1" t="str">
        <f t="shared" si="15"/>
        <v>614</v>
      </c>
      <c r="C341" s="1" t="str">
        <f t="shared" si="16"/>
        <v>61</v>
      </c>
      <c r="D341" s="1" t="str">
        <f t="shared" si="17"/>
        <v>6</v>
      </c>
      <c r="E341" s="1" t="s">
        <v>896</v>
      </c>
      <c r="F341" s="1" t="s">
        <v>897</v>
      </c>
      <c r="G341" s="1" t="s">
        <v>862</v>
      </c>
      <c r="H341" s="1" t="s">
        <v>863</v>
      </c>
      <c r="I341" s="1" t="s">
        <v>172</v>
      </c>
      <c r="J341" s="1"/>
      <c r="K341" s="1" t="s">
        <v>93</v>
      </c>
      <c r="L341" s="1" t="s">
        <v>93</v>
      </c>
      <c r="M341" s="1"/>
      <c r="N341" s="1"/>
      <c r="O341" s="1"/>
      <c r="P341" s="1"/>
      <c r="Q341" s="1"/>
      <c r="R341" s="1"/>
      <c r="S341" s="1" t="s">
        <v>35</v>
      </c>
      <c r="T341" s="1" t="s">
        <v>53</v>
      </c>
      <c r="U341" s="1" t="s">
        <v>90</v>
      </c>
      <c r="V341" s="1" t="s">
        <v>901</v>
      </c>
      <c r="W341" s="2">
        <v>22186.44</v>
      </c>
      <c r="X341" s="2">
        <v>2495.34</v>
      </c>
      <c r="Y341" s="2">
        <v>20504.66</v>
      </c>
      <c r="Z341" s="2">
        <v>20504.66</v>
      </c>
      <c r="AA341" s="2">
        <v>23000</v>
      </c>
      <c r="AB341" s="2">
        <v>23000</v>
      </c>
      <c r="AC341" s="1" t="s">
        <v>39</v>
      </c>
      <c r="AD341" s="2">
        <v>23460</v>
      </c>
      <c r="AE341" s="2">
        <v>23929.200000000001</v>
      </c>
      <c r="AF341" s="2">
        <v>24407.78</v>
      </c>
      <c r="AG341" s="2">
        <v>24895.94</v>
      </c>
      <c r="AH341" s="1" t="s">
        <v>74</v>
      </c>
      <c r="AI341" s="1" t="s">
        <v>75</v>
      </c>
      <c r="AJ341" s="1" t="s">
        <v>96</v>
      </c>
      <c r="AK341" s="1" t="s">
        <v>42</v>
      </c>
      <c r="AL341" s="1" t="s">
        <v>97</v>
      </c>
      <c r="AM341" s="1"/>
    </row>
    <row r="342" spans="1:39" x14ac:dyDescent="0.3">
      <c r="A342" s="1" t="s">
        <v>233</v>
      </c>
      <c r="B342" s="1" t="str">
        <f t="shared" si="15"/>
        <v>614</v>
      </c>
      <c r="C342" s="1" t="str">
        <f t="shared" si="16"/>
        <v>61</v>
      </c>
      <c r="D342" s="1" t="str">
        <f t="shared" si="17"/>
        <v>6</v>
      </c>
      <c r="E342" s="1" t="s">
        <v>896</v>
      </c>
      <c r="F342" s="1" t="s">
        <v>897</v>
      </c>
      <c r="G342" s="1" t="s">
        <v>862</v>
      </c>
      <c r="H342" s="1" t="s">
        <v>863</v>
      </c>
      <c r="I342" s="1" t="s">
        <v>284</v>
      </c>
      <c r="J342" s="1"/>
      <c r="K342" s="1" t="s">
        <v>93</v>
      </c>
      <c r="L342" s="1" t="s">
        <v>93</v>
      </c>
      <c r="M342" s="1"/>
      <c r="N342" s="1"/>
      <c r="O342" s="1"/>
      <c r="P342" s="1"/>
      <c r="Q342" s="1"/>
      <c r="R342" s="1"/>
      <c r="S342" s="1" t="s">
        <v>35</v>
      </c>
      <c r="T342" s="1" t="s">
        <v>53</v>
      </c>
      <c r="U342" s="1" t="s">
        <v>90</v>
      </c>
      <c r="V342" s="1" t="s">
        <v>902</v>
      </c>
      <c r="W342" s="2">
        <v>1835.43</v>
      </c>
      <c r="X342" s="2">
        <v>1222.06</v>
      </c>
      <c r="Y342" s="2">
        <v>777.94</v>
      </c>
      <c r="Z342" s="2">
        <v>777.94</v>
      </c>
      <c r="AA342" s="2">
        <v>2000</v>
      </c>
      <c r="AB342" s="2">
        <v>2000</v>
      </c>
      <c r="AC342" s="1" t="s">
        <v>39</v>
      </c>
      <c r="AD342" s="2">
        <v>2000</v>
      </c>
      <c r="AE342" s="2">
        <v>1530</v>
      </c>
      <c r="AF342" s="2">
        <v>2000</v>
      </c>
      <c r="AG342" s="2">
        <v>2000</v>
      </c>
      <c r="AH342" s="1" t="s">
        <v>74</v>
      </c>
      <c r="AI342" s="1" t="s">
        <v>75</v>
      </c>
      <c r="AJ342" s="1" t="s">
        <v>96</v>
      </c>
      <c r="AK342" s="1" t="s">
        <v>42</v>
      </c>
      <c r="AL342" s="1" t="s">
        <v>97</v>
      </c>
      <c r="AM342" s="1"/>
    </row>
    <row r="343" spans="1:39" x14ac:dyDescent="0.3">
      <c r="A343" s="1" t="s">
        <v>233</v>
      </c>
      <c r="B343" s="1" t="str">
        <f t="shared" si="15"/>
        <v>614</v>
      </c>
      <c r="C343" s="1" t="str">
        <f t="shared" si="16"/>
        <v>61</v>
      </c>
      <c r="D343" s="1" t="str">
        <f t="shared" si="17"/>
        <v>6</v>
      </c>
      <c r="E343" s="1" t="s">
        <v>903</v>
      </c>
      <c r="F343" s="1" t="s">
        <v>904</v>
      </c>
      <c r="G343" s="1" t="s">
        <v>862</v>
      </c>
      <c r="H343" s="1" t="s">
        <v>863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 t="s">
        <v>35</v>
      </c>
      <c r="T343" s="1" t="s">
        <v>53</v>
      </c>
      <c r="U343" s="1" t="s">
        <v>90</v>
      </c>
      <c r="V343" s="1" t="s">
        <v>905</v>
      </c>
      <c r="W343" s="2">
        <v>2251.6799999999998</v>
      </c>
      <c r="X343" s="2">
        <v>1267.8599999999999</v>
      </c>
      <c r="Y343" s="2">
        <v>232.14</v>
      </c>
      <c r="Z343" s="2">
        <v>232.14</v>
      </c>
      <c r="AA343" s="2">
        <v>1500</v>
      </c>
      <c r="AB343" s="2">
        <v>2000</v>
      </c>
      <c r="AC343" s="1" t="s">
        <v>39</v>
      </c>
      <c r="AD343" s="2">
        <v>5000</v>
      </c>
      <c r="AE343" s="2">
        <v>5000</v>
      </c>
      <c r="AF343" s="2">
        <v>5000</v>
      </c>
      <c r="AG343" s="2">
        <v>5000</v>
      </c>
      <c r="AH343" s="1" t="s">
        <v>74</v>
      </c>
      <c r="AI343" s="1" t="s">
        <v>75</v>
      </c>
      <c r="AJ343" s="1"/>
      <c r="AK343" s="1" t="s">
        <v>42</v>
      </c>
      <c r="AL343" s="1"/>
      <c r="AM343" s="1"/>
    </row>
    <row r="344" spans="1:39" x14ac:dyDescent="0.3">
      <c r="A344" s="1" t="s">
        <v>233</v>
      </c>
      <c r="B344" s="1" t="str">
        <f t="shared" si="15"/>
        <v>614</v>
      </c>
      <c r="C344" s="1" t="str">
        <f t="shared" si="16"/>
        <v>61</v>
      </c>
      <c r="D344" s="1" t="str">
        <f t="shared" si="17"/>
        <v>6</v>
      </c>
      <c r="E344" s="1" t="s">
        <v>906</v>
      </c>
      <c r="F344" s="1" t="s">
        <v>907</v>
      </c>
      <c r="G344" s="1" t="s">
        <v>862</v>
      </c>
      <c r="H344" s="1" t="s">
        <v>863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 t="s">
        <v>35</v>
      </c>
      <c r="T344" s="1" t="s">
        <v>53</v>
      </c>
      <c r="U344" s="1" t="s">
        <v>90</v>
      </c>
      <c r="V344" s="1" t="s">
        <v>908</v>
      </c>
      <c r="W344" s="2">
        <v>2790.25</v>
      </c>
      <c r="X344" s="2">
        <v>1776.72</v>
      </c>
      <c r="Y344" s="2">
        <v>2303.2800000000002</v>
      </c>
      <c r="Z344" s="2">
        <v>2303.2800000000002</v>
      </c>
      <c r="AA344" s="2">
        <v>4080</v>
      </c>
      <c r="AB344" s="2">
        <v>4080</v>
      </c>
      <c r="AC344" s="1" t="s">
        <v>39</v>
      </c>
      <c r="AD344" s="2">
        <v>4080</v>
      </c>
      <c r="AE344" s="2">
        <v>4080</v>
      </c>
      <c r="AF344" s="2">
        <v>4080</v>
      </c>
      <c r="AG344" s="2">
        <v>4080</v>
      </c>
      <c r="AH344" s="1" t="s">
        <v>74</v>
      </c>
      <c r="AI344" s="1" t="s">
        <v>75</v>
      </c>
      <c r="AJ344" s="1"/>
      <c r="AK344" s="1" t="s">
        <v>42</v>
      </c>
      <c r="AL344" s="1"/>
      <c r="AM344" s="1"/>
    </row>
    <row r="345" spans="1:39" x14ac:dyDescent="0.3">
      <c r="A345" s="1" t="s">
        <v>233</v>
      </c>
      <c r="B345" s="1" t="str">
        <f t="shared" si="15"/>
        <v>614</v>
      </c>
      <c r="C345" s="1" t="str">
        <f t="shared" si="16"/>
        <v>61</v>
      </c>
      <c r="D345" s="1" t="str">
        <f t="shared" si="17"/>
        <v>6</v>
      </c>
      <c r="E345" s="1" t="s">
        <v>909</v>
      </c>
      <c r="F345" s="1" t="s">
        <v>910</v>
      </c>
      <c r="G345" s="1" t="s">
        <v>862</v>
      </c>
      <c r="H345" s="1" t="s">
        <v>863</v>
      </c>
      <c r="I345" s="1" t="s">
        <v>807</v>
      </c>
      <c r="J345" s="1" t="s">
        <v>808</v>
      </c>
      <c r="K345" s="1" t="s">
        <v>809</v>
      </c>
      <c r="L345" s="1" t="s">
        <v>809</v>
      </c>
      <c r="M345" s="1"/>
      <c r="N345" s="1"/>
      <c r="O345" s="1"/>
      <c r="P345" s="1"/>
      <c r="Q345" s="1"/>
      <c r="R345" s="1"/>
      <c r="S345" s="1" t="s">
        <v>35</v>
      </c>
      <c r="T345" s="1" t="s">
        <v>53</v>
      </c>
      <c r="U345" s="1" t="s">
        <v>90</v>
      </c>
      <c r="V345" s="1" t="s">
        <v>911</v>
      </c>
      <c r="W345" s="2">
        <v>0</v>
      </c>
      <c r="X345" s="2">
        <v>669.72</v>
      </c>
      <c r="Y345" s="2">
        <v>490.28</v>
      </c>
      <c r="Z345" s="2">
        <v>490.28</v>
      </c>
      <c r="AA345" s="2">
        <v>1160</v>
      </c>
      <c r="AB345" s="2">
        <v>1500</v>
      </c>
      <c r="AC345" s="1" t="s">
        <v>39</v>
      </c>
      <c r="AD345" s="2">
        <v>1500</v>
      </c>
      <c r="AE345" s="2">
        <v>1500</v>
      </c>
      <c r="AF345" s="2">
        <v>1500</v>
      </c>
      <c r="AG345" s="2">
        <v>1500</v>
      </c>
      <c r="AH345" s="1" t="s">
        <v>74</v>
      </c>
      <c r="AI345" s="1" t="s">
        <v>75</v>
      </c>
      <c r="AJ345" s="1" t="s">
        <v>76</v>
      </c>
      <c r="AK345" s="1" t="s">
        <v>42</v>
      </c>
      <c r="AL345" s="1" t="s">
        <v>77</v>
      </c>
      <c r="AM345" s="1"/>
    </row>
    <row r="346" spans="1:39" x14ac:dyDescent="0.3">
      <c r="A346" s="1" t="s">
        <v>233</v>
      </c>
      <c r="B346" s="1" t="str">
        <f t="shared" si="15"/>
        <v>614</v>
      </c>
      <c r="C346" s="1" t="str">
        <f t="shared" si="16"/>
        <v>61</v>
      </c>
      <c r="D346" s="1" t="str">
        <f t="shared" si="17"/>
        <v>6</v>
      </c>
      <c r="E346" s="1" t="s">
        <v>912</v>
      </c>
      <c r="F346" s="1" t="s">
        <v>913</v>
      </c>
      <c r="G346" s="1" t="s">
        <v>862</v>
      </c>
      <c r="H346" s="1" t="s">
        <v>863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 t="s">
        <v>35</v>
      </c>
      <c r="T346" s="1" t="s">
        <v>53</v>
      </c>
      <c r="U346" s="1" t="s">
        <v>37</v>
      </c>
      <c r="V346" s="1" t="s">
        <v>914</v>
      </c>
      <c r="W346" s="2">
        <v>1000</v>
      </c>
      <c r="X346" s="2">
        <v>544.47</v>
      </c>
      <c r="Y346" s="2">
        <v>955.53</v>
      </c>
      <c r="Z346" s="2">
        <v>955.53</v>
      </c>
      <c r="AA346" s="2">
        <v>1500</v>
      </c>
      <c r="AB346" s="2">
        <v>1255.53</v>
      </c>
      <c r="AC346" s="1" t="s">
        <v>39</v>
      </c>
      <c r="AD346" s="2">
        <v>1500</v>
      </c>
      <c r="AE346" s="2">
        <v>1500</v>
      </c>
      <c r="AF346" s="2">
        <v>1500</v>
      </c>
      <c r="AG346" s="2">
        <v>1500</v>
      </c>
      <c r="AH346" s="1" t="s">
        <v>74</v>
      </c>
      <c r="AI346" s="1" t="s">
        <v>75</v>
      </c>
      <c r="AJ346" s="1"/>
      <c r="AK346" s="1" t="s">
        <v>42</v>
      </c>
      <c r="AL346" s="1"/>
      <c r="AM346" s="1"/>
    </row>
    <row r="347" spans="1:39" x14ac:dyDescent="0.3">
      <c r="A347" s="1" t="s">
        <v>233</v>
      </c>
      <c r="B347" s="1" t="str">
        <f t="shared" si="15"/>
        <v>614</v>
      </c>
      <c r="C347" s="1" t="str">
        <f t="shared" si="16"/>
        <v>61</v>
      </c>
      <c r="D347" s="1" t="str">
        <f t="shared" si="17"/>
        <v>6</v>
      </c>
      <c r="E347" s="1" t="s">
        <v>912</v>
      </c>
      <c r="F347" s="1" t="s">
        <v>913</v>
      </c>
      <c r="G347" s="1" t="s">
        <v>862</v>
      </c>
      <c r="H347" s="1" t="s">
        <v>863</v>
      </c>
      <c r="I347" s="1" t="s">
        <v>807</v>
      </c>
      <c r="J347" s="1" t="s">
        <v>808</v>
      </c>
      <c r="K347" s="1" t="s">
        <v>809</v>
      </c>
      <c r="L347" s="1" t="s">
        <v>809</v>
      </c>
      <c r="M347" s="1"/>
      <c r="N347" s="1"/>
      <c r="O347" s="1"/>
      <c r="P347" s="1"/>
      <c r="Q347" s="1"/>
      <c r="R347" s="1"/>
      <c r="S347" s="1" t="s">
        <v>35</v>
      </c>
      <c r="T347" s="1" t="s">
        <v>53</v>
      </c>
      <c r="U347" s="1" t="s">
        <v>90</v>
      </c>
      <c r="V347" s="1" t="s">
        <v>915</v>
      </c>
      <c r="W347" s="2">
        <v>3351.56</v>
      </c>
      <c r="X347" s="2">
        <v>1339.46</v>
      </c>
      <c r="Y347" s="2">
        <v>1160.54</v>
      </c>
      <c r="Z347" s="2">
        <v>1178.32</v>
      </c>
      <c r="AA347" s="2">
        <v>2500</v>
      </c>
      <c r="AB347" s="2">
        <v>2500</v>
      </c>
      <c r="AC347" s="1" t="s">
        <v>39</v>
      </c>
      <c r="AD347" s="2">
        <v>2500</v>
      </c>
      <c r="AE347" s="2">
        <v>2500</v>
      </c>
      <c r="AF347" s="2">
        <v>2500</v>
      </c>
      <c r="AG347" s="2">
        <v>2500</v>
      </c>
      <c r="AH347" s="1" t="s">
        <v>74</v>
      </c>
      <c r="AI347" s="1" t="s">
        <v>75</v>
      </c>
      <c r="AJ347" s="1" t="s">
        <v>76</v>
      </c>
      <c r="AK347" s="1" t="s">
        <v>42</v>
      </c>
      <c r="AL347" s="1" t="s">
        <v>77</v>
      </c>
      <c r="AM347" s="1"/>
    </row>
    <row r="348" spans="1:39" x14ac:dyDescent="0.3">
      <c r="A348" s="1" t="s">
        <v>233</v>
      </c>
      <c r="B348" s="1" t="str">
        <f t="shared" si="15"/>
        <v>614</v>
      </c>
      <c r="C348" s="1" t="str">
        <f t="shared" si="16"/>
        <v>61</v>
      </c>
      <c r="D348" s="1" t="str">
        <f t="shared" si="17"/>
        <v>6</v>
      </c>
      <c r="E348" s="1" t="s">
        <v>912</v>
      </c>
      <c r="F348" s="1" t="s">
        <v>913</v>
      </c>
      <c r="G348" s="1" t="s">
        <v>862</v>
      </c>
      <c r="H348" s="1" t="s">
        <v>863</v>
      </c>
      <c r="I348" s="1" t="s">
        <v>92</v>
      </c>
      <c r="J348" s="1"/>
      <c r="K348" s="1" t="s">
        <v>93</v>
      </c>
      <c r="L348" s="1" t="s">
        <v>93</v>
      </c>
      <c r="M348" s="1"/>
      <c r="N348" s="1"/>
      <c r="O348" s="1"/>
      <c r="P348" s="1"/>
      <c r="Q348" s="1"/>
      <c r="R348" s="1"/>
      <c r="S348" s="1" t="s">
        <v>35</v>
      </c>
      <c r="T348" s="1" t="s">
        <v>53</v>
      </c>
      <c r="U348" s="1" t="s">
        <v>278</v>
      </c>
      <c r="V348" s="1" t="s">
        <v>916</v>
      </c>
      <c r="W348" s="2">
        <v>8445.2099999999991</v>
      </c>
      <c r="X348" s="2">
        <v>0</v>
      </c>
      <c r="Y348" s="2">
        <v>0</v>
      </c>
      <c r="Z348" s="2">
        <v>0</v>
      </c>
      <c r="AA348" s="2">
        <v>0</v>
      </c>
      <c r="AB348" s="2">
        <v>0</v>
      </c>
      <c r="AC348" s="1" t="s">
        <v>39</v>
      </c>
      <c r="AD348" s="2">
        <v>0</v>
      </c>
      <c r="AE348" s="2">
        <v>0</v>
      </c>
      <c r="AF348" s="2">
        <v>0</v>
      </c>
      <c r="AG348" s="2">
        <v>0</v>
      </c>
      <c r="AH348" s="1" t="s">
        <v>74</v>
      </c>
      <c r="AI348" s="1" t="s">
        <v>75</v>
      </c>
      <c r="AJ348" s="1" t="s">
        <v>96</v>
      </c>
      <c r="AK348" s="1" t="s">
        <v>42</v>
      </c>
      <c r="AL348" s="1" t="s">
        <v>97</v>
      </c>
      <c r="AM348" s="1"/>
    </row>
    <row r="349" spans="1:39" x14ac:dyDescent="0.3">
      <c r="A349" s="1" t="s">
        <v>233</v>
      </c>
      <c r="B349" s="1" t="str">
        <f t="shared" si="15"/>
        <v>614</v>
      </c>
      <c r="C349" s="1" t="str">
        <f t="shared" si="16"/>
        <v>61</v>
      </c>
      <c r="D349" s="1" t="str">
        <f t="shared" si="17"/>
        <v>6</v>
      </c>
      <c r="E349" s="1" t="s">
        <v>917</v>
      </c>
      <c r="F349" s="1" t="s">
        <v>918</v>
      </c>
      <c r="G349" s="1" t="s">
        <v>862</v>
      </c>
      <c r="H349" s="1" t="s">
        <v>863</v>
      </c>
      <c r="I349" s="1" t="s">
        <v>92</v>
      </c>
      <c r="J349" s="1"/>
      <c r="K349" s="1" t="s">
        <v>93</v>
      </c>
      <c r="L349" s="1" t="s">
        <v>93</v>
      </c>
      <c r="M349" s="1"/>
      <c r="N349" s="1"/>
      <c r="O349" s="1"/>
      <c r="P349" s="1"/>
      <c r="Q349" s="1"/>
      <c r="R349" s="1"/>
      <c r="S349" s="1" t="s">
        <v>35</v>
      </c>
      <c r="T349" s="1" t="s">
        <v>53</v>
      </c>
      <c r="U349" s="1" t="s">
        <v>331</v>
      </c>
      <c r="V349" s="1" t="s">
        <v>919</v>
      </c>
      <c r="W349" s="2">
        <v>12317.47</v>
      </c>
      <c r="X349" s="2">
        <v>1227.6500000000001</v>
      </c>
      <c r="Y349" s="2">
        <v>12472.35</v>
      </c>
      <c r="Z349" s="2">
        <v>12472.35</v>
      </c>
      <c r="AA349" s="2">
        <v>13700</v>
      </c>
      <c r="AB349" s="2">
        <v>13374.11</v>
      </c>
      <c r="AC349" s="1" t="s">
        <v>39</v>
      </c>
      <c r="AD349" s="2">
        <v>13641.59</v>
      </c>
      <c r="AE349" s="2">
        <v>13914.42</v>
      </c>
      <c r="AF349" s="2">
        <v>14192.71</v>
      </c>
      <c r="AG349" s="2">
        <v>14476.57</v>
      </c>
      <c r="AH349" s="1" t="s">
        <v>74</v>
      </c>
      <c r="AI349" s="1" t="s">
        <v>75</v>
      </c>
      <c r="AJ349" s="1" t="s">
        <v>96</v>
      </c>
      <c r="AK349" s="1" t="s">
        <v>42</v>
      </c>
      <c r="AL349" s="1" t="s">
        <v>97</v>
      </c>
      <c r="AM349" s="1"/>
    </row>
    <row r="350" spans="1:39" x14ac:dyDescent="0.3">
      <c r="A350" s="1" t="s">
        <v>233</v>
      </c>
      <c r="B350" s="1" t="str">
        <f t="shared" si="15"/>
        <v>614</v>
      </c>
      <c r="C350" s="1" t="str">
        <f t="shared" si="16"/>
        <v>61</v>
      </c>
      <c r="D350" s="1" t="str">
        <f t="shared" si="17"/>
        <v>6</v>
      </c>
      <c r="E350" s="1" t="s">
        <v>917</v>
      </c>
      <c r="F350" s="1" t="s">
        <v>918</v>
      </c>
      <c r="G350" s="1" t="s">
        <v>862</v>
      </c>
      <c r="H350" s="1" t="s">
        <v>863</v>
      </c>
      <c r="I350" s="1" t="s">
        <v>168</v>
      </c>
      <c r="J350" s="1"/>
      <c r="K350" s="1" t="s">
        <v>93</v>
      </c>
      <c r="L350" s="1" t="s">
        <v>93</v>
      </c>
      <c r="M350" s="1"/>
      <c r="N350" s="1"/>
      <c r="O350" s="1"/>
      <c r="P350" s="1"/>
      <c r="Q350" s="1"/>
      <c r="R350" s="1"/>
      <c r="S350" s="1" t="s">
        <v>35</v>
      </c>
      <c r="T350" s="1" t="s">
        <v>53</v>
      </c>
      <c r="U350" s="1" t="s">
        <v>90</v>
      </c>
      <c r="V350" s="1" t="s">
        <v>920</v>
      </c>
      <c r="W350" s="2">
        <v>10633.03</v>
      </c>
      <c r="X350" s="2">
        <v>0</v>
      </c>
      <c r="Y350" s="2">
        <v>3000</v>
      </c>
      <c r="Z350" s="2">
        <v>3000</v>
      </c>
      <c r="AA350" s="2">
        <v>3000</v>
      </c>
      <c r="AB350" s="2">
        <v>3000</v>
      </c>
      <c r="AC350" s="1" t="s">
        <v>39</v>
      </c>
      <c r="AD350" s="2">
        <v>3000</v>
      </c>
      <c r="AE350" s="2">
        <v>3000</v>
      </c>
      <c r="AF350" s="2">
        <v>3000</v>
      </c>
      <c r="AG350" s="2">
        <v>3000</v>
      </c>
      <c r="AH350" s="1" t="s">
        <v>74</v>
      </c>
      <c r="AI350" s="1" t="s">
        <v>75</v>
      </c>
      <c r="AJ350" s="1" t="s">
        <v>96</v>
      </c>
      <c r="AK350" s="1" t="s">
        <v>42</v>
      </c>
      <c r="AL350" s="1" t="s">
        <v>97</v>
      </c>
      <c r="AM350" s="1"/>
    </row>
    <row r="351" spans="1:39" x14ac:dyDescent="0.3">
      <c r="A351" s="1" t="s">
        <v>233</v>
      </c>
      <c r="B351" s="1" t="str">
        <f t="shared" si="15"/>
        <v>614</v>
      </c>
      <c r="C351" s="1" t="str">
        <f t="shared" si="16"/>
        <v>61</v>
      </c>
      <c r="D351" s="1" t="str">
        <f t="shared" si="17"/>
        <v>6</v>
      </c>
      <c r="E351" s="1" t="s">
        <v>917</v>
      </c>
      <c r="F351" s="1" t="s">
        <v>918</v>
      </c>
      <c r="G351" s="1" t="s">
        <v>862</v>
      </c>
      <c r="H351" s="1" t="s">
        <v>863</v>
      </c>
      <c r="I351" s="1" t="s">
        <v>170</v>
      </c>
      <c r="J351" s="1"/>
      <c r="K351" s="1" t="s">
        <v>93</v>
      </c>
      <c r="L351" s="1" t="s">
        <v>93</v>
      </c>
      <c r="M351" s="1"/>
      <c r="N351" s="1"/>
      <c r="O351" s="1"/>
      <c r="P351" s="1"/>
      <c r="Q351" s="1"/>
      <c r="R351" s="1"/>
      <c r="S351" s="1" t="s">
        <v>35</v>
      </c>
      <c r="T351" s="1" t="s">
        <v>53</v>
      </c>
      <c r="U351" s="1" t="s">
        <v>90</v>
      </c>
      <c r="V351" s="1" t="s">
        <v>921</v>
      </c>
      <c r="W351" s="2">
        <v>0</v>
      </c>
      <c r="X351" s="2">
        <v>250</v>
      </c>
      <c r="Y351" s="2">
        <v>0</v>
      </c>
      <c r="Z351" s="2">
        <v>0</v>
      </c>
      <c r="AA351" s="2">
        <v>250</v>
      </c>
      <c r="AB351" s="2">
        <v>250</v>
      </c>
      <c r="AC351" s="1" t="s">
        <v>39</v>
      </c>
      <c r="AD351" s="2">
        <v>250</v>
      </c>
      <c r="AE351" s="2">
        <v>250</v>
      </c>
      <c r="AF351" s="2">
        <v>250</v>
      </c>
      <c r="AG351" s="2">
        <v>250</v>
      </c>
      <c r="AH351" s="1" t="s">
        <v>74</v>
      </c>
      <c r="AI351" s="1" t="s">
        <v>75</v>
      </c>
      <c r="AJ351" s="1" t="s">
        <v>96</v>
      </c>
      <c r="AK351" s="1" t="s">
        <v>42</v>
      </c>
      <c r="AL351" s="1" t="s">
        <v>97</v>
      </c>
      <c r="AM351" s="1"/>
    </row>
    <row r="352" spans="1:39" x14ac:dyDescent="0.3">
      <c r="A352" s="1" t="s">
        <v>233</v>
      </c>
      <c r="B352" s="1" t="str">
        <f t="shared" si="15"/>
        <v>614</v>
      </c>
      <c r="C352" s="1" t="str">
        <f t="shared" si="16"/>
        <v>61</v>
      </c>
      <c r="D352" s="1" t="str">
        <f t="shared" si="17"/>
        <v>6</v>
      </c>
      <c r="E352" s="1" t="s">
        <v>917</v>
      </c>
      <c r="F352" s="1" t="s">
        <v>918</v>
      </c>
      <c r="G352" s="1" t="s">
        <v>862</v>
      </c>
      <c r="H352" s="1" t="s">
        <v>863</v>
      </c>
      <c r="I352" s="1" t="s">
        <v>172</v>
      </c>
      <c r="J352" s="1"/>
      <c r="K352" s="1" t="s">
        <v>93</v>
      </c>
      <c r="L352" s="1" t="s">
        <v>93</v>
      </c>
      <c r="M352" s="1"/>
      <c r="N352" s="1"/>
      <c r="O352" s="1"/>
      <c r="P352" s="1"/>
      <c r="Q352" s="1"/>
      <c r="R352" s="1"/>
      <c r="S352" s="1" t="s">
        <v>35</v>
      </c>
      <c r="T352" s="1" t="s">
        <v>53</v>
      </c>
      <c r="U352" s="1" t="s">
        <v>278</v>
      </c>
      <c r="V352" s="1" t="s">
        <v>922</v>
      </c>
      <c r="W352" s="2">
        <v>34027.879999999997</v>
      </c>
      <c r="X352" s="2">
        <v>0</v>
      </c>
      <c r="Y352" s="2">
        <v>0</v>
      </c>
      <c r="Z352" s="2">
        <v>0</v>
      </c>
      <c r="AA352" s="2">
        <v>0</v>
      </c>
      <c r="AB352" s="2">
        <v>0</v>
      </c>
      <c r="AC352" s="1" t="s">
        <v>39</v>
      </c>
      <c r="AD352" s="2">
        <v>0</v>
      </c>
      <c r="AE352" s="2">
        <v>0</v>
      </c>
      <c r="AF352" s="2">
        <v>0</v>
      </c>
      <c r="AG352" s="2">
        <v>0</v>
      </c>
      <c r="AH352" s="1" t="s">
        <v>74</v>
      </c>
      <c r="AI352" s="1" t="s">
        <v>75</v>
      </c>
      <c r="AJ352" s="1" t="s">
        <v>96</v>
      </c>
      <c r="AK352" s="1" t="s">
        <v>42</v>
      </c>
      <c r="AL352" s="1" t="s">
        <v>97</v>
      </c>
      <c r="AM352" s="1"/>
    </row>
    <row r="353" spans="1:39" x14ac:dyDescent="0.3">
      <c r="A353" s="1" t="s">
        <v>233</v>
      </c>
      <c r="B353" s="1" t="str">
        <f t="shared" si="15"/>
        <v>614</v>
      </c>
      <c r="C353" s="1" t="str">
        <f t="shared" si="16"/>
        <v>61</v>
      </c>
      <c r="D353" s="1" t="str">
        <f t="shared" si="17"/>
        <v>6</v>
      </c>
      <c r="E353" s="1" t="s">
        <v>917</v>
      </c>
      <c r="F353" s="1" t="s">
        <v>918</v>
      </c>
      <c r="G353" s="1" t="s">
        <v>862</v>
      </c>
      <c r="H353" s="1" t="s">
        <v>863</v>
      </c>
      <c r="I353" s="1" t="s">
        <v>284</v>
      </c>
      <c r="J353" s="1"/>
      <c r="K353" s="1" t="s">
        <v>93</v>
      </c>
      <c r="L353" s="1" t="s">
        <v>93</v>
      </c>
      <c r="M353" s="1"/>
      <c r="N353" s="1"/>
      <c r="O353" s="1"/>
      <c r="P353" s="1"/>
      <c r="Q353" s="1"/>
      <c r="R353" s="1"/>
      <c r="S353" s="1" t="s">
        <v>35</v>
      </c>
      <c r="T353" s="1" t="s">
        <v>53</v>
      </c>
      <c r="U353" s="1" t="s">
        <v>90</v>
      </c>
      <c r="V353" s="1" t="s">
        <v>923</v>
      </c>
      <c r="W353" s="2">
        <v>0</v>
      </c>
      <c r="X353" s="2">
        <v>1280</v>
      </c>
      <c r="Y353" s="2">
        <v>1470</v>
      </c>
      <c r="Z353" s="2">
        <v>1470</v>
      </c>
      <c r="AA353" s="2">
        <v>2750</v>
      </c>
      <c r="AB353" s="2">
        <v>5750</v>
      </c>
      <c r="AC353" s="1" t="s">
        <v>39</v>
      </c>
      <c r="AD353" s="2">
        <v>5750</v>
      </c>
      <c r="AE353" s="2">
        <v>5750</v>
      </c>
      <c r="AF353" s="2">
        <v>5750</v>
      </c>
      <c r="AG353" s="2">
        <v>5750</v>
      </c>
      <c r="AH353" s="1" t="s">
        <v>74</v>
      </c>
      <c r="AI353" s="1" t="s">
        <v>75</v>
      </c>
      <c r="AJ353" s="1" t="s">
        <v>96</v>
      </c>
      <c r="AK353" s="1" t="s">
        <v>42</v>
      </c>
      <c r="AL353" s="1" t="s">
        <v>97</v>
      </c>
      <c r="AM353" s="1"/>
    </row>
    <row r="354" spans="1:39" x14ac:dyDescent="0.3">
      <c r="A354" s="1" t="s">
        <v>233</v>
      </c>
      <c r="B354" s="1" t="str">
        <f t="shared" si="15"/>
        <v>614</v>
      </c>
      <c r="C354" s="1" t="str">
        <f t="shared" si="16"/>
        <v>61</v>
      </c>
      <c r="D354" s="1" t="str">
        <f t="shared" si="17"/>
        <v>6</v>
      </c>
      <c r="E354" s="1" t="s">
        <v>917</v>
      </c>
      <c r="F354" s="1" t="s">
        <v>918</v>
      </c>
      <c r="G354" s="1" t="s">
        <v>862</v>
      </c>
      <c r="H354" s="1" t="s">
        <v>863</v>
      </c>
      <c r="I354" s="1" t="s">
        <v>924</v>
      </c>
      <c r="J354" s="1"/>
      <c r="K354" s="1" t="s">
        <v>93</v>
      </c>
      <c r="L354" s="1" t="s">
        <v>93</v>
      </c>
      <c r="M354" s="1"/>
      <c r="N354" s="1"/>
      <c r="O354" s="1"/>
      <c r="P354" s="1"/>
      <c r="Q354" s="1"/>
      <c r="R354" s="1"/>
      <c r="S354" s="1" t="s">
        <v>35</v>
      </c>
      <c r="T354" s="1" t="s">
        <v>53</v>
      </c>
      <c r="U354" s="1" t="s">
        <v>90</v>
      </c>
      <c r="V354" s="1" t="s">
        <v>925</v>
      </c>
      <c r="W354" s="2">
        <v>427.61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1" t="s">
        <v>39</v>
      </c>
      <c r="AD354" s="2">
        <v>0</v>
      </c>
      <c r="AE354" s="2">
        <v>0</v>
      </c>
      <c r="AF354" s="2">
        <v>0</v>
      </c>
      <c r="AG354" s="2">
        <v>0</v>
      </c>
      <c r="AH354" s="1" t="s">
        <v>74</v>
      </c>
      <c r="AI354" s="1" t="s">
        <v>75</v>
      </c>
      <c r="AJ354" s="1" t="s">
        <v>96</v>
      </c>
      <c r="AK354" s="1" t="s">
        <v>42</v>
      </c>
      <c r="AL354" s="1" t="s">
        <v>97</v>
      </c>
      <c r="AM354" s="1"/>
    </row>
    <row r="355" spans="1:39" x14ac:dyDescent="0.3">
      <c r="A355" s="1" t="s">
        <v>233</v>
      </c>
      <c r="B355" s="1" t="str">
        <f t="shared" si="15"/>
        <v>614</v>
      </c>
      <c r="C355" s="1" t="str">
        <f t="shared" si="16"/>
        <v>61</v>
      </c>
      <c r="D355" s="1" t="str">
        <f t="shared" si="17"/>
        <v>6</v>
      </c>
      <c r="E355" s="1" t="s">
        <v>85</v>
      </c>
      <c r="F355" s="1" t="s">
        <v>86</v>
      </c>
      <c r="G355" s="1" t="s">
        <v>862</v>
      </c>
      <c r="H355" s="1" t="s">
        <v>863</v>
      </c>
      <c r="I355" s="1" t="s">
        <v>64</v>
      </c>
      <c r="J355" s="1" t="s">
        <v>65</v>
      </c>
      <c r="K355" s="1" t="s">
        <v>66</v>
      </c>
      <c r="L355" s="1" t="s">
        <v>66</v>
      </c>
      <c r="M355" s="1"/>
      <c r="N355" s="1"/>
      <c r="O355" s="1"/>
      <c r="P355" s="1"/>
      <c r="Q355" s="1"/>
      <c r="R355" s="1"/>
      <c r="S355" s="1" t="s">
        <v>35</v>
      </c>
      <c r="T355" s="1" t="s">
        <v>53</v>
      </c>
      <c r="U355" s="1" t="s">
        <v>72</v>
      </c>
      <c r="V355" s="1" t="s">
        <v>926</v>
      </c>
      <c r="W355" s="2">
        <v>0</v>
      </c>
      <c r="X355" s="2">
        <v>1953.34</v>
      </c>
      <c r="Y355" s="2">
        <v>596.66</v>
      </c>
      <c r="Z355" s="2">
        <v>0</v>
      </c>
      <c r="AA355" s="2">
        <v>2550</v>
      </c>
      <c r="AB355" s="2">
        <v>180</v>
      </c>
      <c r="AC355" s="1" t="s">
        <v>39</v>
      </c>
      <c r="AD355" s="2">
        <v>2780.82</v>
      </c>
      <c r="AE355" s="2">
        <v>2836.43</v>
      </c>
      <c r="AF355" s="2">
        <v>2893.16</v>
      </c>
      <c r="AG355" s="2">
        <v>2951.02</v>
      </c>
      <c r="AH355" s="1" t="s">
        <v>74</v>
      </c>
      <c r="AI355" s="1" t="s">
        <v>75</v>
      </c>
      <c r="AJ355" s="1" t="s">
        <v>76</v>
      </c>
      <c r="AK355" s="1" t="s">
        <v>42</v>
      </c>
      <c r="AL355" s="1" t="s">
        <v>77</v>
      </c>
      <c r="AM355" s="1"/>
    </row>
    <row r="356" spans="1:39" x14ac:dyDescent="0.3">
      <c r="A356" s="1" t="s">
        <v>233</v>
      </c>
      <c r="B356" s="1" t="str">
        <f t="shared" si="15"/>
        <v>614</v>
      </c>
      <c r="C356" s="1" t="str">
        <f t="shared" si="16"/>
        <v>61</v>
      </c>
      <c r="D356" s="1" t="str">
        <f t="shared" si="17"/>
        <v>6</v>
      </c>
      <c r="E356" s="1" t="s">
        <v>85</v>
      </c>
      <c r="F356" s="1" t="s">
        <v>86</v>
      </c>
      <c r="G356" s="1" t="s">
        <v>862</v>
      </c>
      <c r="H356" s="1" t="s">
        <v>863</v>
      </c>
      <c r="I356" s="1" t="s">
        <v>870</v>
      </c>
      <c r="J356" s="1" t="s">
        <v>871</v>
      </c>
      <c r="K356" s="1" t="s">
        <v>809</v>
      </c>
      <c r="L356" s="1" t="s">
        <v>809</v>
      </c>
      <c r="M356" s="1"/>
      <c r="N356" s="1"/>
      <c r="O356" s="1"/>
      <c r="P356" s="1"/>
      <c r="Q356" s="1"/>
      <c r="R356" s="1"/>
      <c r="S356" s="1" t="s">
        <v>35</v>
      </c>
      <c r="T356" s="1" t="s">
        <v>53</v>
      </c>
      <c r="U356" s="1" t="s">
        <v>90</v>
      </c>
      <c r="V356" s="1" t="s">
        <v>927</v>
      </c>
      <c r="W356" s="2">
        <v>676.39</v>
      </c>
      <c r="X356" s="2">
        <v>199.21</v>
      </c>
      <c r="Y356" s="2">
        <v>3300.79</v>
      </c>
      <c r="Z356" s="2">
        <v>3300.79</v>
      </c>
      <c r="AA356" s="2">
        <v>3500</v>
      </c>
      <c r="AB356" s="2">
        <v>3500</v>
      </c>
      <c r="AC356" s="1" t="s">
        <v>39</v>
      </c>
      <c r="AD356" s="2">
        <v>3500</v>
      </c>
      <c r="AE356" s="2">
        <v>3500</v>
      </c>
      <c r="AF356" s="2">
        <v>3500</v>
      </c>
      <c r="AG356" s="2">
        <v>3500</v>
      </c>
      <c r="AH356" s="1" t="s">
        <v>74</v>
      </c>
      <c r="AI356" s="1" t="s">
        <v>75</v>
      </c>
      <c r="AJ356" s="1" t="s">
        <v>76</v>
      </c>
      <c r="AK356" s="1" t="s">
        <v>42</v>
      </c>
      <c r="AL356" s="1" t="s">
        <v>77</v>
      </c>
      <c r="AM356" s="1"/>
    </row>
    <row r="357" spans="1:39" x14ac:dyDescent="0.3">
      <c r="A357" s="1" t="s">
        <v>233</v>
      </c>
      <c r="B357" s="1" t="str">
        <f t="shared" si="15"/>
        <v>614</v>
      </c>
      <c r="C357" s="1" t="str">
        <f t="shared" si="16"/>
        <v>61</v>
      </c>
      <c r="D357" s="1" t="str">
        <f t="shared" si="17"/>
        <v>6</v>
      </c>
      <c r="E357" s="1" t="s">
        <v>85</v>
      </c>
      <c r="F357" s="1" t="s">
        <v>86</v>
      </c>
      <c r="G357" s="1" t="s">
        <v>862</v>
      </c>
      <c r="H357" s="1" t="s">
        <v>863</v>
      </c>
      <c r="I357" s="1" t="s">
        <v>812</v>
      </c>
      <c r="J357" s="1" t="s">
        <v>813</v>
      </c>
      <c r="K357" s="1" t="s">
        <v>814</v>
      </c>
      <c r="L357" s="1" t="s">
        <v>814</v>
      </c>
      <c r="M357" s="1"/>
      <c r="N357" s="1"/>
      <c r="O357" s="1"/>
      <c r="P357" s="1"/>
      <c r="Q357" s="1"/>
      <c r="R357" s="1"/>
      <c r="S357" s="1" t="s">
        <v>35</v>
      </c>
      <c r="T357" s="1" t="s">
        <v>53</v>
      </c>
      <c r="U357" s="1" t="s">
        <v>90</v>
      </c>
      <c r="V357" s="1" t="s">
        <v>928</v>
      </c>
      <c r="W357" s="2">
        <v>0</v>
      </c>
      <c r="X357" s="2">
        <v>328.67</v>
      </c>
      <c r="Y357" s="2">
        <v>6472.14</v>
      </c>
      <c r="Z357" s="2">
        <v>6472.14</v>
      </c>
      <c r="AA357" s="2">
        <v>6800.81</v>
      </c>
      <c r="AB357" s="2">
        <v>4000</v>
      </c>
      <c r="AC357" s="1" t="s">
        <v>39</v>
      </c>
      <c r="AD357" s="2">
        <v>4080</v>
      </c>
      <c r="AE357" s="2">
        <v>4161.6000000000004</v>
      </c>
      <c r="AF357" s="2">
        <v>4244.83</v>
      </c>
      <c r="AG357" s="2">
        <v>4329.7299999999996</v>
      </c>
      <c r="AH357" s="1" t="s">
        <v>74</v>
      </c>
      <c r="AI357" s="1" t="s">
        <v>75</v>
      </c>
      <c r="AJ357" s="1" t="s">
        <v>159</v>
      </c>
      <c r="AK357" s="1" t="s">
        <v>42</v>
      </c>
      <c r="AL357" s="1" t="s">
        <v>77</v>
      </c>
      <c r="AM357" s="1"/>
    </row>
    <row r="358" spans="1:39" x14ac:dyDescent="0.3">
      <c r="A358" s="1" t="s">
        <v>233</v>
      </c>
      <c r="B358" s="1" t="str">
        <f t="shared" si="15"/>
        <v>614</v>
      </c>
      <c r="C358" s="1" t="str">
        <f t="shared" si="16"/>
        <v>61</v>
      </c>
      <c r="D358" s="1" t="str">
        <f t="shared" si="17"/>
        <v>6</v>
      </c>
      <c r="E358" s="1" t="s">
        <v>85</v>
      </c>
      <c r="F358" s="1" t="s">
        <v>86</v>
      </c>
      <c r="G358" s="1" t="s">
        <v>862</v>
      </c>
      <c r="H358" s="1" t="s">
        <v>863</v>
      </c>
      <c r="I358" s="1" t="s">
        <v>929</v>
      </c>
      <c r="J358" s="1" t="s">
        <v>930</v>
      </c>
      <c r="K358" s="1" t="s">
        <v>931</v>
      </c>
      <c r="L358" s="1" t="s">
        <v>931</v>
      </c>
      <c r="M358" s="1"/>
      <c r="N358" s="1"/>
      <c r="O358" s="1"/>
      <c r="P358" s="1"/>
      <c r="Q358" s="1"/>
      <c r="R358" s="1"/>
      <c r="S358" s="1" t="s">
        <v>35</v>
      </c>
      <c r="T358" s="1" t="s">
        <v>53</v>
      </c>
      <c r="U358" s="1" t="s">
        <v>90</v>
      </c>
      <c r="V358" s="1" t="s">
        <v>932</v>
      </c>
      <c r="W358" s="2">
        <v>1494.6</v>
      </c>
      <c r="X358" s="2">
        <v>223.22</v>
      </c>
      <c r="Y358" s="2">
        <v>1790.87</v>
      </c>
      <c r="Z358" s="2">
        <v>1790.87</v>
      </c>
      <c r="AA358" s="2">
        <v>2014.09</v>
      </c>
      <c r="AB358" s="2">
        <v>2014.09</v>
      </c>
      <c r="AC358" s="1" t="s">
        <v>39</v>
      </c>
      <c r="AD358" s="2">
        <v>2054.37</v>
      </c>
      <c r="AE358" s="2">
        <v>2095.46</v>
      </c>
      <c r="AF358" s="2">
        <v>2137.37</v>
      </c>
      <c r="AG358" s="2">
        <v>2180.12</v>
      </c>
      <c r="AH358" s="1" t="s">
        <v>74</v>
      </c>
      <c r="AI358" s="1" t="s">
        <v>75</v>
      </c>
      <c r="AJ358" s="1" t="s">
        <v>933</v>
      </c>
      <c r="AK358" s="1" t="s">
        <v>42</v>
      </c>
      <c r="AL358" s="1" t="s">
        <v>245</v>
      </c>
      <c r="AM358" s="1"/>
    </row>
    <row r="359" spans="1:39" x14ac:dyDescent="0.3">
      <c r="A359" s="1" t="s">
        <v>233</v>
      </c>
      <c r="B359" s="1" t="str">
        <f t="shared" si="15"/>
        <v>614</v>
      </c>
      <c r="C359" s="1" t="str">
        <f t="shared" si="16"/>
        <v>61</v>
      </c>
      <c r="D359" s="1" t="str">
        <f t="shared" si="17"/>
        <v>6</v>
      </c>
      <c r="E359" s="1" t="s">
        <v>85</v>
      </c>
      <c r="F359" s="1" t="s">
        <v>86</v>
      </c>
      <c r="G359" s="1" t="s">
        <v>862</v>
      </c>
      <c r="H359" s="1" t="s">
        <v>863</v>
      </c>
      <c r="I359" s="1" t="s">
        <v>673</v>
      </c>
      <c r="J359" s="1" t="s">
        <v>674</v>
      </c>
      <c r="K359" s="1" t="s">
        <v>675</v>
      </c>
      <c r="L359" s="1" t="s">
        <v>675</v>
      </c>
      <c r="M359" s="1"/>
      <c r="N359" s="1"/>
      <c r="O359" s="1"/>
      <c r="P359" s="1"/>
      <c r="Q359" s="1"/>
      <c r="R359" s="1"/>
      <c r="S359" s="1" t="s">
        <v>35</v>
      </c>
      <c r="T359" s="1" t="s">
        <v>53</v>
      </c>
      <c r="U359" s="1" t="s">
        <v>278</v>
      </c>
      <c r="V359" s="1" t="s">
        <v>934</v>
      </c>
      <c r="W359" s="2">
        <v>2840.7</v>
      </c>
      <c r="X359" s="2">
        <v>-468.53</v>
      </c>
      <c r="Y359" s="2">
        <v>7098.53</v>
      </c>
      <c r="Z359" s="2">
        <v>7098.53</v>
      </c>
      <c r="AA359" s="2">
        <v>6630</v>
      </c>
      <c r="AB359" s="2">
        <v>6630</v>
      </c>
      <c r="AC359" s="1" t="s">
        <v>39</v>
      </c>
      <c r="AD359" s="2">
        <v>6762.6</v>
      </c>
      <c r="AE359" s="2">
        <v>6897.85</v>
      </c>
      <c r="AF359" s="2">
        <v>7035.81</v>
      </c>
      <c r="AG359" s="2">
        <v>7176.53</v>
      </c>
      <c r="AH359" s="1" t="s">
        <v>74</v>
      </c>
      <c r="AI359" s="1" t="s">
        <v>75</v>
      </c>
      <c r="AJ359" s="1" t="s">
        <v>678</v>
      </c>
      <c r="AK359" s="1" t="s">
        <v>42</v>
      </c>
      <c r="AL359" s="1" t="s">
        <v>605</v>
      </c>
      <c r="AM359" s="1"/>
    </row>
    <row r="360" spans="1:39" x14ac:dyDescent="0.3">
      <c r="A360" s="1" t="s">
        <v>233</v>
      </c>
      <c r="B360" s="1" t="str">
        <f t="shared" si="15"/>
        <v>614</v>
      </c>
      <c r="C360" s="1" t="str">
        <f t="shared" si="16"/>
        <v>61</v>
      </c>
      <c r="D360" s="1" t="str">
        <f t="shared" si="17"/>
        <v>6</v>
      </c>
      <c r="E360" s="1" t="s">
        <v>85</v>
      </c>
      <c r="F360" s="1" t="s">
        <v>86</v>
      </c>
      <c r="G360" s="1" t="s">
        <v>862</v>
      </c>
      <c r="H360" s="1" t="s">
        <v>863</v>
      </c>
      <c r="I360" s="1" t="s">
        <v>92</v>
      </c>
      <c r="J360" s="1"/>
      <c r="K360" s="1" t="s">
        <v>93</v>
      </c>
      <c r="L360" s="1" t="s">
        <v>93</v>
      </c>
      <c r="M360" s="1"/>
      <c r="N360" s="1"/>
      <c r="O360" s="1"/>
      <c r="P360" s="1"/>
      <c r="Q360" s="1"/>
      <c r="R360" s="1"/>
      <c r="S360" s="1" t="s">
        <v>35</v>
      </c>
      <c r="T360" s="1" t="s">
        <v>53</v>
      </c>
      <c r="U360" s="1" t="s">
        <v>90</v>
      </c>
      <c r="V360" s="1" t="s">
        <v>935</v>
      </c>
      <c r="W360" s="2">
        <v>8045.53</v>
      </c>
      <c r="X360" s="2">
        <v>3088.55</v>
      </c>
      <c r="Y360" s="2">
        <v>8123.94</v>
      </c>
      <c r="Z360" s="2">
        <v>8123.94</v>
      </c>
      <c r="AA360" s="2">
        <v>11212.49</v>
      </c>
      <c r="AB360" s="2">
        <v>11212.49</v>
      </c>
      <c r="AC360" s="1" t="s">
        <v>39</v>
      </c>
      <c r="AD360" s="2">
        <v>11436.74</v>
      </c>
      <c r="AE360" s="2">
        <v>11665.48</v>
      </c>
      <c r="AF360" s="2">
        <v>11898.79</v>
      </c>
      <c r="AG360" s="2">
        <v>12136.76</v>
      </c>
      <c r="AH360" s="1" t="s">
        <v>74</v>
      </c>
      <c r="AI360" s="1" t="s">
        <v>75</v>
      </c>
      <c r="AJ360" s="1" t="s">
        <v>96</v>
      </c>
      <c r="AK360" s="1" t="s">
        <v>42</v>
      </c>
      <c r="AL360" s="1" t="s">
        <v>97</v>
      </c>
      <c r="AM360" s="1"/>
    </row>
    <row r="361" spans="1:39" x14ac:dyDescent="0.3">
      <c r="A361" s="1" t="s">
        <v>233</v>
      </c>
      <c r="B361" s="1" t="str">
        <f t="shared" si="15"/>
        <v>614</v>
      </c>
      <c r="C361" s="1" t="str">
        <f t="shared" si="16"/>
        <v>61</v>
      </c>
      <c r="D361" s="1" t="str">
        <f t="shared" si="17"/>
        <v>6</v>
      </c>
      <c r="E361" s="1" t="s">
        <v>85</v>
      </c>
      <c r="F361" s="1" t="s">
        <v>86</v>
      </c>
      <c r="G361" s="1" t="s">
        <v>862</v>
      </c>
      <c r="H361" s="1" t="s">
        <v>863</v>
      </c>
      <c r="I361" s="1" t="s">
        <v>936</v>
      </c>
      <c r="J361" s="1"/>
      <c r="K361" s="1" t="s">
        <v>93</v>
      </c>
      <c r="L361" s="1" t="s">
        <v>93</v>
      </c>
      <c r="M361" s="1"/>
      <c r="N361" s="1"/>
      <c r="O361" s="1"/>
      <c r="P361" s="1"/>
      <c r="Q361" s="1"/>
      <c r="R361" s="1"/>
      <c r="S361" s="1" t="s">
        <v>35</v>
      </c>
      <c r="T361" s="1" t="s">
        <v>53</v>
      </c>
      <c r="U361" s="1" t="s">
        <v>90</v>
      </c>
      <c r="V361" s="1" t="s">
        <v>937</v>
      </c>
      <c r="W361" s="2">
        <v>19130.150000000001</v>
      </c>
      <c r="X361" s="2">
        <v>2923.4</v>
      </c>
      <c r="Y361" s="2">
        <v>17976.599999999999</v>
      </c>
      <c r="Z361" s="2">
        <v>17976.599999999999</v>
      </c>
      <c r="AA361" s="2">
        <v>20900</v>
      </c>
      <c r="AB361" s="2">
        <v>20900</v>
      </c>
      <c r="AC361" s="1" t="s">
        <v>39</v>
      </c>
      <c r="AD361" s="2">
        <v>20900</v>
      </c>
      <c r="AE361" s="2">
        <v>20900</v>
      </c>
      <c r="AF361" s="2">
        <v>20900</v>
      </c>
      <c r="AG361" s="2">
        <v>20900</v>
      </c>
      <c r="AH361" s="1" t="s">
        <v>74</v>
      </c>
      <c r="AI361" s="1" t="s">
        <v>75</v>
      </c>
      <c r="AJ361" s="1" t="s">
        <v>96</v>
      </c>
      <c r="AK361" s="1" t="s">
        <v>42</v>
      </c>
      <c r="AL361" s="1" t="s">
        <v>97</v>
      </c>
      <c r="AM361" s="1"/>
    </row>
    <row r="362" spans="1:39" x14ac:dyDescent="0.3">
      <c r="A362" s="1" t="s">
        <v>233</v>
      </c>
      <c r="B362" s="1" t="str">
        <f t="shared" si="15"/>
        <v>614</v>
      </c>
      <c r="C362" s="1" t="str">
        <f t="shared" si="16"/>
        <v>61</v>
      </c>
      <c r="D362" s="1" t="str">
        <f t="shared" si="17"/>
        <v>6</v>
      </c>
      <c r="E362" s="1" t="s">
        <v>85</v>
      </c>
      <c r="F362" s="1" t="s">
        <v>86</v>
      </c>
      <c r="G362" s="1" t="s">
        <v>862</v>
      </c>
      <c r="H362" s="1" t="s">
        <v>863</v>
      </c>
      <c r="I362" s="1" t="s">
        <v>938</v>
      </c>
      <c r="J362" s="1"/>
      <c r="K362" s="1" t="s">
        <v>93</v>
      </c>
      <c r="L362" s="1" t="s">
        <v>93</v>
      </c>
      <c r="M362" s="1"/>
      <c r="N362" s="1"/>
      <c r="O362" s="1"/>
      <c r="P362" s="1"/>
      <c r="Q362" s="1"/>
      <c r="R362" s="1"/>
      <c r="S362" s="1" t="s">
        <v>35</v>
      </c>
      <c r="T362" s="1" t="s">
        <v>53</v>
      </c>
      <c r="U362" s="1" t="s">
        <v>90</v>
      </c>
      <c r="V362" s="1" t="s">
        <v>939</v>
      </c>
      <c r="W362" s="2">
        <v>1075.22</v>
      </c>
      <c r="X362" s="2">
        <v>0.23</v>
      </c>
      <c r="Y362" s="2">
        <v>2378.9899999999998</v>
      </c>
      <c r="Z362" s="2">
        <v>2378.9899999999998</v>
      </c>
      <c r="AA362" s="2">
        <v>2379.2199999999998</v>
      </c>
      <c r="AB362" s="2">
        <v>1075.22</v>
      </c>
      <c r="AC362" s="1" t="s">
        <v>39</v>
      </c>
      <c r="AD362" s="2">
        <v>3175.22</v>
      </c>
      <c r="AE362" s="2">
        <v>3175.22</v>
      </c>
      <c r="AF362" s="2">
        <v>3175.22</v>
      </c>
      <c r="AG362" s="2">
        <v>3175.22</v>
      </c>
      <c r="AH362" s="1" t="s">
        <v>74</v>
      </c>
      <c r="AI362" s="1" t="s">
        <v>75</v>
      </c>
      <c r="AJ362" s="1" t="s">
        <v>96</v>
      </c>
      <c r="AK362" s="1" t="s">
        <v>42</v>
      </c>
      <c r="AL362" s="1" t="s">
        <v>97</v>
      </c>
      <c r="AM362" s="1"/>
    </row>
    <row r="363" spans="1:39" x14ac:dyDescent="0.3">
      <c r="A363" s="1" t="s">
        <v>233</v>
      </c>
      <c r="B363" s="1" t="str">
        <f t="shared" si="15"/>
        <v>614</v>
      </c>
      <c r="C363" s="1" t="str">
        <f t="shared" si="16"/>
        <v>61</v>
      </c>
      <c r="D363" s="1" t="str">
        <f t="shared" si="17"/>
        <v>6</v>
      </c>
      <c r="E363" s="1" t="s">
        <v>85</v>
      </c>
      <c r="F363" s="1" t="s">
        <v>86</v>
      </c>
      <c r="G363" s="1" t="s">
        <v>862</v>
      </c>
      <c r="H363" s="1" t="s">
        <v>863</v>
      </c>
      <c r="I363" s="1" t="s">
        <v>940</v>
      </c>
      <c r="J363" s="1"/>
      <c r="K363" s="1" t="s">
        <v>93</v>
      </c>
      <c r="L363" s="1" t="s">
        <v>93</v>
      </c>
      <c r="M363" s="1"/>
      <c r="N363" s="1"/>
      <c r="O363" s="1"/>
      <c r="P363" s="1"/>
      <c r="Q363" s="1"/>
      <c r="R363" s="1"/>
      <c r="S363" s="1" t="s">
        <v>35</v>
      </c>
      <c r="T363" s="1" t="s">
        <v>53</v>
      </c>
      <c r="U363" s="1" t="s">
        <v>37</v>
      </c>
      <c r="V363" s="1" t="s">
        <v>941</v>
      </c>
      <c r="W363" s="2">
        <v>65383.37</v>
      </c>
      <c r="X363" s="2">
        <v>-6024.46</v>
      </c>
      <c r="Y363" s="2">
        <v>69524.460000000006</v>
      </c>
      <c r="Z363" s="2">
        <v>69524.460000000006</v>
      </c>
      <c r="AA363" s="2">
        <v>63500</v>
      </c>
      <c r="AB363" s="2">
        <v>68000</v>
      </c>
      <c r="AC363" s="1" t="s">
        <v>39</v>
      </c>
      <c r="AD363" s="2">
        <v>71000</v>
      </c>
      <c r="AE363" s="2">
        <v>74000</v>
      </c>
      <c r="AF363" s="2">
        <v>77000</v>
      </c>
      <c r="AG363" s="2">
        <v>79000</v>
      </c>
      <c r="AH363" s="1" t="s">
        <v>74</v>
      </c>
      <c r="AI363" s="1" t="s">
        <v>75</v>
      </c>
      <c r="AJ363" s="1" t="s">
        <v>96</v>
      </c>
      <c r="AK363" s="1" t="s">
        <v>42</v>
      </c>
      <c r="AL363" s="1" t="s">
        <v>97</v>
      </c>
      <c r="AM363" s="1"/>
    </row>
    <row r="364" spans="1:39" x14ac:dyDescent="0.3">
      <c r="A364" s="1" t="s">
        <v>233</v>
      </c>
      <c r="B364" s="1" t="str">
        <f t="shared" si="15"/>
        <v>614</v>
      </c>
      <c r="C364" s="1" t="str">
        <f t="shared" si="16"/>
        <v>61</v>
      </c>
      <c r="D364" s="1" t="str">
        <f t="shared" si="17"/>
        <v>6</v>
      </c>
      <c r="E364" s="1" t="s">
        <v>85</v>
      </c>
      <c r="F364" s="1" t="s">
        <v>86</v>
      </c>
      <c r="G364" s="1" t="s">
        <v>862</v>
      </c>
      <c r="H364" s="1" t="s">
        <v>863</v>
      </c>
      <c r="I364" s="1" t="s">
        <v>942</v>
      </c>
      <c r="J364" s="1"/>
      <c r="K364" s="1" t="s">
        <v>93</v>
      </c>
      <c r="L364" s="1" t="s">
        <v>93</v>
      </c>
      <c r="M364" s="1"/>
      <c r="N364" s="1"/>
      <c r="O364" s="1"/>
      <c r="P364" s="1"/>
      <c r="Q364" s="1"/>
      <c r="R364" s="1"/>
      <c r="S364" s="1" t="s">
        <v>35</v>
      </c>
      <c r="T364" s="1" t="s">
        <v>53</v>
      </c>
      <c r="U364" s="1" t="s">
        <v>37</v>
      </c>
      <c r="V364" s="1" t="s">
        <v>943</v>
      </c>
      <c r="W364" s="2">
        <v>6687.51</v>
      </c>
      <c r="X364" s="2">
        <v>2753.22</v>
      </c>
      <c r="Y364" s="2">
        <v>4945.97</v>
      </c>
      <c r="Z364" s="2">
        <v>4945.97</v>
      </c>
      <c r="AA364" s="2">
        <v>7699.19</v>
      </c>
      <c r="AB364" s="2">
        <v>7699.19</v>
      </c>
      <c r="AC364" s="1" t="s">
        <v>39</v>
      </c>
      <c r="AD364" s="2">
        <v>10000</v>
      </c>
      <c r="AE364" s="2">
        <v>10000</v>
      </c>
      <c r="AF364" s="2">
        <v>10000</v>
      </c>
      <c r="AG364" s="2">
        <v>10000</v>
      </c>
      <c r="AH364" s="1" t="s">
        <v>74</v>
      </c>
      <c r="AI364" s="1" t="s">
        <v>75</v>
      </c>
      <c r="AJ364" s="1" t="s">
        <v>96</v>
      </c>
      <c r="AK364" s="1" t="s">
        <v>42</v>
      </c>
      <c r="AL364" s="1" t="s">
        <v>97</v>
      </c>
      <c r="AM364" s="1"/>
    </row>
    <row r="365" spans="1:39" x14ac:dyDescent="0.3">
      <c r="A365" s="1" t="s">
        <v>233</v>
      </c>
      <c r="B365" s="1" t="str">
        <f t="shared" si="15"/>
        <v>614</v>
      </c>
      <c r="C365" s="1" t="str">
        <f t="shared" si="16"/>
        <v>61</v>
      </c>
      <c r="D365" s="1" t="str">
        <f t="shared" si="17"/>
        <v>6</v>
      </c>
      <c r="E365" s="1" t="s">
        <v>85</v>
      </c>
      <c r="F365" s="1" t="s">
        <v>86</v>
      </c>
      <c r="G365" s="1" t="s">
        <v>862</v>
      </c>
      <c r="H365" s="1" t="s">
        <v>863</v>
      </c>
      <c r="I365" s="1" t="s">
        <v>944</v>
      </c>
      <c r="J365" s="1"/>
      <c r="K365" s="1" t="s">
        <v>93</v>
      </c>
      <c r="L365" s="1" t="s">
        <v>93</v>
      </c>
      <c r="M365" s="1"/>
      <c r="N365" s="1"/>
      <c r="O365" s="1"/>
      <c r="P365" s="1"/>
      <c r="Q365" s="1"/>
      <c r="R365" s="1"/>
      <c r="S365" s="1" t="s">
        <v>35</v>
      </c>
      <c r="T365" s="1" t="s">
        <v>53</v>
      </c>
      <c r="U365" s="1" t="s">
        <v>136</v>
      </c>
      <c r="V365" s="1" t="s">
        <v>945</v>
      </c>
      <c r="W365" s="2">
        <v>1083.82</v>
      </c>
      <c r="X365" s="2">
        <v>206.93</v>
      </c>
      <c r="Y365" s="2">
        <v>1043.07</v>
      </c>
      <c r="Z365" s="2">
        <v>1043.07</v>
      </c>
      <c r="AA365" s="2">
        <v>1250</v>
      </c>
      <c r="AB365" s="2">
        <v>1250</v>
      </c>
      <c r="AC365" s="1" t="s">
        <v>39</v>
      </c>
      <c r="AD365" s="2">
        <v>1250</v>
      </c>
      <c r="AE365" s="2">
        <v>1250</v>
      </c>
      <c r="AF365" s="2">
        <v>1250</v>
      </c>
      <c r="AG365" s="2">
        <v>1250</v>
      </c>
      <c r="AH365" s="1" t="s">
        <v>74</v>
      </c>
      <c r="AI365" s="1" t="s">
        <v>75</v>
      </c>
      <c r="AJ365" s="1" t="s">
        <v>96</v>
      </c>
      <c r="AK365" s="1" t="s">
        <v>42</v>
      </c>
      <c r="AL365" s="1" t="s">
        <v>97</v>
      </c>
      <c r="AM365" s="1"/>
    </row>
    <row r="366" spans="1:39" x14ac:dyDescent="0.3">
      <c r="A366" s="1" t="s">
        <v>233</v>
      </c>
      <c r="B366" s="1" t="str">
        <f t="shared" si="15"/>
        <v>614</v>
      </c>
      <c r="C366" s="1" t="str">
        <f t="shared" si="16"/>
        <v>61</v>
      </c>
      <c r="D366" s="1" t="str">
        <f t="shared" si="17"/>
        <v>6</v>
      </c>
      <c r="E366" s="1" t="s">
        <v>85</v>
      </c>
      <c r="F366" s="1" t="s">
        <v>86</v>
      </c>
      <c r="G366" s="1" t="s">
        <v>862</v>
      </c>
      <c r="H366" s="1" t="s">
        <v>863</v>
      </c>
      <c r="I366" s="1" t="s">
        <v>946</v>
      </c>
      <c r="J366" s="1"/>
      <c r="K366" s="1" t="s">
        <v>93</v>
      </c>
      <c r="L366" s="1" t="s">
        <v>93</v>
      </c>
      <c r="M366" s="1"/>
      <c r="N366" s="1"/>
      <c r="O366" s="1"/>
      <c r="P366" s="1"/>
      <c r="Q366" s="1"/>
      <c r="R366" s="1"/>
      <c r="S366" s="1" t="s">
        <v>35</v>
      </c>
      <c r="T366" s="1" t="s">
        <v>53</v>
      </c>
      <c r="U366" s="1" t="s">
        <v>90</v>
      </c>
      <c r="V366" s="1" t="s">
        <v>947</v>
      </c>
      <c r="W366" s="2">
        <v>0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1" t="s">
        <v>39</v>
      </c>
      <c r="AD366" s="2">
        <v>0</v>
      </c>
      <c r="AE366" s="2">
        <v>0</v>
      </c>
      <c r="AF366" s="2">
        <v>2000</v>
      </c>
      <c r="AG366" s="2">
        <v>2040</v>
      </c>
      <c r="AH366" s="1" t="s">
        <v>74</v>
      </c>
      <c r="AI366" s="1" t="s">
        <v>75</v>
      </c>
      <c r="AJ366" s="1" t="s">
        <v>96</v>
      </c>
      <c r="AK366" s="1" t="s">
        <v>42</v>
      </c>
      <c r="AL366" s="1" t="s">
        <v>97</v>
      </c>
      <c r="AM366" s="1"/>
    </row>
    <row r="367" spans="1:39" x14ac:dyDescent="0.3">
      <c r="A367" s="1" t="s">
        <v>233</v>
      </c>
      <c r="B367" s="1" t="str">
        <f t="shared" si="15"/>
        <v>614</v>
      </c>
      <c r="C367" s="1" t="str">
        <f t="shared" si="16"/>
        <v>61</v>
      </c>
      <c r="D367" s="1" t="str">
        <f t="shared" si="17"/>
        <v>6</v>
      </c>
      <c r="E367" s="1" t="s">
        <v>85</v>
      </c>
      <c r="F367" s="1" t="s">
        <v>86</v>
      </c>
      <c r="G367" s="1" t="s">
        <v>862</v>
      </c>
      <c r="H367" s="1" t="s">
        <v>863</v>
      </c>
      <c r="I367" s="1" t="s">
        <v>948</v>
      </c>
      <c r="J367" s="1"/>
      <c r="K367" s="1" t="s">
        <v>93</v>
      </c>
      <c r="L367" s="1" t="s">
        <v>93</v>
      </c>
      <c r="M367" s="1"/>
      <c r="N367" s="1"/>
      <c r="O367" s="1"/>
      <c r="P367" s="1"/>
      <c r="Q367" s="1"/>
      <c r="R367" s="1"/>
      <c r="S367" s="1" t="s">
        <v>35</v>
      </c>
      <c r="T367" s="1" t="s">
        <v>53</v>
      </c>
      <c r="U367" s="1" t="s">
        <v>949</v>
      </c>
      <c r="V367" s="1" t="s">
        <v>950</v>
      </c>
      <c r="W367" s="2">
        <v>0</v>
      </c>
      <c r="X367" s="2">
        <v>60.89</v>
      </c>
      <c r="Y367" s="2">
        <v>0</v>
      </c>
      <c r="Z367" s="2">
        <v>0</v>
      </c>
      <c r="AA367" s="2">
        <v>60.89</v>
      </c>
      <c r="AB367" s="2">
        <v>60.89</v>
      </c>
      <c r="AC367" s="1" t="s">
        <v>39</v>
      </c>
      <c r="AD367" s="2">
        <v>62.1</v>
      </c>
      <c r="AE367" s="2">
        <v>63.35</v>
      </c>
      <c r="AF367" s="2">
        <v>64.61</v>
      </c>
      <c r="AG367" s="2">
        <v>65.91</v>
      </c>
      <c r="AH367" s="1" t="s">
        <v>74</v>
      </c>
      <c r="AI367" s="1" t="s">
        <v>75</v>
      </c>
      <c r="AJ367" s="1" t="s">
        <v>96</v>
      </c>
      <c r="AK367" s="1" t="s">
        <v>42</v>
      </c>
      <c r="AL367" s="1" t="s">
        <v>97</v>
      </c>
      <c r="AM367" s="1"/>
    </row>
    <row r="368" spans="1:39" x14ac:dyDescent="0.3">
      <c r="A368" s="1" t="s">
        <v>233</v>
      </c>
      <c r="B368" s="1" t="str">
        <f t="shared" si="15"/>
        <v>614</v>
      </c>
      <c r="C368" s="1" t="str">
        <f t="shared" si="16"/>
        <v>61</v>
      </c>
      <c r="D368" s="1" t="str">
        <f t="shared" si="17"/>
        <v>6</v>
      </c>
      <c r="E368" s="1" t="s">
        <v>85</v>
      </c>
      <c r="F368" s="1" t="s">
        <v>86</v>
      </c>
      <c r="G368" s="1" t="s">
        <v>862</v>
      </c>
      <c r="H368" s="1" t="s">
        <v>863</v>
      </c>
      <c r="I368" s="1" t="s">
        <v>951</v>
      </c>
      <c r="J368" s="1"/>
      <c r="K368" s="1" t="s">
        <v>93</v>
      </c>
      <c r="L368" s="1" t="s">
        <v>93</v>
      </c>
      <c r="M368" s="1"/>
      <c r="N368" s="1"/>
      <c r="O368" s="1"/>
      <c r="P368" s="1"/>
      <c r="Q368" s="1"/>
      <c r="R368" s="1"/>
      <c r="S368" s="1" t="s">
        <v>35</v>
      </c>
      <c r="T368" s="1" t="s">
        <v>53</v>
      </c>
      <c r="U368" s="1" t="s">
        <v>90</v>
      </c>
      <c r="V368" s="1" t="s">
        <v>952</v>
      </c>
      <c r="W368" s="2">
        <v>0</v>
      </c>
      <c r="X368" s="2">
        <v>6083.76</v>
      </c>
      <c r="Y368" s="2">
        <v>845.83</v>
      </c>
      <c r="Z368" s="2">
        <v>845.83</v>
      </c>
      <c r="AA368" s="2">
        <v>6929.59</v>
      </c>
      <c r="AB368" s="2">
        <v>7500</v>
      </c>
      <c r="AC368" s="1" t="s">
        <v>953</v>
      </c>
      <c r="AD368" s="2">
        <v>7500</v>
      </c>
      <c r="AE368" s="2">
        <v>7500</v>
      </c>
      <c r="AF368" s="2">
        <v>7500</v>
      </c>
      <c r="AG368" s="2">
        <v>7500</v>
      </c>
      <c r="AH368" s="1" t="s">
        <v>74</v>
      </c>
      <c r="AI368" s="1" t="s">
        <v>75</v>
      </c>
      <c r="AJ368" s="1" t="s">
        <v>96</v>
      </c>
      <c r="AK368" s="1" t="s">
        <v>42</v>
      </c>
      <c r="AL368" s="1" t="s">
        <v>97</v>
      </c>
      <c r="AM368" s="1"/>
    </row>
    <row r="369" spans="1:39" x14ac:dyDescent="0.3">
      <c r="A369" s="1" t="s">
        <v>233</v>
      </c>
      <c r="B369" s="1" t="str">
        <f t="shared" si="15"/>
        <v>614</v>
      </c>
      <c r="C369" s="1" t="str">
        <f t="shared" si="16"/>
        <v>61</v>
      </c>
      <c r="D369" s="1" t="str">
        <f t="shared" si="17"/>
        <v>6</v>
      </c>
      <c r="E369" s="1" t="s">
        <v>85</v>
      </c>
      <c r="F369" s="1" t="s">
        <v>86</v>
      </c>
      <c r="G369" s="1" t="s">
        <v>862</v>
      </c>
      <c r="H369" s="1" t="s">
        <v>863</v>
      </c>
      <c r="I369" s="1" t="s">
        <v>954</v>
      </c>
      <c r="J369" s="1"/>
      <c r="K369" s="1" t="s">
        <v>93</v>
      </c>
      <c r="L369" s="1" t="s">
        <v>93</v>
      </c>
      <c r="M369" s="1"/>
      <c r="N369" s="1"/>
      <c r="O369" s="1"/>
      <c r="P369" s="1"/>
      <c r="Q369" s="1"/>
      <c r="R369" s="1"/>
      <c r="S369" s="1" t="s">
        <v>35</v>
      </c>
      <c r="T369" s="1" t="s">
        <v>53</v>
      </c>
      <c r="U369" s="1" t="s">
        <v>90</v>
      </c>
      <c r="V369" s="1" t="s">
        <v>955</v>
      </c>
      <c r="W369" s="2">
        <v>0</v>
      </c>
      <c r="X369" s="2">
        <v>0</v>
      </c>
      <c r="Y369" s="2">
        <v>0</v>
      </c>
      <c r="Z369" s="2">
        <v>0</v>
      </c>
      <c r="AA369" s="2">
        <v>0</v>
      </c>
      <c r="AB369" s="2">
        <v>1250</v>
      </c>
      <c r="AC369" s="1" t="s">
        <v>39</v>
      </c>
      <c r="AD369" s="2">
        <v>5000</v>
      </c>
      <c r="AE369" s="2">
        <v>0</v>
      </c>
      <c r="AF369" s="2">
        <v>0</v>
      </c>
      <c r="AG369" s="2">
        <v>0</v>
      </c>
      <c r="AH369" s="1" t="s">
        <v>74</v>
      </c>
      <c r="AI369" s="1" t="s">
        <v>75</v>
      </c>
      <c r="AJ369" s="1" t="s">
        <v>96</v>
      </c>
      <c r="AK369" s="1" t="s">
        <v>42</v>
      </c>
      <c r="AL369" s="1" t="s">
        <v>97</v>
      </c>
      <c r="AM369" s="1"/>
    </row>
    <row r="370" spans="1:39" x14ac:dyDescent="0.3">
      <c r="A370" s="1" t="s">
        <v>233</v>
      </c>
      <c r="B370" s="1" t="str">
        <f t="shared" si="15"/>
        <v>614</v>
      </c>
      <c r="C370" s="1" t="str">
        <f t="shared" si="16"/>
        <v>61</v>
      </c>
      <c r="D370" s="1" t="str">
        <f t="shared" si="17"/>
        <v>6</v>
      </c>
      <c r="E370" s="1" t="s">
        <v>85</v>
      </c>
      <c r="F370" s="1" t="s">
        <v>86</v>
      </c>
      <c r="G370" s="1" t="s">
        <v>862</v>
      </c>
      <c r="H370" s="1" t="s">
        <v>863</v>
      </c>
      <c r="I370" s="1" t="s">
        <v>168</v>
      </c>
      <c r="J370" s="1"/>
      <c r="K370" s="1" t="s">
        <v>93</v>
      </c>
      <c r="L370" s="1" t="s">
        <v>93</v>
      </c>
      <c r="M370" s="1"/>
      <c r="N370" s="1"/>
      <c r="O370" s="1"/>
      <c r="P370" s="1"/>
      <c r="Q370" s="1"/>
      <c r="R370" s="1"/>
      <c r="S370" s="1" t="s">
        <v>35</v>
      </c>
      <c r="T370" s="1" t="s">
        <v>53</v>
      </c>
      <c r="U370" s="1" t="s">
        <v>309</v>
      </c>
      <c r="V370" s="1" t="s">
        <v>956</v>
      </c>
      <c r="W370" s="2">
        <v>0</v>
      </c>
      <c r="X370" s="2">
        <v>49.99</v>
      </c>
      <c r="Y370" s="2">
        <v>0</v>
      </c>
      <c r="Z370" s="2">
        <v>0</v>
      </c>
      <c r="AA370" s="2">
        <v>49.99</v>
      </c>
      <c r="AB370" s="2">
        <v>49.99</v>
      </c>
      <c r="AC370" s="1" t="s">
        <v>39</v>
      </c>
      <c r="AD370" s="2">
        <v>50.99</v>
      </c>
      <c r="AE370" s="2">
        <v>52.01</v>
      </c>
      <c r="AF370" s="2">
        <v>53.05</v>
      </c>
      <c r="AG370" s="2">
        <v>54.11</v>
      </c>
      <c r="AH370" s="1" t="s">
        <v>74</v>
      </c>
      <c r="AI370" s="1" t="s">
        <v>75</v>
      </c>
      <c r="AJ370" s="1" t="s">
        <v>96</v>
      </c>
      <c r="AK370" s="1" t="s">
        <v>42</v>
      </c>
      <c r="AL370" s="1" t="s">
        <v>97</v>
      </c>
      <c r="AM370" s="1"/>
    </row>
    <row r="371" spans="1:39" x14ac:dyDescent="0.3">
      <c r="A371" s="1" t="s">
        <v>233</v>
      </c>
      <c r="B371" s="1" t="str">
        <f t="shared" si="15"/>
        <v>614</v>
      </c>
      <c r="C371" s="1" t="str">
        <f t="shared" si="16"/>
        <v>61</v>
      </c>
      <c r="D371" s="1" t="str">
        <f t="shared" si="17"/>
        <v>6</v>
      </c>
      <c r="E371" s="1" t="s">
        <v>85</v>
      </c>
      <c r="F371" s="1" t="s">
        <v>86</v>
      </c>
      <c r="G371" s="1" t="s">
        <v>862</v>
      </c>
      <c r="H371" s="1" t="s">
        <v>863</v>
      </c>
      <c r="I371" s="1" t="s">
        <v>170</v>
      </c>
      <c r="J371" s="1"/>
      <c r="K371" s="1" t="s">
        <v>93</v>
      </c>
      <c r="L371" s="1" t="s">
        <v>93</v>
      </c>
      <c r="M371" s="1"/>
      <c r="N371" s="1"/>
      <c r="O371" s="1"/>
      <c r="P371" s="1"/>
      <c r="Q371" s="1"/>
      <c r="R371" s="1"/>
      <c r="S371" s="1" t="s">
        <v>35</v>
      </c>
      <c r="T371" s="1" t="s">
        <v>53</v>
      </c>
      <c r="U371" s="1" t="s">
        <v>331</v>
      </c>
      <c r="V371" s="1" t="s">
        <v>957</v>
      </c>
      <c r="W371" s="2">
        <v>26328.799999999999</v>
      </c>
      <c r="X371" s="2">
        <v>4346.51</v>
      </c>
      <c r="Y371" s="2">
        <v>25392.84</v>
      </c>
      <c r="Z371" s="2">
        <v>25392.84</v>
      </c>
      <c r="AA371" s="2">
        <v>29739.35</v>
      </c>
      <c r="AB371" s="2">
        <v>29739.35</v>
      </c>
      <c r="AC371" s="1" t="s">
        <v>39</v>
      </c>
      <c r="AD371" s="2">
        <v>30334.14</v>
      </c>
      <c r="AE371" s="2">
        <v>30940.82</v>
      </c>
      <c r="AF371" s="2">
        <v>31559.64</v>
      </c>
      <c r="AG371" s="2">
        <v>32190.83</v>
      </c>
      <c r="AH371" s="1" t="s">
        <v>74</v>
      </c>
      <c r="AI371" s="1" t="s">
        <v>75</v>
      </c>
      <c r="AJ371" s="1" t="s">
        <v>96</v>
      </c>
      <c r="AK371" s="1" t="s">
        <v>42</v>
      </c>
      <c r="AL371" s="1" t="s">
        <v>97</v>
      </c>
      <c r="AM371" s="1"/>
    </row>
    <row r="372" spans="1:39" x14ac:dyDescent="0.3">
      <c r="A372" s="1" t="s">
        <v>233</v>
      </c>
      <c r="B372" s="1" t="str">
        <f t="shared" si="15"/>
        <v>614</v>
      </c>
      <c r="C372" s="1" t="str">
        <f t="shared" si="16"/>
        <v>61</v>
      </c>
      <c r="D372" s="1" t="str">
        <f t="shared" si="17"/>
        <v>6</v>
      </c>
      <c r="E372" s="1" t="s">
        <v>85</v>
      </c>
      <c r="F372" s="1" t="s">
        <v>86</v>
      </c>
      <c r="G372" s="1" t="s">
        <v>862</v>
      </c>
      <c r="H372" s="1" t="s">
        <v>863</v>
      </c>
      <c r="I372" s="1" t="s">
        <v>172</v>
      </c>
      <c r="J372" s="1"/>
      <c r="K372" s="1" t="s">
        <v>93</v>
      </c>
      <c r="L372" s="1" t="s">
        <v>93</v>
      </c>
      <c r="M372" s="1"/>
      <c r="N372" s="1"/>
      <c r="O372" s="1"/>
      <c r="P372" s="1"/>
      <c r="Q372" s="1"/>
      <c r="R372" s="1"/>
      <c r="S372" s="1" t="s">
        <v>35</v>
      </c>
      <c r="T372" s="1" t="s">
        <v>53</v>
      </c>
      <c r="U372" s="1" t="s">
        <v>90</v>
      </c>
      <c r="V372" s="1" t="s">
        <v>958</v>
      </c>
      <c r="W372" s="2">
        <v>2195.9299999999998</v>
      </c>
      <c r="X372" s="2">
        <v>0</v>
      </c>
      <c r="Y372" s="2">
        <v>430.62</v>
      </c>
      <c r="Z372" s="2">
        <v>430.62</v>
      </c>
      <c r="AA372" s="2">
        <v>430.62</v>
      </c>
      <c r="AB372" s="2">
        <v>1510.21</v>
      </c>
      <c r="AC372" s="1" t="s">
        <v>39</v>
      </c>
      <c r="AD372" s="2">
        <v>0</v>
      </c>
      <c r="AE372" s="2">
        <v>0</v>
      </c>
      <c r="AF372" s="2">
        <v>0</v>
      </c>
      <c r="AG372" s="2">
        <v>0</v>
      </c>
      <c r="AH372" s="1" t="s">
        <v>74</v>
      </c>
      <c r="AI372" s="1" t="s">
        <v>75</v>
      </c>
      <c r="AJ372" s="1" t="s">
        <v>96</v>
      </c>
      <c r="AK372" s="1" t="s">
        <v>42</v>
      </c>
      <c r="AL372" s="1" t="s">
        <v>97</v>
      </c>
      <c r="AM372" s="1"/>
    </row>
    <row r="373" spans="1:39" x14ac:dyDescent="0.3">
      <c r="A373" s="1" t="s">
        <v>233</v>
      </c>
      <c r="B373" s="1" t="str">
        <f t="shared" si="15"/>
        <v>614</v>
      </c>
      <c r="C373" s="1" t="str">
        <f t="shared" si="16"/>
        <v>61</v>
      </c>
      <c r="D373" s="1" t="str">
        <f t="shared" si="17"/>
        <v>6</v>
      </c>
      <c r="E373" s="1" t="s">
        <v>85</v>
      </c>
      <c r="F373" s="1" t="s">
        <v>86</v>
      </c>
      <c r="G373" s="1" t="s">
        <v>862</v>
      </c>
      <c r="H373" s="1" t="s">
        <v>863</v>
      </c>
      <c r="I373" s="1" t="s">
        <v>284</v>
      </c>
      <c r="J373" s="1"/>
      <c r="K373" s="1" t="s">
        <v>93</v>
      </c>
      <c r="L373" s="1" t="s">
        <v>93</v>
      </c>
      <c r="M373" s="1"/>
      <c r="N373" s="1"/>
      <c r="O373" s="1"/>
      <c r="P373" s="1"/>
      <c r="Q373" s="1"/>
      <c r="R373" s="1"/>
      <c r="S373" s="1" t="s">
        <v>35</v>
      </c>
      <c r="T373" s="1" t="s">
        <v>53</v>
      </c>
      <c r="U373" s="1" t="s">
        <v>90</v>
      </c>
      <c r="V373" s="1" t="s">
        <v>959</v>
      </c>
      <c r="W373" s="2">
        <v>44.77</v>
      </c>
      <c r="X373" s="2">
        <v>5.23</v>
      </c>
      <c r="Y373" s="2">
        <v>44.77</v>
      </c>
      <c r="Z373" s="2">
        <v>44.77</v>
      </c>
      <c r="AA373" s="2">
        <v>50</v>
      </c>
      <c r="AB373" s="2">
        <v>50</v>
      </c>
      <c r="AC373" s="1" t="s">
        <v>39</v>
      </c>
      <c r="AD373" s="2">
        <v>50</v>
      </c>
      <c r="AE373" s="2">
        <v>50</v>
      </c>
      <c r="AF373" s="2">
        <v>50</v>
      </c>
      <c r="AG373" s="2">
        <v>50</v>
      </c>
      <c r="AH373" s="1" t="s">
        <v>74</v>
      </c>
      <c r="AI373" s="1" t="s">
        <v>75</v>
      </c>
      <c r="AJ373" s="1" t="s">
        <v>96</v>
      </c>
      <c r="AK373" s="1" t="s">
        <v>42</v>
      </c>
      <c r="AL373" s="1" t="s">
        <v>97</v>
      </c>
      <c r="AM373" s="1"/>
    </row>
    <row r="374" spans="1:39" x14ac:dyDescent="0.3">
      <c r="A374" s="1" t="s">
        <v>233</v>
      </c>
      <c r="B374" s="1" t="str">
        <f t="shared" si="15"/>
        <v>614</v>
      </c>
      <c r="C374" s="1" t="str">
        <f t="shared" si="16"/>
        <v>61</v>
      </c>
      <c r="D374" s="1" t="str">
        <f t="shared" si="17"/>
        <v>6</v>
      </c>
      <c r="E374" s="1" t="s">
        <v>85</v>
      </c>
      <c r="F374" s="1" t="s">
        <v>86</v>
      </c>
      <c r="G374" s="1" t="s">
        <v>862</v>
      </c>
      <c r="H374" s="1" t="s">
        <v>863</v>
      </c>
      <c r="I374" s="1" t="s">
        <v>316</v>
      </c>
      <c r="J374" s="1"/>
      <c r="K374" s="1" t="s">
        <v>93</v>
      </c>
      <c r="L374" s="1" t="s">
        <v>93</v>
      </c>
      <c r="M374" s="1"/>
      <c r="N374" s="1"/>
      <c r="O374" s="1"/>
      <c r="P374" s="1"/>
      <c r="Q374" s="1"/>
      <c r="R374" s="1"/>
      <c r="S374" s="1" t="s">
        <v>35</v>
      </c>
      <c r="T374" s="1" t="s">
        <v>53</v>
      </c>
      <c r="U374" s="1" t="s">
        <v>949</v>
      </c>
      <c r="V374" s="1" t="s">
        <v>960</v>
      </c>
      <c r="W374" s="2">
        <v>817.5</v>
      </c>
      <c r="X374" s="2">
        <v>0.32</v>
      </c>
      <c r="Y374" s="2">
        <v>1741.48</v>
      </c>
      <c r="Z374" s="2">
        <v>1741.48</v>
      </c>
      <c r="AA374" s="2">
        <v>1741.8</v>
      </c>
      <c r="AB374" s="2">
        <v>1111.8</v>
      </c>
      <c r="AC374" s="1" t="s">
        <v>39</v>
      </c>
      <c r="AD374" s="2">
        <v>1134.04</v>
      </c>
      <c r="AE374" s="2">
        <v>1156.72</v>
      </c>
      <c r="AF374" s="2">
        <v>1179.8499999999999</v>
      </c>
      <c r="AG374" s="2">
        <v>1203.45</v>
      </c>
      <c r="AH374" s="1" t="s">
        <v>74</v>
      </c>
      <c r="AI374" s="1" t="s">
        <v>75</v>
      </c>
      <c r="AJ374" s="1" t="s">
        <v>96</v>
      </c>
      <c r="AK374" s="1" t="s">
        <v>42</v>
      </c>
      <c r="AL374" s="1" t="s">
        <v>97</v>
      </c>
      <c r="AM374" s="1"/>
    </row>
    <row r="375" spans="1:39" x14ac:dyDescent="0.3">
      <c r="A375" s="1" t="s">
        <v>233</v>
      </c>
      <c r="B375" s="1" t="str">
        <f t="shared" si="15"/>
        <v>614</v>
      </c>
      <c r="C375" s="1" t="str">
        <f t="shared" si="16"/>
        <v>61</v>
      </c>
      <c r="D375" s="1" t="str">
        <f t="shared" si="17"/>
        <v>6</v>
      </c>
      <c r="E375" s="1" t="s">
        <v>85</v>
      </c>
      <c r="F375" s="1" t="s">
        <v>86</v>
      </c>
      <c r="G375" s="1" t="s">
        <v>862</v>
      </c>
      <c r="H375" s="1" t="s">
        <v>863</v>
      </c>
      <c r="I375" s="1" t="s">
        <v>924</v>
      </c>
      <c r="J375" s="1"/>
      <c r="K375" s="1" t="s">
        <v>93</v>
      </c>
      <c r="L375" s="1" t="s">
        <v>93</v>
      </c>
      <c r="M375" s="1"/>
      <c r="N375" s="1"/>
      <c r="O375" s="1"/>
      <c r="P375" s="1"/>
      <c r="Q375" s="1"/>
      <c r="R375" s="1"/>
      <c r="S375" s="1" t="s">
        <v>35</v>
      </c>
      <c r="T375" s="1" t="s">
        <v>53</v>
      </c>
      <c r="U375" s="1" t="s">
        <v>309</v>
      </c>
      <c r="V375" s="1" t="s">
        <v>961</v>
      </c>
      <c r="W375" s="2">
        <v>0</v>
      </c>
      <c r="X375" s="2">
        <v>500</v>
      </c>
      <c r="Y375" s="2">
        <v>0</v>
      </c>
      <c r="Z375" s="2">
        <v>0</v>
      </c>
      <c r="AA375" s="2">
        <v>500</v>
      </c>
      <c r="AB375" s="2">
        <v>500</v>
      </c>
      <c r="AC375" s="1" t="s">
        <v>39</v>
      </c>
      <c r="AD375" s="2">
        <v>500</v>
      </c>
      <c r="AE375" s="2">
        <v>500</v>
      </c>
      <c r="AF375" s="2">
        <v>500</v>
      </c>
      <c r="AG375" s="2">
        <v>500</v>
      </c>
      <c r="AH375" s="1" t="s">
        <v>74</v>
      </c>
      <c r="AI375" s="1" t="s">
        <v>75</v>
      </c>
      <c r="AJ375" s="1" t="s">
        <v>96</v>
      </c>
      <c r="AK375" s="1" t="s">
        <v>42</v>
      </c>
      <c r="AL375" s="1" t="s">
        <v>97</v>
      </c>
      <c r="AM375" s="1"/>
    </row>
    <row r="376" spans="1:39" x14ac:dyDescent="0.3">
      <c r="A376" s="1" t="s">
        <v>233</v>
      </c>
      <c r="B376" s="1" t="str">
        <f t="shared" si="15"/>
        <v>614</v>
      </c>
      <c r="C376" s="1" t="str">
        <f t="shared" si="16"/>
        <v>61</v>
      </c>
      <c r="D376" s="1" t="str">
        <f t="shared" si="17"/>
        <v>6</v>
      </c>
      <c r="E376" s="1" t="s">
        <v>85</v>
      </c>
      <c r="F376" s="1" t="s">
        <v>86</v>
      </c>
      <c r="G376" s="1" t="s">
        <v>862</v>
      </c>
      <c r="H376" s="1" t="s">
        <v>863</v>
      </c>
      <c r="I376" s="1" t="s">
        <v>962</v>
      </c>
      <c r="J376" s="1"/>
      <c r="K376" s="1" t="s">
        <v>93</v>
      </c>
      <c r="L376" s="1" t="s">
        <v>93</v>
      </c>
      <c r="M376" s="1"/>
      <c r="N376" s="1"/>
      <c r="O376" s="1"/>
      <c r="P376" s="1"/>
      <c r="Q376" s="1"/>
      <c r="R376" s="1"/>
      <c r="S376" s="1" t="s">
        <v>35</v>
      </c>
      <c r="T376" s="1" t="s">
        <v>53</v>
      </c>
      <c r="U376" s="1" t="s">
        <v>90</v>
      </c>
      <c r="V376" s="1" t="s">
        <v>963</v>
      </c>
      <c r="W376" s="2">
        <v>0</v>
      </c>
      <c r="X376" s="2">
        <v>6822.29</v>
      </c>
      <c r="Y376" s="2">
        <v>0</v>
      </c>
      <c r="Z376" s="2">
        <v>0</v>
      </c>
      <c r="AA376" s="2">
        <v>6822.29</v>
      </c>
      <c r="AB376" s="2">
        <v>6822.29</v>
      </c>
      <c r="AC376" s="1" t="s">
        <v>39</v>
      </c>
      <c r="AD376" s="2">
        <v>6958.74</v>
      </c>
      <c r="AE376" s="2">
        <v>7097.91</v>
      </c>
      <c r="AF376" s="2">
        <v>7239.87</v>
      </c>
      <c r="AG376" s="2">
        <v>7384.67</v>
      </c>
      <c r="AH376" s="1" t="s">
        <v>74</v>
      </c>
      <c r="AI376" s="1" t="s">
        <v>75</v>
      </c>
      <c r="AJ376" s="1" t="s">
        <v>96</v>
      </c>
      <c r="AK376" s="1" t="s">
        <v>42</v>
      </c>
      <c r="AL376" s="1" t="s">
        <v>97</v>
      </c>
      <c r="AM376" s="1"/>
    </row>
    <row r="377" spans="1:39" x14ac:dyDescent="0.3">
      <c r="A377" s="1" t="s">
        <v>233</v>
      </c>
      <c r="B377" s="1" t="str">
        <f t="shared" si="15"/>
        <v>614</v>
      </c>
      <c r="C377" s="1" t="str">
        <f t="shared" si="16"/>
        <v>61</v>
      </c>
      <c r="D377" s="1" t="str">
        <f t="shared" si="17"/>
        <v>6</v>
      </c>
      <c r="E377" s="1" t="s">
        <v>85</v>
      </c>
      <c r="F377" s="1" t="s">
        <v>86</v>
      </c>
      <c r="G377" s="1" t="s">
        <v>862</v>
      </c>
      <c r="H377" s="1" t="s">
        <v>863</v>
      </c>
      <c r="I377" s="1" t="s">
        <v>964</v>
      </c>
      <c r="J377" s="1"/>
      <c r="K377" s="1" t="s">
        <v>93</v>
      </c>
      <c r="L377" s="1" t="s">
        <v>93</v>
      </c>
      <c r="M377" s="1"/>
      <c r="N377" s="1"/>
      <c r="O377" s="1"/>
      <c r="P377" s="1"/>
      <c r="Q377" s="1"/>
      <c r="R377" s="1"/>
      <c r="S377" s="1" t="s">
        <v>35</v>
      </c>
      <c r="T377" s="1" t="s">
        <v>53</v>
      </c>
      <c r="U377" s="1" t="s">
        <v>90</v>
      </c>
      <c r="V377" s="1" t="s">
        <v>965</v>
      </c>
      <c r="W377" s="2">
        <v>4100.6899999999996</v>
      </c>
      <c r="X377" s="2">
        <v>1355.1</v>
      </c>
      <c r="Y377" s="2">
        <v>4152.72</v>
      </c>
      <c r="Z377" s="2">
        <v>4152.72</v>
      </c>
      <c r="AA377" s="2">
        <v>5507.82</v>
      </c>
      <c r="AB377" s="2">
        <v>4152.72</v>
      </c>
      <c r="AC377" s="1" t="s">
        <v>39</v>
      </c>
      <c r="AD377" s="2">
        <v>4250</v>
      </c>
      <c r="AE377" s="2">
        <v>4500</v>
      </c>
      <c r="AF377" s="2">
        <v>4750</v>
      </c>
      <c r="AG377" s="2">
        <v>4750</v>
      </c>
      <c r="AH377" s="1" t="s">
        <v>74</v>
      </c>
      <c r="AI377" s="1" t="s">
        <v>75</v>
      </c>
      <c r="AJ377" s="1" t="s">
        <v>96</v>
      </c>
      <c r="AK377" s="1" t="s">
        <v>42</v>
      </c>
      <c r="AL377" s="1" t="s">
        <v>97</v>
      </c>
      <c r="AM377" s="1"/>
    </row>
    <row r="378" spans="1:39" x14ac:dyDescent="0.3">
      <c r="A378" s="1" t="s">
        <v>233</v>
      </c>
      <c r="B378" s="1" t="str">
        <f t="shared" si="15"/>
        <v>614</v>
      </c>
      <c r="C378" s="1" t="str">
        <f t="shared" si="16"/>
        <v>61</v>
      </c>
      <c r="D378" s="1" t="str">
        <f t="shared" si="17"/>
        <v>6</v>
      </c>
      <c r="E378" s="1" t="s">
        <v>85</v>
      </c>
      <c r="F378" s="1" t="s">
        <v>86</v>
      </c>
      <c r="G378" s="1" t="s">
        <v>862</v>
      </c>
      <c r="H378" s="1" t="s">
        <v>863</v>
      </c>
      <c r="I378" s="1" t="s">
        <v>966</v>
      </c>
      <c r="J378" s="1"/>
      <c r="K378" s="1" t="s">
        <v>93</v>
      </c>
      <c r="L378" s="1" t="s">
        <v>93</v>
      </c>
      <c r="M378" s="1"/>
      <c r="N378" s="1"/>
      <c r="O378" s="1"/>
      <c r="P378" s="1"/>
      <c r="Q378" s="1"/>
      <c r="R378" s="1"/>
      <c r="S378" s="1" t="s">
        <v>35</v>
      </c>
      <c r="T378" s="1" t="s">
        <v>53</v>
      </c>
      <c r="U378" s="1" t="s">
        <v>90</v>
      </c>
      <c r="V378" s="1" t="s">
        <v>967</v>
      </c>
      <c r="W378" s="2">
        <v>0</v>
      </c>
      <c r="X378" s="2">
        <v>53.96</v>
      </c>
      <c r="Y378" s="2">
        <v>2446.04</v>
      </c>
      <c r="Z378" s="2">
        <v>0</v>
      </c>
      <c r="AA378" s="2">
        <v>2500</v>
      </c>
      <c r="AB378" s="2">
        <v>2500</v>
      </c>
      <c r="AC378" s="1" t="s">
        <v>39</v>
      </c>
      <c r="AD378" s="2">
        <v>2446.04</v>
      </c>
      <c r="AE378" s="2">
        <v>2494.9699999999998</v>
      </c>
      <c r="AF378" s="2">
        <v>2544.87</v>
      </c>
      <c r="AG378" s="2">
        <v>2595.7600000000002</v>
      </c>
      <c r="AH378" s="1" t="s">
        <v>74</v>
      </c>
      <c r="AI378" s="1" t="s">
        <v>75</v>
      </c>
      <c r="AJ378" s="1" t="s">
        <v>96</v>
      </c>
      <c r="AK378" s="1" t="s">
        <v>42</v>
      </c>
      <c r="AL378" s="1" t="s">
        <v>97</v>
      </c>
      <c r="AM378" s="1"/>
    </row>
    <row r="379" spans="1:39" x14ac:dyDescent="0.3">
      <c r="A379" s="1" t="s">
        <v>233</v>
      </c>
      <c r="B379" s="1" t="str">
        <f t="shared" si="15"/>
        <v>614</v>
      </c>
      <c r="C379" s="1" t="str">
        <f t="shared" si="16"/>
        <v>61</v>
      </c>
      <c r="D379" s="1" t="str">
        <f t="shared" si="17"/>
        <v>6</v>
      </c>
      <c r="E379" s="1" t="s">
        <v>85</v>
      </c>
      <c r="F379" s="1" t="s">
        <v>86</v>
      </c>
      <c r="G379" s="1" t="s">
        <v>862</v>
      </c>
      <c r="H379" s="1" t="s">
        <v>863</v>
      </c>
      <c r="I379" s="1" t="s">
        <v>968</v>
      </c>
      <c r="J379" s="1"/>
      <c r="K379" s="1" t="s">
        <v>93</v>
      </c>
      <c r="L379" s="1" t="s">
        <v>93</v>
      </c>
      <c r="M379" s="1"/>
      <c r="N379" s="1"/>
      <c r="O379" s="1"/>
      <c r="P379" s="1"/>
      <c r="Q379" s="1"/>
      <c r="R379" s="1"/>
      <c r="S379" s="1" t="s">
        <v>35</v>
      </c>
      <c r="T379" s="1" t="s">
        <v>53</v>
      </c>
      <c r="U379" s="1" t="s">
        <v>90</v>
      </c>
      <c r="V379" s="1" t="s">
        <v>969</v>
      </c>
      <c r="W379" s="2">
        <v>0</v>
      </c>
      <c r="X379" s="2">
        <v>0.01</v>
      </c>
      <c r="Y379" s="2">
        <v>599.99</v>
      </c>
      <c r="Z379" s="2">
        <v>0</v>
      </c>
      <c r="AA379" s="2">
        <v>600</v>
      </c>
      <c r="AB379" s="2">
        <v>600</v>
      </c>
      <c r="AC379" s="1" t="s">
        <v>39</v>
      </c>
      <c r="AD379" s="2">
        <v>600</v>
      </c>
      <c r="AE379" s="2">
        <v>612</v>
      </c>
      <c r="AF379" s="2">
        <v>625</v>
      </c>
      <c r="AG379" s="2">
        <v>637</v>
      </c>
      <c r="AH379" s="1" t="s">
        <v>74</v>
      </c>
      <c r="AI379" s="1" t="s">
        <v>75</v>
      </c>
      <c r="AJ379" s="1" t="s">
        <v>96</v>
      </c>
      <c r="AK379" s="1" t="s">
        <v>42</v>
      </c>
      <c r="AL379" s="1" t="s">
        <v>97</v>
      </c>
      <c r="AM379" s="1"/>
    </row>
    <row r="380" spans="1:39" x14ac:dyDescent="0.3">
      <c r="A380" s="1" t="s">
        <v>233</v>
      </c>
      <c r="B380" s="1" t="str">
        <f t="shared" si="15"/>
        <v>614</v>
      </c>
      <c r="C380" s="1" t="str">
        <f t="shared" si="16"/>
        <v>61</v>
      </c>
      <c r="D380" s="1" t="str">
        <f t="shared" si="17"/>
        <v>6</v>
      </c>
      <c r="E380" s="1" t="s">
        <v>88</v>
      </c>
      <c r="F380" s="1" t="s">
        <v>89</v>
      </c>
      <c r="G380" s="1" t="s">
        <v>862</v>
      </c>
      <c r="H380" s="1" t="s">
        <v>863</v>
      </c>
      <c r="I380" s="1" t="s">
        <v>970</v>
      </c>
      <c r="J380" s="1" t="s">
        <v>971</v>
      </c>
      <c r="K380" s="1" t="s">
        <v>972</v>
      </c>
      <c r="L380" s="1" t="s">
        <v>972</v>
      </c>
      <c r="M380" s="1"/>
      <c r="N380" s="1"/>
      <c r="O380" s="1"/>
      <c r="P380" s="1"/>
      <c r="Q380" s="1"/>
      <c r="R380" s="1"/>
      <c r="S380" s="1" t="s">
        <v>35</v>
      </c>
      <c r="T380" s="1" t="s">
        <v>53</v>
      </c>
      <c r="U380" s="1" t="s">
        <v>90</v>
      </c>
      <c r="V380" s="1" t="s">
        <v>973</v>
      </c>
      <c r="W380" s="2">
        <v>2896.44</v>
      </c>
      <c r="X380" s="2">
        <v>7988.5</v>
      </c>
      <c r="Y380" s="2">
        <v>2047.5</v>
      </c>
      <c r="Z380" s="2">
        <v>2047.5</v>
      </c>
      <c r="AA380" s="2">
        <v>10036</v>
      </c>
      <c r="AB380" s="2">
        <v>5000</v>
      </c>
      <c r="AC380" s="1" t="s">
        <v>39</v>
      </c>
      <c r="AD380" s="2">
        <v>7500</v>
      </c>
      <c r="AE380" s="2">
        <v>7500</v>
      </c>
      <c r="AF380" s="2">
        <v>7500</v>
      </c>
      <c r="AG380" s="2">
        <v>7500</v>
      </c>
      <c r="AH380" s="1" t="s">
        <v>74</v>
      </c>
      <c r="AI380" s="1" t="s">
        <v>75</v>
      </c>
      <c r="AJ380" s="1" t="s">
        <v>974</v>
      </c>
      <c r="AK380" s="1" t="s">
        <v>42</v>
      </c>
      <c r="AL380" s="1" t="s">
        <v>545</v>
      </c>
      <c r="AM380" s="1"/>
    </row>
    <row r="381" spans="1:39" x14ac:dyDescent="0.3">
      <c r="A381" s="1" t="s">
        <v>233</v>
      </c>
      <c r="B381" s="1" t="str">
        <f t="shared" si="15"/>
        <v>614</v>
      </c>
      <c r="C381" s="1" t="str">
        <f t="shared" si="16"/>
        <v>61</v>
      </c>
      <c r="D381" s="1" t="str">
        <f t="shared" si="17"/>
        <v>6</v>
      </c>
      <c r="E381" s="1" t="s">
        <v>88</v>
      </c>
      <c r="F381" s="1" t="s">
        <v>89</v>
      </c>
      <c r="G381" s="1" t="s">
        <v>862</v>
      </c>
      <c r="H381" s="1" t="s">
        <v>863</v>
      </c>
      <c r="I381" s="1" t="s">
        <v>92</v>
      </c>
      <c r="J381" s="1"/>
      <c r="K381" s="1" t="s">
        <v>93</v>
      </c>
      <c r="L381" s="1" t="s">
        <v>93</v>
      </c>
      <c r="M381" s="1"/>
      <c r="N381" s="1"/>
      <c r="O381" s="1"/>
      <c r="P381" s="1"/>
      <c r="Q381" s="1"/>
      <c r="R381" s="1"/>
      <c r="S381" s="1" t="s">
        <v>35</v>
      </c>
      <c r="T381" s="1" t="s">
        <v>53</v>
      </c>
      <c r="U381" s="1" t="s">
        <v>37</v>
      </c>
      <c r="V381" s="1" t="s">
        <v>975</v>
      </c>
      <c r="W381" s="2">
        <v>4777.82</v>
      </c>
      <c r="X381" s="2">
        <v>1641.98</v>
      </c>
      <c r="Y381" s="2">
        <v>2108.02</v>
      </c>
      <c r="Z381" s="2">
        <v>2108.02</v>
      </c>
      <c r="AA381" s="2">
        <v>3750</v>
      </c>
      <c r="AB381" s="2">
        <v>3750</v>
      </c>
      <c r="AC381" s="1" t="s">
        <v>39</v>
      </c>
      <c r="AD381" s="2">
        <v>3750</v>
      </c>
      <c r="AE381" s="2">
        <v>3750</v>
      </c>
      <c r="AF381" s="2">
        <v>3750</v>
      </c>
      <c r="AG381" s="2">
        <v>3750</v>
      </c>
      <c r="AH381" s="1" t="s">
        <v>74</v>
      </c>
      <c r="AI381" s="1" t="s">
        <v>75</v>
      </c>
      <c r="AJ381" s="1" t="s">
        <v>96</v>
      </c>
      <c r="AK381" s="1" t="s">
        <v>42</v>
      </c>
      <c r="AL381" s="1" t="s">
        <v>97</v>
      </c>
      <c r="AM381" s="1"/>
    </row>
    <row r="382" spans="1:39" x14ac:dyDescent="0.3">
      <c r="A382" s="1" t="s">
        <v>233</v>
      </c>
      <c r="B382" s="1" t="str">
        <f t="shared" si="15"/>
        <v>614</v>
      </c>
      <c r="C382" s="1" t="str">
        <f t="shared" si="16"/>
        <v>61</v>
      </c>
      <c r="D382" s="1" t="str">
        <f t="shared" si="17"/>
        <v>6</v>
      </c>
      <c r="E382" s="1" t="s">
        <v>88</v>
      </c>
      <c r="F382" s="1" t="s">
        <v>89</v>
      </c>
      <c r="G382" s="1" t="s">
        <v>862</v>
      </c>
      <c r="H382" s="1" t="s">
        <v>863</v>
      </c>
      <c r="I382" s="1" t="s">
        <v>168</v>
      </c>
      <c r="J382" s="1"/>
      <c r="K382" s="1" t="s">
        <v>93</v>
      </c>
      <c r="L382" s="1" t="s">
        <v>93</v>
      </c>
      <c r="M382" s="1"/>
      <c r="N382" s="1"/>
      <c r="O382" s="1"/>
      <c r="P382" s="1"/>
      <c r="Q382" s="1"/>
      <c r="R382" s="1"/>
      <c r="S382" s="1" t="s">
        <v>35</v>
      </c>
      <c r="T382" s="1" t="s">
        <v>53</v>
      </c>
      <c r="U382" s="1" t="s">
        <v>309</v>
      </c>
      <c r="V382" s="1" t="s">
        <v>976</v>
      </c>
      <c r="W382" s="2">
        <v>0</v>
      </c>
      <c r="X382" s="2">
        <v>183.6</v>
      </c>
      <c r="Y382" s="2">
        <v>0</v>
      </c>
      <c r="Z382" s="2">
        <v>0</v>
      </c>
      <c r="AA382" s="2">
        <v>183.6</v>
      </c>
      <c r="AB382" s="2">
        <v>183.6</v>
      </c>
      <c r="AC382" s="1" t="s">
        <v>39</v>
      </c>
      <c r="AD382" s="2">
        <v>187.27</v>
      </c>
      <c r="AE382" s="2">
        <v>191.02</v>
      </c>
      <c r="AF382" s="2">
        <v>194.84</v>
      </c>
      <c r="AG382" s="2">
        <v>198.73</v>
      </c>
      <c r="AH382" s="1" t="s">
        <v>74</v>
      </c>
      <c r="AI382" s="1" t="s">
        <v>75</v>
      </c>
      <c r="AJ382" s="1" t="s">
        <v>96</v>
      </c>
      <c r="AK382" s="1" t="s">
        <v>42</v>
      </c>
      <c r="AL382" s="1" t="s">
        <v>97</v>
      </c>
      <c r="AM382" s="1"/>
    </row>
    <row r="383" spans="1:39" x14ac:dyDescent="0.3">
      <c r="A383" s="1" t="s">
        <v>233</v>
      </c>
      <c r="B383" s="1" t="str">
        <f t="shared" si="15"/>
        <v>614</v>
      </c>
      <c r="C383" s="1" t="str">
        <f t="shared" si="16"/>
        <v>61</v>
      </c>
      <c r="D383" s="1" t="str">
        <f t="shared" si="17"/>
        <v>6</v>
      </c>
      <c r="E383" s="1" t="s">
        <v>729</v>
      </c>
      <c r="F383" s="1" t="s">
        <v>730</v>
      </c>
      <c r="G383" s="1" t="s">
        <v>862</v>
      </c>
      <c r="H383" s="1" t="s">
        <v>863</v>
      </c>
      <c r="I383" s="1" t="s">
        <v>977</v>
      </c>
      <c r="J383" s="1" t="s">
        <v>978</v>
      </c>
      <c r="K383" s="1" t="s">
        <v>979</v>
      </c>
      <c r="L383" s="1" t="s">
        <v>979</v>
      </c>
      <c r="M383" s="1"/>
      <c r="N383" s="1"/>
      <c r="O383" s="1"/>
      <c r="P383" s="1"/>
      <c r="Q383" s="1"/>
      <c r="R383" s="1"/>
      <c r="S383" s="1" t="s">
        <v>35</v>
      </c>
      <c r="T383" s="1" t="s">
        <v>53</v>
      </c>
      <c r="U383" s="1" t="s">
        <v>90</v>
      </c>
      <c r="V383" s="1" t="s">
        <v>980</v>
      </c>
      <c r="W383" s="2">
        <v>17188.8</v>
      </c>
      <c r="X383" s="2">
        <v>5739.86</v>
      </c>
      <c r="Y383" s="2">
        <v>15161.39</v>
      </c>
      <c r="Z383" s="2">
        <v>15488.99</v>
      </c>
      <c r="AA383" s="2">
        <v>20901.25</v>
      </c>
      <c r="AB383" s="2">
        <v>20901.25</v>
      </c>
      <c r="AC383" s="1" t="s">
        <v>39</v>
      </c>
      <c r="AD383" s="2">
        <v>20901.25</v>
      </c>
      <c r="AE383" s="2">
        <v>20901.25</v>
      </c>
      <c r="AF383" s="2">
        <v>20901.25</v>
      </c>
      <c r="AG383" s="2">
        <v>20901.25</v>
      </c>
      <c r="AH383" s="1" t="s">
        <v>74</v>
      </c>
      <c r="AI383" s="1" t="s">
        <v>75</v>
      </c>
      <c r="AJ383" s="1" t="s">
        <v>981</v>
      </c>
      <c r="AK383" s="1" t="s">
        <v>42</v>
      </c>
      <c r="AL383" s="1" t="s">
        <v>166</v>
      </c>
      <c r="AM383" s="1"/>
    </row>
    <row r="384" spans="1:39" x14ac:dyDescent="0.3">
      <c r="A384" s="1" t="s">
        <v>233</v>
      </c>
      <c r="B384" s="1" t="str">
        <f t="shared" si="15"/>
        <v>614</v>
      </c>
      <c r="C384" s="1" t="str">
        <f t="shared" si="16"/>
        <v>61</v>
      </c>
      <c r="D384" s="1" t="str">
        <f t="shared" si="17"/>
        <v>6</v>
      </c>
      <c r="E384" s="1" t="s">
        <v>729</v>
      </c>
      <c r="F384" s="1" t="s">
        <v>730</v>
      </c>
      <c r="G384" s="1" t="s">
        <v>862</v>
      </c>
      <c r="H384" s="1" t="s">
        <v>863</v>
      </c>
      <c r="I384" s="1" t="s">
        <v>982</v>
      </c>
      <c r="J384" s="1" t="s">
        <v>983</v>
      </c>
      <c r="K384" s="1" t="s">
        <v>984</v>
      </c>
      <c r="L384" s="1" t="s">
        <v>984</v>
      </c>
      <c r="M384" s="1"/>
      <c r="N384" s="1"/>
      <c r="O384" s="1"/>
      <c r="P384" s="1"/>
      <c r="Q384" s="1"/>
      <c r="R384" s="1"/>
      <c r="S384" s="1" t="s">
        <v>35</v>
      </c>
      <c r="T384" s="1" t="s">
        <v>53</v>
      </c>
      <c r="U384" s="1" t="s">
        <v>90</v>
      </c>
      <c r="V384" s="1" t="s">
        <v>983</v>
      </c>
      <c r="W384" s="2">
        <v>288.27999999999997</v>
      </c>
      <c r="X384" s="2">
        <v>750</v>
      </c>
      <c r="Y384" s="2">
        <v>0</v>
      </c>
      <c r="Z384" s="2">
        <v>0</v>
      </c>
      <c r="AA384" s="2">
        <v>750</v>
      </c>
      <c r="AB384" s="2">
        <v>0</v>
      </c>
      <c r="AC384" s="1" t="s">
        <v>39</v>
      </c>
      <c r="AD384" s="2">
        <v>0</v>
      </c>
      <c r="AE384" s="2">
        <v>0</v>
      </c>
      <c r="AF384" s="2">
        <v>0</v>
      </c>
      <c r="AG384" s="2">
        <v>0</v>
      </c>
      <c r="AH384" s="1" t="s">
        <v>74</v>
      </c>
      <c r="AI384" s="1" t="s">
        <v>75</v>
      </c>
      <c r="AJ384" s="1" t="s">
        <v>985</v>
      </c>
      <c r="AK384" s="1" t="s">
        <v>42</v>
      </c>
      <c r="AL384" s="1" t="s">
        <v>245</v>
      </c>
      <c r="AM384" s="1"/>
    </row>
    <row r="385" spans="1:39" x14ac:dyDescent="0.3">
      <c r="A385" s="1" t="s">
        <v>233</v>
      </c>
      <c r="B385" s="1" t="str">
        <f t="shared" si="15"/>
        <v>615</v>
      </c>
      <c r="C385" s="1" t="str">
        <f t="shared" si="16"/>
        <v>61</v>
      </c>
      <c r="D385" s="1" t="str">
        <f t="shared" si="17"/>
        <v>6</v>
      </c>
      <c r="E385" s="1" t="s">
        <v>118</v>
      </c>
      <c r="F385" s="1" t="s">
        <v>119</v>
      </c>
      <c r="G385" s="1" t="s">
        <v>862</v>
      </c>
      <c r="H385" s="1" t="s">
        <v>863</v>
      </c>
      <c r="I385" s="1" t="s">
        <v>92</v>
      </c>
      <c r="J385" s="1"/>
      <c r="K385" s="1" t="s">
        <v>93</v>
      </c>
      <c r="L385" s="1" t="s">
        <v>93</v>
      </c>
      <c r="M385" s="1"/>
      <c r="N385" s="1"/>
      <c r="O385" s="1"/>
      <c r="P385" s="1"/>
      <c r="Q385" s="1"/>
      <c r="R385" s="1"/>
      <c r="S385" s="1" t="s">
        <v>35</v>
      </c>
      <c r="T385" s="1" t="s">
        <v>53</v>
      </c>
      <c r="U385" s="1" t="s">
        <v>278</v>
      </c>
      <c r="V385" s="1" t="s">
        <v>986</v>
      </c>
      <c r="W385" s="2">
        <v>0</v>
      </c>
      <c r="X385" s="2">
        <v>750</v>
      </c>
      <c r="Y385" s="2">
        <v>0</v>
      </c>
      <c r="Z385" s="2">
        <v>0</v>
      </c>
      <c r="AA385" s="2">
        <v>750</v>
      </c>
      <c r="AB385" s="2">
        <v>750</v>
      </c>
      <c r="AC385" s="1" t="s">
        <v>39</v>
      </c>
      <c r="AD385" s="2">
        <v>750</v>
      </c>
      <c r="AE385" s="2">
        <v>750</v>
      </c>
      <c r="AF385" s="2">
        <v>750</v>
      </c>
      <c r="AG385" s="2">
        <v>750</v>
      </c>
      <c r="AH385" s="1" t="s">
        <v>74</v>
      </c>
      <c r="AI385" s="1" t="s">
        <v>75</v>
      </c>
      <c r="AJ385" s="1" t="s">
        <v>96</v>
      </c>
      <c r="AK385" s="1" t="s">
        <v>42</v>
      </c>
      <c r="AL385" s="1" t="s">
        <v>97</v>
      </c>
      <c r="AM385" s="1"/>
    </row>
    <row r="386" spans="1:39" x14ac:dyDescent="0.3">
      <c r="A386" s="1" t="s">
        <v>233</v>
      </c>
      <c r="B386" s="1" t="str">
        <f t="shared" si="15"/>
        <v>615</v>
      </c>
      <c r="C386" s="1" t="str">
        <f t="shared" si="16"/>
        <v>61</v>
      </c>
      <c r="D386" s="1" t="str">
        <f t="shared" si="17"/>
        <v>6</v>
      </c>
      <c r="E386" s="1" t="s">
        <v>118</v>
      </c>
      <c r="F386" s="1" t="s">
        <v>119</v>
      </c>
      <c r="G386" s="1" t="s">
        <v>862</v>
      </c>
      <c r="H386" s="1" t="s">
        <v>863</v>
      </c>
      <c r="I386" s="1" t="s">
        <v>168</v>
      </c>
      <c r="J386" s="1"/>
      <c r="K386" s="1" t="s">
        <v>93</v>
      </c>
      <c r="L386" s="1" t="s">
        <v>93</v>
      </c>
      <c r="M386" s="1"/>
      <c r="N386" s="1"/>
      <c r="O386" s="1"/>
      <c r="P386" s="1"/>
      <c r="Q386" s="1"/>
      <c r="R386" s="1"/>
      <c r="S386" s="1" t="s">
        <v>35</v>
      </c>
      <c r="T386" s="1" t="s">
        <v>53</v>
      </c>
      <c r="U386" s="1" t="s">
        <v>90</v>
      </c>
      <c r="V386" s="1" t="s">
        <v>987</v>
      </c>
      <c r="W386" s="2">
        <v>0</v>
      </c>
      <c r="X386" s="2">
        <v>250</v>
      </c>
      <c r="Y386" s="2">
        <v>0</v>
      </c>
      <c r="Z386" s="2">
        <v>0</v>
      </c>
      <c r="AA386" s="2">
        <v>250</v>
      </c>
      <c r="AB386" s="2">
        <v>250</v>
      </c>
      <c r="AC386" s="1" t="s">
        <v>39</v>
      </c>
      <c r="AD386" s="2">
        <v>0</v>
      </c>
      <c r="AE386" s="2">
        <v>0</v>
      </c>
      <c r="AF386" s="2">
        <v>0</v>
      </c>
      <c r="AG386" s="2">
        <v>0</v>
      </c>
      <c r="AH386" s="1" t="s">
        <v>74</v>
      </c>
      <c r="AI386" s="1" t="s">
        <v>75</v>
      </c>
      <c r="AJ386" s="1" t="s">
        <v>96</v>
      </c>
      <c r="AK386" s="1" t="s">
        <v>42</v>
      </c>
      <c r="AL386" s="1" t="s">
        <v>97</v>
      </c>
      <c r="AM386" s="1"/>
    </row>
    <row r="387" spans="1:39" x14ac:dyDescent="0.3">
      <c r="A387" s="1" t="s">
        <v>233</v>
      </c>
      <c r="B387" s="1" t="str">
        <f t="shared" ref="B387:B450" si="18">LEFT(E387,3)</f>
        <v>235</v>
      </c>
      <c r="C387" s="1" t="str">
        <f t="shared" ref="C387:C450" si="19">LEFT(E387,2)</f>
        <v>23</v>
      </c>
      <c r="D387" s="1" t="str">
        <f t="shared" ref="D387:D450" si="20">LEFT(E387,1)</f>
        <v>2</v>
      </c>
      <c r="E387" s="1" t="s">
        <v>150</v>
      </c>
      <c r="F387" s="1" t="s">
        <v>151</v>
      </c>
      <c r="G387" s="1" t="s">
        <v>988</v>
      </c>
      <c r="H387" s="1" t="s">
        <v>989</v>
      </c>
      <c r="I387" s="1" t="s">
        <v>990</v>
      </c>
      <c r="J387" s="1" t="s">
        <v>991</v>
      </c>
      <c r="K387" s="1" t="s">
        <v>992</v>
      </c>
      <c r="L387" s="1" t="s">
        <v>992</v>
      </c>
      <c r="M387" s="1" t="s">
        <v>67</v>
      </c>
      <c r="N387" s="1" t="s">
        <v>68</v>
      </c>
      <c r="O387" s="1" t="s">
        <v>993</v>
      </c>
      <c r="P387" s="1" t="s">
        <v>993</v>
      </c>
      <c r="Q387" s="1"/>
      <c r="R387" s="1" t="s">
        <v>70</v>
      </c>
      <c r="S387" s="1" t="s">
        <v>71</v>
      </c>
      <c r="T387" s="1" t="s">
        <v>53</v>
      </c>
      <c r="U387" s="1" t="s">
        <v>90</v>
      </c>
      <c r="V387" s="1" t="s">
        <v>991</v>
      </c>
      <c r="W387" s="2">
        <v>0</v>
      </c>
      <c r="X387" s="2">
        <v>13440.96</v>
      </c>
      <c r="Y387" s="2">
        <v>1559.04</v>
      </c>
      <c r="Z387" s="2">
        <v>1559.04</v>
      </c>
      <c r="AA387" s="2">
        <v>15000</v>
      </c>
      <c r="AB387" s="2">
        <v>0</v>
      </c>
      <c r="AC387" s="1" t="s">
        <v>39</v>
      </c>
      <c r="AD387" s="2">
        <v>15000</v>
      </c>
      <c r="AE387" s="2">
        <v>0</v>
      </c>
      <c r="AF387" s="2">
        <v>0</v>
      </c>
      <c r="AG387" s="2">
        <v>0</v>
      </c>
      <c r="AH387" s="1" t="s">
        <v>74</v>
      </c>
      <c r="AI387" s="1" t="s">
        <v>75</v>
      </c>
      <c r="AJ387" s="1" t="s">
        <v>994</v>
      </c>
      <c r="AK387" s="1" t="s">
        <v>42</v>
      </c>
      <c r="AL387" s="1" t="s">
        <v>166</v>
      </c>
      <c r="AM387" s="1"/>
    </row>
    <row r="388" spans="1:39" x14ac:dyDescent="0.3">
      <c r="A388" s="1" t="s">
        <v>233</v>
      </c>
      <c r="B388" s="1" t="str">
        <f t="shared" si="18"/>
        <v>600</v>
      </c>
      <c r="C388" s="1" t="str">
        <f t="shared" si="19"/>
        <v>60</v>
      </c>
      <c r="D388" s="1" t="str">
        <f t="shared" si="20"/>
        <v>6</v>
      </c>
      <c r="E388" s="1" t="s">
        <v>504</v>
      </c>
      <c r="F388" s="1" t="s">
        <v>505</v>
      </c>
      <c r="G388" s="1" t="s">
        <v>988</v>
      </c>
      <c r="H388" s="1" t="s">
        <v>989</v>
      </c>
      <c r="I388" s="1" t="s">
        <v>92</v>
      </c>
      <c r="J388" s="1"/>
      <c r="K388" s="1" t="s">
        <v>93</v>
      </c>
      <c r="L388" s="1" t="s">
        <v>93</v>
      </c>
      <c r="M388" s="1"/>
      <c r="N388" s="1"/>
      <c r="O388" s="1"/>
      <c r="P388" s="1"/>
      <c r="Q388" s="1"/>
      <c r="R388" s="1"/>
      <c r="S388" s="1" t="s">
        <v>35</v>
      </c>
      <c r="T388" s="1" t="s">
        <v>53</v>
      </c>
      <c r="U388" s="1" t="s">
        <v>37</v>
      </c>
      <c r="V388" s="1" t="s">
        <v>995</v>
      </c>
      <c r="W388" s="2">
        <v>0</v>
      </c>
      <c r="X388" s="2">
        <v>-6095.2</v>
      </c>
      <c r="Y388" s="2">
        <v>1095.2</v>
      </c>
      <c r="Z388" s="2">
        <v>1095.2</v>
      </c>
      <c r="AA388" s="2">
        <v>-5000</v>
      </c>
      <c r="AB388" s="2">
        <v>-5000</v>
      </c>
      <c r="AC388" s="1" t="s">
        <v>39</v>
      </c>
      <c r="AD388" s="2">
        <v>-5000</v>
      </c>
      <c r="AE388" s="2">
        <v>-5000</v>
      </c>
      <c r="AF388" s="2">
        <v>-5000</v>
      </c>
      <c r="AG388" s="2">
        <v>-5000</v>
      </c>
      <c r="AH388" s="1" t="s">
        <v>74</v>
      </c>
      <c r="AI388" s="1" t="s">
        <v>75</v>
      </c>
      <c r="AJ388" s="1" t="s">
        <v>96</v>
      </c>
      <c r="AK388" s="1" t="s">
        <v>42</v>
      </c>
      <c r="AL388" s="1" t="s">
        <v>97</v>
      </c>
      <c r="AM388" s="1"/>
    </row>
    <row r="389" spans="1:39" x14ac:dyDescent="0.3">
      <c r="A389" s="1" t="s">
        <v>233</v>
      </c>
      <c r="B389" s="1" t="str">
        <f t="shared" si="18"/>
        <v>600</v>
      </c>
      <c r="C389" s="1" t="str">
        <f t="shared" si="19"/>
        <v>60</v>
      </c>
      <c r="D389" s="1" t="str">
        <f t="shared" si="20"/>
        <v>6</v>
      </c>
      <c r="E389" s="1" t="s">
        <v>504</v>
      </c>
      <c r="F389" s="1" t="s">
        <v>505</v>
      </c>
      <c r="G389" s="1" t="s">
        <v>988</v>
      </c>
      <c r="H389" s="1" t="s">
        <v>989</v>
      </c>
      <c r="I389" s="1" t="s">
        <v>168</v>
      </c>
      <c r="J389" s="1"/>
      <c r="K389" s="1" t="s">
        <v>93</v>
      </c>
      <c r="L389" s="1" t="s">
        <v>93</v>
      </c>
      <c r="M389" s="1"/>
      <c r="N389" s="1"/>
      <c r="O389" s="1"/>
      <c r="P389" s="1"/>
      <c r="Q389" s="1"/>
      <c r="R389" s="1"/>
      <c r="S389" s="1" t="s">
        <v>35</v>
      </c>
      <c r="T389" s="1" t="s">
        <v>53</v>
      </c>
      <c r="U389" s="1" t="s">
        <v>80</v>
      </c>
      <c r="V389" s="1" t="s">
        <v>996</v>
      </c>
      <c r="W389" s="2">
        <v>6056.61</v>
      </c>
      <c r="X389" s="2">
        <v>6824.96</v>
      </c>
      <c r="Y389" s="2">
        <v>4175.04</v>
      </c>
      <c r="Z389" s="2">
        <v>4175.04</v>
      </c>
      <c r="AA389" s="2">
        <v>11000</v>
      </c>
      <c r="AB389" s="2">
        <v>11000</v>
      </c>
      <c r="AC389" s="1" t="s">
        <v>39</v>
      </c>
      <c r="AD389" s="2">
        <v>11000</v>
      </c>
      <c r="AE389" s="2">
        <v>11000</v>
      </c>
      <c r="AF389" s="2">
        <v>11000</v>
      </c>
      <c r="AG389" s="2">
        <v>11000</v>
      </c>
      <c r="AH389" s="1" t="s">
        <v>74</v>
      </c>
      <c r="AI389" s="1" t="s">
        <v>75</v>
      </c>
      <c r="AJ389" s="1" t="s">
        <v>96</v>
      </c>
      <c r="AK389" s="1" t="s">
        <v>42</v>
      </c>
      <c r="AL389" s="1" t="s">
        <v>97</v>
      </c>
      <c r="AM389" s="1"/>
    </row>
    <row r="390" spans="1:39" x14ac:dyDescent="0.3">
      <c r="A390" s="1" t="s">
        <v>233</v>
      </c>
      <c r="B390" s="1" t="str">
        <f t="shared" si="18"/>
        <v>610</v>
      </c>
      <c r="C390" s="1" t="str">
        <f t="shared" si="19"/>
        <v>61</v>
      </c>
      <c r="D390" s="1" t="str">
        <f t="shared" si="20"/>
        <v>6</v>
      </c>
      <c r="E390" s="1" t="s">
        <v>185</v>
      </c>
      <c r="F390" s="1" t="s">
        <v>186</v>
      </c>
      <c r="G390" s="1" t="s">
        <v>988</v>
      </c>
      <c r="H390" s="1" t="s">
        <v>989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 t="s">
        <v>35</v>
      </c>
      <c r="T390" s="1" t="s">
        <v>53</v>
      </c>
      <c r="U390" s="1" t="s">
        <v>136</v>
      </c>
      <c r="V390" s="1" t="s">
        <v>997</v>
      </c>
      <c r="W390" s="2">
        <v>8814.5499999999993</v>
      </c>
      <c r="X390" s="2">
        <v>11872.02</v>
      </c>
      <c r="Y390" s="2">
        <v>2127.98</v>
      </c>
      <c r="Z390" s="2">
        <v>2127.98</v>
      </c>
      <c r="AA390" s="2">
        <v>14000</v>
      </c>
      <c r="AB390" s="2">
        <v>14000</v>
      </c>
      <c r="AC390" s="1" t="s">
        <v>39</v>
      </c>
      <c r="AD390" s="2">
        <v>14000</v>
      </c>
      <c r="AE390" s="2">
        <v>14000</v>
      </c>
      <c r="AF390" s="2">
        <v>14000</v>
      </c>
      <c r="AG390" s="2">
        <v>14000</v>
      </c>
      <c r="AH390" s="1" t="s">
        <v>74</v>
      </c>
      <c r="AI390" s="1" t="s">
        <v>75</v>
      </c>
      <c r="AJ390" s="1"/>
      <c r="AK390" s="1" t="s">
        <v>42</v>
      </c>
      <c r="AL390" s="1"/>
      <c r="AM390" s="1"/>
    </row>
    <row r="391" spans="1:39" x14ac:dyDescent="0.3">
      <c r="A391" s="1" t="s">
        <v>233</v>
      </c>
      <c r="B391" s="1" t="str">
        <f t="shared" si="18"/>
        <v>610</v>
      </c>
      <c r="C391" s="1" t="str">
        <f t="shared" si="19"/>
        <v>61</v>
      </c>
      <c r="D391" s="1" t="str">
        <f t="shared" si="20"/>
        <v>6</v>
      </c>
      <c r="E391" s="1" t="s">
        <v>78</v>
      </c>
      <c r="F391" s="1" t="s">
        <v>79</v>
      </c>
      <c r="G391" s="1" t="s">
        <v>988</v>
      </c>
      <c r="H391" s="1" t="s">
        <v>989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 t="s">
        <v>35</v>
      </c>
      <c r="T391" s="1" t="s">
        <v>53</v>
      </c>
      <c r="U391" s="1" t="s">
        <v>136</v>
      </c>
      <c r="V391" s="1" t="s">
        <v>998</v>
      </c>
      <c r="W391" s="2">
        <v>8723.76</v>
      </c>
      <c r="X391" s="2">
        <v>242.76</v>
      </c>
      <c r="Y391" s="2">
        <v>13757.24</v>
      </c>
      <c r="Z391" s="2">
        <v>13757.24</v>
      </c>
      <c r="AA391" s="2">
        <v>14000</v>
      </c>
      <c r="AB391" s="2">
        <v>14000</v>
      </c>
      <c r="AC391" s="1" t="s">
        <v>39</v>
      </c>
      <c r="AD391" s="2">
        <v>14000</v>
      </c>
      <c r="AE391" s="2">
        <v>14000</v>
      </c>
      <c r="AF391" s="2">
        <v>14000</v>
      </c>
      <c r="AG391" s="2">
        <v>14000</v>
      </c>
      <c r="AH391" s="1" t="s">
        <v>74</v>
      </c>
      <c r="AI391" s="1" t="s">
        <v>75</v>
      </c>
      <c r="AJ391" s="1"/>
      <c r="AK391" s="1" t="s">
        <v>42</v>
      </c>
      <c r="AL391" s="1"/>
      <c r="AM391" s="1"/>
    </row>
    <row r="392" spans="1:39" x14ac:dyDescent="0.3">
      <c r="A392" s="1" t="s">
        <v>233</v>
      </c>
      <c r="B392" s="1" t="str">
        <f t="shared" si="18"/>
        <v>614</v>
      </c>
      <c r="C392" s="1" t="str">
        <f t="shared" si="19"/>
        <v>61</v>
      </c>
      <c r="D392" s="1" t="str">
        <f t="shared" si="20"/>
        <v>6</v>
      </c>
      <c r="E392" s="1" t="s">
        <v>909</v>
      </c>
      <c r="F392" s="1" t="s">
        <v>910</v>
      </c>
      <c r="G392" s="1" t="s">
        <v>988</v>
      </c>
      <c r="H392" s="1" t="s">
        <v>989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 t="s">
        <v>35</v>
      </c>
      <c r="T392" s="1" t="s">
        <v>53</v>
      </c>
      <c r="U392" s="1" t="s">
        <v>278</v>
      </c>
      <c r="V392" s="1" t="s">
        <v>999</v>
      </c>
      <c r="W392" s="2">
        <v>1367.46</v>
      </c>
      <c r="X392" s="2">
        <v>9649.4500000000007</v>
      </c>
      <c r="Y392" s="2">
        <v>350.55</v>
      </c>
      <c r="Z392" s="2">
        <v>350.55</v>
      </c>
      <c r="AA392" s="2">
        <v>10000</v>
      </c>
      <c r="AB392" s="2">
        <v>10000</v>
      </c>
      <c r="AC392" s="1" t="s">
        <v>39</v>
      </c>
      <c r="AD392" s="2">
        <v>10000</v>
      </c>
      <c r="AE392" s="2">
        <v>10000</v>
      </c>
      <c r="AF392" s="2">
        <v>10000</v>
      </c>
      <c r="AG392" s="2">
        <v>10000</v>
      </c>
      <c r="AH392" s="1" t="s">
        <v>74</v>
      </c>
      <c r="AI392" s="1" t="s">
        <v>75</v>
      </c>
      <c r="AJ392" s="1"/>
      <c r="AK392" s="1" t="s">
        <v>42</v>
      </c>
      <c r="AL392" s="1"/>
      <c r="AM392" s="1"/>
    </row>
    <row r="393" spans="1:39" x14ac:dyDescent="0.3">
      <c r="A393" s="1" t="s">
        <v>233</v>
      </c>
      <c r="B393" s="1" t="str">
        <f t="shared" si="18"/>
        <v>614</v>
      </c>
      <c r="C393" s="1" t="str">
        <f t="shared" si="19"/>
        <v>61</v>
      </c>
      <c r="D393" s="1" t="str">
        <f t="shared" si="20"/>
        <v>6</v>
      </c>
      <c r="E393" s="1" t="s">
        <v>85</v>
      </c>
      <c r="F393" s="1" t="s">
        <v>86</v>
      </c>
      <c r="G393" s="1" t="s">
        <v>988</v>
      </c>
      <c r="H393" s="1" t="s">
        <v>989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 t="s">
        <v>35</v>
      </c>
      <c r="T393" s="1" t="s">
        <v>53</v>
      </c>
      <c r="U393" s="1" t="s">
        <v>331</v>
      </c>
      <c r="V393" s="1" t="s">
        <v>1000</v>
      </c>
      <c r="W393" s="2">
        <v>487.63</v>
      </c>
      <c r="X393" s="2">
        <v>387.62</v>
      </c>
      <c r="Y393" s="2">
        <v>215.38</v>
      </c>
      <c r="Z393" s="2">
        <v>215.38</v>
      </c>
      <c r="AA393" s="2">
        <v>603</v>
      </c>
      <c r="AB393" s="2">
        <v>603</v>
      </c>
      <c r="AC393" s="1" t="s">
        <v>39</v>
      </c>
      <c r="AD393" s="2">
        <v>603</v>
      </c>
      <c r="AE393" s="2">
        <v>603</v>
      </c>
      <c r="AF393" s="2">
        <v>603</v>
      </c>
      <c r="AG393" s="2">
        <v>603</v>
      </c>
      <c r="AH393" s="1" t="s">
        <v>74</v>
      </c>
      <c r="AI393" s="1" t="s">
        <v>75</v>
      </c>
      <c r="AJ393" s="1"/>
      <c r="AK393" s="1" t="s">
        <v>42</v>
      </c>
      <c r="AL393" s="1"/>
      <c r="AM393" s="1"/>
    </row>
    <row r="394" spans="1:39" x14ac:dyDescent="0.3">
      <c r="A394" s="1" t="s">
        <v>233</v>
      </c>
      <c r="B394" s="1" t="str">
        <f t="shared" si="18"/>
        <v>614</v>
      </c>
      <c r="C394" s="1" t="str">
        <f t="shared" si="19"/>
        <v>61</v>
      </c>
      <c r="D394" s="1" t="str">
        <f t="shared" si="20"/>
        <v>6</v>
      </c>
      <c r="E394" s="1" t="s">
        <v>463</v>
      </c>
      <c r="F394" s="1" t="s">
        <v>464</v>
      </c>
      <c r="G394" s="1" t="s">
        <v>988</v>
      </c>
      <c r="H394" s="1" t="s">
        <v>989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 t="s">
        <v>35</v>
      </c>
      <c r="T394" s="1" t="s">
        <v>53</v>
      </c>
      <c r="U394" s="1" t="s">
        <v>278</v>
      </c>
      <c r="V394" s="1"/>
      <c r="W394" s="2">
        <v>0</v>
      </c>
      <c r="X394" s="2">
        <v>110</v>
      </c>
      <c r="Y394" s="2">
        <v>0</v>
      </c>
      <c r="Z394" s="2">
        <v>0</v>
      </c>
      <c r="AA394" s="2">
        <v>110</v>
      </c>
      <c r="AB394" s="2">
        <v>110</v>
      </c>
      <c r="AC394" s="1" t="s">
        <v>39</v>
      </c>
      <c r="AD394" s="2">
        <v>110</v>
      </c>
      <c r="AE394" s="2">
        <v>110</v>
      </c>
      <c r="AF394" s="2">
        <v>110</v>
      </c>
      <c r="AG394" s="2">
        <v>110</v>
      </c>
      <c r="AH394" s="1" t="s">
        <v>74</v>
      </c>
      <c r="AI394" s="1" t="s">
        <v>75</v>
      </c>
      <c r="AJ394" s="1"/>
      <c r="AK394" s="1" t="s">
        <v>42</v>
      </c>
      <c r="AL394" s="1"/>
      <c r="AM394" s="1"/>
    </row>
    <row r="395" spans="1:39" x14ac:dyDescent="0.3">
      <c r="A395" s="1" t="s">
        <v>233</v>
      </c>
      <c r="B395" s="1" t="str">
        <f t="shared" si="18"/>
        <v>240</v>
      </c>
      <c r="C395" s="1" t="str">
        <f t="shared" si="19"/>
        <v>24</v>
      </c>
      <c r="D395" s="1" t="str">
        <f t="shared" si="20"/>
        <v>2</v>
      </c>
      <c r="E395" s="1" t="s">
        <v>679</v>
      </c>
      <c r="F395" s="1" t="s">
        <v>680</v>
      </c>
      <c r="G395" s="1" t="s">
        <v>1001</v>
      </c>
      <c r="H395" s="1" t="s">
        <v>1002</v>
      </c>
      <c r="I395" s="1"/>
      <c r="J395" s="1"/>
      <c r="K395" s="1"/>
      <c r="L395" s="1"/>
      <c r="M395" s="1" t="s">
        <v>1003</v>
      </c>
      <c r="N395" s="1" t="s">
        <v>1004</v>
      </c>
      <c r="O395" s="1" t="s">
        <v>1005</v>
      </c>
      <c r="P395" s="1" t="s">
        <v>1006</v>
      </c>
      <c r="Q395" s="1"/>
      <c r="R395" s="1" t="s">
        <v>70</v>
      </c>
      <c r="S395" s="1" t="s">
        <v>71</v>
      </c>
      <c r="T395" s="1" t="s">
        <v>53</v>
      </c>
      <c r="U395" s="1" t="s">
        <v>309</v>
      </c>
      <c r="V395" s="1" t="s">
        <v>1006</v>
      </c>
      <c r="W395" s="2">
        <v>0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1" t="s">
        <v>39</v>
      </c>
      <c r="AD395" s="2">
        <v>0</v>
      </c>
      <c r="AE395" s="2">
        <v>15000</v>
      </c>
      <c r="AF395" s="2">
        <v>0</v>
      </c>
      <c r="AG395" s="2">
        <v>0</v>
      </c>
      <c r="AH395" s="1" t="s">
        <v>1007</v>
      </c>
      <c r="AI395" s="1" t="s">
        <v>1008</v>
      </c>
      <c r="AJ395" s="1"/>
      <c r="AK395" s="1" t="s">
        <v>42</v>
      </c>
      <c r="AL395" s="1"/>
      <c r="AM395" s="1"/>
    </row>
    <row r="396" spans="1:39" x14ac:dyDescent="0.3">
      <c r="A396" s="1" t="s">
        <v>233</v>
      </c>
      <c r="B396" s="1" t="str">
        <f t="shared" si="18"/>
        <v>600</v>
      </c>
      <c r="C396" s="1" t="str">
        <f t="shared" si="19"/>
        <v>60</v>
      </c>
      <c r="D396" s="1" t="str">
        <f t="shared" si="20"/>
        <v>6</v>
      </c>
      <c r="E396" s="1" t="s">
        <v>182</v>
      </c>
      <c r="F396" s="1" t="s">
        <v>183</v>
      </c>
      <c r="G396" s="1" t="s">
        <v>1001</v>
      </c>
      <c r="H396" s="1" t="s">
        <v>1002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 t="s">
        <v>35</v>
      </c>
      <c r="T396" s="1" t="s">
        <v>53</v>
      </c>
      <c r="U396" s="1" t="s">
        <v>309</v>
      </c>
      <c r="V396" s="1" t="s">
        <v>1009</v>
      </c>
      <c r="W396" s="2">
        <v>0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1" t="s">
        <v>39</v>
      </c>
      <c r="AD396" s="2">
        <v>0</v>
      </c>
      <c r="AE396" s="2">
        <v>0</v>
      </c>
      <c r="AF396" s="2">
        <v>1200</v>
      </c>
      <c r="AG396" s="2">
        <v>1200</v>
      </c>
      <c r="AH396" s="1" t="s">
        <v>1007</v>
      </c>
      <c r="AI396" s="1" t="s">
        <v>1008</v>
      </c>
      <c r="AJ396" s="1"/>
      <c r="AK396" s="1" t="s">
        <v>42</v>
      </c>
      <c r="AL396" s="1"/>
      <c r="AM396" s="1"/>
    </row>
    <row r="397" spans="1:39" x14ac:dyDescent="0.3">
      <c r="A397" s="1" t="s">
        <v>233</v>
      </c>
      <c r="B397" s="1" t="str">
        <f t="shared" si="18"/>
        <v>613</v>
      </c>
      <c r="C397" s="1" t="str">
        <f t="shared" si="19"/>
        <v>61</v>
      </c>
      <c r="D397" s="1" t="str">
        <f t="shared" si="20"/>
        <v>6</v>
      </c>
      <c r="E397" s="1" t="s">
        <v>648</v>
      </c>
      <c r="F397" s="1" t="s">
        <v>649</v>
      </c>
      <c r="G397" s="1" t="s">
        <v>1001</v>
      </c>
      <c r="H397" s="1" t="s">
        <v>1002</v>
      </c>
      <c r="I397" s="1" t="s">
        <v>92</v>
      </c>
      <c r="J397" s="1"/>
      <c r="K397" s="1" t="s">
        <v>93</v>
      </c>
      <c r="L397" s="1" t="s">
        <v>93</v>
      </c>
      <c r="M397" s="1"/>
      <c r="N397" s="1"/>
      <c r="O397" s="1"/>
      <c r="P397" s="1"/>
      <c r="Q397" s="1"/>
      <c r="R397" s="1"/>
      <c r="S397" s="1" t="s">
        <v>35</v>
      </c>
      <c r="T397" s="1" t="s">
        <v>53</v>
      </c>
      <c r="U397" s="1" t="s">
        <v>309</v>
      </c>
      <c r="V397" s="1" t="s">
        <v>1010</v>
      </c>
      <c r="W397" s="2">
        <v>10298.1</v>
      </c>
      <c r="X397" s="2">
        <v>-410.4</v>
      </c>
      <c r="Y397" s="2">
        <v>7611.1</v>
      </c>
      <c r="Z397" s="2">
        <v>7611.1</v>
      </c>
      <c r="AA397" s="2">
        <v>7200.7</v>
      </c>
      <c r="AB397" s="2">
        <v>11515.43</v>
      </c>
      <c r="AC397" s="1" t="s">
        <v>39</v>
      </c>
      <c r="AD397" s="2">
        <v>11515.43</v>
      </c>
      <c r="AE397" s="2">
        <v>11515.43</v>
      </c>
      <c r="AF397" s="2">
        <v>11515.43</v>
      </c>
      <c r="AG397" s="2">
        <v>11515.43</v>
      </c>
      <c r="AH397" s="1" t="s">
        <v>1007</v>
      </c>
      <c r="AI397" s="1" t="s">
        <v>1008</v>
      </c>
      <c r="AJ397" s="1" t="s">
        <v>96</v>
      </c>
      <c r="AK397" s="1" t="s">
        <v>42</v>
      </c>
      <c r="AL397" s="1" t="s">
        <v>97</v>
      </c>
      <c r="AM397" s="1"/>
    </row>
    <row r="398" spans="1:39" x14ac:dyDescent="0.3">
      <c r="A398" s="1" t="s">
        <v>233</v>
      </c>
      <c r="B398" s="1" t="str">
        <f t="shared" si="18"/>
        <v>613</v>
      </c>
      <c r="C398" s="1" t="str">
        <f t="shared" si="19"/>
        <v>61</v>
      </c>
      <c r="D398" s="1" t="str">
        <f t="shared" si="20"/>
        <v>6</v>
      </c>
      <c r="E398" s="1" t="s">
        <v>648</v>
      </c>
      <c r="F398" s="1" t="s">
        <v>649</v>
      </c>
      <c r="G398" s="1" t="s">
        <v>1001</v>
      </c>
      <c r="H398" s="1" t="s">
        <v>1002</v>
      </c>
      <c r="I398" s="1" t="s">
        <v>168</v>
      </c>
      <c r="J398" s="1"/>
      <c r="K398" s="1" t="s">
        <v>93</v>
      </c>
      <c r="L398" s="1" t="s">
        <v>93</v>
      </c>
      <c r="M398" s="1"/>
      <c r="N398" s="1"/>
      <c r="O398" s="1"/>
      <c r="P398" s="1"/>
      <c r="Q398" s="1"/>
      <c r="R398" s="1"/>
      <c r="S398" s="1" t="s">
        <v>35</v>
      </c>
      <c r="T398" s="1" t="s">
        <v>53</v>
      </c>
      <c r="U398" s="1" t="s">
        <v>309</v>
      </c>
      <c r="V398" s="1" t="s">
        <v>1011</v>
      </c>
      <c r="W398" s="2">
        <v>-170.59</v>
      </c>
      <c r="X398" s="2">
        <v>250</v>
      </c>
      <c r="Y398" s="2">
        <v>0</v>
      </c>
      <c r="Z398" s="2">
        <v>0</v>
      </c>
      <c r="AA398" s="2">
        <v>250</v>
      </c>
      <c r="AB398" s="2">
        <v>250</v>
      </c>
      <c r="AC398" s="1" t="s">
        <v>39</v>
      </c>
      <c r="AD398" s="2">
        <v>250</v>
      </c>
      <c r="AE398" s="2">
        <v>250</v>
      </c>
      <c r="AF398" s="2">
        <v>250</v>
      </c>
      <c r="AG398" s="2">
        <v>250</v>
      </c>
      <c r="AH398" s="1" t="s">
        <v>1007</v>
      </c>
      <c r="AI398" s="1" t="s">
        <v>1008</v>
      </c>
      <c r="AJ398" s="1" t="s">
        <v>96</v>
      </c>
      <c r="AK398" s="1" t="s">
        <v>42</v>
      </c>
      <c r="AL398" s="1" t="s">
        <v>97</v>
      </c>
      <c r="AM398" s="1"/>
    </row>
    <row r="399" spans="1:39" x14ac:dyDescent="0.3">
      <c r="A399" s="1" t="s">
        <v>233</v>
      </c>
      <c r="B399" s="1" t="str">
        <f t="shared" si="18"/>
        <v>613</v>
      </c>
      <c r="C399" s="1" t="str">
        <f t="shared" si="19"/>
        <v>61</v>
      </c>
      <c r="D399" s="1" t="str">
        <f t="shared" si="20"/>
        <v>6</v>
      </c>
      <c r="E399" s="1" t="s">
        <v>648</v>
      </c>
      <c r="F399" s="1" t="s">
        <v>649</v>
      </c>
      <c r="G399" s="1" t="s">
        <v>1001</v>
      </c>
      <c r="H399" s="1" t="s">
        <v>1002</v>
      </c>
      <c r="I399" s="1" t="s">
        <v>170</v>
      </c>
      <c r="J399" s="1"/>
      <c r="K399" s="1" t="s">
        <v>93</v>
      </c>
      <c r="L399" s="1" t="s">
        <v>93</v>
      </c>
      <c r="M399" s="1"/>
      <c r="N399" s="1"/>
      <c r="O399" s="1"/>
      <c r="P399" s="1"/>
      <c r="Q399" s="1"/>
      <c r="R399" s="1"/>
      <c r="S399" s="1" t="s">
        <v>35</v>
      </c>
      <c r="T399" s="1" t="s">
        <v>53</v>
      </c>
      <c r="U399" s="1" t="s">
        <v>309</v>
      </c>
      <c r="V399" s="1" t="s">
        <v>1012</v>
      </c>
      <c r="W399" s="2">
        <v>1401</v>
      </c>
      <c r="X399" s="2">
        <v>2264</v>
      </c>
      <c r="Y399" s="2">
        <v>1341</v>
      </c>
      <c r="Z399" s="2">
        <v>1341</v>
      </c>
      <c r="AA399" s="2">
        <v>3605</v>
      </c>
      <c r="AB399" s="2">
        <v>3266.67</v>
      </c>
      <c r="AC399" s="1" t="s">
        <v>39</v>
      </c>
      <c r="AD399" s="2">
        <v>3266.67</v>
      </c>
      <c r="AE399" s="2">
        <v>3266.67</v>
      </c>
      <c r="AF399" s="2">
        <v>3266.67</v>
      </c>
      <c r="AG399" s="2">
        <v>3266.67</v>
      </c>
      <c r="AH399" s="1" t="s">
        <v>1007</v>
      </c>
      <c r="AI399" s="1" t="s">
        <v>1008</v>
      </c>
      <c r="AJ399" s="1" t="s">
        <v>96</v>
      </c>
      <c r="AK399" s="1" t="s">
        <v>42</v>
      </c>
      <c r="AL399" s="1" t="s">
        <v>97</v>
      </c>
      <c r="AM399" s="1"/>
    </row>
    <row r="400" spans="1:39" x14ac:dyDescent="0.3">
      <c r="A400" s="1" t="s">
        <v>233</v>
      </c>
      <c r="B400" s="1" t="str">
        <f t="shared" si="18"/>
        <v>613</v>
      </c>
      <c r="C400" s="1" t="str">
        <f t="shared" si="19"/>
        <v>61</v>
      </c>
      <c r="D400" s="1" t="str">
        <f t="shared" si="20"/>
        <v>6</v>
      </c>
      <c r="E400" s="1" t="s">
        <v>648</v>
      </c>
      <c r="F400" s="1" t="s">
        <v>649</v>
      </c>
      <c r="G400" s="1" t="s">
        <v>1001</v>
      </c>
      <c r="H400" s="1" t="s">
        <v>1002</v>
      </c>
      <c r="I400" s="1" t="s">
        <v>172</v>
      </c>
      <c r="J400" s="1"/>
      <c r="K400" s="1" t="s">
        <v>93</v>
      </c>
      <c r="L400" s="1" t="s">
        <v>93</v>
      </c>
      <c r="M400" s="1"/>
      <c r="N400" s="1"/>
      <c r="O400" s="1"/>
      <c r="P400" s="1"/>
      <c r="Q400" s="1"/>
      <c r="R400" s="1"/>
      <c r="S400" s="1" t="s">
        <v>35</v>
      </c>
      <c r="T400" s="1" t="s">
        <v>53</v>
      </c>
      <c r="U400" s="1" t="s">
        <v>309</v>
      </c>
      <c r="V400" s="1" t="s">
        <v>1013</v>
      </c>
      <c r="W400" s="2">
        <v>7456</v>
      </c>
      <c r="X400" s="2">
        <v>-1732</v>
      </c>
      <c r="Y400" s="2">
        <v>7672</v>
      </c>
      <c r="Z400" s="2">
        <v>7672</v>
      </c>
      <c r="AA400" s="2">
        <v>5940</v>
      </c>
      <c r="AB400" s="2">
        <v>9380</v>
      </c>
      <c r="AC400" s="1" t="s">
        <v>39</v>
      </c>
      <c r="AD400" s="2">
        <v>9380</v>
      </c>
      <c r="AE400" s="2">
        <v>9380</v>
      </c>
      <c r="AF400" s="2">
        <v>9380</v>
      </c>
      <c r="AG400" s="2">
        <v>9380</v>
      </c>
      <c r="AH400" s="1" t="s">
        <v>1007</v>
      </c>
      <c r="AI400" s="1" t="s">
        <v>1008</v>
      </c>
      <c r="AJ400" s="1" t="s">
        <v>96</v>
      </c>
      <c r="AK400" s="1" t="s">
        <v>42</v>
      </c>
      <c r="AL400" s="1" t="s">
        <v>97</v>
      </c>
      <c r="AM400" s="1"/>
    </row>
    <row r="401" spans="1:39" x14ac:dyDescent="0.3">
      <c r="A401" s="1" t="s">
        <v>233</v>
      </c>
      <c r="B401" s="1" t="str">
        <f t="shared" si="18"/>
        <v>613</v>
      </c>
      <c r="C401" s="1" t="str">
        <f t="shared" si="19"/>
        <v>61</v>
      </c>
      <c r="D401" s="1" t="str">
        <f t="shared" si="20"/>
        <v>6</v>
      </c>
      <c r="E401" s="1" t="s">
        <v>648</v>
      </c>
      <c r="F401" s="1" t="s">
        <v>649</v>
      </c>
      <c r="G401" s="1" t="s">
        <v>1001</v>
      </c>
      <c r="H401" s="1" t="s">
        <v>1002</v>
      </c>
      <c r="I401" s="1" t="s">
        <v>284</v>
      </c>
      <c r="J401" s="1"/>
      <c r="K401" s="1" t="s">
        <v>93</v>
      </c>
      <c r="L401" s="1" t="s">
        <v>93</v>
      </c>
      <c r="M401" s="1"/>
      <c r="N401" s="1"/>
      <c r="O401" s="1"/>
      <c r="P401" s="1"/>
      <c r="Q401" s="1"/>
      <c r="R401" s="1"/>
      <c r="S401" s="1" t="s">
        <v>35</v>
      </c>
      <c r="T401" s="1" t="s">
        <v>53</v>
      </c>
      <c r="U401" s="1" t="s">
        <v>309</v>
      </c>
      <c r="V401" s="1" t="s">
        <v>1014</v>
      </c>
      <c r="W401" s="2">
        <v>0</v>
      </c>
      <c r="X401" s="2">
        <v>961.52</v>
      </c>
      <c r="Y401" s="2">
        <v>38.479999999999997</v>
      </c>
      <c r="Z401" s="2">
        <v>38.479999999999997</v>
      </c>
      <c r="AA401" s="2">
        <v>1000</v>
      </c>
      <c r="AB401" s="2">
        <v>38.479999999999997</v>
      </c>
      <c r="AC401" s="1" t="s">
        <v>39</v>
      </c>
      <c r="AD401" s="2">
        <v>0</v>
      </c>
      <c r="AE401" s="2">
        <v>0</v>
      </c>
      <c r="AF401" s="2">
        <v>0</v>
      </c>
      <c r="AG401" s="2">
        <v>0</v>
      </c>
      <c r="AH401" s="1" t="s">
        <v>1007</v>
      </c>
      <c r="AI401" s="1" t="s">
        <v>1008</v>
      </c>
      <c r="AJ401" s="1" t="s">
        <v>96</v>
      </c>
      <c r="AK401" s="1" t="s">
        <v>42</v>
      </c>
      <c r="AL401" s="1" t="s">
        <v>97</v>
      </c>
      <c r="AM401" s="1"/>
    </row>
    <row r="402" spans="1:39" x14ac:dyDescent="0.3">
      <c r="A402" s="1" t="s">
        <v>233</v>
      </c>
      <c r="B402" s="1" t="str">
        <f t="shared" si="18"/>
        <v>614</v>
      </c>
      <c r="C402" s="1" t="str">
        <f t="shared" si="19"/>
        <v>61</v>
      </c>
      <c r="D402" s="1" t="str">
        <f t="shared" si="20"/>
        <v>6</v>
      </c>
      <c r="E402" s="1" t="s">
        <v>546</v>
      </c>
      <c r="F402" s="1" t="s">
        <v>547</v>
      </c>
      <c r="G402" s="1" t="s">
        <v>1001</v>
      </c>
      <c r="H402" s="1" t="s">
        <v>1002</v>
      </c>
      <c r="I402" s="1" t="s">
        <v>92</v>
      </c>
      <c r="J402" s="1"/>
      <c r="K402" s="1" t="s">
        <v>93</v>
      </c>
      <c r="L402" s="1" t="s">
        <v>93</v>
      </c>
      <c r="M402" s="1"/>
      <c r="N402" s="1"/>
      <c r="O402" s="1"/>
      <c r="P402" s="1"/>
      <c r="Q402" s="1"/>
      <c r="R402" s="1"/>
      <c r="S402" s="1" t="s">
        <v>35</v>
      </c>
      <c r="T402" s="1" t="s">
        <v>53</v>
      </c>
      <c r="U402" s="1" t="s">
        <v>113</v>
      </c>
      <c r="V402" s="1" t="s">
        <v>1015</v>
      </c>
      <c r="W402" s="2">
        <v>4184.21</v>
      </c>
      <c r="X402" s="2">
        <v>70.8</v>
      </c>
      <c r="Y402" s="2">
        <v>3779.2</v>
      </c>
      <c r="Z402" s="2">
        <v>3779.2</v>
      </c>
      <c r="AA402" s="2">
        <v>3850</v>
      </c>
      <c r="AB402" s="2">
        <v>3780</v>
      </c>
      <c r="AC402" s="1" t="s">
        <v>39</v>
      </c>
      <c r="AD402" s="2">
        <v>3855.6</v>
      </c>
      <c r="AE402" s="2">
        <v>3932.71</v>
      </c>
      <c r="AF402" s="2">
        <v>4011.37</v>
      </c>
      <c r="AG402" s="2">
        <v>4091.59</v>
      </c>
      <c r="AH402" s="1" t="s">
        <v>1007</v>
      </c>
      <c r="AI402" s="1" t="s">
        <v>1008</v>
      </c>
      <c r="AJ402" s="1" t="s">
        <v>96</v>
      </c>
      <c r="AK402" s="1" t="s">
        <v>42</v>
      </c>
      <c r="AL402" s="1" t="s">
        <v>97</v>
      </c>
      <c r="AM402" s="1"/>
    </row>
    <row r="403" spans="1:39" x14ac:dyDescent="0.3">
      <c r="A403" s="1" t="s">
        <v>233</v>
      </c>
      <c r="B403" s="1" t="str">
        <f t="shared" si="18"/>
        <v>614</v>
      </c>
      <c r="C403" s="1" t="str">
        <f t="shared" si="19"/>
        <v>61</v>
      </c>
      <c r="D403" s="1" t="str">
        <f t="shared" si="20"/>
        <v>6</v>
      </c>
      <c r="E403" s="1" t="s">
        <v>546</v>
      </c>
      <c r="F403" s="1" t="s">
        <v>547</v>
      </c>
      <c r="G403" s="1" t="s">
        <v>1001</v>
      </c>
      <c r="H403" s="1" t="s">
        <v>1002</v>
      </c>
      <c r="I403" s="1" t="s">
        <v>168</v>
      </c>
      <c r="J403" s="1"/>
      <c r="K403" s="1" t="s">
        <v>93</v>
      </c>
      <c r="L403" s="1" t="s">
        <v>93</v>
      </c>
      <c r="M403" s="1"/>
      <c r="N403" s="1"/>
      <c r="O403" s="1"/>
      <c r="P403" s="1"/>
      <c r="Q403" s="1"/>
      <c r="R403" s="1"/>
      <c r="S403" s="1" t="s">
        <v>35</v>
      </c>
      <c r="T403" s="1" t="s">
        <v>53</v>
      </c>
      <c r="U403" s="1" t="s">
        <v>309</v>
      </c>
      <c r="V403" s="1" t="s">
        <v>1016</v>
      </c>
      <c r="W403" s="2">
        <v>0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1" t="s">
        <v>39</v>
      </c>
      <c r="AD403" s="2">
        <v>0</v>
      </c>
      <c r="AE403" s="2">
        <v>0</v>
      </c>
      <c r="AF403" s="2">
        <v>410</v>
      </c>
      <c r="AG403" s="2">
        <v>410</v>
      </c>
      <c r="AH403" s="1" t="s">
        <v>1007</v>
      </c>
      <c r="AI403" s="1" t="s">
        <v>1008</v>
      </c>
      <c r="AJ403" s="1" t="s">
        <v>96</v>
      </c>
      <c r="AK403" s="1" t="s">
        <v>42</v>
      </c>
      <c r="AL403" s="1" t="s">
        <v>97</v>
      </c>
      <c r="AM403" s="1"/>
    </row>
    <row r="404" spans="1:39" x14ac:dyDescent="0.3">
      <c r="A404" s="1" t="s">
        <v>233</v>
      </c>
      <c r="B404" s="1" t="str">
        <f t="shared" si="18"/>
        <v>614</v>
      </c>
      <c r="C404" s="1" t="str">
        <f t="shared" si="19"/>
        <v>61</v>
      </c>
      <c r="D404" s="1" t="str">
        <f t="shared" si="20"/>
        <v>6</v>
      </c>
      <c r="E404" s="1" t="s">
        <v>903</v>
      </c>
      <c r="F404" s="1" t="s">
        <v>904</v>
      </c>
      <c r="G404" s="1" t="s">
        <v>1001</v>
      </c>
      <c r="H404" s="1" t="s">
        <v>1002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 t="s">
        <v>35</v>
      </c>
      <c r="T404" s="1" t="s">
        <v>53</v>
      </c>
      <c r="U404" s="1" t="s">
        <v>309</v>
      </c>
      <c r="V404" s="1" t="s">
        <v>1017</v>
      </c>
      <c r="W404" s="2">
        <v>0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1" t="s">
        <v>39</v>
      </c>
      <c r="AD404" s="2">
        <v>0</v>
      </c>
      <c r="AE404" s="2">
        <v>0</v>
      </c>
      <c r="AF404" s="2">
        <v>10000</v>
      </c>
      <c r="AG404" s="2">
        <v>10000</v>
      </c>
      <c r="AH404" s="1" t="s">
        <v>1007</v>
      </c>
      <c r="AI404" s="1" t="s">
        <v>1008</v>
      </c>
      <c r="AJ404" s="1"/>
      <c r="AK404" s="1" t="s">
        <v>42</v>
      </c>
      <c r="AL404" s="1"/>
      <c r="AM404" s="1"/>
    </row>
    <row r="405" spans="1:39" x14ac:dyDescent="0.3">
      <c r="A405" s="1" t="s">
        <v>233</v>
      </c>
      <c r="B405" s="1" t="str">
        <f t="shared" si="18"/>
        <v>614</v>
      </c>
      <c r="C405" s="1" t="str">
        <f t="shared" si="19"/>
        <v>61</v>
      </c>
      <c r="D405" s="1" t="str">
        <f t="shared" si="20"/>
        <v>6</v>
      </c>
      <c r="E405" s="1" t="s">
        <v>85</v>
      </c>
      <c r="F405" s="1" t="s">
        <v>86</v>
      </c>
      <c r="G405" s="1" t="s">
        <v>1001</v>
      </c>
      <c r="H405" s="1" t="s">
        <v>1002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 t="s">
        <v>35</v>
      </c>
      <c r="T405" s="1" t="s">
        <v>53</v>
      </c>
      <c r="U405" s="1" t="s">
        <v>309</v>
      </c>
      <c r="V405" s="1" t="s">
        <v>1018</v>
      </c>
      <c r="W405" s="2">
        <v>0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1" t="s">
        <v>39</v>
      </c>
      <c r="AD405" s="2">
        <v>5000</v>
      </c>
      <c r="AE405" s="2">
        <v>5000</v>
      </c>
      <c r="AF405" s="2">
        <v>5000</v>
      </c>
      <c r="AG405" s="2">
        <v>5000</v>
      </c>
      <c r="AH405" s="1" t="s">
        <v>1007</v>
      </c>
      <c r="AI405" s="1" t="s">
        <v>1008</v>
      </c>
      <c r="AJ405" s="1"/>
      <c r="AK405" s="1" t="s">
        <v>42</v>
      </c>
      <c r="AL405" s="1"/>
      <c r="AM405" s="1"/>
    </row>
    <row r="406" spans="1:39" x14ac:dyDescent="0.3">
      <c r="A406" s="1" t="s">
        <v>233</v>
      </c>
      <c r="B406" s="1" t="str">
        <f t="shared" si="18"/>
        <v>614</v>
      </c>
      <c r="C406" s="1" t="str">
        <f t="shared" si="19"/>
        <v>61</v>
      </c>
      <c r="D406" s="1" t="str">
        <f t="shared" si="20"/>
        <v>6</v>
      </c>
      <c r="E406" s="1" t="s">
        <v>85</v>
      </c>
      <c r="F406" s="1" t="s">
        <v>86</v>
      </c>
      <c r="G406" s="1" t="s">
        <v>1001</v>
      </c>
      <c r="H406" s="1" t="s">
        <v>1002</v>
      </c>
      <c r="I406" s="1" t="s">
        <v>92</v>
      </c>
      <c r="J406" s="1"/>
      <c r="K406" s="1" t="s">
        <v>93</v>
      </c>
      <c r="L406" s="1" t="s">
        <v>93</v>
      </c>
      <c r="M406" s="1"/>
      <c r="N406" s="1"/>
      <c r="O406" s="1"/>
      <c r="P406" s="1"/>
      <c r="Q406" s="1"/>
      <c r="R406" s="1"/>
      <c r="S406" s="1" t="s">
        <v>35</v>
      </c>
      <c r="T406" s="1" t="s">
        <v>53</v>
      </c>
      <c r="U406" s="1" t="s">
        <v>309</v>
      </c>
      <c r="V406" s="1" t="s">
        <v>1019</v>
      </c>
      <c r="W406" s="2">
        <v>0</v>
      </c>
      <c r="X406" s="2">
        <v>0</v>
      </c>
      <c r="Y406" s="2">
        <v>0</v>
      </c>
      <c r="Z406" s="2">
        <v>0</v>
      </c>
      <c r="AA406" s="2">
        <v>0</v>
      </c>
      <c r="AB406" s="2">
        <v>0</v>
      </c>
      <c r="AC406" s="1" t="s">
        <v>39</v>
      </c>
      <c r="AD406" s="2">
        <v>1880</v>
      </c>
      <c r="AE406" s="2">
        <v>0</v>
      </c>
      <c r="AF406" s="2">
        <v>0</v>
      </c>
      <c r="AG406" s="2">
        <v>0</v>
      </c>
      <c r="AH406" s="1" t="s">
        <v>1007</v>
      </c>
      <c r="AI406" s="1" t="s">
        <v>1008</v>
      </c>
      <c r="AJ406" s="1" t="s">
        <v>96</v>
      </c>
      <c r="AK406" s="1" t="s">
        <v>42</v>
      </c>
      <c r="AL406" s="1" t="s">
        <v>97</v>
      </c>
      <c r="AM406" s="1"/>
    </row>
    <row r="407" spans="1:39" x14ac:dyDescent="0.3">
      <c r="A407" s="1" t="s">
        <v>233</v>
      </c>
      <c r="B407" s="1" t="str">
        <f t="shared" si="18"/>
        <v>614</v>
      </c>
      <c r="C407" s="1" t="str">
        <f t="shared" si="19"/>
        <v>61</v>
      </c>
      <c r="D407" s="1" t="str">
        <f t="shared" si="20"/>
        <v>6</v>
      </c>
      <c r="E407" s="1" t="s">
        <v>463</v>
      </c>
      <c r="F407" s="1" t="s">
        <v>464</v>
      </c>
      <c r="G407" s="1" t="s">
        <v>1001</v>
      </c>
      <c r="H407" s="1" t="s">
        <v>1002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 t="s">
        <v>35</v>
      </c>
      <c r="T407" s="1" t="s">
        <v>53</v>
      </c>
      <c r="U407" s="1" t="s">
        <v>278</v>
      </c>
      <c r="V407" s="1"/>
      <c r="W407" s="2">
        <v>233.26</v>
      </c>
      <c r="X407" s="2">
        <v>417.65</v>
      </c>
      <c r="Y407" s="2">
        <v>82.35</v>
      </c>
      <c r="Z407" s="2">
        <v>82.35</v>
      </c>
      <c r="AA407" s="2">
        <v>500</v>
      </c>
      <c r="AB407" s="2">
        <v>500</v>
      </c>
      <c r="AC407" s="1" t="s">
        <v>39</v>
      </c>
      <c r="AD407" s="2">
        <v>500</v>
      </c>
      <c r="AE407" s="2">
        <v>500</v>
      </c>
      <c r="AF407" s="2">
        <v>500</v>
      </c>
      <c r="AG407" s="2">
        <v>500</v>
      </c>
      <c r="AH407" s="1" t="s">
        <v>1007</v>
      </c>
      <c r="AI407" s="1" t="s">
        <v>1008</v>
      </c>
      <c r="AJ407" s="1"/>
      <c r="AK407" s="1" t="s">
        <v>42</v>
      </c>
      <c r="AL407" s="1"/>
      <c r="AM407" s="1"/>
    </row>
    <row r="408" spans="1:39" x14ac:dyDescent="0.3">
      <c r="A408" s="1" t="s">
        <v>233</v>
      </c>
      <c r="B408" s="1" t="str">
        <f t="shared" si="18"/>
        <v>615</v>
      </c>
      <c r="C408" s="1" t="str">
        <f t="shared" si="19"/>
        <v>61</v>
      </c>
      <c r="D408" s="1" t="str">
        <f t="shared" si="20"/>
        <v>6</v>
      </c>
      <c r="E408" s="1" t="s">
        <v>1020</v>
      </c>
      <c r="F408" s="1" t="s">
        <v>1021</v>
      </c>
      <c r="G408" s="1" t="s">
        <v>1001</v>
      </c>
      <c r="H408" s="1" t="s">
        <v>1002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 t="s">
        <v>35</v>
      </c>
      <c r="T408" s="1" t="s">
        <v>53</v>
      </c>
      <c r="U408" s="1" t="s">
        <v>309</v>
      </c>
      <c r="V408" s="1" t="s">
        <v>1022</v>
      </c>
      <c r="W408" s="2">
        <v>0</v>
      </c>
      <c r="X408" s="2">
        <v>250</v>
      </c>
      <c r="Y408" s="2">
        <v>0</v>
      </c>
      <c r="Z408" s="2">
        <v>0</v>
      </c>
      <c r="AA408" s="2">
        <v>250</v>
      </c>
      <c r="AB408" s="2">
        <v>250</v>
      </c>
      <c r="AC408" s="1" t="s">
        <v>39</v>
      </c>
      <c r="AD408" s="2">
        <v>250</v>
      </c>
      <c r="AE408" s="2">
        <v>250</v>
      </c>
      <c r="AF408" s="2">
        <v>250</v>
      </c>
      <c r="AG408" s="2">
        <v>250</v>
      </c>
      <c r="AH408" s="1" t="s">
        <v>1007</v>
      </c>
      <c r="AI408" s="1" t="s">
        <v>1008</v>
      </c>
      <c r="AJ408" s="1"/>
      <c r="AK408" s="1" t="s">
        <v>42</v>
      </c>
      <c r="AL408" s="1"/>
      <c r="AM408" s="1"/>
    </row>
    <row r="409" spans="1:39" x14ac:dyDescent="0.3">
      <c r="A409" s="1" t="s">
        <v>233</v>
      </c>
      <c r="B409" s="1" t="str">
        <f t="shared" si="18"/>
        <v>615</v>
      </c>
      <c r="C409" s="1" t="str">
        <f t="shared" si="19"/>
        <v>61</v>
      </c>
      <c r="D409" s="1" t="str">
        <f t="shared" si="20"/>
        <v>6</v>
      </c>
      <c r="E409" s="1" t="s">
        <v>1023</v>
      </c>
      <c r="F409" s="1" t="s">
        <v>1024</v>
      </c>
      <c r="G409" s="1" t="s">
        <v>1001</v>
      </c>
      <c r="H409" s="1" t="s">
        <v>1002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 t="s">
        <v>35</v>
      </c>
      <c r="T409" s="1" t="s">
        <v>53</v>
      </c>
      <c r="U409" s="1" t="s">
        <v>309</v>
      </c>
      <c r="V409" s="1" t="s">
        <v>1025</v>
      </c>
      <c r="W409" s="2">
        <v>0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1" t="s">
        <v>39</v>
      </c>
      <c r="AD409" s="2">
        <v>0</v>
      </c>
      <c r="AE409" s="2">
        <v>0</v>
      </c>
      <c r="AF409" s="2">
        <v>1000</v>
      </c>
      <c r="AG409" s="2">
        <v>1000</v>
      </c>
      <c r="AH409" s="1" t="s">
        <v>1007</v>
      </c>
      <c r="AI409" s="1" t="s">
        <v>1008</v>
      </c>
      <c r="AJ409" s="1"/>
      <c r="AK409" s="1" t="s">
        <v>42</v>
      </c>
      <c r="AL409" s="1"/>
      <c r="AM409" s="1"/>
    </row>
    <row r="410" spans="1:39" x14ac:dyDescent="0.3">
      <c r="A410" s="1" t="s">
        <v>233</v>
      </c>
      <c r="B410" s="1" t="str">
        <f t="shared" si="18"/>
        <v>615</v>
      </c>
      <c r="C410" s="1" t="str">
        <f t="shared" si="19"/>
        <v>61</v>
      </c>
      <c r="D410" s="1" t="str">
        <f t="shared" si="20"/>
        <v>6</v>
      </c>
      <c r="E410" s="1" t="s">
        <v>1026</v>
      </c>
      <c r="F410" s="1" t="s">
        <v>1027</v>
      </c>
      <c r="G410" s="1" t="s">
        <v>1001</v>
      </c>
      <c r="H410" s="1" t="s">
        <v>1002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 t="s">
        <v>35</v>
      </c>
      <c r="T410" s="1" t="s">
        <v>53</v>
      </c>
      <c r="U410" s="1" t="s">
        <v>309</v>
      </c>
      <c r="V410" s="1" t="s">
        <v>1028</v>
      </c>
      <c r="W410" s="2">
        <v>461</v>
      </c>
      <c r="X410" s="2">
        <v>418</v>
      </c>
      <c r="Y410" s="2">
        <v>1332</v>
      </c>
      <c r="Z410" s="2">
        <v>1332</v>
      </c>
      <c r="AA410" s="2">
        <v>1750</v>
      </c>
      <c r="AB410" s="2">
        <v>1332</v>
      </c>
      <c r="AC410" s="1" t="s">
        <v>39</v>
      </c>
      <c r="AD410" s="2">
        <v>0</v>
      </c>
      <c r="AE410" s="2">
        <v>0</v>
      </c>
      <c r="AF410" s="2">
        <v>0</v>
      </c>
      <c r="AG410" s="2">
        <v>0</v>
      </c>
      <c r="AH410" s="1" t="s">
        <v>1007</v>
      </c>
      <c r="AI410" s="1" t="s">
        <v>1008</v>
      </c>
      <c r="AJ410" s="1"/>
      <c r="AK410" s="1" t="s">
        <v>42</v>
      </c>
      <c r="AL410" s="1"/>
      <c r="AM410" s="1"/>
    </row>
    <row r="411" spans="1:39" x14ac:dyDescent="0.3">
      <c r="A411" s="1" t="s">
        <v>233</v>
      </c>
      <c r="B411" s="1" t="str">
        <f t="shared" si="18"/>
        <v>615</v>
      </c>
      <c r="C411" s="1" t="str">
        <f t="shared" si="19"/>
        <v>61</v>
      </c>
      <c r="D411" s="1" t="str">
        <f t="shared" si="20"/>
        <v>6</v>
      </c>
      <c r="E411" s="1" t="s">
        <v>1029</v>
      </c>
      <c r="F411" s="1" t="s">
        <v>1030</v>
      </c>
      <c r="G411" s="1" t="s">
        <v>1001</v>
      </c>
      <c r="H411" s="1" t="s">
        <v>1002</v>
      </c>
      <c r="I411" s="1" t="s">
        <v>92</v>
      </c>
      <c r="J411" s="1"/>
      <c r="K411" s="1" t="s">
        <v>93</v>
      </c>
      <c r="L411" s="1" t="s">
        <v>93</v>
      </c>
      <c r="M411" s="1"/>
      <c r="N411" s="1"/>
      <c r="O411" s="1"/>
      <c r="P411" s="1"/>
      <c r="Q411" s="1"/>
      <c r="R411" s="1"/>
      <c r="S411" s="1" t="s">
        <v>35</v>
      </c>
      <c r="T411" s="1" t="s">
        <v>53</v>
      </c>
      <c r="U411" s="1" t="s">
        <v>309</v>
      </c>
      <c r="V411" s="1" t="s">
        <v>1031</v>
      </c>
      <c r="W411" s="2">
        <v>460.17</v>
      </c>
      <c r="X411" s="2">
        <v>1000</v>
      </c>
      <c r="Y411" s="2">
        <v>0</v>
      </c>
      <c r="Z411" s="2">
        <v>0</v>
      </c>
      <c r="AA411" s="2">
        <v>1000</v>
      </c>
      <c r="AB411" s="2">
        <v>2000</v>
      </c>
      <c r="AC411" s="1" t="s">
        <v>39</v>
      </c>
      <c r="AD411" s="2">
        <v>1000</v>
      </c>
      <c r="AE411" s="2">
        <v>1000</v>
      </c>
      <c r="AF411" s="2">
        <v>1000</v>
      </c>
      <c r="AG411" s="2">
        <v>1000</v>
      </c>
      <c r="AH411" s="1" t="s">
        <v>1007</v>
      </c>
      <c r="AI411" s="1" t="s">
        <v>1008</v>
      </c>
      <c r="AJ411" s="1" t="s">
        <v>96</v>
      </c>
      <c r="AK411" s="1" t="s">
        <v>42</v>
      </c>
      <c r="AL411" s="1" t="s">
        <v>97</v>
      </c>
      <c r="AM411" s="1"/>
    </row>
    <row r="412" spans="1:39" x14ac:dyDescent="0.3">
      <c r="A412" s="1" t="s">
        <v>233</v>
      </c>
      <c r="B412" s="1" t="str">
        <f t="shared" si="18"/>
        <v>615</v>
      </c>
      <c r="C412" s="1" t="str">
        <f t="shared" si="19"/>
        <v>61</v>
      </c>
      <c r="D412" s="1" t="str">
        <f t="shared" si="20"/>
        <v>6</v>
      </c>
      <c r="E412" s="1" t="s">
        <v>1029</v>
      </c>
      <c r="F412" s="1" t="s">
        <v>1030</v>
      </c>
      <c r="G412" s="1" t="s">
        <v>1001</v>
      </c>
      <c r="H412" s="1" t="s">
        <v>1002</v>
      </c>
      <c r="I412" s="1" t="s">
        <v>168</v>
      </c>
      <c r="J412" s="1"/>
      <c r="K412" s="1" t="s">
        <v>93</v>
      </c>
      <c r="L412" s="1" t="s">
        <v>93</v>
      </c>
      <c r="M412" s="1"/>
      <c r="N412" s="1"/>
      <c r="O412" s="1"/>
      <c r="P412" s="1"/>
      <c r="Q412" s="1"/>
      <c r="R412" s="1"/>
      <c r="S412" s="1" t="s">
        <v>35</v>
      </c>
      <c r="T412" s="1" t="s">
        <v>53</v>
      </c>
      <c r="U412" s="1" t="s">
        <v>309</v>
      </c>
      <c r="V412" s="1" t="s">
        <v>1032</v>
      </c>
      <c r="W412" s="2">
        <v>332.75</v>
      </c>
      <c r="X412" s="2">
        <v>404.03</v>
      </c>
      <c r="Y412" s="2">
        <v>795.97</v>
      </c>
      <c r="Z412" s="2">
        <v>795.97</v>
      </c>
      <c r="AA412" s="2">
        <v>1200</v>
      </c>
      <c r="AB412" s="2">
        <v>1200</v>
      </c>
      <c r="AC412" s="1" t="s">
        <v>39</v>
      </c>
      <c r="AD412" s="2">
        <v>1200</v>
      </c>
      <c r="AE412" s="2">
        <v>1200</v>
      </c>
      <c r="AF412" s="2">
        <v>1200</v>
      </c>
      <c r="AG412" s="2">
        <v>1200</v>
      </c>
      <c r="AH412" s="1" t="s">
        <v>1007</v>
      </c>
      <c r="AI412" s="1" t="s">
        <v>1008</v>
      </c>
      <c r="AJ412" s="1" t="s">
        <v>96</v>
      </c>
      <c r="AK412" s="1" t="s">
        <v>42</v>
      </c>
      <c r="AL412" s="1" t="s">
        <v>97</v>
      </c>
      <c r="AM412" s="1"/>
    </row>
    <row r="413" spans="1:39" x14ac:dyDescent="0.3">
      <c r="A413" s="1" t="s">
        <v>233</v>
      </c>
      <c r="B413" s="1" t="str">
        <f t="shared" si="18"/>
        <v>615</v>
      </c>
      <c r="C413" s="1" t="str">
        <f t="shared" si="19"/>
        <v>61</v>
      </c>
      <c r="D413" s="1" t="str">
        <f t="shared" si="20"/>
        <v>6</v>
      </c>
      <c r="E413" s="1" t="s">
        <v>1029</v>
      </c>
      <c r="F413" s="1" t="s">
        <v>1030</v>
      </c>
      <c r="G413" s="1" t="s">
        <v>1001</v>
      </c>
      <c r="H413" s="1" t="s">
        <v>1002</v>
      </c>
      <c r="I413" s="1" t="s">
        <v>170</v>
      </c>
      <c r="J413" s="1"/>
      <c r="K413" s="1" t="s">
        <v>93</v>
      </c>
      <c r="L413" s="1" t="s">
        <v>93</v>
      </c>
      <c r="M413" s="1"/>
      <c r="N413" s="1"/>
      <c r="O413" s="1"/>
      <c r="P413" s="1"/>
      <c r="Q413" s="1"/>
      <c r="R413" s="1"/>
      <c r="S413" s="1" t="s">
        <v>35</v>
      </c>
      <c r="T413" s="1" t="s">
        <v>53</v>
      </c>
      <c r="U413" s="1" t="s">
        <v>309</v>
      </c>
      <c r="V413" s="1" t="s">
        <v>1033</v>
      </c>
      <c r="W413" s="2">
        <v>227.7</v>
      </c>
      <c r="X413" s="2">
        <v>609.25</v>
      </c>
      <c r="Y413" s="2">
        <v>90.75</v>
      </c>
      <c r="Z413" s="2">
        <v>90.75</v>
      </c>
      <c r="AA413" s="2">
        <v>700</v>
      </c>
      <c r="AB413" s="2">
        <v>672</v>
      </c>
      <c r="AC413" s="1" t="s">
        <v>39</v>
      </c>
      <c r="AD413" s="2">
        <v>672</v>
      </c>
      <c r="AE413" s="2">
        <v>672</v>
      </c>
      <c r="AF413" s="2">
        <v>672</v>
      </c>
      <c r="AG413" s="2">
        <v>672</v>
      </c>
      <c r="AH413" s="1" t="s">
        <v>1007</v>
      </c>
      <c r="AI413" s="1" t="s">
        <v>1008</v>
      </c>
      <c r="AJ413" s="1" t="s">
        <v>96</v>
      </c>
      <c r="AK413" s="1" t="s">
        <v>42</v>
      </c>
      <c r="AL413" s="1" t="s">
        <v>97</v>
      </c>
      <c r="AM413" s="1"/>
    </row>
    <row r="414" spans="1:39" x14ac:dyDescent="0.3">
      <c r="A414" s="1" t="s">
        <v>233</v>
      </c>
      <c r="B414" s="1" t="str">
        <f t="shared" si="18"/>
        <v>620</v>
      </c>
      <c r="C414" s="1" t="str">
        <f t="shared" si="19"/>
        <v>62</v>
      </c>
      <c r="D414" s="1" t="str">
        <f t="shared" si="20"/>
        <v>6</v>
      </c>
      <c r="E414" s="1" t="s">
        <v>577</v>
      </c>
      <c r="F414" s="1" t="s">
        <v>578</v>
      </c>
      <c r="G414" s="1" t="s">
        <v>1001</v>
      </c>
      <c r="H414" s="1" t="s">
        <v>1002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 t="s">
        <v>35</v>
      </c>
      <c r="T414" s="1" t="s">
        <v>53</v>
      </c>
      <c r="U414" s="1" t="s">
        <v>37</v>
      </c>
      <c r="V414" s="1" t="s">
        <v>471</v>
      </c>
      <c r="W414" s="2">
        <v>68813.13</v>
      </c>
      <c r="X414" s="2">
        <v>15825.59</v>
      </c>
      <c r="Y414" s="2">
        <v>79528.600000000006</v>
      </c>
      <c r="Z414" s="2">
        <v>79528.600000000006</v>
      </c>
      <c r="AA414" s="2">
        <v>95354.19</v>
      </c>
      <c r="AB414" s="2">
        <v>96141.62</v>
      </c>
      <c r="AC414" s="1" t="s">
        <v>39</v>
      </c>
      <c r="AD414" s="2">
        <v>98311.44</v>
      </c>
      <c r="AE414" s="2">
        <v>99294.56</v>
      </c>
      <c r="AF414" s="2">
        <v>101280.45</v>
      </c>
      <c r="AG414" s="2">
        <v>102293.25</v>
      </c>
      <c r="AH414" s="1" t="s">
        <v>1007</v>
      </c>
      <c r="AI414" s="1" t="s">
        <v>1008</v>
      </c>
      <c r="AJ414" s="1"/>
      <c r="AK414" s="1" t="s">
        <v>42</v>
      </c>
      <c r="AL414" s="1"/>
      <c r="AM414" s="1"/>
    </row>
    <row r="415" spans="1:39" x14ac:dyDescent="0.3">
      <c r="A415" s="1" t="s">
        <v>233</v>
      </c>
      <c r="B415" s="1" t="str">
        <f t="shared" si="18"/>
        <v>620</v>
      </c>
      <c r="C415" s="1" t="str">
        <f t="shared" si="19"/>
        <v>62</v>
      </c>
      <c r="D415" s="1" t="str">
        <f t="shared" si="20"/>
        <v>6</v>
      </c>
      <c r="E415" s="1" t="s">
        <v>579</v>
      </c>
      <c r="F415" s="1" t="s">
        <v>580</v>
      </c>
      <c r="G415" s="1" t="s">
        <v>1001</v>
      </c>
      <c r="H415" s="1" t="s">
        <v>1002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 t="s">
        <v>35</v>
      </c>
      <c r="T415" s="1" t="s">
        <v>53</v>
      </c>
      <c r="U415" s="1" t="s">
        <v>37</v>
      </c>
      <c r="V415" s="1" t="s">
        <v>471</v>
      </c>
      <c r="W415" s="2">
        <v>6458.04</v>
      </c>
      <c r="X415" s="2">
        <v>0.6</v>
      </c>
      <c r="Y415" s="2">
        <v>8701.89</v>
      </c>
      <c r="Z415" s="2">
        <v>8701.89</v>
      </c>
      <c r="AA415" s="2">
        <v>8702.49</v>
      </c>
      <c r="AB415" s="2">
        <v>8701.89</v>
      </c>
      <c r="AC415" s="1" t="s">
        <v>39</v>
      </c>
      <c r="AD415" s="2">
        <v>7530.74</v>
      </c>
      <c r="AE415" s="2">
        <v>7606.05</v>
      </c>
      <c r="AF415" s="2">
        <v>7834.23</v>
      </c>
      <c r="AG415" s="2">
        <v>7912.58</v>
      </c>
      <c r="AH415" s="1" t="s">
        <v>1007</v>
      </c>
      <c r="AI415" s="1" t="s">
        <v>1008</v>
      </c>
      <c r="AJ415" s="1"/>
      <c r="AK415" s="1" t="s">
        <v>42</v>
      </c>
      <c r="AL415" s="1"/>
      <c r="AM415" s="1"/>
    </row>
    <row r="416" spans="1:39" x14ac:dyDescent="0.3">
      <c r="A416" s="1" t="s">
        <v>233</v>
      </c>
      <c r="B416" s="1" t="str">
        <f t="shared" si="18"/>
        <v>620</v>
      </c>
      <c r="C416" s="1" t="str">
        <f t="shared" si="19"/>
        <v>62</v>
      </c>
      <c r="D416" s="1" t="str">
        <f t="shared" si="20"/>
        <v>6</v>
      </c>
      <c r="E416" s="1" t="s">
        <v>581</v>
      </c>
      <c r="F416" s="1" t="s">
        <v>582</v>
      </c>
      <c r="G416" s="1" t="s">
        <v>1001</v>
      </c>
      <c r="H416" s="1" t="s">
        <v>1002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 t="s">
        <v>35</v>
      </c>
      <c r="T416" s="1" t="s">
        <v>53</v>
      </c>
      <c r="U416" s="1" t="s">
        <v>37</v>
      </c>
      <c r="V416" s="1" t="s">
        <v>471</v>
      </c>
      <c r="W416" s="2">
        <v>5234.62</v>
      </c>
      <c r="X416" s="2">
        <v>6298.92</v>
      </c>
      <c r="Y416" s="2">
        <v>0</v>
      </c>
      <c r="Z416" s="2">
        <v>0</v>
      </c>
      <c r="AA416" s="2">
        <v>6298.92</v>
      </c>
      <c r="AB416" s="2">
        <v>6424.9</v>
      </c>
      <c r="AC416" s="1" t="s">
        <v>39</v>
      </c>
      <c r="AD416" s="2">
        <v>6424.9</v>
      </c>
      <c r="AE416" s="2">
        <v>6489.15</v>
      </c>
      <c r="AF416" s="2">
        <v>6683.83</v>
      </c>
      <c r="AG416" s="2">
        <v>6751</v>
      </c>
      <c r="AH416" s="1" t="s">
        <v>1007</v>
      </c>
      <c r="AI416" s="1" t="s">
        <v>1008</v>
      </c>
      <c r="AJ416" s="1"/>
      <c r="AK416" s="1" t="s">
        <v>42</v>
      </c>
      <c r="AL416" s="1"/>
      <c r="AM416" s="1"/>
    </row>
    <row r="417" spans="1:39" x14ac:dyDescent="0.3">
      <c r="A417" s="1" t="s">
        <v>233</v>
      </c>
      <c r="B417" s="1" t="str">
        <f t="shared" si="18"/>
        <v>621</v>
      </c>
      <c r="C417" s="1" t="str">
        <f t="shared" si="19"/>
        <v>62</v>
      </c>
      <c r="D417" s="1" t="str">
        <f t="shared" si="20"/>
        <v>6</v>
      </c>
      <c r="E417" s="1" t="s">
        <v>587</v>
      </c>
      <c r="F417" s="1" t="s">
        <v>588</v>
      </c>
      <c r="G417" s="1" t="s">
        <v>1001</v>
      </c>
      <c r="H417" s="1" t="s">
        <v>1002</v>
      </c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 t="s">
        <v>35</v>
      </c>
      <c r="T417" s="1" t="s">
        <v>53</v>
      </c>
      <c r="U417" s="1" t="s">
        <v>37</v>
      </c>
      <c r="V417" s="1" t="s">
        <v>471</v>
      </c>
      <c r="W417" s="2">
        <v>21283.38</v>
      </c>
      <c r="X417" s="2">
        <v>7155.49</v>
      </c>
      <c r="Y417" s="2">
        <v>25461.02</v>
      </c>
      <c r="Z417" s="2">
        <v>25461.02</v>
      </c>
      <c r="AA417" s="2">
        <v>32616.51</v>
      </c>
      <c r="AB417" s="2">
        <v>30895.68</v>
      </c>
      <c r="AC417" s="1" t="s">
        <v>39</v>
      </c>
      <c r="AD417" s="2">
        <v>31352.17</v>
      </c>
      <c r="AE417" s="2">
        <v>31665.7</v>
      </c>
      <c r="AF417" s="2">
        <v>32299.01</v>
      </c>
      <c r="AG417" s="2">
        <v>32622</v>
      </c>
      <c r="AH417" s="1" t="s">
        <v>1007</v>
      </c>
      <c r="AI417" s="1" t="s">
        <v>1008</v>
      </c>
      <c r="AJ417" s="1"/>
      <c r="AK417" s="1" t="s">
        <v>42</v>
      </c>
      <c r="AL417" s="1"/>
      <c r="AM417" s="1"/>
    </row>
    <row r="418" spans="1:39" x14ac:dyDescent="0.3">
      <c r="A418" s="1" t="s">
        <v>233</v>
      </c>
      <c r="B418" s="1" t="str">
        <f t="shared" si="18"/>
        <v>621</v>
      </c>
      <c r="C418" s="1" t="str">
        <f t="shared" si="19"/>
        <v>62</v>
      </c>
      <c r="D418" s="1" t="str">
        <f t="shared" si="20"/>
        <v>6</v>
      </c>
      <c r="E418" s="1" t="s">
        <v>589</v>
      </c>
      <c r="F418" s="1" t="s">
        <v>590</v>
      </c>
      <c r="G418" s="1" t="s">
        <v>1001</v>
      </c>
      <c r="H418" s="1" t="s">
        <v>1002</v>
      </c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 t="s">
        <v>35</v>
      </c>
      <c r="T418" s="1" t="s">
        <v>53</v>
      </c>
      <c r="U418" s="1" t="s">
        <v>37</v>
      </c>
      <c r="V418" s="1" t="s">
        <v>471</v>
      </c>
      <c r="W418" s="2">
        <v>1619.6</v>
      </c>
      <c r="X418" s="2">
        <v>2154.59</v>
      </c>
      <c r="Y418" s="2">
        <v>0</v>
      </c>
      <c r="Z418" s="2">
        <v>0</v>
      </c>
      <c r="AA418" s="2">
        <v>2154.59</v>
      </c>
      <c r="AB418" s="2">
        <v>2154.59</v>
      </c>
      <c r="AC418" s="1" t="s">
        <v>39</v>
      </c>
      <c r="AD418" s="2">
        <v>2179.17</v>
      </c>
      <c r="AE418" s="2">
        <v>2192.3000000000002</v>
      </c>
      <c r="AF418" s="2">
        <v>2213.34</v>
      </c>
      <c r="AG418" s="2">
        <v>2229.27</v>
      </c>
      <c r="AH418" s="1" t="s">
        <v>1007</v>
      </c>
      <c r="AI418" s="1" t="s">
        <v>1008</v>
      </c>
      <c r="AJ418" s="1"/>
      <c r="AK418" s="1" t="s">
        <v>42</v>
      </c>
      <c r="AL418" s="1"/>
      <c r="AM418" s="1"/>
    </row>
    <row r="419" spans="1:39" x14ac:dyDescent="0.3">
      <c r="A419" s="1" t="s">
        <v>233</v>
      </c>
      <c r="B419" s="1" t="str">
        <f t="shared" si="18"/>
        <v>623</v>
      </c>
      <c r="C419" s="1" t="str">
        <f t="shared" si="19"/>
        <v>62</v>
      </c>
      <c r="D419" s="1" t="str">
        <f t="shared" si="20"/>
        <v>6</v>
      </c>
      <c r="E419" s="1" t="s">
        <v>667</v>
      </c>
      <c r="F419" s="1" t="s">
        <v>668</v>
      </c>
      <c r="G419" s="1" t="s">
        <v>1001</v>
      </c>
      <c r="H419" s="1" t="s">
        <v>1002</v>
      </c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 t="s">
        <v>35</v>
      </c>
      <c r="T419" s="1" t="s">
        <v>53</v>
      </c>
      <c r="U419" s="1" t="s">
        <v>37</v>
      </c>
      <c r="V419" s="1"/>
      <c r="W419" s="2">
        <v>18.05</v>
      </c>
      <c r="X419" s="2">
        <v>92</v>
      </c>
      <c r="Y419" s="2">
        <v>8</v>
      </c>
      <c r="Z419" s="2">
        <v>8</v>
      </c>
      <c r="AA419" s="2">
        <v>100</v>
      </c>
      <c r="AB419" s="2">
        <v>100</v>
      </c>
      <c r="AC419" s="1" t="s">
        <v>39</v>
      </c>
      <c r="AD419" s="2">
        <v>100</v>
      </c>
      <c r="AE419" s="2">
        <v>100</v>
      </c>
      <c r="AF419" s="2">
        <v>100</v>
      </c>
      <c r="AG419" s="2">
        <v>100</v>
      </c>
      <c r="AH419" s="1" t="s">
        <v>1007</v>
      </c>
      <c r="AI419" s="1" t="s">
        <v>1008</v>
      </c>
      <c r="AJ419" s="1"/>
      <c r="AK419" s="1" t="s">
        <v>42</v>
      </c>
      <c r="AL419" s="1"/>
      <c r="AM419" s="1"/>
    </row>
    <row r="420" spans="1:39" x14ac:dyDescent="0.3">
      <c r="A420" s="1" t="s">
        <v>233</v>
      </c>
      <c r="B420" s="1" t="str">
        <f t="shared" si="18"/>
        <v>649</v>
      </c>
      <c r="C420" s="1" t="str">
        <f t="shared" si="19"/>
        <v>64</v>
      </c>
      <c r="D420" s="1" t="str">
        <f t="shared" si="20"/>
        <v>6</v>
      </c>
      <c r="E420" s="1" t="s">
        <v>1034</v>
      </c>
      <c r="F420" s="1" t="s">
        <v>1035</v>
      </c>
      <c r="G420" s="1" t="s">
        <v>1001</v>
      </c>
      <c r="H420" s="1" t="s">
        <v>1002</v>
      </c>
      <c r="I420" s="1"/>
      <c r="J420" s="1"/>
      <c r="K420" s="1"/>
      <c r="L420" s="1"/>
      <c r="M420" s="1"/>
      <c r="N420" s="1"/>
      <c r="O420" s="1"/>
      <c r="P420" s="1"/>
      <c r="Q420" s="1"/>
      <c r="R420" s="1" t="s">
        <v>405</v>
      </c>
      <c r="S420" s="1" t="s">
        <v>35</v>
      </c>
      <c r="T420" s="1" t="s">
        <v>53</v>
      </c>
      <c r="U420" s="1" t="s">
        <v>113</v>
      </c>
      <c r="V420" s="1" t="s">
        <v>1036</v>
      </c>
      <c r="W420" s="2">
        <v>4800</v>
      </c>
      <c r="X420" s="2">
        <v>0</v>
      </c>
      <c r="Y420" s="2">
        <v>0</v>
      </c>
      <c r="Z420" s="2">
        <v>0</v>
      </c>
      <c r="AA420" s="2">
        <v>0</v>
      </c>
      <c r="AB420" s="2">
        <v>0</v>
      </c>
      <c r="AC420" s="1" t="s">
        <v>39</v>
      </c>
      <c r="AD420" s="2">
        <v>0</v>
      </c>
      <c r="AE420" s="2">
        <v>0</v>
      </c>
      <c r="AF420" s="2">
        <v>0</v>
      </c>
      <c r="AG420" s="2">
        <v>0</v>
      </c>
      <c r="AH420" s="1" t="s">
        <v>1007</v>
      </c>
      <c r="AI420" s="1" t="s">
        <v>1008</v>
      </c>
      <c r="AJ420" s="1"/>
      <c r="AK420" s="1" t="s">
        <v>42</v>
      </c>
      <c r="AL420" s="1"/>
      <c r="AM420" s="1"/>
    </row>
    <row r="421" spans="1:39" x14ac:dyDescent="0.3">
      <c r="A421" s="1" t="s">
        <v>233</v>
      </c>
      <c r="B421" s="1" t="str">
        <f t="shared" si="18"/>
        <v>745</v>
      </c>
      <c r="C421" s="1" t="str">
        <f t="shared" si="19"/>
        <v>74</v>
      </c>
      <c r="D421" s="1" t="str">
        <f t="shared" si="20"/>
        <v>7</v>
      </c>
      <c r="E421" s="1" t="s">
        <v>230</v>
      </c>
      <c r="F421" s="1" t="s">
        <v>231</v>
      </c>
      <c r="G421" s="1" t="s">
        <v>1001</v>
      </c>
      <c r="H421" s="1" t="s">
        <v>1002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 t="s">
        <v>35</v>
      </c>
      <c r="T421" s="1" t="s">
        <v>36</v>
      </c>
      <c r="U421" s="1" t="s">
        <v>309</v>
      </c>
      <c r="V421" s="1" t="s">
        <v>1037</v>
      </c>
      <c r="W421" s="2">
        <v>579</v>
      </c>
      <c r="X421" s="2">
        <v>-85.97</v>
      </c>
      <c r="Y421" s="2">
        <v>535.97</v>
      </c>
      <c r="Z421" s="2">
        <v>535.97</v>
      </c>
      <c r="AA421" s="2">
        <v>450</v>
      </c>
      <c r="AB421" s="2">
        <v>672</v>
      </c>
      <c r="AC421" s="1" t="s">
        <v>39</v>
      </c>
      <c r="AD421" s="2">
        <v>672</v>
      </c>
      <c r="AE421" s="2">
        <v>672</v>
      </c>
      <c r="AF421" s="2">
        <v>672</v>
      </c>
      <c r="AG421" s="2">
        <v>672</v>
      </c>
      <c r="AH421" s="1" t="s">
        <v>1007</v>
      </c>
      <c r="AI421" s="1" t="s">
        <v>1008</v>
      </c>
      <c r="AJ421" s="1"/>
      <c r="AK421" s="1" t="s">
        <v>42</v>
      </c>
      <c r="AL421" s="1"/>
      <c r="AM421" s="1"/>
    </row>
    <row r="422" spans="1:39" x14ac:dyDescent="0.3">
      <c r="A422" s="1" t="s">
        <v>233</v>
      </c>
      <c r="B422" s="1" t="str">
        <f t="shared" si="18"/>
        <v>747</v>
      </c>
      <c r="C422" s="1" t="str">
        <f t="shared" si="19"/>
        <v>74</v>
      </c>
      <c r="D422" s="1" t="str">
        <f t="shared" si="20"/>
        <v>7</v>
      </c>
      <c r="E422" s="1" t="s">
        <v>598</v>
      </c>
      <c r="F422" s="1" t="s">
        <v>599</v>
      </c>
      <c r="G422" s="1" t="s">
        <v>1001</v>
      </c>
      <c r="H422" s="1" t="s">
        <v>1002</v>
      </c>
      <c r="I422" s="1" t="s">
        <v>600</v>
      </c>
      <c r="J422" s="1" t="s">
        <v>601</v>
      </c>
      <c r="K422" s="1" t="s">
        <v>602</v>
      </c>
      <c r="L422" s="1" t="s">
        <v>602</v>
      </c>
      <c r="M422" s="1"/>
      <c r="N422" s="1"/>
      <c r="O422" s="1"/>
      <c r="P422" s="1"/>
      <c r="Q422" s="1"/>
      <c r="R422" s="1"/>
      <c r="S422" s="1" t="s">
        <v>35</v>
      </c>
      <c r="T422" s="1" t="s">
        <v>36</v>
      </c>
      <c r="U422" s="1" t="s">
        <v>278</v>
      </c>
      <c r="V422" s="1" t="s">
        <v>603</v>
      </c>
      <c r="W422" s="2">
        <v>520.29999999999995</v>
      </c>
      <c r="X422" s="2">
        <v>210.1</v>
      </c>
      <c r="Y422" s="2">
        <v>532.4</v>
      </c>
      <c r="Z422" s="2">
        <v>532.4</v>
      </c>
      <c r="AA422" s="2">
        <v>742.5</v>
      </c>
      <c r="AB422" s="2">
        <v>680</v>
      </c>
      <c r="AC422" s="1" t="s">
        <v>39</v>
      </c>
      <c r="AD422" s="2">
        <v>693</v>
      </c>
      <c r="AE422" s="2">
        <v>693</v>
      </c>
      <c r="AF422" s="2">
        <v>693</v>
      </c>
      <c r="AG422" s="2">
        <v>693</v>
      </c>
      <c r="AH422" s="1" t="s">
        <v>1007</v>
      </c>
      <c r="AI422" s="1" t="s">
        <v>1008</v>
      </c>
      <c r="AJ422" s="1" t="s">
        <v>604</v>
      </c>
      <c r="AK422" s="1" t="s">
        <v>42</v>
      </c>
      <c r="AL422" s="1" t="s">
        <v>605</v>
      </c>
      <c r="AM422" s="1"/>
    </row>
    <row r="423" spans="1:39" x14ac:dyDescent="0.3">
      <c r="A423" s="1" t="s">
        <v>233</v>
      </c>
      <c r="B423" s="1" t="str">
        <f t="shared" si="18"/>
        <v>150</v>
      </c>
      <c r="C423" s="1" t="str">
        <f t="shared" si="19"/>
        <v>15</v>
      </c>
      <c r="D423" s="1" t="str">
        <f t="shared" si="20"/>
        <v>1</v>
      </c>
      <c r="E423" s="1" t="s">
        <v>124</v>
      </c>
      <c r="F423" s="1" t="s">
        <v>125</v>
      </c>
      <c r="G423" s="1" t="s">
        <v>1038</v>
      </c>
      <c r="H423" s="1" t="s">
        <v>1039</v>
      </c>
      <c r="I423" s="1" t="s">
        <v>1040</v>
      </c>
      <c r="J423" s="1" t="s">
        <v>1041</v>
      </c>
      <c r="K423" s="1" t="s">
        <v>1042</v>
      </c>
      <c r="L423" s="1" t="s">
        <v>1042</v>
      </c>
      <c r="M423" s="1" t="s">
        <v>1043</v>
      </c>
      <c r="N423" s="1" t="s">
        <v>1044</v>
      </c>
      <c r="O423" s="1" t="s">
        <v>1045</v>
      </c>
      <c r="P423" s="1" t="s">
        <v>1046</v>
      </c>
      <c r="Q423" s="1"/>
      <c r="R423" s="1" t="s">
        <v>135</v>
      </c>
      <c r="S423" s="1" t="s">
        <v>71</v>
      </c>
      <c r="T423" s="1" t="s">
        <v>36</v>
      </c>
      <c r="U423" s="1" t="s">
        <v>341</v>
      </c>
      <c r="V423" s="1" t="s">
        <v>1047</v>
      </c>
      <c r="W423" s="2">
        <v>0</v>
      </c>
      <c r="X423" s="2">
        <v>0</v>
      </c>
      <c r="Y423" s="2">
        <v>0</v>
      </c>
      <c r="Z423" s="2">
        <v>0</v>
      </c>
      <c r="AA423" s="2">
        <v>0</v>
      </c>
      <c r="AB423" s="2">
        <v>0</v>
      </c>
      <c r="AC423" s="1" t="s">
        <v>39</v>
      </c>
      <c r="AD423" s="2">
        <v>275957.57</v>
      </c>
      <c r="AE423" s="2">
        <v>0</v>
      </c>
      <c r="AF423" s="2">
        <v>0</v>
      </c>
      <c r="AG423" s="2">
        <v>0</v>
      </c>
      <c r="AH423" s="1" t="s">
        <v>1048</v>
      </c>
      <c r="AI423" s="1" t="s">
        <v>1049</v>
      </c>
      <c r="AJ423" s="1" t="s">
        <v>373</v>
      </c>
      <c r="AK423" s="1" t="s">
        <v>42</v>
      </c>
      <c r="AL423" s="1" t="s">
        <v>245</v>
      </c>
      <c r="AM423" s="1"/>
    </row>
    <row r="424" spans="1:39" x14ac:dyDescent="0.3">
      <c r="A424" s="1" t="s">
        <v>233</v>
      </c>
      <c r="B424" s="1" t="str">
        <f t="shared" si="18"/>
        <v>214</v>
      </c>
      <c r="C424" s="1" t="str">
        <f t="shared" si="19"/>
        <v>21</v>
      </c>
      <c r="D424" s="1" t="str">
        <f t="shared" si="20"/>
        <v>2</v>
      </c>
      <c r="E424" s="1" t="s">
        <v>1050</v>
      </c>
      <c r="F424" s="1" t="s">
        <v>1051</v>
      </c>
      <c r="G424" s="1" t="s">
        <v>1038</v>
      </c>
      <c r="H424" s="1" t="s">
        <v>1039</v>
      </c>
      <c r="I424" s="1" t="s">
        <v>1040</v>
      </c>
      <c r="J424" s="1" t="s">
        <v>1041</v>
      </c>
      <c r="K424" s="1" t="s">
        <v>1042</v>
      </c>
      <c r="L424" s="1" t="s">
        <v>1042</v>
      </c>
      <c r="M424" s="1" t="s">
        <v>1043</v>
      </c>
      <c r="N424" s="1" t="s">
        <v>1044</v>
      </c>
      <c r="O424" s="1" t="s">
        <v>1052</v>
      </c>
      <c r="P424" s="1" t="s">
        <v>1053</v>
      </c>
      <c r="Q424" s="1"/>
      <c r="R424" s="1" t="s">
        <v>70</v>
      </c>
      <c r="S424" s="1" t="s">
        <v>71</v>
      </c>
      <c r="T424" s="1" t="s">
        <v>53</v>
      </c>
      <c r="U424" s="1" t="s">
        <v>136</v>
      </c>
      <c r="V424" s="1" t="s">
        <v>1054</v>
      </c>
      <c r="W424" s="2">
        <v>0</v>
      </c>
      <c r="X424" s="2">
        <v>36794</v>
      </c>
      <c r="Y424" s="2">
        <v>0</v>
      </c>
      <c r="Z424" s="2">
        <v>0</v>
      </c>
      <c r="AA424" s="2">
        <v>36794</v>
      </c>
      <c r="AB424" s="2">
        <v>36794</v>
      </c>
      <c r="AC424" s="1" t="s">
        <v>39</v>
      </c>
      <c r="AD424" s="2">
        <v>0</v>
      </c>
      <c r="AE424" s="2">
        <v>0</v>
      </c>
      <c r="AF424" s="2">
        <v>0</v>
      </c>
      <c r="AG424" s="2">
        <v>0</v>
      </c>
      <c r="AH424" s="1" t="s">
        <v>1048</v>
      </c>
      <c r="AI424" s="1" t="s">
        <v>1049</v>
      </c>
      <c r="AJ424" s="1" t="s">
        <v>373</v>
      </c>
      <c r="AK424" s="1" t="s">
        <v>42</v>
      </c>
      <c r="AL424" s="1" t="s">
        <v>245</v>
      </c>
      <c r="AM424" s="1"/>
    </row>
    <row r="425" spans="1:39" x14ac:dyDescent="0.3">
      <c r="A425" s="1" t="s">
        <v>233</v>
      </c>
      <c r="B425" s="1" t="str">
        <f t="shared" si="18"/>
        <v>226</v>
      </c>
      <c r="C425" s="1" t="str">
        <f t="shared" si="19"/>
        <v>22</v>
      </c>
      <c r="D425" s="1" t="str">
        <f t="shared" si="20"/>
        <v>2</v>
      </c>
      <c r="E425" s="1" t="s">
        <v>1055</v>
      </c>
      <c r="F425" s="1" t="s">
        <v>1056</v>
      </c>
      <c r="G425" s="1" t="s">
        <v>1038</v>
      </c>
      <c r="H425" s="1" t="s">
        <v>1039</v>
      </c>
      <c r="I425" s="1" t="s">
        <v>1040</v>
      </c>
      <c r="J425" s="1" t="s">
        <v>1041</v>
      </c>
      <c r="K425" s="1" t="s">
        <v>1042</v>
      </c>
      <c r="L425" s="1" t="s">
        <v>1042</v>
      </c>
      <c r="M425" s="1" t="s">
        <v>1043</v>
      </c>
      <c r="N425" s="1" t="s">
        <v>1044</v>
      </c>
      <c r="O425" s="1" t="s">
        <v>1045</v>
      </c>
      <c r="P425" s="1" t="s">
        <v>1046</v>
      </c>
      <c r="Q425" s="1"/>
      <c r="R425" s="1" t="s">
        <v>70</v>
      </c>
      <c r="S425" s="1" t="s">
        <v>71</v>
      </c>
      <c r="T425" s="1" t="s">
        <v>53</v>
      </c>
      <c r="U425" s="1" t="s">
        <v>341</v>
      </c>
      <c r="V425" s="1" t="s">
        <v>1047</v>
      </c>
      <c r="W425" s="2">
        <v>0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1" t="s">
        <v>39</v>
      </c>
      <c r="AD425" s="2">
        <v>367943.42</v>
      </c>
      <c r="AE425" s="2">
        <v>0</v>
      </c>
      <c r="AF425" s="2">
        <v>0</v>
      </c>
      <c r="AG425" s="2">
        <v>0</v>
      </c>
      <c r="AH425" s="1" t="s">
        <v>1048</v>
      </c>
      <c r="AI425" s="1" t="s">
        <v>1049</v>
      </c>
      <c r="AJ425" s="1" t="s">
        <v>373</v>
      </c>
      <c r="AK425" s="1" t="s">
        <v>42</v>
      </c>
      <c r="AL425" s="1" t="s">
        <v>245</v>
      </c>
      <c r="AM425" s="1"/>
    </row>
    <row r="426" spans="1:39" x14ac:dyDescent="0.3">
      <c r="A426" s="1" t="s">
        <v>233</v>
      </c>
      <c r="B426" s="1" t="str">
        <f t="shared" si="18"/>
        <v>610</v>
      </c>
      <c r="C426" s="1" t="str">
        <f t="shared" si="19"/>
        <v>61</v>
      </c>
      <c r="D426" s="1" t="str">
        <f t="shared" si="20"/>
        <v>6</v>
      </c>
      <c r="E426" s="1" t="s">
        <v>1057</v>
      </c>
      <c r="F426" s="1" t="s">
        <v>1058</v>
      </c>
      <c r="G426" s="1" t="s">
        <v>1038</v>
      </c>
      <c r="H426" s="1" t="s">
        <v>1039</v>
      </c>
      <c r="I426" s="1" t="s">
        <v>1040</v>
      </c>
      <c r="J426" s="1" t="s">
        <v>1041</v>
      </c>
      <c r="K426" s="1" t="s">
        <v>1042</v>
      </c>
      <c r="L426" s="1" t="s">
        <v>1042</v>
      </c>
      <c r="M426" s="1"/>
      <c r="N426" s="1"/>
      <c r="O426" s="1"/>
      <c r="P426" s="1"/>
      <c r="Q426" s="1"/>
      <c r="R426" s="1"/>
      <c r="S426" s="1" t="s">
        <v>35</v>
      </c>
      <c r="T426" s="1" t="s">
        <v>53</v>
      </c>
      <c r="U426" s="1" t="s">
        <v>341</v>
      </c>
      <c r="V426" s="1" t="s">
        <v>1059</v>
      </c>
      <c r="W426" s="2">
        <v>43186.28</v>
      </c>
      <c r="X426" s="2">
        <v>18697.349999999999</v>
      </c>
      <c r="Y426" s="2">
        <v>8153.05</v>
      </c>
      <c r="Z426" s="2">
        <v>8153.05</v>
      </c>
      <c r="AA426" s="2">
        <v>26850.400000000001</v>
      </c>
      <c r="AB426" s="2">
        <v>26850.400000000001</v>
      </c>
      <c r="AC426" s="1" t="s">
        <v>39</v>
      </c>
      <c r="AD426" s="2">
        <v>26850.400000000001</v>
      </c>
      <c r="AE426" s="2">
        <v>26850.400000000001</v>
      </c>
      <c r="AF426" s="2">
        <v>26850.400000000001</v>
      </c>
      <c r="AG426" s="2">
        <v>26850.400000000001</v>
      </c>
      <c r="AH426" s="1" t="s">
        <v>1048</v>
      </c>
      <c r="AI426" s="1" t="s">
        <v>1049</v>
      </c>
      <c r="AJ426" s="1" t="s">
        <v>373</v>
      </c>
      <c r="AK426" s="1" t="s">
        <v>42</v>
      </c>
      <c r="AL426" s="1" t="s">
        <v>245</v>
      </c>
      <c r="AM426" s="1"/>
    </row>
    <row r="427" spans="1:39" x14ac:dyDescent="0.3">
      <c r="A427" s="1" t="s">
        <v>233</v>
      </c>
      <c r="B427" s="1" t="str">
        <f t="shared" si="18"/>
        <v>649</v>
      </c>
      <c r="C427" s="1" t="str">
        <f t="shared" si="19"/>
        <v>64</v>
      </c>
      <c r="D427" s="1" t="str">
        <f t="shared" si="20"/>
        <v>6</v>
      </c>
      <c r="E427" s="1" t="s">
        <v>1034</v>
      </c>
      <c r="F427" s="1" t="s">
        <v>1035</v>
      </c>
      <c r="G427" s="1" t="s">
        <v>1060</v>
      </c>
      <c r="H427" s="1" t="s">
        <v>1061</v>
      </c>
      <c r="I427" s="1"/>
      <c r="J427" s="1"/>
      <c r="K427" s="1"/>
      <c r="L427" s="1"/>
      <c r="M427" s="1"/>
      <c r="N427" s="1"/>
      <c r="O427" s="1"/>
      <c r="P427" s="1"/>
      <c r="Q427" s="1"/>
      <c r="R427" s="1" t="s">
        <v>405</v>
      </c>
      <c r="S427" s="1" t="s">
        <v>35</v>
      </c>
      <c r="T427" s="1" t="s">
        <v>53</v>
      </c>
      <c r="U427" s="1" t="s">
        <v>72</v>
      </c>
      <c r="V427" s="1" t="s">
        <v>1062</v>
      </c>
      <c r="W427" s="2">
        <v>0</v>
      </c>
      <c r="X427" s="2">
        <v>1000</v>
      </c>
      <c r="Y427" s="2">
        <v>0</v>
      </c>
      <c r="Z427" s="2">
        <v>0</v>
      </c>
      <c r="AA427" s="2">
        <v>1000</v>
      </c>
      <c r="AB427" s="2">
        <v>1000</v>
      </c>
      <c r="AC427" s="1" t="s">
        <v>39</v>
      </c>
      <c r="AD427" s="2">
        <v>1000</v>
      </c>
      <c r="AE427" s="2">
        <v>1000</v>
      </c>
      <c r="AF427" s="2">
        <v>1000</v>
      </c>
      <c r="AG427" s="2">
        <v>1000</v>
      </c>
      <c r="AH427" s="1" t="s">
        <v>138</v>
      </c>
      <c r="AI427" s="1" t="s">
        <v>139</v>
      </c>
      <c r="AJ427" s="1"/>
      <c r="AK427" s="1" t="s">
        <v>42</v>
      </c>
      <c r="AL427" s="1"/>
      <c r="AM427" s="1"/>
    </row>
    <row r="428" spans="1:39" x14ac:dyDescent="0.3">
      <c r="A428" s="1" t="s">
        <v>233</v>
      </c>
      <c r="B428" s="1" t="str">
        <f t="shared" si="18"/>
        <v>610</v>
      </c>
      <c r="C428" s="1" t="str">
        <f t="shared" si="19"/>
        <v>61</v>
      </c>
      <c r="D428" s="1" t="str">
        <f t="shared" si="20"/>
        <v>6</v>
      </c>
      <c r="E428" s="1" t="s">
        <v>78</v>
      </c>
      <c r="F428" s="1" t="s">
        <v>79</v>
      </c>
      <c r="G428" s="1" t="s">
        <v>103</v>
      </c>
      <c r="H428" s="1" t="s">
        <v>104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 t="s">
        <v>35</v>
      </c>
      <c r="T428" s="1" t="s">
        <v>53</v>
      </c>
      <c r="U428" s="1" t="s">
        <v>80</v>
      </c>
      <c r="V428" s="1" t="s">
        <v>1063</v>
      </c>
      <c r="W428" s="2">
        <v>0</v>
      </c>
      <c r="X428" s="2">
        <v>613.9</v>
      </c>
      <c r="Y428" s="2">
        <v>1886.1</v>
      </c>
      <c r="Z428" s="2">
        <v>1886.1</v>
      </c>
      <c r="AA428" s="2">
        <v>2500</v>
      </c>
      <c r="AB428" s="2">
        <v>3121.8</v>
      </c>
      <c r="AC428" s="1" t="s">
        <v>39</v>
      </c>
      <c r="AD428" s="2">
        <v>4247.1000000000004</v>
      </c>
      <c r="AE428" s="2">
        <v>4332.05</v>
      </c>
      <c r="AF428" s="2">
        <v>4418.6899999999996</v>
      </c>
      <c r="AG428" s="2">
        <v>4507.0600000000004</v>
      </c>
      <c r="AH428" s="1" t="s">
        <v>106</v>
      </c>
      <c r="AI428" s="1" t="s">
        <v>107</v>
      </c>
      <c r="AJ428" s="1"/>
      <c r="AK428" s="1" t="s">
        <v>42</v>
      </c>
      <c r="AL428" s="1"/>
      <c r="AM428" s="1"/>
    </row>
    <row r="429" spans="1:39" x14ac:dyDescent="0.3">
      <c r="A429" s="1" t="s">
        <v>233</v>
      </c>
      <c r="B429" s="1" t="str">
        <f t="shared" si="18"/>
        <v>612</v>
      </c>
      <c r="C429" s="1" t="str">
        <f t="shared" si="19"/>
        <v>61</v>
      </c>
      <c r="D429" s="1" t="str">
        <f t="shared" si="20"/>
        <v>6</v>
      </c>
      <c r="E429" s="1" t="s">
        <v>192</v>
      </c>
      <c r="F429" s="1" t="s">
        <v>193</v>
      </c>
      <c r="G429" s="1" t="s">
        <v>103</v>
      </c>
      <c r="H429" s="1" t="s">
        <v>104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 t="s">
        <v>35</v>
      </c>
      <c r="T429" s="1" t="s">
        <v>53</v>
      </c>
      <c r="U429" s="1" t="s">
        <v>113</v>
      </c>
      <c r="V429" s="1" t="s">
        <v>1064</v>
      </c>
      <c r="W429" s="2">
        <v>0</v>
      </c>
      <c r="X429" s="2">
        <v>0</v>
      </c>
      <c r="Y429" s="2">
        <v>0</v>
      </c>
      <c r="Z429" s="2">
        <v>0</v>
      </c>
      <c r="AA429" s="2">
        <v>0</v>
      </c>
      <c r="AB429" s="2">
        <v>0</v>
      </c>
      <c r="AC429" s="1" t="s">
        <v>39</v>
      </c>
      <c r="AD429" s="2">
        <v>750.95</v>
      </c>
      <c r="AE429" s="2">
        <v>766</v>
      </c>
      <c r="AF429" s="2">
        <v>781.32</v>
      </c>
      <c r="AG429" s="2">
        <v>797</v>
      </c>
      <c r="AH429" s="1" t="s">
        <v>106</v>
      </c>
      <c r="AI429" s="1" t="s">
        <v>107</v>
      </c>
      <c r="AJ429" s="1"/>
      <c r="AK429" s="1" t="s">
        <v>42</v>
      </c>
      <c r="AL429" s="1"/>
      <c r="AM429" s="1"/>
    </row>
    <row r="430" spans="1:39" x14ac:dyDescent="0.3">
      <c r="A430" s="1" t="s">
        <v>233</v>
      </c>
      <c r="B430" s="1" t="str">
        <f t="shared" si="18"/>
        <v>612</v>
      </c>
      <c r="C430" s="1" t="str">
        <f t="shared" si="19"/>
        <v>61</v>
      </c>
      <c r="D430" s="1" t="str">
        <f t="shared" si="20"/>
        <v>6</v>
      </c>
      <c r="E430" s="1" t="s">
        <v>111</v>
      </c>
      <c r="F430" s="1" t="s">
        <v>112</v>
      </c>
      <c r="G430" s="1" t="s">
        <v>103</v>
      </c>
      <c r="H430" s="1" t="s">
        <v>104</v>
      </c>
      <c r="I430" s="1" t="s">
        <v>92</v>
      </c>
      <c r="J430" s="1"/>
      <c r="K430" s="1" t="s">
        <v>93</v>
      </c>
      <c r="L430" s="1" t="s">
        <v>93</v>
      </c>
      <c r="M430" s="1"/>
      <c r="N430" s="1"/>
      <c r="O430" s="1"/>
      <c r="P430" s="1"/>
      <c r="Q430" s="1"/>
      <c r="R430" s="1"/>
      <c r="S430" s="1" t="s">
        <v>35</v>
      </c>
      <c r="T430" s="1" t="s">
        <v>53</v>
      </c>
      <c r="U430" s="1" t="s">
        <v>113</v>
      </c>
      <c r="V430" s="1" t="s">
        <v>1065</v>
      </c>
      <c r="W430" s="2">
        <v>0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1" t="s">
        <v>39</v>
      </c>
      <c r="AD430" s="2">
        <v>289.08</v>
      </c>
      <c r="AE430" s="2">
        <v>295</v>
      </c>
      <c r="AF430" s="2">
        <v>300.89999999999998</v>
      </c>
      <c r="AG430" s="2">
        <v>307</v>
      </c>
      <c r="AH430" s="1" t="s">
        <v>106</v>
      </c>
      <c r="AI430" s="1" t="s">
        <v>107</v>
      </c>
      <c r="AJ430" s="1" t="s">
        <v>96</v>
      </c>
      <c r="AK430" s="1" t="s">
        <v>42</v>
      </c>
      <c r="AL430" s="1" t="s">
        <v>97</v>
      </c>
      <c r="AM430" s="1"/>
    </row>
    <row r="431" spans="1:39" x14ac:dyDescent="0.3">
      <c r="A431" s="1" t="s">
        <v>233</v>
      </c>
      <c r="B431" s="1" t="str">
        <f t="shared" si="18"/>
        <v>615</v>
      </c>
      <c r="C431" s="1" t="str">
        <f t="shared" si="19"/>
        <v>61</v>
      </c>
      <c r="D431" s="1" t="str">
        <f t="shared" si="20"/>
        <v>6</v>
      </c>
      <c r="E431" s="1" t="s">
        <v>1023</v>
      </c>
      <c r="F431" s="1" t="s">
        <v>1024</v>
      </c>
      <c r="G431" s="1" t="s">
        <v>103</v>
      </c>
      <c r="H431" s="1" t="s">
        <v>104</v>
      </c>
      <c r="I431" s="1" t="s">
        <v>1066</v>
      </c>
      <c r="J431" s="1" t="s">
        <v>1067</v>
      </c>
      <c r="K431" s="1" t="s">
        <v>1068</v>
      </c>
      <c r="L431" s="1" t="s">
        <v>1068</v>
      </c>
      <c r="M431" s="1"/>
      <c r="N431" s="1"/>
      <c r="O431" s="1"/>
      <c r="P431" s="1"/>
      <c r="Q431" s="1"/>
      <c r="R431" s="1"/>
      <c r="S431" s="1" t="s">
        <v>35</v>
      </c>
      <c r="T431" s="1" t="s">
        <v>53</v>
      </c>
      <c r="U431" s="1" t="s">
        <v>72</v>
      </c>
      <c r="V431" s="1" t="s">
        <v>1069</v>
      </c>
      <c r="W431" s="2">
        <v>0</v>
      </c>
      <c r="X431" s="2">
        <v>500</v>
      </c>
      <c r="Y431" s="2">
        <v>0</v>
      </c>
      <c r="Z431" s="2">
        <v>0</v>
      </c>
      <c r="AA431" s="2">
        <v>500</v>
      </c>
      <c r="AB431" s="2">
        <v>500</v>
      </c>
      <c r="AC431" s="1" t="s">
        <v>39</v>
      </c>
      <c r="AD431" s="2">
        <v>0</v>
      </c>
      <c r="AE431" s="2">
        <v>500</v>
      </c>
      <c r="AF431" s="2">
        <v>0</v>
      </c>
      <c r="AG431" s="2">
        <v>0</v>
      </c>
      <c r="AH431" s="1" t="s">
        <v>106</v>
      </c>
      <c r="AI431" s="1" t="s">
        <v>107</v>
      </c>
      <c r="AJ431" s="1" t="s">
        <v>1070</v>
      </c>
      <c r="AK431" s="1" t="s">
        <v>42</v>
      </c>
      <c r="AL431" s="1" t="s">
        <v>245</v>
      </c>
      <c r="AM431" s="1"/>
    </row>
    <row r="432" spans="1:39" x14ac:dyDescent="0.3">
      <c r="A432" s="1" t="s">
        <v>233</v>
      </c>
      <c r="B432" s="1" t="str">
        <f t="shared" si="18"/>
        <v>621</v>
      </c>
      <c r="C432" s="1" t="str">
        <f t="shared" si="19"/>
        <v>62</v>
      </c>
      <c r="D432" s="1" t="str">
        <f t="shared" si="20"/>
        <v>6</v>
      </c>
      <c r="E432" s="1" t="s">
        <v>752</v>
      </c>
      <c r="F432" s="1" t="s">
        <v>753</v>
      </c>
      <c r="G432" s="1" t="s">
        <v>103</v>
      </c>
      <c r="H432" s="1" t="s">
        <v>104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 t="s">
        <v>35</v>
      </c>
      <c r="T432" s="1" t="s">
        <v>53</v>
      </c>
      <c r="U432" s="1" t="s">
        <v>37</v>
      </c>
      <c r="V432" s="1" t="s">
        <v>1071</v>
      </c>
      <c r="W432" s="2">
        <v>13185.38</v>
      </c>
      <c r="X432" s="2">
        <v>-30461.88</v>
      </c>
      <c r="Y432" s="2">
        <v>30461.88</v>
      </c>
      <c r="Z432" s="2">
        <v>30461.88</v>
      </c>
      <c r="AA432" s="2">
        <v>0</v>
      </c>
      <c r="AB432" s="2">
        <v>30461.88</v>
      </c>
      <c r="AC432" s="1" t="s">
        <v>39</v>
      </c>
      <c r="AD432" s="2">
        <v>26897.89</v>
      </c>
      <c r="AE432" s="2">
        <v>25281.8</v>
      </c>
      <c r="AF432" s="2">
        <v>32786.370000000003</v>
      </c>
      <c r="AG432" s="2">
        <v>37248.6</v>
      </c>
      <c r="AH432" s="1" t="s">
        <v>106</v>
      </c>
      <c r="AI432" s="1" t="s">
        <v>107</v>
      </c>
      <c r="AJ432" s="1"/>
      <c r="AK432" s="1" t="s">
        <v>42</v>
      </c>
      <c r="AL432" s="1"/>
      <c r="AM432" s="1"/>
    </row>
    <row r="433" spans="1:39" x14ac:dyDescent="0.3">
      <c r="A433" s="1" t="s">
        <v>233</v>
      </c>
      <c r="B433" s="1" t="str">
        <f t="shared" si="18"/>
        <v>740</v>
      </c>
      <c r="C433" s="1" t="str">
        <f t="shared" si="19"/>
        <v>74</v>
      </c>
      <c r="D433" s="1" t="str">
        <f t="shared" si="20"/>
        <v>7</v>
      </c>
      <c r="E433" s="1" t="s">
        <v>276</v>
      </c>
      <c r="F433" s="1" t="s">
        <v>277</v>
      </c>
      <c r="G433" s="1" t="s">
        <v>103</v>
      </c>
      <c r="H433" s="1" t="s">
        <v>104</v>
      </c>
      <c r="I433" s="1" t="s">
        <v>92</v>
      </c>
      <c r="J433" s="1"/>
      <c r="K433" s="1" t="s">
        <v>93</v>
      </c>
      <c r="L433" s="1" t="s">
        <v>93</v>
      </c>
      <c r="M433" s="1"/>
      <c r="N433" s="1"/>
      <c r="O433" s="1"/>
      <c r="P433" s="1"/>
      <c r="Q433" s="1"/>
      <c r="R433" s="1" t="s">
        <v>242</v>
      </c>
      <c r="S433" s="1" t="s">
        <v>35</v>
      </c>
      <c r="T433" s="1" t="s">
        <v>36</v>
      </c>
      <c r="U433" s="1" t="s">
        <v>278</v>
      </c>
      <c r="V433" s="1" t="s">
        <v>1072</v>
      </c>
      <c r="W433" s="2">
        <v>0</v>
      </c>
      <c r="X433" s="2">
        <v>450</v>
      </c>
      <c r="Y433" s="2">
        <v>0</v>
      </c>
      <c r="Z433" s="2">
        <v>0</v>
      </c>
      <c r="AA433" s="2">
        <v>450</v>
      </c>
      <c r="AB433" s="2">
        <v>450</v>
      </c>
      <c r="AC433" s="1" t="s">
        <v>39</v>
      </c>
      <c r="AD433" s="2">
        <v>450</v>
      </c>
      <c r="AE433" s="2">
        <v>450</v>
      </c>
      <c r="AF433" s="2">
        <v>450</v>
      </c>
      <c r="AG433" s="2">
        <v>450</v>
      </c>
      <c r="AH433" s="1" t="s">
        <v>106</v>
      </c>
      <c r="AI433" s="1" t="s">
        <v>107</v>
      </c>
      <c r="AJ433" s="1" t="s">
        <v>96</v>
      </c>
      <c r="AK433" s="1" t="s">
        <v>42</v>
      </c>
      <c r="AL433" s="1" t="s">
        <v>97</v>
      </c>
      <c r="AM433" s="1"/>
    </row>
    <row r="434" spans="1:39" x14ac:dyDescent="0.3">
      <c r="A434" s="1" t="s">
        <v>233</v>
      </c>
      <c r="B434" s="1" t="str">
        <f t="shared" si="18"/>
        <v>740</v>
      </c>
      <c r="C434" s="1" t="str">
        <f t="shared" si="19"/>
        <v>74</v>
      </c>
      <c r="D434" s="1" t="str">
        <f t="shared" si="20"/>
        <v>7</v>
      </c>
      <c r="E434" s="1" t="s">
        <v>276</v>
      </c>
      <c r="F434" s="1" t="s">
        <v>277</v>
      </c>
      <c r="G434" s="1" t="s">
        <v>103</v>
      </c>
      <c r="H434" s="1" t="s">
        <v>104</v>
      </c>
      <c r="I434" s="1" t="s">
        <v>168</v>
      </c>
      <c r="J434" s="1"/>
      <c r="K434" s="1" t="s">
        <v>93</v>
      </c>
      <c r="L434" s="1" t="s">
        <v>93</v>
      </c>
      <c r="M434" s="1"/>
      <c r="N434" s="1"/>
      <c r="O434" s="1"/>
      <c r="P434" s="1"/>
      <c r="Q434" s="1"/>
      <c r="R434" s="1" t="s">
        <v>242</v>
      </c>
      <c r="S434" s="1" t="s">
        <v>35</v>
      </c>
      <c r="T434" s="1" t="s">
        <v>36</v>
      </c>
      <c r="U434" s="1" t="s">
        <v>278</v>
      </c>
      <c r="V434" s="1" t="s">
        <v>1073</v>
      </c>
      <c r="W434" s="2">
        <v>0</v>
      </c>
      <c r="X434" s="2">
        <v>12000</v>
      </c>
      <c r="Y434" s="2">
        <v>0</v>
      </c>
      <c r="Z434" s="2">
        <v>0</v>
      </c>
      <c r="AA434" s="2">
        <v>12000</v>
      </c>
      <c r="AB434" s="2">
        <v>12064.28</v>
      </c>
      <c r="AC434" s="1" t="s">
        <v>39</v>
      </c>
      <c r="AD434" s="2">
        <v>12364.39</v>
      </c>
      <c r="AE434" s="2">
        <v>12489</v>
      </c>
      <c r="AF434" s="2">
        <v>12738.74</v>
      </c>
      <c r="AG434" s="2">
        <v>12738.74</v>
      </c>
      <c r="AH434" s="1" t="s">
        <v>106</v>
      </c>
      <c r="AI434" s="1" t="s">
        <v>107</v>
      </c>
      <c r="AJ434" s="1" t="s">
        <v>96</v>
      </c>
      <c r="AK434" s="1" t="s">
        <v>42</v>
      </c>
      <c r="AL434" s="1" t="s">
        <v>97</v>
      </c>
      <c r="AM434" s="1"/>
    </row>
    <row r="435" spans="1:39" x14ac:dyDescent="0.3">
      <c r="A435" s="1" t="s">
        <v>233</v>
      </c>
      <c r="B435" s="1" t="str">
        <f t="shared" si="18"/>
        <v>740</v>
      </c>
      <c r="C435" s="1" t="str">
        <f t="shared" si="19"/>
        <v>74</v>
      </c>
      <c r="D435" s="1" t="str">
        <f t="shared" si="20"/>
        <v>7</v>
      </c>
      <c r="E435" s="1" t="s">
        <v>276</v>
      </c>
      <c r="F435" s="1" t="s">
        <v>277</v>
      </c>
      <c r="G435" s="1" t="s">
        <v>103</v>
      </c>
      <c r="H435" s="1" t="s">
        <v>104</v>
      </c>
      <c r="I435" s="1" t="s">
        <v>170</v>
      </c>
      <c r="J435" s="1"/>
      <c r="K435" s="1" t="s">
        <v>93</v>
      </c>
      <c r="L435" s="1" t="s">
        <v>93</v>
      </c>
      <c r="M435" s="1"/>
      <c r="N435" s="1"/>
      <c r="O435" s="1"/>
      <c r="P435" s="1"/>
      <c r="Q435" s="1"/>
      <c r="R435" s="1" t="s">
        <v>242</v>
      </c>
      <c r="S435" s="1" t="s">
        <v>35</v>
      </c>
      <c r="T435" s="1" t="s">
        <v>36</v>
      </c>
      <c r="U435" s="1" t="s">
        <v>278</v>
      </c>
      <c r="V435" s="1" t="s">
        <v>1074</v>
      </c>
      <c r="W435" s="2">
        <v>22964.86</v>
      </c>
      <c r="X435" s="2">
        <v>7500</v>
      </c>
      <c r="Y435" s="2">
        <v>0</v>
      </c>
      <c r="Z435" s="2">
        <v>0</v>
      </c>
      <c r="AA435" s="2">
        <v>7500</v>
      </c>
      <c r="AB435" s="2">
        <v>16723.29</v>
      </c>
      <c r="AC435" s="1" t="s">
        <v>39</v>
      </c>
      <c r="AD435" s="2">
        <v>19968.11</v>
      </c>
      <c r="AE435" s="2">
        <v>19968.11</v>
      </c>
      <c r="AF435" s="2">
        <v>20367.47</v>
      </c>
      <c r="AG435" s="2">
        <v>20367.47</v>
      </c>
      <c r="AH435" s="1" t="s">
        <v>106</v>
      </c>
      <c r="AI435" s="1" t="s">
        <v>107</v>
      </c>
      <c r="AJ435" s="1" t="s">
        <v>96</v>
      </c>
      <c r="AK435" s="1" t="s">
        <v>42</v>
      </c>
      <c r="AL435" s="1" t="s">
        <v>97</v>
      </c>
      <c r="AM435" s="1"/>
    </row>
    <row r="436" spans="1:39" x14ac:dyDescent="0.3">
      <c r="A436" s="1" t="s">
        <v>233</v>
      </c>
      <c r="B436" s="1" t="str">
        <f t="shared" si="18"/>
        <v>740</v>
      </c>
      <c r="C436" s="1" t="str">
        <f t="shared" si="19"/>
        <v>74</v>
      </c>
      <c r="D436" s="1" t="str">
        <f t="shared" si="20"/>
        <v>7</v>
      </c>
      <c r="E436" s="1" t="s">
        <v>276</v>
      </c>
      <c r="F436" s="1" t="s">
        <v>277</v>
      </c>
      <c r="G436" s="1" t="s">
        <v>103</v>
      </c>
      <c r="H436" s="1" t="s">
        <v>104</v>
      </c>
      <c r="I436" s="1" t="s">
        <v>172</v>
      </c>
      <c r="J436" s="1"/>
      <c r="K436" s="1" t="s">
        <v>93</v>
      </c>
      <c r="L436" s="1" t="s">
        <v>93</v>
      </c>
      <c r="M436" s="1"/>
      <c r="N436" s="1"/>
      <c r="O436" s="1"/>
      <c r="P436" s="1"/>
      <c r="Q436" s="1"/>
      <c r="R436" s="1" t="s">
        <v>242</v>
      </c>
      <c r="S436" s="1" t="s">
        <v>35</v>
      </c>
      <c r="T436" s="1" t="s">
        <v>36</v>
      </c>
      <c r="U436" s="1" t="s">
        <v>278</v>
      </c>
      <c r="V436" s="1" t="s">
        <v>285</v>
      </c>
      <c r="W436" s="2">
        <v>7319.93</v>
      </c>
      <c r="X436" s="2">
        <v>5000</v>
      </c>
      <c r="Y436" s="2">
        <v>0</v>
      </c>
      <c r="Z436" s="2">
        <v>0</v>
      </c>
      <c r="AA436" s="2">
        <v>5000</v>
      </c>
      <c r="AB436" s="2">
        <v>5000</v>
      </c>
      <c r="AC436" s="1" t="s">
        <v>39</v>
      </c>
      <c r="AD436" s="2">
        <v>5000</v>
      </c>
      <c r="AE436" s="2">
        <v>5000</v>
      </c>
      <c r="AF436" s="2">
        <v>5000</v>
      </c>
      <c r="AG436" s="2">
        <v>5000</v>
      </c>
      <c r="AH436" s="1" t="s">
        <v>106</v>
      </c>
      <c r="AI436" s="1" t="s">
        <v>107</v>
      </c>
      <c r="AJ436" s="1" t="s">
        <v>96</v>
      </c>
      <c r="AK436" s="1" t="s">
        <v>42</v>
      </c>
      <c r="AL436" s="1" t="s">
        <v>97</v>
      </c>
      <c r="AM436" s="1"/>
    </row>
    <row r="437" spans="1:39" x14ac:dyDescent="0.3">
      <c r="A437" s="1" t="s">
        <v>233</v>
      </c>
      <c r="B437" s="1" t="str">
        <f t="shared" si="18"/>
        <v>740</v>
      </c>
      <c r="C437" s="1" t="str">
        <f t="shared" si="19"/>
        <v>74</v>
      </c>
      <c r="D437" s="1" t="str">
        <f t="shared" si="20"/>
        <v>7</v>
      </c>
      <c r="E437" s="1" t="s">
        <v>276</v>
      </c>
      <c r="F437" s="1" t="s">
        <v>277</v>
      </c>
      <c r="G437" s="1" t="s">
        <v>103</v>
      </c>
      <c r="H437" s="1" t="s">
        <v>104</v>
      </c>
      <c r="I437" s="1" t="s">
        <v>316</v>
      </c>
      <c r="J437" s="1"/>
      <c r="K437" s="1" t="s">
        <v>93</v>
      </c>
      <c r="L437" s="1" t="s">
        <v>93</v>
      </c>
      <c r="M437" s="1"/>
      <c r="N437" s="1"/>
      <c r="O437" s="1"/>
      <c r="P437" s="1"/>
      <c r="Q437" s="1"/>
      <c r="R437" s="1" t="s">
        <v>242</v>
      </c>
      <c r="S437" s="1" t="s">
        <v>35</v>
      </c>
      <c r="T437" s="1" t="s">
        <v>36</v>
      </c>
      <c r="U437" s="1" t="s">
        <v>278</v>
      </c>
      <c r="V437" s="1" t="s">
        <v>1075</v>
      </c>
      <c r="W437" s="2">
        <v>0</v>
      </c>
      <c r="X437" s="2">
        <v>-2582.1799999999998</v>
      </c>
      <c r="Y437" s="2">
        <v>2582.1799999999998</v>
      </c>
      <c r="Z437" s="2">
        <v>2582.1799999999998</v>
      </c>
      <c r="AA437" s="2">
        <v>0</v>
      </c>
      <c r="AB437" s="2">
        <v>2582.1799999999998</v>
      </c>
      <c r="AC437" s="1" t="s">
        <v>39</v>
      </c>
      <c r="AD437" s="2">
        <v>0</v>
      </c>
      <c r="AE437" s="2">
        <v>0</v>
      </c>
      <c r="AF437" s="2">
        <v>0</v>
      </c>
      <c r="AG437" s="2">
        <v>0</v>
      </c>
      <c r="AH437" s="1" t="s">
        <v>106</v>
      </c>
      <c r="AI437" s="1" t="s">
        <v>107</v>
      </c>
      <c r="AJ437" s="1" t="s">
        <v>96</v>
      </c>
      <c r="AK437" s="1" t="s">
        <v>42</v>
      </c>
      <c r="AL437" s="1" t="s">
        <v>97</v>
      </c>
      <c r="AM437" s="1"/>
    </row>
    <row r="438" spans="1:39" x14ac:dyDescent="0.3">
      <c r="A438" s="1" t="s">
        <v>233</v>
      </c>
      <c r="B438" s="1" t="str">
        <f t="shared" si="18"/>
        <v>221</v>
      </c>
      <c r="C438" s="1" t="str">
        <f t="shared" si="19"/>
        <v>22</v>
      </c>
      <c r="D438" s="1" t="str">
        <f t="shared" si="20"/>
        <v>2</v>
      </c>
      <c r="E438" s="1" t="s">
        <v>147</v>
      </c>
      <c r="F438" s="1" t="s">
        <v>148</v>
      </c>
      <c r="G438" s="1" t="s">
        <v>1076</v>
      </c>
      <c r="H438" s="1" t="s">
        <v>1077</v>
      </c>
      <c r="I438" s="1" t="s">
        <v>1078</v>
      </c>
      <c r="J438" s="1" t="s">
        <v>1079</v>
      </c>
      <c r="K438" s="1" t="s">
        <v>821</v>
      </c>
      <c r="L438" s="1" t="s">
        <v>821</v>
      </c>
      <c r="M438" s="1" t="s">
        <v>239</v>
      </c>
      <c r="N438" s="1" t="s">
        <v>240</v>
      </c>
      <c r="O438" s="1" t="s">
        <v>1080</v>
      </c>
      <c r="P438" s="1" t="s">
        <v>1080</v>
      </c>
      <c r="Q438" s="1"/>
      <c r="R438" s="1" t="s">
        <v>70</v>
      </c>
      <c r="S438" s="1" t="s">
        <v>71</v>
      </c>
      <c r="T438" s="1" t="s">
        <v>53</v>
      </c>
      <c r="U438" s="1" t="s">
        <v>136</v>
      </c>
      <c r="V438" s="1" t="s">
        <v>1081</v>
      </c>
      <c r="W438" s="2">
        <v>0</v>
      </c>
      <c r="X438" s="2">
        <v>0</v>
      </c>
      <c r="Y438" s="2">
        <v>0</v>
      </c>
      <c r="Z438" s="2">
        <v>0</v>
      </c>
      <c r="AA438" s="2">
        <v>0</v>
      </c>
      <c r="AB438" s="2">
        <v>0</v>
      </c>
      <c r="AC438" s="1" t="s">
        <v>39</v>
      </c>
      <c r="AD438" s="2">
        <v>0</v>
      </c>
      <c r="AE438" s="2">
        <v>0</v>
      </c>
      <c r="AF438" s="2">
        <v>0</v>
      </c>
      <c r="AG438" s="2">
        <v>0</v>
      </c>
      <c r="AH438" s="1" t="s">
        <v>106</v>
      </c>
      <c r="AI438" s="1" t="s">
        <v>107</v>
      </c>
      <c r="AJ438" s="1" t="s">
        <v>826</v>
      </c>
      <c r="AK438" s="1" t="s">
        <v>42</v>
      </c>
      <c r="AL438" s="1" t="s">
        <v>828</v>
      </c>
      <c r="AM438" s="1"/>
    </row>
    <row r="439" spans="1:39" x14ac:dyDescent="0.3">
      <c r="A439" s="1" t="s">
        <v>233</v>
      </c>
      <c r="B439" s="1" t="str">
        <f t="shared" si="18"/>
        <v>221</v>
      </c>
      <c r="C439" s="1" t="str">
        <f t="shared" si="19"/>
        <v>22</v>
      </c>
      <c r="D439" s="1" t="str">
        <f t="shared" si="20"/>
        <v>2</v>
      </c>
      <c r="E439" s="1" t="s">
        <v>147</v>
      </c>
      <c r="F439" s="1" t="s">
        <v>148</v>
      </c>
      <c r="G439" s="1" t="s">
        <v>1076</v>
      </c>
      <c r="H439" s="1" t="s">
        <v>1077</v>
      </c>
      <c r="I439" s="1" t="s">
        <v>1078</v>
      </c>
      <c r="J439" s="1" t="s">
        <v>1079</v>
      </c>
      <c r="K439" s="1" t="s">
        <v>821</v>
      </c>
      <c r="L439" s="1" t="s">
        <v>821</v>
      </c>
      <c r="M439" s="1" t="s">
        <v>822</v>
      </c>
      <c r="N439" s="1" t="s">
        <v>823</v>
      </c>
      <c r="O439" s="1" t="s">
        <v>1080</v>
      </c>
      <c r="P439" s="1" t="s">
        <v>1079</v>
      </c>
      <c r="Q439" s="1"/>
      <c r="R439" s="1" t="s">
        <v>70</v>
      </c>
      <c r="S439" s="1" t="s">
        <v>71</v>
      </c>
      <c r="T439" s="1" t="s">
        <v>53</v>
      </c>
      <c r="U439" s="1" t="s">
        <v>136</v>
      </c>
      <c r="V439" s="1" t="s">
        <v>1079</v>
      </c>
      <c r="W439" s="2">
        <v>67649.06</v>
      </c>
      <c r="X439" s="2">
        <v>899.9</v>
      </c>
      <c r="Y439" s="2">
        <v>6451.04</v>
      </c>
      <c r="Z439" s="2">
        <v>3171.94</v>
      </c>
      <c r="AA439" s="2">
        <v>7350.94</v>
      </c>
      <c r="AB439" s="2">
        <v>7350.94</v>
      </c>
      <c r="AC439" s="1" t="s">
        <v>39</v>
      </c>
      <c r="AD439" s="2">
        <v>7500</v>
      </c>
      <c r="AE439" s="2">
        <v>0</v>
      </c>
      <c r="AF439" s="2">
        <v>0</v>
      </c>
      <c r="AG439" s="2">
        <v>0</v>
      </c>
      <c r="AH439" s="1" t="s">
        <v>106</v>
      </c>
      <c r="AI439" s="1" t="s">
        <v>107</v>
      </c>
      <c r="AJ439" s="1" t="s">
        <v>826</v>
      </c>
      <c r="AK439" s="1" t="s">
        <v>42</v>
      </c>
      <c r="AL439" s="1" t="s">
        <v>828</v>
      </c>
      <c r="AM439" s="1"/>
    </row>
    <row r="440" spans="1:39" x14ac:dyDescent="0.3">
      <c r="A440" s="1" t="s">
        <v>233</v>
      </c>
      <c r="B440" s="1" t="str">
        <f t="shared" si="18"/>
        <v>611</v>
      </c>
      <c r="C440" s="1" t="str">
        <f t="shared" si="19"/>
        <v>61</v>
      </c>
      <c r="D440" s="1" t="str">
        <f t="shared" si="20"/>
        <v>6</v>
      </c>
      <c r="E440" s="1" t="s">
        <v>101</v>
      </c>
      <c r="F440" s="1" t="s">
        <v>102</v>
      </c>
      <c r="G440" s="1" t="s">
        <v>1076</v>
      </c>
      <c r="H440" s="1" t="s">
        <v>1077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 t="s">
        <v>35</v>
      </c>
      <c r="T440" s="1" t="s">
        <v>53</v>
      </c>
      <c r="U440" s="1" t="s">
        <v>37</v>
      </c>
      <c r="V440" s="1" t="s">
        <v>1082</v>
      </c>
      <c r="W440" s="2">
        <v>0</v>
      </c>
      <c r="X440" s="2">
        <v>3993.12</v>
      </c>
      <c r="Y440" s="2">
        <v>996.03</v>
      </c>
      <c r="Z440" s="2">
        <v>950.03</v>
      </c>
      <c r="AA440" s="2">
        <v>4989.1499999999996</v>
      </c>
      <c r="AB440" s="2">
        <v>2279.33</v>
      </c>
      <c r="AC440" s="1" t="s">
        <v>39</v>
      </c>
      <c r="AD440" s="2">
        <v>2279.33</v>
      </c>
      <c r="AE440" s="2">
        <v>2279.33</v>
      </c>
      <c r="AF440" s="2">
        <v>2279.33</v>
      </c>
      <c r="AG440" s="2">
        <v>2279.33</v>
      </c>
      <c r="AH440" s="1" t="s">
        <v>106</v>
      </c>
      <c r="AI440" s="1" t="s">
        <v>107</v>
      </c>
      <c r="AJ440" s="1"/>
      <c r="AK440" s="1" t="s">
        <v>42</v>
      </c>
      <c r="AL440" s="1"/>
      <c r="AM440" s="1"/>
    </row>
    <row r="441" spans="1:39" x14ac:dyDescent="0.3">
      <c r="A441" s="1" t="s">
        <v>233</v>
      </c>
      <c r="B441" s="1" t="str">
        <f t="shared" si="18"/>
        <v>090</v>
      </c>
      <c r="C441" s="1" t="str">
        <f t="shared" si="19"/>
        <v>09</v>
      </c>
      <c r="D441" s="1" t="str">
        <f t="shared" si="20"/>
        <v>0</v>
      </c>
      <c r="E441" s="1" t="s">
        <v>441</v>
      </c>
      <c r="F441" s="1" t="s">
        <v>442</v>
      </c>
      <c r="G441" s="1" t="s">
        <v>1083</v>
      </c>
      <c r="H441" s="1" t="s">
        <v>1084</v>
      </c>
      <c r="I441" s="1"/>
      <c r="J441" s="1"/>
      <c r="K441" s="1"/>
      <c r="L441" s="1"/>
      <c r="M441" s="1"/>
      <c r="N441" s="1"/>
      <c r="O441" s="1"/>
      <c r="P441" s="1"/>
      <c r="Q441" s="1" t="s">
        <v>439</v>
      </c>
      <c r="R441" s="1" t="s">
        <v>416</v>
      </c>
      <c r="S441" s="1" t="s">
        <v>52</v>
      </c>
      <c r="T441" s="1" t="s">
        <v>53</v>
      </c>
      <c r="U441" s="1" t="s">
        <v>37</v>
      </c>
      <c r="V441" s="1" t="s">
        <v>1085</v>
      </c>
      <c r="W441" s="2">
        <v>0</v>
      </c>
      <c r="X441" s="2">
        <v>435919.11</v>
      </c>
      <c r="Y441" s="2">
        <v>0</v>
      </c>
      <c r="Z441" s="2">
        <v>0</v>
      </c>
      <c r="AA441" s="2">
        <v>435919.11</v>
      </c>
      <c r="AB441" s="2">
        <v>0</v>
      </c>
      <c r="AC441" s="1" t="s">
        <v>39</v>
      </c>
      <c r="AD441" s="2">
        <v>0</v>
      </c>
      <c r="AE441" s="2">
        <v>0</v>
      </c>
      <c r="AF441" s="2">
        <v>0</v>
      </c>
      <c r="AG441" s="2">
        <v>0</v>
      </c>
      <c r="AH441" s="1" t="s">
        <v>1048</v>
      </c>
      <c r="AI441" s="1" t="s">
        <v>1049</v>
      </c>
      <c r="AJ441" s="1"/>
      <c r="AK441" s="1" t="s">
        <v>42</v>
      </c>
      <c r="AL441" s="1"/>
      <c r="AM441" s="1"/>
    </row>
    <row r="442" spans="1:39" x14ac:dyDescent="0.3">
      <c r="A442" s="1" t="s">
        <v>233</v>
      </c>
      <c r="B442" s="1" t="str">
        <f t="shared" si="18"/>
        <v>090</v>
      </c>
      <c r="C442" s="1" t="str">
        <f t="shared" si="19"/>
        <v>09</v>
      </c>
      <c r="D442" s="1" t="str">
        <f t="shared" si="20"/>
        <v>0</v>
      </c>
      <c r="E442" s="1" t="s">
        <v>441</v>
      </c>
      <c r="F442" s="1" t="s">
        <v>442</v>
      </c>
      <c r="G442" s="1" t="s">
        <v>1083</v>
      </c>
      <c r="H442" s="1" t="s">
        <v>1084</v>
      </c>
      <c r="I442" s="1" t="s">
        <v>1086</v>
      </c>
      <c r="J442" s="1" t="s">
        <v>1087</v>
      </c>
      <c r="K442" s="1" t="s">
        <v>529</v>
      </c>
      <c r="L442" s="1" t="s">
        <v>529</v>
      </c>
      <c r="M442" s="1"/>
      <c r="N442" s="1"/>
      <c r="O442" s="1"/>
      <c r="P442" s="1"/>
      <c r="Q442" s="1" t="s">
        <v>439</v>
      </c>
      <c r="R442" s="1" t="s">
        <v>416</v>
      </c>
      <c r="S442" s="1" t="s">
        <v>52</v>
      </c>
      <c r="T442" s="1" t="s">
        <v>53</v>
      </c>
      <c r="U442" s="1" t="s">
        <v>136</v>
      </c>
      <c r="V442" s="1" t="s">
        <v>1088</v>
      </c>
      <c r="W442" s="2">
        <v>0</v>
      </c>
      <c r="X442" s="2">
        <v>0</v>
      </c>
      <c r="Y442" s="2">
        <v>0</v>
      </c>
      <c r="Z442" s="2">
        <v>0</v>
      </c>
      <c r="AA442" s="2">
        <v>0</v>
      </c>
      <c r="AB442" s="2">
        <v>0</v>
      </c>
      <c r="AC442" s="1" t="s">
        <v>39</v>
      </c>
      <c r="AD442" s="2">
        <v>0</v>
      </c>
      <c r="AE442" s="2">
        <v>-93488.19</v>
      </c>
      <c r="AF442" s="2">
        <v>0</v>
      </c>
      <c r="AG442" s="2">
        <v>0</v>
      </c>
      <c r="AH442" s="1" t="s">
        <v>1048</v>
      </c>
      <c r="AI442" s="1" t="s">
        <v>1049</v>
      </c>
      <c r="AJ442" s="1" t="s">
        <v>531</v>
      </c>
      <c r="AK442" s="1" t="s">
        <v>42</v>
      </c>
      <c r="AL442" s="1" t="s">
        <v>141</v>
      </c>
      <c r="AM442" s="1"/>
    </row>
    <row r="443" spans="1:39" x14ac:dyDescent="0.3">
      <c r="A443" s="1" t="s">
        <v>233</v>
      </c>
      <c r="B443" s="1" t="str">
        <f t="shared" si="18"/>
        <v>150</v>
      </c>
      <c r="C443" s="1" t="str">
        <f t="shared" si="19"/>
        <v>15</v>
      </c>
      <c r="D443" s="1" t="str">
        <f t="shared" si="20"/>
        <v>1</v>
      </c>
      <c r="E443" s="1" t="s">
        <v>124</v>
      </c>
      <c r="F443" s="1" t="s">
        <v>125</v>
      </c>
      <c r="G443" s="1" t="s">
        <v>1083</v>
      </c>
      <c r="H443" s="1" t="s">
        <v>1084</v>
      </c>
      <c r="I443" s="1" t="s">
        <v>1089</v>
      </c>
      <c r="J443" s="1" t="s">
        <v>1090</v>
      </c>
      <c r="K443" s="1" t="s">
        <v>238</v>
      </c>
      <c r="L443" s="1" t="s">
        <v>238</v>
      </c>
      <c r="M443" s="1" t="s">
        <v>131</v>
      </c>
      <c r="N443" s="1" t="s">
        <v>132</v>
      </c>
      <c r="O443" s="1" t="s">
        <v>1091</v>
      </c>
      <c r="P443" s="1" t="s">
        <v>1092</v>
      </c>
      <c r="Q443" s="1"/>
      <c r="R443" s="1" t="s">
        <v>135</v>
      </c>
      <c r="S443" s="1" t="s">
        <v>71</v>
      </c>
      <c r="T443" s="1" t="s">
        <v>36</v>
      </c>
      <c r="U443" s="1" t="s">
        <v>136</v>
      </c>
      <c r="V443" s="1" t="s">
        <v>1093</v>
      </c>
      <c r="W443" s="2">
        <v>0</v>
      </c>
      <c r="X443" s="2">
        <v>0</v>
      </c>
      <c r="Y443" s="2">
        <v>0</v>
      </c>
      <c r="Z443" s="2">
        <v>0</v>
      </c>
      <c r="AA443" s="2">
        <v>0</v>
      </c>
      <c r="AB443" s="2">
        <v>0</v>
      </c>
      <c r="AC443" s="1" t="s">
        <v>39</v>
      </c>
      <c r="AD443" s="2">
        <v>132300</v>
      </c>
      <c r="AE443" s="2">
        <v>0</v>
      </c>
      <c r="AF443" s="2">
        <v>0</v>
      </c>
      <c r="AG443" s="2">
        <v>0</v>
      </c>
      <c r="AH443" s="1" t="s">
        <v>1048</v>
      </c>
      <c r="AI443" s="1" t="s">
        <v>1049</v>
      </c>
      <c r="AJ443" s="1" t="s">
        <v>244</v>
      </c>
      <c r="AK443" s="1" t="s">
        <v>42</v>
      </c>
      <c r="AL443" s="1" t="s">
        <v>245</v>
      </c>
      <c r="AM443" s="1"/>
    </row>
    <row r="444" spans="1:39" x14ac:dyDescent="0.3">
      <c r="A444" s="1" t="s">
        <v>233</v>
      </c>
      <c r="B444" s="1" t="str">
        <f t="shared" si="18"/>
        <v>150</v>
      </c>
      <c r="C444" s="1" t="str">
        <f t="shared" si="19"/>
        <v>15</v>
      </c>
      <c r="D444" s="1" t="str">
        <f t="shared" si="20"/>
        <v>1</v>
      </c>
      <c r="E444" s="1" t="s">
        <v>124</v>
      </c>
      <c r="F444" s="1" t="s">
        <v>125</v>
      </c>
      <c r="G444" s="1" t="s">
        <v>1083</v>
      </c>
      <c r="H444" s="1" t="s">
        <v>1084</v>
      </c>
      <c r="I444" s="1" t="s">
        <v>1089</v>
      </c>
      <c r="J444" s="1" t="s">
        <v>1090</v>
      </c>
      <c r="K444" s="1" t="s">
        <v>238</v>
      </c>
      <c r="L444" s="1" t="s">
        <v>238</v>
      </c>
      <c r="M444" s="1" t="s">
        <v>131</v>
      </c>
      <c r="N444" s="1" t="s">
        <v>132</v>
      </c>
      <c r="O444" s="1" t="s">
        <v>1094</v>
      </c>
      <c r="P444" s="1" t="s">
        <v>1095</v>
      </c>
      <c r="Q444" s="1"/>
      <c r="R444" s="1" t="s">
        <v>135</v>
      </c>
      <c r="S444" s="1" t="s">
        <v>71</v>
      </c>
      <c r="T444" s="1" t="s">
        <v>36</v>
      </c>
      <c r="U444" s="1" t="s">
        <v>136</v>
      </c>
      <c r="V444" s="1" t="s">
        <v>1096</v>
      </c>
      <c r="W444" s="2">
        <v>0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1" t="s">
        <v>39</v>
      </c>
      <c r="AD444" s="2">
        <v>56100</v>
      </c>
      <c r="AE444" s="2">
        <v>0</v>
      </c>
      <c r="AF444" s="2">
        <v>0</v>
      </c>
      <c r="AG444" s="2">
        <v>0</v>
      </c>
      <c r="AH444" s="1" t="s">
        <v>1048</v>
      </c>
      <c r="AI444" s="1" t="s">
        <v>1049</v>
      </c>
      <c r="AJ444" s="1" t="s">
        <v>244</v>
      </c>
      <c r="AK444" s="1" t="s">
        <v>42</v>
      </c>
      <c r="AL444" s="1" t="s">
        <v>245</v>
      </c>
      <c r="AM444" s="1"/>
    </row>
    <row r="445" spans="1:39" x14ac:dyDescent="0.3">
      <c r="A445" s="1" t="s">
        <v>233</v>
      </c>
      <c r="B445" s="1" t="str">
        <f t="shared" si="18"/>
        <v>150</v>
      </c>
      <c r="C445" s="1" t="str">
        <f t="shared" si="19"/>
        <v>15</v>
      </c>
      <c r="D445" s="1" t="str">
        <f t="shared" si="20"/>
        <v>1</v>
      </c>
      <c r="E445" s="1" t="s">
        <v>124</v>
      </c>
      <c r="F445" s="1" t="s">
        <v>125</v>
      </c>
      <c r="G445" s="1" t="s">
        <v>1083</v>
      </c>
      <c r="H445" s="1" t="s">
        <v>1084</v>
      </c>
      <c r="I445" s="1" t="s">
        <v>1089</v>
      </c>
      <c r="J445" s="1" t="s">
        <v>1090</v>
      </c>
      <c r="K445" s="1" t="s">
        <v>238</v>
      </c>
      <c r="L445" s="1" t="s">
        <v>238</v>
      </c>
      <c r="M445" s="1" t="s">
        <v>131</v>
      </c>
      <c r="N445" s="1" t="s">
        <v>132</v>
      </c>
      <c r="O445" s="1"/>
      <c r="P445" s="1"/>
      <c r="Q445" s="1"/>
      <c r="R445" s="1" t="s">
        <v>135</v>
      </c>
      <c r="S445" s="1" t="s">
        <v>71</v>
      </c>
      <c r="T445" s="1" t="s">
        <v>36</v>
      </c>
      <c r="U445" s="1" t="s">
        <v>136</v>
      </c>
      <c r="V445" s="1" t="s">
        <v>1097</v>
      </c>
      <c r="W445" s="2">
        <v>0</v>
      </c>
      <c r="X445" s="2">
        <v>0</v>
      </c>
      <c r="Y445" s="2">
        <v>0</v>
      </c>
      <c r="Z445" s="2">
        <v>0</v>
      </c>
      <c r="AA445" s="2">
        <v>0</v>
      </c>
      <c r="AB445" s="2">
        <v>0</v>
      </c>
      <c r="AC445" s="1" t="s">
        <v>39</v>
      </c>
      <c r="AD445" s="2">
        <v>0</v>
      </c>
      <c r="AE445" s="2">
        <v>40825.040000000001</v>
      </c>
      <c r="AF445" s="2">
        <v>40825.040000000001</v>
      </c>
      <c r="AG445" s="2">
        <v>40825.040000000001</v>
      </c>
      <c r="AH445" s="1" t="s">
        <v>1048</v>
      </c>
      <c r="AI445" s="1" t="s">
        <v>1049</v>
      </c>
      <c r="AJ445" s="1" t="s">
        <v>244</v>
      </c>
      <c r="AK445" s="1" t="s">
        <v>42</v>
      </c>
      <c r="AL445" s="1" t="s">
        <v>245</v>
      </c>
      <c r="AM445" s="1"/>
    </row>
    <row r="446" spans="1:39" x14ac:dyDescent="0.3">
      <c r="A446" s="1" t="s">
        <v>233</v>
      </c>
      <c r="B446" s="1" t="str">
        <f t="shared" si="18"/>
        <v>150</v>
      </c>
      <c r="C446" s="1" t="str">
        <f t="shared" si="19"/>
        <v>15</v>
      </c>
      <c r="D446" s="1" t="str">
        <f t="shared" si="20"/>
        <v>1</v>
      </c>
      <c r="E446" s="1" t="s">
        <v>124</v>
      </c>
      <c r="F446" s="1" t="s">
        <v>125</v>
      </c>
      <c r="G446" s="1" t="s">
        <v>1083</v>
      </c>
      <c r="H446" s="1" t="s">
        <v>1084</v>
      </c>
      <c r="I446" s="1" t="s">
        <v>236</v>
      </c>
      <c r="J446" s="1" t="s">
        <v>237</v>
      </c>
      <c r="K446" s="1" t="s">
        <v>238</v>
      </c>
      <c r="L446" s="1" t="s">
        <v>238</v>
      </c>
      <c r="M446" s="1" t="s">
        <v>239</v>
      </c>
      <c r="N446" s="1" t="s">
        <v>240</v>
      </c>
      <c r="O446" s="1" t="s">
        <v>241</v>
      </c>
      <c r="P446" s="1" t="s">
        <v>241</v>
      </c>
      <c r="Q446" s="1"/>
      <c r="R446" s="1" t="s">
        <v>242</v>
      </c>
      <c r="S446" s="1" t="s">
        <v>71</v>
      </c>
      <c r="T446" s="1" t="s">
        <v>36</v>
      </c>
      <c r="U446" s="1" t="s">
        <v>136</v>
      </c>
      <c r="V446" s="1" t="s">
        <v>1098</v>
      </c>
      <c r="W446" s="2">
        <v>0</v>
      </c>
      <c r="X446" s="2">
        <v>0</v>
      </c>
      <c r="Y446" s="2">
        <v>0</v>
      </c>
      <c r="Z446" s="2">
        <v>0</v>
      </c>
      <c r="AA446" s="2">
        <v>0</v>
      </c>
      <c r="AB446" s="2">
        <v>0</v>
      </c>
      <c r="AC446" s="1" t="s">
        <v>39</v>
      </c>
      <c r="AD446" s="2">
        <v>0</v>
      </c>
      <c r="AE446" s="2">
        <v>0</v>
      </c>
      <c r="AF446" s="2">
        <v>0</v>
      </c>
      <c r="AG446" s="2">
        <v>0</v>
      </c>
      <c r="AH446" s="1" t="s">
        <v>1048</v>
      </c>
      <c r="AI446" s="1" t="s">
        <v>1049</v>
      </c>
      <c r="AJ446" s="1" t="s">
        <v>244</v>
      </c>
      <c r="AK446" s="1" t="s">
        <v>42</v>
      </c>
      <c r="AL446" s="1" t="s">
        <v>245</v>
      </c>
      <c r="AM446" s="1"/>
    </row>
    <row r="447" spans="1:39" x14ac:dyDescent="0.3">
      <c r="A447" s="1" t="s">
        <v>233</v>
      </c>
      <c r="B447" s="1" t="str">
        <f t="shared" si="18"/>
        <v>150</v>
      </c>
      <c r="C447" s="1" t="str">
        <f t="shared" si="19"/>
        <v>15</v>
      </c>
      <c r="D447" s="1" t="str">
        <f t="shared" si="20"/>
        <v>1</v>
      </c>
      <c r="E447" s="1" t="s">
        <v>124</v>
      </c>
      <c r="F447" s="1" t="s">
        <v>125</v>
      </c>
      <c r="G447" s="1" t="s">
        <v>1083</v>
      </c>
      <c r="H447" s="1" t="s">
        <v>1084</v>
      </c>
      <c r="I447" s="1" t="s">
        <v>1099</v>
      </c>
      <c r="J447" s="1" t="s">
        <v>1087</v>
      </c>
      <c r="K447" s="1" t="s">
        <v>1100</v>
      </c>
      <c r="L447" s="1" t="s">
        <v>1100</v>
      </c>
      <c r="M447" s="1" t="s">
        <v>239</v>
      </c>
      <c r="N447" s="1" t="s">
        <v>240</v>
      </c>
      <c r="O447" s="1" t="s">
        <v>1101</v>
      </c>
      <c r="P447" s="1" t="s">
        <v>1101</v>
      </c>
      <c r="Q447" s="1"/>
      <c r="R447" s="1" t="s">
        <v>135</v>
      </c>
      <c r="S447" s="1" t="s">
        <v>71</v>
      </c>
      <c r="T447" s="1" t="s">
        <v>36</v>
      </c>
      <c r="U447" s="1" t="s">
        <v>136</v>
      </c>
      <c r="V447" s="1" t="s">
        <v>1102</v>
      </c>
      <c r="W447" s="2">
        <v>0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  <c r="AC447" s="1" t="s">
        <v>39</v>
      </c>
      <c r="AD447" s="2">
        <v>0</v>
      </c>
      <c r="AE447" s="2">
        <v>846742.37</v>
      </c>
      <c r="AF447" s="2">
        <v>846742.37</v>
      </c>
      <c r="AG447" s="2">
        <v>0</v>
      </c>
      <c r="AH447" s="1" t="s">
        <v>1048</v>
      </c>
      <c r="AI447" s="1" t="s">
        <v>1049</v>
      </c>
      <c r="AJ447" s="1" t="s">
        <v>531</v>
      </c>
      <c r="AK447" s="1" t="s">
        <v>42</v>
      </c>
      <c r="AL447" s="1" t="s">
        <v>141</v>
      </c>
      <c r="AM447" s="1"/>
    </row>
    <row r="448" spans="1:39" x14ac:dyDescent="0.3">
      <c r="A448" s="1" t="s">
        <v>233</v>
      </c>
      <c r="B448" s="1" t="str">
        <f t="shared" si="18"/>
        <v>214</v>
      </c>
      <c r="C448" s="1" t="str">
        <f t="shared" si="19"/>
        <v>21</v>
      </c>
      <c r="D448" s="1" t="str">
        <f t="shared" si="20"/>
        <v>2</v>
      </c>
      <c r="E448" s="1" t="s">
        <v>1050</v>
      </c>
      <c r="F448" s="1" t="s">
        <v>1051</v>
      </c>
      <c r="G448" s="1" t="s">
        <v>1083</v>
      </c>
      <c r="H448" s="1" t="s">
        <v>1084</v>
      </c>
      <c r="I448" s="1" t="s">
        <v>1103</v>
      </c>
      <c r="J448" s="1" t="s">
        <v>1104</v>
      </c>
      <c r="K448" s="1" t="s">
        <v>1105</v>
      </c>
      <c r="L448" s="1" t="s">
        <v>1105</v>
      </c>
      <c r="M448" s="1" t="s">
        <v>131</v>
      </c>
      <c r="N448" s="1" t="s">
        <v>132</v>
      </c>
      <c r="O448" s="1" t="s">
        <v>1106</v>
      </c>
      <c r="P448" s="1" t="s">
        <v>1107</v>
      </c>
      <c r="Q448" s="1"/>
      <c r="R448" s="1" t="s">
        <v>70</v>
      </c>
      <c r="S448" s="1" t="s">
        <v>71</v>
      </c>
      <c r="T448" s="1" t="s">
        <v>53</v>
      </c>
      <c r="U448" s="1" t="s">
        <v>136</v>
      </c>
      <c r="V448" s="1" t="s">
        <v>1108</v>
      </c>
      <c r="W448" s="2">
        <v>6290</v>
      </c>
      <c r="X448" s="2">
        <v>2090.14</v>
      </c>
      <c r="Y448" s="2">
        <v>6619.86</v>
      </c>
      <c r="Z448" s="2">
        <v>6619.86</v>
      </c>
      <c r="AA448" s="2">
        <v>8710</v>
      </c>
      <c r="AB448" s="2">
        <v>8710</v>
      </c>
      <c r="AC448" s="1" t="s">
        <v>39</v>
      </c>
      <c r="AD448" s="2">
        <v>0</v>
      </c>
      <c r="AE448" s="2">
        <v>0</v>
      </c>
      <c r="AF448" s="2">
        <v>0</v>
      </c>
      <c r="AG448" s="2">
        <v>0</v>
      </c>
      <c r="AH448" s="1" t="s">
        <v>1048</v>
      </c>
      <c r="AI448" s="1" t="s">
        <v>1049</v>
      </c>
      <c r="AJ448" s="1" t="s">
        <v>373</v>
      </c>
      <c r="AK448" s="1" t="s">
        <v>42</v>
      </c>
      <c r="AL448" s="1" t="s">
        <v>245</v>
      </c>
      <c r="AM448" s="1"/>
    </row>
    <row r="449" spans="1:39" x14ac:dyDescent="0.3">
      <c r="A449" s="1" t="s">
        <v>233</v>
      </c>
      <c r="B449" s="1" t="str">
        <f t="shared" si="18"/>
        <v>214</v>
      </c>
      <c r="C449" s="1" t="str">
        <f t="shared" si="19"/>
        <v>21</v>
      </c>
      <c r="D449" s="1" t="str">
        <f t="shared" si="20"/>
        <v>2</v>
      </c>
      <c r="E449" s="1" t="s">
        <v>1050</v>
      </c>
      <c r="F449" s="1" t="s">
        <v>1051</v>
      </c>
      <c r="G449" s="1" t="s">
        <v>1083</v>
      </c>
      <c r="H449" s="1" t="s">
        <v>1084</v>
      </c>
      <c r="I449" s="1" t="s">
        <v>1109</v>
      </c>
      <c r="J449" s="1" t="s">
        <v>1110</v>
      </c>
      <c r="K449" s="1" t="s">
        <v>550</v>
      </c>
      <c r="L449" s="1" t="s">
        <v>550</v>
      </c>
      <c r="M449" s="1" t="s">
        <v>1043</v>
      </c>
      <c r="N449" s="1" t="s">
        <v>1044</v>
      </c>
      <c r="O449" s="1" t="s">
        <v>1111</v>
      </c>
      <c r="P449" s="1" t="s">
        <v>1112</v>
      </c>
      <c r="Q449" s="1"/>
      <c r="R449" s="1" t="s">
        <v>70</v>
      </c>
      <c r="S449" s="1" t="s">
        <v>71</v>
      </c>
      <c r="T449" s="1" t="s">
        <v>53</v>
      </c>
      <c r="U449" s="1" t="s">
        <v>331</v>
      </c>
      <c r="V449" s="1" t="s">
        <v>1112</v>
      </c>
      <c r="W449" s="2">
        <v>0</v>
      </c>
      <c r="X449" s="2">
        <v>70400</v>
      </c>
      <c r="Y449" s="2">
        <v>5100</v>
      </c>
      <c r="Z449" s="2">
        <v>5100</v>
      </c>
      <c r="AA449" s="2">
        <v>75500</v>
      </c>
      <c r="AB449" s="2">
        <v>5100</v>
      </c>
      <c r="AC449" s="1" t="s">
        <v>39</v>
      </c>
      <c r="AD449" s="2">
        <v>70400</v>
      </c>
      <c r="AE449" s="2">
        <v>0</v>
      </c>
      <c r="AF449" s="2">
        <v>0</v>
      </c>
      <c r="AG449" s="2">
        <v>0</v>
      </c>
      <c r="AH449" s="1" t="s">
        <v>1048</v>
      </c>
      <c r="AI449" s="1" t="s">
        <v>1049</v>
      </c>
      <c r="AJ449" s="1" t="s">
        <v>244</v>
      </c>
      <c r="AK449" s="1" t="s">
        <v>42</v>
      </c>
      <c r="AL449" s="1" t="s">
        <v>245</v>
      </c>
      <c r="AM449" s="1"/>
    </row>
    <row r="450" spans="1:39" x14ac:dyDescent="0.3">
      <c r="A450" s="1" t="s">
        <v>233</v>
      </c>
      <c r="B450" s="1" t="str">
        <f t="shared" si="18"/>
        <v>214</v>
      </c>
      <c r="C450" s="1" t="str">
        <f t="shared" si="19"/>
        <v>21</v>
      </c>
      <c r="D450" s="1" t="str">
        <f t="shared" si="20"/>
        <v>2</v>
      </c>
      <c r="E450" s="1" t="s">
        <v>1050</v>
      </c>
      <c r="F450" s="1" t="s">
        <v>1051</v>
      </c>
      <c r="G450" s="1" t="s">
        <v>1083</v>
      </c>
      <c r="H450" s="1" t="s">
        <v>1084</v>
      </c>
      <c r="I450" s="1" t="s">
        <v>1089</v>
      </c>
      <c r="J450" s="1" t="s">
        <v>1090</v>
      </c>
      <c r="K450" s="1" t="s">
        <v>238</v>
      </c>
      <c r="L450" s="1" t="s">
        <v>238</v>
      </c>
      <c r="M450" s="1" t="s">
        <v>131</v>
      </c>
      <c r="N450" s="1" t="s">
        <v>132</v>
      </c>
      <c r="O450" s="1" t="s">
        <v>1113</v>
      </c>
      <c r="P450" s="1" t="s">
        <v>1114</v>
      </c>
      <c r="Q450" s="1"/>
      <c r="R450" s="1" t="s">
        <v>70</v>
      </c>
      <c r="S450" s="1" t="s">
        <v>71</v>
      </c>
      <c r="T450" s="1" t="s">
        <v>53</v>
      </c>
      <c r="U450" s="1" t="s">
        <v>136</v>
      </c>
      <c r="V450" s="1" t="s">
        <v>1115</v>
      </c>
      <c r="W450" s="2">
        <v>0</v>
      </c>
      <c r="X450" s="2">
        <v>0</v>
      </c>
      <c r="Y450" s="2">
        <v>0</v>
      </c>
      <c r="Z450" s="2">
        <v>0</v>
      </c>
      <c r="AA450" s="2">
        <v>0</v>
      </c>
      <c r="AB450" s="2">
        <v>0</v>
      </c>
      <c r="AC450" s="1" t="s">
        <v>39</v>
      </c>
      <c r="AD450" s="2">
        <v>25871</v>
      </c>
      <c r="AE450" s="2">
        <v>0</v>
      </c>
      <c r="AF450" s="2">
        <v>0</v>
      </c>
      <c r="AG450" s="2">
        <v>0</v>
      </c>
      <c r="AH450" s="1" t="s">
        <v>1048</v>
      </c>
      <c r="AI450" s="1" t="s">
        <v>1049</v>
      </c>
      <c r="AJ450" s="1" t="s">
        <v>244</v>
      </c>
      <c r="AK450" s="1" t="s">
        <v>42</v>
      </c>
      <c r="AL450" s="1" t="s">
        <v>245</v>
      </c>
      <c r="AM450" s="1"/>
    </row>
    <row r="451" spans="1:39" x14ac:dyDescent="0.3">
      <c r="A451" s="1" t="s">
        <v>233</v>
      </c>
      <c r="B451" s="1" t="str">
        <f t="shared" ref="B451:B514" si="21">LEFT(E451,3)</f>
        <v>214</v>
      </c>
      <c r="C451" s="1" t="str">
        <f t="shared" ref="C451:C514" si="22">LEFT(E451,2)</f>
        <v>21</v>
      </c>
      <c r="D451" s="1" t="str">
        <f t="shared" ref="D451:D514" si="23">LEFT(E451,1)</f>
        <v>2</v>
      </c>
      <c r="E451" s="1" t="s">
        <v>1050</v>
      </c>
      <c r="F451" s="1" t="s">
        <v>1051</v>
      </c>
      <c r="G451" s="1" t="s">
        <v>1083</v>
      </c>
      <c r="H451" s="1" t="s">
        <v>1084</v>
      </c>
      <c r="I451" s="1" t="s">
        <v>1089</v>
      </c>
      <c r="J451" s="1" t="s">
        <v>1090</v>
      </c>
      <c r="K451" s="1" t="s">
        <v>238</v>
      </c>
      <c r="L451" s="1" t="s">
        <v>238</v>
      </c>
      <c r="M451" s="1" t="s">
        <v>131</v>
      </c>
      <c r="N451" s="1" t="s">
        <v>132</v>
      </c>
      <c r="O451" s="1" t="s">
        <v>1094</v>
      </c>
      <c r="P451" s="1" t="s">
        <v>1095</v>
      </c>
      <c r="Q451" s="1"/>
      <c r="R451" s="1" t="s">
        <v>70</v>
      </c>
      <c r="S451" s="1" t="s">
        <v>71</v>
      </c>
      <c r="T451" s="1" t="s">
        <v>53</v>
      </c>
      <c r="U451" s="1" t="s">
        <v>136</v>
      </c>
      <c r="V451" s="1" t="s">
        <v>1116</v>
      </c>
      <c r="W451" s="2">
        <v>0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1" t="s">
        <v>39</v>
      </c>
      <c r="AD451" s="2">
        <v>17000</v>
      </c>
      <c r="AE451" s="2">
        <v>0</v>
      </c>
      <c r="AF451" s="2">
        <v>0</v>
      </c>
      <c r="AG451" s="2">
        <v>0</v>
      </c>
      <c r="AH451" s="1" t="s">
        <v>1048</v>
      </c>
      <c r="AI451" s="1" t="s">
        <v>1049</v>
      </c>
      <c r="AJ451" s="1" t="s">
        <v>244</v>
      </c>
      <c r="AK451" s="1" t="s">
        <v>42</v>
      </c>
      <c r="AL451" s="1" t="s">
        <v>245</v>
      </c>
      <c r="AM451" s="1"/>
    </row>
    <row r="452" spans="1:39" x14ac:dyDescent="0.3">
      <c r="A452" s="1" t="s">
        <v>233</v>
      </c>
      <c r="B452" s="1" t="str">
        <f t="shared" si="21"/>
        <v>214</v>
      </c>
      <c r="C452" s="1" t="str">
        <f t="shared" si="22"/>
        <v>21</v>
      </c>
      <c r="D452" s="1" t="str">
        <f t="shared" si="23"/>
        <v>2</v>
      </c>
      <c r="E452" s="1" t="s">
        <v>1050</v>
      </c>
      <c r="F452" s="1" t="s">
        <v>1051</v>
      </c>
      <c r="G452" s="1" t="s">
        <v>1083</v>
      </c>
      <c r="H452" s="1" t="s">
        <v>1084</v>
      </c>
      <c r="I452" s="1" t="s">
        <v>1089</v>
      </c>
      <c r="J452" s="1" t="s">
        <v>1090</v>
      </c>
      <c r="K452" s="1" t="s">
        <v>238</v>
      </c>
      <c r="L452" s="1" t="s">
        <v>238</v>
      </c>
      <c r="M452" s="1" t="s">
        <v>131</v>
      </c>
      <c r="N452" s="1" t="s">
        <v>132</v>
      </c>
      <c r="O452" s="1"/>
      <c r="P452" s="1"/>
      <c r="Q452" s="1"/>
      <c r="R452" s="1" t="s">
        <v>70</v>
      </c>
      <c r="S452" s="1" t="s">
        <v>71</v>
      </c>
      <c r="T452" s="1" t="s">
        <v>53</v>
      </c>
      <c r="U452" s="1" t="s">
        <v>136</v>
      </c>
      <c r="V452" s="1" t="s">
        <v>1117</v>
      </c>
      <c r="W452" s="2">
        <v>0</v>
      </c>
      <c r="X452" s="2">
        <v>0</v>
      </c>
      <c r="Y452" s="2">
        <v>0</v>
      </c>
      <c r="Z452" s="2">
        <v>0</v>
      </c>
      <c r="AA452" s="2">
        <v>0</v>
      </c>
      <c r="AB452" s="2">
        <v>0</v>
      </c>
      <c r="AC452" s="1" t="s">
        <v>39</v>
      </c>
      <c r="AD452" s="2">
        <v>0</v>
      </c>
      <c r="AE452" s="2">
        <v>12500</v>
      </c>
      <c r="AF452" s="2">
        <v>12500</v>
      </c>
      <c r="AG452" s="2">
        <v>12500</v>
      </c>
      <c r="AH452" s="1" t="s">
        <v>1048</v>
      </c>
      <c r="AI452" s="1" t="s">
        <v>1049</v>
      </c>
      <c r="AJ452" s="1" t="s">
        <v>244</v>
      </c>
      <c r="AK452" s="1" t="s">
        <v>42</v>
      </c>
      <c r="AL452" s="1" t="s">
        <v>245</v>
      </c>
      <c r="AM452" s="1"/>
    </row>
    <row r="453" spans="1:39" x14ac:dyDescent="0.3">
      <c r="A453" s="1" t="s">
        <v>233</v>
      </c>
      <c r="B453" s="1" t="str">
        <f t="shared" si="21"/>
        <v>214</v>
      </c>
      <c r="C453" s="1" t="str">
        <f t="shared" si="22"/>
        <v>21</v>
      </c>
      <c r="D453" s="1" t="str">
        <f t="shared" si="23"/>
        <v>2</v>
      </c>
      <c r="E453" s="1" t="s">
        <v>1050</v>
      </c>
      <c r="F453" s="1" t="s">
        <v>1051</v>
      </c>
      <c r="G453" s="1" t="s">
        <v>1083</v>
      </c>
      <c r="H453" s="1" t="s">
        <v>1084</v>
      </c>
      <c r="I453" s="1" t="s">
        <v>1118</v>
      </c>
      <c r="J453" s="1" t="s">
        <v>1119</v>
      </c>
      <c r="K453" s="1" t="s">
        <v>1120</v>
      </c>
      <c r="L453" s="1" t="s">
        <v>1120</v>
      </c>
      <c r="M453" s="1" t="s">
        <v>239</v>
      </c>
      <c r="N453" s="1" t="s">
        <v>240</v>
      </c>
      <c r="O453" s="1" t="s">
        <v>1121</v>
      </c>
      <c r="P453" s="1" t="s">
        <v>1121</v>
      </c>
      <c r="Q453" s="1"/>
      <c r="R453" s="1" t="s">
        <v>70</v>
      </c>
      <c r="S453" s="1" t="s">
        <v>71</v>
      </c>
      <c r="T453" s="1" t="s">
        <v>53</v>
      </c>
      <c r="U453" s="1" t="s">
        <v>136</v>
      </c>
      <c r="V453" s="1" t="s">
        <v>1122</v>
      </c>
      <c r="W453" s="2">
        <v>0</v>
      </c>
      <c r="X453" s="2">
        <v>1979</v>
      </c>
      <c r="Y453" s="2">
        <v>0</v>
      </c>
      <c r="Z453" s="2">
        <v>0</v>
      </c>
      <c r="AA453" s="2">
        <v>1979</v>
      </c>
      <c r="AB453" s="2">
        <v>1979</v>
      </c>
      <c r="AC453" s="1" t="s">
        <v>39</v>
      </c>
      <c r="AD453" s="2">
        <v>0</v>
      </c>
      <c r="AE453" s="2">
        <v>0</v>
      </c>
      <c r="AF453" s="2">
        <v>0</v>
      </c>
      <c r="AG453" s="2">
        <v>0</v>
      </c>
      <c r="AH453" s="1" t="s">
        <v>1048</v>
      </c>
      <c r="AI453" s="1" t="s">
        <v>1049</v>
      </c>
      <c r="AJ453" s="1" t="s">
        <v>531</v>
      </c>
      <c r="AK453" s="1" t="s">
        <v>42</v>
      </c>
      <c r="AL453" s="1" t="s">
        <v>141</v>
      </c>
      <c r="AM453" s="1"/>
    </row>
    <row r="454" spans="1:39" x14ac:dyDescent="0.3">
      <c r="A454" s="1" t="s">
        <v>233</v>
      </c>
      <c r="B454" s="1" t="str">
        <f t="shared" si="21"/>
        <v>214</v>
      </c>
      <c r="C454" s="1" t="str">
        <f t="shared" si="22"/>
        <v>21</v>
      </c>
      <c r="D454" s="1" t="str">
        <f t="shared" si="23"/>
        <v>2</v>
      </c>
      <c r="E454" s="1" t="s">
        <v>1050</v>
      </c>
      <c r="F454" s="1" t="s">
        <v>1051</v>
      </c>
      <c r="G454" s="1" t="s">
        <v>1083</v>
      </c>
      <c r="H454" s="1" t="s">
        <v>1084</v>
      </c>
      <c r="I454" s="1" t="s">
        <v>1123</v>
      </c>
      <c r="J454" s="1" t="s">
        <v>1119</v>
      </c>
      <c r="K454" s="1" t="s">
        <v>1124</v>
      </c>
      <c r="L454" s="1" t="s">
        <v>1124</v>
      </c>
      <c r="M454" s="1" t="s">
        <v>1125</v>
      </c>
      <c r="N454" s="1" t="s">
        <v>1126</v>
      </c>
      <c r="O454" s="1" t="s">
        <v>1127</v>
      </c>
      <c r="P454" s="1" t="s">
        <v>1128</v>
      </c>
      <c r="Q454" s="1"/>
      <c r="R454" s="1" t="s">
        <v>70</v>
      </c>
      <c r="S454" s="1" t="s">
        <v>71</v>
      </c>
      <c r="T454" s="1" t="s">
        <v>53</v>
      </c>
      <c r="U454" s="1" t="s">
        <v>136</v>
      </c>
      <c r="V454" s="1" t="s">
        <v>1129</v>
      </c>
      <c r="W454" s="2">
        <v>0</v>
      </c>
      <c r="X454" s="2">
        <v>109507.35</v>
      </c>
      <c r="Y454" s="2">
        <v>4900.92</v>
      </c>
      <c r="Z454" s="2">
        <v>4900.92</v>
      </c>
      <c r="AA454" s="2">
        <v>114408.27</v>
      </c>
      <c r="AB454" s="2">
        <v>10000</v>
      </c>
      <c r="AC454" s="1" t="s">
        <v>39</v>
      </c>
      <c r="AD454" s="2">
        <v>30000</v>
      </c>
      <c r="AE454" s="2">
        <v>0</v>
      </c>
      <c r="AF454" s="2">
        <v>0</v>
      </c>
      <c r="AG454" s="2">
        <v>0</v>
      </c>
      <c r="AH454" s="1" t="s">
        <v>1048</v>
      </c>
      <c r="AI454" s="1" t="s">
        <v>1049</v>
      </c>
      <c r="AJ454" s="1" t="s">
        <v>531</v>
      </c>
      <c r="AK454" s="1" t="s">
        <v>827</v>
      </c>
      <c r="AL454" s="1" t="s">
        <v>141</v>
      </c>
      <c r="AM454" s="1"/>
    </row>
    <row r="455" spans="1:39" x14ac:dyDescent="0.3">
      <c r="A455" s="1" t="s">
        <v>233</v>
      </c>
      <c r="B455" s="1" t="str">
        <f t="shared" si="21"/>
        <v>214</v>
      </c>
      <c r="C455" s="1" t="str">
        <f t="shared" si="22"/>
        <v>21</v>
      </c>
      <c r="D455" s="1" t="str">
        <f t="shared" si="23"/>
        <v>2</v>
      </c>
      <c r="E455" s="1" t="s">
        <v>1050</v>
      </c>
      <c r="F455" s="1" t="s">
        <v>1051</v>
      </c>
      <c r="G455" s="1" t="s">
        <v>1083</v>
      </c>
      <c r="H455" s="1" t="s">
        <v>1084</v>
      </c>
      <c r="I455" s="1" t="s">
        <v>1123</v>
      </c>
      <c r="J455" s="1" t="s">
        <v>1119</v>
      </c>
      <c r="K455" s="1" t="s">
        <v>1124</v>
      </c>
      <c r="L455" s="1" t="s">
        <v>1124</v>
      </c>
      <c r="M455" s="1" t="s">
        <v>239</v>
      </c>
      <c r="N455" s="1" t="s">
        <v>240</v>
      </c>
      <c r="O455" s="1" t="s">
        <v>1127</v>
      </c>
      <c r="P455" s="1" t="s">
        <v>1127</v>
      </c>
      <c r="Q455" s="1"/>
      <c r="R455" s="1" t="s">
        <v>70</v>
      </c>
      <c r="S455" s="1" t="s">
        <v>71</v>
      </c>
      <c r="T455" s="1" t="s">
        <v>53</v>
      </c>
      <c r="U455" s="1" t="s">
        <v>136</v>
      </c>
      <c r="V455" s="1" t="s">
        <v>1129</v>
      </c>
      <c r="W455" s="2">
        <v>2821.65</v>
      </c>
      <c r="X455" s="2">
        <v>0</v>
      </c>
      <c r="Y455" s="2">
        <v>0</v>
      </c>
      <c r="Z455" s="2">
        <v>0</v>
      </c>
      <c r="AA455" s="2">
        <v>0</v>
      </c>
      <c r="AB455" s="2">
        <v>0</v>
      </c>
      <c r="AC455" s="1" t="s">
        <v>39</v>
      </c>
      <c r="AD455" s="2">
        <v>0</v>
      </c>
      <c r="AE455" s="2">
        <v>0</v>
      </c>
      <c r="AF455" s="2">
        <v>0</v>
      </c>
      <c r="AG455" s="2">
        <v>0</v>
      </c>
      <c r="AH455" s="1" t="s">
        <v>1048</v>
      </c>
      <c r="AI455" s="1" t="s">
        <v>1049</v>
      </c>
      <c r="AJ455" s="1" t="s">
        <v>531</v>
      </c>
      <c r="AK455" s="1" t="s">
        <v>827</v>
      </c>
      <c r="AL455" s="1" t="s">
        <v>141</v>
      </c>
      <c r="AM455" s="1"/>
    </row>
    <row r="456" spans="1:39" x14ac:dyDescent="0.3">
      <c r="A456" s="1" t="s">
        <v>233</v>
      </c>
      <c r="B456" s="1" t="str">
        <f t="shared" si="21"/>
        <v>214</v>
      </c>
      <c r="C456" s="1" t="str">
        <f t="shared" si="22"/>
        <v>21</v>
      </c>
      <c r="D456" s="1" t="str">
        <f t="shared" si="23"/>
        <v>2</v>
      </c>
      <c r="E456" s="1" t="s">
        <v>1050</v>
      </c>
      <c r="F456" s="1" t="s">
        <v>1051</v>
      </c>
      <c r="G456" s="1" t="s">
        <v>1083</v>
      </c>
      <c r="H456" s="1" t="s">
        <v>1084</v>
      </c>
      <c r="I456" s="1" t="s">
        <v>1130</v>
      </c>
      <c r="J456" s="1" t="s">
        <v>1119</v>
      </c>
      <c r="K456" s="1" t="s">
        <v>529</v>
      </c>
      <c r="L456" s="1" t="s">
        <v>529</v>
      </c>
      <c r="M456" s="1" t="s">
        <v>239</v>
      </c>
      <c r="N456" s="1" t="s">
        <v>240</v>
      </c>
      <c r="O456" s="1" t="s">
        <v>1131</v>
      </c>
      <c r="P456" s="1" t="s">
        <v>1131</v>
      </c>
      <c r="Q456" s="1"/>
      <c r="R456" s="1" t="s">
        <v>70</v>
      </c>
      <c r="S456" s="1" t="s">
        <v>71</v>
      </c>
      <c r="T456" s="1" t="s">
        <v>53</v>
      </c>
      <c r="U456" s="1" t="s">
        <v>136</v>
      </c>
      <c r="V456" s="1" t="s">
        <v>1132</v>
      </c>
      <c r="W456" s="2">
        <v>0</v>
      </c>
      <c r="X456" s="2">
        <v>0</v>
      </c>
      <c r="Y456" s="2">
        <v>0</v>
      </c>
      <c r="Z456" s="2">
        <v>0</v>
      </c>
      <c r="AA456" s="2">
        <v>0</v>
      </c>
      <c r="AB456" s="2">
        <v>0</v>
      </c>
      <c r="AC456" s="1" t="s">
        <v>39</v>
      </c>
      <c r="AD456" s="2">
        <v>2777.25</v>
      </c>
      <c r="AE456" s="2">
        <v>0</v>
      </c>
      <c r="AF456" s="2">
        <v>0</v>
      </c>
      <c r="AG456" s="2">
        <v>0</v>
      </c>
      <c r="AH456" s="1" t="s">
        <v>1048</v>
      </c>
      <c r="AI456" s="1" t="s">
        <v>1049</v>
      </c>
      <c r="AJ456" s="1" t="s">
        <v>531</v>
      </c>
      <c r="AK456" s="1" t="s">
        <v>42</v>
      </c>
      <c r="AL456" s="1" t="s">
        <v>141</v>
      </c>
      <c r="AM456" s="1"/>
    </row>
    <row r="457" spans="1:39" x14ac:dyDescent="0.3">
      <c r="A457" s="1" t="s">
        <v>233</v>
      </c>
      <c r="B457" s="1" t="str">
        <f t="shared" si="21"/>
        <v>214</v>
      </c>
      <c r="C457" s="1" t="str">
        <f t="shared" si="22"/>
        <v>21</v>
      </c>
      <c r="D457" s="1" t="str">
        <f t="shared" si="23"/>
        <v>2</v>
      </c>
      <c r="E457" s="1" t="s">
        <v>1050</v>
      </c>
      <c r="F457" s="1" t="s">
        <v>1051</v>
      </c>
      <c r="G457" s="1" t="s">
        <v>1083</v>
      </c>
      <c r="H457" s="1" t="s">
        <v>1084</v>
      </c>
      <c r="I457" s="1" t="s">
        <v>1133</v>
      </c>
      <c r="J457" s="1" t="s">
        <v>1119</v>
      </c>
      <c r="K457" s="1" t="s">
        <v>1134</v>
      </c>
      <c r="L457" s="1" t="s">
        <v>1134</v>
      </c>
      <c r="M457" s="1" t="s">
        <v>239</v>
      </c>
      <c r="N457" s="1" t="s">
        <v>240</v>
      </c>
      <c r="O457" s="1" t="s">
        <v>1135</v>
      </c>
      <c r="P457" s="1" t="s">
        <v>1135</v>
      </c>
      <c r="Q457" s="1"/>
      <c r="R457" s="1" t="s">
        <v>70</v>
      </c>
      <c r="S457" s="1" t="s">
        <v>71</v>
      </c>
      <c r="T457" s="1" t="s">
        <v>53</v>
      </c>
      <c r="U457" s="1" t="s">
        <v>136</v>
      </c>
      <c r="V457" s="1" t="s">
        <v>1136</v>
      </c>
      <c r="W457" s="2">
        <v>0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  <c r="AC457" s="1" t="s">
        <v>39</v>
      </c>
      <c r="AD457" s="2">
        <v>10000</v>
      </c>
      <c r="AE457" s="2">
        <v>20000</v>
      </c>
      <c r="AF457" s="2">
        <v>20000</v>
      </c>
      <c r="AG457" s="2">
        <v>20000</v>
      </c>
      <c r="AH457" s="1" t="s">
        <v>1048</v>
      </c>
      <c r="AI457" s="1" t="s">
        <v>1049</v>
      </c>
      <c r="AJ457" s="1" t="s">
        <v>531</v>
      </c>
      <c r="AK457" s="1" t="s">
        <v>42</v>
      </c>
      <c r="AL457" s="1" t="s">
        <v>141</v>
      </c>
      <c r="AM457" s="1"/>
    </row>
    <row r="458" spans="1:39" x14ac:dyDescent="0.3">
      <c r="A458" s="1" t="s">
        <v>233</v>
      </c>
      <c r="B458" s="1" t="str">
        <f t="shared" si="21"/>
        <v>214</v>
      </c>
      <c r="C458" s="1" t="str">
        <f t="shared" si="22"/>
        <v>21</v>
      </c>
      <c r="D458" s="1" t="str">
        <f t="shared" si="23"/>
        <v>2</v>
      </c>
      <c r="E458" s="1" t="s">
        <v>1050</v>
      </c>
      <c r="F458" s="1" t="s">
        <v>1051</v>
      </c>
      <c r="G458" s="1" t="s">
        <v>1083</v>
      </c>
      <c r="H458" s="1" t="s">
        <v>1084</v>
      </c>
      <c r="I458" s="1" t="s">
        <v>1137</v>
      </c>
      <c r="J458" s="1" t="s">
        <v>1119</v>
      </c>
      <c r="K458" s="1" t="s">
        <v>1138</v>
      </c>
      <c r="L458" s="1" t="s">
        <v>1138</v>
      </c>
      <c r="M458" s="1" t="s">
        <v>239</v>
      </c>
      <c r="N458" s="1" t="s">
        <v>240</v>
      </c>
      <c r="O458" s="1" t="s">
        <v>1139</v>
      </c>
      <c r="P458" s="1" t="s">
        <v>1139</v>
      </c>
      <c r="Q458" s="1"/>
      <c r="R458" s="1" t="s">
        <v>70</v>
      </c>
      <c r="S458" s="1" t="s">
        <v>71</v>
      </c>
      <c r="T458" s="1" t="s">
        <v>53</v>
      </c>
      <c r="U458" s="1" t="s">
        <v>136</v>
      </c>
      <c r="V458" s="1" t="s">
        <v>1140</v>
      </c>
      <c r="W458" s="2">
        <v>0</v>
      </c>
      <c r="X458" s="2">
        <v>16067.83</v>
      </c>
      <c r="Y458" s="2">
        <v>0</v>
      </c>
      <c r="Z458" s="2">
        <v>0</v>
      </c>
      <c r="AA458" s="2">
        <v>16067.83</v>
      </c>
      <c r="AB458" s="2">
        <v>6067.83</v>
      </c>
      <c r="AC458" s="1" t="s">
        <v>39</v>
      </c>
      <c r="AD458" s="2">
        <v>10000</v>
      </c>
      <c r="AE458" s="2">
        <v>20000</v>
      </c>
      <c r="AF458" s="2">
        <v>10000</v>
      </c>
      <c r="AG458" s="2">
        <v>0</v>
      </c>
      <c r="AH458" s="1" t="s">
        <v>1048</v>
      </c>
      <c r="AI458" s="1" t="s">
        <v>1049</v>
      </c>
      <c r="AJ458" s="1" t="s">
        <v>531</v>
      </c>
      <c r="AK458" s="1" t="s">
        <v>42</v>
      </c>
      <c r="AL458" s="1" t="s">
        <v>141</v>
      </c>
      <c r="AM458" s="1"/>
    </row>
    <row r="459" spans="1:39" x14ac:dyDescent="0.3">
      <c r="A459" s="1" t="s">
        <v>233</v>
      </c>
      <c r="B459" s="1" t="str">
        <f t="shared" si="21"/>
        <v>214</v>
      </c>
      <c r="C459" s="1" t="str">
        <f t="shared" si="22"/>
        <v>21</v>
      </c>
      <c r="D459" s="1" t="str">
        <f t="shared" si="23"/>
        <v>2</v>
      </c>
      <c r="E459" s="1" t="s">
        <v>1050</v>
      </c>
      <c r="F459" s="1" t="s">
        <v>1051</v>
      </c>
      <c r="G459" s="1" t="s">
        <v>1083</v>
      </c>
      <c r="H459" s="1" t="s">
        <v>1084</v>
      </c>
      <c r="I459" s="1" t="s">
        <v>1141</v>
      </c>
      <c r="J459" s="1" t="s">
        <v>1119</v>
      </c>
      <c r="K459" s="1" t="s">
        <v>1100</v>
      </c>
      <c r="L459" s="1" t="s">
        <v>1100</v>
      </c>
      <c r="M459" s="1" t="s">
        <v>239</v>
      </c>
      <c r="N459" s="1" t="s">
        <v>240</v>
      </c>
      <c r="O459" s="1" t="s">
        <v>1101</v>
      </c>
      <c r="P459" s="1" t="s">
        <v>1101</v>
      </c>
      <c r="Q459" s="1"/>
      <c r="R459" s="1" t="s">
        <v>70</v>
      </c>
      <c r="S459" s="1" t="s">
        <v>71</v>
      </c>
      <c r="T459" s="1" t="s">
        <v>53</v>
      </c>
      <c r="U459" s="1" t="s">
        <v>136</v>
      </c>
      <c r="V459" s="1" t="s">
        <v>1142</v>
      </c>
      <c r="W459" s="2">
        <v>49592.83</v>
      </c>
      <c r="X459" s="2">
        <v>27008.53</v>
      </c>
      <c r="Y459" s="2">
        <v>37740.410000000003</v>
      </c>
      <c r="Z459" s="2">
        <v>8700.41</v>
      </c>
      <c r="AA459" s="2">
        <v>64748.94</v>
      </c>
      <c r="AB459" s="2">
        <v>64748.94</v>
      </c>
      <c r="AC459" s="1" t="s">
        <v>39</v>
      </c>
      <c r="AD459" s="2">
        <v>37195</v>
      </c>
      <c r="AE459" s="2">
        <v>15500</v>
      </c>
      <c r="AF459" s="2">
        <v>20000</v>
      </c>
      <c r="AG459" s="2">
        <v>0</v>
      </c>
      <c r="AH459" s="1" t="s">
        <v>1048</v>
      </c>
      <c r="AI459" s="1" t="s">
        <v>1049</v>
      </c>
      <c r="AJ459" s="1" t="s">
        <v>531</v>
      </c>
      <c r="AK459" s="1" t="s">
        <v>42</v>
      </c>
      <c r="AL459" s="1" t="s">
        <v>141</v>
      </c>
      <c r="AM459" s="1"/>
    </row>
    <row r="460" spans="1:39" x14ac:dyDescent="0.3">
      <c r="A460" s="1" t="s">
        <v>233</v>
      </c>
      <c r="B460" s="1" t="str">
        <f t="shared" si="21"/>
        <v>214</v>
      </c>
      <c r="C460" s="1" t="str">
        <f t="shared" si="22"/>
        <v>21</v>
      </c>
      <c r="D460" s="1" t="str">
        <f t="shared" si="23"/>
        <v>2</v>
      </c>
      <c r="E460" s="1" t="s">
        <v>1050</v>
      </c>
      <c r="F460" s="1" t="s">
        <v>1051</v>
      </c>
      <c r="G460" s="1" t="s">
        <v>1083</v>
      </c>
      <c r="H460" s="1" t="s">
        <v>1084</v>
      </c>
      <c r="I460" s="1" t="s">
        <v>1141</v>
      </c>
      <c r="J460" s="1" t="s">
        <v>1119</v>
      </c>
      <c r="K460" s="1" t="s">
        <v>1100</v>
      </c>
      <c r="L460" s="1" t="s">
        <v>1100</v>
      </c>
      <c r="M460" s="1" t="s">
        <v>131</v>
      </c>
      <c r="N460" s="1" t="s">
        <v>132</v>
      </c>
      <c r="O460" s="1" t="s">
        <v>1143</v>
      </c>
      <c r="P460" s="1" t="s">
        <v>1144</v>
      </c>
      <c r="Q460" s="1"/>
      <c r="R460" s="1" t="s">
        <v>70</v>
      </c>
      <c r="S460" s="1" t="s">
        <v>71</v>
      </c>
      <c r="T460" s="1" t="s">
        <v>53</v>
      </c>
      <c r="U460" s="1" t="s">
        <v>136</v>
      </c>
      <c r="V460" s="1" t="s">
        <v>1145</v>
      </c>
      <c r="W460" s="2">
        <v>0</v>
      </c>
      <c r="X460" s="2">
        <v>16885.45</v>
      </c>
      <c r="Y460" s="2">
        <v>8114.55</v>
      </c>
      <c r="Z460" s="2">
        <v>3698.05</v>
      </c>
      <c r="AA460" s="2">
        <v>25000</v>
      </c>
      <c r="AB460" s="2">
        <v>25000</v>
      </c>
      <c r="AC460" s="1" t="s">
        <v>39</v>
      </c>
      <c r="AD460" s="2">
        <v>15000</v>
      </c>
      <c r="AE460" s="2">
        <v>15000</v>
      </c>
      <c r="AF460" s="2">
        <v>15000</v>
      </c>
      <c r="AG460" s="2">
        <v>15000</v>
      </c>
      <c r="AH460" s="1" t="s">
        <v>1048</v>
      </c>
      <c r="AI460" s="1" t="s">
        <v>1049</v>
      </c>
      <c r="AJ460" s="1" t="s">
        <v>531</v>
      </c>
      <c r="AK460" s="1" t="s">
        <v>42</v>
      </c>
      <c r="AL460" s="1" t="s">
        <v>141</v>
      </c>
      <c r="AM460" s="1"/>
    </row>
    <row r="461" spans="1:39" x14ac:dyDescent="0.3">
      <c r="A461" s="1" t="s">
        <v>233</v>
      </c>
      <c r="B461" s="1" t="str">
        <f t="shared" si="21"/>
        <v>214</v>
      </c>
      <c r="C461" s="1" t="str">
        <f t="shared" si="22"/>
        <v>21</v>
      </c>
      <c r="D461" s="1" t="str">
        <f t="shared" si="23"/>
        <v>2</v>
      </c>
      <c r="E461" s="1" t="s">
        <v>1050</v>
      </c>
      <c r="F461" s="1" t="s">
        <v>1051</v>
      </c>
      <c r="G461" s="1" t="s">
        <v>1083</v>
      </c>
      <c r="H461" s="1" t="s">
        <v>1084</v>
      </c>
      <c r="I461" s="1" t="s">
        <v>1146</v>
      </c>
      <c r="J461" s="1" t="s">
        <v>1147</v>
      </c>
      <c r="K461" s="1" t="s">
        <v>1148</v>
      </c>
      <c r="L461" s="1" t="s">
        <v>1148</v>
      </c>
      <c r="M461" s="1" t="s">
        <v>131</v>
      </c>
      <c r="N461" s="1" t="s">
        <v>132</v>
      </c>
      <c r="O461" s="1" t="s">
        <v>1149</v>
      </c>
      <c r="P461" s="1" t="s">
        <v>1150</v>
      </c>
      <c r="Q461" s="1"/>
      <c r="R461" s="1" t="s">
        <v>70</v>
      </c>
      <c r="S461" s="1" t="s">
        <v>71</v>
      </c>
      <c r="T461" s="1" t="s">
        <v>53</v>
      </c>
      <c r="U461" s="1" t="s">
        <v>136</v>
      </c>
      <c r="V461" s="1" t="s">
        <v>1151</v>
      </c>
      <c r="W461" s="2">
        <v>0</v>
      </c>
      <c r="X461" s="2">
        <v>0</v>
      </c>
      <c r="Y461" s="2">
        <v>0</v>
      </c>
      <c r="Z461" s="2">
        <v>0</v>
      </c>
      <c r="AA461" s="2">
        <v>0</v>
      </c>
      <c r="AB461" s="2">
        <v>0</v>
      </c>
      <c r="AC461" s="1" t="s">
        <v>39</v>
      </c>
      <c r="AD461" s="2">
        <v>43634.06</v>
      </c>
      <c r="AE461" s="2">
        <v>0</v>
      </c>
      <c r="AF461" s="2">
        <v>0</v>
      </c>
      <c r="AG461" s="2">
        <v>0</v>
      </c>
      <c r="AH461" s="1" t="s">
        <v>1048</v>
      </c>
      <c r="AI461" s="1" t="s">
        <v>1049</v>
      </c>
      <c r="AJ461" s="1" t="s">
        <v>531</v>
      </c>
      <c r="AK461" s="1" t="s">
        <v>42</v>
      </c>
      <c r="AL461" s="1" t="s">
        <v>141</v>
      </c>
      <c r="AM461" s="1"/>
    </row>
    <row r="462" spans="1:39" x14ac:dyDescent="0.3">
      <c r="A462" s="1" t="s">
        <v>233</v>
      </c>
      <c r="B462" s="1" t="str">
        <f t="shared" si="21"/>
        <v>220</v>
      </c>
      <c r="C462" s="1" t="str">
        <f t="shared" si="22"/>
        <v>22</v>
      </c>
      <c r="D462" s="1" t="str">
        <f t="shared" si="23"/>
        <v>2</v>
      </c>
      <c r="E462" s="1" t="s">
        <v>1152</v>
      </c>
      <c r="F462" s="1" t="s">
        <v>1153</v>
      </c>
      <c r="G462" s="1" t="s">
        <v>1083</v>
      </c>
      <c r="H462" s="1" t="s">
        <v>1084</v>
      </c>
      <c r="I462" s="1"/>
      <c r="J462" s="1"/>
      <c r="K462" s="1"/>
      <c r="L462" s="1"/>
      <c r="M462" s="1" t="s">
        <v>239</v>
      </c>
      <c r="N462" s="1" t="s">
        <v>240</v>
      </c>
      <c r="O462" s="1" t="s">
        <v>1154</v>
      </c>
      <c r="P462" s="1" t="s">
        <v>1154</v>
      </c>
      <c r="Q462" s="1"/>
      <c r="R462" s="1" t="s">
        <v>405</v>
      </c>
      <c r="S462" s="1" t="s">
        <v>71</v>
      </c>
      <c r="T462" s="1" t="s">
        <v>36</v>
      </c>
      <c r="U462" s="1" t="s">
        <v>278</v>
      </c>
      <c r="V462" s="1" t="s">
        <v>1155</v>
      </c>
      <c r="W462" s="2">
        <v>0</v>
      </c>
      <c r="X462" s="2">
        <v>-6000</v>
      </c>
      <c r="Y462" s="2">
        <v>0</v>
      </c>
      <c r="Z462" s="2">
        <v>0</v>
      </c>
      <c r="AA462" s="2">
        <v>-6000</v>
      </c>
      <c r="AB462" s="2">
        <v>0</v>
      </c>
      <c r="AC462" s="1" t="s">
        <v>39</v>
      </c>
      <c r="AD462" s="2">
        <v>0</v>
      </c>
      <c r="AE462" s="2">
        <v>0</v>
      </c>
      <c r="AF462" s="2">
        <v>0</v>
      </c>
      <c r="AG462" s="2">
        <v>0</v>
      </c>
      <c r="AH462" s="1" t="s">
        <v>1048</v>
      </c>
      <c r="AI462" s="1" t="s">
        <v>1049</v>
      </c>
      <c r="AJ462" s="1"/>
      <c r="AK462" s="1" t="s">
        <v>42</v>
      </c>
      <c r="AL462" s="1"/>
      <c r="AM462" s="1"/>
    </row>
    <row r="463" spans="1:39" x14ac:dyDescent="0.3">
      <c r="A463" s="1" t="s">
        <v>233</v>
      </c>
      <c r="B463" s="1" t="str">
        <f t="shared" si="21"/>
        <v>224</v>
      </c>
      <c r="C463" s="1" t="str">
        <f t="shared" si="22"/>
        <v>22</v>
      </c>
      <c r="D463" s="1" t="str">
        <f t="shared" si="23"/>
        <v>2</v>
      </c>
      <c r="E463" s="1" t="s">
        <v>1156</v>
      </c>
      <c r="F463" s="1" t="s">
        <v>1084</v>
      </c>
      <c r="G463" s="1" t="s">
        <v>1083</v>
      </c>
      <c r="H463" s="1" t="s">
        <v>1084</v>
      </c>
      <c r="I463" s="1"/>
      <c r="J463" s="1"/>
      <c r="K463" s="1"/>
      <c r="L463" s="1"/>
      <c r="M463" s="1" t="s">
        <v>239</v>
      </c>
      <c r="N463" s="1" t="s">
        <v>240</v>
      </c>
      <c r="O463" s="1" t="s">
        <v>1157</v>
      </c>
      <c r="P463" s="1" t="s">
        <v>1157</v>
      </c>
      <c r="Q463" s="1"/>
      <c r="R463" s="1" t="s">
        <v>70</v>
      </c>
      <c r="S463" s="1" t="s">
        <v>71</v>
      </c>
      <c r="T463" s="1" t="s">
        <v>53</v>
      </c>
      <c r="U463" s="1" t="s">
        <v>136</v>
      </c>
      <c r="V463" s="1" t="s">
        <v>1158</v>
      </c>
      <c r="W463" s="2">
        <v>115000</v>
      </c>
      <c r="X463" s="2">
        <v>0</v>
      </c>
      <c r="Y463" s="2">
        <v>0</v>
      </c>
      <c r="Z463" s="2">
        <v>0</v>
      </c>
      <c r="AA463" s="2">
        <v>0</v>
      </c>
      <c r="AB463" s="2">
        <v>0</v>
      </c>
      <c r="AC463" s="1" t="s">
        <v>39</v>
      </c>
      <c r="AD463" s="2">
        <v>0</v>
      </c>
      <c r="AE463" s="2">
        <v>0</v>
      </c>
      <c r="AF463" s="2">
        <v>0</v>
      </c>
      <c r="AG463" s="2">
        <v>0</v>
      </c>
      <c r="AH463" s="1" t="s">
        <v>1048</v>
      </c>
      <c r="AI463" s="1" t="s">
        <v>1049</v>
      </c>
      <c r="AJ463" s="1"/>
      <c r="AK463" s="1" t="s">
        <v>42</v>
      </c>
      <c r="AL463" s="1"/>
      <c r="AM463" s="1"/>
    </row>
    <row r="464" spans="1:39" x14ac:dyDescent="0.3">
      <c r="A464" s="1" t="s">
        <v>233</v>
      </c>
      <c r="B464" s="1" t="str">
        <f t="shared" si="21"/>
        <v>224</v>
      </c>
      <c r="C464" s="1" t="str">
        <f t="shared" si="22"/>
        <v>22</v>
      </c>
      <c r="D464" s="1" t="str">
        <f t="shared" si="23"/>
        <v>2</v>
      </c>
      <c r="E464" s="1" t="s">
        <v>1156</v>
      </c>
      <c r="F464" s="1" t="s">
        <v>1084</v>
      </c>
      <c r="G464" s="1" t="s">
        <v>1083</v>
      </c>
      <c r="H464" s="1" t="s">
        <v>1084</v>
      </c>
      <c r="I464" s="1" t="s">
        <v>1109</v>
      </c>
      <c r="J464" s="1" t="s">
        <v>1110</v>
      </c>
      <c r="K464" s="1" t="s">
        <v>550</v>
      </c>
      <c r="L464" s="1" t="s">
        <v>550</v>
      </c>
      <c r="M464" s="1" t="s">
        <v>1043</v>
      </c>
      <c r="N464" s="1" t="s">
        <v>1044</v>
      </c>
      <c r="O464" s="1" t="s">
        <v>1159</v>
      </c>
      <c r="P464" s="1" t="s">
        <v>1159</v>
      </c>
      <c r="Q464" s="1"/>
      <c r="R464" s="1" t="s">
        <v>70</v>
      </c>
      <c r="S464" s="1" t="s">
        <v>71</v>
      </c>
      <c r="T464" s="1" t="s">
        <v>53</v>
      </c>
      <c r="U464" s="1" t="s">
        <v>331</v>
      </c>
      <c r="V464" s="1" t="s">
        <v>1160</v>
      </c>
      <c r="W464" s="2">
        <v>0</v>
      </c>
      <c r="X464" s="2">
        <v>20000</v>
      </c>
      <c r="Y464" s="2">
        <v>0</v>
      </c>
      <c r="Z464" s="2">
        <v>-10200</v>
      </c>
      <c r="AA464" s="2">
        <v>20000</v>
      </c>
      <c r="AB464" s="2">
        <v>0</v>
      </c>
      <c r="AC464" s="1" t="s">
        <v>39</v>
      </c>
      <c r="AD464" s="2">
        <v>20000</v>
      </c>
      <c r="AE464" s="2">
        <v>15000</v>
      </c>
      <c r="AF464" s="2">
        <v>15000</v>
      </c>
      <c r="AG464" s="2">
        <v>0</v>
      </c>
      <c r="AH464" s="1" t="s">
        <v>1048</v>
      </c>
      <c r="AI464" s="1" t="s">
        <v>1049</v>
      </c>
      <c r="AJ464" s="1" t="s">
        <v>244</v>
      </c>
      <c r="AK464" s="1" t="s">
        <v>42</v>
      </c>
      <c r="AL464" s="1" t="s">
        <v>245</v>
      </c>
      <c r="AM464" s="1"/>
    </row>
    <row r="465" spans="1:39" x14ac:dyDescent="0.3">
      <c r="A465" s="1" t="s">
        <v>233</v>
      </c>
      <c r="B465" s="1" t="str">
        <f t="shared" si="21"/>
        <v>224</v>
      </c>
      <c r="C465" s="1" t="str">
        <f t="shared" si="22"/>
        <v>22</v>
      </c>
      <c r="D465" s="1" t="str">
        <f t="shared" si="23"/>
        <v>2</v>
      </c>
      <c r="E465" s="1" t="s">
        <v>1156</v>
      </c>
      <c r="F465" s="1" t="s">
        <v>1084</v>
      </c>
      <c r="G465" s="1" t="s">
        <v>1083</v>
      </c>
      <c r="H465" s="1" t="s">
        <v>1084</v>
      </c>
      <c r="I465" s="1" t="s">
        <v>1161</v>
      </c>
      <c r="J465" s="1" t="s">
        <v>1162</v>
      </c>
      <c r="K465" s="1" t="s">
        <v>238</v>
      </c>
      <c r="L465" s="1" t="s">
        <v>238</v>
      </c>
      <c r="M465" s="1" t="s">
        <v>239</v>
      </c>
      <c r="N465" s="1" t="s">
        <v>240</v>
      </c>
      <c r="O465" s="1" t="s">
        <v>241</v>
      </c>
      <c r="P465" s="1" t="s">
        <v>241</v>
      </c>
      <c r="Q465" s="1"/>
      <c r="R465" s="1" t="s">
        <v>70</v>
      </c>
      <c r="S465" s="1" t="s">
        <v>71</v>
      </c>
      <c r="T465" s="1" t="s">
        <v>53</v>
      </c>
      <c r="U465" s="1" t="s">
        <v>136</v>
      </c>
      <c r="V465" s="1" t="s">
        <v>1163</v>
      </c>
      <c r="W465" s="2">
        <v>180373.53</v>
      </c>
      <c r="X465" s="2">
        <v>11642.55</v>
      </c>
      <c r="Y465" s="2">
        <v>203199.81</v>
      </c>
      <c r="Z465" s="2">
        <v>201099.81</v>
      </c>
      <c r="AA465" s="2">
        <v>214842.36</v>
      </c>
      <c r="AB465" s="2">
        <v>214842.36</v>
      </c>
      <c r="AC465" s="1" t="s">
        <v>39</v>
      </c>
      <c r="AD465" s="2">
        <v>86100</v>
      </c>
      <c r="AE465" s="2">
        <v>118349.92</v>
      </c>
      <c r="AF465" s="2">
        <v>118349.92</v>
      </c>
      <c r="AG465" s="2">
        <v>118349.92</v>
      </c>
      <c r="AH465" s="1" t="s">
        <v>1048</v>
      </c>
      <c r="AI465" s="1" t="s">
        <v>1049</v>
      </c>
      <c r="AJ465" s="1" t="s">
        <v>244</v>
      </c>
      <c r="AK465" s="1" t="s">
        <v>42</v>
      </c>
      <c r="AL465" s="1" t="s">
        <v>245</v>
      </c>
      <c r="AM465" s="1" t="s">
        <v>236</v>
      </c>
    </row>
    <row r="466" spans="1:39" x14ac:dyDescent="0.3">
      <c r="A466" s="1" t="s">
        <v>233</v>
      </c>
      <c r="B466" s="1" t="str">
        <f t="shared" si="21"/>
        <v>224</v>
      </c>
      <c r="C466" s="1" t="str">
        <f t="shared" si="22"/>
        <v>22</v>
      </c>
      <c r="D466" s="1" t="str">
        <f t="shared" si="23"/>
        <v>2</v>
      </c>
      <c r="E466" s="1" t="s">
        <v>1156</v>
      </c>
      <c r="F466" s="1" t="s">
        <v>1084</v>
      </c>
      <c r="G466" s="1" t="s">
        <v>1083</v>
      </c>
      <c r="H466" s="1" t="s">
        <v>1084</v>
      </c>
      <c r="I466" s="1" t="s">
        <v>1089</v>
      </c>
      <c r="J466" s="1" t="s">
        <v>1090</v>
      </c>
      <c r="K466" s="1" t="s">
        <v>238</v>
      </c>
      <c r="L466" s="1" t="s">
        <v>238</v>
      </c>
      <c r="M466" s="1" t="s">
        <v>131</v>
      </c>
      <c r="N466" s="1" t="s">
        <v>132</v>
      </c>
      <c r="O466" s="1" t="s">
        <v>1091</v>
      </c>
      <c r="P466" s="1" t="s">
        <v>1092</v>
      </c>
      <c r="Q466" s="1"/>
      <c r="R466" s="1" t="s">
        <v>70</v>
      </c>
      <c r="S466" s="1" t="s">
        <v>71</v>
      </c>
      <c r="T466" s="1" t="s">
        <v>53</v>
      </c>
      <c r="U466" s="1" t="s">
        <v>136</v>
      </c>
      <c r="V466" s="1" t="s">
        <v>1164</v>
      </c>
      <c r="W466" s="2">
        <v>0</v>
      </c>
      <c r="X466" s="2">
        <v>0</v>
      </c>
      <c r="Y466" s="2">
        <v>0</v>
      </c>
      <c r="Z466" s="2">
        <v>0</v>
      </c>
      <c r="AA466" s="2">
        <v>0</v>
      </c>
      <c r="AB466" s="2">
        <v>0</v>
      </c>
      <c r="AC466" s="1" t="s">
        <v>39</v>
      </c>
      <c r="AD466" s="2">
        <v>147000</v>
      </c>
      <c r="AE466" s="2">
        <v>0</v>
      </c>
      <c r="AF466" s="2">
        <v>0</v>
      </c>
      <c r="AG466" s="2">
        <v>0</v>
      </c>
      <c r="AH466" s="1" t="s">
        <v>1048</v>
      </c>
      <c r="AI466" s="1" t="s">
        <v>1049</v>
      </c>
      <c r="AJ466" s="1" t="s">
        <v>244</v>
      </c>
      <c r="AK466" s="1" t="s">
        <v>42</v>
      </c>
      <c r="AL466" s="1" t="s">
        <v>245</v>
      </c>
      <c r="AM466" s="1"/>
    </row>
    <row r="467" spans="1:39" x14ac:dyDescent="0.3">
      <c r="A467" s="1" t="s">
        <v>233</v>
      </c>
      <c r="B467" s="1" t="str">
        <f t="shared" si="21"/>
        <v>224</v>
      </c>
      <c r="C467" s="1" t="str">
        <f t="shared" si="22"/>
        <v>22</v>
      </c>
      <c r="D467" s="1" t="str">
        <f t="shared" si="23"/>
        <v>2</v>
      </c>
      <c r="E467" s="1" t="s">
        <v>1156</v>
      </c>
      <c r="F467" s="1" t="s">
        <v>1084</v>
      </c>
      <c r="G467" s="1" t="s">
        <v>1083</v>
      </c>
      <c r="H467" s="1" t="s">
        <v>1084</v>
      </c>
      <c r="I467" s="1" t="s">
        <v>1089</v>
      </c>
      <c r="J467" s="1" t="s">
        <v>1090</v>
      </c>
      <c r="K467" s="1" t="s">
        <v>238</v>
      </c>
      <c r="L467" s="1" t="s">
        <v>238</v>
      </c>
      <c r="M467" s="1" t="s">
        <v>131</v>
      </c>
      <c r="N467" s="1" t="s">
        <v>132</v>
      </c>
      <c r="O467" s="1" t="s">
        <v>1094</v>
      </c>
      <c r="P467" s="1" t="s">
        <v>1095</v>
      </c>
      <c r="Q467" s="1"/>
      <c r="R467" s="1" t="s">
        <v>70</v>
      </c>
      <c r="S467" s="1" t="s">
        <v>71</v>
      </c>
      <c r="T467" s="1" t="s">
        <v>53</v>
      </c>
      <c r="U467" s="1" t="s">
        <v>136</v>
      </c>
      <c r="V467" s="1" t="s">
        <v>1165</v>
      </c>
      <c r="W467" s="2">
        <v>0</v>
      </c>
      <c r="X467" s="2">
        <v>0</v>
      </c>
      <c r="Y467" s="2">
        <v>0</v>
      </c>
      <c r="Z467" s="2">
        <v>0</v>
      </c>
      <c r="AA467" s="2">
        <v>0</v>
      </c>
      <c r="AB467" s="2">
        <v>0</v>
      </c>
      <c r="AC467" s="1" t="s">
        <v>39</v>
      </c>
      <c r="AD467" s="2">
        <v>170000</v>
      </c>
      <c r="AE467" s="2">
        <v>0</v>
      </c>
      <c r="AF467" s="2">
        <v>0</v>
      </c>
      <c r="AG467" s="2">
        <v>0</v>
      </c>
      <c r="AH467" s="1" t="s">
        <v>1048</v>
      </c>
      <c r="AI467" s="1" t="s">
        <v>1049</v>
      </c>
      <c r="AJ467" s="1" t="s">
        <v>244</v>
      </c>
      <c r="AK467" s="1" t="s">
        <v>42</v>
      </c>
      <c r="AL467" s="1" t="s">
        <v>245</v>
      </c>
      <c r="AM467" s="1"/>
    </row>
    <row r="468" spans="1:39" x14ac:dyDescent="0.3">
      <c r="A468" s="1" t="s">
        <v>233</v>
      </c>
      <c r="B468" s="1" t="str">
        <f t="shared" si="21"/>
        <v>224</v>
      </c>
      <c r="C468" s="1" t="str">
        <f t="shared" si="22"/>
        <v>22</v>
      </c>
      <c r="D468" s="1" t="str">
        <f t="shared" si="23"/>
        <v>2</v>
      </c>
      <c r="E468" s="1" t="s">
        <v>1156</v>
      </c>
      <c r="F468" s="1" t="s">
        <v>1084</v>
      </c>
      <c r="G468" s="1" t="s">
        <v>1083</v>
      </c>
      <c r="H468" s="1" t="s">
        <v>1084</v>
      </c>
      <c r="I468" s="1" t="s">
        <v>1089</v>
      </c>
      <c r="J468" s="1" t="s">
        <v>1090</v>
      </c>
      <c r="K468" s="1" t="s">
        <v>238</v>
      </c>
      <c r="L468" s="1" t="s">
        <v>238</v>
      </c>
      <c r="M468" s="1" t="s">
        <v>131</v>
      </c>
      <c r="N468" s="1" t="s">
        <v>132</v>
      </c>
      <c r="O468" s="1"/>
      <c r="P468" s="1"/>
      <c r="Q468" s="1"/>
      <c r="R468" s="1" t="s">
        <v>70</v>
      </c>
      <c r="S468" s="1" t="s">
        <v>71</v>
      </c>
      <c r="T468" s="1" t="s">
        <v>53</v>
      </c>
      <c r="U468" s="1" t="s">
        <v>136</v>
      </c>
      <c r="V468" s="1" t="s">
        <v>1166</v>
      </c>
      <c r="W468" s="2">
        <v>0</v>
      </c>
      <c r="X468" s="2">
        <v>0</v>
      </c>
      <c r="Y468" s="2">
        <v>0</v>
      </c>
      <c r="Z468" s="2">
        <v>0</v>
      </c>
      <c r="AA468" s="2">
        <v>0</v>
      </c>
      <c r="AB468" s="2">
        <v>0</v>
      </c>
      <c r="AC468" s="1" t="s">
        <v>39</v>
      </c>
      <c r="AD468" s="2">
        <v>0</v>
      </c>
      <c r="AE468" s="2">
        <v>122475.12</v>
      </c>
      <c r="AF468" s="2">
        <v>122475.12</v>
      </c>
      <c r="AG468" s="2">
        <v>122475.12</v>
      </c>
      <c r="AH468" s="1" t="s">
        <v>1048</v>
      </c>
      <c r="AI468" s="1" t="s">
        <v>1049</v>
      </c>
      <c r="AJ468" s="1" t="s">
        <v>244</v>
      </c>
      <c r="AK468" s="1" t="s">
        <v>42</v>
      </c>
      <c r="AL468" s="1" t="s">
        <v>245</v>
      </c>
      <c r="AM468" s="1"/>
    </row>
    <row r="469" spans="1:39" x14ac:dyDescent="0.3">
      <c r="A469" s="1" t="s">
        <v>233</v>
      </c>
      <c r="B469" s="1" t="str">
        <f t="shared" si="21"/>
        <v>224</v>
      </c>
      <c r="C469" s="1" t="str">
        <f t="shared" si="22"/>
        <v>22</v>
      </c>
      <c r="D469" s="1" t="str">
        <f t="shared" si="23"/>
        <v>2</v>
      </c>
      <c r="E469" s="1" t="s">
        <v>1156</v>
      </c>
      <c r="F469" s="1" t="s">
        <v>1084</v>
      </c>
      <c r="G469" s="1" t="s">
        <v>1083</v>
      </c>
      <c r="H469" s="1" t="s">
        <v>1084</v>
      </c>
      <c r="I469" s="1" t="s">
        <v>236</v>
      </c>
      <c r="J469" s="1" t="s">
        <v>237</v>
      </c>
      <c r="K469" s="1" t="s">
        <v>238</v>
      </c>
      <c r="L469" s="1" t="s">
        <v>238</v>
      </c>
      <c r="M469" s="1" t="s">
        <v>239</v>
      </c>
      <c r="N469" s="1" t="s">
        <v>240</v>
      </c>
      <c r="O469" s="1" t="s">
        <v>241</v>
      </c>
      <c r="P469" s="1" t="s">
        <v>241</v>
      </c>
      <c r="Q469" s="1"/>
      <c r="R469" s="1" t="s">
        <v>70</v>
      </c>
      <c r="S469" s="1" t="s">
        <v>71</v>
      </c>
      <c r="T469" s="1" t="s">
        <v>53</v>
      </c>
      <c r="U469" s="1" t="s">
        <v>136</v>
      </c>
      <c r="V469" s="1" t="s">
        <v>243</v>
      </c>
      <c r="W469" s="2">
        <v>152064.41</v>
      </c>
      <c r="X469" s="2">
        <v>16734.16</v>
      </c>
      <c r="Y469" s="2">
        <v>135330.25</v>
      </c>
      <c r="Z469" s="2">
        <v>135330.25</v>
      </c>
      <c r="AA469" s="2">
        <v>152064.41</v>
      </c>
      <c r="AB469" s="2">
        <v>152064.41</v>
      </c>
      <c r="AC469" s="1" t="s">
        <v>39</v>
      </c>
      <c r="AD469" s="2">
        <v>152064.41</v>
      </c>
      <c r="AE469" s="2">
        <v>152064.41</v>
      </c>
      <c r="AF469" s="2">
        <v>152064.41</v>
      </c>
      <c r="AG469" s="2">
        <v>152064.41</v>
      </c>
      <c r="AH469" s="1" t="s">
        <v>1048</v>
      </c>
      <c r="AI469" s="1" t="s">
        <v>1049</v>
      </c>
      <c r="AJ469" s="1" t="s">
        <v>244</v>
      </c>
      <c r="AK469" s="1" t="s">
        <v>42</v>
      </c>
      <c r="AL469" s="1" t="s">
        <v>245</v>
      </c>
      <c r="AM469" s="1"/>
    </row>
    <row r="470" spans="1:39" x14ac:dyDescent="0.3">
      <c r="A470" s="1" t="s">
        <v>233</v>
      </c>
      <c r="B470" s="1" t="str">
        <f t="shared" si="21"/>
        <v>224</v>
      </c>
      <c r="C470" s="1" t="str">
        <f t="shared" si="22"/>
        <v>22</v>
      </c>
      <c r="D470" s="1" t="str">
        <f t="shared" si="23"/>
        <v>2</v>
      </c>
      <c r="E470" s="1" t="s">
        <v>1156</v>
      </c>
      <c r="F470" s="1" t="s">
        <v>1084</v>
      </c>
      <c r="G470" s="1" t="s">
        <v>1083</v>
      </c>
      <c r="H470" s="1" t="s">
        <v>1084</v>
      </c>
      <c r="I470" s="1" t="s">
        <v>1167</v>
      </c>
      <c r="J470" s="1" t="s">
        <v>1087</v>
      </c>
      <c r="K470" s="1" t="s">
        <v>1120</v>
      </c>
      <c r="L470" s="1" t="s">
        <v>1120</v>
      </c>
      <c r="M470" s="1" t="s">
        <v>239</v>
      </c>
      <c r="N470" s="1" t="s">
        <v>240</v>
      </c>
      <c r="O470" s="1" t="s">
        <v>1121</v>
      </c>
      <c r="P470" s="1" t="s">
        <v>1121</v>
      </c>
      <c r="Q470" s="1"/>
      <c r="R470" s="1" t="s">
        <v>70</v>
      </c>
      <c r="S470" s="1" t="s">
        <v>71</v>
      </c>
      <c r="T470" s="1" t="s">
        <v>53</v>
      </c>
      <c r="U470" s="1" t="s">
        <v>136</v>
      </c>
      <c r="V470" s="1" t="s">
        <v>1168</v>
      </c>
      <c r="W470" s="2">
        <v>0</v>
      </c>
      <c r="X470" s="2">
        <v>19785</v>
      </c>
      <c r="Y470" s="2">
        <v>0</v>
      </c>
      <c r="Z470" s="2">
        <v>0</v>
      </c>
      <c r="AA470" s="2">
        <v>19785</v>
      </c>
      <c r="AB470" s="2">
        <v>10000</v>
      </c>
      <c r="AC470" s="1" t="s">
        <v>39</v>
      </c>
      <c r="AD470" s="2">
        <v>9785</v>
      </c>
      <c r="AE470" s="2">
        <v>0</v>
      </c>
      <c r="AF470" s="2">
        <v>0</v>
      </c>
      <c r="AG470" s="2">
        <v>0</v>
      </c>
      <c r="AH470" s="1" t="s">
        <v>1048</v>
      </c>
      <c r="AI470" s="1" t="s">
        <v>1049</v>
      </c>
      <c r="AJ470" s="1" t="s">
        <v>531</v>
      </c>
      <c r="AK470" s="1" t="s">
        <v>42</v>
      </c>
      <c r="AL470" s="1" t="s">
        <v>141</v>
      </c>
      <c r="AM470" s="1"/>
    </row>
    <row r="471" spans="1:39" x14ac:dyDescent="0.3">
      <c r="A471" s="1" t="s">
        <v>233</v>
      </c>
      <c r="B471" s="1" t="str">
        <f t="shared" si="21"/>
        <v>224</v>
      </c>
      <c r="C471" s="1" t="str">
        <f t="shared" si="22"/>
        <v>22</v>
      </c>
      <c r="D471" s="1" t="str">
        <f t="shared" si="23"/>
        <v>2</v>
      </c>
      <c r="E471" s="1" t="s">
        <v>1156</v>
      </c>
      <c r="F471" s="1" t="s">
        <v>1084</v>
      </c>
      <c r="G471" s="1" t="s">
        <v>1083</v>
      </c>
      <c r="H471" s="1" t="s">
        <v>1084</v>
      </c>
      <c r="I471" s="1" t="s">
        <v>1169</v>
      </c>
      <c r="J471" s="1" t="s">
        <v>1087</v>
      </c>
      <c r="K471" s="1" t="s">
        <v>1124</v>
      </c>
      <c r="L471" s="1" t="s">
        <v>1124</v>
      </c>
      <c r="M471" s="1" t="s">
        <v>1125</v>
      </c>
      <c r="N471" s="1" t="s">
        <v>1126</v>
      </c>
      <c r="O471" s="1" t="s">
        <v>1127</v>
      </c>
      <c r="P471" s="1" t="s">
        <v>1128</v>
      </c>
      <c r="Q471" s="1"/>
      <c r="R471" s="1" t="s">
        <v>70</v>
      </c>
      <c r="S471" s="1" t="s">
        <v>71</v>
      </c>
      <c r="T471" s="1" t="s">
        <v>53</v>
      </c>
      <c r="U471" s="1" t="s">
        <v>136</v>
      </c>
      <c r="V471" s="1" t="s">
        <v>1170</v>
      </c>
      <c r="W471" s="2">
        <v>0</v>
      </c>
      <c r="X471" s="2">
        <v>0</v>
      </c>
      <c r="Y471" s="2">
        <v>544801.28000000003</v>
      </c>
      <c r="Z471" s="2">
        <v>115784.34</v>
      </c>
      <c r="AA471" s="2">
        <v>544801.28000000003</v>
      </c>
      <c r="AB471" s="2">
        <v>544801.28000000003</v>
      </c>
      <c r="AC471" s="1" t="s">
        <v>39</v>
      </c>
      <c r="AD471" s="2">
        <v>1089602.55</v>
      </c>
      <c r="AE471" s="2">
        <v>0</v>
      </c>
      <c r="AF471" s="2">
        <v>0</v>
      </c>
      <c r="AG471" s="2">
        <v>0</v>
      </c>
      <c r="AH471" s="1" t="s">
        <v>1048</v>
      </c>
      <c r="AI471" s="1" t="s">
        <v>1049</v>
      </c>
      <c r="AJ471" s="1" t="s">
        <v>531</v>
      </c>
      <c r="AK471" s="1" t="s">
        <v>827</v>
      </c>
      <c r="AL471" s="1" t="s">
        <v>141</v>
      </c>
      <c r="AM471" s="1"/>
    </row>
    <row r="472" spans="1:39" x14ac:dyDescent="0.3">
      <c r="A472" s="1" t="s">
        <v>233</v>
      </c>
      <c r="B472" s="1" t="str">
        <f t="shared" si="21"/>
        <v>224</v>
      </c>
      <c r="C472" s="1" t="str">
        <f t="shared" si="22"/>
        <v>22</v>
      </c>
      <c r="D472" s="1" t="str">
        <f t="shared" si="23"/>
        <v>2</v>
      </c>
      <c r="E472" s="1" t="s">
        <v>1156</v>
      </c>
      <c r="F472" s="1" t="s">
        <v>1084</v>
      </c>
      <c r="G472" s="1" t="s">
        <v>1083</v>
      </c>
      <c r="H472" s="1" t="s">
        <v>1084</v>
      </c>
      <c r="I472" s="1" t="s">
        <v>1086</v>
      </c>
      <c r="J472" s="1" t="s">
        <v>1087</v>
      </c>
      <c r="K472" s="1" t="s">
        <v>529</v>
      </c>
      <c r="L472" s="1" t="s">
        <v>529</v>
      </c>
      <c r="M472" s="1" t="s">
        <v>239</v>
      </c>
      <c r="N472" s="1" t="s">
        <v>240</v>
      </c>
      <c r="O472" s="1" t="s">
        <v>1131</v>
      </c>
      <c r="P472" s="1" t="s">
        <v>1131</v>
      </c>
      <c r="Q472" s="1"/>
      <c r="R472" s="1" t="s">
        <v>70</v>
      </c>
      <c r="S472" s="1" t="s">
        <v>71</v>
      </c>
      <c r="T472" s="1" t="s">
        <v>53</v>
      </c>
      <c r="U472" s="1" t="s">
        <v>136</v>
      </c>
      <c r="V472" s="1" t="s">
        <v>1171</v>
      </c>
      <c r="W472" s="2">
        <v>0</v>
      </c>
      <c r="X472" s="2">
        <v>0</v>
      </c>
      <c r="Y472" s="2">
        <v>0</v>
      </c>
      <c r="Z472" s="2">
        <v>0</v>
      </c>
      <c r="AA472" s="2">
        <v>0</v>
      </c>
      <c r="AB472" s="2">
        <v>0</v>
      </c>
      <c r="AC472" s="1" t="s">
        <v>39</v>
      </c>
      <c r="AD472" s="2">
        <v>0</v>
      </c>
      <c r="AE472" s="2">
        <v>93488.19</v>
      </c>
      <c r="AF472" s="2">
        <v>0</v>
      </c>
      <c r="AG472" s="2">
        <v>0</v>
      </c>
      <c r="AH472" s="1" t="s">
        <v>1048</v>
      </c>
      <c r="AI472" s="1" t="s">
        <v>1049</v>
      </c>
      <c r="AJ472" s="1" t="s">
        <v>531</v>
      </c>
      <c r="AK472" s="1" t="s">
        <v>42</v>
      </c>
      <c r="AL472" s="1" t="s">
        <v>141</v>
      </c>
      <c r="AM472" s="1"/>
    </row>
    <row r="473" spans="1:39" x14ac:dyDescent="0.3">
      <c r="A473" s="1" t="s">
        <v>233</v>
      </c>
      <c r="B473" s="1" t="str">
        <f t="shared" si="21"/>
        <v>224</v>
      </c>
      <c r="C473" s="1" t="str">
        <f t="shared" si="22"/>
        <v>22</v>
      </c>
      <c r="D473" s="1" t="str">
        <f t="shared" si="23"/>
        <v>2</v>
      </c>
      <c r="E473" s="1" t="s">
        <v>1156</v>
      </c>
      <c r="F473" s="1" t="s">
        <v>1084</v>
      </c>
      <c r="G473" s="1" t="s">
        <v>1083</v>
      </c>
      <c r="H473" s="1" t="s">
        <v>1084</v>
      </c>
      <c r="I473" s="1" t="s">
        <v>1172</v>
      </c>
      <c r="J473" s="1" t="s">
        <v>1087</v>
      </c>
      <c r="K473" s="1" t="s">
        <v>1134</v>
      </c>
      <c r="L473" s="1" t="s">
        <v>1134</v>
      </c>
      <c r="M473" s="1" t="s">
        <v>239</v>
      </c>
      <c r="N473" s="1" t="s">
        <v>240</v>
      </c>
      <c r="O473" s="1" t="s">
        <v>1135</v>
      </c>
      <c r="P473" s="1" t="s">
        <v>1135</v>
      </c>
      <c r="Q473" s="1"/>
      <c r="R473" s="1" t="s">
        <v>70</v>
      </c>
      <c r="S473" s="1" t="s">
        <v>71</v>
      </c>
      <c r="T473" s="1" t="s">
        <v>53</v>
      </c>
      <c r="U473" s="1" t="s">
        <v>136</v>
      </c>
      <c r="V473" s="1" t="s">
        <v>1173</v>
      </c>
      <c r="W473" s="2">
        <v>0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1" t="s">
        <v>39</v>
      </c>
      <c r="AD473" s="2">
        <v>0</v>
      </c>
      <c r="AE473" s="2">
        <v>0</v>
      </c>
      <c r="AF473" s="2">
        <v>200000</v>
      </c>
      <c r="AG473" s="2">
        <v>600000</v>
      </c>
      <c r="AH473" s="1" t="s">
        <v>1048</v>
      </c>
      <c r="AI473" s="1" t="s">
        <v>1049</v>
      </c>
      <c r="AJ473" s="1" t="s">
        <v>531</v>
      </c>
      <c r="AK473" s="1" t="s">
        <v>42</v>
      </c>
      <c r="AL473" s="1" t="s">
        <v>141</v>
      </c>
      <c r="AM473" s="1"/>
    </row>
    <row r="474" spans="1:39" x14ac:dyDescent="0.3">
      <c r="A474" s="1" t="s">
        <v>233</v>
      </c>
      <c r="B474" s="1" t="str">
        <f t="shared" si="21"/>
        <v>224</v>
      </c>
      <c r="C474" s="1" t="str">
        <f t="shared" si="22"/>
        <v>22</v>
      </c>
      <c r="D474" s="1" t="str">
        <f t="shared" si="23"/>
        <v>2</v>
      </c>
      <c r="E474" s="1" t="s">
        <v>1156</v>
      </c>
      <c r="F474" s="1" t="s">
        <v>1084</v>
      </c>
      <c r="G474" s="1" t="s">
        <v>1083</v>
      </c>
      <c r="H474" s="1" t="s">
        <v>1084</v>
      </c>
      <c r="I474" s="1" t="s">
        <v>1174</v>
      </c>
      <c r="J474" s="1" t="s">
        <v>1087</v>
      </c>
      <c r="K474" s="1" t="s">
        <v>1138</v>
      </c>
      <c r="L474" s="1" t="s">
        <v>1138</v>
      </c>
      <c r="M474" s="1" t="s">
        <v>239</v>
      </c>
      <c r="N474" s="1" t="s">
        <v>240</v>
      </c>
      <c r="O474" s="1" t="s">
        <v>1139</v>
      </c>
      <c r="P474" s="1" t="s">
        <v>1139</v>
      </c>
      <c r="Q474" s="1"/>
      <c r="R474" s="1" t="s">
        <v>70</v>
      </c>
      <c r="S474" s="1" t="s">
        <v>71</v>
      </c>
      <c r="T474" s="1" t="s">
        <v>53</v>
      </c>
      <c r="U474" s="1" t="s">
        <v>136</v>
      </c>
      <c r="V474" s="1" t="s">
        <v>1175</v>
      </c>
      <c r="W474" s="2">
        <v>0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1" t="s">
        <v>39</v>
      </c>
      <c r="AD474" s="2">
        <v>0</v>
      </c>
      <c r="AE474" s="2">
        <v>200000</v>
      </c>
      <c r="AF474" s="2">
        <v>100000</v>
      </c>
      <c r="AG474" s="2">
        <v>0</v>
      </c>
      <c r="AH474" s="1" t="s">
        <v>1048</v>
      </c>
      <c r="AI474" s="1" t="s">
        <v>1049</v>
      </c>
      <c r="AJ474" s="1" t="s">
        <v>531</v>
      </c>
      <c r="AK474" s="1" t="s">
        <v>42</v>
      </c>
      <c r="AL474" s="1" t="s">
        <v>141</v>
      </c>
      <c r="AM474" s="1"/>
    </row>
    <row r="475" spans="1:39" x14ac:dyDescent="0.3">
      <c r="A475" s="1" t="s">
        <v>233</v>
      </c>
      <c r="B475" s="1" t="str">
        <f t="shared" si="21"/>
        <v>224</v>
      </c>
      <c r="C475" s="1" t="str">
        <f t="shared" si="22"/>
        <v>22</v>
      </c>
      <c r="D475" s="1" t="str">
        <f t="shared" si="23"/>
        <v>2</v>
      </c>
      <c r="E475" s="1" t="s">
        <v>1156</v>
      </c>
      <c r="F475" s="1" t="s">
        <v>1084</v>
      </c>
      <c r="G475" s="1" t="s">
        <v>1083</v>
      </c>
      <c r="H475" s="1" t="s">
        <v>1084</v>
      </c>
      <c r="I475" s="1" t="s">
        <v>1099</v>
      </c>
      <c r="J475" s="1" t="s">
        <v>1087</v>
      </c>
      <c r="K475" s="1" t="s">
        <v>1100</v>
      </c>
      <c r="L475" s="1" t="s">
        <v>1100</v>
      </c>
      <c r="M475" s="1" t="s">
        <v>239</v>
      </c>
      <c r="N475" s="1" t="s">
        <v>240</v>
      </c>
      <c r="O475" s="1" t="s">
        <v>1101</v>
      </c>
      <c r="P475" s="1" t="s">
        <v>1101</v>
      </c>
      <c r="Q475" s="1"/>
      <c r="R475" s="1" t="s">
        <v>70</v>
      </c>
      <c r="S475" s="1" t="s">
        <v>71</v>
      </c>
      <c r="T475" s="1" t="s">
        <v>53</v>
      </c>
      <c r="U475" s="1" t="s">
        <v>136</v>
      </c>
      <c r="V475" s="1" t="s">
        <v>1176</v>
      </c>
      <c r="W475" s="2">
        <v>0</v>
      </c>
      <c r="X475" s="2">
        <v>0</v>
      </c>
      <c r="Y475" s="2">
        <v>0</v>
      </c>
      <c r="Z475" s="2">
        <v>0</v>
      </c>
      <c r="AA475" s="2">
        <v>0</v>
      </c>
      <c r="AB475" s="2">
        <v>0</v>
      </c>
      <c r="AC475" s="1" t="s">
        <v>39</v>
      </c>
      <c r="AD475" s="2">
        <v>0</v>
      </c>
      <c r="AE475" s="2">
        <v>940824.85</v>
      </c>
      <c r="AF475" s="2">
        <v>940824.85</v>
      </c>
      <c r="AG475" s="2">
        <v>0</v>
      </c>
      <c r="AH475" s="1" t="s">
        <v>1048</v>
      </c>
      <c r="AI475" s="1" t="s">
        <v>1049</v>
      </c>
      <c r="AJ475" s="1" t="s">
        <v>531</v>
      </c>
      <c r="AK475" s="1" t="s">
        <v>42</v>
      </c>
      <c r="AL475" s="1" t="s">
        <v>141</v>
      </c>
      <c r="AM475" s="1"/>
    </row>
    <row r="476" spans="1:39" x14ac:dyDescent="0.3">
      <c r="A476" s="1" t="s">
        <v>233</v>
      </c>
      <c r="B476" s="1" t="str">
        <f t="shared" si="21"/>
        <v>224</v>
      </c>
      <c r="C476" s="1" t="str">
        <f t="shared" si="22"/>
        <v>22</v>
      </c>
      <c r="D476" s="1" t="str">
        <f t="shared" si="23"/>
        <v>2</v>
      </c>
      <c r="E476" s="1" t="s">
        <v>1156</v>
      </c>
      <c r="F476" s="1" t="s">
        <v>1084</v>
      </c>
      <c r="G476" s="1" t="s">
        <v>1083</v>
      </c>
      <c r="H476" s="1" t="s">
        <v>1084</v>
      </c>
      <c r="I476" s="1" t="s">
        <v>1177</v>
      </c>
      <c r="J476" s="1" t="s">
        <v>1178</v>
      </c>
      <c r="K476" s="1" t="s">
        <v>1179</v>
      </c>
      <c r="L476" s="1" t="s">
        <v>1179</v>
      </c>
      <c r="M476" s="1" t="s">
        <v>131</v>
      </c>
      <c r="N476" s="1" t="s">
        <v>132</v>
      </c>
      <c r="O476" s="1" t="s">
        <v>1180</v>
      </c>
      <c r="P476" s="1" t="s">
        <v>1181</v>
      </c>
      <c r="Q476" s="1"/>
      <c r="R476" s="1" t="s">
        <v>70</v>
      </c>
      <c r="S476" s="1" t="s">
        <v>71</v>
      </c>
      <c r="T476" s="1" t="s">
        <v>53</v>
      </c>
      <c r="U476" s="1" t="s">
        <v>136</v>
      </c>
      <c r="V476" s="1" t="s">
        <v>1182</v>
      </c>
      <c r="W476" s="2">
        <v>0</v>
      </c>
      <c r="X476" s="2">
        <v>0</v>
      </c>
      <c r="Y476" s="2">
        <v>0</v>
      </c>
      <c r="Z476" s="2">
        <v>0</v>
      </c>
      <c r="AA476" s="2">
        <v>0</v>
      </c>
      <c r="AB476" s="2">
        <v>0</v>
      </c>
      <c r="AC476" s="1" t="s">
        <v>39</v>
      </c>
      <c r="AD476" s="2">
        <v>0</v>
      </c>
      <c r="AE476" s="2">
        <v>0</v>
      </c>
      <c r="AF476" s="2">
        <v>100000</v>
      </c>
      <c r="AG476" s="2">
        <v>100000</v>
      </c>
      <c r="AH476" s="1" t="s">
        <v>1048</v>
      </c>
      <c r="AI476" s="1" t="s">
        <v>1049</v>
      </c>
      <c r="AJ476" s="1" t="s">
        <v>531</v>
      </c>
      <c r="AK476" s="1" t="s">
        <v>42</v>
      </c>
      <c r="AL476" s="1" t="s">
        <v>141</v>
      </c>
      <c r="AM476" s="1"/>
    </row>
    <row r="477" spans="1:39" x14ac:dyDescent="0.3">
      <c r="A477" s="1" t="s">
        <v>233</v>
      </c>
      <c r="B477" s="1" t="str">
        <f t="shared" si="21"/>
        <v>230</v>
      </c>
      <c r="C477" s="1" t="str">
        <f t="shared" si="22"/>
        <v>23</v>
      </c>
      <c r="D477" s="1" t="str">
        <f t="shared" si="23"/>
        <v>2</v>
      </c>
      <c r="E477" s="1" t="s">
        <v>838</v>
      </c>
      <c r="F477" s="1" t="s">
        <v>839</v>
      </c>
      <c r="G477" s="1" t="s">
        <v>1083</v>
      </c>
      <c r="H477" s="1" t="s">
        <v>1084</v>
      </c>
      <c r="I477" s="1"/>
      <c r="J477" s="1"/>
      <c r="K477" s="1"/>
      <c r="L477" s="1"/>
      <c r="M477" s="1" t="s">
        <v>1183</v>
      </c>
      <c r="N477" s="1" t="s">
        <v>1184</v>
      </c>
      <c r="O477" s="1" t="s">
        <v>1185</v>
      </c>
      <c r="P477" s="1" t="s">
        <v>1186</v>
      </c>
      <c r="Q477" s="1"/>
      <c r="R477" s="1" t="s">
        <v>405</v>
      </c>
      <c r="S477" s="1" t="s">
        <v>71</v>
      </c>
      <c r="T477" s="1" t="s">
        <v>36</v>
      </c>
      <c r="U477" s="1" t="s">
        <v>136</v>
      </c>
      <c r="V477" s="1" t="s">
        <v>1187</v>
      </c>
      <c r="W477" s="2">
        <v>250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1" t="s">
        <v>39</v>
      </c>
      <c r="AD477" s="2">
        <v>0</v>
      </c>
      <c r="AE477" s="2">
        <v>0</v>
      </c>
      <c r="AF477" s="2">
        <v>0</v>
      </c>
      <c r="AG477" s="2">
        <v>0</v>
      </c>
      <c r="AH477" s="1" t="s">
        <v>1048</v>
      </c>
      <c r="AI477" s="1" t="s">
        <v>1049</v>
      </c>
      <c r="AJ477" s="1"/>
      <c r="AK477" s="1" t="s">
        <v>42</v>
      </c>
      <c r="AL477" s="1"/>
      <c r="AM477" s="1"/>
    </row>
    <row r="478" spans="1:39" x14ac:dyDescent="0.3">
      <c r="A478" s="1" t="s">
        <v>233</v>
      </c>
      <c r="B478" s="1" t="str">
        <f t="shared" si="21"/>
        <v>243</v>
      </c>
      <c r="C478" s="1" t="str">
        <f t="shared" si="22"/>
        <v>24</v>
      </c>
      <c r="D478" s="1" t="str">
        <f t="shared" si="23"/>
        <v>2</v>
      </c>
      <c r="E478" s="1" t="s">
        <v>1188</v>
      </c>
      <c r="F478" s="1" t="s">
        <v>1189</v>
      </c>
      <c r="G478" s="1" t="s">
        <v>1083</v>
      </c>
      <c r="H478" s="1" t="s">
        <v>1084</v>
      </c>
      <c r="I478" s="1"/>
      <c r="J478" s="1"/>
      <c r="K478" s="1"/>
      <c r="L478" s="1"/>
      <c r="M478" s="1" t="s">
        <v>1183</v>
      </c>
      <c r="N478" s="1" t="s">
        <v>1184</v>
      </c>
      <c r="O478" s="1" t="s">
        <v>1185</v>
      </c>
      <c r="P478" s="1" t="s">
        <v>1186</v>
      </c>
      <c r="Q478" s="1"/>
      <c r="R478" s="1" t="s">
        <v>405</v>
      </c>
      <c r="S478" s="1" t="s">
        <v>71</v>
      </c>
      <c r="T478" s="1" t="s">
        <v>36</v>
      </c>
      <c r="U478" s="1" t="s">
        <v>136</v>
      </c>
      <c r="V478" s="1" t="s">
        <v>1190</v>
      </c>
      <c r="W478" s="2">
        <v>11000</v>
      </c>
      <c r="X478" s="2">
        <v>-1000</v>
      </c>
      <c r="Y478" s="2">
        <v>0</v>
      </c>
      <c r="Z478" s="2">
        <v>0</v>
      </c>
      <c r="AA478" s="2">
        <v>-1000</v>
      </c>
      <c r="AB478" s="2">
        <v>0</v>
      </c>
      <c r="AC478" s="1" t="s">
        <v>39</v>
      </c>
      <c r="AD478" s="2">
        <v>13500</v>
      </c>
      <c r="AE478" s="2">
        <v>1000</v>
      </c>
      <c r="AF478" s="2">
        <v>1000</v>
      </c>
      <c r="AG478" s="2">
        <v>1000</v>
      </c>
      <c r="AH478" s="1" t="s">
        <v>1048</v>
      </c>
      <c r="AI478" s="1" t="s">
        <v>1049</v>
      </c>
      <c r="AJ478" s="1"/>
      <c r="AK478" s="1" t="s">
        <v>42</v>
      </c>
      <c r="AL478" s="1"/>
      <c r="AM478" s="1"/>
    </row>
    <row r="479" spans="1:39" x14ac:dyDescent="0.3">
      <c r="A479" s="1" t="s">
        <v>233</v>
      </c>
      <c r="B479" s="1" t="str">
        <f t="shared" si="21"/>
        <v>243</v>
      </c>
      <c r="C479" s="1" t="str">
        <f t="shared" si="22"/>
        <v>24</v>
      </c>
      <c r="D479" s="1" t="str">
        <f t="shared" si="23"/>
        <v>2</v>
      </c>
      <c r="E479" s="1" t="s">
        <v>1188</v>
      </c>
      <c r="F479" s="1" t="s">
        <v>1189</v>
      </c>
      <c r="G479" s="1" t="s">
        <v>1083</v>
      </c>
      <c r="H479" s="1" t="s">
        <v>1084</v>
      </c>
      <c r="I479" s="1"/>
      <c r="J479" s="1"/>
      <c r="K479" s="1"/>
      <c r="L479" s="1"/>
      <c r="M479" s="1" t="s">
        <v>131</v>
      </c>
      <c r="N479" s="1" t="s">
        <v>132</v>
      </c>
      <c r="O479" s="1" t="s">
        <v>1191</v>
      </c>
      <c r="P479" s="1" t="s">
        <v>1192</v>
      </c>
      <c r="Q479" s="1"/>
      <c r="R479" s="1" t="s">
        <v>70</v>
      </c>
      <c r="S479" s="1" t="s">
        <v>71</v>
      </c>
      <c r="T479" s="1" t="s">
        <v>53</v>
      </c>
      <c r="U479" s="1" t="s">
        <v>136</v>
      </c>
      <c r="V479" s="1" t="s">
        <v>1192</v>
      </c>
      <c r="W479" s="2">
        <v>0</v>
      </c>
      <c r="X479" s="2">
        <v>0</v>
      </c>
      <c r="Y479" s="2">
        <v>3586.74</v>
      </c>
      <c r="Z479" s="2">
        <v>3586.74</v>
      </c>
      <c r="AA479" s="2">
        <v>3586.74</v>
      </c>
      <c r="AB479" s="2">
        <v>3586.74</v>
      </c>
      <c r="AC479" s="1" t="s">
        <v>39</v>
      </c>
      <c r="AD479" s="2">
        <v>0</v>
      </c>
      <c r="AE479" s="2">
        <v>0</v>
      </c>
      <c r="AF479" s="2">
        <v>0</v>
      </c>
      <c r="AG479" s="2">
        <v>0</v>
      </c>
      <c r="AH479" s="1" t="s">
        <v>1048</v>
      </c>
      <c r="AI479" s="1" t="s">
        <v>1049</v>
      </c>
      <c r="AJ479" s="1"/>
      <c r="AK479" s="1" t="s">
        <v>42</v>
      </c>
      <c r="AL479" s="1"/>
      <c r="AM479" s="1"/>
    </row>
    <row r="480" spans="1:39" x14ac:dyDescent="0.3">
      <c r="A480" s="1" t="s">
        <v>233</v>
      </c>
      <c r="B480" s="1" t="str">
        <f t="shared" si="21"/>
        <v>243</v>
      </c>
      <c r="C480" s="1" t="str">
        <f t="shared" si="22"/>
        <v>24</v>
      </c>
      <c r="D480" s="1" t="str">
        <f t="shared" si="23"/>
        <v>2</v>
      </c>
      <c r="E480" s="1" t="s">
        <v>1188</v>
      </c>
      <c r="F480" s="1" t="s">
        <v>1189</v>
      </c>
      <c r="G480" s="1" t="s">
        <v>1083</v>
      </c>
      <c r="H480" s="1" t="s">
        <v>1084</v>
      </c>
      <c r="I480" s="1" t="s">
        <v>1193</v>
      </c>
      <c r="J480" s="1" t="s">
        <v>1194</v>
      </c>
      <c r="K480" s="1" t="s">
        <v>1195</v>
      </c>
      <c r="L480" s="1" t="s">
        <v>1195</v>
      </c>
      <c r="M480" s="1" t="s">
        <v>131</v>
      </c>
      <c r="N480" s="1" t="s">
        <v>132</v>
      </c>
      <c r="O480" s="1" t="s">
        <v>1196</v>
      </c>
      <c r="P480" s="1" t="s">
        <v>1194</v>
      </c>
      <c r="Q480" s="1"/>
      <c r="R480" s="1" t="s">
        <v>70</v>
      </c>
      <c r="S480" s="1" t="s">
        <v>71</v>
      </c>
      <c r="T480" s="1" t="s">
        <v>53</v>
      </c>
      <c r="U480" s="1" t="s">
        <v>136</v>
      </c>
      <c r="V480" s="1" t="s">
        <v>1197</v>
      </c>
      <c r="W480" s="2">
        <v>0</v>
      </c>
      <c r="X480" s="2">
        <v>0</v>
      </c>
      <c r="Y480" s="2">
        <v>0</v>
      </c>
      <c r="Z480" s="2">
        <v>0</v>
      </c>
      <c r="AA480" s="2">
        <v>0</v>
      </c>
      <c r="AB480" s="2">
        <v>0</v>
      </c>
      <c r="AC480" s="1" t="s">
        <v>39</v>
      </c>
      <c r="AD480" s="2">
        <v>157085.1</v>
      </c>
      <c r="AE480" s="2">
        <v>0</v>
      </c>
      <c r="AF480" s="2">
        <v>0</v>
      </c>
      <c r="AG480" s="2">
        <v>0</v>
      </c>
      <c r="AH480" s="1" t="s">
        <v>1048</v>
      </c>
      <c r="AI480" s="1" t="s">
        <v>1049</v>
      </c>
      <c r="AJ480" s="1" t="s">
        <v>373</v>
      </c>
      <c r="AK480" s="1" t="s">
        <v>42</v>
      </c>
      <c r="AL480" s="1" t="s">
        <v>245</v>
      </c>
      <c r="AM480" s="1"/>
    </row>
    <row r="481" spans="1:39" x14ac:dyDescent="0.3">
      <c r="A481" s="1" t="s">
        <v>233</v>
      </c>
      <c r="B481" s="1" t="str">
        <f t="shared" si="21"/>
        <v>243</v>
      </c>
      <c r="C481" s="1" t="str">
        <f t="shared" si="22"/>
        <v>24</v>
      </c>
      <c r="D481" s="1" t="str">
        <f t="shared" si="23"/>
        <v>2</v>
      </c>
      <c r="E481" s="1" t="s">
        <v>1188</v>
      </c>
      <c r="F481" s="1" t="s">
        <v>1189</v>
      </c>
      <c r="G481" s="1" t="s">
        <v>1083</v>
      </c>
      <c r="H481" s="1" t="s">
        <v>1084</v>
      </c>
      <c r="I481" s="1" t="s">
        <v>1198</v>
      </c>
      <c r="J481" s="1" t="s">
        <v>1199</v>
      </c>
      <c r="K481" s="1" t="s">
        <v>1195</v>
      </c>
      <c r="L481" s="1" t="s">
        <v>1195</v>
      </c>
      <c r="M481" s="1" t="s">
        <v>131</v>
      </c>
      <c r="N481" s="1" t="s">
        <v>132</v>
      </c>
      <c r="O481" s="1" t="s">
        <v>1200</v>
      </c>
      <c r="P481" s="1" t="s">
        <v>1201</v>
      </c>
      <c r="Q481" s="1"/>
      <c r="R481" s="1" t="s">
        <v>70</v>
      </c>
      <c r="S481" s="1" t="s">
        <v>71</v>
      </c>
      <c r="T481" s="1" t="s">
        <v>53</v>
      </c>
      <c r="U481" s="1" t="s">
        <v>136</v>
      </c>
      <c r="V481" s="1" t="s">
        <v>1201</v>
      </c>
      <c r="W481" s="2">
        <v>0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1" t="s">
        <v>39</v>
      </c>
      <c r="AD481" s="2">
        <v>250000</v>
      </c>
      <c r="AE481" s="2">
        <v>0</v>
      </c>
      <c r="AF481" s="2">
        <v>0</v>
      </c>
      <c r="AG481" s="2">
        <v>0</v>
      </c>
      <c r="AH481" s="1" t="s">
        <v>1048</v>
      </c>
      <c r="AI481" s="1" t="s">
        <v>1049</v>
      </c>
      <c r="AJ481" s="1" t="s">
        <v>373</v>
      </c>
      <c r="AK481" s="1" t="s">
        <v>42</v>
      </c>
      <c r="AL481" s="1" t="s">
        <v>245</v>
      </c>
      <c r="AM481" s="1"/>
    </row>
    <row r="482" spans="1:39" x14ac:dyDescent="0.3">
      <c r="A482" s="1" t="s">
        <v>233</v>
      </c>
      <c r="B482" s="1" t="str">
        <f t="shared" si="21"/>
        <v>243</v>
      </c>
      <c r="C482" s="1" t="str">
        <f t="shared" si="22"/>
        <v>24</v>
      </c>
      <c r="D482" s="1" t="str">
        <f t="shared" si="23"/>
        <v>2</v>
      </c>
      <c r="E482" s="1" t="s">
        <v>1188</v>
      </c>
      <c r="F482" s="1" t="s">
        <v>1189</v>
      </c>
      <c r="G482" s="1" t="s">
        <v>1083</v>
      </c>
      <c r="H482" s="1" t="s">
        <v>1084</v>
      </c>
      <c r="I482" s="1" t="s">
        <v>168</v>
      </c>
      <c r="J482" s="1"/>
      <c r="K482" s="1" t="s">
        <v>93</v>
      </c>
      <c r="L482" s="1" t="s">
        <v>93</v>
      </c>
      <c r="M482" s="1" t="s">
        <v>1043</v>
      </c>
      <c r="N482" s="1" t="s">
        <v>1044</v>
      </c>
      <c r="O482" s="1" t="s">
        <v>1202</v>
      </c>
      <c r="P482" s="1" t="s">
        <v>1203</v>
      </c>
      <c r="Q482" s="1"/>
      <c r="R482" s="1" t="s">
        <v>70</v>
      </c>
      <c r="S482" s="1" t="s">
        <v>71</v>
      </c>
      <c r="T482" s="1" t="s">
        <v>53</v>
      </c>
      <c r="U482" s="1" t="s">
        <v>136</v>
      </c>
      <c r="V482" s="1" t="s">
        <v>1203</v>
      </c>
      <c r="W482" s="2">
        <v>0</v>
      </c>
      <c r="X482" s="2">
        <v>270</v>
      </c>
      <c r="Y482" s="2">
        <v>8470</v>
      </c>
      <c r="Z482" s="2">
        <v>0</v>
      </c>
      <c r="AA482" s="2">
        <v>8740</v>
      </c>
      <c r="AB482" s="2">
        <v>0</v>
      </c>
      <c r="AC482" s="1" t="s">
        <v>39</v>
      </c>
      <c r="AD482" s="2">
        <v>0</v>
      </c>
      <c r="AE482" s="2">
        <v>0</v>
      </c>
      <c r="AF482" s="2">
        <v>0</v>
      </c>
      <c r="AG482" s="2">
        <v>0</v>
      </c>
      <c r="AH482" s="1" t="s">
        <v>1048</v>
      </c>
      <c r="AI482" s="1" t="s">
        <v>1049</v>
      </c>
      <c r="AJ482" s="1" t="s">
        <v>96</v>
      </c>
      <c r="AK482" s="1" t="s">
        <v>42</v>
      </c>
      <c r="AL482" s="1" t="s">
        <v>97</v>
      </c>
      <c r="AM482" s="1"/>
    </row>
    <row r="483" spans="1:39" x14ac:dyDescent="0.3">
      <c r="A483" s="1" t="s">
        <v>233</v>
      </c>
      <c r="B483" s="1" t="str">
        <f t="shared" si="21"/>
        <v>600</v>
      </c>
      <c r="C483" s="1" t="str">
        <f t="shared" si="22"/>
        <v>60</v>
      </c>
      <c r="D483" s="1" t="str">
        <f t="shared" si="23"/>
        <v>6</v>
      </c>
      <c r="E483" s="1" t="s">
        <v>504</v>
      </c>
      <c r="F483" s="1" t="s">
        <v>505</v>
      </c>
      <c r="G483" s="1" t="s">
        <v>1083</v>
      </c>
      <c r="H483" s="1" t="s">
        <v>1084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 t="s">
        <v>35</v>
      </c>
      <c r="T483" s="1" t="s">
        <v>53</v>
      </c>
      <c r="U483" s="1" t="s">
        <v>136</v>
      </c>
      <c r="V483" s="1" t="s">
        <v>1204</v>
      </c>
      <c r="W483" s="2">
        <v>30136.959999999999</v>
      </c>
      <c r="X483" s="2">
        <v>1388.18</v>
      </c>
      <c r="Y483" s="2">
        <v>21111.82</v>
      </c>
      <c r="Z483" s="2">
        <v>19808.21</v>
      </c>
      <c r="AA483" s="2">
        <v>22500</v>
      </c>
      <c r="AB483" s="2">
        <v>25000</v>
      </c>
      <c r="AC483" s="1" t="s">
        <v>39</v>
      </c>
      <c r="AD483" s="2">
        <v>25000</v>
      </c>
      <c r="AE483" s="2">
        <v>25000</v>
      </c>
      <c r="AF483" s="2">
        <v>25000</v>
      </c>
      <c r="AG483" s="2">
        <v>25000</v>
      </c>
      <c r="AH483" s="1" t="s">
        <v>1048</v>
      </c>
      <c r="AI483" s="1" t="s">
        <v>1049</v>
      </c>
      <c r="AJ483" s="1"/>
      <c r="AK483" s="1" t="s">
        <v>42</v>
      </c>
      <c r="AL483" s="1"/>
      <c r="AM483" s="1"/>
    </row>
    <row r="484" spans="1:39" x14ac:dyDescent="0.3">
      <c r="A484" s="1" t="s">
        <v>233</v>
      </c>
      <c r="B484" s="1" t="str">
        <f t="shared" si="21"/>
        <v>610</v>
      </c>
      <c r="C484" s="1" t="str">
        <f t="shared" si="22"/>
        <v>61</v>
      </c>
      <c r="D484" s="1" t="str">
        <f t="shared" si="23"/>
        <v>6</v>
      </c>
      <c r="E484" s="1" t="s">
        <v>185</v>
      </c>
      <c r="F484" s="1" t="s">
        <v>186</v>
      </c>
      <c r="G484" s="1" t="s">
        <v>1083</v>
      </c>
      <c r="H484" s="1" t="s">
        <v>1084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 t="s">
        <v>35</v>
      </c>
      <c r="T484" s="1" t="s">
        <v>53</v>
      </c>
      <c r="U484" s="1" t="s">
        <v>136</v>
      </c>
      <c r="V484" s="1" t="s">
        <v>1205</v>
      </c>
      <c r="W484" s="2">
        <v>5765.26</v>
      </c>
      <c r="X484" s="2">
        <v>1273.26</v>
      </c>
      <c r="Y484" s="2">
        <v>476.74</v>
      </c>
      <c r="Z484" s="2">
        <v>476.74</v>
      </c>
      <c r="AA484" s="2">
        <v>1750</v>
      </c>
      <c r="AB484" s="2">
        <v>1750</v>
      </c>
      <c r="AC484" s="1" t="s">
        <v>39</v>
      </c>
      <c r="AD484" s="2">
        <v>1750</v>
      </c>
      <c r="AE484" s="2">
        <v>1750</v>
      </c>
      <c r="AF484" s="2">
        <v>1750</v>
      </c>
      <c r="AG484" s="2">
        <v>1750</v>
      </c>
      <c r="AH484" s="1" t="s">
        <v>1048</v>
      </c>
      <c r="AI484" s="1" t="s">
        <v>1049</v>
      </c>
      <c r="AJ484" s="1"/>
      <c r="AK484" s="1" t="s">
        <v>42</v>
      </c>
      <c r="AL484" s="1"/>
      <c r="AM484" s="1"/>
    </row>
    <row r="485" spans="1:39" x14ac:dyDescent="0.3">
      <c r="A485" s="1" t="s">
        <v>233</v>
      </c>
      <c r="B485" s="1" t="str">
        <f t="shared" si="21"/>
        <v>610</v>
      </c>
      <c r="C485" s="1" t="str">
        <f t="shared" si="22"/>
        <v>61</v>
      </c>
      <c r="D485" s="1" t="str">
        <f t="shared" si="23"/>
        <v>6</v>
      </c>
      <c r="E485" s="1" t="s">
        <v>78</v>
      </c>
      <c r="F485" s="1" t="s">
        <v>79</v>
      </c>
      <c r="G485" s="1" t="s">
        <v>1083</v>
      </c>
      <c r="H485" s="1" t="s">
        <v>1084</v>
      </c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 t="s">
        <v>35</v>
      </c>
      <c r="T485" s="1" t="s">
        <v>53</v>
      </c>
      <c r="U485" s="1" t="s">
        <v>136</v>
      </c>
      <c r="V485" s="1" t="s">
        <v>1206</v>
      </c>
      <c r="W485" s="2">
        <v>4240.8100000000004</v>
      </c>
      <c r="X485" s="2">
        <v>1443.9</v>
      </c>
      <c r="Y485" s="2">
        <v>3056.1</v>
      </c>
      <c r="Z485" s="2">
        <v>3056.1</v>
      </c>
      <c r="AA485" s="2">
        <v>4500</v>
      </c>
      <c r="AB485" s="2">
        <v>5000</v>
      </c>
      <c r="AC485" s="1" t="s">
        <v>39</v>
      </c>
      <c r="AD485" s="2">
        <v>5000</v>
      </c>
      <c r="AE485" s="2">
        <v>5000</v>
      </c>
      <c r="AF485" s="2">
        <v>5000</v>
      </c>
      <c r="AG485" s="2">
        <v>5000</v>
      </c>
      <c r="AH485" s="1" t="s">
        <v>1048</v>
      </c>
      <c r="AI485" s="1" t="s">
        <v>1049</v>
      </c>
      <c r="AJ485" s="1"/>
      <c r="AK485" s="1" t="s">
        <v>42</v>
      </c>
      <c r="AL485" s="1"/>
      <c r="AM485" s="1"/>
    </row>
    <row r="486" spans="1:39" x14ac:dyDescent="0.3">
      <c r="A486" s="1" t="s">
        <v>233</v>
      </c>
      <c r="B486" s="1" t="str">
        <f t="shared" si="21"/>
        <v>610</v>
      </c>
      <c r="C486" s="1" t="str">
        <f t="shared" si="22"/>
        <v>61</v>
      </c>
      <c r="D486" s="1" t="str">
        <f t="shared" si="23"/>
        <v>6</v>
      </c>
      <c r="E486" s="1" t="s">
        <v>1207</v>
      </c>
      <c r="F486" s="1" t="s">
        <v>1208</v>
      </c>
      <c r="G486" s="1" t="s">
        <v>1083</v>
      </c>
      <c r="H486" s="1" t="s">
        <v>1084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 t="s">
        <v>35</v>
      </c>
      <c r="T486" s="1" t="s">
        <v>53</v>
      </c>
      <c r="U486" s="1" t="s">
        <v>136</v>
      </c>
      <c r="V486" s="1" t="s">
        <v>1209</v>
      </c>
      <c r="W486" s="2">
        <v>18287.55</v>
      </c>
      <c r="X486" s="2">
        <v>19460.12</v>
      </c>
      <c r="Y486" s="2">
        <v>3539.88</v>
      </c>
      <c r="Z486" s="2">
        <v>3503.58</v>
      </c>
      <c r="AA486" s="2">
        <v>23000</v>
      </c>
      <c r="AB486" s="2">
        <v>25000</v>
      </c>
      <c r="AC486" s="1" t="s">
        <v>39</v>
      </c>
      <c r="AD486" s="2">
        <v>25000</v>
      </c>
      <c r="AE486" s="2">
        <v>25000</v>
      </c>
      <c r="AF486" s="2">
        <v>25000</v>
      </c>
      <c r="AG486" s="2">
        <v>25000</v>
      </c>
      <c r="AH486" s="1" t="s">
        <v>1048</v>
      </c>
      <c r="AI486" s="1" t="s">
        <v>1049</v>
      </c>
      <c r="AJ486" s="1"/>
      <c r="AK486" s="1" t="s">
        <v>42</v>
      </c>
      <c r="AL486" s="1"/>
      <c r="AM486" s="1"/>
    </row>
    <row r="487" spans="1:39" x14ac:dyDescent="0.3">
      <c r="A487" s="1" t="s">
        <v>233</v>
      </c>
      <c r="B487" s="1" t="str">
        <f t="shared" si="21"/>
        <v>610</v>
      </c>
      <c r="C487" s="1" t="str">
        <f t="shared" si="22"/>
        <v>61</v>
      </c>
      <c r="D487" s="1" t="str">
        <f t="shared" si="23"/>
        <v>6</v>
      </c>
      <c r="E487" s="1" t="s">
        <v>1210</v>
      </c>
      <c r="F487" s="1" t="s">
        <v>1211</v>
      </c>
      <c r="G487" s="1" t="s">
        <v>1083</v>
      </c>
      <c r="H487" s="1" t="s">
        <v>1084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 t="s">
        <v>35</v>
      </c>
      <c r="T487" s="1" t="s">
        <v>53</v>
      </c>
      <c r="U487" s="1" t="s">
        <v>136</v>
      </c>
      <c r="V487" s="1" t="s">
        <v>1212</v>
      </c>
      <c r="W487" s="2">
        <v>110425.39</v>
      </c>
      <c r="X487" s="2">
        <v>14591.08</v>
      </c>
      <c r="Y487" s="2">
        <v>60308.92</v>
      </c>
      <c r="Z487" s="2">
        <v>55537.120000000003</v>
      </c>
      <c r="AA487" s="2">
        <v>74900</v>
      </c>
      <c r="AB487" s="2">
        <v>80000</v>
      </c>
      <c r="AC487" s="1" t="s">
        <v>39</v>
      </c>
      <c r="AD487" s="2">
        <v>80000</v>
      </c>
      <c r="AE487" s="2">
        <v>80000</v>
      </c>
      <c r="AF487" s="2">
        <v>80000</v>
      </c>
      <c r="AG487" s="2">
        <v>80000</v>
      </c>
      <c r="AH487" s="1" t="s">
        <v>1048</v>
      </c>
      <c r="AI487" s="1" t="s">
        <v>1049</v>
      </c>
      <c r="AJ487" s="1"/>
      <c r="AK487" s="1" t="s">
        <v>42</v>
      </c>
      <c r="AL487" s="1"/>
      <c r="AM487" s="1"/>
    </row>
    <row r="488" spans="1:39" x14ac:dyDescent="0.3">
      <c r="A488" s="1" t="s">
        <v>233</v>
      </c>
      <c r="B488" s="1" t="str">
        <f t="shared" si="21"/>
        <v>610</v>
      </c>
      <c r="C488" s="1" t="str">
        <f t="shared" si="22"/>
        <v>61</v>
      </c>
      <c r="D488" s="1" t="str">
        <f t="shared" si="23"/>
        <v>6</v>
      </c>
      <c r="E488" s="1" t="s">
        <v>1057</v>
      </c>
      <c r="F488" s="1" t="s">
        <v>1058</v>
      </c>
      <c r="G488" s="1" t="s">
        <v>1083</v>
      </c>
      <c r="H488" s="1" t="s">
        <v>1084</v>
      </c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 t="s">
        <v>35</v>
      </c>
      <c r="T488" s="1" t="s">
        <v>53</v>
      </c>
      <c r="U488" s="1" t="s">
        <v>136</v>
      </c>
      <c r="V488" s="1" t="s">
        <v>1213</v>
      </c>
      <c r="W488" s="2">
        <v>11975.18</v>
      </c>
      <c r="X488" s="2">
        <v>323.93</v>
      </c>
      <c r="Y488" s="2">
        <v>14676.07</v>
      </c>
      <c r="Z488" s="2">
        <v>13103.07</v>
      </c>
      <c r="AA488" s="2">
        <v>15000</v>
      </c>
      <c r="AB488" s="2">
        <v>15000</v>
      </c>
      <c r="AC488" s="1" t="s">
        <v>39</v>
      </c>
      <c r="AD488" s="2">
        <v>15000</v>
      </c>
      <c r="AE488" s="2">
        <v>15000</v>
      </c>
      <c r="AF488" s="2">
        <v>15000</v>
      </c>
      <c r="AG488" s="2">
        <v>15000</v>
      </c>
      <c r="AH488" s="1" t="s">
        <v>1048</v>
      </c>
      <c r="AI488" s="1" t="s">
        <v>1049</v>
      </c>
      <c r="AJ488" s="1"/>
      <c r="AK488" s="1" t="s">
        <v>42</v>
      </c>
      <c r="AL488" s="1"/>
      <c r="AM488" s="1"/>
    </row>
    <row r="489" spans="1:39" x14ac:dyDescent="0.3">
      <c r="A489" s="1" t="s">
        <v>233</v>
      </c>
      <c r="B489" s="1" t="str">
        <f t="shared" si="21"/>
        <v>610</v>
      </c>
      <c r="C489" s="1" t="str">
        <f t="shared" si="22"/>
        <v>61</v>
      </c>
      <c r="D489" s="1" t="str">
        <f t="shared" si="23"/>
        <v>6</v>
      </c>
      <c r="E489" s="1" t="s">
        <v>1214</v>
      </c>
      <c r="F489" s="1" t="s">
        <v>1215</v>
      </c>
      <c r="G489" s="1" t="s">
        <v>1083</v>
      </c>
      <c r="H489" s="1" t="s">
        <v>1084</v>
      </c>
      <c r="I489" s="1" t="s">
        <v>92</v>
      </c>
      <c r="J489" s="1"/>
      <c r="K489" s="1" t="s">
        <v>93</v>
      </c>
      <c r="L489" s="1" t="s">
        <v>93</v>
      </c>
      <c r="M489" s="1"/>
      <c r="N489" s="1"/>
      <c r="O489" s="1"/>
      <c r="P489" s="1"/>
      <c r="Q489" s="1"/>
      <c r="R489" s="1"/>
      <c r="S489" s="1" t="s">
        <v>35</v>
      </c>
      <c r="T489" s="1" t="s">
        <v>53</v>
      </c>
      <c r="U489" s="1" t="s">
        <v>136</v>
      </c>
      <c r="V489" s="1" t="s">
        <v>1216</v>
      </c>
      <c r="W489" s="2">
        <v>0</v>
      </c>
      <c r="X489" s="2">
        <v>8502</v>
      </c>
      <c r="Y489" s="2">
        <v>3998</v>
      </c>
      <c r="Z489" s="2">
        <v>3998</v>
      </c>
      <c r="AA489" s="2">
        <v>12500</v>
      </c>
      <c r="AB489" s="2">
        <v>12500</v>
      </c>
      <c r="AC489" s="1" t="s">
        <v>39</v>
      </c>
      <c r="AD489" s="2">
        <v>12500</v>
      </c>
      <c r="AE489" s="2">
        <v>12500</v>
      </c>
      <c r="AF489" s="2">
        <v>12500</v>
      </c>
      <c r="AG489" s="2">
        <v>12500</v>
      </c>
      <c r="AH489" s="1" t="s">
        <v>1048</v>
      </c>
      <c r="AI489" s="1" t="s">
        <v>1049</v>
      </c>
      <c r="AJ489" s="1" t="s">
        <v>96</v>
      </c>
      <c r="AK489" s="1" t="s">
        <v>42</v>
      </c>
      <c r="AL489" s="1" t="s">
        <v>97</v>
      </c>
      <c r="AM489" s="1"/>
    </row>
    <row r="490" spans="1:39" x14ac:dyDescent="0.3">
      <c r="A490" s="1" t="s">
        <v>233</v>
      </c>
      <c r="B490" s="1" t="str">
        <f t="shared" si="21"/>
        <v>610</v>
      </c>
      <c r="C490" s="1" t="str">
        <f t="shared" si="22"/>
        <v>61</v>
      </c>
      <c r="D490" s="1" t="str">
        <f t="shared" si="23"/>
        <v>6</v>
      </c>
      <c r="E490" s="1" t="s">
        <v>1214</v>
      </c>
      <c r="F490" s="1" t="s">
        <v>1215</v>
      </c>
      <c r="G490" s="1" t="s">
        <v>1083</v>
      </c>
      <c r="H490" s="1" t="s">
        <v>1084</v>
      </c>
      <c r="I490" s="1" t="s">
        <v>168</v>
      </c>
      <c r="J490" s="1"/>
      <c r="K490" s="1" t="s">
        <v>93</v>
      </c>
      <c r="L490" s="1" t="s">
        <v>93</v>
      </c>
      <c r="M490" s="1"/>
      <c r="N490" s="1"/>
      <c r="O490" s="1"/>
      <c r="P490" s="1"/>
      <c r="Q490" s="1"/>
      <c r="R490" s="1"/>
      <c r="S490" s="1" t="s">
        <v>35</v>
      </c>
      <c r="T490" s="1" t="s">
        <v>53</v>
      </c>
      <c r="U490" s="1" t="s">
        <v>136</v>
      </c>
      <c r="V490" s="1" t="s">
        <v>1217</v>
      </c>
      <c r="W490" s="2">
        <v>706.69</v>
      </c>
      <c r="X490" s="2">
        <v>4092.67</v>
      </c>
      <c r="Y490" s="2">
        <v>8407.33</v>
      </c>
      <c r="Z490" s="2">
        <v>6193.03</v>
      </c>
      <c r="AA490" s="2">
        <v>12500</v>
      </c>
      <c r="AB490" s="2">
        <v>12500</v>
      </c>
      <c r="AC490" s="1" t="s">
        <v>39</v>
      </c>
      <c r="AD490" s="2">
        <v>12500</v>
      </c>
      <c r="AE490" s="2">
        <v>12500</v>
      </c>
      <c r="AF490" s="2">
        <v>12500</v>
      </c>
      <c r="AG490" s="2">
        <v>12500</v>
      </c>
      <c r="AH490" s="1" t="s">
        <v>1048</v>
      </c>
      <c r="AI490" s="1" t="s">
        <v>1049</v>
      </c>
      <c r="AJ490" s="1" t="s">
        <v>96</v>
      </c>
      <c r="AK490" s="1" t="s">
        <v>42</v>
      </c>
      <c r="AL490" s="1" t="s">
        <v>97</v>
      </c>
      <c r="AM490" s="1"/>
    </row>
    <row r="491" spans="1:39" x14ac:dyDescent="0.3">
      <c r="A491" s="1" t="s">
        <v>233</v>
      </c>
      <c r="B491" s="1" t="str">
        <f t="shared" si="21"/>
        <v>611</v>
      </c>
      <c r="C491" s="1" t="str">
        <f t="shared" si="22"/>
        <v>61</v>
      </c>
      <c r="D491" s="1" t="str">
        <f t="shared" si="23"/>
        <v>6</v>
      </c>
      <c r="E491" s="1" t="s">
        <v>853</v>
      </c>
      <c r="F491" s="1" t="s">
        <v>854</v>
      </c>
      <c r="G491" s="1" t="s">
        <v>1083</v>
      </c>
      <c r="H491" s="1" t="s">
        <v>1084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 t="s">
        <v>35</v>
      </c>
      <c r="T491" s="1" t="s">
        <v>53</v>
      </c>
      <c r="U491" s="1" t="s">
        <v>37</v>
      </c>
      <c r="V491" s="1" t="s">
        <v>1218</v>
      </c>
      <c r="W491" s="2">
        <v>16227.37</v>
      </c>
      <c r="X491" s="2">
        <v>1144.0899999999999</v>
      </c>
      <c r="Y491" s="2">
        <v>12855.91</v>
      </c>
      <c r="Z491" s="2">
        <v>12855.91</v>
      </c>
      <c r="AA491" s="2">
        <v>14000</v>
      </c>
      <c r="AB491" s="2">
        <v>14000</v>
      </c>
      <c r="AC491" s="1" t="s">
        <v>39</v>
      </c>
      <c r="AD491" s="2">
        <v>14146.3</v>
      </c>
      <c r="AE491" s="2">
        <v>14294.13</v>
      </c>
      <c r="AF491" s="2">
        <v>14443.5</v>
      </c>
      <c r="AG491" s="2">
        <v>14594.44</v>
      </c>
      <c r="AH491" s="1" t="s">
        <v>1048</v>
      </c>
      <c r="AI491" s="1" t="s">
        <v>1049</v>
      </c>
      <c r="AJ491" s="1"/>
      <c r="AK491" s="1" t="s">
        <v>42</v>
      </c>
      <c r="AL491" s="1"/>
      <c r="AM491" s="1"/>
    </row>
    <row r="492" spans="1:39" x14ac:dyDescent="0.3">
      <c r="A492" s="1" t="s">
        <v>233</v>
      </c>
      <c r="B492" s="1" t="str">
        <f t="shared" si="21"/>
        <v>611</v>
      </c>
      <c r="C492" s="1" t="str">
        <f t="shared" si="22"/>
        <v>61</v>
      </c>
      <c r="D492" s="1" t="str">
        <f t="shared" si="23"/>
        <v>6</v>
      </c>
      <c r="E492" s="1" t="s">
        <v>108</v>
      </c>
      <c r="F492" s="1" t="s">
        <v>109</v>
      </c>
      <c r="G492" s="1" t="s">
        <v>1083</v>
      </c>
      <c r="H492" s="1" t="s">
        <v>1084</v>
      </c>
      <c r="I492" s="1" t="s">
        <v>92</v>
      </c>
      <c r="J492" s="1"/>
      <c r="K492" s="1" t="s">
        <v>93</v>
      </c>
      <c r="L492" s="1" t="s">
        <v>93</v>
      </c>
      <c r="M492" s="1"/>
      <c r="N492" s="1"/>
      <c r="O492" s="1"/>
      <c r="P492" s="1"/>
      <c r="Q492" s="1"/>
      <c r="R492" s="1"/>
      <c r="S492" s="1" t="s">
        <v>35</v>
      </c>
      <c r="T492" s="1" t="s">
        <v>53</v>
      </c>
      <c r="U492" s="1" t="s">
        <v>37</v>
      </c>
      <c r="V492" s="1" t="s">
        <v>1219</v>
      </c>
      <c r="W492" s="2">
        <v>0</v>
      </c>
      <c r="X492" s="2">
        <v>0</v>
      </c>
      <c r="Y492" s="2">
        <v>0</v>
      </c>
      <c r="Z492" s="2">
        <v>0</v>
      </c>
      <c r="AA492" s="2">
        <v>0</v>
      </c>
      <c r="AB492" s="2">
        <v>0</v>
      </c>
      <c r="AC492" s="1" t="s">
        <v>39</v>
      </c>
      <c r="AD492" s="2">
        <v>2244</v>
      </c>
      <c r="AE492" s="2">
        <v>2244</v>
      </c>
      <c r="AF492" s="2">
        <v>2244</v>
      </c>
      <c r="AG492" s="2">
        <v>2244</v>
      </c>
      <c r="AH492" s="1" t="s">
        <v>1048</v>
      </c>
      <c r="AI492" s="1" t="s">
        <v>1049</v>
      </c>
      <c r="AJ492" s="1" t="s">
        <v>96</v>
      </c>
      <c r="AK492" s="1" t="s">
        <v>42</v>
      </c>
      <c r="AL492" s="1" t="s">
        <v>97</v>
      </c>
      <c r="AM492" s="1"/>
    </row>
    <row r="493" spans="1:39" x14ac:dyDescent="0.3">
      <c r="A493" s="1" t="s">
        <v>233</v>
      </c>
      <c r="B493" s="1" t="str">
        <f t="shared" si="21"/>
        <v>611</v>
      </c>
      <c r="C493" s="1" t="str">
        <f t="shared" si="22"/>
        <v>61</v>
      </c>
      <c r="D493" s="1" t="str">
        <f t="shared" si="23"/>
        <v>6</v>
      </c>
      <c r="E493" s="1" t="s">
        <v>108</v>
      </c>
      <c r="F493" s="1" t="s">
        <v>109</v>
      </c>
      <c r="G493" s="1" t="s">
        <v>1083</v>
      </c>
      <c r="H493" s="1" t="s">
        <v>1084</v>
      </c>
      <c r="I493" s="1" t="s">
        <v>168</v>
      </c>
      <c r="J493" s="1"/>
      <c r="K493" s="1" t="s">
        <v>93</v>
      </c>
      <c r="L493" s="1" t="s">
        <v>93</v>
      </c>
      <c r="M493" s="1"/>
      <c r="N493" s="1"/>
      <c r="O493" s="1"/>
      <c r="P493" s="1"/>
      <c r="Q493" s="1"/>
      <c r="R493" s="1"/>
      <c r="S493" s="1" t="s">
        <v>35</v>
      </c>
      <c r="T493" s="1" t="s">
        <v>53</v>
      </c>
      <c r="U493" s="1" t="s">
        <v>37</v>
      </c>
      <c r="V493" s="1" t="s">
        <v>1220</v>
      </c>
      <c r="W493" s="2">
        <v>0</v>
      </c>
      <c r="X493" s="2">
        <v>0</v>
      </c>
      <c r="Y493" s="2">
        <v>0</v>
      </c>
      <c r="Z493" s="2">
        <v>0</v>
      </c>
      <c r="AA493" s="2">
        <v>0</v>
      </c>
      <c r="AB493" s="2">
        <v>0</v>
      </c>
      <c r="AC493" s="1" t="s">
        <v>39</v>
      </c>
      <c r="AD493" s="2">
        <v>510</v>
      </c>
      <c r="AE493" s="2">
        <v>510</v>
      </c>
      <c r="AF493" s="2">
        <v>510</v>
      </c>
      <c r="AG493" s="2">
        <v>510</v>
      </c>
      <c r="AH493" s="1" t="s">
        <v>1048</v>
      </c>
      <c r="AI493" s="1" t="s">
        <v>1049</v>
      </c>
      <c r="AJ493" s="1" t="s">
        <v>96</v>
      </c>
      <c r="AK493" s="1" t="s">
        <v>42</v>
      </c>
      <c r="AL493" s="1" t="s">
        <v>97</v>
      </c>
      <c r="AM493" s="1"/>
    </row>
    <row r="494" spans="1:39" x14ac:dyDescent="0.3">
      <c r="A494" s="1" t="s">
        <v>233</v>
      </c>
      <c r="B494" s="1" t="str">
        <f t="shared" si="21"/>
        <v>612</v>
      </c>
      <c r="C494" s="1" t="str">
        <f t="shared" si="22"/>
        <v>61</v>
      </c>
      <c r="D494" s="1" t="str">
        <f t="shared" si="23"/>
        <v>6</v>
      </c>
      <c r="E494" s="1" t="s">
        <v>692</v>
      </c>
      <c r="F494" s="1" t="s">
        <v>693</v>
      </c>
      <c r="G494" s="1" t="s">
        <v>1083</v>
      </c>
      <c r="H494" s="1" t="s">
        <v>1084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 t="s">
        <v>35</v>
      </c>
      <c r="T494" s="1" t="s">
        <v>53</v>
      </c>
      <c r="U494" s="1" t="s">
        <v>113</v>
      </c>
      <c r="V494" s="1" t="s">
        <v>1221</v>
      </c>
      <c r="W494" s="2">
        <v>8785.7099999999991</v>
      </c>
      <c r="X494" s="2">
        <v>1.72</v>
      </c>
      <c r="Y494" s="2">
        <v>10449.700000000001</v>
      </c>
      <c r="Z494" s="2">
        <v>10449.700000000001</v>
      </c>
      <c r="AA494" s="2">
        <v>10451.42</v>
      </c>
      <c r="AB494" s="2">
        <v>10449.700000000001</v>
      </c>
      <c r="AC494" s="1" t="s">
        <v>39</v>
      </c>
      <c r="AD494" s="2">
        <v>6134.3</v>
      </c>
      <c r="AE494" s="2">
        <v>6257</v>
      </c>
      <c r="AF494" s="2">
        <v>6283.13</v>
      </c>
      <c r="AG494" s="2">
        <v>6410.78</v>
      </c>
      <c r="AH494" s="1" t="s">
        <v>1048</v>
      </c>
      <c r="AI494" s="1" t="s">
        <v>1049</v>
      </c>
      <c r="AJ494" s="1"/>
      <c r="AK494" s="1" t="s">
        <v>42</v>
      </c>
      <c r="AL494" s="1"/>
      <c r="AM494" s="1"/>
    </row>
    <row r="495" spans="1:39" x14ac:dyDescent="0.3">
      <c r="A495" s="1" t="s">
        <v>233</v>
      </c>
      <c r="B495" s="1" t="str">
        <f t="shared" si="21"/>
        <v>613</v>
      </c>
      <c r="C495" s="1" t="str">
        <f t="shared" si="22"/>
        <v>61</v>
      </c>
      <c r="D495" s="1" t="str">
        <f t="shared" si="23"/>
        <v>6</v>
      </c>
      <c r="E495" s="1" t="s">
        <v>648</v>
      </c>
      <c r="F495" s="1" t="s">
        <v>649</v>
      </c>
      <c r="G495" s="1" t="s">
        <v>1083</v>
      </c>
      <c r="H495" s="1" t="s">
        <v>1084</v>
      </c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 t="s">
        <v>35</v>
      </c>
      <c r="T495" s="1" t="s">
        <v>53</v>
      </c>
      <c r="U495" s="1" t="s">
        <v>136</v>
      </c>
      <c r="V495" s="1" t="s">
        <v>1222</v>
      </c>
      <c r="W495" s="2">
        <v>3358</v>
      </c>
      <c r="X495" s="2">
        <v>4385</v>
      </c>
      <c r="Y495" s="2">
        <v>115</v>
      </c>
      <c r="Z495" s="2">
        <v>115</v>
      </c>
      <c r="AA495" s="2">
        <v>4500</v>
      </c>
      <c r="AB495" s="2">
        <v>6000</v>
      </c>
      <c r="AC495" s="1" t="s">
        <v>39</v>
      </c>
      <c r="AD495" s="2">
        <v>6000</v>
      </c>
      <c r="AE495" s="2">
        <v>6000</v>
      </c>
      <c r="AF495" s="2">
        <v>6000</v>
      </c>
      <c r="AG495" s="2">
        <v>6000</v>
      </c>
      <c r="AH495" s="1" t="s">
        <v>1048</v>
      </c>
      <c r="AI495" s="1" t="s">
        <v>1049</v>
      </c>
      <c r="AJ495" s="1"/>
      <c r="AK495" s="1" t="s">
        <v>42</v>
      </c>
      <c r="AL495" s="1"/>
      <c r="AM495" s="1"/>
    </row>
    <row r="496" spans="1:39" x14ac:dyDescent="0.3">
      <c r="A496" s="1" t="s">
        <v>233</v>
      </c>
      <c r="B496" s="1" t="str">
        <f t="shared" si="21"/>
        <v>613</v>
      </c>
      <c r="C496" s="1" t="str">
        <f t="shared" si="22"/>
        <v>61</v>
      </c>
      <c r="D496" s="1" t="str">
        <f t="shared" si="23"/>
        <v>6</v>
      </c>
      <c r="E496" s="1" t="s">
        <v>648</v>
      </c>
      <c r="F496" s="1" t="s">
        <v>649</v>
      </c>
      <c r="G496" s="1" t="s">
        <v>1083</v>
      </c>
      <c r="H496" s="1" t="s">
        <v>1084</v>
      </c>
      <c r="I496" s="1" t="s">
        <v>92</v>
      </c>
      <c r="J496" s="1"/>
      <c r="K496" s="1" t="s">
        <v>93</v>
      </c>
      <c r="L496" s="1" t="s">
        <v>93</v>
      </c>
      <c r="M496" s="1"/>
      <c r="N496" s="1"/>
      <c r="O496" s="1"/>
      <c r="P496" s="1"/>
      <c r="Q496" s="1"/>
      <c r="R496" s="1"/>
      <c r="S496" s="1" t="s">
        <v>35</v>
      </c>
      <c r="T496" s="1" t="s">
        <v>53</v>
      </c>
      <c r="U496" s="1" t="s">
        <v>136</v>
      </c>
      <c r="V496" s="1" t="s">
        <v>1223</v>
      </c>
      <c r="W496" s="2">
        <v>0</v>
      </c>
      <c r="X496" s="2">
        <v>12803.62</v>
      </c>
      <c r="Y496" s="2">
        <v>596.38</v>
      </c>
      <c r="Z496" s="2">
        <v>596.38</v>
      </c>
      <c r="AA496" s="2">
        <v>13400</v>
      </c>
      <c r="AB496" s="2">
        <v>14000</v>
      </c>
      <c r="AC496" s="1" t="s">
        <v>39</v>
      </c>
      <c r="AD496" s="2">
        <v>14000</v>
      </c>
      <c r="AE496" s="2">
        <v>14000</v>
      </c>
      <c r="AF496" s="2">
        <v>14000</v>
      </c>
      <c r="AG496" s="2">
        <v>14000</v>
      </c>
      <c r="AH496" s="1" t="s">
        <v>1048</v>
      </c>
      <c r="AI496" s="1" t="s">
        <v>1049</v>
      </c>
      <c r="AJ496" s="1" t="s">
        <v>96</v>
      </c>
      <c r="AK496" s="1" t="s">
        <v>42</v>
      </c>
      <c r="AL496" s="1" t="s">
        <v>97</v>
      </c>
      <c r="AM496" s="1"/>
    </row>
    <row r="497" spans="1:39" x14ac:dyDescent="0.3">
      <c r="A497" s="1" t="s">
        <v>233</v>
      </c>
      <c r="B497" s="1" t="str">
        <f t="shared" si="21"/>
        <v>614</v>
      </c>
      <c r="C497" s="1" t="str">
        <f t="shared" si="22"/>
        <v>61</v>
      </c>
      <c r="D497" s="1" t="str">
        <f t="shared" si="23"/>
        <v>6</v>
      </c>
      <c r="E497" s="1" t="s">
        <v>463</v>
      </c>
      <c r="F497" s="1" t="s">
        <v>464</v>
      </c>
      <c r="G497" s="1" t="s">
        <v>1083</v>
      </c>
      <c r="H497" s="1" t="s">
        <v>1084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 t="s">
        <v>35</v>
      </c>
      <c r="T497" s="1" t="s">
        <v>53</v>
      </c>
      <c r="U497" s="1" t="s">
        <v>278</v>
      </c>
      <c r="V497" s="1"/>
      <c r="W497" s="2">
        <v>1103.19</v>
      </c>
      <c r="X497" s="2">
        <v>1013.03</v>
      </c>
      <c r="Y497" s="2">
        <v>986.97</v>
      </c>
      <c r="Z497" s="2">
        <v>986.97</v>
      </c>
      <c r="AA497" s="2">
        <v>2000</v>
      </c>
      <c r="AB497" s="2">
        <v>2000</v>
      </c>
      <c r="AC497" s="1" t="s">
        <v>39</v>
      </c>
      <c r="AD497" s="2">
        <v>2000</v>
      </c>
      <c r="AE497" s="2">
        <v>2000</v>
      </c>
      <c r="AF497" s="2">
        <v>2000</v>
      </c>
      <c r="AG497" s="2">
        <v>2000</v>
      </c>
      <c r="AH497" s="1" t="s">
        <v>1048</v>
      </c>
      <c r="AI497" s="1" t="s">
        <v>1049</v>
      </c>
      <c r="AJ497" s="1"/>
      <c r="AK497" s="1" t="s">
        <v>42</v>
      </c>
      <c r="AL497" s="1"/>
      <c r="AM497" s="1"/>
    </row>
    <row r="498" spans="1:39" x14ac:dyDescent="0.3">
      <c r="A498" s="1" t="s">
        <v>233</v>
      </c>
      <c r="B498" s="1" t="str">
        <f t="shared" si="21"/>
        <v>615</v>
      </c>
      <c r="C498" s="1" t="str">
        <f t="shared" si="22"/>
        <v>61</v>
      </c>
      <c r="D498" s="1" t="str">
        <f t="shared" si="23"/>
        <v>6</v>
      </c>
      <c r="E498" s="1" t="s">
        <v>1224</v>
      </c>
      <c r="F498" s="1" t="s">
        <v>1225</v>
      </c>
      <c r="G498" s="1" t="s">
        <v>1083</v>
      </c>
      <c r="H498" s="1" t="s">
        <v>1084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 t="s">
        <v>35</v>
      </c>
      <c r="T498" s="1" t="s">
        <v>53</v>
      </c>
      <c r="U498" s="1" t="s">
        <v>136</v>
      </c>
      <c r="V498" s="1" t="s">
        <v>1225</v>
      </c>
      <c r="W498" s="2">
        <v>12046</v>
      </c>
      <c r="X498" s="2">
        <v>276.45</v>
      </c>
      <c r="Y498" s="2">
        <v>11723.55</v>
      </c>
      <c r="Z498" s="2">
        <v>11723.55</v>
      </c>
      <c r="AA498" s="2">
        <v>12000</v>
      </c>
      <c r="AB498" s="2">
        <v>12000</v>
      </c>
      <c r="AC498" s="1" t="s">
        <v>39</v>
      </c>
      <c r="AD498" s="2">
        <v>12000</v>
      </c>
      <c r="AE498" s="2">
        <v>12000</v>
      </c>
      <c r="AF498" s="2">
        <v>12000</v>
      </c>
      <c r="AG498" s="2">
        <v>12000</v>
      </c>
      <c r="AH498" s="1" t="s">
        <v>1048</v>
      </c>
      <c r="AI498" s="1" t="s">
        <v>1049</v>
      </c>
      <c r="AJ498" s="1"/>
      <c r="AK498" s="1" t="s">
        <v>42</v>
      </c>
      <c r="AL498" s="1"/>
      <c r="AM498" s="1"/>
    </row>
    <row r="499" spans="1:39" x14ac:dyDescent="0.3">
      <c r="A499" s="1" t="s">
        <v>233</v>
      </c>
      <c r="B499" s="1" t="str">
        <f t="shared" si="21"/>
        <v>616</v>
      </c>
      <c r="C499" s="1" t="str">
        <f t="shared" si="22"/>
        <v>61</v>
      </c>
      <c r="D499" s="1" t="str">
        <f t="shared" si="23"/>
        <v>6</v>
      </c>
      <c r="E499" s="1" t="s">
        <v>1226</v>
      </c>
      <c r="F499" s="1" t="s">
        <v>1227</v>
      </c>
      <c r="G499" s="1" t="s">
        <v>1083</v>
      </c>
      <c r="H499" s="1" t="s">
        <v>1084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 t="s">
        <v>35</v>
      </c>
      <c r="T499" s="1" t="s">
        <v>53</v>
      </c>
      <c r="U499" s="1" t="s">
        <v>136</v>
      </c>
      <c r="V499" s="1" t="s">
        <v>1228</v>
      </c>
      <c r="W499" s="2">
        <v>883.52</v>
      </c>
      <c r="X499" s="2">
        <v>69.16</v>
      </c>
      <c r="Y499" s="2">
        <v>930.84</v>
      </c>
      <c r="Z499" s="2">
        <v>930.84</v>
      </c>
      <c r="AA499" s="2">
        <v>1000</v>
      </c>
      <c r="AB499" s="2">
        <v>1000</v>
      </c>
      <c r="AC499" s="1" t="s">
        <v>39</v>
      </c>
      <c r="AD499" s="2">
        <v>1000</v>
      </c>
      <c r="AE499" s="2">
        <v>1000</v>
      </c>
      <c r="AF499" s="2">
        <v>1000</v>
      </c>
      <c r="AG499" s="2">
        <v>1000</v>
      </c>
      <c r="AH499" s="1" t="s">
        <v>1048</v>
      </c>
      <c r="AI499" s="1" t="s">
        <v>1049</v>
      </c>
      <c r="AJ499" s="1"/>
      <c r="AK499" s="1" t="s">
        <v>42</v>
      </c>
      <c r="AL499" s="1"/>
      <c r="AM499" s="1"/>
    </row>
    <row r="500" spans="1:39" x14ac:dyDescent="0.3">
      <c r="A500" s="1" t="s">
        <v>233</v>
      </c>
      <c r="B500" s="1" t="str">
        <f t="shared" si="21"/>
        <v>616</v>
      </c>
      <c r="C500" s="1" t="str">
        <f t="shared" si="22"/>
        <v>61</v>
      </c>
      <c r="D500" s="1" t="str">
        <f t="shared" si="23"/>
        <v>6</v>
      </c>
      <c r="E500" s="1" t="s">
        <v>1229</v>
      </c>
      <c r="F500" s="1" t="s">
        <v>1230</v>
      </c>
      <c r="G500" s="1" t="s">
        <v>1083</v>
      </c>
      <c r="H500" s="1" t="s">
        <v>1084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 t="s">
        <v>35</v>
      </c>
      <c r="T500" s="1" t="s">
        <v>53</v>
      </c>
      <c r="U500" s="1" t="s">
        <v>136</v>
      </c>
      <c r="V500" s="1" t="s">
        <v>1231</v>
      </c>
      <c r="W500" s="2">
        <v>25815.119999999999</v>
      </c>
      <c r="X500" s="2">
        <v>3573.77</v>
      </c>
      <c r="Y500" s="2">
        <v>26426.23</v>
      </c>
      <c r="Z500" s="2">
        <v>26426.23</v>
      </c>
      <c r="AA500" s="2">
        <v>30000</v>
      </c>
      <c r="AB500" s="2">
        <v>33000</v>
      </c>
      <c r="AC500" s="1" t="s">
        <v>39</v>
      </c>
      <c r="AD500" s="2">
        <v>34000</v>
      </c>
      <c r="AE500" s="2">
        <v>34000</v>
      </c>
      <c r="AF500" s="2">
        <v>34000</v>
      </c>
      <c r="AG500" s="2">
        <v>34000</v>
      </c>
      <c r="AH500" s="1" t="s">
        <v>1048</v>
      </c>
      <c r="AI500" s="1" t="s">
        <v>1049</v>
      </c>
      <c r="AJ500" s="1"/>
      <c r="AK500" s="1" t="s">
        <v>42</v>
      </c>
      <c r="AL500" s="1"/>
      <c r="AM500" s="1"/>
    </row>
    <row r="501" spans="1:39" x14ac:dyDescent="0.3">
      <c r="A501" s="1" t="s">
        <v>233</v>
      </c>
      <c r="B501" s="1" t="str">
        <f t="shared" si="21"/>
        <v>616</v>
      </c>
      <c r="C501" s="1" t="str">
        <f t="shared" si="22"/>
        <v>61</v>
      </c>
      <c r="D501" s="1" t="str">
        <f t="shared" si="23"/>
        <v>6</v>
      </c>
      <c r="E501" s="1" t="s">
        <v>1232</v>
      </c>
      <c r="F501" s="1" t="s">
        <v>1233</v>
      </c>
      <c r="G501" s="1" t="s">
        <v>1083</v>
      </c>
      <c r="H501" s="1" t="s">
        <v>1084</v>
      </c>
      <c r="I501" s="1" t="s">
        <v>92</v>
      </c>
      <c r="J501" s="1"/>
      <c r="K501" s="1" t="s">
        <v>93</v>
      </c>
      <c r="L501" s="1" t="s">
        <v>93</v>
      </c>
      <c r="M501" s="1"/>
      <c r="N501" s="1"/>
      <c r="O501" s="1"/>
      <c r="P501" s="1"/>
      <c r="Q501" s="1"/>
      <c r="R501" s="1"/>
      <c r="S501" s="1" t="s">
        <v>35</v>
      </c>
      <c r="T501" s="1" t="s">
        <v>53</v>
      </c>
      <c r="U501" s="1" t="s">
        <v>136</v>
      </c>
      <c r="V501" s="1" t="s">
        <v>1234</v>
      </c>
      <c r="W501" s="2">
        <v>559.21</v>
      </c>
      <c r="X501" s="2">
        <v>281.68</v>
      </c>
      <c r="Y501" s="2">
        <v>718.32</v>
      </c>
      <c r="Z501" s="2">
        <v>718.32</v>
      </c>
      <c r="AA501" s="2">
        <v>1000</v>
      </c>
      <c r="AB501" s="2">
        <v>1000</v>
      </c>
      <c r="AC501" s="1" t="s">
        <v>39</v>
      </c>
      <c r="AD501" s="2">
        <v>1000</v>
      </c>
      <c r="AE501" s="2">
        <v>1000</v>
      </c>
      <c r="AF501" s="2">
        <v>1000</v>
      </c>
      <c r="AG501" s="2">
        <v>1000</v>
      </c>
      <c r="AH501" s="1" t="s">
        <v>1048</v>
      </c>
      <c r="AI501" s="1" t="s">
        <v>1049</v>
      </c>
      <c r="AJ501" s="1" t="s">
        <v>96</v>
      </c>
      <c r="AK501" s="1" t="s">
        <v>42</v>
      </c>
      <c r="AL501" s="1" t="s">
        <v>97</v>
      </c>
      <c r="AM501" s="1"/>
    </row>
    <row r="502" spans="1:39" x14ac:dyDescent="0.3">
      <c r="A502" s="1" t="s">
        <v>233</v>
      </c>
      <c r="B502" s="1" t="str">
        <f t="shared" si="21"/>
        <v>616</v>
      </c>
      <c r="C502" s="1" t="str">
        <f t="shared" si="22"/>
        <v>61</v>
      </c>
      <c r="D502" s="1" t="str">
        <f t="shared" si="23"/>
        <v>6</v>
      </c>
      <c r="E502" s="1" t="s">
        <v>1232</v>
      </c>
      <c r="F502" s="1" t="s">
        <v>1233</v>
      </c>
      <c r="G502" s="1" t="s">
        <v>1083</v>
      </c>
      <c r="H502" s="1" t="s">
        <v>1084</v>
      </c>
      <c r="I502" s="1" t="s">
        <v>936</v>
      </c>
      <c r="J502" s="1"/>
      <c r="K502" s="1" t="s">
        <v>93</v>
      </c>
      <c r="L502" s="1" t="s">
        <v>93</v>
      </c>
      <c r="M502" s="1"/>
      <c r="N502" s="1"/>
      <c r="O502" s="1"/>
      <c r="P502" s="1"/>
      <c r="Q502" s="1"/>
      <c r="R502" s="1"/>
      <c r="S502" s="1" t="s">
        <v>35</v>
      </c>
      <c r="T502" s="1" t="s">
        <v>53</v>
      </c>
      <c r="U502" s="1" t="s">
        <v>136</v>
      </c>
      <c r="V502" s="1" t="s">
        <v>1235</v>
      </c>
      <c r="W502" s="2">
        <v>5603.85</v>
      </c>
      <c r="X502" s="2">
        <v>-259.91000000000003</v>
      </c>
      <c r="Y502" s="2">
        <v>5259.91</v>
      </c>
      <c r="Z502" s="2">
        <v>5194.03</v>
      </c>
      <c r="AA502" s="2">
        <v>5000</v>
      </c>
      <c r="AB502" s="2">
        <v>5000</v>
      </c>
      <c r="AC502" s="1" t="s">
        <v>39</v>
      </c>
      <c r="AD502" s="2">
        <v>5000</v>
      </c>
      <c r="AE502" s="2">
        <v>5000</v>
      </c>
      <c r="AF502" s="2">
        <v>5000</v>
      </c>
      <c r="AG502" s="2">
        <v>5000</v>
      </c>
      <c r="AH502" s="1" t="s">
        <v>1048</v>
      </c>
      <c r="AI502" s="1" t="s">
        <v>1049</v>
      </c>
      <c r="AJ502" s="1" t="s">
        <v>96</v>
      </c>
      <c r="AK502" s="1" t="s">
        <v>42</v>
      </c>
      <c r="AL502" s="1" t="s">
        <v>97</v>
      </c>
      <c r="AM502" s="1"/>
    </row>
    <row r="503" spans="1:39" x14ac:dyDescent="0.3">
      <c r="A503" s="1" t="s">
        <v>233</v>
      </c>
      <c r="B503" s="1" t="str">
        <f t="shared" si="21"/>
        <v>616</v>
      </c>
      <c r="C503" s="1" t="str">
        <f t="shared" si="22"/>
        <v>61</v>
      </c>
      <c r="D503" s="1" t="str">
        <f t="shared" si="23"/>
        <v>6</v>
      </c>
      <c r="E503" s="1" t="s">
        <v>1232</v>
      </c>
      <c r="F503" s="1" t="s">
        <v>1233</v>
      </c>
      <c r="G503" s="1" t="s">
        <v>1083</v>
      </c>
      <c r="H503" s="1" t="s">
        <v>1084</v>
      </c>
      <c r="I503" s="1" t="s">
        <v>938</v>
      </c>
      <c r="J503" s="1"/>
      <c r="K503" s="1" t="s">
        <v>93</v>
      </c>
      <c r="L503" s="1" t="s">
        <v>93</v>
      </c>
      <c r="M503" s="1"/>
      <c r="N503" s="1"/>
      <c r="O503" s="1"/>
      <c r="P503" s="1"/>
      <c r="Q503" s="1"/>
      <c r="R503" s="1"/>
      <c r="S503" s="1" t="s">
        <v>35</v>
      </c>
      <c r="T503" s="1" t="s">
        <v>53</v>
      </c>
      <c r="U503" s="1" t="s">
        <v>136</v>
      </c>
      <c r="V503" s="1" t="s">
        <v>1236</v>
      </c>
      <c r="W503" s="2">
        <v>0</v>
      </c>
      <c r="X503" s="2">
        <v>500</v>
      </c>
      <c r="Y503" s="2">
        <v>0</v>
      </c>
      <c r="Z503" s="2">
        <v>0</v>
      </c>
      <c r="AA503" s="2">
        <v>500</v>
      </c>
      <c r="AB503" s="2">
        <v>500</v>
      </c>
      <c r="AC503" s="1" t="s">
        <v>39</v>
      </c>
      <c r="AD503" s="2">
        <v>500</v>
      </c>
      <c r="AE503" s="2">
        <v>500</v>
      </c>
      <c r="AF503" s="2">
        <v>500</v>
      </c>
      <c r="AG503" s="2">
        <v>500</v>
      </c>
      <c r="AH503" s="1" t="s">
        <v>1048</v>
      </c>
      <c r="AI503" s="1" t="s">
        <v>1049</v>
      </c>
      <c r="AJ503" s="1" t="s">
        <v>96</v>
      </c>
      <c r="AK503" s="1" t="s">
        <v>42</v>
      </c>
      <c r="AL503" s="1" t="s">
        <v>97</v>
      </c>
      <c r="AM503" s="1"/>
    </row>
    <row r="504" spans="1:39" x14ac:dyDescent="0.3">
      <c r="A504" s="1" t="s">
        <v>233</v>
      </c>
      <c r="B504" s="1" t="str">
        <f t="shared" si="21"/>
        <v>616</v>
      </c>
      <c r="C504" s="1" t="str">
        <f t="shared" si="22"/>
        <v>61</v>
      </c>
      <c r="D504" s="1" t="str">
        <f t="shared" si="23"/>
        <v>6</v>
      </c>
      <c r="E504" s="1" t="s">
        <v>1232</v>
      </c>
      <c r="F504" s="1" t="s">
        <v>1233</v>
      </c>
      <c r="G504" s="1" t="s">
        <v>1083</v>
      </c>
      <c r="H504" s="1" t="s">
        <v>1084</v>
      </c>
      <c r="I504" s="1" t="s">
        <v>940</v>
      </c>
      <c r="J504" s="1"/>
      <c r="K504" s="1" t="s">
        <v>93</v>
      </c>
      <c r="L504" s="1" t="s">
        <v>93</v>
      </c>
      <c r="M504" s="1"/>
      <c r="N504" s="1"/>
      <c r="O504" s="1"/>
      <c r="P504" s="1"/>
      <c r="Q504" s="1"/>
      <c r="R504" s="1"/>
      <c r="S504" s="1" t="s">
        <v>35</v>
      </c>
      <c r="T504" s="1" t="s">
        <v>53</v>
      </c>
      <c r="U504" s="1" t="s">
        <v>136</v>
      </c>
      <c r="V504" s="1" t="s">
        <v>1237</v>
      </c>
      <c r="W504" s="2">
        <v>438.56</v>
      </c>
      <c r="X504" s="2">
        <v>870.01</v>
      </c>
      <c r="Y504" s="2">
        <v>129.99</v>
      </c>
      <c r="Z504" s="2">
        <v>129.99</v>
      </c>
      <c r="AA504" s="2">
        <v>1000</v>
      </c>
      <c r="AB504" s="2">
        <v>500</v>
      </c>
      <c r="AC504" s="1" t="s">
        <v>39</v>
      </c>
      <c r="AD504" s="2">
        <v>500</v>
      </c>
      <c r="AE504" s="2">
        <v>500</v>
      </c>
      <c r="AF504" s="2">
        <v>500</v>
      </c>
      <c r="AG504" s="2">
        <v>5000</v>
      </c>
      <c r="AH504" s="1" t="s">
        <v>1048</v>
      </c>
      <c r="AI504" s="1" t="s">
        <v>1049</v>
      </c>
      <c r="AJ504" s="1" t="s">
        <v>96</v>
      </c>
      <c r="AK504" s="1" t="s">
        <v>42</v>
      </c>
      <c r="AL504" s="1" t="s">
        <v>97</v>
      </c>
      <c r="AM504" s="1"/>
    </row>
    <row r="505" spans="1:39" x14ac:dyDescent="0.3">
      <c r="A505" s="1" t="s">
        <v>233</v>
      </c>
      <c r="B505" s="1" t="str">
        <f t="shared" si="21"/>
        <v>616</v>
      </c>
      <c r="C505" s="1" t="str">
        <f t="shared" si="22"/>
        <v>61</v>
      </c>
      <c r="D505" s="1" t="str">
        <f t="shared" si="23"/>
        <v>6</v>
      </c>
      <c r="E505" s="1" t="s">
        <v>1232</v>
      </c>
      <c r="F505" s="1" t="s">
        <v>1233</v>
      </c>
      <c r="G505" s="1" t="s">
        <v>1083</v>
      </c>
      <c r="H505" s="1" t="s">
        <v>1084</v>
      </c>
      <c r="I505" s="1" t="s">
        <v>942</v>
      </c>
      <c r="J505" s="1"/>
      <c r="K505" s="1" t="s">
        <v>93</v>
      </c>
      <c r="L505" s="1" t="s">
        <v>93</v>
      </c>
      <c r="M505" s="1"/>
      <c r="N505" s="1"/>
      <c r="O505" s="1"/>
      <c r="P505" s="1"/>
      <c r="Q505" s="1"/>
      <c r="R505" s="1"/>
      <c r="S505" s="1" t="s">
        <v>35</v>
      </c>
      <c r="T505" s="1" t="s">
        <v>53</v>
      </c>
      <c r="U505" s="1" t="s">
        <v>136</v>
      </c>
      <c r="V505" s="1" t="s">
        <v>1238</v>
      </c>
      <c r="W505" s="2">
        <v>394.25</v>
      </c>
      <c r="X505" s="2">
        <v>592.16</v>
      </c>
      <c r="Y505" s="2">
        <v>407.84</v>
      </c>
      <c r="Z505" s="2">
        <v>407.84</v>
      </c>
      <c r="AA505" s="2">
        <v>1000</v>
      </c>
      <c r="AB505" s="2">
        <v>500</v>
      </c>
      <c r="AC505" s="1" t="s">
        <v>39</v>
      </c>
      <c r="AD505" s="2">
        <v>500</v>
      </c>
      <c r="AE505" s="2">
        <v>500</v>
      </c>
      <c r="AF505" s="2">
        <v>500</v>
      </c>
      <c r="AG505" s="2">
        <v>500</v>
      </c>
      <c r="AH505" s="1" t="s">
        <v>1048</v>
      </c>
      <c r="AI505" s="1" t="s">
        <v>1049</v>
      </c>
      <c r="AJ505" s="1" t="s">
        <v>96</v>
      </c>
      <c r="AK505" s="1" t="s">
        <v>42</v>
      </c>
      <c r="AL505" s="1" t="s">
        <v>97</v>
      </c>
      <c r="AM505" s="1"/>
    </row>
    <row r="506" spans="1:39" x14ac:dyDescent="0.3">
      <c r="A506" s="1" t="s">
        <v>233</v>
      </c>
      <c r="B506" s="1" t="str">
        <f t="shared" si="21"/>
        <v>616</v>
      </c>
      <c r="C506" s="1" t="str">
        <f t="shared" si="22"/>
        <v>61</v>
      </c>
      <c r="D506" s="1" t="str">
        <f t="shared" si="23"/>
        <v>6</v>
      </c>
      <c r="E506" s="1" t="s">
        <v>1232</v>
      </c>
      <c r="F506" s="1" t="s">
        <v>1233</v>
      </c>
      <c r="G506" s="1" t="s">
        <v>1083</v>
      </c>
      <c r="H506" s="1" t="s">
        <v>1084</v>
      </c>
      <c r="I506" s="1" t="s">
        <v>944</v>
      </c>
      <c r="J506" s="1"/>
      <c r="K506" s="1" t="s">
        <v>93</v>
      </c>
      <c r="L506" s="1" t="s">
        <v>93</v>
      </c>
      <c r="M506" s="1"/>
      <c r="N506" s="1"/>
      <c r="O506" s="1"/>
      <c r="P506" s="1"/>
      <c r="Q506" s="1"/>
      <c r="R506" s="1"/>
      <c r="S506" s="1" t="s">
        <v>35</v>
      </c>
      <c r="T506" s="1" t="s">
        <v>53</v>
      </c>
      <c r="U506" s="1" t="s">
        <v>136</v>
      </c>
      <c r="V506" s="1" t="s">
        <v>1239</v>
      </c>
      <c r="W506" s="2">
        <v>5265.39</v>
      </c>
      <c r="X506" s="2">
        <v>102.69</v>
      </c>
      <c r="Y506" s="2">
        <v>5497.31</v>
      </c>
      <c r="Z506" s="2">
        <v>778.31</v>
      </c>
      <c r="AA506" s="2">
        <v>5600</v>
      </c>
      <c r="AB506" s="2">
        <v>8000</v>
      </c>
      <c r="AC506" s="1" t="s">
        <v>39</v>
      </c>
      <c r="AD506" s="2">
        <v>8000</v>
      </c>
      <c r="AE506" s="2">
        <v>8000</v>
      </c>
      <c r="AF506" s="2">
        <v>8000</v>
      </c>
      <c r="AG506" s="2">
        <v>8000</v>
      </c>
      <c r="AH506" s="1" t="s">
        <v>1048</v>
      </c>
      <c r="AI506" s="1" t="s">
        <v>1049</v>
      </c>
      <c r="AJ506" s="1" t="s">
        <v>96</v>
      </c>
      <c r="AK506" s="1" t="s">
        <v>42</v>
      </c>
      <c r="AL506" s="1" t="s">
        <v>97</v>
      </c>
      <c r="AM506" s="1"/>
    </row>
    <row r="507" spans="1:39" x14ac:dyDescent="0.3">
      <c r="A507" s="1" t="s">
        <v>233</v>
      </c>
      <c r="B507" s="1" t="str">
        <f t="shared" si="21"/>
        <v>616</v>
      </c>
      <c r="C507" s="1" t="str">
        <f t="shared" si="22"/>
        <v>61</v>
      </c>
      <c r="D507" s="1" t="str">
        <f t="shared" si="23"/>
        <v>6</v>
      </c>
      <c r="E507" s="1" t="s">
        <v>1232</v>
      </c>
      <c r="F507" s="1" t="s">
        <v>1233</v>
      </c>
      <c r="G507" s="1" t="s">
        <v>1083</v>
      </c>
      <c r="H507" s="1" t="s">
        <v>1084</v>
      </c>
      <c r="I507" s="1" t="s">
        <v>946</v>
      </c>
      <c r="J507" s="1"/>
      <c r="K507" s="1" t="s">
        <v>93</v>
      </c>
      <c r="L507" s="1" t="s">
        <v>93</v>
      </c>
      <c r="M507" s="1"/>
      <c r="N507" s="1"/>
      <c r="O507" s="1"/>
      <c r="P507" s="1"/>
      <c r="Q507" s="1"/>
      <c r="R507" s="1"/>
      <c r="S507" s="1" t="s">
        <v>35</v>
      </c>
      <c r="T507" s="1" t="s">
        <v>53</v>
      </c>
      <c r="U507" s="1" t="s">
        <v>136</v>
      </c>
      <c r="V507" s="1" t="s">
        <v>1240</v>
      </c>
      <c r="W507" s="2">
        <v>1011.09</v>
      </c>
      <c r="X507" s="2">
        <v>239.79</v>
      </c>
      <c r="Y507" s="2">
        <v>2660.21</v>
      </c>
      <c r="Z507" s="2">
        <v>2660.21</v>
      </c>
      <c r="AA507" s="2">
        <v>2900</v>
      </c>
      <c r="AB507" s="2">
        <v>2900</v>
      </c>
      <c r="AC507" s="1" t="s">
        <v>39</v>
      </c>
      <c r="AD507" s="2">
        <v>3000</v>
      </c>
      <c r="AE507" s="2">
        <v>3000</v>
      </c>
      <c r="AF507" s="2">
        <v>3000</v>
      </c>
      <c r="AG507" s="2">
        <v>3000</v>
      </c>
      <c r="AH507" s="1" t="s">
        <v>1048</v>
      </c>
      <c r="AI507" s="1" t="s">
        <v>1049</v>
      </c>
      <c r="AJ507" s="1" t="s">
        <v>96</v>
      </c>
      <c r="AK507" s="1" t="s">
        <v>42</v>
      </c>
      <c r="AL507" s="1" t="s">
        <v>97</v>
      </c>
      <c r="AM507" s="1"/>
    </row>
    <row r="508" spans="1:39" x14ac:dyDescent="0.3">
      <c r="A508" s="1" t="s">
        <v>233</v>
      </c>
      <c r="B508" s="1" t="str">
        <f t="shared" si="21"/>
        <v>616</v>
      </c>
      <c r="C508" s="1" t="str">
        <f t="shared" si="22"/>
        <v>61</v>
      </c>
      <c r="D508" s="1" t="str">
        <f t="shared" si="23"/>
        <v>6</v>
      </c>
      <c r="E508" s="1" t="s">
        <v>1232</v>
      </c>
      <c r="F508" s="1" t="s">
        <v>1233</v>
      </c>
      <c r="G508" s="1" t="s">
        <v>1083</v>
      </c>
      <c r="H508" s="1" t="s">
        <v>1084</v>
      </c>
      <c r="I508" s="1" t="s">
        <v>948</v>
      </c>
      <c r="J508" s="1"/>
      <c r="K508" s="1" t="s">
        <v>93</v>
      </c>
      <c r="L508" s="1" t="s">
        <v>93</v>
      </c>
      <c r="M508" s="1"/>
      <c r="N508" s="1"/>
      <c r="O508" s="1"/>
      <c r="P508" s="1"/>
      <c r="Q508" s="1"/>
      <c r="R508" s="1"/>
      <c r="S508" s="1" t="s">
        <v>35</v>
      </c>
      <c r="T508" s="1" t="s">
        <v>53</v>
      </c>
      <c r="U508" s="1" t="s">
        <v>136</v>
      </c>
      <c r="V508" s="1" t="s">
        <v>1241</v>
      </c>
      <c r="W508" s="2">
        <v>682.52</v>
      </c>
      <c r="X508" s="2">
        <v>466.72</v>
      </c>
      <c r="Y508" s="2">
        <v>4583.28</v>
      </c>
      <c r="Z508" s="2">
        <v>2556.9899999999998</v>
      </c>
      <c r="AA508" s="2">
        <v>5050</v>
      </c>
      <c r="AB508" s="2">
        <v>2700</v>
      </c>
      <c r="AC508" s="1" t="s">
        <v>39</v>
      </c>
      <c r="AD508" s="2">
        <v>2700</v>
      </c>
      <c r="AE508" s="2">
        <v>3000</v>
      </c>
      <c r="AF508" s="2">
        <v>3000</v>
      </c>
      <c r="AG508" s="2">
        <v>3000</v>
      </c>
      <c r="AH508" s="1" t="s">
        <v>1048</v>
      </c>
      <c r="AI508" s="1" t="s">
        <v>1049</v>
      </c>
      <c r="AJ508" s="1" t="s">
        <v>96</v>
      </c>
      <c r="AK508" s="1" t="s">
        <v>42</v>
      </c>
      <c r="AL508" s="1" t="s">
        <v>97</v>
      </c>
      <c r="AM508" s="1"/>
    </row>
    <row r="509" spans="1:39" x14ac:dyDescent="0.3">
      <c r="A509" s="1" t="s">
        <v>233</v>
      </c>
      <c r="B509" s="1" t="str">
        <f t="shared" si="21"/>
        <v>616</v>
      </c>
      <c r="C509" s="1" t="str">
        <f t="shared" si="22"/>
        <v>61</v>
      </c>
      <c r="D509" s="1" t="str">
        <f t="shared" si="23"/>
        <v>6</v>
      </c>
      <c r="E509" s="1" t="s">
        <v>1232</v>
      </c>
      <c r="F509" s="1" t="s">
        <v>1233</v>
      </c>
      <c r="G509" s="1" t="s">
        <v>1083</v>
      </c>
      <c r="H509" s="1" t="s">
        <v>1084</v>
      </c>
      <c r="I509" s="1" t="s">
        <v>951</v>
      </c>
      <c r="J509" s="1"/>
      <c r="K509" s="1" t="s">
        <v>93</v>
      </c>
      <c r="L509" s="1" t="s">
        <v>93</v>
      </c>
      <c r="M509" s="1"/>
      <c r="N509" s="1"/>
      <c r="O509" s="1"/>
      <c r="P509" s="1"/>
      <c r="Q509" s="1"/>
      <c r="R509" s="1"/>
      <c r="S509" s="1" t="s">
        <v>35</v>
      </c>
      <c r="T509" s="1" t="s">
        <v>53</v>
      </c>
      <c r="U509" s="1" t="s">
        <v>136</v>
      </c>
      <c r="V509" s="1" t="s">
        <v>1242</v>
      </c>
      <c r="W509" s="2">
        <v>3258.71</v>
      </c>
      <c r="X509" s="2">
        <v>1349.28</v>
      </c>
      <c r="Y509" s="2">
        <v>350.72</v>
      </c>
      <c r="Z509" s="2">
        <v>350.72</v>
      </c>
      <c r="AA509" s="2">
        <v>1700</v>
      </c>
      <c r="AB509" s="2">
        <v>2000</v>
      </c>
      <c r="AC509" s="1" t="s">
        <v>39</v>
      </c>
      <c r="AD509" s="2">
        <v>2000</v>
      </c>
      <c r="AE509" s="2">
        <v>2000</v>
      </c>
      <c r="AF509" s="2">
        <v>2000</v>
      </c>
      <c r="AG509" s="2">
        <v>2000</v>
      </c>
      <c r="AH509" s="1" t="s">
        <v>1048</v>
      </c>
      <c r="AI509" s="1" t="s">
        <v>1049</v>
      </c>
      <c r="AJ509" s="1" t="s">
        <v>96</v>
      </c>
      <c r="AK509" s="1" t="s">
        <v>42</v>
      </c>
      <c r="AL509" s="1" t="s">
        <v>97</v>
      </c>
      <c r="AM509" s="1"/>
    </row>
    <row r="510" spans="1:39" x14ac:dyDescent="0.3">
      <c r="A510" s="1" t="s">
        <v>233</v>
      </c>
      <c r="B510" s="1" t="str">
        <f t="shared" si="21"/>
        <v>616</v>
      </c>
      <c r="C510" s="1" t="str">
        <f t="shared" si="22"/>
        <v>61</v>
      </c>
      <c r="D510" s="1" t="str">
        <f t="shared" si="23"/>
        <v>6</v>
      </c>
      <c r="E510" s="1" t="s">
        <v>1232</v>
      </c>
      <c r="F510" s="1" t="s">
        <v>1233</v>
      </c>
      <c r="G510" s="1" t="s">
        <v>1083</v>
      </c>
      <c r="H510" s="1" t="s">
        <v>1084</v>
      </c>
      <c r="I510" s="1" t="s">
        <v>954</v>
      </c>
      <c r="J510" s="1"/>
      <c r="K510" s="1" t="s">
        <v>93</v>
      </c>
      <c r="L510" s="1" t="s">
        <v>93</v>
      </c>
      <c r="M510" s="1"/>
      <c r="N510" s="1"/>
      <c r="O510" s="1"/>
      <c r="P510" s="1"/>
      <c r="Q510" s="1"/>
      <c r="R510" s="1"/>
      <c r="S510" s="1" t="s">
        <v>35</v>
      </c>
      <c r="T510" s="1" t="s">
        <v>53</v>
      </c>
      <c r="U510" s="1" t="s">
        <v>136</v>
      </c>
      <c r="V510" s="1" t="s">
        <v>1243</v>
      </c>
      <c r="W510" s="2">
        <v>1094.94</v>
      </c>
      <c r="X510" s="2">
        <v>437.45</v>
      </c>
      <c r="Y510" s="2">
        <v>1162.55</v>
      </c>
      <c r="Z510" s="2">
        <v>805.29</v>
      </c>
      <c r="AA510" s="2">
        <v>1600</v>
      </c>
      <c r="AB510" s="2">
        <v>1600</v>
      </c>
      <c r="AC510" s="1" t="s">
        <v>39</v>
      </c>
      <c r="AD510" s="2">
        <v>1600</v>
      </c>
      <c r="AE510" s="2">
        <v>750</v>
      </c>
      <c r="AF510" s="2">
        <v>750</v>
      </c>
      <c r="AG510" s="2">
        <v>750</v>
      </c>
      <c r="AH510" s="1" t="s">
        <v>1048</v>
      </c>
      <c r="AI510" s="1" t="s">
        <v>1049</v>
      </c>
      <c r="AJ510" s="1" t="s">
        <v>96</v>
      </c>
      <c r="AK510" s="1" t="s">
        <v>42</v>
      </c>
      <c r="AL510" s="1" t="s">
        <v>97</v>
      </c>
      <c r="AM510" s="1"/>
    </row>
    <row r="511" spans="1:39" x14ac:dyDescent="0.3">
      <c r="A511" s="1" t="s">
        <v>233</v>
      </c>
      <c r="B511" s="1" t="str">
        <f t="shared" si="21"/>
        <v>616</v>
      </c>
      <c r="C511" s="1" t="str">
        <f t="shared" si="22"/>
        <v>61</v>
      </c>
      <c r="D511" s="1" t="str">
        <f t="shared" si="23"/>
        <v>6</v>
      </c>
      <c r="E511" s="1" t="s">
        <v>1232</v>
      </c>
      <c r="F511" s="1" t="s">
        <v>1233</v>
      </c>
      <c r="G511" s="1" t="s">
        <v>1083</v>
      </c>
      <c r="H511" s="1" t="s">
        <v>1084</v>
      </c>
      <c r="I511" s="1" t="s">
        <v>1244</v>
      </c>
      <c r="J511" s="1"/>
      <c r="K511" s="1" t="s">
        <v>93</v>
      </c>
      <c r="L511" s="1" t="s">
        <v>93</v>
      </c>
      <c r="M511" s="1"/>
      <c r="N511" s="1"/>
      <c r="O511" s="1"/>
      <c r="P511" s="1"/>
      <c r="Q511" s="1"/>
      <c r="R511" s="1"/>
      <c r="S511" s="1" t="s">
        <v>35</v>
      </c>
      <c r="T511" s="1" t="s">
        <v>53</v>
      </c>
      <c r="U511" s="1" t="s">
        <v>136</v>
      </c>
      <c r="V511" s="1" t="s">
        <v>1245</v>
      </c>
      <c r="W511" s="2">
        <v>1191.05</v>
      </c>
      <c r="X511" s="2">
        <v>229.93</v>
      </c>
      <c r="Y511" s="2">
        <v>1170.07</v>
      </c>
      <c r="Z511" s="2">
        <v>812.88</v>
      </c>
      <c r="AA511" s="2">
        <v>1400</v>
      </c>
      <c r="AB511" s="2">
        <v>1200</v>
      </c>
      <c r="AC511" s="1" t="s">
        <v>39</v>
      </c>
      <c r="AD511" s="2">
        <v>1200</v>
      </c>
      <c r="AE511" s="2">
        <v>1200</v>
      </c>
      <c r="AF511" s="2">
        <v>1200</v>
      </c>
      <c r="AG511" s="2">
        <v>1200</v>
      </c>
      <c r="AH511" s="1" t="s">
        <v>1048</v>
      </c>
      <c r="AI511" s="1" t="s">
        <v>1049</v>
      </c>
      <c r="AJ511" s="1" t="s">
        <v>96</v>
      </c>
      <c r="AK511" s="1" t="s">
        <v>42</v>
      </c>
      <c r="AL511" s="1" t="s">
        <v>97</v>
      </c>
      <c r="AM511" s="1"/>
    </row>
    <row r="512" spans="1:39" x14ac:dyDescent="0.3">
      <c r="A512" s="1" t="s">
        <v>233</v>
      </c>
      <c r="B512" s="1" t="str">
        <f t="shared" si="21"/>
        <v>616</v>
      </c>
      <c r="C512" s="1" t="str">
        <f t="shared" si="22"/>
        <v>61</v>
      </c>
      <c r="D512" s="1" t="str">
        <f t="shared" si="23"/>
        <v>6</v>
      </c>
      <c r="E512" s="1" t="s">
        <v>1232</v>
      </c>
      <c r="F512" s="1" t="s">
        <v>1233</v>
      </c>
      <c r="G512" s="1" t="s">
        <v>1083</v>
      </c>
      <c r="H512" s="1" t="s">
        <v>1084</v>
      </c>
      <c r="I512" s="1" t="s">
        <v>168</v>
      </c>
      <c r="J512" s="1"/>
      <c r="K512" s="1" t="s">
        <v>93</v>
      </c>
      <c r="L512" s="1" t="s">
        <v>93</v>
      </c>
      <c r="M512" s="1"/>
      <c r="N512" s="1"/>
      <c r="O512" s="1"/>
      <c r="P512" s="1"/>
      <c r="Q512" s="1"/>
      <c r="R512" s="1"/>
      <c r="S512" s="1" t="s">
        <v>35</v>
      </c>
      <c r="T512" s="1" t="s">
        <v>53</v>
      </c>
      <c r="U512" s="1" t="s">
        <v>136</v>
      </c>
      <c r="V512" s="1" t="s">
        <v>1246</v>
      </c>
      <c r="W512" s="2">
        <v>0</v>
      </c>
      <c r="X512" s="2">
        <v>500</v>
      </c>
      <c r="Y512" s="2">
        <v>0</v>
      </c>
      <c r="Z512" s="2">
        <v>0</v>
      </c>
      <c r="AA512" s="2">
        <v>500</v>
      </c>
      <c r="AB512" s="2">
        <v>500</v>
      </c>
      <c r="AC512" s="1" t="s">
        <v>39</v>
      </c>
      <c r="AD512" s="2">
        <v>500</v>
      </c>
      <c r="AE512" s="2">
        <v>500</v>
      </c>
      <c r="AF512" s="2">
        <v>500</v>
      </c>
      <c r="AG512" s="2">
        <v>500</v>
      </c>
      <c r="AH512" s="1" t="s">
        <v>1048</v>
      </c>
      <c r="AI512" s="1" t="s">
        <v>1049</v>
      </c>
      <c r="AJ512" s="1" t="s">
        <v>96</v>
      </c>
      <c r="AK512" s="1" t="s">
        <v>42</v>
      </c>
      <c r="AL512" s="1" t="s">
        <v>97</v>
      </c>
      <c r="AM512" s="1"/>
    </row>
    <row r="513" spans="1:39" x14ac:dyDescent="0.3">
      <c r="A513" s="1" t="s">
        <v>233</v>
      </c>
      <c r="B513" s="1" t="str">
        <f t="shared" si="21"/>
        <v>616</v>
      </c>
      <c r="C513" s="1" t="str">
        <f t="shared" si="22"/>
        <v>61</v>
      </c>
      <c r="D513" s="1" t="str">
        <f t="shared" si="23"/>
        <v>6</v>
      </c>
      <c r="E513" s="1" t="s">
        <v>1232</v>
      </c>
      <c r="F513" s="1" t="s">
        <v>1233</v>
      </c>
      <c r="G513" s="1" t="s">
        <v>1083</v>
      </c>
      <c r="H513" s="1" t="s">
        <v>1084</v>
      </c>
      <c r="I513" s="1" t="s">
        <v>1247</v>
      </c>
      <c r="J513" s="1"/>
      <c r="K513" s="1" t="s">
        <v>93</v>
      </c>
      <c r="L513" s="1" t="s">
        <v>93</v>
      </c>
      <c r="M513" s="1"/>
      <c r="N513" s="1"/>
      <c r="O513" s="1"/>
      <c r="P513" s="1"/>
      <c r="Q513" s="1"/>
      <c r="R513" s="1"/>
      <c r="S513" s="1" t="s">
        <v>35</v>
      </c>
      <c r="T513" s="1" t="s">
        <v>53</v>
      </c>
      <c r="U513" s="1" t="s">
        <v>136</v>
      </c>
      <c r="V513" s="1" t="s">
        <v>1248</v>
      </c>
      <c r="W513" s="2">
        <v>2467.16</v>
      </c>
      <c r="X513" s="2">
        <v>3447.22</v>
      </c>
      <c r="Y513" s="2">
        <v>3552.78</v>
      </c>
      <c r="Z513" s="2">
        <v>3552.78</v>
      </c>
      <c r="AA513" s="2">
        <v>7000</v>
      </c>
      <c r="AB513" s="2">
        <v>7000</v>
      </c>
      <c r="AC513" s="1" t="s">
        <v>39</v>
      </c>
      <c r="AD513" s="2">
        <v>12000</v>
      </c>
      <c r="AE513" s="2">
        <v>13000</v>
      </c>
      <c r="AF513" s="2">
        <v>14000</v>
      </c>
      <c r="AG513" s="2">
        <v>15000</v>
      </c>
      <c r="AH513" s="1" t="s">
        <v>1048</v>
      </c>
      <c r="AI513" s="1" t="s">
        <v>1049</v>
      </c>
      <c r="AJ513" s="1" t="s">
        <v>96</v>
      </c>
      <c r="AK513" s="1" t="s">
        <v>42</v>
      </c>
      <c r="AL513" s="1" t="s">
        <v>97</v>
      </c>
      <c r="AM513" s="1"/>
    </row>
    <row r="514" spans="1:39" x14ac:dyDescent="0.3">
      <c r="A514" s="1" t="s">
        <v>233</v>
      </c>
      <c r="B514" s="1" t="str">
        <f t="shared" si="21"/>
        <v>616</v>
      </c>
      <c r="C514" s="1" t="str">
        <f t="shared" si="22"/>
        <v>61</v>
      </c>
      <c r="D514" s="1" t="str">
        <f t="shared" si="23"/>
        <v>6</v>
      </c>
      <c r="E514" s="1" t="s">
        <v>1232</v>
      </c>
      <c r="F514" s="1" t="s">
        <v>1233</v>
      </c>
      <c r="G514" s="1" t="s">
        <v>1083</v>
      </c>
      <c r="H514" s="1" t="s">
        <v>1084</v>
      </c>
      <c r="I514" s="1" t="s">
        <v>1249</v>
      </c>
      <c r="J514" s="1"/>
      <c r="K514" s="1" t="s">
        <v>93</v>
      </c>
      <c r="L514" s="1" t="s">
        <v>93</v>
      </c>
      <c r="M514" s="1"/>
      <c r="N514" s="1"/>
      <c r="O514" s="1"/>
      <c r="P514" s="1"/>
      <c r="Q514" s="1"/>
      <c r="R514" s="1"/>
      <c r="S514" s="1" t="s">
        <v>35</v>
      </c>
      <c r="T514" s="1" t="s">
        <v>53</v>
      </c>
      <c r="U514" s="1" t="s">
        <v>136</v>
      </c>
      <c r="V514" s="1" t="s">
        <v>1250</v>
      </c>
      <c r="W514" s="2">
        <v>182.46</v>
      </c>
      <c r="X514" s="2">
        <v>1216.71</v>
      </c>
      <c r="Y514" s="2">
        <v>3283.29</v>
      </c>
      <c r="Z514" s="2">
        <v>3283.29</v>
      </c>
      <c r="AA514" s="2">
        <v>4500</v>
      </c>
      <c r="AB514" s="2">
        <v>0</v>
      </c>
      <c r="AC514" s="1" t="s">
        <v>39</v>
      </c>
      <c r="AD514" s="2">
        <v>0</v>
      </c>
      <c r="AE514" s="2">
        <v>0</v>
      </c>
      <c r="AF514" s="2">
        <v>0</v>
      </c>
      <c r="AG514" s="2">
        <v>0</v>
      </c>
      <c r="AH514" s="1" t="s">
        <v>1048</v>
      </c>
      <c r="AI514" s="1" t="s">
        <v>1049</v>
      </c>
      <c r="AJ514" s="1" t="s">
        <v>96</v>
      </c>
      <c r="AK514" s="1" t="s">
        <v>42</v>
      </c>
      <c r="AL514" s="1" t="s">
        <v>97</v>
      </c>
      <c r="AM514" s="1"/>
    </row>
    <row r="515" spans="1:39" x14ac:dyDescent="0.3">
      <c r="A515" s="1" t="s">
        <v>233</v>
      </c>
      <c r="B515" s="1" t="str">
        <f t="shared" ref="B515:B578" si="24">LEFT(E515,3)</f>
        <v>616</v>
      </c>
      <c r="C515" s="1" t="str">
        <f t="shared" ref="C515:C578" si="25">LEFT(E515,2)</f>
        <v>61</v>
      </c>
      <c r="D515" s="1" t="str">
        <f t="shared" ref="D515:D578" si="26">LEFT(E515,1)</f>
        <v>6</v>
      </c>
      <c r="E515" s="1" t="s">
        <v>1232</v>
      </c>
      <c r="F515" s="1" t="s">
        <v>1233</v>
      </c>
      <c r="G515" s="1" t="s">
        <v>1083</v>
      </c>
      <c r="H515" s="1" t="s">
        <v>1084</v>
      </c>
      <c r="I515" s="1" t="s">
        <v>170</v>
      </c>
      <c r="J515" s="1"/>
      <c r="K515" s="1" t="s">
        <v>93</v>
      </c>
      <c r="L515" s="1" t="s">
        <v>93</v>
      </c>
      <c r="M515" s="1"/>
      <c r="N515" s="1"/>
      <c r="O515" s="1"/>
      <c r="P515" s="1"/>
      <c r="Q515" s="1"/>
      <c r="R515" s="1"/>
      <c r="S515" s="1" t="s">
        <v>35</v>
      </c>
      <c r="T515" s="1" t="s">
        <v>53</v>
      </c>
      <c r="U515" s="1" t="s">
        <v>136</v>
      </c>
      <c r="V515" s="1" t="s">
        <v>1251</v>
      </c>
      <c r="W515" s="2">
        <v>2949.67</v>
      </c>
      <c r="X515" s="2">
        <v>779.65</v>
      </c>
      <c r="Y515" s="2">
        <v>720.35</v>
      </c>
      <c r="Z515" s="2">
        <v>720.35</v>
      </c>
      <c r="AA515" s="2">
        <v>1500</v>
      </c>
      <c r="AB515" s="2">
        <v>1500</v>
      </c>
      <c r="AC515" s="1" t="s">
        <v>39</v>
      </c>
      <c r="AD515" s="2">
        <v>1500</v>
      </c>
      <c r="AE515" s="2">
        <v>1500</v>
      </c>
      <c r="AF515" s="2">
        <v>1500</v>
      </c>
      <c r="AG515" s="2">
        <v>1500</v>
      </c>
      <c r="AH515" s="1" t="s">
        <v>1048</v>
      </c>
      <c r="AI515" s="1" t="s">
        <v>1049</v>
      </c>
      <c r="AJ515" s="1" t="s">
        <v>96</v>
      </c>
      <c r="AK515" s="1" t="s">
        <v>42</v>
      </c>
      <c r="AL515" s="1" t="s">
        <v>97</v>
      </c>
      <c r="AM515" s="1"/>
    </row>
    <row r="516" spans="1:39" x14ac:dyDescent="0.3">
      <c r="A516" s="1" t="s">
        <v>233</v>
      </c>
      <c r="B516" s="1" t="str">
        <f t="shared" si="24"/>
        <v>616</v>
      </c>
      <c r="C516" s="1" t="str">
        <f t="shared" si="25"/>
        <v>61</v>
      </c>
      <c r="D516" s="1" t="str">
        <f t="shared" si="26"/>
        <v>6</v>
      </c>
      <c r="E516" s="1" t="s">
        <v>1232</v>
      </c>
      <c r="F516" s="1" t="s">
        <v>1233</v>
      </c>
      <c r="G516" s="1" t="s">
        <v>1083</v>
      </c>
      <c r="H516" s="1" t="s">
        <v>1084</v>
      </c>
      <c r="I516" s="1" t="s">
        <v>172</v>
      </c>
      <c r="J516" s="1"/>
      <c r="K516" s="1" t="s">
        <v>93</v>
      </c>
      <c r="L516" s="1" t="s">
        <v>93</v>
      </c>
      <c r="M516" s="1"/>
      <c r="N516" s="1"/>
      <c r="O516" s="1"/>
      <c r="P516" s="1"/>
      <c r="Q516" s="1"/>
      <c r="R516" s="1"/>
      <c r="S516" s="1" t="s">
        <v>35</v>
      </c>
      <c r="T516" s="1" t="s">
        <v>53</v>
      </c>
      <c r="U516" s="1" t="s">
        <v>136</v>
      </c>
      <c r="V516" s="1" t="s">
        <v>1252</v>
      </c>
      <c r="W516" s="2">
        <v>2047.1</v>
      </c>
      <c r="X516" s="2">
        <v>145.72999999999999</v>
      </c>
      <c r="Y516" s="2">
        <v>1654.27</v>
      </c>
      <c r="Z516" s="2">
        <v>1654.27</v>
      </c>
      <c r="AA516" s="2">
        <v>1800</v>
      </c>
      <c r="AB516" s="2">
        <v>2000</v>
      </c>
      <c r="AC516" s="1" t="s">
        <v>39</v>
      </c>
      <c r="AD516" s="2">
        <v>2000</v>
      </c>
      <c r="AE516" s="2">
        <v>2000</v>
      </c>
      <c r="AF516" s="2">
        <v>2000</v>
      </c>
      <c r="AG516" s="2">
        <v>2000</v>
      </c>
      <c r="AH516" s="1" t="s">
        <v>1048</v>
      </c>
      <c r="AI516" s="1" t="s">
        <v>1049</v>
      </c>
      <c r="AJ516" s="1" t="s">
        <v>96</v>
      </c>
      <c r="AK516" s="1" t="s">
        <v>42</v>
      </c>
      <c r="AL516" s="1" t="s">
        <v>97</v>
      </c>
      <c r="AM516" s="1"/>
    </row>
    <row r="517" spans="1:39" x14ac:dyDescent="0.3">
      <c r="A517" s="1" t="s">
        <v>233</v>
      </c>
      <c r="B517" s="1" t="str">
        <f t="shared" si="24"/>
        <v>616</v>
      </c>
      <c r="C517" s="1" t="str">
        <f t="shared" si="25"/>
        <v>61</v>
      </c>
      <c r="D517" s="1" t="str">
        <f t="shared" si="26"/>
        <v>6</v>
      </c>
      <c r="E517" s="1" t="s">
        <v>1232</v>
      </c>
      <c r="F517" s="1" t="s">
        <v>1233</v>
      </c>
      <c r="G517" s="1" t="s">
        <v>1083</v>
      </c>
      <c r="H517" s="1" t="s">
        <v>1084</v>
      </c>
      <c r="I517" s="1" t="s">
        <v>284</v>
      </c>
      <c r="J517" s="1"/>
      <c r="K517" s="1" t="s">
        <v>93</v>
      </c>
      <c r="L517" s="1" t="s">
        <v>93</v>
      </c>
      <c r="M517" s="1"/>
      <c r="N517" s="1"/>
      <c r="O517" s="1"/>
      <c r="P517" s="1"/>
      <c r="Q517" s="1"/>
      <c r="R517" s="1"/>
      <c r="S517" s="1" t="s">
        <v>35</v>
      </c>
      <c r="T517" s="1" t="s">
        <v>53</v>
      </c>
      <c r="U517" s="1" t="s">
        <v>136</v>
      </c>
      <c r="V517" s="1" t="s">
        <v>1253</v>
      </c>
      <c r="W517" s="2">
        <v>2882.03</v>
      </c>
      <c r="X517" s="2">
        <v>868.06</v>
      </c>
      <c r="Y517" s="2">
        <v>5031.9399999999996</v>
      </c>
      <c r="Z517" s="2">
        <v>5031.9399999999996</v>
      </c>
      <c r="AA517" s="2">
        <v>5900</v>
      </c>
      <c r="AB517" s="2">
        <v>6000</v>
      </c>
      <c r="AC517" s="1" t="s">
        <v>39</v>
      </c>
      <c r="AD517" s="2">
        <v>6000</v>
      </c>
      <c r="AE517" s="2">
        <v>6000</v>
      </c>
      <c r="AF517" s="2">
        <v>6000</v>
      </c>
      <c r="AG517" s="2">
        <v>6000</v>
      </c>
      <c r="AH517" s="1" t="s">
        <v>1048</v>
      </c>
      <c r="AI517" s="1" t="s">
        <v>1049</v>
      </c>
      <c r="AJ517" s="1" t="s">
        <v>96</v>
      </c>
      <c r="AK517" s="1" t="s">
        <v>42</v>
      </c>
      <c r="AL517" s="1" t="s">
        <v>97</v>
      </c>
      <c r="AM517" s="1"/>
    </row>
    <row r="518" spans="1:39" x14ac:dyDescent="0.3">
      <c r="A518" s="1" t="s">
        <v>233</v>
      </c>
      <c r="B518" s="1" t="str">
        <f t="shared" si="24"/>
        <v>616</v>
      </c>
      <c r="C518" s="1" t="str">
        <f t="shared" si="25"/>
        <v>61</v>
      </c>
      <c r="D518" s="1" t="str">
        <f t="shared" si="26"/>
        <v>6</v>
      </c>
      <c r="E518" s="1" t="s">
        <v>1232</v>
      </c>
      <c r="F518" s="1" t="s">
        <v>1233</v>
      </c>
      <c r="G518" s="1" t="s">
        <v>1083</v>
      </c>
      <c r="H518" s="1" t="s">
        <v>1084</v>
      </c>
      <c r="I518" s="1" t="s">
        <v>316</v>
      </c>
      <c r="J518" s="1"/>
      <c r="K518" s="1" t="s">
        <v>93</v>
      </c>
      <c r="L518" s="1" t="s">
        <v>93</v>
      </c>
      <c r="M518" s="1"/>
      <c r="N518" s="1"/>
      <c r="O518" s="1"/>
      <c r="P518" s="1"/>
      <c r="Q518" s="1"/>
      <c r="R518" s="1"/>
      <c r="S518" s="1" t="s">
        <v>35</v>
      </c>
      <c r="T518" s="1" t="s">
        <v>53</v>
      </c>
      <c r="U518" s="1" t="s">
        <v>136</v>
      </c>
      <c r="V518" s="1" t="s">
        <v>1254</v>
      </c>
      <c r="W518" s="2">
        <v>6804.33</v>
      </c>
      <c r="X518" s="2">
        <v>3247.97</v>
      </c>
      <c r="Y518" s="2">
        <v>8752.0300000000007</v>
      </c>
      <c r="Z518" s="2">
        <v>7107.05</v>
      </c>
      <c r="AA518" s="2">
        <v>12000</v>
      </c>
      <c r="AB518" s="2">
        <v>10000</v>
      </c>
      <c r="AC518" s="1" t="s">
        <v>39</v>
      </c>
      <c r="AD518" s="2">
        <v>12000</v>
      </c>
      <c r="AE518" s="2">
        <v>12000</v>
      </c>
      <c r="AF518" s="2">
        <v>12000</v>
      </c>
      <c r="AG518" s="2">
        <v>12000</v>
      </c>
      <c r="AH518" s="1" t="s">
        <v>1048</v>
      </c>
      <c r="AI518" s="1" t="s">
        <v>1049</v>
      </c>
      <c r="AJ518" s="1" t="s">
        <v>96</v>
      </c>
      <c r="AK518" s="1" t="s">
        <v>42</v>
      </c>
      <c r="AL518" s="1" t="s">
        <v>97</v>
      </c>
      <c r="AM518" s="1"/>
    </row>
    <row r="519" spans="1:39" x14ac:dyDescent="0.3">
      <c r="A519" s="1" t="s">
        <v>233</v>
      </c>
      <c r="B519" s="1" t="str">
        <f t="shared" si="24"/>
        <v>616</v>
      </c>
      <c r="C519" s="1" t="str">
        <f t="shared" si="25"/>
        <v>61</v>
      </c>
      <c r="D519" s="1" t="str">
        <f t="shared" si="26"/>
        <v>6</v>
      </c>
      <c r="E519" s="1" t="s">
        <v>1232</v>
      </c>
      <c r="F519" s="1" t="s">
        <v>1233</v>
      </c>
      <c r="G519" s="1" t="s">
        <v>1083</v>
      </c>
      <c r="H519" s="1" t="s">
        <v>1084</v>
      </c>
      <c r="I519" s="1" t="s">
        <v>924</v>
      </c>
      <c r="J519" s="1"/>
      <c r="K519" s="1" t="s">
        <v>93</v>
      </c>
      <c r="L519" s="1" t="s">
        <v>93</v>
      </c>
      <c r="M519" s="1"/>
      <c r="N519" s="1"/>
      <c r="O519" s="1"/>
      <c r="P519" s="1"/>
      <c r="Q519" s="1"/>
      <c r="R519" s="1"/>
      <c r="S519" s="1" t="s">
        <v>35</v>
      </c>
      <c r="T519" s="1" t="s">
        <v>53</v>
      </c>
      <c r="U519" s="1" t="s">
        <v>136</v>
      </c>
      <c r="V519" s="1" t="s">
        <v>1255</v>
      </c>
      <c r="W519" s="2">
        <v>1253.69</v>
      </c>
      <c r="X519" s="2">
        <v>2600</v>
      </c>
      <c r="Y519" s="2">
        <v>0</v>
      </c>
      <c r="Z519" s="2">
        <v>0</v>
      </c>
      <c r="AA519" s="2">
        <v>2600</v>
      </c>
      <c r="AB519" s="2">
        <v>0</v>
      </c>
      <c r="AC519" s="1" t="s">
        <v>39</v>
      </c>
      <c r="AD519" s="2">
        <v>0</v>
      </c>
      <c r="AE519" s="2">
        <v>0</v>
      </c>
      <c r="AF519" s="2">
        <v>0</v>
      </c>
      <c r="AG519" s="2">
        <v>0</v>
      </c>
      <c r="AH519" s="1" t="s">
        <v>1048</v>
      </c>
      <c r="AI519" s="1" t="s">
        <v>1049</v>
      </c>
      <c r="AJ519" s="1" t="s">
        <v>96</v>
      </c>
      <c r="AK519" s="1" t="s">
        <v>42</v>
      </c>
      <c r="AL519" s="1" t="s">
        <v>97</v>
      </c>
      <c r="AM519" s="1"/>
    </row>
    <row r="520" spans="1:39" x14ac:dyDescent="0.3">
      <c r="A520" s="1" t="s">
        <v>233</v>
      </c>
      <c r="B520" s="1" t="str">
        <f t="shared" si="24"/>
        <v>616</v>
      </c>
      <c r="C520" s="1" t="str">
        <f t="shared" si="25"/>
        <v>61</v>
      </c>
      <c r="D520" s="1" t="str">
        <f t="shared" si="26"/>
        <v>6</v>
      </c>
      <c r="E520" s="1" t="s">
        <v>1232</v>
      </c>
      <c r="F520" s="1" t="s">
        <v>1233</v>
      </c>
      <c r="G520" s="1" t="s">
        <v>1083</v>
      </c>
      <c r="H520" s="1" t="s">
        <v>1084</v>
      </c>
      <c r="I520" s="1" t="s">
        <v>962</v>
      </c>
      <c r="J520" s="1"/>
      <c r="K520" s="1" t="s">
        <v>93</v>
      </c>
      <c r="L520" s="1" t="s">
        <v>93</v>
      </c>
      <c r="M520" s="1"/>
      <c r="N520" s="1"/>
      <c r="O520" s="1"/>
      <c r="P520" s="1"/>
      <c r="Q520" s="1"/>
      <c r="R520" s="1"/>
      <c r="S520" s="1" t="s">
        <v>35</v>
      </c>
      <c r="T520" s="1" t="s">
        <v>53</v>
      </c>
      <c r="U520" s="1" t="s">
        <v>136</v>
      </c>
      <c r="V520" s="1" t="s">
        <v>1256</v>
      </c>
      <c r="W520" s="2">
        <v>524.33000000000004</v>
      </c>
      <c r="X520" s="2">
        <v>12.97</v>
      </c>
      <c r="Y520" s="2">
        <v>1987.03</v>
      </c>
      <c r="Z520" s="2">
        <v>1987.03</v>
      </c>
      <c r="AA520" s="2">
        <v>2000</v>
      </c>
      <c r="AB520" s="2">
        <v>2500</v>
      </c>
      <c r="AC520" s="1" t="s">
        <v>39</v>
      </c>
      <c r="AD520" s="2">
        <v>2500</v>
      </c>
      <c r="AE520" s="2">
        <v>2500</v>
      </c>
      <c r="AF520" s="2">
        <v>2500</v>
      </c>
      <c r="AG520" s="2">
        <v>2500</v>
      </c>
      <c r="AH520" s="1" t="s">
        <v>1048</v>
      </c>
      <c r="AI520" s="1" t="s">
        <v>1049</v>
      </c>
      <c r="AJ520" s="1" t="s">
        <v>96</v>
      </c>
      <c r="AK520" s="1" t="s">
        <v>42</v>
      </c>
      <c r="AL520" s="1" t="s">
        <v>97</v>
      </c>
      <c r="AM520" s="1"/>
    </row>
    <row r="521" spans="1:39" x14ac:dyDescent="0.3">
      <c r="A521" s="1" t="s">
        <v>233</v>
      </c>
      <c r="B521" s="1" t="str">
        <f t="shared" si="24"/>
        <v>616</v>
      </c>
      <c r="C521" s="1" t="str">
        <f t="shared" si="25"/>
        <v>61</v>
      </c>
      <c r="D521" s="1" t="str">
        <f t="shared" si="26"/>
        <v>6</v>
      </c>
      <c r="E521" s="1" t="s">
        <v>1232</v>
      </c>
      <c r="F521" s="1" t="s">
        <v>1233</v>
      </c>
      <c r="G521" s="1" t="s">
        <v>1083</v>
      </c>
      <c r="H521" s="1" t="s">
        <v>1084</v>
      </c>
      <c r="I521" s="1" t="s">
        <v>964</v>
      </c>
      <c r="J521" s="1"/>
      <c r="K521" s="1" t="s">
        <v>93</v>
      </c>
      <c r="L521" s="1" t="s">
        <v>93</v>
      </c>
      <c r="M521" s="1"/>
      <c r="N521" s="1"/>
      <c r="O521" s="1"/>
      <c r="P521" s="1"/>
      <c r="Q521" s="1"/>
      <c r="R521" s="1"/>
      <c r="S521" s="1" t="s">
        <v>35</v>
      </c>
      <c r="T521" s="1" t="s">
        <v>53</v>
      </c>
      <c r="U521" s="1" t="s">
        <v>136</v>
      </c>
      <c r="V521" s="1" t="s">
        <v>1257</v>
      </c>
      <c r="W521" s="2">
        <v>803.79</v>
      </c>
      <c r="X521" s="2">
        <v>72.39</v>
      </c>
      <c r="Y521" s="2">
        <v>427.61</v>
      </c>
      <c r="Z521" s="2">
        <v>427.61</v>
      </c>
      <c r="AA521" s="2">
        <v>500</v>
      </c>
      <c r="AB521" s="2">
        <v>500</v>
      </c>
      <c r="AC521" s="1" t="s">
        <v>39</v>
      </c>
      <c r="AD521" s="2">
        <v>500</v>
      </c>
      <c r="AE521" s="2">
        <v>500</v>
      </c>
      <c r="AF521" s="2">
        <v>500</v>
      </c>
      <c r="AG521" s="2">
        <v>500</v>
      </c>
      <c r="AH521" s="1" t="s">
        <v>1048</v>
      </c>
      <c r="AI521" s="1" t="s">
        <v>1049</v>
      </c>
      <c r="AJ521" s="1" t="s">
        <v>96</v>
      </c>
      <c r="AK521" s="1" t="s">
        <v>42</v>
      </c>
      <c r="AL521" s="1" t="s">
        <v>97</v>
      </c>
      <c r="AM521" s="1"/>
    </row>
    <row r="522" spans="1:39" x14ac:dyDescent="0.3">
      <c r="A522" s="1" t="s">
        <v>233</v>
      </c>
      <c r="B522" s="1" t="str">
        <f t="shared" si="24"/>
        <v>620</v>
      </c>
      <c r="C522" s="1" t="str">
        <f t="shared" si="25"/>
        <v>62</v>
      </c>
      <c r="D522" s="1" t="str">
        <f t="shared" si="26"/>
        <v>6</v>
      </c>
      <c r="E522" s="1" t="s">
        <v>571</v>
      </c>
      <c r="F522" s="1" t="s">
        <v>572</v>
      </c>
      <c r="G522" s="1" t="s">
        <v>1083</v>
      </c>
      <c r="H522" s="1" t="s">
        <v>1084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 t="s">
        <v>35</v>
      </c>
      <c r="T522" s="1" t="s">
        <v>53</v>
      </c>
      <c r="U522" s="1" t="s">
        <v>37</v>
      </c>
      <c r="V522" s="1" t="s">
        <v>471</v>
      </c>
      <c r="W522" s="2">
        <v>70183.33</v>
      </c>
      <c r="X522" s="2">
        <v>5042.0600000000004</v>
      </c>
      <c r="Y522" s="2">
        <v>57459.88</v>
      </c>
      <c r="Z522" s="2">
        <v>57459.88</v>
      </c>
      <c r="AA522" s="2">
        <v>62501.94</v>
      </c>
      <c r="AB522" s="2">
        <v>62836.07</v>
      </c>
      <c r="AC522" s="1" t="s">
        <v>39</v>
      </c>
      <c r="AD522" s="2">
        <v>64704.6</v>
      </c>
      <c r="AE522" s="2">
        <v>64704.6</v>
      </c>
      <c r="AF522" s="2">
        <v>65998.69</v>
      </c>
      <c r="AG522" s="2">
        <v>65998.69</v>
      </c>
      <c r="AH522" s="1" t="s">
        <v>1048</v>
      </c>
      <c r="AI522" s="1" t="s">
        <v>1049</v>
      </c>
      <c r="AJ522" s="1"/>
      <c r="AK522" s="1" t="s">
        <v>42</v>
      </c>
      <c r="AL522" s="1"/>
      <c r="AM522" s="1"/>
    </row>
    <row r="523" spans="1:39" x14ac:dyDescent="0.3">
      <c r="A523" s="1" t="s">
        <v>233</v>
      </c>
      <c r="B523" s="1" t="str">
        <f t="shared" si="24"/>
        <v>620</v>
      </c>
      <c r="C523" s="1" t="str">
        <f t="shared" si="25"/>
        <v>62</v>
      </c>
      <c r="D523" s="1" t="str">
        <f t="shared" si="26"/>
        <v>6</v>
      </c>
      <c r="E523" s="1" t="s">
        <v>573</v>
      </c>
      <c r="F523" s="1" t="s">
        <v>574</v>
      </c>
      <c r="G523" s="1" t="s">
        <v>1083</v>
      </c>
      <c r="H523" s="1" t="s">
        <v>1084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 t="s">
        <v>35</v>
      </c>
      <c r="T523" s="1" t="s">
        <v>53</v>
      </c>
      <c r="U523" s="1" t="s">
        <v>37</v>
      </c>
      <c r="V523" s="1" t="s">
        <v>471</v>
      </c>
      <c r="W523" s="2">
        <v>8576.64</v>
      </c>
      <c r="X523" s="2">
        <v>0</v>
      </c>
      <c r="Y523" s="2">
        <v>4671.68</v>
      </c>
      <c r="Z523" s="2">
        <v>4671.68</v>
      </c>
      <c r="AA523" s="2">
        <v>4671.68</v>
      </c>
      <c r="AB523" s="2">
        <v>4671.68</v>
      </c>
      <c r="AC523" s="1" t="s">
        <v>39</v>
      </c>
      <c r="AD523" s="2">
        <v>4766</v>
      </c>
      <c r="AE523" s="2">
        <v>4766</v>
      </c>
      <c r="AF523" s="2">
        <v>4861</v>
      </c>
      <c r="AG523" s="2">
        <v>4861</v>
      </c>
      <c r="AH523" s="1" t="s">
        <v>1048</v>
      </c>
      <c r="AI523" s="1" t="s">
        <v>1049</v>
      </c>
      <c r="AJ523" s="1"/>
      <c r="AK523" s="1" t="s">
        <v>42</v>
      </c>
      <c r="AL523" s="1"/>
      <c r="AM523" s="1"/>
    </row>
    <row r="524" spans="1:39" x14ac:dyDescent="0.3">
      <c r="A524" s="1" t="s">
        <v>233</v>
      </c>
      <c r="B524" s="1" t="str">
        <f t="shared" si="24"/>
        <v>620</v>
      </c>
      <c r="C524" s="1" t="str">
        <f t="shared" si="25"/>
        <v>62</v>
      </c>
      <c r="D524" s="1" t="str">
        <f t="shared" si="26"/>
        <v>6</v>
      </c>
      <c r="E524" s="1" t="s">
        <v>575</v>
      </c>
      <c r="F524" s="1" t="s">
        <v>576</v>
      </c>
      <c r="G524" s="1" t="s">
        <v>1083</v>
      </c>
      <c r="H524" s="1" t="s">
        <v>1084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 t="s">
        <v>35</v>
      </c>
      <c r="T524" s="1" t="s">
        <v>53</v>
      </c>
      <c r="U524" s="1" t="s">
        <v>37</v>
      </c>
      <c r="V524" s="1" t="s">
        <v>471</v>
      </c>
      <c r="W524" s="2">
        <v>3844.84</v>
      </c>
      <c r="X524" s="2">
        <v>2874.1</v>
      </c>
      <c r="Y524" s="2">
        <v>0</v>
      </c>
      <c r="Z524" s="2">
        <v>0</v>
      </c>
      <c r="AA524" s="2">
        <v>2874.1</v>
      </c>
      <c r="AB524" s="2">
        <v>2931.59</v>
      </c>
      <c r="AC524" s="1" t="s">
        <v>39</v>
      </c>
      <c r="AD524" s="2">
        <v>2931.59</v>
      </c>
      <c r="AE524" s="2">
        <v>2931.59</v>
      </c>
      <c r="AF524" s="2">
        <v>2991</v>
      </c>
      <c r="AG524" s="2">
        <v>2991</v>
      </c>
      <c r="AH524" s="1" t="s">
        <v>1048</v>
      </c>
      <c r="AI524" s="1" t="s">
        <v>1049</v>
      </c>
      <c r="AJ524" s="1"/>
      <c r="AK524" s="1" t="s">
        <v>42</v>
      </c>
      <c r="AL524" s="1"/>
      <c r="AM524" s="1"/>
    </row>
    <row r="525" spans="1:39" x14ac:dyDescent="0.3">
      <c r="A525" s="1" t="s">
        <v>233</v>
      </c>
      <c r="B525" s="1" t="str">
        <f t="shared" si="24"/>
        <v>620</v>
      </c>
      <c r="C525" s="1" t="str">
        <f t="shared" si="25"/>
        <v>62</v>
      </c>
      <c r="D525" s="1" t="str">
        <f t="shared" si="26"/>
        <v>6</v>
      </c>
      <c r="E525" s="1" t="s">
        <v>577</v>
      </c>
      <c r="F525" s="1" t="s">
        <v>578</v>
      </c>
      <c r="G525" s="1" t="s">
        <v>1083</v>
      </c>
      <c r="H525" s="1" t="s">
        <v>1084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 t="s">
        <v>35</v>
      </c>
      <c r="T525" s="1" t="s">
        <v>53</v>
      </c>
      <c r="U525" s="1" t="s">
        <v>37</v>
      </c>
      <c r="V525" s="1" t="s">
        <v>471</v>
      </c>
      <c r="W525" s="2">
        <v>307939.34000000003</v>
      </c>
      <c r="X525" s="2">
        <v>80119.710000000006</v>
      </c>
      <c r="Y525" s="2">
        <v>260452.19</v>
      </c>
      <c r="Z525" s="2">
        <v>260452.19</v>
      </c>
      <c r="AA525" s="2">
        <v>340571.9</v>
      </c>
      <c r="AB525" s="2">
        <v>313286.75</v>
      </c>
      <c r="AC525" s="1" t="s">
        <v>39</v>
      </c>
      <c r="AD525" s="2">
        <v>354194.78</v>
      </c>
      <c r="AE525" s="2">
        <v>357736.73</v>
      </c>
      <c r="AF525" s="2">
        <v>364891.46</v>
      </c>
      <c r="AG525" s="2">
        <v>368540.38</v>
      </c>
      <c r="AH525" s="1" t="s">
        <v>1048</v>
      </c>
      <c r="AI525" s="1" t="s">
        <v>1049</v>
      </c>
      <c r="AJ525" s="1"/>
      <c r="AK525" s="1" t="s">
        <v>42</v>
      </c>
      <c r="AL525" s="1"/>
      <c r="AM525" s="1"/>
    </row>
    <row r="526" spans="1:39" x14ac:dyDescent="0.3">
      <c r="A526" s="1" t="s">
        <v>233</v>
      </c>
      <c r="B526" s="1" t="str">
        <f t="shared" si="24"/>
        <v>620</v>
      </c>
      <c r="C526" s="1" t="str">
        <f t="shared" si="25"/>
        <v>62</v>
      </c>
      <c r="D526" s="1" t="str">
        <f t="shared" si="26"/>
        <v>6</v>
      </c>
      <c r="E526" s="1" t="s">
        <v>579</v>
      </c>
      <c r="F526" s="1" t="s">
        <v>580</v>
      </c>
      <c r="G526" s="1" t="s">
        <v>1083</v>
      </c>
      <c r="H526" s="1" t="s">
        <v>1084</v>
      </c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 t="s">
        <v>35</v>
      </c>
      <c r="T526" s="1" t="s">
        <v>53</v>
      </c>
      <c r="U526" s="1" t="s">
        <v>37</v>
      </c>
      <c r="V526" s="1" t="s">
        <v>471</v>
      </c>
      <c r="W526" s="2">
        <v>23966.57</v>
      </c>
      <c r="X526" s="2">
        <v>156.82</v>
      </c>
      <c r="Y526" s="2">
        <v>24082.84</v>
      </c>
      <c r="Z526" s="2">
        <v>24082.84</v>
      </c>
      <c r="AA526" s="2">
        <v>24239.66</v>
      </c>
      <c r="AB526" s="2">
        <v>24082.84</v>
      </c>
      <c r="AC526" s="1" t="s">
        <v>39</v>
      </c>
      <c r="AD526" s="2">
        <v>27401</v>
      </c>
      <c r="AE526" s="2">
        <v>27401</v>
      </c>
      <c r="AF526" s="2">
        <v>27949.02</v>
      </c>
      <c r="AG526" s="2">
        <v>27949.02</v>
      </c>
      <c r="AH526" s="1" t="s">
        <v>1048</v>
      </c>
      <c r="AI526" s="1" t="s">
        <v>1049</v>
      </c>
      <c r="AJ526" s="1"/>
      <c r="AK526" s="1" t="s">
        <v>42</v>
      </c>
      <c r="AL526" s="1"/>
      <c r="AM526" s="1"/>
    </row>
    <row r="527" spans="1:39" x14ac:dyDescent="0.3">
      <c r="A527" s="1" t="s">
        <v>233</v>
      </c>
      <c r="B527" s="1" t="str">
        <f t="shared" si="24"/>
        <v>620</v>
      </c>
      <c r="C527" s="1" t="str">
        <f t="shared" si="25"/>
        <v>62</v>
      </c>
      <c r="D527" s="1" t="str">
        <f t="shared" si="26"/>
        <v>6</v>
      </c>
      <c r="E527" s="1" t="s">
        <v>581</v>
      </c>
      <c r="F527" s="1" t="s">
        <v>582</v>
      </c>
      <c r="G527" s="1" t="s">
        <v>1083</v>
      </c>
      <c r="H527" s="1" t="s">
        <v>1084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 t="s">
        <v>35</v>
      </c>
      <c r="T527" s="1" t="s">
        <v>53</v>
      </c>
      <c r="U527" s="1" t="s">
        <v>37</v>
      </c>
      <c r="V527" s="1" t="s">
        <v>471</v>
      </c>
      <c r="W527" s="2">
        <v>21150.82</v>
      </c>
      <c r="X527" s="2">
        <v>22599.21</v>
      </c>
      <c r="Y527" s="2">
        <v>61.62</v>
      </c>
      <c r="Z527" s="2">
        <v>61.62</v>
      </c>
      <c r="AA527" s="2">
        <v>22660.83</v>
      </c>
      <c r="AB527" s="2">
        <v>23115</v>
      </c>
      <c r="AC527" s="1" t="s">
        <v>39</v>
      </c>
      <c r="AD527" s="2">
        <v>23115</v>
      </c>
      <c r="AE527" s="2">
        <v>23347</v>
      </c>
      <c r="AF527" s="2">
        <v>24047</v>
      </c>
      <c r="AG527" s="2">
        <v>24287</v>
      </c>
      <c r="AH527" s="1" t="s">
        <v>1048</v>
      </c>
      <c r="AI527" s="1" t="s">
        <v>1049</v>
      </c>
      <c r="AJ527" s="1"/>
      <c r="AK527" s="1" t="s">
        <v>42</v>
      </c>
      <c r="AL527" s="1"/>
      <c r="AM527" s="1"/>
    </row>
    <row r="528" spans="1:39" x14ac:dyDescent="0.3">
      <c r="A528" s="1" t="s">
        <v>233</v>
      </c>
      <c r="B528" s="1" t="str">
        <f t="shared" si="24"/>
        <v>620</v>
      </c>
      <c r="C528" s="1" t="str">
        <f t="shared" si="25"/>
        <v>62</v>
      </c>
      <c r="D528" s="1" t="str">
        <f t="shared" si="26"/>
        <v>6</v>
      </c>
      <c r="E528" s="1" t="s">
        <v>746</v>
      </c>
      <c r="F528" s="1" t="s">
        <v>747</v>
      </c>
      <c r="G528" s="1" t="s">
        <v>1083</v>
      </c>
      <c r="H528" s="1" t="s">
        <v>1084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 t="s">
        <v>35</v>
      </c>
      <c r="T528" s="1" t="s">
        <v>53</v>
      </c>
      <c r="U528" s="1" t="s">
        <v>37</v>
      </c>
      <c r="V528" s="1" t="s">
        <v>471</v>
      </c>
      <c r="W528" s="2">
        <v>20616.03</v>
      </c>
      <c r="X528" s="2">
        <v>3833.06</v>
      </c>
      <c r="Y528" s="2">
        <v>17299.09</v>
      </c>
      <c r="Z528" s="2">
        <v>17299.09</v>
      </c>
      <c r="AA528" s="2">
        <v>21132.15</v>
      </c>
      <c r="AB528" s="2">
        <v>20857</v>
      </c>
      <c r="AC528" s="1" t="s">
        <v>39</v>
      </c>
      <c r="AD528" s="2">
        <v>21554.79</v>
      </c>
      <c r="AE528" s="2">
        <v>21985.89</v>
      </c>
      <c r="AF528" s="2">
        <v>22425.599999999999</v>
      </c>
      <c r="AG528" s="2">
        <v>22874.12</v>
      </c>
      <c r="AH528" s="1" t="s">
        <v>1048</v>
      </c>
      <c r="AI528" s="1" t="s">
        <v>1049</v>
      </c>
      <c r="AJ528" s="1"/>
      <c r="AK528" s="1" t="s">
        <v>42</v>
      </c>
      <c r="AL528" s="1"/>
      <c r="AM528" s="1"/>
    </row>
    <row r="529" spans="1:39" x14ac:dyDescent="0.3">
      <c r="A529" s="1" t="s">
        <v>233</v>
      </c>
      <c r="B529" s="1" t="str">
        <f t="shared" si="24"/>
        <v>621</v>
      </c>
      <c r="C529" s="1" t="str">
        <f t="shared" si="25"/>
        <v>62</v>
      </c>
      <c r="D529" s="1" t="str">
        <f t="shared" si="26"/>
        <v>6</v>
      </c>
      <c r="E529" s="1" t="s">
        <v>583</v>
      </c>
      <c r="F529" s="1" t="s">
        <v>584</v>
      </c>
      <c r="G529" s="1" t="s">
        <v>1083</v>
      </c>
      <c r="H529" s="1" t="s">
        <v>1084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 t="s">
        <v>35</v>
      </c>
      <c r="T529" s="1" t="s">
        <v>53</v>
      </c>
      <c r="U529" s="1" t="s">
        <v>37</v>
      </c>
      <c r="V529" s="1" t="s">
        <v>471</v>
      </c>
      <c r="W529" s="2">
        <v>32618.46</v>
      </c>
      <c r="X529" s="2">
        <v>2339.9699999999998</v>
      </c>
      <c r="Y529" s="2">
        <v>26704.74</v>
      </c>
      <c r="Z529" s="2">
        <v>26704.74</v>
      </c>
      <c r="AA529" s="2">
        <v>29044.71</v>
      </c>
      <c r="AB529" s="2">
        <v>29203.7</v>
      </c>
      <c r="AC529" s="1" t="s">
        <v>39</v>
      </c>
      <c r="AD529" s="2">
        <v>32986.410000000003</v>
      </c>
      <c r="AE529" s="2">
        <v>32986.410000000003</v>
      </c>
      <c r="AF529" s="2">
        <v>33646.14</v>
      </c>
      <c r="AG529" s="2">
        <v>33646.14</v>
      </c>
      <c r="AH529" s="1" t="s">
        <v>1048</v>
      </c>
      <c r="AI529" s="1" t="s">
        <v>1049</v>
      </c>
      <c r="AJ529" s="1"/>
      <c r="AK529" s="1" t="s">
        <v>42</v>
      </c>
      <c r="AL529" s="1"/>
      <c r="AM529" s="1"/>
    </row>
    <row r="530" spans="1:39" x14ac:dyDescent="0.3">
      <c r="A530" s="1" t="s">
        <v>233</v>
      </c>
      <c r="B530" s="1" t="str">
        <f t="shared" si="24"/>
        <v>621</v>
      </c>
      <c r="C530" s="1" t="str">
        <f t="shared" si="25"/>
        <v>62</v>
      </c>
      <c r="D530" s="1" t="str">
        <f t="shared" si="26"/>
        <v>6</v>
      </c>
      <c r="E530" s="1" t="s">
        <v>585</v>
      </c>
      <c r="F530" s="1" t="s">
        <v>586</v>
      </c>
      <c r="G530" s="1" t="s">
        <v>1083</v>
      </c>
      <c r="H530" s="1" t="s">
        <v>1084</v>
      </c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 t="s">
        <v>35</v>
      </c>
      <c r="T530" s="1" t="s">
        <v>53</v>
      </c>
      <c r="U530" s="1" t="s">
        <v>37</v>
      </c>
      <c r="V530" s="1" t="s">
        <v>471</v>
      </c>
      <c r="W530" s="2">
        <v>208.07</v>
      </c>
      <c r="X530" s="2">
        <v>144.13999999999999</v>
      </c>
      <c r="Y530" s="2">
        <v>0</v>
      </c>
      <c r="Z530" s="2">
        <v>0</v>
      </c>
      <c r="AA530" s="2">
        <v>144.13999999999999</v>
      </c>
      <c r="AB530" s="2">
        <v>144.13999999999999</v>
      </c>
      <c r="AC530" s="1" t="s">
        <v>39</v>
      </c>
      <c r="AD530" s="2">
        <v>144.22999999999999</v>
      </c>
      <c r="AE530" s="2">
        <v>144.31</v>
      </c>
      <c r="AF530" s="2">
        <v>144.4</v>
      </c>
      <c r="AG530" s="2">
        <v>144.49</v>
      </c>
      <c r="AH530" s="1" t="s">
        <v>1048</v>
      </c>
      <c r="AI530" s="1" t="s">
        <v>1049</v>
      </c>
      <c r="AJ530" s="1"/>
      <c r="AK530" s="1" t="s">
        <v>42</v>
      </c>
      <c r="AL530" s="1"/>
      <c r="AM530" s="1"/>
    </row>
    <row r="531" spans="1:39" x14ac:dyDescent="0.3">
      <c r="A531" s="1" t="s">
        <v>233</v>
      </c>
      <c r="B531" s="1" t="str">
        <f t="shared" si="24"/>
        <v>621</v>
      </c>
      <c r="C531" s="1" t="str">
        <f t="shared" si="25"/>
        <v>62</v>
      </c>
      <c r="D531" s="1" t="str">
        <f t="shared" si="26"/>
        <v>6</v>
      </c>
      <c r="E531" s="1" t="s">
        <v>587</v>
      </c>
      <c r="F531" s="1" t="s">
        <v>588</v>
      </c>
      <c r="G531" s="1" t="s">
        <v>1083</v>
      </c>
      <c r="H531" s="1" t="s">
        <v>1084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 t="s">
        <v>35</v>
      </c>
      <c r="T531" s="1" t="s">
        <v>53</v>
      </c>
      <c r="U531" s="1" t="s">
        <v>37</v>
      </c>
      <c r="V531" s="1" t="s">
        <v>471</v>
      </c>
      <c r="W531" s="2">
        <v>94367.8</v>
      </c>
      <c r="X531" s="2">
        <v>40768.629999999997</v>
      </c>
      <c r="Y531" s="2">
        <v>80055.64</v>
      </c>
      <c r="Z531" s="2">
        <v>80055.64</v>
      </c>
      <c r="AA531" s="2">
        <v>120824.27</v>
      </c>
      <c r="AB531" s="2">
        <v>98000</v>
      </c>
      <c r="AC531" s="1" t="s">
        <v>39</v>
      </c>
      <c r="AD531" s="2">
        <v>120426.22</v>
      </c>
      <c r="AE531" s="2">
        <v>121630.48</v>
      </c>
      <c r="AF531" s="2">
        <v>124063.1</v>
      </c>
      <c r="AG531" s="2">
        <v>125303.72</v>
      </c>
      <c r="AH531" s="1" t="s">
        <v>1048</v>
      </c>
      <c r="AI531" s="1" t="s">
        <v>1049</v>
      </c>
      <c r="AJ531" s="1"/>
      <c r="AK531" s="1" t="s">
        <v>42</v>
      </c>
      <c r="AL531" s="1"/>
      <c r="AM531" s="1"/>
    </row>
    <row r="532" spans="1:39" x14ac:dyDescent="0.3">
      <c r="A532" s="1" t="s">
        <v>233</v>
      </c>
      <c r="B532" s="1" t="str">
        <f t="shared" si="24"/>
        <v>621</v>
      </c>
      <c r="C532" s="1" t="str">
        <f t="shared" si="25"/>
        <v>62</v>
      </c>
      <c r="D532" s="1" t="str">
        <f t="shared" si="26"/>
        <v>6</v>
      </c>
      <c r="E532" s="1" t="s">
        <v>589</v>
      </c>
      <c r="F532" s="1" t="s">
        <v>590</v>
      </c>
      <c r="G532" s="1" t="s">
        <v>1083</v>
      </c>
      <c r="H532" s="1" t="s">
        <v>1084</v>
      </c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 t="s">
        <v>35</v>
      </c>
      <c r="T532" s="1" t="s">
        <v>53</v>
      </c>
      <c r="U532" s="1" t="s">
        <v>37</v>
      </c>
      <c r="V532" s="1" t="s">
        <v>471</v>
      </c>
      <c r="W532" s="2">
        <v>6544.06</v>
      </c>
      <c r="X532" s="2">
        <v>7732.24</v>
      </c>
      <c r="Y532" s="2">
        <v>19.07</v>
      </c>
      <c r="Z532" s="2">
        <v>19.07</v>
      </c>
      <c r="AA532" s="2">
        <v>7751.31</v>
      </c>
      <c r="AB532" s="2">
        <v>7000</v>
      </c>
      <c r="AC532" s="1" t="s">
        <v>39</v>
      </c>
      <c r="AD532" s="2">
        <v>7906.34</v>
      </c>
      <c r="AE532" s="2">
        <v>7986</v>
      </c>
      <c r="AF532" s="2">
        <v>8225</v>
      </c>
      <c r="AG532" s="2">
        <v>8308</v>
      </c>
      <c r="AH532" s="1" t="s">
        <v>1048</v>
      </c>
      <c r="AI532" s="1" t="s">
        <v>1049</v>
      </c>
      <c r="AJ532" s="1"/>
      <c r="AK532" s="1" t="s">
        <v>42</v>
      </c>
      <c r="AL532" s="1"/>
      <c r="AM532" s="1"/>
    </row>
    <row r="533" spans="1:39" x14ac:dyDescent="0.3">
      <c r="A533" s="1" t="s">
        <v>233</v>
      </c>
      <c r="B533" s="1" t="str">
        <f t="shared" si="24"/>
        <v>623</v>
      </c>
      <c r="C533" s="1" t="str">
        <f t="shared" si="25"/>
        <v>62</v>
      </c>
      <c r="D533" s="1" t="str">
        <f t="shared" si="26"/>
        <v>6</v>
      </c>
      <c r="E533" s="1" t="s">
        <v>667</v>
      </c>
      <c r="F533" s="1" t="s">
        <v>668</v>
      </c>
      <c r="G533" s="1" t="s">
        <v>1083</v>
      </c>
      <c r="H533" s="1" t="s">
        <v>1084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 t="s">
        <v>35</v>
      </c>
      <c r="T533" s="1" t="s">
        <v>53</v>
      </c>
      <c r="U533" s="1" t="s">
        <v>278</v>
      </c>
      <c r="V533" s="1"/>
      <c r="W533" s="2">
        <v>402.24</v>
      </c>
      <c r="X533" s="2">
        <v>356</v>
      </c>
      <c r="Y533" s="2">
        <v>144</v>
      </c>
      <c r="Z533" s="2">
        <v>144</v>
      </c>
      <c r="AA533" s="2">
        <v>500</v>
      </c>
      <c r="AB533" s="2">
        <v>500</v>
      </c>
      <c r="AC533" s="1" t="s">
        <v>39</v>
      </c>
      <c r="AD533" s="2">
        <v>500</v>
      </c>
      <c r="AE533" s="2">
        <v>500</v>
      </c>
      <c r="AF533" s="2">
        <v>500</v>
      </c>
      <c r="AG533" s="2">
        <v>500</v>
      </c>
      <c r="AH533" s="1" t="s">
        <v>1048</v>
      </c>
      <c r="AI533" s="1" t="s">
        <v>1049</v>
      </c>
      <c r="AJ533" s="1"/>
      <c r="AK533" s="1" t="s">
        <v>42</v>
      </c>
      <c r="AL533" s="1"/>
      <c r="AM533" s="1"/>
    </row>
    <row r="534" spans="1:39" x14ac:dyDescent="0.3">
      <c r="A534" s="1" t="s">
        <v>233</v>
      </c>
      <c r="B534" s="1" t="str">
        <f t="shared" si="24"/>
        <v>700</v>
      </c>
      <c r="C534" s="1" t="str">
        <f t="shared" si="25"/>
        <v>70</v>
      </c>
      <c r="D534" s="1" t="str">
        <f t="shared" si="26"/>
        <v>7</v>
      </c>
      <c r="E534" s="1" t="s">
        <v>1258</v>
      </c>
      <c r="F534" s="1" t="s">
        <v>1259</v>
      </c>
      <c r="G534" s="1" t="s">
        <v>1083</v>
      </c>
      <c r="H534" s="1" t="s">
        <v>1084</v>
      </c>
      <c r="I534" s="1" t="s">
        <v>92</v>
      </c>
      <c r="J534" s="1"/>
      <c r="K534" s="1" t="s">
        <v>93</v>
      </c>
      <c r="L534" s="1" t="s">
        <v>93</v>
      </c>
      <c r="M534" s="1"/>
      <c r="N534" s="1"/>
      <c r="O534" s="1"/>
      <c r="P534" s="1"/>
      <c r="Q534" s="1"/>
      <c r="R534" s="1"/>
      <c r="S534" s="1" t="s">
        <v>35</v>
      </c>
      <c r="T534" s="1" t="s">
        <v>36</v>
      </c>
      <c r="U534" s="1" t="s">
        <v>136</v>
      </c>
      <c r="V534" s="1" t="s">
        <v>1260</v>
      </c>
      <c r="W534" s="2">
        <v>0</v>
      </c>
      <c r="X534" s="2">
        <v>-130</v>
      </c>
      <c r="Y534" s="2">
        <v>330</v>
      </c>
      <c r="Z534" s="2">
        <v>330</v>
      </c>
      <c r="AA534" s="2">
        <v>200</v>
      </c>
      <c r="AB534" s="2">
        <v>200</v>
      </c>
      <c r="AC534" s="1" t="s">
        <v>39</v>
      </c>
      <c r="AD534" s="2">
        <v>200</v>
      </c>
      <c r="AE534" s="2">
        <v>200</v>
      </c>
      <c r="AF534" s="2">
        <v>200</v>
      </c>
      <c r="AG534" s="2">
        <v>200</v>
      </c>
      <c r="AH534" s="1" t="s">
        <v>1048</v>
      </c>
      <c r="AI534" s="1" t="s">
        <v>1049</v>
      </c>
      <c r="AJ534" s="1" t="s">
        <v>96</v>
      </c>
      <c r="AK534" s="1" t="s">
        <v>42</v>
      </c>
      <c r="AL534" s="1" t="s">
        <v>97</v>
      </c>
      <c r="AM534" s="1"/>
    </row>
    <row r="535" spans="1:39" x14ac:dyDescent="0.3">
      <c r="A535" s="1" t="s">
        <v>233</v>
      </c>
      <c r="B535" s="1" t="str">
        <f t="shared" si="24"/>
        <v>700</v>
      </c>
      <c r="C535" s="1" t="str">
        <f t="shared" si="25"/>
        <v>70</v>
      </c>
      <c r="D535" s="1" t="str">
        <f t="shared" si="26"/>
        <v>7</v>
      </c>
      <c r="E535" s="1" t="s">
        <v>1258</v>
      </c>
      <c r="F535" s="1" t="s">
        <v>1259</v>
      </c>
      <c r="G535" s="1" t="s">
        <v>1083</v>
      </c>
      <c r="H535" s="1" t="s">
        <v>1084</v>
      </c>
      <c r="I535" s="1" t="s">
        <v>168</v>
      </c>
      <c r="J535" s="1"/>
      <c r="K535" s="1" t="s">
        <v>93</v>
      </c>
      <c r="L535" s="1" t="s">
        <v>93</v>
      </c>
      <c r="M535" s="1"/>
      <c r="N535" s="1"/>
      <c r="O535" s="1"/>
      <c r="P535" s="1"/>
      <c r="Q535" s="1"/>
      <c r="R535" s="1"/>
      <c r="S535" s="1" t="s">
        <v>35</v>
      </c>
      <c r="T535" s="1" t="s">
        <v>36</v>
      </c>
      <c r="U535" s="1" t="s">
        <v>136</v>
      </c>
      <c r="V535" s="1" t="s">
        <v>1261</v>
      </c>
      <c r="W535" s="2">
        <v>1150</v>
      </c>
      <c r="X535" s="2">
        <v>450</v>
      </c>
      <c r="Y535" s="2">
        <v>50</v>
      </c>
      <c r="Z535" s="2">
        <v>50</v>
      </c>
      <c r="AA535" s="2">
        <v>500</v>
      </c>
      <c r="AB535" s="2">
        <v>500</v>
      </c>
      <c r="AC535" s="1" t="s">
        <v>39</v>
      </c>
      <c r="AD535" s="2">
        <v>500</v>
      </c>
      <c r="AE535" s="2">
        <v>500</v>
      </c>
      <c r="AF535" s="2">
        <v>500</v>
      </c>
      <c r="AG535" s="2">
        <v>500</v>
      </c>
      <c r="AH535" s="1" t="s">
        <v>1048</v>
      </c>
      <c r="AI535" s="1" t="s">
        <v>1049</v>
      </c>
      <c r="AJ535" s="1" t="s">
        <v>96</v>
      </c>
      <c r="AK535" s="1" t="s">
        <v>42</v>
      </c>
      <c r="AL535" s="1" t="s">
        <v>97</v>
      </c>
      <c r="AM535" s="1"/>
    </row>
    <row r="536" spans="1:39" x14ac:dyDescent="0.3">
      <c r="A536" s="1" t="s">
        <v>233</v>
      </c>
      <c r="B536" s="1" t="str">
        <f t="shared" si="24"/>
        <v>700</v>
      </c>
      <c r="C536" s="1" t="str">
        <f t="shared" si="25"/>
        <v>70</v>
      </c>
      <c r="D536" s="1" t="str">
        <f t="shared" si="26"/>
        <v>7</v>
      </c>
      <c r="E536" s="1" t="s">
        <v>1262</v>
      </c>
      <c r="F536" s="1" t="s">
        <v>1263</v>
      </c>
      <c r="G536" s="1" t="s">
        <v>1083</v>
      </c>
      <c r="H536" s="1" t="s">
        <v>1084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 t="s">
        <v>35</v>
      </c>
      <c r="T536" s="1" t="s">
        <v>36</v>
      </c>
      <c r="U536" s="1" t="s">
        <v>136</v>
      </c>
      <c r="V536" s="1" t="s">
        <v>1264</v>
      </c>
      <c r="W536" s="2">
        <v>3502.3</v>
      </c>
      <c r="X536" s="2">
        <v>1561.29</v>
      </c>
      <c r="Y536" s="2">
        <v>2438.71</v>
      </c>
      <c r="Z536" s="2">
        <v>2438.71</v>
      </c>
      <c r="AA536" s="2">
        <v>4000</v>
      </c>
      <c r="AB536" s="2">
        <v>4000</v>
      </c>
      <c r="AC536" s="1" t="s">
        <v>39</v>
      </c>
      <c r="AD536" s="2">
        <v>4000</v>
      </c>
      <c r="AE536" s="2">
        <v>4000</v>
      </c>
      <c r="AF536" s="2">
        <v>4000</v>
      </c>
      <c r="AG536" s="2">
        <v>4000</v>
      </c>
      <c r="AH536" s="1" t="s">
        <v>1048</v>
      </c>
      <c r="AI536" s="1" t="s">
        <v>1049</v>
      </c>
      <c r="AJ536" s="1"/>
      <c r="AK536" s="1" t="s">
        <v>42</v>
      </c>
      <c r="AL536" s="1"/>
      <c r="AM536" s="1"/>
    </row>
    <row r="537" spans="1:39" x14ac:dyDescent="0.3">
      <c r="A537" s="1" t="s">
        <v>233</v>
      </c>
      <c r="B537" s="1" t="str">
        <f t="shared" si="24"/>
        <v>745</v>
      </c>
      <c r="C537" s="1" t="str">
        <f t="shared" si="25"/>
        <v>74</v>
      </c>
      <c r="D537" s="1" t="str">
        <f t="shared" si="26"/>
        <v>7</v>
      </c>
      <c r="E537" s="1" t="s">
        <v>230</v>
      </c>
      <c r="F537" s="1" t="s">
        <v>231</v>
      </c>
      <c r="G537" s="1" t="s">
        <v>1083</v>
      </c>
      <c r="H537" s="1" t="s">
        <v>1084</v>
      </c>
      <c r="I537" s="1" t="s">
        <v>92</v>
      </c>
      <c r="J537" s="1"/>
      <c r="K537" s="1" t="s">
        <v>93</v>
      </c>
      <c r="L537" s="1" t="s">
        <v>93</v>
      </c>
      <c r="M537" s="1"/>
      <c r="N537" s="1"/>
      <c r="O537" s="1"/>
      <c r="P537" s="1"/>
      <c r="Q537" s="1"/>
      <c r="R537" s="1"/>
      <c r="S537" s="1" t="s">
        <v>35</v>
      </c>
      <c r="T537" s="1" t="s">
        <v>36</v>
      </c>
      <c r="U537" s="1" t="s">
        <v>278</v>
      </c>
      <c r="V537" s="1" t="s">
        <v>1265</v>
      </c>
      <c r="W537" s="2">
        <v>1807.72</v>
      </c>
      <c r="X537" s="2">
        <v>-4665.3100000000004</v>
      </c>
      <c r="Y537" s="2">
        <v>6665.31</v>
      </c>
      <c r="Z537" s="2">
        <v>6665.31</v>
      </c>
      <c r="AA537" s="2">
        <v>2000</v>
      </c>
      <c r="AB537" s="2">
        <v>2000</v>
      </c>
      <c r="AC537" s="1" t="s">
        <v>39</v>
      </c>
      <c r="AD537" s="2">
        <v>2000</v>
      </c>
      <c r="AE537" s="2">
        <v>2000</v>
      </c>
      <c r="AF537" s="2">
        <v>2000</v>
      </c>
      <c r="AG537" s="2">
        <v>2000</v>
      </c>
      <c r="AH537" s="1" t="s">
        <v>1048</v>
      </c>
      <c r="AI537" s="1" t="s">
        <v>1049</v>
      </c>
      <c r="AJ537" s="1" t="s">
        <v>96</v>
      </c>
      <c r="AK537" s="1" t="s">
        <v>42</v>
      </c>
      <c r="AL537" s="1" t="s">
        <v>97</v>
      </c>
      <c r="AM537" s="1"/>
    </row>
    <row r="538" spans="1:39" x14ac:dyDescent="0.3">
      <c r="A538" s="1" t="s">
        <v>233</v>
      </c>
      <c r="B538" s="1" t="str">
        <f t="shared" si="24"/>
        <v>745</v>
      </c>
      <c r="C538" s="1" t="str">
        <f t="shared" si="25"/>
        <v>74</v>
      </c>
      <c r="D538" s="1" t="str">
        <f t="shared" si="26"/>
        <v>7</v>
      </c>
      <c r="E538" s="1" t="s">
        <v>230</v>
      </c>
      <c r="F538" s="1" t="s">
        <v>231</v>
      </c>
      <c r="G538" s="1" t="s">
        <v>1083</v>
      </c>
      <c r="H538" s="1" t="s">
        <v>1084</v>
      </c>
      <c r="I538" s="1" t="s">
        <v>168</v>
      </c>
      <c r="J538" s="1"/>
      <c r="K538" s="1" t="s">
        <v>93</v>
      </c>
      <c r="L538" s="1" t="s">
        <v>93</v>
      </c>
      <c r="M538" s="1"/>
      <c r="N538" s="1"/>
      <c r="O538" s="1"/>
      <c r="P538" s="1"/>
      <c r="Q538" s="1"/>
      <c r="R538" s="1"/>
      <c r="S538" s="1" t="s">
        <v>35</v>
      </c>
      <c r="T538" s="1" t="s">
        <v>36</v>
      </c>
      <c r="U538" s="1" t="s">
        <v>136</v>
      </c>
      <c r="V538" s="1" t="s">
        <v>1266</v>
      </c>
      <c r="W538" s="2">
        <v>350</v>
      </c>
      <c r="X538" s="2">
        <v>14000</v>
      </c>
      <c r="Y538" s="2">
        <v>0</v>
      </c>
      <c r="Z538" s="2">
        <v>0</v>
      </c>
      <c r="AA538" s="2">
        <v>14000</v>
      </c>
      <c r="AB538" s="2">
        <v>15000</v>
      </c>
      <c r="AC538" s="1" t="s">
        <v>39</v>
      </c>
      <c r="AD538" s="2">
        <v>15000</v>
      </c>
      <c r="AE538" s="2">
        <v>15000</v>
      </c>
      <c r="AF538" s="2">
        <v>15000</v>
      </c>
      <c r="AG538" s="2">
        <v>15000</v>
      </c>
      <c r="AH538" s="1" t="s">
        <v>1048</v>
      </c>
      <c r="AI538" s="1" t="s">
        <v>1049</v>
      </c>
      <c r="AJ538" s="1" t="s">
        <v>96</v>
      </c>
      <c r="AK538" s="1" t="s">
        <v>42</v>
      </c>
      <c r="AL538" s="1" t="s">
        <v>97</v>
      </c>
      <c r="AM538" s="1"/>
    </row>
    <row r="539" spans="1:39" x14ac:dyDescent="0.3">
      <c r="A539" s="1" t="s">
        <v>233</v>
      </c>
      <c r="B539" s="1" t="str">
        <f t="shared" si="24"/>
        <v>745</v>
      </c>
      <c r="C539" s="1" t="str">
        <f t="shared" si="25"/>
        <v>74</v>
      </c>
      <c r="D539" s="1" t="str">
        <f t="shared" si="26"/>
        <v>7</v>
      </c>
      <c r="E539" s="1" t="s">
        <v>1267</v>
      </c>
      <c r="F539" s="1" t="s">
        <v>1268</v>
      </c>
      <c r="G539" s="1" t="s">
        <v>1083</v>
      </c>
      <c r="H539" s="1" t="s">
        <v>1084</v>
      </c>
      <c r="I539" s="1" t="s">
        <v>92</v>
      </c>
      <c r="J539" s="1"/>
      <c r="K539" s="1" t="s">
        <v>93</v>
      </c>
      <c r="L539" s="1" t="s">
        <v>93</v>
      </c>
      <c r="M539" s="1"/>
      <c r="N539" s="1"/>
      <c r="O539" s="1"/>
      <c r="P539" s="1"/>
      <c r="Q539" s="1"/>
      <c r="R539" s="1" t="s">
        <v>273</v>
      </c>
      <c r="S539" s="1" t="s">
        <v>35</v>
      </c>
      <c r="T539" s="1" t="s">
        <v>36</v>
      </c>
      <c r="U539" s="1" t="s">
        <v>37</v>
      </c>
      <c r="V539" s="1" t="s">
        <v>1269</v>
      </c>
      <c r="W539" s="2">
        <v>21085.94</v>
      </c>
      <c r="X539" s="2">
        <v>5594.1</v>
      </c>
      <c r="Y539" s="2">
        <v>15538.05</v>
      </c>
      <c r="Z539" s="2">
        <v>15538.05</v>
      </c>
      <c r="AA539" s="2">
        <v>21132.15</v>
      </c>
      <c r="AB539" s="2">
        <v>20855.52</v>
      </c>
      <c r="AC539" s="1" t="s">
        <v>39</v>
      </c>
      <c r="AD539" s="2">
        <v>21131.75</v>
      </c>
      <c r="AE539" s="2">
        <v>21131.75</v>
      </c>
      <c r="AF539" s="2">
        <v>21554.39</v>
      </c>
      <c r="AG539" s="2">
        <v>21554.39</v>
      </c>
      <c r="AH539" s="1" t="s">
        <v>1048</v>
      </c>
      <c r="AI539" s="1" t="s">
        <v>1049</v>
      </c>
      <c r="AJ539" s="1" t="s">
        <v>96</v>
      </c>
      <c r="AK539" s="1" t="s">
        <v>42</v>
      </c>
      <c r="AL539" s="1" t="s">
        <v>97</v>
      </c>
      <c r="AM539" s="1"/>
    </row>
    <row r="540" spans="1:39" x14ac:dyDescent="0.3">
      <c r="A540" s="1" t="s">
        <v>233</v>
      </c>
      <c r="B540" s="1" t="str">
        <f t="shared" si="24"/>
        <v>745</v>
      </c>
      <c r="C540" s="1" t="str">
        <f t="shared" si="25"/>
        <v>74</v>
      </c>
      <c r="D540" s="1" t="str">
        <f t="shared" si="26"/>
        <v>7</v>
      </c>
      <c r="E540" s="1" t="s">
        <v>1267</v>
      </c>
      <c r="F540" s="1" t="s">
        <v>1268</v>
      </c>
      <c r="G540" s="1" t="s">
        <v>1083</v>
      </c>
      <c r="H540" s="1" t="s">
        <v>1084</v>
      </c>
      <c r="I540" s="1" t="s">
        <v>168</v>
      </c>
      <c r="J540" s="1"/>
      <c r="K540" s="1" t="s">
        <v>93</v>
      </c>
      <c r="L540" s="1" t="s">
        <v>93</v>
      </c>
      <c r="M540" s="1"/>
      <c r="N540" s="1"/>
      <c r="O540" s="1"/>
      <c r="P540" s="1"/>
      <c r="Q540" s="1"/>
      <c r="R540" s="1"/>
      <c r="S540" s="1" t="s">
        <v>35</v>
      </c>
      <c r="T540" s="1" t="s">
        <v>36</v>
      </c>
      <c r="U540" s="1" t="s">
        <v>136</v>
      </c>
      <c r="V540" s="1" t="s">
        <v>1270</v>
      </c>
      <c r="W540" s="2">
        <v>6370.58</v>
      </c>
      <c r="X540" s="2">
        <v>11257.93</v>
      </c>
      <c r="Y540" s="2">
        <v>3742.07</v>
      </c>
      <c r="Z540" s="2">
        <v>3742.07</v>
      </c>
      <c r="AA540" s="2">
        <v>15000</v>
      </c>
      <c r="AB540" s="2">
        <v>15000</v>
      </c>
      <c r="AC540" s="1" t="s">
        <v>39</v>
      </c>
      <c r="AD540" s="2">
        <v>15000</v>
      </c>
      <c r="AE540" s="2">
        <v>15000</v>
      </c>
      <c r="AF540" s="2">
        <v>15000</v>
      </c>
      <c r="AG540" s="2">
        <v>15000</v>
      </c>
      <c r="AH540" s="1" t="s">
        <v>1048</v>
      </c>
      <c r="AI540" s="1" t="s">
        <v>1049</v>
      </c>
      <c r="AJ540" s="1" t="s">
        <v>96</v>
      </c>
      <c r="AK540" s="1" t="s">
        <v>42</v>
      </c>
      <c r="AL540" s="1" t="s">
        <v>97</v>
      </c>
      <c r="AM540" s="1"/>
    </row>
    <row r="541" spans="1:39" x14ac:dyDescent="0.3">
      <c r="A541" s="1" t="s">
        <v>233</v>
      </c>
      <c r="B541" s="1" t="str">
        <f t="shared" si="24"/>
        <v>747</v>
      </c>
      <c r="C541" s="1" t="str">
        <f t="shared" si="25"/>
        <v>74</v>
      </c>
      <c r="D541" s="1" t="str">
        <f t="shared" si="26"/>
        <v>7</v>
      </c>
      <c r="E541" s="1" t="s">
        <v>598</v>
      </c>
      <c r="F541" s="1" t="s">
        <v>599</v>
      </c>
      <c r="G541" s="1" t="s">
        <v>1083</v>
      </c>
      <c r="H541" s="1" t="s">
        <v>1084</v>
      </c>
      <c r="I541" s="1" t="s">
        <v>600</v>
      </c>
      <c r="J541" s="1" t="s">
        <v>601</v>
      </c>
      <c r="K541" s="1" t="s">
        <v>602</v>
      </c>
      <c r="L541" s="1" t="s">
        <v>602</v>
      </c>
      <c r="M541" s="1"/>
      <c r="N541" s="1"/>
      <c r="O541" s="1"/>
      <c r="P541" s="1"/>
      <c r="Q541" s="1"/>
      <c r="R541" s="1"/>
      <c r="S541" s="1" t="s">
        <v>35</v>
      </c>
      <c r="T541" s="1" t="s">
        <v>36</v>
      </c>
      <c r="U541" s="1" t="s">
        <v>278</v>
      </c>
      <c r="V541" s="1" t="s">
        <v>603</v>
      </c>
      <c r="W541" s="2">
        <v>2147.1999999999998</v>
      </c>
      <c r="X541" s="2">
        <v>515.9</v>
      </c>
      <c r="Y541" s="2">
        <v>2157.1</v>
      </c>
      <c r="Z541" s="2">
        <v>2157.1</v>
      </c>
      <c r="AA541" s="2">
        <v>2673</v>
      </c>
      <c r="AB541" s="2">
        <v>2673</v>
      </c>
      <c r="AC541" s="1" t="s">
        <v>39</v>
      </c>
      <c r="AD541" s="2">
        <v>2673</v>
      </c>
      <c r="AE541" s="2">
        <v>2673</v>
      </c>
      <c r="AF541" s="2">
        <v>2673</v>
      </c>
      <c r="AG541" s="2">
        <v>2673</v>
      </c>
      <c r="AH541" s="1" t="s">
        <v>1048</v>
      </c>
      <c r="AI541" s="1" t="s">
        <v>1049</v>
      </c>
      <c r="AJ541" s="1" t="s">
        <v>604</v>
      </c>
      <c r="AK541" s="1" t="s">
        <v>42</v>
      </c>
      <c r="AL541" s="1" t="s">
        <v>605</v>
      </c>
      <c r="AM541" s="1"/>
    </row>
    <row r="542" spans="1:39" x14ac:dyDescent="0.3">
      <c r="A542" s="1" t="s">
        <v>233</v>
      </c>
      <c r="B542" s="1" t="str">
        <f t="shared" si="24"/>
        <v>750</v>
      </c>
      <c r="C542" s="1" t="str">
        <f t="shared" si="25"/>
        <v>75</v>
      </c>
      <c r="D542" s="1" t="str">
        <f t="shared" si="26"/>
        <v>7</v>
      </c>
      <c r="E542" s="1" t="s">
        <v>1271</v>
      </c>
      <c r="F542" s="1" t="s">
        <v>1272</v>
      </c>
      <c r="G542" s="1" t="s">
        <v>1083</v>
      </c>
      <c r="H542" s="1" t="s">
        <v>1084</v>
      </c>
      <c r="I542" s="1"/>
      <c r="J542" s="1"/>
      <c r="K542" s="1"/>
      <c r="L542" s="1"/>
      <c r="M542" s="1"/>
      <c r="N542" s="1"/>
      <c r="O542" s="1"/>
      <c r="P542" s="1"/>
      <c r="Q542" s="1"/>
      <c r="R542" s="1" t="s">
        <v>620</v>
      </c>
      <c r="S542" s="1" t="s">
        <v>35</v>
      </c>
      <c r="T542" s="1" t="s">
        <v>36</v>
      </c>
      <c r="U542" s="1" t="s">
        <v>136</v>
      </c>
      <c r="V542" s="1" t="s">
        <v>1273</v>
      </c>
      <c r="W542" s="2">
        <v>60983.69</v>
      </c>
      <c r="X542" s="2">
        <v>63000</v>
      </c>
      <c r="Y542" s="2">
        <v>0</v>
      </c>
      <c r="Z542" s="2">
        <v>0</v>
      </c>
      <c r="AA542" s="2">
        <v>63000</v>
      </c>
      <c r="AB542" s="2">
        <v>63000</v>
      </c>
      <c r="AC542" s="1" t="s">
        <v>39</v>
      </c>
      <c r="AD542" s="2">
        <v>63000</v>
      </c>
      <c r="AE542" s="2">
        <v>63000</v>
      </c>
      <c r="AF542" s="2">
        <v>63000</v>
      </c>
      <c r="AG542" s="2">
        <v>63000</v>
      </c>
      <c r="AH542" s="1" t="s">
        <v>1048</v>
      </c>
      <c r="AI542" s="1" t="s">
        <v>1049</v>
      </c>
      <c r="AJ542" s="1"/>
      <c r="AK542" s="1" t="s">
        <v>42</v>
      </c>
      <c r="AL542" s="1"/>
      <c r="AM542" s="1"/>
    </row>
    <row r="543" spans="1:39" x14ac:dyDescent="0.3">
      <c r="A543" s="1" t="s">
        <v>233</v>
      </c>
      <c r="B543" s="1" t="str">
        <f t="shared" si="24"/>
        <v>610</v>
      </c>
      <c r="C543" s="1" t="str">
        <f t="shared" si="25"/>
        <v>61</v>
      </c>
      <c r="D543" s="1" t="str">
        <f t="shared" si="26"/>
        <v>6</v>
      </c>
      <c r="E543" s="1" t="s">
        <v>1274</v>
      </c>
      <c r="F543" s="1" t="s">
        <v>1275</v>
      </c>
      <c r="G543" s="1" t="s">
        <v>1276</v>
      </c>
      <c r="H543" s="1" t="s">
        <v>1277</v>
      </c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 t="s">
        <v>35</v>
      </c>
      <c r="T543" s="1" t="s">
        <v>53</v>
      </c>
      <c r="U543" s="1" t="s">
        <v>136</v>
      </c>
      <c r="V543" s="1" t="s">
        <v>1278</v>
      </c>
      <c r="W543" s="2">
        <v>1920.57</v>
      </c>
      <c r="X543" s="2">
        <v>-6.33</v>
      </c>
      <c r="Y543" s="2">
        <v>2506.33</v>
      </c>
      <c r="Z543" s="2">
        <v>2506.33</v>
      </c>
      <c r="AA543" s="2">
        <v>2500</v>
      </c>
      <c r="AB543" s="2">
        <v>2500</v>
      </c>
      <c r="AC543" s="1" t="s">
        <v>39</v>
      </c>
      <c r="AD543" s="2">
        <v>2500</v>
      </c>
      <c r="AE543" s="2">
        <v>2500</v>
      </c>
      <c r="AF543" s="2">
        <v>2500</v>
      </c>
      <c r="AG543" s="2">
        <v>2500</v>
      </c>
      <c r="AH543" s="1" t="s">
        <v>1048</v>
      </c>
      <c r="AI543" s="1" t="s">
        <v>1049</v>
      </c>
      <c r="AJ543" s="1"/>
      <c r="AK543" s="1" t="s">
        <v>42</v>
      </c>
      <c r="AL543" s="1"/>
      <c r="AM543" s="1"/>
    </row>
    <row r="544" spans="1:39" x14ac:dyDescent="0.3">
      <c r="A544" s="1" t="s">
        <v>233</v>
      </c>
      <c r="B544" s="1" t="str">
        <f t="shared" si="24"/>
        <v>150</v>
      </c>
      <c r="C544" s="1" t="str">
        <f t="shared" si="25"/>
        <v>15</v>
      </c>
      <c r="D544" s="1" t="str">
        <f t="shared" si="26"/>
        <v>1</v>
      </c>
      <c r="E544" s="1" t="s">
        <v>124</v>
      </c>
      <c r="F544" s="1" t="s">
        <v>125</v>
      </c>
      <c r="G544" s="1" t="s">
        <v>1279</v>
      </c>
      <c r="H544" s="1" t="s">
        <v>1280</v>
      </c>
      <c r="I544" s="1" t="s">
        <v>1281</v>
      </c>
      <c r="J544" s="1" t="s">
        <v>1282</v>
      </c>
      <c r="K544" s="1" t="s">
        <v>550</v>
      </c>
      <c r="L544" s="1" t="s">
        <v>550</v>
      </c>
      <c r="M544" s="1" t="s">
        <v>1043</v>
      </c>
      <c r="N544" s="1" t="s">
        <v>1044</v>
      </c>
      <c r="O544" s="1" t="s">
        <v>1283</v>
      </c>
      <c r="P544" s="1" t="s">
        <v>1283</v>
      </c>
      <c r="Q544" s="1"/>
      <c r="R544" s="1" t="s">
        <v>135</v>
      </c>
      <c r="S544" s="1" t="s">
        <v>71</v>
      </c>
      <c r="T544" s="1" t="s">
        <v>36</v>
      </c>
      <c r="U544" s="1" t="s">
        <v>331</v>
      </c>
      <c r="V544" s="1" t="s">
        <v>1284</v>
      </c>
      <c r="W544" s="2">
        <v>29963.45</v>
      </c>
      <c r="X544" s="2">
        <v>0</v>
      </c>
      <c r="Y544" s="2">
        <v>0</v>
      </c>
      <c r="Z544" s="2">
        <v>0</v>
      </c>
      <c r="AA544" s="2">
        <v>0</v>
      </c>
      <c r="AB544" s="2">
        <v>0</v>
      </c>
      <c r="AC544" s="1" t="s">
        <v>39</v>
      </c>
      <c r="AD544" s="2">
        <v>0</v>
      </c>
      <c r="AE544" s="2">
        <v>0</v>
      </c>
      <c r="AF544" s="2">
        <v>0</v>
      </c>
      <c r="AG544" s="2">
        <v>0</v>
      </c>
      <c r="AH544" s="1" t="s">
        <v>1048</v>
      </c>
      <c r="AI544" s="1" t="s">
        <v>1049</v>
      </c>
      <c r="AJ544" s="1" t="s">
        <v>244</v>
      </c>
      <c r="AK544" s="1" t="s">
        <v>42</v>
      </c>
      <c r="AL544" s="1" t="s">
        <v>245</v>
      </c>
      <c r="AM544" s="1"/>
    </row>
    <row r="545" spans="1:39" x14ac:dyDescent="0.3">
      <c r="A545" s="1" t="s">
        <v>233</v>
      </c>
      <c r="B545" s="1" t="str">
        <f t="shared" si="24"/>
        <v>150</v>
      </c>
      <c r="C545" s="1" t="str">
        <f t="shared" si="25"/>
        <v>15</v>
      </c>
      <c r="D545" s="1" t="str">
        <f t="shared" si="26"/>
        <v>1</v>
      </c>
      <c r="E545" s="1" t="s">
        <v>124</v>
      </c>
      <c r="F545" s="1" t="s">
        <v>125</v>
      </c>
      <c r="G545" s="1" t="s">
        <v>1279</v>
      </c>
      <c r="H545" s="1" t="s">
        <v>1280</v>
      </c>
      <c r="I545" s="1" t="s">
        <v>1285</v>
      </c>
      <c r="J545" s="1" t="s">
        <v>1286</v>
      </c>
      <c r="K545" s="1" t="s">
        <v>1287</v>
      </c>
      <c r="L545" s="1" t="s">
        <v>1287</v>
      </c>
      <c r="M545" s="1" t="s">
        <v>1043</v>
      </c>
      <c r="N545" s="1" t="s">
        <v>1044</v>
      </c>
      <c r="O545" s="1" t="s">
        <v>1288</v>
      </c>
      <c r="P545" s="1" t="s">
        <v>1288</v>
      </c>
      <c r="Q545" s="1"/>
      <c r="R545" s="1" t="s">
        <v>135</v>
      </c>
      <c r="S545" s="1" t="s">
        <v>71</v>
      </c>
      <c r="T545" s="1" t="s">
        <v>36</v>
      </c>
      <c r="U545" s="1" t="s">
        <v>331</v>
      </c>
      <c r="V545" s="1" t="s">
        <v>1289</v>
      </c>
      <c r="W545" s="2">
        <v>0</v>
      </c>
      <c r="X545" s="2">
        <v>105000</v>
      </c>
      <c r="Y545" s="2">
        <v>0</v>
      </c>
      <c r="Z545" s="2">
        <v>0</v>
      </c>
      <c r="AA545" s="2">
        <v>105000</v>
      </c>
      <c r="AB545" s="2">
        <v>0</v>
      </c>
      <c r="AC545" s="1" t="s">
        <v>39</v>
      </c>
      <c r="AD545" s="2">
        <v>0</v>
      </c>
      <c r="AE545" s="2">
        <v>0</v>
      </c>
      <c r="AF545" s="2">
        <v>0</v>
      </c>
      <c r="AG545" s="2">
        <v>0</v>
      </c>
      <c r="AH545" s="1" t="s">
        <v>1048</v>
      </c>
      <c r="AI545" s="1" t="s">
        <v>1049</v>
      </c>
      <c r="AJ545" s="1" t="s">
        <v>1290</v>
      </c>
      <c r="AK545" s="1" t="s">
        <v>42</v>
      </c>
      <c r="AL545" s="1" t="s">
        <v>141</v>
      </c>
      <c r="AM545" s="1"/>
    </row>
    <row r="546" spans="1:39" x14ac:dyDescent="0.3">
      <c r="A546" s="1" t="s">
        <v>233</v>
      </c>
      <c r="B546" s="1" t="str">
        <f t="shared" si="24"/>
        <v>150</v>
      </c>
      <c r="C546" s="1" t="str">
        <f t="shared" si="25"/>
        <v>15</v>
      </c>
      <c r="D546" s="1" t="str">
        <f t="shared" si="26"/>
        <v>1</v>
      </c>
      <c r="E546" s="1" t="s">
        <v>124</v>
      </c>
      <c r="F546" s="1" t="s">
        <v>125</v>
      </c>
      <c r="G546" s="1" t="s">
        <v>1279</v>
      </c>
      <c r="H546" s="1" t="s">
        <v>1280</v>
      </c>
      <c r="I546" s="1" t="s">
        <v>1291</v>
      </c>
      <c r="J546" s="1" t="s">
        <v>1292</v>
      </c>
      <c r="K546" s="1" t="s">
        <v>1287</v>
      </c>
      <c r="L546" s="1" t="s">
        <v>1287</v>
      </c>
      <c r="M546" s="1" t="s">
        <v>1293</v>
      </c>
      <c r="N546" s="1" t="s">
        <v>1294</v>
      </c>
      <c r="O546" s="1"/>
      <c r="P546" s="1"/>
      <c r="Q546" s="1"/>
      <c r="R546" s="1" t="s">
        <v>70</v>
      </c>
      <c r="S546" s="1" t="s">
        <v>71</v>
      </c>
      <c r="T546" s="1" t="s">
        <v>36</v>
      </c>
      <c r="U546" s="1" t="s">
        <v>136</v>
      </c>
      <c r="V546" s="1" t="s">
        <v>1295</v>
      </c>
      <c r="W546" s="2">
        <v>0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  <c r="AC546" s="1" t="s">
        <v>39</v>
      </c>
      <c r="AD546" s="2">
        <v>15000</v>
      </c>
      <c r="AE546" s="2">
        <v>0</v>
      </c>
      <c r="AF546" s="2">
        <v>0</v>
      </c>
      <c r="AG546" s="2">
        <v>0</v>
      </c>
      <c r="AH546" s="1" t="s">
        <v>1048</v>
      </c>
      <c r="AI546" s="1" t="s">
        <v>1049</v>
      </c>
      <c r="AJ546" s="1" t="s">
        <v>1290</v>
      </c>
      <c r="AK546" s="1" t="s">
        <v>42</v>
      </c>
      <c r="AL546" s="1" t="s">
        <v>141</v>
      </c>
      <c r="AM546" s="1"/>
    </row>
    <row r="547" spans="1:39" x14ac:dyDescent="0.3">
      <c r="A547" s="1" t="s">
        <v>233</v>
      </c>
      <c r="B547" s="1" t="str">
        <f t="shared" si="24"/>
        <v>224</v>
      </c>
      <c r="C547" s="1" t="str">
        <f t="shared" si="25"/>
        <v>22</v>
      </c>
      <c r="D547" s="1" t="str">
        <f t="shared" si="26"/>
        <v>2</v>
      </c>
      <c r="E547" s="1" t="s">
        <v>1156</v>
      </c>
      <c r="F547" s="1" t="s">
        <v>1084</v>
      </c>
      <c r="G547" s="1" t="s">
        <v>1279</v>
      </c>
      <c r="H547" s="1" t="s">
        <v>1280</v>
      </c>
      <c r="I547" s="1" t="s">
        <v>1281</v>
      </c>
      <c r="J547" s="1" t="s">
        <v>1282</v>
      </c>
      <c r="K547" s="1" t="s">
        <v>550</v>
      </c>
      <c r="L547" s="1" t="s">
        <v>550</v>
      </c>
      <c r="M547" s="1" t="s">
        <v>1043</v>
      </c>
      <c r="N547" s="1" t="s">
        <v>1044</v>
      </c>
      <c r="O547" s="1" t="s">
        <v>1283</v>
      </c>
      <c r="P547" s="1" t="s">
        <v>1283</v>
      </c>
      <c r="Q547" s="1"/>
      <c r="R547" s="1" t="s">
        <v>70</v>
      </c>
      <c r="S547" s="1" t="s">
        <v>71</v>
      </c>
      <c r="T547" s="1" t="s">
        <v>53</v>
      </c>
      <c r="U547" s="1" t="s">
        <v>136</v>
      </c>
      <c r="V547" s="1" t="s">
        <v>1282</v>
      </c>
      <c r="W547" s="2">
        <v>24347.71</v>
      </c>
      <c r="X547" s="2">
        <v>29524.240000000002</v>
      </c>
      <c r="Y547" s="2">
        <v>6128.05</v>
      </c>
      <c r="Z547" s="2">
        <v>6128.05</v>
      </c>
      <c r="AA547" s="2">
        <v>35652.29</v>
      </c>
      <c r="AB547" s="2">
        <v>35652.29</v>
      </c>
      <c r="AC547" s="1" t="s">
        <v>39</v>
      </c>
      <c r="AD547" s="2">
        <v>30000</v>
      </c>
      <c r="AE547" s="2">
        <v>30000</v>
      </c>
      <c r="AF547" s="2">
        <v>30000</v>
      </c>
      <c r="AG547" s="2">
        <v>30000</v>
      </c>
      <c r="AH547" s="1" t="s">
        <v>1048</v>
      </c>
      <c r="AI547" s="1" t="s">
        <v>1049</v>
      </c>
      <c r="AJ547" s="1" t="s">
        <v>244</v>
      </c>
      <c r="AK547" s="1" t="s">
        <v>42</v>
      </c>
      <c r="AL547" s="1" t="s">
        <v>245</v>
      </c>
      <c r="AM547" s="1"/>
    </row>
    <row r="548" spans="1:39" x14ac:dyDescent="0.3">
      <c r="A548" s="1" t="s">
        <v>233</v>
      </c>
      <c r="B548" s="1" t="str">
        <f t="shared" si="24"/>
        <v>228</v>
      </c>
      <c r="C548" s="1" t="str">
        <f t="shared" si="25"/>
        <v>22</v>
      </c>
      <c r="D548" s="1" t="str">
        <f t="shared" si="26"/>
        <v>2</v>
      </c>
      <c r="E548" s="1" t="s">
        <v>1296</v>
      </c>
      <c r="F548" s="1" t="s">
        <v>1297</v>
      </c>
      <c r="G548" s="1" t="s">
        <v>1279</v>
      </c>
      <c r="H548" s="1" t="s">
        <v>1280</v>
      </c>
      <c r="I548" s="1" t="s">
        <v>1291</v>
      </c>
      <c r="J548" s="1" t="s">
        <v>1292</v>
      </c>
      <c r="K548" s="1" t="s">
        <v>1287</v>
      </c>
      <c r="L548" s="1" t="s">
        <v>1287</v>
      </c>
      <c r="M548" s="1" t="s">
        <v>1293</v>
      </c>
      <c r="N548" s="1" t="s">
        <v>1294</v>
      </c>
      <c r="O548" s="1"/>
      <c r="P548" s="1"/>
      <c r="Q548" s="1"/>
      <c r="R548" s="1" t="s">
        <v>70</v>
      </c>
      <c r="S548" s="1" t="s">
        <v>71</v>
      </c>
      <c r="T548" s="1" t="s">
        <v>53</v>
      </c>
      <c r="U548" s="1" t="s">
        <v>136</v>
      </c>
      <c r="V548" s="1" t="s">
        <v>1298</v>
      </c>
      <c r="W548" s="2">
        <v>0</v>
      </c>
      <c r="X548" s="2">
        <v>0</v>
      </c>
      <c r="Y548" s="2">
        <v>0</v>
      </c>
      <c r="Z548" s="2">
        <v>0</v>
      </c>
      <c r="AA548" s="2">
        <v>0</v>
      </c>
      <c r="AB548" s="2">
        <v>0</v>
      </c>
      <c r="AC548" s="1" t="s">
        <v>39</v>
      </c>
      <c r="AD548" s="2">
        <v>30000</v>
      </c>
      <c r="AE548" s="2">
        <v>0</v>
      </c>
      <c r="AF548" s="2">
        <v>0</v>
      </c>
      <c r="AG548" s="2">
        <v>0</v>
      </c>
      <c r="AH548" s="1" t="s">
        <v>1048</v>
      </c>
      <c r="AI548" s="1" t="s">
        <v>1049</v>
      </c>
      <c r="AJ548" s="1" t="s">
        <v>1290</v>
      </c>
      <c r="AK548" s="1" t="s">
        <v>42</v>
      </c>
      <c r="AL548" s="1" t="s">
        <v>141</v>
      </c>
      <c r="AM548" s="1"/>
    </row>
    <row r="549" spans="1:39" x14ac:dyDescent="0.3">
      <c r="A549" s="1" t="s">
        <v>233</v>
      </c>
      <c r="B549" s="1" t="str">
        <f t="shared" si="24"/>
        <v>228</v>
      </c>
      <c r="C549" s="1" t="str">
        <f t="shared" si="25"/>
        <v>22</v>
      </c>
      <c r="D549" s="1" t="str">
        <f t="shared" si="26"/>
        <v>2</v>
      </c>
      <c r="E549" s="1" t="s">
        <v>1296</v>
      </c>
      <c r="F549" s="1" t="s">
        <v>1297</v>
      </c>
      <c r="G549" s="1" t="s">
        <v>1279</v>
      </c>
      <c r="H549" s="1" t="s">
        <v>1280</v>
      </c>
      <c r="I549" s="1" t="s">
        <v>1299</v>
      </c>
      <c r="J549" s="1" t="s">
        <v>1300</v>
      </c>
      <c r="K549" s="1" t="s">
        <v>1299</v>
      </c>
      <c r="L549" s="1" t="s">
        <v>1299</v>
      </c>
      <c r="M549" s="1" t="s">
        <v>1293</v>
      </c>
      <c r="N549" s="1" t="s">
        <v>1294</v>
      </c>
      <c r="O549" s="1"/>
      <c r="P549" s="1"/>
      <c r="Q549" s="1"/>
      <c r="R549" s="1" t="s">
        <v>70</v>
      </c>
      <c r="S549" s="1" t="s">
        <v>71</v>
      </c>
      <c r="T549" s="1" t="s">
        <v>53</v>
      </c>
      <c r="U549" s="1" t="s">
        <v>341</v>
      </c>
      <c r="V549" s="1" t="s">
        <v>1301</v>
      </c>
      <c r="W549" s="2">
        <v>0</v>
      </c>
      <c r="X549" s="2">
        <v>0</v>
      </c>
      <c r="Y549" s="2">
        <v>0</v>
      </c>
      <c r="Z549" s="2">
        <v>0</v>
      </c>
      <c r="AA549" s="2">
        <v>0</v>
      </c>
      <c r="AB549" s="2">
        <v>0</v>
      </c>
      <c r="AC549" s="1" t="s">
        <v>39</v>
      </c>
      <c r="AD549" s="2">
        <v>103298.28</v>
      </c>
      <c r="AE549" s="2">
        <v>0</v>
      </c>
      <c r="AF549" s="2">
        <v>0</v>
      </c>
      <c r="AG549" s="2">
        <v>0</v>
      </c>
      <c r="AH549" s="1" t="s">
        <v>1048</v>
      </c>
      <c r="AI549" s="1" t="s">
        <v>1049</v>
      </c>
      <c r="AJ549" s="1" t="s">
        <v>1290</v>
      </c>
      <c r="AK549" s="1" t="s">
        <v>42</v>
      </c>
      <c r="AL549" s="1" t="s">
        <v>141</v>
      </c>
      <c r="AM549" s="1" t="s">
        <v>1302</v>
      </c>
    </row>
    <row r="550" spans="1:39" x14ac:dyDescent="0.3">
      <c r="A550" s="1" t="s">
        <v>233</v>
      </c>
      <c r="B550" s="1" t="str">
        <f t="shared" si="24"/>
        <v>243</v>
      </c>
      <c r="C550" s="1" t="str">
        <f t="shared" si="25"/>
        <v>24</v>
      </c>
      <c r="D550" s="1" t="str">
        <f t="shared" si="26"/>
        <v>2</v>
      </c>
      <c r="E550" s="1" t="s">
        <v>1188</v>
      </c>
      <c r="F550" s="1" t="s">
        <v>1189</v>
      </c>
      <c r="G550" s="1" t="s">
        <v>1279</v>
      </c>
      <c r="H550" s="1" t="s">
        <v>1280</v>
      </c>
      <c r="I550" s="1" t="s">
        <v>1291</v>
      </c>
      <c r="J550" s="1" t="s">
        <v>1292</v>
      </c>
      <c r="K550" s="1" t="s">
        <v>1287</v>
      </c>
      <c r="L550" s="1" t="s">
        <v>1287</v>
      </c>
      <c r="M550" s="1" t="s">
        <v>1043</v>
      </c>
      <c r="N550" s="1" t="s">
        <v>1044</v>
      </c>
      <c r="O550" s="1" t="s">
        <v>1288</v>
      </c>
      <c r="P550" s="1" t="s">
        <v>1288</v>
      </c>
      <c r="Q550" s="1"/>
      <c r="R550" s="1" t="s">
        <v>70</v>
      </c>
      <c r="S550" s="1" t="s">
        <v>71</v>
      </c>
      <c r="T550" s="1" t="s">
        <v>53</v>
      </c>
      <c r="U550" s="1" t="s">
        <v>331</v>
      </c>
      <c r="V550" s="1" t="s">
        <v>1292</v>
      </c>
      <c r="W550" s="2">
        <v>0</v>
      </c>
      <c r="X550" s="2">
        <v>153298.28</v>
      </c>
      <c r="Y550" s="2">
        <v>0</v>
      </c>
      <c r="Z550" s="2">
        <v>0</v>
      </c>
      <c r="AA550" s="2">
        <v>153298.28</v>
      </c>
      <c r="AB550" s="2">
        <v>0</v>
      </c>
      <c r="AC550" s="1" t="s">
        <v>39</v>
      </c>
      <c r="AD550" s="2">
        <v>0</v>
      </c>
      <c r="AE550" s="2">
        <v>0</v>
      </c>
      <c r="AF550" s="2">
        <v>0</v>
      </c>
      <c r="AG550" s="2">
        <v>0</v>
      </c>
      <c r="AH550" s="1" t="s">
        <v>1048</v>
      </c>
      <c r="AI550" s="1" t="s">
        <v>1049</v>
      </c>
      <c r="AJ550" s="1" t="s">
        <v>1290</v>
      </c>
      <c r="AK550" s="1" t="s">
        <v>42</v>
      </c>
      <c r="AL550" s="1" t="s">
        <v>141</v>
      </c>
      <c r="AM550" s="1"/>
    </row>
    <row r="551" spans="1:39" x14ac:dyDescent="0.3">
      <c r="A551" s="1" t="s">
        <v>233</v>
      </c>
      <c r="B551" s="1" t="str">
        <f t="shared" si="24"/>
        <v>600</v>
      </c>
      <c r="C551" s="1" t="str">
        <f t="shared" si="25"/>
        <v>60</v>
      </c>
      <c r="D551" s="1" t="str">
        <f t="shared" si="26"/>
        <v>6</v>
      </c>
      <c r="E551" s="1" t="s">
        <v>504</v>
      </c>
      <c r="F551" s="1" t="s">
        <v>505</v>
      </c>
      <c r="G551" s="1" t="s">
        <v>1279</v>
      </c>
      <c r="H551" s="1" t="s">
        <v>1280</v>
      </c>
      <c r="I551" s="1" t="s">
        <v>1299</v>
      </c>
      <c r="J551" s="1" t="s">
        <v>1300</v>
      </c>
      <c r="K551" s="1" t="s">
        <v>1299</v>
      </c>
      <c r="L551" s="1" t="s">
        <v>1299</v>
      </c>
      <c r="M551" s="1"/>
      <c r="N551" s="1"/>
      <c r="O551" s="1"/>
      <c r="P551" s="1"/>
      <c r="Q551" s="1"/>
      <c r="R551" s="1" t="s">
        <v>70</v>
      </c>
      <c r="S551" s="1" t="s">
        <v>35</v>
      </c>
      <c r="T551" s="1" t="s">
        <v>53</v>
      </c>
      <c r="U551" s="1" t="s">
        <v>341</v>
      </c>
      <c r="V551" s="1" t="s">
        <v>1301</v>
      </c>
      <c r="W551" s="2">
        <v>0</v>
      </c>
      <c r="X551" s="2">
        <v>0</v>
      </c>
      <c r="Y551" s="2">
        <v>0</v>
      </c>
      <c r="Z551" s="2">
        <v>0</v>
      </c>
      <c r="AA551" s="2">
        <v>0</v>
      </c>
      <c r="AB551" s="2">
        <v>0</v>
      </c>
      <c r="AC551" s="1" t="s">
        <v>39</v>
      </c>
      <c r="AD551" s="2">
        <v>20000</v>
      </c>
      <c r="AE551" s="2">
        <v>0</v>
      </c>
      <c r="AF551" s="2">
        <v>0</v>
      </c>
      <c r="AG551" s="2">
        <v>0</v>
      </c>
      <c r="AH551" s="1" t="s">
        <v>1048</v>
      </c>
      <c r="AI551" s="1" t="s">
        <v>1049</v>
      </c>
      <c r="AJ551" s="1" t="s">
        <v>1290</v>
      </c>
      <c r="AK551" s="1" t="s">
        <v>42</v>
      </c>
      <c r="AL551" s="1" t="s">
        <v>141</v>
      </c>
      <c r="AM551" s="1" t="s">
        <v>1302</v>
      </c>
    </row>
    <row r="552" spans="1:39" x14ac:dyDescent="0.3">
      <c r="A552" s="1" t="s">
        <v>233</v>
      </c>
      <c r="B552" s="1" t="str">
        <f t="shared" si="24"/>
        <v>610</v>
      </c>
      <c r="C552" s="1" t="str">
        <f t="shared" si="25"/>
        <v>61</v>
      </c>
      <c r="D552" s="1" t="str">
        <f t="shared" si="26"/>
        <v>6</v>
      </c>
      <c r="E552" s="1" t="s">
        <v>1303</v>
      </c>
      <c r="F552" s="1" t="s">
        <v>1304</v>
      </c>
      <c r="G552" s="1" t="s">
        <v>1279</v>
      </c>
      <c r="H552" s="1" t="s">
        <v>1280</v>
      </c>
      <c r="I552" s="1"/>
      <c r="J552" s="1"/>
      <c r="K552" s="1"/>
      <c r="L552" s="1"/>
      <c r="M552" s="1"/>
      <c r="N552" s="1"/>
      <c r="O552" s="1"/>
      <c r="P552" s="1"/>
      <c r="Q552" s="1"/>
      <c r="R552" s="1" t="s">
        <v>70</v>
      </c>
      <c r="S552" s="1" t="s">
        <v>35</v>
      </c>
      <c r="T552" s="1" t="s">
        <v>53</v>
      </c>
      <c r="U552" s="1" t="s">
        <v>136</v>
      </c>
      <c r="V552" s="1" t="s">
        <v>1305</v>
      </c>
      <c r="W552" s="2">
        <v>0</v>
      </c>
      <c r="X552" s="2">
        <v>0</v>
      </c>
      <c r="Y552" s="2">
        <v>0</v>
      </c>
      <c r="Z552" s="2">
        <v>0</v>
      </c>
      <c r="AA552" s="2">
        <v>0</v>
      </c>
      <c r="AB552" s="2">
        <v>0</v>
      </c>
      <c r="AC552" s="1" t="s">
        <v>39</v>
      </c>
      <c r="AD552" s="2">
        <v>4100</v>
      </c>
      <c r="AE552" s="2">
        <v>4100</v>
      </c>
      <c r="AF552" s="2">
        <v>4100</v>
      </c>
      <c r="AG552" s="2">
        <v>4100</v>
      </c>
      <c r="AH552" s="1" t="s">
        <v>1048</v>
      </c>
      <c r="AI552" s="1" t="s">
        <v>1049</v>
      </c>
      <c r="AJ552" s="1"/>
      <c r="AK552" s="1" t="s">
        <v>42</v>
      </c>
      <c r="AL552" s="1"/>
      <c r="AM552" s="1"/>
    </row>
    <row r="553" spans="1:39" x14ac:dyDescent="0.3">
      <c r="A553" s="1" t="s">
        <v>233</v>
      </c>
      <c r="B553" s="1" t="str">
        <f t="shared" si="24"/>
        <v>702</v>
      </c>
      <c r="C553" s="1" t="str">
        <f t="shared" si="25"/>
        <v>70</v>
      </c>
      <c r="D553" s="1" t="str">
        <f t="shared" si="26"/>
        <v>7</v>
      </c>
      <c r="E553" s="1" t="s">
        <v>1306</v>
      </c>
      <c r="F553" s="1" t="s">
        <v>1307</v>
      </c>
      <c r="G553" s="1" t="s">
        <v>1279</v>
      </c>
      <c r="H553" s="1" t="s">
        <v>1280</v>
      </c>
      <c r="I553" s="1"/>
      <c r="J553" s="1"/>
      <c r="K553" s="1"/>
      <c r="L553" s="1"/>
      <c r="M553" s="1"/>
      <c r="N553" s="1"/>
      <c r="O553" s="1"/>
      <c r="P553" s="1"/>
      <c r="Q553" s="1"/>
      <c r="R553" s="1" t="s">
        <v>70</v>
      </c>
      <c r="S553" s="1" t="s">
        <v>35</v>
      </c>
      <c r="T553" s="1" t="s">
        <v>36</v>
      </c>
      <c r="U553" s="1" t="s">
        <v>136</v>
      </c>
      <c r="V553" s="1" t="s">
        <v>1308</v>
      </c>
      <c r="W553" s="2">
        <v>0</v>
      </c>
      <c r="X553" s="2">
        <v>0</v>
      </c>
      <c r="Y553" s="2">
        <v>0</v>
      </c>
      <c r="Z553" s="2">
        <v>0</v>
      </c>
      <c r="AA553" s="2">
        <v>0</v>
      </c>
      <c r="AB553" s="2">
        <v>0</v>
      </c>
      <c r="AC553" s="1" t="s">
        <v>39</v>
      </c>
      <c r="AD553" s="2">
        <v>3300</v>
      </c>
      <c r="AE553" s="2">
        <v>3300</v>
      </c>
      <c r="AF553" s="2">
        <v>3300</v>
      </c>
      <c r="AG553" s="2">
        <v>3300</v>
      </c>
      <c r="AH553" s="1" t="s">
        <v>1048</v>
      </c>
      <c r="AI553" s="1" t="s">
        <v>1049</v>
      </c>
      <c r="AJ553" s="1"/>
      <c r="AK553" s="1" t="s">
        <v>42</v>
      </c>
      <c r="AL553" s="1"/>
      <c r="AM553" s="1"/>
    </row>
    <row r="554" spans="1:39" x14ac:dyDescent="0.3">
      <c r="A554" s="1" t="s">
        <v>233</v>
      </c>
      <c r="B554" s="1" t="str">
        <f t="shared" si="24"/>
        <v>281</v>
      </c>
      <c r="C554" s="1" t="str">
        <f t="shared" si="25"/>
        <v>28</v>
      </c>
      <c r="D554" s="1" t="str">
        <f t="shared" si="26"/>
        <v>2</v>
      </c>
      <c r="E554" s="1" t="s">
        <v>1309</v>
      </c>
      <c r="F554" s="1" t="s">
        <v>617</v>
      </c>
      <c r="G554" s="1" t="s">
        <v>1310</v>
      </c>
      <c r="H554" s="1" t="s">
        <v>1311</v>
      </c>
      <c r="I554" s="1" t="s">
        <v>168</v>
      </c>
      <c r="J554" s="1"/>
      <c r="K554" s="1" t="s">
        <v>93</v>
      </c>
      <c r="L554" s="1" t="s">
        <v>93</v>
      </c>
      <c r="M554" s="1" t="s">
        <v>1183</v>
      </c>
      <c r="N554" s="1" t="s">
        <v>1184</v>
      </c>
      <c r="O554" s="1" t="s">
        <v>446</v>
      </c>
      <c r="P554" s="1" t="s">
        <v>1312</v>
      </c>
      <c r="Q554" s="1"/>
      <c r="R554" s="1" t="s">
        <v>620</v>
      </c>
      <c r="S554" s="1" t="s">
        <v>71</v>
      </c>
      <c r="T554" s="1" t="s">
        <v>36</v>
      </c>
      <c r="U554" s="1" t="s">
        <v>37</v>
      </c>
      <c r="V554" s="1" t="s">
        <v>1313</v>
      </c>
      <c r="W554" s="2">
        <v>0</v>
      </c>
      <c r="X554" s="2">
        <v>0</v>
      </c>
      <c r="Y554" s="2">
        <v>0</v>
      </c>
      <c r="Z554" s="2">
        <v>0</v>
      </c>
      <c r="AA554" s="2">
        <v>0</v>
      </c>
      <c r="AB554" s="2">
        <v>8798.81</v>
      </c>
      <c r="AC554" s="1" t="s">
        <v>39</v>
      </c>
      <c r="AD554" s="2">
        <v>0</v>
      </c>
      <c r="AE554" s="2">
        <v>0</v>
      </c>
      <c r="AF554" s="2">
        <v>0</v>
      </c>
      <c r="AG554" s="2">
        <v>0</v>
      </c>
      <c r="AH554" s="1" t="s">
        <v>1048</v>
      </c>
      <c r="AI554" s="1" t="s">
        <v>1049</v>
      </c>
      <c r="AJ554" s="1" t="s">
        <v>96</v>
      </c>
      <c r="AK554" s="1" t="s">
        <v>42</v>
      </c>
      <c r="AL554" s="1" t="s">
        <v>97</v>
      </c>
      <c r="AM554" s="1"/>
    </row>
    <row r="555" spans="1:39" x14ac:dyDescent="0.3">
      <c r="A555" s="1" t="s">
        <v>233</v>
      </c>
      <c r="B555" s="1" t="str">
        <f t="shared" si="24"/>
        <v>281</v>
      </c>
      <c r="C555" s="1" t="str">
        <f t="shared" si="25"/>
        <v>28</v>
      </c>
      <c r="D555" s="1" t="str">
        <f t="shared" si="26"/>
        <v>2</v>
      </c>
      <c r="E555" s="1" t="s">
        <v>616</v>
      </c>
      <c r="F555" s="1" t="s">
        <v>617</v>
      </c>
      <c r="G555" s="1" t="s">
        <v>1310</v>
      </c>
      <c r="H555" s="1" t="s">
        <v>1311</v>
      </c>
      <c r="I555" s="1"/>
      <c r="J555" s="1"/>
      <c r="K555" s="1"/>
      <c r="L555" s="1"/>
      <c r="M555" s="1" t="s">
        <v>142</v>
      </c>
      <c r="N555" s="1" t="s">
        <v>143</v>
      </c>
      <c r="O555" s="1" t="s">
        <v>446</v>
      </c>
      <c r="P555" s="1" t="s">
        <v>447</v>
      </c>
      <c r="Q555" s="1"/>
      <c r="R555" s="1" t="s">
        <v>620</v>
      </c>
      <c r="S555" s="1" t="s">
        <v>71</v>
      </c>
      <c r="T555" s="1" t="s">
        <v>53</v>
      </c>
      <c r="U555" s="1" t="s">
        <v>37</v>
      </c>
      <c r="V555" s="1" t="s">
        <v>1314</v>
      </c>
      <c r="W555" s="2">
        <v>7887.71</v>
      </c>
      <c r="X555" s="2">
        <v>0</v>
      </c>
      <c r="Y555" s="2">
        <v>0</v>
      </c>
      <c r="Z555" s="2">
        <v>0</v>
      </c>
      <c r="AA555" s="2">
        <v>0</v>
      </c>
      <c r="AB555" s="2">
        <v>3947.5</v>
      </c>
      <c r="AC555" s="1" t="s">
        <v>39</v>
      </c>
      <c r="AD555" s="2">
        <v>3947.5</v>
      </c>
      <c r="AE555" s="2">
        <v>3947.5</v>
      </c>
      <c r="AF555" s="2">
        <v>3947.5</v>
      </c>
      <c r="AG555" s="2">
        <v>3947.5</v>
      </c>
      <c r="AH555" s="1" t="s">
        <v>1048</v>
      </c>
      <c r="AI555" s="1" t="s">
        <v>1049</v>
      </c>
      <c r="AJ555" s="1"/>
      <c r="AK555" s="1" t="s">
        <v>42</v>
      </c>
      <c r="AL555" s="1"/>
      <c r="AM555" s="1"/>
    </row>
    <row r="556" spans="1:39" x14ac:dyDescent="0.3">
      <c r="A556" s="1" t="s">
        <v>233</v>
      </c>
      <c r="B556" s="1" t="str">
        <f t="shared" si="24"/>
        <v>281</v>
      </c>
      <c r="C556" s="1" t="str">
        <f t="shared" si="25"/>
        <v>28</v>
      </c>
      <c r="D556" s="1" t="str">
        <f t="shared" si="26"/>
        <v>2</v>
      </c>
      <c r="E556" s="1" t="s">
        <v>616</v>
      </c>
      <c r="F556" s="1" t="s">
        <v>617</v>
      </c>
      <c r="G556" s="1" t="s">
        <v>1310</v>
      </c>
      <c r="H556" s="1" t="s">
        <v>1311</v>
      </c>
      <c r="I556" s="1" t="s">
        <v>92</v>
      </c>
      <c r="J556" s="1"/>
      <c r="K556" s="1" t="s">
        <v>93</v>
      </c>
      <c r="L556" s="1" t="s">
        <v>93</v>
      </c>
      <c r="M556" s="1" t="s">
        <v>142</v>
      </c>
      <c r="N556" s="1" t="s">
        <v>143</v>
      </c>
      <c r="O556" s="1" t="s">
        <v>446</v>
      </c>
      <c r="P556" s="1" t="s">
        <v>447</v>
      </c>
      <c r="Q556" s="1"/>
      <c r="R556" s="1" t="s">
        <v>620</v>
      </c>
      <c r="S556" s="1" t="s">
        <v>71</v>
      </c>
      <c r="T556" s="1" t="s">
        <v>53</v>
      </c>
      <c r="U556" s="1" t="s">
        <v>37</v>
      </c>
      <c r="V556" s="1" t="s">
        <v>1315</v>
      </c>
      <c r="W556" s="2">
        <v>0</v>
      </c>
      <c r="X556" s="2">
        <v>0</v>
      </c>
      <c r="Y556" s="2">
        <v>0</v>
      </c>
      <c r="Z556" s="2">
        <v>0</v>
      </c>
      <c r="AA556" s="2">
        <v>0</v>
      </c>
      <c r="AB556" s="2">
        <v>6495.96</v>
      </c>
      <c r="AC556" s="1" t="s">
        <v>39</v>
      </c>
      <c r="AD556" s="2">
        <v>0</v>
      </c>
      <c r="AE556" s="2">
        <v>0</v>
      </c>
      <c r="AF556" s="2">
        <v>0</v>
      </c>
      <c r="AG556" s="2">
        <v>0</v>
      </c>
      <c r="AH556" s="1" t="s">
        <v>1048</v>
      </c>
      <c r="AI556" s="1" t="s">
        <v>1049</v>
      </c>
      <c r="AJ556" s="1" t="s">
        <v>96</v>
      </c>
      <c r="AK556" s="1" t="s">
        <v>42</v>
      </c>
      <c r="AL556" s="1" t="s">
        <v>97</v>
      </c>
      <c r="AM556" s="1"/>
    </row>
    <row r="557" spans="1:39" x14ac:dyDescent="0.3">
      <c r="A557" s="1" t="s">
        <v>233</v>
      </c>
      <c r="B557" s="1" t="str">
        <f t="shared" si="24"/>
        <v>281</v>
      </c>
      <c r="C557" s="1" t="str">
        <f t="shared" si="25"/>
        <v>28</v>
      </c>
      <c r="D557" s="1" t="str">
        <f t="shared" si="26"/>
        <v>2</v>
      </c>
      <c r="E557" s="1" t="s">
        <v>616</v>
      </c>
      <c r="F557" s="1" t="s">
        <v>617</v>
      </c>
      <c r="G557" s="1" t="s">
        <v>1310</v>
      </c>
      <c r="H557" s="1" t="s">
        <v>1311</v>
      </c>
      <c r="I557" s="1" t="s">
        <v>168</v>
      </c>
      <c r="J557" s="1"/>
      <c r="K557" s="1" t="s">
        <v>93</v>
      </c>
      <c r="L557" s="1" t="s">
        <v>93</v>
      </c>
      <c r="M557" s="1" t="s">
        <v>1183</v>
      </c>
      <c r="N557" s="1" t="s">
        <v>1184</v>
      </c>
      <c r="O557" s="1" t="s">
        <v>446</v>
      </c>
      <c r="P557" s="1" t="s">
        <v>1312</v>
      </c>
      <c r="Q557" s="1"/>
      <c r="R557" s="1" t="s">
        <v>620</v>
      </c>
      <c r="S557" s="1" t="s">
        <v>71</v>
      </c>
      <c r="T557" s="1" t="s">
        <v>53</v>
      </c>
      <c r="U557" s="1" t="s">
        <v>37</v>
      </c>
      <c r="V557" s="1" t="s">
        <v>1313</v>
      </c>
      <c r="W557" s="2">
        <v>0</v>
      </c>
      <c r="X557" s="2">
        <v>0</v>
      </c>
      <c r="Y557" s="2">
        <v>0</v>
      </c>
      <c r="Z557" s="2">
        <v>0</v>
      </c>
      <c r="AA557" s="2">
        <v>0</v>
      </c>
      <c r="AB557" s="2">
        <v>-8798.81</v>
      </c>
      <c r="AC557" s="1" t="s">
        <v>39</v>
      </c>
      <c r="AD557" s="2">
        <v>0</v>
      </c>
      <c r="AE557" s="2">
        <v>0</v>
      </c>
      <c r="AF557" s="2">
        <v>0</v>
      </c>
      <c r="AG557" s="2">
        <v>0</v>
      </c>
      <c r="AH557" s="1" t="s">
        <v>1048</v>
      </c>
      <c r="AI557" s="1" t="s">
        <v>1049</v>
      </c>
      <c r="AJ557" s="1" t="s">
        <v>96</v>
      </c>
      <c r="AK557" s="1" t="s">
        <v>42</v>
      </c>
      <c r="AL557" s="1" t="s">
        <v>97</v>
      </c>
      <c r="AM557" s="1"/>
    </row>
    <row r="558" spans="1:39" x14ac:dyDescent="0.3">
      <c r="A558" s="1" t="s">
        <v>233</v>
      </c>
      <c r="B558" s="1" t="str">
        <f t="shared" si="24"/>
        <v>613</v>
      </c>
      <c r="C558" s="1" t="str">
        <f t="shared" si="25"/>
        <v>61</v>
      </c>
      <c r="D558" s="1" t="str">
        <f t="shared" si="26"/>
        <v>6</v>
      </c>
      <c r="E558" s="1" t="s">
        <v>648</v>
      </c>
      <c r="F558" s="1" t="s">
        <v>649</v>
      </c>
      <c r="G558" s="1" t="s">
        <v>1310</v>
      </c>
      <c r="H558" s="1" t="s">
        <v>1311</v>
      </c>
      <c r="I558" s="1" t="s">
        <v>92</v>
      </c>
      <c r="J558" s="1"/>
      <c r="K558" s="1" t="s">
        <v>93</v>
      </c>
      <c r="L558" s="1" t="s">
        <v>93</v>
      </c>
      <c r="M558" s="1"/>
      <c r="N558" s="1"/>
      <c r="O558" s="1"/>
      <c r="P558" s="1"/>
      <c r="Q558" s="1"/>
      <c r="R558" s="1"/>
      <c r="S558" s="1" t="s">
        <v>35</v>
      </c>
      <c r="T558" s="1" t="s">
        <v>53</v>
      </c>
      <c r="U558" s="1" t="s">
        <v>341</v>
      </c>
      <c r="V558" s="1" t="s">
        <v>1316</v>
      </c>
      <c r="W558" s="2">
        <v>12036.91</v>
      </c>
      <c r="X558" s="2">
        <v>0</v>
      </c>
      <c r="Y558" s="2">
        <v>5518.97</v>
      </c>
      <c r="Z558" s="2">
        <v>-5499.26</v>
      </c>
      <c r="AA558" s="2">
        <v>5518.97</v>
      </c>
      <c r="AB558" s="2">
        <v>5518.97</v>
      </c>
      <c r="AC558" s="1" t="s">
        <v>39</v>
      </c>
      <c r="AD558" s="2">
        <v>6437.58</v>
      </c>
      <c r="AE558" s="2">
        <v>6437.58</v>
      </c>
      <c r="AF558" s="2">
        <v>6437.58</v>
      </c>
      <c r="AG558" s="2">
        <v>6437.58</v>
      </c>
      <c r="AH558" s="1" t="s">
        <v>1048</v>
      </c>
      <c r="AI558" s="1" t="s">
        <v>1049</v>
      </c>
      <c r="AJ558" s="1" t="s">
        <v>96</v>
      </c>
      <c r="AK558" s="1" t="s">
        <v>42</v>
      </c>
      <c r="AL558" s="1" t="s">
        <v>97</v>
      </c>
      <c r="AM558" s="1"/>
    </row>
    <row r="559" spans="1:39" x14ac:dyDescent="0.3">
      <c r="A559" s="1" t="s">
        <v>233</v>
      </c>
      <c r="B559" s="1" t="str">
        <f t="shared" si="24"/>
        <v>613</v>
      </c>
      <c r="C559" s="1" t="str">
        <f t="shared" si="25"/>
        <v>61</v>
      </c>
      <c r="D559" s="1" t="str">
        <f t="shared" si="26"/>
        <v>6</v>
      </c>
      <c r="E559" s="1" t="s">
        <v>648</v>
      </c>
      <c r="F559" s="1" t="s">
        <v>649</v>
      </c>
      <c r="G559" s="1" t="s">
        <v>1310</v>
      </c>
      <c r="H559" s="1" t="s">
        <v>1311</v>
      </c>
      <c r="I559" s="1" t="s">
        <v>168</v>
      </c>
      <c r="J559" s="1"/>
      <c r="K559" s="1" t="s">
        <v>93</v>
      </c>
      <c r="L559" s="1" t="s">
        <v>93</v>
      </c>
      <c r="M559" s="1"/>
      <c r="N559" s="1"/>
      <c r="O559" s="1"/>
      <c r="P559" s="1"/>
      <c r="Q559" s="1"/>
      <c r="R559" s="1"/>
      <c r="S559" s="1" t="s">
        <v>35</v>
      </c>
      <c r="T559" s="1" t="s">
        <v>53</v>
      </c>
      <c r="U559" s="1" t="s">
        <v>341</v>
      </c>
      <c r="V559" s="1" t="s">
        <v>1317</v>
      </c>
      <c r="W559" s="2">
        <v>32720.799999999999</v>
      </c>
      <c r="X559" s="2">
        <v>0</v>
      </c>
      <c r="Y559" s="2">
        <v>24848.83</v>
      </c>
      <c r="Z559" s="2">
        <v>18636.66</v>
      </c>
      <c r="AA559" s="2">
        <v>24848.83</v>
      </c>
      <c r="AB559" s="2">
        <v>20650.45</v>
      </c>
      <c r="AC559" s="1" t="s">
        <v>39</v>
      </c>
      <c r="AD559" s="2">
        <v>18464.080000000002</v>
      </c>
      <c r="AE559" s="2">
        <v>18925.689999999999</v>
      </c>
      <c r="AF559" s="2">
        <v>19398.82</v>
      </c>
      <c r="AG559" s="2">
        <v>19883.8</v>
      </c>
      <c r="AH559" s="1" t="s">
        <v>1048</v>
      </c>
      <c r="AI559" s="1" t="s">
        <v>1049</v>
      </c>
      <c r="AJ559" s="1" t="s">
        <v>96</v>
      </c>
      <c r="AK559" s="1" t="s">
        <v>42</v>
      </c>
      <c r="AL559" s="1" t="s">
        <v>97</v>
      </c>
      <c r="AM559" s="1"/>
    </row>
    <row r="560" spans="1:39" x14ac:dyDescent="0.3">
      <c r="A560" s="1" t="s">
        <v>233</v>
      </c>
      <c r="B560" s="1" t="str">
        <f t="shared" si="24"/>
        <v>613</v>
      </c>
      <c r="C560" s="1" t="str">
        <f t="shared" si="25"/>
        <v>61</v>
      </c>
      <c r="D560" s="1" t="str">
        <f t="shared" si="26"/>
        <v>6</v>
      </c>
      <c r="E560" s="1" t="s">
        <v>648</v>
      </c>
      <c r="F560" s="1" t="s">
        <v>649</v>
      </c>
      <c r="G560" s="1" t="s">
        <v>1310</v>
      </c>
      <c r="H560" s="1" t="s">
        <v>1311</v>
      </c>
      <c r="I560" s="1" t="s">
        <v>170</v>
      </c>
      <c r="J560" s="1"/>
      <c r="K560" s="1" t="s">
        <v>93</v>
      </c>
      <c r="L560" s="1" t="s">
        <v>93</v>
      </c>
      <c r="M560" s="1"/>
      <c r="N560" s="1"/>
      <c r="O560" s="1"/>
      <c r="P560" s="1"/>
      <c r="Q560" s="1"/>
      <c r="R560" s="1"/>
      <c r="S560" s="1" t="s">
        <v>35</v>
      </c>
      <c r="T560" s="1" t="s">
        <v>53</v>
      </c>
      <c r="U560" s="1" t="s">
        <v>341</v>
      </c>
      <c r="V560" s="1" t="s">
        <v>1318</v>
      </c>
      <c r="W560" s="2">
        <v>346345.85</v>
      </c>
      <c r="X560" s="2">
        <v>6075.68</v>
      </c>
      <c r="Y560" s="2">
        <v>369377.11</v>
      </c>
      <c r="Z560" s="2">
        <v>264113.61</v>
      </c>
      <c r="AA560" s="2">
        <v>375452.79</v>
      </c>
      <c r="AB560" s="2">
        <v>383582.09</v>
      </c>
      <c r="AC560" s="1" t="s">
        <v>39</v>
      </c>
      <c r="AD560" s="2">
        <v>381997.8</v>
      </c>
      <c r="AE560" s="2">
        <v>391547.75</v>
      </c>
      <c r="AF560" s="2">
        <v>401336.44</v>
      </c>
      <c r="AG560" s="2">
        <v>411369.85</v>
      </c>
      <c r="AH560" s="1" t="s">
        <v>1048</v>
      </c>
      <c r="AI560" s="1" t="s">
        <v>1049</v>
      </c>
      <c r="AJ560" s="1" t="s">
        <v>96</v>
      </c>
      <c r="AK560" s="1" t="s">
        <v>42</v>
      </c>
      <c r="AL560" s="1" t="s">
        <v>97</v>
      </c>
      <c r="AM560" s="1"/>
    </row>
    <row r="561" spans="1:39" x14ac:dyDescent="0.3">
      <c r="A561" s="1" t="s">
        <v>233</v>
      </c>
      <c r="B561" s="1" t="str">
        <f t="shared" si="24"/>
        <v>613</v>
      </c>
      <c r="C561" s="1" t="str">
        <f t="shared" si="25"/>
        <v>61</v>
      </c>
      <c r="D561" s="1" t="str">
        <f t="shared" si="26"/>
        <v>6</v>
      </c>
      <c r="E561" s="1" t="s">
        <v>648</v>
      </c>
      <c r="F561" s="1" t="s">
        <v>649</v>
      </c>
      <c r="G561" s="1" t="s">
        <v>1310</v>
      </c>
      <c r="H561" s="1" t="s">
        <v>1311</v>
      </c>
      <c r="I561" s="1" t="s">
        <v>172</v>
      </c>
      <c r="J561" s="1"/>
      <c r="K561" s="1" t="s">
        <v>93</v>
      </c>
      <c r="L561" s="1" t="s">
        <v>93</v>
      </c>
      <c r="M561" s="1"/>
      <c r="N561" s="1"/>
      <c r="O561" s="1"/>
      <c r="P561" s="1"/>
      <c r="Q561" s="1"/>
      <c r="R561" s="1"/>
      <c r="S561" s="1" t="s">
        <v>35</v>
      </c>
      <c r="T561" s="1" t="s">
        <v>53</v>
      </c>
      <c r="U561" s="1" t="s">
        <v>341</v>
      </c>
      <c r="V561" s="1" t="s">
        <v>1319</v>
      </c>
      <c r="W561" s="2">
        <v>-3942.21</v>
      </c>
      <c r="X561" s="2">
        <v>0</v>
      </c>
      <c r="Y561" s="2">
        <v>3945.5</v>
      </c>
      <c r="Z561" s="2">
        <v>0</v>
      </c>
      <c r="AA561" s="2">
        <v>3945.5</v>
      </c>
      <c r="AB561" s="2">
        <v>3945.5</v>
      </c>
      <c r="AC561" s="1" t="s">
        <v>39</v>
      </c>
      <c r="AD561" s="2">
        <v>4044.14</v>
      </c>
      <c r="AE561" s="2">
        <v>4145.24</v>
      </c>
      <c r="AF561" s="2">
        <v>4248.87</v>
      </c>
      <c r="AG561" s="2">
        <v>4355.09</v>
      </c>
      <c r="AH561" s="1" t="s">
        <v>1048</v>
      </c>
      <c r="AI561" s="1" t="s">
        <v>1049</v>
      </c>
      <c r="AJ561" s="1" t="s">
        <v>96</v>
      </c>
      <c r="AK561" s="1" t="s">
        <v>42</v>
      </c>
      <c r="AL561" s="1" t="s">
        <v>97</v>
      </c>
      <c r="AM561" s="1"/>
    </row>
    <row r="562" spans="1:39" x14ac:dyDescent="0.3">
      <c r="A562" s="1" t="s">
        <v>233</v>
      </c>
      <c r="B562" s="1" t="str">
        <f t="shared" si="24"/>
        <v>613</v>
      </c>
      <c r="C562" s="1" t="str">
        <f t="shared" si="25"/>
        <v>61</v>
      </c>
      <c r="D562" s="1" t="str">
        <f t="shared" si="26"/>
        <v>6</v>
      </c>
      <c r="E562" s="1" t="s">
        <v>648</v>
      </c>
      <c r="F562" s="1" t="s">
        <v>649</v>
      </c>
      <c r="G562" s="1" t="s">
        <v>1310</v>
      </c>
      <c r="H562" s="1" t="s">
        <v>1311</v>
      </c>
      <c r="I562" s="1" t="s">
        <v>284</v>
      </c>
      <c r="J562" s="1"/>
      <c r="K562" s="1" t="s">
        <v>93</v>
      </c>
      <c r="L562" s="1" t="s">
        <v>93</v>
      </c>
      <c r="M562" s="1"/>
      <c r="N562" s="1"/>
      <c r="O562" s="1"/>
      <c r="P562" s="1"/>
      <c r="Q562" s="1"/>
      <c r="R562" s="1"/>
      <c r="S562" s="1" t="s">
        <v>35</v>
      </c>
      <c r="T562" s="1" t="s">
        <v>53</v>
      </c>
      <c r="U562" s="1" t="s">
        <v>341</v>
      </c>
      <c r="V562" s="1" t="s">
        <v>1320</v>
      </c>
      <c r="W562" s="2">
        <v>0</v>
      </c>
      <c r="X562" s="2">
        <v>8031.41</v>
      </c>
      <c r="Y562" s="2">
        <v>5294.95</v>
      </c>
      <c r="Z562" s="2">
        <v>3044.95</v>
      </c>
      <c r="AA562" s="2">
        <v>13326.36</v>
      </c>
      <c r="AB562" s="2">
        <v>13326.36</v>
      </c>
      <c r="AC562" s="1" t="s">
        <v>39</v>
      </c>
      <c r="AD562" s="2">
        <v>13656.52</v>
      </c>
      <c r="AE562" s="2">
        <v>14001.01</v>
      </c>
      <c r="AF562" s="2">
        <v>14351.03</v>
      </c>
      <c r="AG562" s="2">
        <v>14709.81</v>
      </c>
      <c r="AH562" s="1" t="s">
        <v>1048</v>
      </c>
      <c r="AI562" s="1" t="s">
        <v>1049</v>
      </c>
      <c r="AJ562" s="1" t="s">
        <v>96</v>
      </c>
      <c r="AK562" s="1" t="s">
        <v>42</v>
      </c>
      <c r="AL562" s="1" t="s">
        <v>97</v>
      </c>
      <c r="AM562" s="1"/>
    </row>
    <row r="563" spans="1:39" x14ac:dyDescent="0.3">
      <c r="A563" s="1" t="s">
        <v>233</v>
      </c>
      <c r="B563" s="1" t="str">
        <f t="shared" si="24"/>
        <v>649</v>
      </c>
      <c r="C563" s="1" t="str">
        <f t="shared" si="25"/>
        <v>64</v>
      </c>
      <c r="D563" s="1" t="str">
        <f t="shared" si="26"/>
        <v>6</v>
      </c>
      <c r="E563" s="1" t="s">
        <v>1034</v>
      </c>
      <c r="F563" s="1" t="s">
        <v>1035</v>
      </c>
      <c r="G563" s="1" t="s">
        <v>1310</v>
      </c>
      <c r="H563" s="1" t="s">
        <v>1311</v>
      </c>
      <c r="I563" s="1"/>
      <c r="J563" s="1"/>
      <c r="K563" s="1"/>
      <c r="L563" s="1"/>
      <c r="M563" s="1"/>
      <c r="N563" s="1"/>
      <c r="O563" s="1"/>
      <c r="P563" s="1"/>
      <c r="Q563" s="1"/>
      <c r="R563" s="1" t="s">
        <v>405</v>
      </c>
      <c r="S563" s="1" t="s">
        <v>35</v>
      </c>
      <c r="T563" s="1" t="s">
        <v>53</v>
      </c>
      <c r="U563" s="1" t="s">
        <v>37</v>
      </c>
      <c r="V563" s="1" t="s">
        <v>1321</v>
      </c>
      <c r="W563" s="2">
        <v>1531.31</v>
      </c>
      <c r="X563" s="2">
        <v>1550</v>
      </c>
      <c r="Y563" s="2">
        <v>0</v>
      </c>
      <c r="Z563" s="2">
        <v>0</v>
      </c>
      <c r="AA563" s="2">
        <v>1550</v>
      </c>
      <c r="AB563" s="2">
        <v>1550</v>
      </c>
      <c r="AC563" s="1" t="s">
        <v>39</v>
      </c>
      <c r="AD563" s="2">
        <v>1550</v>
      </c>
      <c r="AE563" s="2">
        <v>1550</v>
      </c>
      <c r="AF563" s="2">
        <v>1550</v>
      </c>
      <c r="AG563" s="2">
        <v>1550</v>
      </c>
      <c r="AH563" s="1" t="s">
        <v>1048</v>
      </c>
      <c r="AI563" s="1" t="s">
        <v>1049</v>
      </c>
      <c r="AJ563" s="1"/>
      <c r="AK563" s="1" t="s">
        <v>42</v>
      </c>
      <c r="AL563" s="1"/>
      <c r="AM563" s="1"/>
    </row>
    <row r="564" spans="1:39" x14ac:dyDescent="0.3">
      <c r="A564" s="1" t="s">
        <v>233</v>
      </c>
      <c r="B564" s="1" t="str">
        <f t="shared" si="24"/>
        <v>750</v>
      </c>
      <c r="C564" s="1" t="str">
        <f t="shared" si="25"/>
        <v>75</v>
      </c>
      <c r="D564" s="1" t="str">
        <f t="shared" si="26"/>
        <v>7</v>
      </c>
      <c r="E564" s="1" t="s">
        <v>1271</v>
      </c>
      <c r="F564" s="1" t="s">
        <v>1272</v>
      </c>
      <c r="G564" s="1" t="s">
        <v>1310</v>
      </c>
      <c r="H564" s="1" t="s">
        <v>1311</v>
      </c>
      <c r="I564" s="1" t="s">
        <v>92</v>
      </c>
      <c r="J564" s="1"/>
      <c r="K564" s="1" t="s">
        <v>93</v>
      </c>
      <c r="L564" s="1" t="s">
        <v>93</v>
      </c>
      <c r="M564" s="1"/>
      <c r="N564" s="1"/>
      <c r="O564" s="1"/>
      <c r="P564" s="1"/>
      <c r="Q564" s="1"/>
      <c r="R564" s="1" t="s">
        <v>620</v>
      </c>
      <c r="S564" s="1" t="s">
        <v>35</v>
      </c>
      <c r="T564" s="1" t="s">
        <v>36</v>
      </c>
      <c r="U564" s="1" t="s">
        <v>37</v>
      </c>
      <c r="V564" s="1" t="s">
        <v>1315</v>
      </c>
      <c r="W564" s="2">
        <v>0</v>
      </c>
      <c r="X564" s="2">
        <v>0</v>
      </c>
      <c r="Y564" s="2">
        <v>0</v>
      </c>
      <c r="Z564" s="2">
        <v>0</v>
      </c>
      <c r="AA564" s="2">
        <v>0</v>
      </c>
      <c r="AB564" s="2">
        <v>6495.96</v>
      </c>
      <c r="AC564" s="1" t="s">
        <v>39</v>
      </c>
      <c r="AD564" s="2">
        <v>0</v>
      </c>
      <c r="AE564" s="2">
        <v>0</v>
      </c>
      <c r="AF564" s="2">
        <v>0</v>
      </c>
      <c r="AG564" s="2">
        <v>0</v>
      </c>
      <c r="AH564" s="1" t="s">
        <v>1048</v>
      </c>
      <c r="AI564" s="1" t="s">
        <v>1049</v>
      </c>
      <c r="AJ564" s="1" t="s">
        <v>96</v>
      </c>
      <c r="AK564" s="1" t="s">
        <v>42</v>
      </c>
      <c r="AL564" s="1" t="s">
        <v>97</v>
      </c>
      <c r="AM564" s="1"/>
    </row>
    <row r="565" spans="1:39" x14ac:dyDescent="0.3">
      <c r="A565" s="1" t="s">
        <v>233</v>
      </c>
      <c r="B565" s="1" t="str">
        <f t="shared" si="24"/>
        <v>750</v>
      </c>
      <c r="C565" s="1" t="str">
        <f t="shared" si="25"/>
        <v>75</v>
      </c>
      <c r="D565" s="1" t="str">
        <f t="shared" si="26"/>
        <v>7</v>
      </c>
      <c r="E565" s="1" t="s">
        <v>1271</v>
      </c>
      <c r="F565" s="1" t="s">
        <v>1272</v>
      </c>
      <c r="G565" s="1" t="s">
        <v>1310</v>
      </c>
      <c r="H565" s="1" t="s">
        <v>1311</v>
      </c>
      <c r="I565" s="1" t="s">
        <v>168</v>
      </c>
      <c r="J565" s="1"/>
      <c r="K565" s="1" t="s">
        <v>93</v>
      </c>
      <c r="L565" s="1" t="s">
        <v>93</v>
      </c>
      <c r="M565" s="1"/>
      <c r="N565" s="1"/>
      <c r="O565" s="1"/>
      <c r="P565" s="1"/>
      <c r="Q565" s="1"/>
      <c r="R565" s="1" t="s">
        <v>620</v>
      </c>
      <c r="S565" s="1" t="s">
        <v>35</v>
      </c>
      <c r="T565" s="1" t="s">
        <v>36</v>
      </c>
      <c r="U565" s="1" t="s">
        <v>37</v>
      </c>
      <c r="V565" s="1" t="s">
        <v>1313</v>
      </c>
      <c r="W565" s="2">
        <v>0</v>
      </c>
      <c r="X565" s="2">
        <v>0</v>
      </c>
      <c r="Y565" s="2">
        <v>0</v>
      </c>
      <c r="Z565" s="2">
        <v>0</v>
      </c>
      <c r="AA565" s="2">
        <v>0</v>
      </c>
      <c r="AB565" s="2">
        <v>8798.81</v>
      </c>
      <c r="AC565" s="1" t="s">
        <v>39</v>
      </c>
      <c r="AD565" s="2">
        <v>0</v>
      </c>
      <c r="AE565" s="2">
        <v>0</v>
      </c>
      <c r="AF565" s="2">
        <v>0</v>
      </c>
      <c r="AG565" s="2">
        <v>0</v>
      </c>
      <c r="AH565" s="1" t="s">
        <v>1048</v>
      </c>
      <c r="AI565" s="1" t="s">
        <v>1049</v>
      </c>
      <c r="AJ565" s="1" t="s">
        <v>96</v>
      </c>
      <c r="AK565" s="1" t="s">
        <v>42</v>
      </c>
      <c r="AL565" s="1" t="s">
        <v>97</v>
      </c>
      <c r="AM565" s="1"/>
    </row>
    <row r="566" spans="1:39" x14ac:dyDescent="0.3">
      <c r="A566" s="1" t="s">
        <v>233</v>
      </c>
      <c r="B566" s="1" t="str">
        <f t="shared" si="24"/>
        <v>600</v>
      </c>
      <c r="C566" s="1" t="str">
        <f t="shared" si="25"/>
        <v>60</v>
      </c>
      <c r="D566" s="1" t="str">
        <f t="shared" si="26"/>
        <v>6</v>
      </c>
      <c r="E566" s="1" t="s">
        <v>504</v>
      </c>
      <c r="F566" s="1" t="s">
        <v>505</v>
      </c>
      <c r="G566" s="1" t="s">
        <v>1322</v>
      </c>
      <c r="H566" s="1" t="s">
        <v>1323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 t="s">
        <v>35</v>
      </c>
      <c r="T566" s="1" t="s">
        <v>53</v>
      </c>
      <c r="U566" s="1" t="s">
        <v>341</v>
      </c>
      <c r="V566" s="1" t="s">
        <v>1324</v>
      </c>
      <c r="W566" s="2">
        <v>3484.97</v>
      </c>
      <c r="X566" s="2">
        <v>716.23</v>
      </c>
      <c r="Y566" s="2">
        <v>1283.77</v>
      </c>
      <c r="Z566" s="2">
        <v>1283.77</v>
      </c>
      <c r="AA566" s="2">
        <v>2000</v>
      </c>
      <c r="AB566" s="2">
        <v>2000</v>
      </c>
      <c r="AC566" s="1" t="s">
        <v>39</v>
      </c>
      <c r="AD566" s="2">
        <v>2000</v>
      </c>
      <c r="AE566" s="2">
        <v>2000</v>
      </c>
      <c r="AF566" s="2">
        <v>0</v>
      </c>
      <c r="AG566" s="2">
        <v>0</v>
      </c>
      <c r="AH566" s="1" t="s">
        <v>1048</v>
      </c>
      <c r="AI566" s="1" t="s">
        <v>1049</v>
      </c>
      <c r="AJ566" s="1"/>
      <c r="AK566" s="1" t="s">
        <v>42</v>
      </c>
      <c r="AL566" s="1"/>
      <c r="AM566" s="1"/>
    </row>
    <row r="567" spans="1:39" x14ac:dyDescent="0.3">
      <c r="A567" s="1" t="s">
        <v>233</v>
      </c>
      <c r="B567" s="1" t="str">
        <f t="shared" si="24"/>
        <v>611</v>
      </c>
      <c r="C567" s="1" t="str">
        <f t="shared" si="25"/>
        <v>61</v>
      </c>
      <c r="D567" s="1" t="str">
        <f t="shared" si="26"/>
        <v>6</v>
      </c>
      <c r="E567" s="1" t="s">
        <v>101</v>
      </c>
      <c r="F567" s="1" t="s">
        <v>102</v>
      </c>
      <c r="G567" s="1" t="s">
        <v>1322</v>
      </c>
      <c r="H567" s="1" t="s">
        <v>1323</v>
      </c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 t="s">
        <v>35</v>
      </c>
      <c r="T567" s="1" t="s">
        <v>53</v>
      </c>
      <c r="U567" s="1" t="s">
        <v>37</v>
      </c>
      <c r="V567" s="1" t="s">
        <v>1325</v>
      </c>
      <c r="W567" s="2">
        <v>0</v>
      </c>
      <c r="X567" s="2">
        <v>279.87</v>
      </c>
      <c r="Y567" s="2">
        <v>4523.07</v>
      </c>
      <c r="Z567" s="2">
        <v>4523.07</v>
      </c>
      <c r="AA567" s="2">
        <v>4802.9399999999996</v>
      </c>
      <c r="AB567" s="2">
        <v>4802.9399999999996</v>
      </c>
      <c r="AC567" s="1" t="s">
        <v>39</v>
      </c>
      <c r="AD567" s="2">
        <v>3811.17</v>
      </c>
      <c r="AE567" s="2">
        <v>3811.17</v>
      </c>
      <c r="AF567" s="2">
        <v>0</v>
      </c>
      <c r="AG567" s="2">
        <v>0</v>
      </c>
      <c r="AH567" s="1" t="s">
        <v>1048</v>
      </c>
      <c r="AI567" s="1" t="s">
        <v>1049</v>
      </c>
      <c r="AJ567" s="1"/>
      <c r="AK567" s="1" t="s">
        <v>42</v>
      </c>
      <c r="AL567" s="1"/>
      <c r="AM567" s="1"/>
    </row>
    <row r="568" spans="1:39" x14ac:dyDescent="0.3">
      <c r="A568" s="1" t="s">
        <v>233</v>
      </c>
      <c r="B568" s="1" t="str">
        <f t="shared" si="24"/>
        <v>611</v>
      </c>
      <c r="C568" s="1" t="str">
        <f t="shared" si="25"/>
        <v>61</v>
      </c>
      <c r="D568" s="1" t="str">
        <f t="shared" si="26"/>
        <v>6</v>
      </c>
      <c r="E568" s="1" t="s">
        <v>108</v>
      </c>
      <c r="F568" s="1" t="s">
        <v>109</v>
      </c>
      <c r="G568" s="1" t="s">
        <v>1322</v>
      </c>
      <c r="H568" s="1" t="s">
        <v>1323</v>
      </c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 t="s">
        <v>35</v>
      </c>
      <c r="T568" s="1" t="s">
        <v>53</v>
      </c>
      <c r="U568" s="1" t="s">
        <v>37</v>
      </c>
      <c r="V568" s="1" t="s">
        <v>1326</v>
      </c>
      <c r="W568" s="2">
        <v>0</v>
      </c>
      <c r="X568" s="2">
        <v>0</v>
      </c>
      <c r="Y568" s="2">
        <v>0</v>
      </c>
      <c r="Z568" s="2">
        <v>0</v>
      </c>
      <c r="AA568" s="2">
        <v>0</v>
      </c>
      <c r="AB568" s="2">
        <v>0</v>
      </c>
      <c r="AC568" s="1" t="s">
        <v>39</v>
      </c>
      <c r="AD568" s="2">
        <v>204</v>
      </c>
      <c r="AE568" s="2">
        <v>204</v>
      </c>
      <c r="AF568" s="2">
        <v>0</v>
      </c>
      <c r="AG568" s="2">
        <v>0</v>
      </c>
      <c r="AH568" s="1" t="s">
        <v>1048</v>
      </c>
      <c r="AI568" s="1" t="s">
        <v>1049</v>
      </c>
      <c r="AJ568" s="1"/>
      <c r="AK568" s="1" t="s">
        <v>42</v>
      </c>
      <c r="AL568" s="1"/>
      <c r="AM568" s="1"/>
    </row>
    <row r="569" spans="1:39" x14ac:dyDescent="0.3">
      <c r="A569" s="1" t="s">
        <v>233</v>
      </c>
      <c r="B569" s="1" t="str">
        <f t="shared" si="24"/>
        <v>612</v>
      </c>
      <c r="C569" s="1" t="str">
        <f t="shared" si="25"/>
        <v>61</v>
      </c>
      <c r="D569" s="1" t="str">
        <f t="shared" si="26"/>
        <v>6</v>
      </c>
      <c r="E569" s="1" t="s">
        <v>514</v>
      </c>
      <c r="F569" s="1" t="s">
        <v>515</v>
      </c>
      <c r="G569" s="1" t="s">
        <v>1322</v>
      </c>
      <c r="H569" s="1" t="s">
        <v>1323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 t="s">
        <v>35</v>
      </c>
      <c r="T569" s="1" t="s">
        <v>53</v>
      </c>
      <c r="U569" s="1" t="s">
        <v>113</v>
      </c>
      <c r="V569" s="1" t="s">
        <v>1327</v>
      </c>
      <c r="W569" s="2">
        <v>1389.66</v>
      </c>
      <c r="X569" s="2">
        <v>10.34</v>
      </c>
      <c r="Y569" s="2">
        <v>1389.66</v>
      </c>
      <c r="Z569" s="2">
        <v>1389.66</v>
      </c>
      <c r="AA569" s="2">
        <v>1400</v>
      </c>
      <c r="AB569" s="2">
        <v>1389.66</v>
      </c>
      <c r="AC569" s="1" t="s">
        <v>39</v>
      </c>
      <c r="AD569" s="2">
        <v>1072.8399999999999</v>
      </c>
      <c r="AE569" s="2">
        <v>1094.28</v>
      </c>
      <c r="AF569" s="2">
        <v>0</v>
      </c>
      <c r="AG569" s="2">
        <v>0</v>
      </c>
      <c r="AH569" s="1" t="s">
        <v>1048</v>
      </c>
      <c r="AI569" s="1" t="s">
        <v>1049</v>
      </c>
      <c r="AJ569" s="1"/>
      <c r="AK569" s="1" t="s">
        <v>42</v>
      </c>
      <c r="AL569" s="1"/>
      <c r="AM569" s="1"/>
    </row>
    <row r="570" spans="1:39" x14ac:dyDescent="0.3">
      <c r="A570" s="1" t="s">
        <v>233</v>
      </c>
      <c r="B570" s="1" t="str">
        <f t="shared" si="24"/>
        <v>613</v>
      </c>
      <c r="C570" s="1" t="str">
        <f t="shared" si="25"/>
        <v>61</v>
      </c>
      <c r="D570" s="1" t="str">
        <f t="shared" si="26"/>
        <v>6</v>
      </c>
      <c r="E570" s="1" t="s">
        <v>648</v>
      </c>
      <c r="F570" s="1" t="s">
        <v>649</v>
      </c>
      <c r="G570" s="1" t="s">
        <v>1322</v>
      </c>
      <c r="H570" s="1" t="s">
        <v>1323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 t="s">
        <v>35</v>
      </c>
      <c r="T570" s="1" t="s">
        <v>53</v>
      </c>
      <c r="U570" s="1" t="s">
        <v>341</v>
      </c>
      <c r="V570" s="1" t="s">
        <v>1328</v>
      </c>
      <c r="W570" s="2">
        <v>707.89</v>
      </c>
      <c r="X570" s="2">
        <v>0</v>
      </c>
      <c r="Y570" s="2">
        <v>500</v>
      </c>
      <c r="Z570" s="2">
        <v>500</v>
      </c>
      <c r="AA570" s="2">
        <v>500</v>
      </c>
      <c r="AB570" s="2">
        <v>500</v>
      </c>
      <c r="AC570" s="1" t="s">
        <v>39</v>
      </c>
      <c r="AD570" s="2">
        <v>1000</v>
      </c>
      <c r="AE570" s="2">
        <v>500</v>
      </c>
      <c r="AF570" s="2">
        <v>0</v>
      </c>
      <c r="AG570" s="2">
        <v>0</v>
      </c>
      <c r="AH570" s="1" t="s">
        <v>1048</v>
      </c>
      <c r="AI570" s="1" t="s">
        <v>1049</v>
      </c>
      <c r="AJ570" s="1"/>
      <c r="AK570" s="1" t="s">
        <v>42</v>
      </c>
      <c r="AL570" s="1"/>
      <c r="AM570" s="1"/>
    </row>
    <row r="571" spans="1:39" x14ac:dyDescent="0.3">
      <c r="A571" s="1" t="s">
        <v>233</v>
      </c>
      <c r="B571" s="1" t="str">
        <f t="shared" si="24"/>
        <v>613</v>
      </c>
      <c r="C571" s="1" t="str">
        <f t="shared" si="25"/>
        <v>61</v>
      </c>
      <c r="D571" s="1" t="str">
        <f t="shared" si="26"/>
        <v>6</v>
      </c>
      <c r="E571" s="1" t="s">
        <v>648</v>
      </c>
      <c r="F571" s="1" t="s">
        <v>649</v>
      </c>
      <c r="G571" s="1" t="s">
        <v>1322</v>
      </c>
      <c r="H571" s="1" t="s">
        <v>1323</v>
      </c>
      <c r="I571" s="1" t="s">
        <v>348</v>
      </c>
      <c r="J571" s="1" t="s">
        <v>349</v>
      </c>
      <c r="K571" s="1" t="s">
        <v>350</v>
      </c>
      <c r="L571" s="1" t="s">
        <v>350</v>
      </c>
      <c r="M571" s="1"/>
      <c r="N571" s="1"/>
      <c r="O571" s="1"/>
      <c r="P571" s="1"/>
      <c r="Q571" s="1"/>
      <c r="R571" s="1"/>
      <c r="S571" s="1" t="s">
        <v>35</v>
      </c>
      <c r="T571" s="1" t="s">
        <v>53</v>
      </c>
      <c r="U571" s="1" t="s">
        <v>341</v>
      </c>
      <c r="V571" s="1" t="s">
        <v>1329</v>
      </c>
      <c r="W571" s="2">
        <v>267180.56</v>
      </c>
      <c r="X571" s="2">
        <v>0</v>
      </c>
      <c r="Y571" s="2">
        <v>255169.75</v>
      </c>
      <c r="Z571" s="2">
        <v>185968.27</v>
      </c>
      <c r="AA571" s="2">
        <v>255169.75</v>
      </c>
      <c r="AB571" s="2">
        <v>333507.15000000002</v>
      </c>
      <c r="AC571" s="1" t="s">
        <v>39</v>
      </c>
      <c r="AD571" s="2">
        <v>340336.64000000001</v>
      </c>
      <c r="AE571" s="2">
        <v>348845.06</v>
      </c>
      <c r="AF571" s="2">
        <v>136662.1</v>
      </c>
      <c r="AG571" s="2">
        <v>140078.66</v>
      </c>
      <c r="AH571" s="1" t="s">
        <v>1048</v>
      </c>
      <c r="AI571" s="1" t="s">
        <v>1049</v>
      </c>
      <c r="AJ571" s="1" t="s">
        <v>140</v>
      </c>
      <c r="AK571" s="1" t="s">
        <v>42</v>
      </c>
      <c r="AL571" s="1" t="s">
        <v>141</v>
      </c>
      <c r="AM571" s="1"/>
    </row>
    <row r="572" spans="1:39" x14ac:dyDescent="0.3">
      <c r="A572" s="1" t="s">
        <v>233</v>
      </c>
      <c r="B572" s="1" t="str">
        <f t="shared" si="24"/>
        <v>615</v>
      </c>
      <c r="C572" s="1" t="str">
        <f t="shared" si="25"/>
        <v>61</v>
      </c>
      <c r="D572" s="1" t="str">
        <f t="shared" si="26"/>
        <v>6</v>
      </c>
      <c r="E572" s="1" t="s">
        <v>98</v>
      </c>
      <c r="F572" s="1" t="s">
        <v>99</v>
      </c>
      <c r="G572" s="1" t="s">
        <v>1322</v>
      </c>
      <c r="H572" s="1" t="s">
        <v>1323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 t="s">
        <v>35</v>
      </c>
      <c r="T572" s="1" t="s">
        <v>53</v>
      </c>
      <c r="U572" s="1" t="s">
        <v>341</v>
      </c>
      <c r="V572" s="1" t="s">
        <v>1330</v>
      </c>
      <c r="W572" s="2">
        <v>6184.26</v>
      </c>
      <c r="X572" s="2">
        <v>-420.44</v>
      </c>
      <c r="Y572" s="2">
        <v>10520.44</v>
      </c>
      <c r="Z572" s="2">
        <v>10520.44</v>
      </c>
      <c r="AA572" s="2">
        <v>10100</v>
      </c>
      <c r="AB572" s="2">
        <v>5000</v>
      </c>
      <c r="AC572" s="1" t="s">
        <v>39</v>
      </c>
      <c r="AD572" s="2">
        <v>5000</v>
      </c>
      <c r="AE572" s="2">
        <v>5000</v>
      </c>
      <c r="AF572" s="2">
        <v>0</v>
      </c>
      <c r="AG572" s="2">
        <v>0</v>
      </c>
      <c r="AH572" s="1" t="s">
        <v>1048</v>
      </c>
      <c r="AI572" s="1" t="s">
        <v>1049</v>
      </c>
      <c r="AJ572" s="1"/>
      <c r="AK572" s="1" t="s">
        <v>42</v>
      </c>
      <c r="AL572" s="1"/>
      <c r="AM572" s="1"/>
    </row>
    <row r="573" spans="1:39" x14ac:dyDescent="0.3">
      <c r="A573" s="1" t="s">
        <v>233</v>
      </c>
      <c r="B573" s="1" t="str">
        <f t="shared" si="24"/>
        <v>616</v>
      </c>
      <c r="C573" s="1" t="str">
        <f t="shared" si="25"/>
        <v>61</v>
      </c>
      <c r="D573" s="1" t="str">
        <f t="shared" si="26"/>
        <v>6</v>
      </c>
      <c r="E573" s="1" t="s">
        <v>1232</v>
      </c>
      <c r="F573" s="1" t="s">
        <v>1233</v>
      </c>
      <c r="G573" s="1" t="s">
        <v>1322</v>
      </c>
      <c r="H573" s="1" t="s">
        <v>1323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 t="s">
        <v>35</v>
      </c>
      <c r="T573" s="1" t="s">
        <v>53</v>
      </c>
      <c r="U573" s="1" t="s">
        <v>341</v>
      </c>
      <c r="V573" s="1" t="s">
        <v>1331</v>
      </c>
      <c r="W573" s="2">
        <v>0</v>
      </c>
      <c r="X573" s="2">
        <v>500</v>
      </c>
      <c r="Y573" s="2">
        <v>0</v>
      </c>
      <c r="Z573" s="2">
        <v>0</v>
      </c>
      <c r="AA573" s="2">
        <v>500</v>
      </c>
      <c r="AB573" s="2">
        <v>500</v>
      </c>
      <c r="AC573" s="1" t="s">
        <v>39</v>
      </c>
      <c r="AD573" s="2">
        <v>500</v>
      </c>
      <c r="AE573" s="2">
        <v>500</v>
      </c>
      <c r="AF573" s="2">
        <v>0</v>
      </c>
      <c r="AG573" s="2">
        <v>0</v>
      </c>
      <c r="AH573" s="1" t="s">
        <v>1048</v>
      </c>
      <c r="AI573" s="1" t="s">
        <v>1049</v>
      </c>
      <c r="AJ573" s="1"/>
      <c r="AK573" s="1" t="s">
        <v>42</v>
      </c>
      <c r="AL573" s="1"/>
      <c r="AM573" s="1"/>
    </row>
    <row r="574" spans="1:39" x14ac:dyDescent="0.3">
      <c r="A574" s="1" t="s">
        <v>233</v>
      </c>
      <c r="B574" s="1" t="str">
        <f t="shared" si="24"/>
        <v>620</v>
      </c>
      <c r="C574" s="1" t="str">
        <f t="shared" si="25"/>
        <v>62</v>
      </c>
      <c r="D574" s="1" t="str">
        <f t="shared" si="26"/>
        <v>6</v>
      </c>
      <c r="E574" s="1" t="s">
        <v>577</v>
      </c>
      <c r="F574" s="1" t="s">
        <v>578</v>
      </c>
      <c r="G574" s="1" t="s">
        <v>1322</v>
      </c>
      <c r="H574" s="1" t="s">
        <v>1323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 t="s">
        <v>35</v>
      </c>
      <c r="T574" s="1" t="s">
        <v>53</v>
      </c>
      <c r="U574" s="1" t="s">
        <v>37</v>
      </c>
      <c r="V574" s="1" t="s">
        <v>471</v>
      </c>
      <c r="W574" s="2">
        <v>59133.15</v>
      </c>
      <c r="X574" s="2">
        <v>7363.96</v>
      </c>
      <c r="Y574" s="2">
        <v>52266.82</v>
      </c>
      <c r="Z574" s="2">
        <v>52266.82</v>
      </c>
      <c r="AA574" s="2">
        <v>59630.78</v>
      </c>
      <c r="AB574" s="2">
        <v>64412</v>
      </c>
      <c r="AC574" s="1" t="s">
        <v>39</v>
      </c>
      <c r="AD574" s="2">
        <v>66344.36</v>
      </c>
      <c r="AE574" s="2">
        <v>67007.81</v>
      </c>
      <c r="AF574" s="2">
        <v>0</v>
      </c>
      <c r="AG574" s="2">
        <v>0</v>
      </c>
      <c r="AH574" s="1" t="s">
        <v>1048</v>
      </c>
      <c r="AI574" s="1" t="s">
        <v>1049</v>
      </c>
      <c r="AJ574" s="1"/>
      <c r="AK574" s="1" t="s">
        <v>42</v>
      </c>
      <c r="AL574" s="1"/>
      <c r="AM574" s="1"/>
    </row>
    <row r="575" spans="1:39" x14ac:dyDescent="0.3">
      <c r="A575" s="1" t="s">
        <v>233</v>
      </c>
      <c r="B575" s="1" t="str">
        <f t="shared" si="24"/>
        <v>620</v>
      </c>
      <c r="C575" s="1" t="str">
        <f t="shared" si="25"/>
        <v>62</v>
      </c>
      <c r="D575" s="1" t="str">
        <f t="shared" si="26"/>
        <v>6</v>
      </c>
      <c r="E575" s="1" t="s">
        <v>579</v>
      </c>
      <c r="F575" s="1" t="s">
        <v>580</v>
      </c>
      <c r="G575" s="1" t="s">
        <v>1322</v>
      </c>
      <c r="H575" s="1" t="s">
        <v>1323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 t="s">
        <v>35</v>
      </c>
      <c r="T575" s="1" t="s">
        <v>53</v>
      </c>
      <c r="U575" s="1" t="s">
        <v>37</v>
      </c>
      <c r="V575" s="1" t="s">
        <v>471</v>
      </c>
      <c r="W575" s="2">
        <v>4443.1000000000004</v>
      </c>
      <c r="X575" s="2">
        <v>0.28999999999999998</v>
      </c>
      <c r="Y575" s="2">
        <v>4619.6000000000004</v>
      </c>
      <c r="Z575" s="2">
        <v>4619.6000000000004</v>
      </c>
      <c r="AA575" s="2">
        <v>4619.8900000000003</v>
      </c>
      <c r="AB575" s="2">
        <v>4619.6000000000004</v>
      </c>
      <c r="AC575" s="1" t="s">
        <v>39</v>
      </c>
      <c r="AD575" s="2">
        <v>4758.1899999999996</v>
      </c>
      <c r="AE575" s="2">
        <v>4806</v>
      </c>
      <c r="AF575" s="2">
        <v>0</v>
      </c>
      <c r="AG575" s="2">
        <v>0</v>
      </c>
      <c r="AH575" s="1" t="s">
        <v>1048</v>
      </c>
      <c r="AI575" s="1" t="s">
        <v>1049</v>
      </c>
      <c r="AJ575" s="1"/>
      <c r="AK575" s="1" t="s">
        <v>42</v>
      </c>
      <c r="AL575" s="1"/>
      <c r="AM575" s="1"/>
    </row>
    <row r="576" spans="1:39" x14ac:dyDescent="0.3">
      <c r="A576" s="1" t="s">
        <v>233</v>
      </c>
      <c r="B576" s="1" t="str">
        <f t="shared" si="24"/>
        <v>620</v>
      </c>
      <c r="C576" s="1" t="str">
        <f t="shared" si="25"/>
        <v>62</v>
      </c>
      <c r="D576" s="1" t="str">
        <f t="shared" si="26"/>
        <v>6</v>
      </c>
      <c r="E576" s="1" t="s">
        <v>581</v>
      </c>
      <c r="F576" s="1" t="s">
        <v>582</v>
      </c>
      <c r="G576" s="1" t="s">
        <v>1322</v>
      </c>
      <c r="H576" s="1" t="s">
        <v>1323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 t="s">
        <v>35</v>
      </c>
      <c r="T576" s="1" t="s">
        <v>53</v>
      </c>
      <c r="U576" s="1" t="s">
        <v>37</v>
      </c>
      <c r="V576" s="1" t="s">
        <v>471</v>
      </c>
      <c r="W576" s="2">
        <v>4066.36</v>
      </c>
      <c r="X576" s="2">
        <v>4086.48</v>
      </c>
      <c r="Y576" s="2">
        <v>0</v>
      </c>
      <c r="Z576" s="2">
        <v>0</v>
      </c>
      <c r="AA576" s="2">
        <v>4086.48</v>
      </c>
      <c r="AB576" s="2">
        <v>4168.25</v>
      </c>
      <c r="AC576" s="1" t="s">
        <v>39</v>
      </c>
      <c r="AD576" s="2">
        <v>4168.25</v>
      </c>
      <c r="AE576" s="2">
        <v>4210</v>
      </c>
      <c r="AF576" s="2">
        <v>0</v>
      </c>
      <c r="AG576" s="2">
        <v>0</v>
      </c>
      <c r="AH576" s="1" t="s">
        <v>1048</v>
      </c>
      <c r="AI576" s="1" t="s">
        <v>1049</v>
      </c>
      <c r="AJ576" s="1"/>
      <c r="AK576" s="1" t="s">
        <v>42</v>
      </c>
      <c r="AL576" s="1"/>
      <c r="AM576" s="1"/>
    </row>
    <row r="577" spans="1:39" x14ac:dyDescent="0.3">
      <c r="A577" s="1" t="s">
        <v>233</v>
      </c>
      <c r="B577" s="1" t="str">
        <f t="shared" si="24"/>
        <v>621</v>
      </c>
      <c r="C577" s="1" t="str">
        <f t="shared" si="25"/>
        <v>62</v>
      </c>
      <c r="D577" s="1" t="str">
        <f t="shared" si="26"/>
        <v>6</v>
      </c>
      <c r="E577" s="1" t="s">
        <v>587</v>
      </c>
      <c r="F577" s="1" t="s">
        <v>588</v>
      </c>
      <c r="G577" s="1" t="s">
        <v>1322</v>
      </c>
      <c r="H577" s="1" t="s">
        <v>1323</v>
      </c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 t="s">
        <v>35</v>
      </c>
      <c r="T577" s="1" t="s">
        <v>53</v>
      </c>
      <c r="U577" s="1" t="s">
        <v>37</v>
      </c>
      <c r="V577" s="1" t="s">
        <v>471</v>
      </c>
      <c r="W577" s="2">
        <v>18298.72</v>
      </c>
      <c r="X577" s="2">
        <v>4223.4399999999996</v>
      </c>
      <c r="Y577" s="2">
        <v>16174.53</v>
      </c>
      <c r="Z577" s="2">
        <v>16174.53</v>
      </c>
      <c r="AA577" s="2">
        <v>20397.97</v>
      </c>
      <c r="AB577" s="2">
        <v>19838</v>
      </c>
      <c r="AC577" s="1" t="s">
        <v>39</v>
      </c>
      <c r="AD577" s="2">
        <v>20707</v>
      </c>
      <c r="AE577" s="2">
        <v>20915</v>
      </c>
      <c r="AF577" s="2">
        <v>0</v>
      </c>
      <c r="AG577" s="2">
        <v>0</v>
      </c>
      <c r="AH577" s="1" t="s">
        <v>1048</v>
      </c>
      <c r="AI577" s="1" t="s">
        <v>1049</v>
      </c>
      <c r="AJ577" s="1"/>
      <c r="AK577" s="1" t="s">
        <v>42</v>
      </c>
      <c r="AL577" s="1"/>
      <c r="AM577" s="1"/>
    </row>
    <row r="578" spans="1:39" x14ac:dyDescent="0.3">
      <c r="A578" s="1" t="s">
        <v>233</v>
      </c>
      <c r="B578" s="1" t="str">
        <f t="shared" si="24"/>
        <v>621</v>
      </c>
      <c r="C578" s="1" t="str">
        <f t="shared" si="25"/>
        <v>62</v>
      </c>
      <c r="D578" s="1" t="str">
        <f t="shared" si="26"/>
        <v>6</v>
      </c>
      <c r="E578" s="1" t="s">
        <v>589</v>
      </c>
      <c r="F578" s="1" t="s">
        <v>590</v>
      </c>
      <c r="G578" s="1" t="s">
        <v>1322</v>
      </c>
      <c r="H578" s="1" t="s">
        <v>1323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 t="s">
        <v>35</v>
      </c>
      <c r="T578" s="1" t="s">
        <v>53</v>
      </c>
      <c r="U578" s="1" t="s">
        <v>37</v>
      </c>
      <c r="V578" s="1" t="s">
        <v>471</v>
      </c>
      <c r="W578" s="2">
        <v>1258.1400000000001</v>
      </c>
      <c r="X578" s="2">
        <v>1397.82</v>
      </c>
      <c r="Y578" s="2">
        <v>0</v>
      </c>
      <c r="Z578" s="2">
        <v>0</v>
      </c>
      <c r="AA578" s="2">
        <v>1397.82</v>
      </c>
      <c r="AB578" s="2">
        <v>1425</v>
      </c>
      <c r="AC578" s="1" t="s">
        <v>39</v>
      </c>
      <c r="AD578" s="2">
        <v>1440</v>
      </c>
      <c r="AE578" s="2">
        <v>1455</v>
      </c>
      <c r="AF578" s="2">
        <v>0</v>
      </c>
      <c r="AG578" s="2">
        <v>0</v>
      </c>
      <c r="AH578" s="1" t="s">
        <v>1048</v>
      </c>
      <c r="AI578" s="1" t="s">
        <v>1049</v>
      </c>
      <c r="AJ578" s="1"/>
      <c r="AK578" s="1" t="s">
        <v>42</v>
      </c>
      <c r="AL578" s="1"/>
      <c r="AM578" s="1"/>
    </row>
    <row r="579" spans="1:39" x14ac:dyDescent="0.3">
      <c r="A579" s="1" t="s">
        <v>233</v>
      </c>
      <c r="B579" s="1" t="str">
        <f t="shared" ref="B579:B642" si="27">LEFT(E579,3)</f>
        <v>649</v>
      </c>
      <c r="C579" s="1" t="str">
        <f t="shared" ref="C579:C642" si="28">LEFT(E579,2)</f>
        <v>64</v>
      </c>
      <c r="D579" s="1" t="str">
        <f t="shared" ref="D579:D642" si="29">LEFT(E579,1)</f>
        <v>6</v>
      </c>
      <c r="E579" s="1" t="s">
        <v>1332</v>
      </c>
      <c r="F579" s="1" t="s">
        <v>1333</v>
      </c>
      <c r="G579" s="1" t="s">
        <v>1322</v>
      </c>
      <c r="H579" s="1" t="s">
        <v>1323</v>
      </c>
      <c r="I579" s="1" t="s">
        <v>348</v>
      </c>
      <c r="J579" s="1" t="s">
        <v>349</v>
      </c>
      <c r="K579" s="1" t="s">
        <v>350</v>
      </c>
      <c r="L579" s="1" t="s">
        <v>350</v>
      </c>
      <c r="M579" s="1"/>
      <c r="N579" s="1"/>
      <c r="O579" s="1"/>
      <c r="P579" s="1"/>
      <c r="Q579" s="1"/>
      <c r="R579" s="1" t="s">
        <v>620</v>
      </c>
      <c r="S579" s="1" t="s">
        <v>35</v>
      </c>
      <c r="T579" s="1" t="s">
        <v>53</v>
      </c>
      <c r="U579" s="1" t="s">
        <v>341</v>
      </c>
      <c r="V579" s="1" t="s">
        <v>1334</v>
      </c>
      <c r="W579" s="2">
        <v>0</v>
      </c>
      <c r="X579" s="2">
        <v>0</v>
      </c>
      <c r="Y579" s="2">
        <v>0</v>
      </c>
      <c r="Z579" s="2">
        <v>0</v>
      </c>
      <c r="AA579" s="2">
        <v>0</v>
      </c>
      <c r="AB579" s="2">
        <v>0</v>
      </c>
      <c r="AC579" s="1" t="s">
        <v>39</v>
      </c>
      <c r="AD579" s="2">
        <v>0</v>
      </c>
      <c r="AE579" s="2">
        <v>0</v>
      </c>
      <c r="AF579" s="2">
        <v>127473.92</v>
      </c>
      <c r="AG579" s="2">
        <v>130660.76</v>
      </c>
      <c r="AH579" s="1" t="s">
        <v>1048</v>
      </c>
      <c r="AI579" s="1" t="s">
        <v>1049</v>
      </c>
      <c r="AJ579" s="1" t="s">
        <v>140</v>
      </c>
      <c r="AK579" s="1" t="s">
        <v>42</v>
      </c>
      <c r="AL579" s="1" t="s">
        <v>141</v>
      </c>
      <c r="AM579" s="1"/>
    </row>
    <row r="580" spans="1:39" x14ac:dyDescent="0.3">
      <c r="A580" s="1" t="s">
        <v>233</v>
      </c>
      <c r="B580" s="1" t="str">
        <f t="shared" si="27"/>
        <v>700</v>
      </c>
      <c r="C580" s="1" t="str">
        <f t="shared" si="28"/>
        <v>70</v>
      </c>
      <c r="D580" s="1" t="str">
        <f t="shared" si="29"/>
        <v>7</v>
      </c>
      <c r="E580" s="1" t="s">
        <v>1262</v>
      </c>
      <c r="F580" s="1" t="s">
        <v>1263</v>
      </c>
      <c r="G580" s="1" t="s">
        <v>1322</v>
      </c>
      <c r="H580" s="1" t="s">
        <v>1323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 t="s">
        <v>35</v>
      </c>
      <c r="T580" s="1" t="s">
        <v>36</v>
      </c>
      <c r="U580" s="1" t="s">
        <v>341</v>
      </c>
      <c r="V580" s="1" t="s">
        <v>1335</v>
      </c>
      <c r="W580" s="2">
        <v>7120.05</v>
      </c>
      <c r="X580" s="2">
        <v>2000</v>
      </c>
      <c r="Y580" s="2">
        <v>0</v>
      </c>
      <c r="Z580" s="2">
        <v>0</v>
      </c>
      <c r="AA580" s="2">
        <v>2000</v>
      </c>
      <c r="AB580" s="2">
        <v>2000</v>
      </c>
      <c r="AC580" s="1" t="s">
        <v>39</v>
      </c>
      <c r="AD580" s="2">
        <v>5000</v>
      </c>
      <c r="AE580" s="2">
        <v>5000</v>
      </c>
      <c r="AF580" s="2">
        <v>0</v>
      </c>
      <c r="AG580" s="2">
        <v>0</v>
      </c>
      <c r="AH580" s="1" t="s">
        <v>1048</v>
      </c>
      <c r="AI580" s="1" t="s">
        <v>1049</v>
      </c>
      <c r="AJ580" s="1"/>
      <c r="AK580" s="1" t="s">
        <v>42</v>
      </c>
      <c r="AL580" s="1"/>
      <c r="AM580" s="1"/>
    </row>
    <row r="581" spans="1:39" x14ac:dyDescent="0.3">
      <c r="A581" s="1" t="s">
        <v>233</v>
      </c>
      <c r="B581" s="1" t="str">
        <f t="shared" si="27"/>
        <v>747</v>
      </c>
      <c r="C581" s="1" t="str">
        <f t="shared" si="28"/>
        <v>74</v>
      </c>
      <c r="D581" s="1" t="str">
        <f t="shared" si="29"/>
        <v>7</v>
      </c>
      <c r="E581" s="1" t="s">
        <v>598</v>
      </c>
      <c r="F581" s="1" t="s">
        <v>599</v>
      </c>
      <c r="G581" s="1" t="s">
        <v>1322</v>
      </c>
      <c r="H581" s="1" t="s">
        <v>1323</v>
      </c>
      <c r="I581" s="1" t="s">
        <v>600</v>
      </c>
      <c r="J581" s="1" t="s">
        <v>601</v>
      </c>
      <c r="K581" s="1" t="s">
        <v>602</v>
      </c>
      <c r="L581" s="1" t="s">
        <v>602</v>
      </c>
      <c r="M581" s="1"/>
      <c r="N581" s="1"/>
      <c r="O581" s="1"/>
      <c r="P581" s="1"/>
      <c r="Q581" s="1"/>
      <c r="R581" s="1"/>
      <c r="S581" s="1" t="s">
        <v>35</v>
      </c>
      <c r="T581" s="1" t="s">
        <v>36</v>
      </c>
      <c r="U581" s="1" t="s">
        <v>278</v>
      </c>
      <c r="V581" s="1" t="s">
        <v>603</v>
      </c>
      <c r="W581" s="2">
        <v>437.8</v>
      </c>
      <c r="X581" s="2">
        <v>100.1</v>
      </c>
      <c r="Y581" s="2">
        <v>394.9</v>
      </c>
      <c r="Z581" s="2">
        <v>394.9</v>
      </c>
      <c r="AA581" s="2">
        <v>495</v>
      </c>
      <c r="AB581" s="2">
        <v>484</v>
      </c>
      <c r="AC581" s="1" t="s">
        <v>39</v>
      </c>
      <c r="AD581" s="2">
        <v>484</v>
      </c>
      <c r="AE581" s="2">
        <v>484</v>
      </c>
      <c r="AF581" s="2">
        <v>0</v>
      </c>
      <c r="AG581" s="2">
        <v>0</v>
      </c>
      <c r="AH581" s="1" t="s">
        <v>1048</v>
      </c>
      <c r="AI581" s="1" t="s">
        <v>1049</v>
      </c>
      <c r="AJ581" s="1" t="s">
        <v>604</v>
      </c>
      <c r="AK581" s="1" t="s">
        <v>42</v>
      </c>
      <c r="AL581" s="1" t="s">
        <v>605</v>
      </c>
      <c r="AM581" s="1"/>
    </row>
    <row r="582" spans="1:39" x14ac:dyDescent="0.3">
      <c r="A582" s="1" t="s">
        <v>233</v>
      </c>
      <c r="B582" s="1" t="str">
        <f t="shared" si="27"/>
        <v>614</v>
      </c>
      <c r="C582" s="1" t="str">
        <f t="shared" si="28"/>
        <v>61</v>
      </c>
      <c r="D582" s="1" t="str">
        <f t="shared" si="29"/>
        <v>6</v>
      </c>
      <c r="E582" s="1" t="s">
        <v>463</v>
      </c>
      <c r="F582" s="1" t="s">
        <v>464</v>
      </c>
      <c r="G582" s="1" t="s">
        <v>1336</v>
      </c>
      <c r="H582" s="1" t="s">
        <v>1337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 t="s">
        <v>35</v>
      </c>
      <c r="T582" s="1" t="s">
        <v>53</v>
      </c>
      <c r="U582" s="1" t="s">
        <v>278</v>
      </c>
      <c r="V582" s="1"/>
      <c r="W582" s="2">
        <v>0</v>
      </c>
      <c r="X582" s="2">
        <v>1000</v>
      </c>
      <c r="Y582" s="2">
        <v>0</v>
      </c>
      <c r="Z582" s="2">
        <v>0</v>
      </c>
      <c r="AA582" s="2">
        <v>1000</v>
      </c>
      <c r="AB582" s="2">
        <v>1000</v>
      </c>
      <c r="AC582" s="1" t="s">
        <v>39</v>
      </c>
      <c r="AD582" s="2">
        <v>1000</v>
      </c>
      <c r="AE582" s="2">
        <v>1000</v>
      </c>
      <c r="AF582" s="2">
        <v>1000</v>
      </c>
      <c r="AG582" s="2">
        <v>1000</v>
      </c>
      <c r="AH582" s="1" t="s">
        <v>1048</v>
      </c>
      <c r="AI582" s="1" t="s">
        <v>1049</v>
      </c>
      <c r="AJ582" s="1"/>
      <c r="AK582" s="1" t="s">
        <v>42</v>
      </c>
      <c r="AL582" s="1"/>
      <c r="AM582" s="1"/>
    </row>
    <row r="583" spans="1:39" x14ac:dyDescent="0.3">
      <c r="A583" s="1" t="s">
        <v>233</v>
      </c>
      <c r="B583" s="1" t="str">
        <f t="shared" si="27"/>
        <v>613</v>
      </c>
      <c r="C583" s="1" t="str">
        <f t="shared" si="28"/>
        <v>61</v>
      </c>
      <c r="D583" s="1" t="str">
        <f t="shared" si="29"/>
        <v>6</v>
      </c>
      <c r="E583" s="1" t="s">
        <v>648</v>
      </c>
      <c r="F583" s="1" t="s">
        <v>649</v>
      </c>
      <c r="G583" s="1" t="s">
        <v>1338</v>
      </c>
      <c r="H583" s="1" t="s">
        <v>1339</v>
      </c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 t="s">
        <v>35</v>
      </c>
      <c r="T583" s="1" t="s">
        <v>53</v>
      </c>
      <c r="U583" s="1" t="s">
        <v>341</v>
      </c>
      <c r="V583" s="1" t="s">
        <v>1340</v>
      </c>
      <c r="W583" s="2">
        <v>0</v>
      </c>
      <c r="X583" s="2">
        <v>1065.8</v>
      </c>
      <c r="Y583" s="2">
        <v>1234.2</v>
      </c>
      <c r="Z583" s="2">
        <v>1234.2</v>
      </c>
      <c r="AA583" s="2">
        <v>2300</v>
      </c>
      <c r="AB583" s="2">
        <v>800</v>
      </c>
      <c r="AC583" s="1" t="s">
        <v>39</v>
      </c>
      <c r="AD583" s="2">
        <v>1300</v>
      </c>
      <c r="AE583" s="2">
        <v>800</v>
      </c>
      <c r="AF583" s="2">
        <v>800</v>
      </c>
      <c r="AG583" s="2">
        <v>800</v>
      </c>
      <c r="AH583" s="1" t="s">
        <v>1048</v>
      </c>
      <c r="AI583" s="1" t="s">
        <v>1049</v>
      </c>
      <c r="AJ583" s="1"/>
      <c r="AK583" s="1" t="s">
        <v>42</v>
      </c>
      <c r="AL583" s="1"/>
      <c r="AM583" s="1"/>
    </row>
    <row r="584" spans="1:39" x14ac:dyDescent="0.3">
      <c r="A584" s="1" t="s">
        <v>233</v>
      </c>
      <c r="B584" s="1" t="str">
        <f t="shared" si="27"/>
        <v>610</v>
      </c>
      <c r="C584" s="1" t="str">
        <f t="shared" si="28"/>
        <v>61</v>
      </c>
      <c r="D584" s="1" t="str">
        <f t="shared" si="29"/>
        <v>6</v>
      </c>
      <c r="E584" s="1" t="s">
        <v>1057</v>
      </c>
      <c r="F584" s="1" t="s">
        <v>1058</v>
      </c>
      <c r="G584" s="1" t="s">
        <v>1341</v>
      </c>
      <c r="H584" s="1" t="s">
        <v>1342</v>
      </c>
      <c r="I584" s="1" t="s">
        <v>1343</v>
      </c>
      <c r="J584" s="1" t="s">
        <v>1344</v>
      </c>
      <c r="K584" s="1" t="s">
        <v>1345</v>
      </c>
      <c r="L584" s="1" t="s">
        <v>1345</v>
      </c>
      <c r="M584" s="1"/>
      <c r="N584" s="1"/>
      <c r="O584" s="1"/>
      <c r="P584" s="1"/>
      <c r="Q584" s="1"/>
      <c r="R584" s="1"/>
      <c r="S584" s="1" t="s">
        <v>35</v>
      </c>
      <c r="T584" s="1" t="s">
        <v>53</v>
      </c>
      <c r="U584" s="1" t="s">
        <v>341</v>
      </c>
      <c r="V584" s="1" t="s">
        <v>1346</v>
      </c>
      <c r="W584" s="2">
        <v>37226.79</v>
      </c>
      <c r="X584" s="2">
        <v>50000</v>
      </c>
      <c r="Y584" s="2">
        <v>0</v>
      </c>
      <c r="Z584" s="2">
        <v>0</v>
      </c>
      <c r="AA584" s="2">
        <v>50000</v>
      </c>
      <c r="AB584" s="2">
        <v>50000</v>
      </c>
      <c r="AC584" s="1" t="s">
        <v>39</v>
      </c>
      <c r="AD584" s="2">
        <v>50000</v>
      </c>
      <c r="AE584" s="2">
        <v>50000</v>
      </c>
      <c r="AF584" s="2">
        <v>50000</v>
      </c>
      <c r="AG584" s="2">
        <v>50000</v>
      </c>
      <c r="AH584" s="1" t="s">
        <v>1048</v>
      </c>
      <c r="AI584" s="1" t="s">
        <v>1049</v>
      </c>
      <c r="AJ584" s="1" t="s">
        <v>140</v>
      </c>
      <c r="AK584" s="1" t="s">
        <v>42</v>
      </c>
      <c r="AL584" s="1" t="s">
        <v>141</v>
      </c>
      <c r="AM584" s="1"/>
    </row>
    <row r="585" spans="1:39" x14ac:dyDescent="0.3">
      <c r="A585" s="1" t="s">
        <v>233</v>
      </c>
      <c r="B585" s="1" t="str">
        <f t="shared" si="27"/>
        <v>649</v>
      </c>
      <c r="C585" s="1" t="str">
        <f t="shared" si="28"/>
        <v>64</v>
      </c>
      <c r="D585" s="1" t="str">
        <f t="shared" si="29"/>
        <v>6</v>
      </c>
      <c r="E585" s="1" t="s">
        <v>1034</v>
      </c>
      <c r="F585" s="1" t="s">
        <v>1035</v>
      </c>
      <c r="G585" s="1" t="s">
        <v>1341</v>
      </c>
      <c r="H585" s="1" t="s">
        <v>1342</v>
      </c>
      <c r="I585" s="1" t="s">
        <v>1343</v>
      </c>
      <c r="J585" s="1" t="s">
        <v>1344</v>
      </c>
      <c r="K585" s="1" t="s">
        <v>1345</v>
      </c>
      <c r="L585" s="1" t="s">
        <v>1345</v>
      </c>
      <c r="M585" s="1"/>
      <c r="N585" s="1"/>
      <c r="O585" s="1"/>
      <c r="P585" s="1"/>
      <c r="Q585" s="1"/>
      <c r="R585" s="1" t="s">
        <v>405</v>
      </c>
      <c r="S585" s="1" t="s">
        <v>35</v>
      </c>
      <c r="T585" s="1" t="s">
        <v>53</v>
      </c>
      <c r="U585" s="1" t="s">
        <v>341</v>
      </c>
      <c r="V585" s="1" t="s">
        <v>1347</v>
      </c>
      <c r="W585" s="2">
        <v>0</v>
      </c>
      <c r="X585" s="2">
        <v>0</v>
      </c>
      <c r="Y585" s="2">
        <v>0</v>
      </c>
      <c r="Z585" s="2">
        <v>0</v>
      </c>
      <c r="AA585" s="2">
        <v>0</v>
      </c>
      <c r="AB585" s="2">
        <v>0</v>
      </c>
      <c r="AC585" s="1" t="s">
        <v>39</v>
      </c>
      <c r="AD585" s="2">
        <v>1000</v>
      </c>
      <c r="AE585" s="2">
        <v>1000</v>
      </c>
      <c r="AF585" s="2">
        <v>1000</v>
      </c>
      <c r="AG585" s="2">
        <v>1000</v>
      </c>
      <c r="AH585" s="1" t="s">
        <v>1048</v>
      </c>
      <c r="AI585" s="1" t="s">
        <v>1049</v>
      </c>
      <c r="AJ585" s="1" t="s">
        <v>140</v>
      </c>
      <c r="AK585" s="1" t="s">
        <v>42</v>
      </c>
      <c r="AL585" s="1" t="s">
        <v>141</v>
      </c>
      <c r="AM585" s="1"/>
    </row>
    <row r="586" spans="1:39" x14ac:dyDescent="0.3">
      <c r="A586" s="1" t="s">
        <v>233</v>
      </c>
      <c r="B586" s="1" t="str">
        <f t="shared" si="27"/>
        <v>745</v>
      </c>
      <c r="C586" s="1" t="str">
        <f t="shared" si="28"/>
        <v>74</v>
      </c>
      <c r="D586" s="1" t="str">
        <f t="shared" si="29"/>
        <v>7</v>
      </c>
      <c r="E586" s="1" t="s">
        <v>230</v>
      </c>
      <c r="F586" s="1" t="s">
        <v>231</v>
      </c>
      <c r="G586" s="1" t="s">
        <v>1341</v>
      </c>
      <c r="H586" s="1" t="s">
        <v>1342</v>
      </c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 t="s">
        <v>35</v>
      </c>
      <c r="T586" s="1" t="s">
        <v>36</v>
      </c>
      <c r="U586" s="1" t="s">
        <v>341</v>
      </c>
      <c r="V586" s="1" t="s">
        <v>1348</v>
      </c>
      <c r="W586" s="2">
        <v>0</v>
      </c>
      <c r="X586" s="2">
        <v>0</v>
      </c>
      <c r="Y586" s="2">
        <v>0</v>
      </c>
      <c r="Z586" s="2">
        <v>0</v>
      </c>
      <c r="AA586" s="2">
        <v>0</v>
      </c>
      <c r="AB586" s="2">
        <v>0</v>
      </c>
      <c r="AC586" s="1" t="s">
        <v>39</v>
      </c>
      <c r="AD586" s="2">
        <v>0</v>
      </c>
      <c r="AE586" s="2">
        <v>0</v>
      </c>
      <c r="AF586" s="2">
        <v>0</v>
      </c>
      <c r="AG586" s="2">
        <v>0</v>
      </c>
      <c r="AH586" s="1" t="s">
        <v>1048</v>
      </c>
      <c r="AI586" s="1" t="s">
        <v>1049</v>
      </c>
      <c r="AJ586" s="1"/>
      <c r="AK586" s="1" t="s">
        <v>42</v>
      </c>
      <c r="AL586" s="1"/>
      <c r="AM586" s="1"/>
    </row>
    <row r="587" spans="1:39" x14ac:dyDescent="0.3">
      <c r="A587" s="1" t="s">
        <v>233</v>
      </c>
      <c r="B587" s="1" t="str">
        <f t="shared" si="27"/>
        <v>150</v>
      </c>
      <c r="C587" s="1" t="str">
        <f t="shared" si="28"/>
        <v>15</v>
      </c>
      <c r="D587" s="1" t="str">
        <f t="shared" si="29"/>
        <v>1</v>
      </c>
      <c r="E587" s="1" t="s">
        <v>124</v>
      </c>
      <c r="F587" s="1" t="s">
        <v>125</v>
      </c>
      <c r="G587" s="1" t="s">
        <v>1349</v>
      </c>
      <c r="H587" s="1" t="s">
        <v>1350</v>
      </c>
      <c r="I587" s="1"/>
      <c r="J587" s="1"/>
      <c r="K587" s="1"/>
      <c r="L587" s="1"/>
      <c r="M587" s="1" t="s">
        <v>1043</v>
      </c>
      <c r="N587" s="1" t="s">
        <v>1044</v>
      </c>
      <c r="O587" s="1" t="s">
        <v>1351</v>
      </c>
      <c r="P587" s="1" t="s">
        <v>1352</v>
      </c>
      <c r="Q587" s="1"/>
      <c r="R587" s="1" t="s">
        <v>135</v>
      </c>
      <c r="S587" s="1" t="s">
        <v>71</v>
      </c>
      <c r="T587" s="1" t="s">
        <v>36</v>
      </c>
      <c r="U587" s="1" t="s">
        <v>341</v>
      </c>
      <c r="V587" s="1" t="s">
        <v>1353</v>
      </c>
      <c r="W587" s="2">
        <v>0</v>
      </c>
      <c r="X587" s="2">
        <v>0</v>
      </c>
      <c r="Y587" s="2">
        <v>0</v>
      </c>
      <c r="Z587" s="2">
        <v>0</v>
      </c>
      <c r="AA587" s="2">
        <v>0</v>
      </c>
      <c r="AB587" s="2">
        <v>0</v>
      </c>
      <c r="AC587" s="1" t="s">
        <v>39</v>
      </c>
      <c r="AD587" s="2">
        <v>5000</v>
      </c>
      <c r="AE587" s="2">
        <v>0</v>
      </c>
      <c r="AF587" s="2">
        <v>0</v>
      </c>
      <c r="AG587" s="2">
        <v>0</v>
      </c>
      <c r="AH587" s="1" t="s">
        <v>1048</v>
      </c>
      <c r="AI587" s="1" t="s">
        <v>1049</v>
      </c>
      <c r="AJ587" s="1"/>
      <c r="AK587" s="1" t="s">
        <v>42</v>
      </c>
      <c r="AL587" s="1"/>
      <c r="AM587" s="1"/>
    </row>
    <row r="588" spans="1:39" x14ac:dyDescent="0.3">
      <c r="A588" s="1" t="s">
        <v>233</v>
      </c>
      <c r="B588" s="1" t="str">
        <f t="shared" si="27"/>
        <v>241</v>
      </c>
      <c r="C588" s="1" t="str">
        <f t="shared" si="28"/>
        <v>24</v>
      </c>
      <c r="D588" s="1" t="str">
        <f t="shared" si="29"/>
        <v>2</v>
      </c>
      <c r="E588" s="1" t="s">
        <v>174</v>
      </c>
      <c r="F588" s="1" t="s">
        <v>175</v>
      </c>
      <c r="G588" s="1" t="s">
        <v>1349</v>
      </c>
      <c r="H588" s="1" t="s">
        <v>1350</v>
      </c>
      <c r="I588" s="1"/>
      <c r="J588" s="1"/>
      <c r="K588" s="1"/>
      <c r="L588" s="1"/>
      <c r="M588" s="1" t="s">
        <v>1043</v>
      </c>
      <c r="N588" s="1" t="s">
        <v>1044</v>
      </c>
      <c r="O588" s="1" t="s">
        <v>1351</v>
      </c>
      <c r="P588" s="1" t="s">
        <v>1352</v>
      </c>
      <c r="Q588" s="1"/>
      <c r="R588" s="1" t="s">
        <v>70</v>
      </c>
      <c r="S588" s="1" t="s">
        <v>71</v>
      </c>
      <c r="T588" s="1" t="s">
        <v>53</v>
      </c>
      <c r="U588" s="1" t="s">
        <v>341</v>
      </c>
      <c r="V588" s="1" t="s">
        <v>1354</v>
      </c>
      <c r="W588" s="2">
        <v>0</v>
      </c>
      <c r="X588" s="2">
        <v>0</v>
      </c>
      <c r="Y588" s="2">
        <v>0</v>
      </c>
      <c r="Z588" s="2">
        <v>0</v>
      </c>
      <c r="AA588" s="2">
        <v>0</v>
      </c>
      <c r="AB588" s="2">
        <v>0</v>
      </c>
      <c r="AC588" s="1" t="s">
        <v>39</v>
      </c>
      <c r="AD588" s="2">
        <v>12000</v>
      </c>
      <c r="AE588" s="2">
        <v>0</v>
      </c>
      <c r="AF588" s="2">
        <v>0</v>
      </c>
      <c r="AG588" s="2">
        <v>0</v>
      </c>
      <c r="AH588" s="1" t="s">
        <v>1048</v>
      </c>
      <c r="AI588" s="1" t="s">
        <v>1049</v>
      </c>
      <c r="AJ588" s="1"/>
      <c r="AK588" s="1" t="s">
        <v>42</v>
      </c>
      <c r="AL588" s="1"/>
      <c r="AM588" s="1"/>
    </row>
    <row r="589" spans="1:39" x14ac:dyDescent="0.3">
      <c r="A589" s="1" t="s">
        <v>233</v>
      </c>
      <c r="B589" s="1" t="str">
        <f t="shared" si="27"/>
        <v>600</v>
      </c>
      <c r="C589" s="1" t="str">
        <f t="shared" si="28"/>
        <v>60</v>
      </c>
      <c r="D589" s="1" t="str">
        <f t="shared" si="29"/>
        <v>6</v>
      </c>
      <c r="E589" s="1" t="s">
        <v>504</v>
      </c>
      <c r="F589" s="1" t="s">
        <v>505</v>
      </c>
      <c r="G589" s="1" t="s">
        <v>1349</v>
      </c>
      <c r="H589" s="1" t="s">
        <v>1350</v>
      </c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 t="s">
        <v>35</v>
      </c>
      <c r="T589" s="1" t="s">
        <v>53</v>
      </c>
      <c r="U589" s="1" t="s">
        <v>136</v>
      </c>
      <c r="V589" s="1" t="s">
        <v>1355</v>
      </c>
      <c r="W589" s="2">
        <v>7791.95</v>
      </c>
      <c r="X589" s="2">
        <v>-456.21</v>
      </c>
      <c r="Y589" s="2">
        <v>8956.2099999999991</v>
      </c>
      <c r="Z589" s="2">
        <v>4999.75</v>
      </c>
      <c r="AA589" s="2">
        <v>8500</v>
      </c>
      <c r="AB589" s="2">
        <v>8500</v>
      </c>
      <c r="AC589" s="1" t="s">
        <v>39</v>
      </c>
      <c r="AD589" s="2">
        <v>8500</v>
      </c>
      <c r="AE589" s="2">
        <v>8500</v>
      </c>
      <c r="AF589" s="2">
        <v>8500</v>
      </c>
      <c r="AG589" s="2">
        <v>8500</v>
      </c>
      <c r="AH589" s="1" t="s">
        <v>1048</v>
      </c>
      <c r="AI589" s="1" t="s">
        <v>1049</v>
      </c>
      <c r="AJ589" s="1"/>
      <c r="AK589" s="1" t="s">
        <v>42</v>
      </c>
      <c r="AL589" s="1"/>
      <c r="AM589" s="1"/>
    </row>
    <row r="590" spans="1:39" x14ac:dyDescent="0.3">
      <c r="A590" s="1" t="s">
        <v>233</v>
      </c>
      <c r="B590" s="1" t="str">
        <f t="shared" si="27"/>
        <v>613</v>
      </c>
      <c r="C590" s="1" t="str">
        <f t="shared" si="28"/>
        <v>61</v>
      </c>
      <c r="D590" s="1" t="str">
        <f t="shared" si="29"/>
        <v>6</v>
      </c>
      <c r="E590" s="1" t="s">
        <v>648</v>
      </c>
      <c r="F590" s="1" t="s">
        <v>649</v>
      </c>
      <c r="G590" s="1" t="s">
        <v>1349</v>
      </c>
      <c r="H590" s="1" t="s">
        <v>1350</v>
      </c>
      <c r="I590" s="1" t="s">
        <v>92</v>
      </c>
      <c r="J590" s="1"/>
      <c r="K590" s="1" t="s">
        <v>93</v>
      </c>
      <c r="L590" s="1" t="s">
        <v>93</v>
      </c>
      <c r="M590" s="1"/>
      <c r="N590" s="1"/>
      <c r="O590" s="1"/>
      <c r="P590" s="1"/>
      <c r="Q590" s="1"/>
      <c r="R590" s="1"/>
      <c r="S590" s="1" t="s">
        <v>35</v>
      </c>
      <c r="T590" s="1" t="s">
        <v>53</v>
      </c>
      <c r="U590" s="1" t="s">
        <v>341</v>
      </c>
      <c r="V590" s="1" t="s">
        <v>1356</v>
      </c>
      <c r="W590" s="2">
        <v>374.31</v>
      </c>
      <c r="X590" s="2">
        <v>1500</v>
      </c>
      <c r="Y590" s="2">
        <v>0</v>
      </c>
      <c r="Z590" s="2">
        <v>0</v>
      </c>
      <c r="AA590" s="2">
        <v>1500</v>
      </c>
      <c r="AB590" s="2">
        <v>1500</v>
      </c>
      <c r="AC590" s="1" t="s">
        <v>39</v>
      </c>
      <c r="AD590" s="2">
        <v>1500</v>
      </c>
      <c r="AE590" s="2">
        <v>1500</v>
      </c>
      <c r="AF590" s="2">
        <v>1500</v>
      </c>
      <c r="AG590" s="2">
        <v>1500</v>
      </c>
      <c r="AH590" s="1" t="s">
        <v>1048</v>
      </c>
      <c r="AI590" s="1" t="s">
        <v>1049</v>
      </c>
      <c r="AJ590" s="1" t="s">
        <v>96</v>
      </c>
      <c r="AK590" s="1" t="s">
        <v>42</v>
      </c>
      <c r="AL590" s="1" t="s">
        <v>97</v>
      </c>
      <c r="AM590" s="1"/>
    </row>
    <row r="591" spans="1:39" x14ac:dyDescent="0.3">
      <c r="A591" s="1" t="s">
        <v>233</v>
      </c>
      <c r="B591" s="1" t="str">
        <f t="shared" si="27"/>
        <v>613</v>
      </c>
      <c r="C591" s="1" t="str">
        <f t="shared" si="28"/>
        <v>61</v>
      </c>
      <c r="D591" s="1" t="str">
        <f t="shared" si="29"/>
        <v>6</v>
      </c>
      <c r="E591" s="1" t="s">
        <v>648</v>
      </c>
      <c r="F591" s="1" t="s">
        <v>649</v>
      </c>
      <c r="G591" s="1" t="s">
        <v>1349</v>
      </c>
      <c r="H591" s="1" t="s">
        <v>1350</v>
      </c>
      <c r="I591" s="1" t="s">
        <v>168</v>
      </c>
      <c r="J591" s="1"/>
      <c r="K591" s="1" t="s">
        <v>93</v>
      </c>
      <c r="L591" s="1" t="s">
        <v>93</v>
      </c>
      <c r="M591" s="1"/>
      <c r="N591" s="1"/>
      <c r="O591" s="1"/>
      <c r="P591" s="1"/>
      <c r="Q591" s="1"/>
      <c r="R591" s="1"/>
      <c r="S591" s="1" t="s">
        <v>35</v>
      </c>
      <c r="T591" s="1" t="s">
        <v>53</v>
      </c>
      <c r="U591" s="1" t="s">
        <v>341</v>
      </c>
      <c r="V591" s="1" t="s">
        <v>1357</v>
      </c>
      <c r="W591" s="2">
        <v>0</v>
      </c>
      <c r="X591" s="2">
        <v>2000</v>
      </c>
      <c r="Y591" s="2">
        <v>0</v>
      </c>
      <c r="Z591" s="2">
        <v>0</v>
      </c>
      <c r="AA591" s="2">
        <v>2000</v>
      </c>
      <c r="AB591" s="2">
        <v>2000</v>
      </c>
      <c r="AC591" s="1" t="s">
        <v>39</v>
      </c>
      <c r="AD591" s="2">
        <v>2000</v>
      </c>
      <c r="AE591" s="2">
        <v>2000</v>
      </c>
      <c r="AF591" s="2">
        <v>2000</v>
      </c>
      <c r="AG591" s="2">
        <v>2000</v>
      </c>
      <c r="AH591" s="1" t="s">
        <v>1048</v>
      </c>
      <c r="AI591" s="1" t="s">
        <v>1049</v>
      </c>
      <c r="AJ591" s="1" t="s">
        <v>96</v>
      </c>
      <c r="AK591" s="1" t="s">
        <v>42</v>
      </c>
      <c r="AL591" s="1" t="s">
        <v>97</v>
      </c>
      <c r="AM591" s="1"/>
    </row>
    <row r="592" spans="1:39" x14ac:dyDescent="0.3">
      <c r="A592" s="1" t="s">
        <v>233</v>
      </c>
      <c r="B592" s="1" t="str">
        <f t="shared" si="27"/>
        <v>614</v>
      </c>
      <c r="C592" s="1" t="str">
        <f t="shared" si="28"/>
        <v>61</v>
      </c>
      <c r="D592" s="1" t="str">
        <f t="shared" si="29"/>
        <v>6</v>
      </c>
      <c r="E592" s="1" t="s">
        <v>729</v>
      </c>
      <c r="F592" s="1" t="s">
        <v>730</v>
      </c>
      <c r="G592" s="1" t="s">
        <v>1349</v>
      </c>
      <c r="H592" s="1" t="s">
        <v>1350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 t="s">
        <v>35</v>
      </c>
      <c r="T592" s="1" t="s">
        <v>53</v>
      </c>
      <c r="U592" s="1" t="s">
        <v>341</v>
      </c>
      <c r="V592" s="1" t="s">
        <v>1358</v>
      </c>
      <c r="W592" s="2">
        <v>982.37</v>
      </c>
      <c r="X592" s="2">
        <v>750</v>
      </c>
      <c r="Y592" s="2">
        <v>0</v>
      </c>
      <c r="Z592" s="2">
        <v>0</v>
      </c>
      <c r="AA592" s="2">
        <v>750</v>
      </c>
      <c r="AB592" s="2">
        <v>0</v>
      </c>
      <c r="AC592" s="1" t="s">
        <v>39</v>
      </c>
      <c r="AD592" s="2">
        <v>750</v>
      </c>
      <c r="AE592" s="2">
        <v>750</v>
      </c>
      <c r="AF592" s="2">
        <v>750</v>
      </c>
      <c r="AG592" s="2">
        <v>750</v>
      </c>
      <c r="AH592" s="1" t="s">
        <v>1048</v>
      </c>
      <c r="AI592" s="1" t="s">
        <v>1049</v>
      </c>
      <c r="AJ592" s="1"/>
      <c r="AK592" s="1" t="s">
        <v>42</v>
      </c>
      <c r="AL592" s="1"/>
      <c r="AM592" s="1"/>
    </row>
    <row r="593" spans="1:39" x14ac:dyDescent="0.3">
      <c r="A593" s="1" t="s">
        <v>233</v>
      </c>
      <c r="B593" s="1" t="str">
        <f t="shared" si="27"/>
        <v>615</v>
      </c>
      <c r="C593" s="1" t="str">
        <f t="shared" si="28"/>
        <v>61</v>
      </c>
      <c r="D593" s="1" t="str">
        <f t="shared" si="29"/>
        <v>6</v>
      </c>
      <c r="E593" s="1" t="s">
        <v>1029</v>
      </c>
      <c r="F593" s="1" t="s">
        <v>1030</v>
      </c>
      <c r="G593" s="1" t="s">
        <v>1349</v>
      </c>
      <c r="H593" s="1" t="s">
        <v>1350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 t="s">
        <v>35</v>
      </c>
      <c r="T593" s="1" t="s">
        <v>53</v>
      </c>
      <c r="U593" s="1" t="s">
        <v>136</v>
      </c>
      <c r="V593" s="1" t="s">
        <v>1359</v>
      </c>
      <c r="W593" s="2">
        <v>2635</v>
      </c>
      <c r="X593" s="2">
        <v>2600</v>
      </c>
      <c r="Y593" s="2">
        <v>0</v>
      </c>
      <c r="Z593" s="2">
        <v>0</v>
      </c>
      <c r="AA593" s="2">
        <v>2600</v>
      </c>
      <c r="AB593" s="2">
        <v>2600</v>
      </c>
      <c r="AC593" s="1" t="s">
        <v>39</v>
      </c>
      <c r="AD593" s="2">
        <v>2600</v>
      </c>
      <c r="AE593" s="2">
        <v>2600</v>
      </c>
      <c r="AF593" s="2">
        <v>2600</v>
      </c>
      <c r="AG593" s="2">
        <v>2600</v>
      </c>
      <c r="AH593" s="1" t="s">
        <v>1048</v>
      </c>
      <c r="AI593" s="1" t="s">
        <v>1049</v>
      </c>
      <c r="AJ593" s="1"/>
      <c r="AK593" s="1" t="s">
        <v>42</v>
      </c>
      <c r="AL593" s="1"/>
      <c r="AM593" s="1"/>
    </row>
    <row r="594" spans="1:39" x14ac:dyDescent="0.3">
      <c r="A594" s="1" t="s">
        <v>233</v>
      </c>
      <c r="B594" s="1" t="str">
        <f t="shared" si="27"/>
        <v>649</v>
      </c>
      <c r="C594" s="1" t="str">
        <f t="shared" si="28"/>
        <v>64</v>
      </c>
      <c r="D594" s="1" t="str">
        <f t="shared" si="29"/>
        <v>6</v>
      </c>
      <c r="E594" s="1" t="s">
        <v>1034</v>
      </c>
      <c r="F594" s="1" t="s">
        <v>1035</v>
      </c>
      <c r="G594" s="1" t="s">
        <v>1349</v>
      </c>
      <c r="H594" s="1" t="s">
        <v>1350</v>
      </c>
      <c r="I594" s="1" t="s">
        <v>92</v>
      </c>
      <c r="J594" s="1"/>
      <c r="K594" s="1" t="s">
        <v>93</v>
      </c>
      <c r="L594" s="1" t="s">
        <v>93</v>
      </c>
      <c r="M594" s="1"/>
      <c r="N594" s="1"/>
      <c r="O594" s="1"/>
      <c r="P594" s="1"/>
      <c r="Q594" s="1"/>
      <c r="R594" s="1" t="s">
        <v>405</v>
      </c>
      <c r="S594" s="1" t="s">
        <v>35</v>
      </c>
      <c r="T594" s="1" t="s">
        <v>53</v>
      </c>
      <c r="U594" s="1" t="s">
        <v>341</v>
      </c>
      <c r="V594" s="1" t="s">
        <v>1360</v>
      </c>
      <c r="W594" s="2">
        <v>800.87</v>
      </c>
      <c r="X594" s="2">
        <v>-18</v>
      </c>
      <c r="Y594" s="2">
        <v>418</v>
      </c>
      <c r="Z594" s="2">
        <v>418</v>
      </c>
      <c r="AA594" s="2">
        <v>400</v>
      </c>
      <c r="AB594" s="2">
        <v>400</v>
      </c>
      <c r="AC594" s="1" t="s">
        <v>39</v>
      </c>
      <c r="AD594" s="2">
        <v>600</v>
      </c>
      <c r="AE594" s="2">
        <v>400</v>
      </c>
      <c r="AF594" s="2">
        <v>400</v>
      </c>
      <c r="AG594" s="2">
        <v>400</v>
      </c>
      <c r="AH594" s="1" t="s">
        <v>1048</v>
      </c>
      <c r="AI594" s="1" t="s">
        <v>1049</v>
      </c>
      <c r="AJ594" s="1" t="s">
        <v>96</v>
      </c>
      <c r="AK594" s="1" t="s">
        <v>42</v>
      </c>
      <c r="AL594" s="1" t="s">
        <v>97</v>
      </c>
      <c r="AM594" s="1"/>
    </row>
    <row r="595" spans="1:39" x14ac:dyDescent="0.3">
      <c r="A595" s="1" t="s">
        <v>233</v>
      </c>
      <c r="B595" s="1" t="str">
        <f t="shared" si="27"/>
        <v>649</v>
      </c>
      <c r="C595" s="1" t="str">
        <f t="shared" si="28"/>
        <v>64</v>
      </c>
      <c r="D595" s="1" t="str">
        <f t="shared" si="29"/>
        <v>6</v>
      </c>
      <c r="E595" s="1" t="s">
        <v>1034</v>
      </c>
      <c r="F595" s="1" t="s">
        <v>1035</v>
      </c>
      <c r="G595" s="1" t="s">
        <v>1349</v>
      </c>
      <c r="H595" s="1" t="s">
        <v>1350</v>
      </c>
      <c r="I595" s="1" t="s">
        <v>168</v>
      </c>
      <c r="J595" s="1"/>
      <c r="K595" s="1" t="s">
        <v>93</v>
      </c>
      <c r="L595" s="1" t="s">
        <v>93</v>
      </c>
      <c r="M595" s="1"/>
      <c r="N595" s="1"/>
      <c r="O595" s="1"/>
      <c r="P595" s="1"/>
      <c r="Q595" s="1"/>
      <c r="R595" s="1" t="s">
        <v>405</v>
      </c>
      <c r="S595" s="1" t="s">
        <v>35</v>
      </c>
      <c r="T595" s="1" t="s">
        <v>53</v>
      </c>
      <c r="U595" s="1" t="s">
        <v>341</v>
      </c>
      <c r="V595" s="1" t="s">
        <v>1361</v>
      </c>
      <c r="W595" s="2">
        <v>0</v>
      </c>
      <c r="X595" s="2">
        <v>250</v>
      </c>
      <c r="Y595" s="2">
        <v>0</v>
      </c>
      <c r="Z595" s="2">
        <v>0</v>
      </c>
      <c r="AA595" s="2">
        <v>250</v>
      </c>
      <c r="AB595" s="2">
        <v>250</v>
      </c>
      <c r="AC595" s="1" t="s">
        <v>39</v>
      </c>
      <c r="AD595" s="2">
        <v>250</v>
      </c>
      <c r="AE595" s="2">
        <v>250</v>
      </c>
      <c r="AF595" s="2">
        <v>250</v>
      </c>
      <c r="AG595" s="2">
        <v>250</v>
      </c>
      <c r="AH595" s="1" t="s">
        <v>1048</v>
      </c>
      <c r="AI595" s="1" t="s">
        <v>1049</v>
      </c>
      <c r="AJ595" s="1" t="s">
        <v>96</v>
      </c>
      <c r="AK595" s="1" t="s">
        <v>42</v>
      </c>
      <c r="AL595" s="1" t="s">
        <v>97</v>
      </c>
      <c r="AM595" s="1"/>
    </row>
    <row r="596" spans="1:39" x14ac:dyDescent="0.3">
      <c r="A596" s="1" t="s">
        <v>233</v>
      </c>
      <c r="B596" s="1" t="str">
        <f t="shared" si="27"/>
        <v>649</v>
      </c>
      <c r="C596" s="1" t="str">
        <f t="shared" si="28"/>
        <v>64</v>
      </c>
      <c r="D596" s="1" t="str">
        <f t="shared" si="29"/>
        <v>6</v>
      </c>
      <c r="E596" s="1" t="s">
        <v>1362</v>
      </c>
      <c r="F596" s="1" t="s">
        <v>1363</v>
      </c>
      <c r="G596" s="1" t="s">
        <v>1349</v>
      </c>
      <c r="H596" s="1" t="s">
        <v>1350</v>
      </c>
      <c r="I596" s="1" t="s">
        <v>92</v>
      </c>
      <c r="J596" s="1"/>
      <c r="K596" s="1" t="s">
        <v>93</v>
      </c>
      <c r="L596" s="1" t="s">
        <v>93</v>
      </c>
      <c r="M596" s="1"/>
      <c r="N596" s="1"/>
      <c r="O596" s="1"/>
      <c r="P596" s="1"/>
      <c r="Q596" s="1"/>
      <c r="R596" s="1" t="s">
        <v>70</v>
      </c>
      <c r="S596" s="1" t="s">
        <v>35</v>
      </c>
      <c r="T596" s="1" t="s">
        <v>53</v>
      </c>
      <c r="U596" s="1" t="s">
        <v>341</v>
      </c>
      <c r="V596" s="1" t="s">
        <v>1364</v>
      </c>
      <c r="W596" s="2">
        <v>0</v>
      </c>
      <c r="X596" s="2">
        <v>1000</v>
      </c>
      <c r="Y596" s="2">
        <v>0</v>
      </c>
      <c r="Z596" s="2">
        <v>0</v>
      </c>
      <c r="AA596" s="2">
        <v>1000</v>
      </c>
      <c r="AB596" s="2">
        <v>1000</v>
      </c>
      <c r="AC596" s="1" t="s">
        <v>39</v>
      </c>
      <c r="AD596" s="2">
        <v>1000</v>
      </c>
      <c r="AE596" s="2">
        <v>1000</v>
      </c>
      <c r="AF596" s="2">
        <v>1000</v>
      </c>
      <c r="AG596" s="2">
        <v>1000</v>
      </c>
      <c r="AH596" s="1" t="s">
        <v>1048</v>
      </c>
      <c r="AI596" s="1" t="s">
        <v>1049</v>
      </c>
      <c r="AJ596" s="1" t="s">
        <v>96</v>
      </c>
      <c r="AK596" s="1" t="s">
        <v>42</v>
      </c>
      <c r="AL596" s="1" t="s">
        <v>97</v>
      </c>
      <c r="AM596" s="1"/>
    </row>
    <row r="597" spans="1:39" x14ac:dyDescent="0.3">
      <c r="A597" s="1" t="s">
        <v>233</v>
      </c>
      <c r="B597" s="1" t="str">
        <f t="shared" si="27"/>
        <v>649</v>
      </c>
      <c r="C597" s="1" t="str">
        <f t="shared" si="28"/>
        <v>64</v>
      </c>
      <c r="D597" s="1" t="str">
        <f t="shared" si="29"/>
        <v>6</v>
      </c>
      <c r="E597" s="1" t="s">
        <v>1362</v>
      </c>
      <c r="F597" s="1" t="s">
        <v>1363</v>
      </c>
      <c r="G597" s="1" t="s">
        <v>1349</v>
      </c>
      <c r="H597" s="1" t="s">
        <v>1350</v>
      </c>
      <c r="I597" s="1" t="s">
        <v>168</v>
      </c>
      <c r="J597" s="1"/>
      <c r="K597" s="1" t="s">
        <v>93</v>
      </c>
      <c r="L597" s="1" t="s">
        <v>93</v>
      </c>
      <c r="M597" s="1"/>
      <c r="N597" s="1"/>
      <c r="O597" s="1"/>
      <c r="P597" s="1"/>
      <c r="Q597" s="1"/>
      <c r="R597" s="1" t="s">
        <v>620</v>
      </c>
      <c r="S597" s="1" t="s">
        <v>35</v>
      </c>
      <c r="T597" s="1" t="s">
        <v>53</v>
      </c>
      <c r="U597" s="1" t="s">
        <v>341</v>
      </c>
      <c r="V597" s="1" t="s">
        <v>1365</v>
      </c>
      <c r="W597" s="2">
        <v>6433.3</v>
      </c>
      <c r="X597" s="2">
        <v>424.22</v>
      </c>
      <c r="Y597" s="2">
        <v>6475.78</v>
      </c>
      <c r="Z597" s="2">
        <v>6475.78</v>
      </c>
      <c r="AA597" s="2">
        <v>6900</v>
      </c>
      <c r="AB597" s="2">
        <v>6900</v>
      </c>
      <c r="AC597" s="1" t="s">
        <v>39</v>
      </c>
      <c r="AD597" s="2">
        <v>6900</v>
      </c>
      <c r="AE597" s="2">
        <v>6900</v>
      </c>
      <c r="AF597" s="2">
        <v>6900</v>
      </c>
      <c r="AG597" s="2">
        <v>6900</v>
      </c>
      <c r="AH597" s="1" t="s">
        <v>1048</v>
      </c>
      <c r="AI597" s="1" t="s">
        <v>1049</v>
      </c>
      <c r="AJ597" s="1" t="s">
        <v>96</v>
      </c>
      <c r="AK597" s="1" t="s">
        <v>42</v>
      </c>
      <c r="AL597" s="1" t="s">
        <v>97</v>
      </c>
      <c r="AM597" s="1"/>
    </row>
    <row r="598" spans="1:39" x14ac:dyDescent="0.3">
      <c r="A598" s="1" t="s">
        <v>233</v>
      </c>
      <c r="B598" s="1" t="str">
        <f t="shared" si="27"/>
        <v>700</v>
      </c>
      <c r="C598" s="1" t="str">
        <f t="shared" si="28"/>
        <v>70</v>
      </c>
      <c r="D598" s="1" t="str">
        <f t="shared" si="29"/>
        <v>7</v>
      </c>
      <c r="E598" s="1" t="s">
        <v>1366</v>
      </c>
      <c r="F598" s="1" t="s">
        <v>1367</v>
      </c>
      <c r="G598" s="1" t="s">
        <v>1349</v>
      </c>
      <c r="H598" s="1" t="s">
        <v>1350</v>
      </c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 t="s">
        <v>35</v>
      </c>
      <c r="T598" s="1" t="s">
        <v>36</v>
      </c>
      <c r="U598" s="1" t="s">
        <v>341</v>
      </c>
      <c r="V598" s="1" t="s">
        <v>1367</v>
      </c>
      <c r="W598" s="2">
        <v>7654.8</v>
      </c>
      <c r="X598" s="2">
        <v>-2225.8000000000002</v>
      </c>
      <c r="Y598" s="2">
        <v>12225.8</v>
      </c>
      <c r="Z598" s="2">
        <v>12225.8</v>
      </c>
      <c r="AA598" s="2">
        <v>10000</v>
      </c>
      <c r="AB598" s="2">
        <v>10000</v>
      </c>
      <c r="AC598" s="1" t="s">
        <v>39</v>
      </c>
      <c r="AD598" s="2">
        <v>12000</v>
      </c>
      <c r="AE598" s="2">
        <v>12000</v>
      </c>
      <c r="AF598" s="2">
        <v>0</v>
      </c>
      <c r="AG598" s="2">
        <v>0</v>
      </c>
      <c r="AH598" s="1" t="s">
        <v>1048</v>
      </c>
      <c r="AI598" s="1" t="s">
        <v>1049</v>
      </c>
      <c r="AJ598" s="1"/>
      <c r="AK598" s="1" t="s">
        <v>42</v>
      </c>
      <c r="AL598" s="1"/>
      <c r="AM598" s="1"/>
    </row>
    <row r="599" spans="1:39" x14ac:dyDescent="0.3">
      <c r="A599" s="1" t="s">
        <v>233</v>
      </c>
      <c r="B599" s="1" t="str">
        <f t="shared" si="27"/>
        <v>700</v>
      </c>
      <c r="C599" s="1" t="str">
        <f t="shared" si="28"/>
        <v>70</v>
      </c>
      <c r="D599" s="1" t="str">
        <f t="shared" si="29"/>
        <v>7</v>
      </c>
      <c r="E599" s="1" t="s">
        <v>1262</v>
      </c>
      <c r="F599" s="1" t="s">
        <v>1263</v>
      </c>
      <c r="G599" s="1" t="s">
        <v>1349</v>
      </c>
      <c r="H599" s="1" t="s">
        <v>1350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 t="s">
        <v>35</v>
      </c>
      <c r="T599" s="1" t="s">
        <v>36</v>
      </c>
      <c r="U599" s="1" t="s">
        <v>341</v>
      </c>
      <c r="V599" s="1" t="s">
        <v>1368</v>
      </c>
      <c r="W599" s="2">
        <v>48.05</v>
      </c>
      <c r="X599" s="2">
        <v>-435.89</v>
      </c>
      <c r="Y599" s="2">
        <v>535.89</v>
      </c>
      <c r="Z599" s="2">
        <v>535.89</v>
      </c>
      <c r="AA599" s="2">
        <v>100</v>
      </c>
      <c r="AB599" s="2">
        <v>100</v>
      </c>
      <c r="AC599" s="1" t="s">
        <v>39</v>
      </c>
      <c r="AD599" s="2">
        <v>100</v>
      </c>
      <c r="AE599" s="2">
        <v>100</v>
      </c>
      <c r="AF599" s="2">
        <v>100</v>
      </c>
      <c r="AG599" s="2">
        <v>100</v>
      </c>
      <c r="AH599" s="1" t="s">
        <v>1048</v>
      </c>
      <c r="AI599" s="1" t="s">
        <v>1049</v>
      </c>
      <c r="AJ599" s="1"/>
      <c r="AK599" s="1" t="s">
        <v>42</v>
      </c>
      <c r="AL599" s="1"/>
      <c r="AM599" s="1"/>
    </row>
    <row r="600" spans="1:39" x14ac:dyDescent="0.3">
      <c r="A600" s="1" t="s">
        <v>233</v>
      </c>
      <c r="B600" s="1" t="str">
        <f t="shared" si="27"/>
        <v>702</v>
      </c>
      <c r="C600" s="1" t="str">
        <f t="shared" si="28"/>
        <v>70</v>
      </c>
      <c r="D600" s="1" t="str">
        <f t="shared" si="29"/>
        <v>7</v>
      </c>
      <c r="E600" s="1" t="s">
        <v>1369</v>
      </c>
      <c r="F600" s="1" t="s">
        <v>1370</v>
      </c>
      <c r="G600" s="1" t="s">
        <v>1349</v>
      </c>
      <c r="H600" s="1" t="s">
        <v>1350</v>
      </c>
      <c r="I600" s="1" t="s">
        <v>92</v>
      </c>
      <c r="J600" s="1"/>
      <c r="K600" s="1" t="s">
        <v>93</v>
      </c>
      <c r="L600" s="1" t="s">
        <v>93</v>
      </c>
      <c r="M600" s="1"/>
      <c r="N600" s="1"/>
      <c r="O600" s="1"/>
      <c r="P600" s="1"/>
      <c r="Q600" s="1"/>
      <c r="R600" s="1"/>
      <c r="S600" s="1" t="s">
        <v>35</v>
      </c>
      <c r="T600" s="1" t="s">
        <v>36</v>
      </c>
      <c r="U600" s="1" t="s">
        <v>341</v>
      </c>
      <c r="V600" s="1" t="s">
        <v>1371</v>
      </c>
      <c r="W600" s="2">
        <v>720</v>
      </c>
      <c r="X600" s="2">
        <v>600</v>
      </c>
      <c r="Y600" s="2">
        <v>0</v>
      </c>
      <c r="Z600" s="2">
        <v>0</v>
      </c>
      <c r="AA600" s="2">
        <v>600</v>
      </c>
      <c r="AB600" s="2">
        <v>600</v>
      </c>
      <c r="AC600" s="1" t="s">
        <v>39</v>
      </c>
      <c r="AD600" s="2">
        <v>600</v>
      </c>
      <c r="AE600" s="2">
        <v>600</v>
      </c>
      <c r="AF600" s="2">
        <v>600</v>
      </c>
      <c r="AG600" s="2">
        <v>600</v>
      </c>
      <c r="AH600" s="1" t="s">
        <v>1048</v>
      </c>
      <c r="AI600" s="1" t="s">
        <v>1049</v>
      </c>
      <c r="AJ600" s="1" t="s">
        <v>96</v>
      </c>
      <c r="AK600" s="1" t="s">
        <v>42</v>
      </c>
      <c r="AL600" s="1" t="s">
        <v>97</v>
      </c>
      <c r="AM600" s="1"/>
    </row>
    <row r="601" spans="1:39" x14ac:dyDescent="0.3">
      <c r="A601" s="1" t="s">
        <v>233</v>
      </c>
      <c r="B601" s="1" t="str">
        <f t="shared" si="27"/>
        <v>702</v>
      </c>
      <c r="C601" s="1" t="str">
        <f t="shared" si="28"/>
        <v>70</v>
      </c>
      <c r="D601" s="1" t="str">
        <f t="shared" si="29"/>
        <v>7</v>
      </c>
      <c r="E601" s="1" t="s">
        <v>1369</v>
      </c>
      <c r="F601" s="1" t="s">
        <v>1370</v>
      </c>
      <c r="G601" s="1" t="s">
        <v>1349</v>
      </c>
      <c r="H601" s="1" t="s">
        <v>1350</v>
      </c>
      <c r="I601" s="1" t="s">
        <v>168</v>
      </c>
      <c r="J601" s="1"/>
      <c r="K601" s="1" t="s">
        <v>93</v>
      </c>
      <c r="L601" s="1" t="s">
        <v>93</v>
      </c>
      <c r="M601" s="1"/>
      <c r="N601" s="1"/>
      <c r="O601" s="1"/>
      <c r="P601" s="1"/>
      <c r="Q601" s="1"/>
      <c r="R601" s="1"/>
      <c r="S601" s="1" t="s">
        <v>35</v>
      </c>
      <c r="T601" s="1" t="s">
        <v>36</v>
      </c>
      <c r="U601" s="1" t="s">
        <v>341</v>
      </c>
      <c r="V601" s="1" t="s">
        <v>1372</v>
      </c>
      <c r="W601" s="2">
        <v>0</v>
      </c>
      <c r="X601" s="2">
        <v>1000</v>
      </c>
      <c r="Y601" s="2">
        <v>0</v>
      </c>
      <c r="Z601" s="2">
        <v>0</v>
      </c>
      <c r="AA601" s="2">
        <v>1000</v>
      </c>
      <c r="AB601" s="2">
        <v>0</v>
      </c>
      <c r="AC601" s="1" t="s">
        <v>39</v>
      </c>
      <c r="AD601" s="2">
        <v>0</v>
      </c>
      <c r="AE601" s="2">
        <v>0</v>
      </c>
      <c r="AF601" s="2">
        <v>0</v>
      </c>
      <c r="AG601" s="2">
        <v>0</v>
      </c>
      <c r="AH601" s="1" t="s">
        <v>1048</v>
      </c>
      <c r="AI601" s="1" t="s">
        <v>1049</v>
      </c>
      <c r="AJ601" s="1" t="s">
        <v>96</v>
      </c>
      <c r="AK601" s="1" t="s">
        <v>42</v>
      </c>
      <c r="AL601" s="1" t="s">
        <v>97</v>
      </c>
      <c r="AM601" s="1"/>
    </row>
    <row r="602" spans="1:39" x14ac:dyDescent="0.3">
      <c r="A602" s="1" t="s">
        <v>233</v>
      </c>
      <c r="B602" s="1" t="str">
        <f t="shared" si="27"/>
        <v>740</v>
      </c>
      <c r="C602" s="1" t="str">
        <f t="shared" si="28"/>
        <v>74</v>
      </c>
      <c r="D602" s="1" t="str">
        <f t="shared" si="29"/>
        <v>7</v>
      </c>
      <c r="E602" s="1" t="s">
        <v>786</v>
      </c>
      <c r="F602" s="1" t="s">
        <v>787</v>
      </c>
      <c r="G602" s="1" t="s">
        <v>1349</v>
      </c>
      <c r="H602" s="1" t="s">
        <v>1350</v>
      </c>
      <c r="I602" s="1"/>
      <c r="J602" s="1"/>
      <c r="K602" s="1"/>
      <c r="L602" s="1"/>
      <c r="M602" s="1"/>
      <c r="N602" s="1"/>
      <c r="O602" s="1"/>
      <c r="P602" s="1"/>
      <c r="Q602" s="1"/>
      <c r="R602" s="1" t="s">
        <v>242</v>
      </c>
      <c r="S602" s="1" t="s">
        <v>35</v>
      </c>
      <c r="T602" s="1" t="s">
        <v>36</v>
      </c>
      <c r="U602" s="1" t="s">
        <v>341</v>
      </c>
      <c r="V602" s="1" t="s">
        <v>1373</v>
      </c>
      <c r="W602" s="2">
        <v>12090.75</v>
      </c>
      <c r="X602" s="2">
        <v>11760</v>
      </c>
      <c r="Y602" s="2">
        <v>0</v>
      </c>
      <c r="Z602" s="2">
        <v>0</v>
      </c>
      <c r="AA602" s="2">
        <v>11760</v>
      </c>
      <c r="AB602" s="2">
        <v>11760</v>
      </c>
      <c r="AC602" s="1" t="s">
        <v>39</v>
      </c>
      <c r="AD602" s="2">
        <v>0</v>
      </c>
      <c r="AE602" s="2">
        <v>0</v>
      </c>
      <c r="AF602" s="2">
        <v>0</v>
      </c>
      <c r="AG602" s="2">
        <v>0</v>
      </c>
      <c r="AH602" s="1" t="s">
        <v>1048</v>
      </c>
      <c r="AI602" s="1" t="s">
        <v>1049</v>
      </c>
      <c r="AJ602" s="1"/>
      <c r="AK602" s="1" t="s">
        <v>42</v>
      </c>
      <c r="AL602" s="1"/>
      <c r="AM602" s="1"/>
    </row>
    <row r="603" spans="1:39" x14ac:dyDescent="0.3">
      <c r="A603" s="1" t="s">
        <v>233</v>
      </c>
      <c r="B603" s="1" t="str">
        <f t="shared" si="27"/>
        <v>745</v>
      </c>
      <c r="C603" s="1" t="str">
        <f t="shared" si="28"/>
        <v>74</v>
      </c>
      <c r="D603" s="1" t="str">
        <f t="shared" si="29"/>
        <v>7</v>
      </c>
      <c r="E603" s="1" t="s">
        <v>1267</v>
      </c>
      <c r="F603" s="1" t="s">
        <v>1268</v>
      </c>
      <c r="G603" s="1" t="s">
        <v>1349</v>
      </c>
      <c r="H603" s="1" t="s">
        <v>1350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 t="s">
        <v>35</v>
      </c>
      <c r="T603" s="1" t="s">
        <v>36</v>
      </c>
      <c r="U603" s="1" t="s">
        <v>341</v>
      </c>
      <c r="V603" s="1" t="s">
        <v>1374</v>
      </c>
      <c r="W603" s="2">
        <v>0</v>
      </c>
      <c r="X603" s="2">
        <v>1000</v>
      </c>
      <c r="Y603" s="2">
        <v>0</v>
      </c>
      <c r="Z603" s="2">
        <v>0</v>
      </c>
      <c r="AA603" s="2">
        <v>1000</v>
      </c>
      <c r="AB603" s="2">
        <v>1000</v>
      </c>
      <c r="AC603" s="1" t="s">
        <v>39</v>
      </c>
      <c r="AD603" s="2">
        <v>1000</v>
      </c>
      <c r="AE603" s="2">
        <v>1000</v>
      </c>
      <c r="AF603" s="2">
        <v>1000</v>
      </c>
      <c r="AG603" s="2">
        <v>1000</v>
      </c>
      <c r="AH603" s="1" t="s">
        <v>1048</v>
      </c>
      <c r="AI603" s="1" t="s">
        <v>1049</v>
      </c>
      <c r="AJ603" s="1"/>
      <c r="AK603" s="1" t="s">
        <v>42</v>
      </c>
      <c r="AL603" s="1"/>
      <c r="AM603" s="1"/>
    </row>
    <row r="604" spans="1:39" x14ac:dyDescent="0.3">
      <c r="A604" s="1" t="s">
        <v>233</v>
      </c>
      <c r="B604" s="1" t="str">
        <f t="shared" si="27"/>
        <v>600</v>
      </c>
      <c r="C604" s="1" t="str">
        <f t="shared" si="28"/>
        <v>60</v>
      </c>
      <c r="D604" s="1" t="str">
        <f t="shared" si="29"/>
        <v>6</v>
      </c>
      <c r="E604" s="1" t="s">
        <v>182</v>
      </c>
      <c r="F604" s="1" t="s">
        <v>183</v>
      </c>
      <c r="G604" s="1" t="s">
        <v>1375</v>
      </c>
      <c r="H604" s="1" t="s">
        <v>1376</v>
      </c>
      <c r="I604" s="1" t="s">
        <v>1377</v>
      </c>
      <c r="J604" s="1" t="s">
        <v>1378</v>
      </c>
      <c r="K604" s="1" t="s">
        <v>1379</v>
      </c>
      <c r="L604" s="1" t="s">
        <v>1379</v>
      </c>
      <c r="M604" s="1"/>
      <c r="N604" s="1"/>
      <c r="O604" s="1"/>
      <c r="P604" s="1"/>
      <c r="Q604" s="1"/>
      <c r="R604" s="1"/>
      <c r="S604" s="1" t="s">
        <v>35</v>
      </c>
      <c r="T604" s="1" t="s">
        <v>53</v>
      </c>
      <c r="U604" s="1" t="s">
        <v>341</v>
      </c>
      <c r="V604" s="1" t="s">
        <v>1378</v>
      </c>
      <c r="W604" s="2">
        <v>1040</v>
      </c>
      <c r="X604" s="2">
        <v>0</v>
      </c>
      <c r="Y604" s="2">
        <v>0</v>
      </c>
      <c r="Z604" s="2">
        <v>0</v>
      </c>
      <c r="AA604" s="2">
        <v>0</v>
      </c>
      <c r="AB604" s="2">
        <v>0</v>
      </c>
      <c r="AC604" s="1" t="s">
        <v>39</v>
      </c>
      <c r="AD604" s="2">
        <v>0</v>
      </c>
      <c r="AE604" s="2">
        <v>0</v>
      </c>
      <c r="AF604" s="2">
        <v>0</v>
      </c>
      <c r="AG604" s="2">
        <v>0</v>
      </c>
      <c r="AH604" s="1" t="s">
        <v>1048</v>
      </c>
      <c r="AI604" s="1" t="s">
        <v>1049</v>
      </c>
      <c r="AJ604" s="1" t="s">
        <v>140</v>
      </c>
      <c r="AK604" s="1" t="s">
        <v>42</v>
      </c>
      <c r="AL604" s="1" t="s">
        <v>141</v>
      </c>
      <c r="AM604" s="1"/>
    </row>
    <row r="605" spans="1:39" x14ac:dyDescent="0.3">
      <c r="A605" s="1" t="s">
        <v>233</v>
      </c>
      <c r="B605" s="1" t="str">
        <f t="shared" si="27"/>
        <v>600</v>
      </c>
      <c r="C605" s="1" t="str">
        <f t="shared" si="28"/>
        <v>60</v>
      </c>
      <c r="D605" s="1" t="str">
        <f t="shared" si="29"/>
        <v>6</v>
      </c>
      <c r="E605" s="1" t="s">
        <v>504</v>
      </c>
      <c r="F605" s="1" t="s">
        <v>505</v>
      </c>
      <c r="G605" s="1" t="s">
        <v>1375</v>
      </c>
      <c r="H605" s="1" t="s">
        <v>1376</v>
      </c>
      <c r="I605" s="1" t="s">
        <v>1377</v>
      </c>
      <c r="J605" s="1" t="s">
        <v>1378</v>
      </c>
      <c r="K605" s="1" t="s">
        <v>1379</v>
      </c>
      <c r="L605" s="1" t="s">
        <v>1379</v>
      </c>
      <c r="M605" s="1"/>
      <c r="N605" s="1"/>
      <c r="O605" s="1"/>
      <c r="P605" s="1"/>
      <c r="Q605" s="1"/>
      <c r="R605" s="1"/>
      <c r="S605" s="1" t="s">
        <v>35</v>
      </c>
      <c r="T605" s="1" t="s">
        <v>53</v>
      </c>
      <c r="U605" s="1" t="s">
        <v>341</v>
      </c>
      <c r="V605" s="1" t="s">
        <v>1378</v>
      </c>
      <c r="W605" s="2">
        <v>0</v>
      </c>
      <c r="X605" s="2">
        <v>25000</v>
      </c>
      <c r="Y605" s="2">
        <v>0</v>
      </c>
      <c r="Z605" s="2">
        <v>0</v>
      </c>
      <c r="AA605" s="2">
        <v>25000</v>
      </c>
      <c r="AB605" s="2">
        <v>25000</v>
      </c>
      <c r="AC605" s="1" t="s">
        <v>39</v>
      </c>
      <c r="AD605" s="2">
        <v>30000</v>
      </c>
      <c r="AE605" s="2">
        <v>0</v>
      </c>
      <c r="AF605" s="2">
        <v>0</v>
      </c>
      <c r="AG605" s="2">
        <v>0</v>
      </c>
      <c r="AH605" s="1" t="s">
        <v>1048</v>
      </c>
      <c r="AI605" s="1" t="s">
        <v>1049</v>
      </c>
      <c r="AJ605" s="1" t="s">
        <v>140</v>
      </c>
      <c r="AK605" s="1" t="s">
        <v>42</v>
      </c>
      <c r="AL605" s="1" t="s">
        <v>141</v>
      </c>
      <c r="AM605" s="1"/>
    </row>
    <row r="606" spans="1:39" x14ac:dyDescent="0.3">
      <c r="A606" s="1" t="s">
        <v>233</v>
      </c>
      <c r="B606" s="1" t="str">
        <f t="shared" si="27"/>
        <v>649</v>
      </c>
      <c r="C606" s="1" t="str">
        <f t="shared" si="28"/>
        <v>64</v>
      </c>
      <c r="D606" s="1" t="str">
        <f t="shared" si="29"/>
        <v>6</v>
      </c>
      <c r="E606" s="1" t="s">
        <v>1380</v>
      </c>
      <c r="F606" s="1" t="s">
        <v>1381</v>
      </c>
      <c r="G606" s="1" t="s">
        <v>1375</v>
      </c>
      <c r="H606" s="1" t="s">
        <v>1376</v>
      </c>
      <c r="I606" s="1" t="s">
        <v>1377</v>
      </c>
      <c r="J606" s="1" t="s">
        <v>1378</v>
      </c>
      <c r="K606" s="1" t="s">
        <v>1379</v>
      </c>
      <c r="L606" s="1" t="s">
        <v>1379</v>
      </c>
      <c r="M606" s="1"/>
      <c r="N606" s="1"/>
      <c r="O606" s="1"/>
      <c r="P606" s="1"/>
      <c r="Q606" s="1"/>
      <c r="R606" s="1" t="s">
        <v>405</v>
      </c>
      <c r="S606" s="1" t="s">
        <v>35</v>
      </c>
      <c r="T606" s="1" t="s">
        <v>53</v>
      </c>
      <c r="U606" s="1" t="s">
        <v>341</v>
      </c>
      <c r="V606" s="1" t="s">
        <v>1382</v>
      </c>
      <c r="W606" s="2">
        <v>0</v>
      </c>
      <c r="X606" s="2">
        <v>0</v>
      </c>
      <c r="Y606" s="2">
        <v>0</v>
      </c>
      <c r="Z606" s="2">
        <v>0</v>
      </c>
      <c r="AA606" s="2">
        <v>0</v>
      </c>
      <c r="AB606" s="2">
        <v>0</v>
      </c>
      <c r="AC606" s="1" t="s">
        <v>39</v>
      </c>
      <c r="AD606" s="2">
        <v>1000</v>
      </c>
      <c r="AE606" s="2">
        <v>1000</v>
      </c>
      <c r="AF606" s="2">
        <v>1000</v>
      </c>
      <c r="AG606" s="2">
        <v>1000</v>
      </c>
      <c r="AH606" s="1" t="s">
        <v>1048</v>
      </c>
      <c r="AI606" s="1" t="s">
        <v>1049</v>
      </c>
      <c r="AJ606" s="1" t="s">
        <v>140</v>
      </c>
      <c r="AK606" s="1" t="s">
        <v>42</v>
      </c>
      <c r="AL606" s="1" t="s">
        <v>141</v>
      </c>
      <c r="AM606" s="1"/>
    </row>
    <row r="607" spans="1:39" x14ac:dyDescent="0.3">
      <c r="A607" s="1" t="s">
        <v>233</v>
      </c>
      <c r="B607" s="1" t="str">
        <f t="shared" si="27"/>
        <v>740</v>
      </c>
      <c r="C607" s="1" t="str">
        <f t="shared" si="28"/>
        <v>74</v>
      </c>
      <c r="D607" s="1" t="str">
        <f t="shared" si="29"/>
        <v>7</v>
      </c>
      <c r="E607" s="1" t="s">
        <v>786</v>
      </c>
      <c r="F607" s="1" t="s">
        <v>787</v>
      </c>
      <c r="G607" s="1" t="s">
        <v>1375</v>
      </c>
      <c r="H607" s="1" t="s">
        <v>1376</v>
      </c>
      <c r="I607" s="1" t="s">
        <v>1377</v>
      </c>
      <c r="J607" s="1" t="s">
        <v>1378</v>
      </c>
      <c r="K607" s="1" t="s">
        <v>1379</v>
      </c>
      <c r="L607" s="1" t="s">
        <v>1379</v>
      </c>
      <c r="M607" s="1"/>
      <c r="N607" s="1"/>
      <c r="O607" s="1"/>
      <c r="P607" s="1"/>
      <c r="Q607" s="1"/>
      <c r="R607" s="1" t="s">
        <v>242</v>
      </c>
      <c r="S607" s="1" t="s">
        <v>35</v>
      </c>
      <c r="T607" s="1" t="s">
        <v>36</v>
      </c>
      <c r="U607" s="1" t="s">
        <v>331</v>
      </c>
      <c r="V607" s="1" t="s">
        <v>1383</v>
      </c>
      <c r="W607" s="2">
        <v>1040</v>
      </c>
      <c r="X607" s="2">
        <v>22500</v>
      </c>
      <c r="Y607" s="2">
        <v>0</v>
      </c>
      <c r="Z607" s="2">
        <v>0</v>
      </c>
      <c r="AA607" s="2">
        <v>22500</v>
      </c>
      <c r="AB607" s="2">
        <v>0</v>
      </c>
      <c r="AC607" s="1" t="s">
        <v>39</v>
      </c>
      <c r="AD607" s="2">
        <v>48960</v>
      </c>
      <c r="AE607" s="2">
        <v>0</v>
      </c>
      <c r="AF607" s="2">
        <v>0</v>
      </c>
      <c r="AG607" s="2">
        <v>0</v>
      </c>
      <c r="AH607" s="1" t="s">
        <v>1048</v>
      </c>
      <c r="AI607" s="1" t="s">
        <v>1049</v>
      </c>
      <c r="AJ607" s="1" t="s">
        <v>140</v>
      </c>
      <c r="AK607" s="1" t="s">
        <v>42</v>
      </c>
      <c r="AL607" s="1" t="s">
        <v>141</v>
      </c>
      <c r="AM607" s="1"/>
    </row>
    <row r="608" spans="1:39" x14ac:dyDescent="0.3">
      <c r="A608" s="1" t="s">
        <v>233</v>
      </c>
      <c r="B608" s="1" t="str">
        <f t="shared" si="27"/>
        <v>150</v>
      </c>
      <c r="C608" s="1" t="str">
        <f t="shared" si="28"/>
        <v>15</v>
      </c>
      <c r="D608" s="1" t="str">
        <f t="shared" si="29"/>
        <v>1</v>
      </c>
      <c r="E608" s="1" t="s">
        <v>124</v>
      </c>
      <c r="F608" s="1" t="s">
        <v>125</v>
      </c>
      <c r="G608" s="1" t="s">
        <v>1384</v>
      </c>
      <c r="H608" s="1" t="s">
        <v>1385</v>
      </c>
      <c r="I608" s="1" t="s">
        <v>130</v>
      </c>
      <c r="J608" s="1" t="s">
        <v>1386</v>
      </c>
      <c r="K608" s="1" t="s">
        <v>130</v>
      </c>
      <c r="L608" s="1" t="s">
        <v>130</v>
      </c>
      <c r="M608" s="1" t="s">
        <v>1043</v>
      </c>
      <c r="N608" s="1" t="s">
        <v>1044</v>
      </c>
      <c r="O608" s="1" t="s">
        <v>1387</v>
      </c>
      <c r="P608" s="1" t="s">
        <v>1387</v>
      </c>
      <c r="Q608" s="1"/>
      <c r="R608" s="1" t="s">
        <v>625</v>
      </c>
      <c r="S608" s="1" t="s">
        <v>71</v>
      </c>
      <c r="T608" s="1" t="s">
        <v>36</v>
      </c>
      <c r="U608" s="1" t="s">
        <v>341</v>
      </c>
      <c r="V608" s="1" t="s">
        <v>1388</v>
      </c>
      <c r="W608" s="2">
        <v>0</v>
      </c>
      <c r="X608" s="2">
        <v>0</v>
      </c>
      <c r="Y608" s="2">
        <v>0</v>
      </c>
      <c r="Z608" s="2">
        <v>0</v>
      </c>
      <c r="AA608" s="2">
        <v>0</v>
      </c>
      <c r="AB608" s="2">
        <v>0</v>
      </c>
      <c r="AC608" s="1" t="s">
        <v>39</v>
      </c>
      <c r="AD608" s="2">
        <v>29263</v>
      </c>
      <c r="AE608" s="2">
        <v>0</v>
      </c>
      <c r="AF608" s="2">
        <v>0</v>
      </c>
      <c r="AG608" s="2">
        <v>0</v>
      </c>
      <c r="AH608" s="1" t="s">
        <v>1048</v>
      </c>
      <c r="AI608" s="1" t="s">
        <v>1049</v>
      </c>
      <c r="AJ608" s="1" t="s">
        <v>140</v>
      </c>
      <c r="AK608" s="1" t="s">
        <v>42</v>
      </c>
      <c r="AL608" s="1" t="s">
        <v>141</v>
      </c>
      <c r="AM608" s="1" t="s">
        <v>1302</v>
      </c>
    </row>
    <row r="609" spans="1:39" x14ac:dyDescent="0.3">
      <c r="A609" s="1" t="s">
        <v>233</v>
      </c>
      <c r="B609" s="1" t="str">
        <f t="shared" si="27"/>
        <v>214</v>
      </c>
      <c r="C609" s="1" t="str">
        <f t="shared" si="28"/>
        <v>21</v>
      </c>
      <c r="D609" s="1" t="str">
        <f t="shared" si="29"/>
        <v>2</v>
      </c>
      <c r="E609" s="1" t="s">
        <v>1050</v>
      </c>
      <c r="F609" s="1" t="s">
        <v>1051</v>
      </c>
      <c r="G609" s="1" t="s">
        <v>1384</v>
      </c>
      <c r="H609" s="1" t="s">
        <v>1385</v>
      </c>
      <c r="I609" s="1" t="s">
        <v>130</v>
      </c>
      <c r="J609" s="1" t="s">
        <v>1386</v>
      </c>
      <c r="K609" s="1" t="s">
        <v>130</v>
      </c>
      <c r="L609" s="1" t="s">
        <v>130</v>
      </c>
      <c r="M609" s="1" t="s">
        <v>1043</v>
      </c>
      <c r="N609" s="1" t="s">
        <v>1044</v>
      </c>
      <c r="O609" s="1" t="s">
        <v>1387</v>
      </c>
      <c r="P609" s="1" t="s">
        <v>1387</v>
      </c>
      <c r="Q609" s="1"/>
      <c r="R609" s="1" t="s">
        <v>70</v>
      </c>
      <c r="S609" s="1" t="s">
        <v>71</v>
      </c>
      <c r="T609" s="1" t="s">
        <v>53</v>
      </c>
      <c r="U609" s="1" t="s">
        <v>341</v>
      </c>
      <c r="V609" s="1" t="s">
        <v>1386</v>
      </c>
      <c r="W609" s="2">
        <v>0</v>
      </c>
      <c r="X609" s="2">
        <v>9000</v>
      </c>
      <c r="Y609" s="2">
        <v>0</v>
      </c>
      <c r="Z609" s="2">
        <v>0</v>
      </c>
      <c r="AA609" s="2">
        <v>9000</v>
      </c>
      <c r="AB609" s="2">
        <v>0</v>
      </c>
      <c r="AC609" s="1" t="s">
        <v>39</v>
      </c>
      <c r="AD609" s="2">
        <v>20000</v>
      </c>
      <c r="AE609" s="2">
        <v>0</v>
      </c>
      <c r="AF609" s="2">
        <v>0</v>
      </c>
      <c r="AG609" s="2">
        <v>0</v>
      </c>
      <c r="AH609" s="1" t="s">
        <v>1048</v>
      </c>
      <c r="AI609" s="1" t="s">
        <v>1049</v>
      </c>
      <c r="AJ609" s="1" t="s">
        <v>140</v>
      </c>
      <c r="AK609" s="1" t="s">
        <v>42</v>
      </c>
      <c r="AL609" s="1" t="s">
        <v>141</v>
      </c>
      <c r="AM609" s="1" t="s">
        <v>1302</v>
      </c>
    </row>
    <row r="610" spans="1:39" x14ac:dyDescent="0.3">
      <c r="A610" s="1" t="s">
        <v>233</v>
      </c>
      <c r="B610" s="1" t="str">
        <f t="shared" si="27"/>
        <v>740</v>
      </c>
      <c r="C610" s="1" t="str">
        <f t="shared" si="28"/>
        <v>74</v>
      </c>
      <c r="D610" s="1" t="str">
        <f t="shared" si="29"/>
        <v>7</v>
      </c>
      <c r="E610" s="1" t="s">
        <v>786</v>
      </c>
      <c r="F610" s="1" t="s">
        <v>787</v>
      </c>
      <c r="G610" s="1" t="s">
        <v>1384</v>
      </c>
      <c r="H610" s="1" t="s">
        <v>1385</v>
      </c>
      <c r="I610" s="1" t="s">
        <v>130</v>
      </c>
      <c r="J610" s="1" t="s">
        <v>1386</v>
      </c>
      <c r="K610" s="1" t="s">
        <v>130</v>
      </c>
      <c r="L610" s="1" t="s">
        <v>130</v>
      </c>
      <c r="M610" s="1"/>
      <c r="N610" s="1"/>
      <c r="O610" s="1"/>
      <c r="P610" s="1"/>
      <c r="Q610" s="1"/>
      <c r="R610" s="1" t="s">
        <v>242</v>
      </c>
      <c r="S610" s="1" t="s">
        <v>35</v>
      </c>
      <c r="T610" s="1" t="s">
        <v>36</v>
      </c>
      <c r="U610" s="1" t="s">
        <v>341</v>
      </c>
      <c r="V610" s="1" t="s">
        <v>1389</v>
      </c>
      <c r="W610" s="2">
        <v>0</v>
      </c>
      <c r="X610" s="2">
        <v>0</v>
      </c>
      <c r="Y610" s="2">
        <v>0</v>
      </c>
      <c r="Z610" s="2">
        <v>0</v>
      </c>
      <c r="AA610" s="2">
        <v>0</v>
      </c>
      <c r="AB610" s="2">
        <v>0</v>
      </c>
      <c r="AC610" s="1" t="s">
        <v>39</v>
      </c>
      <c r="AD610" s="2">
        <v>26814.13</v>
      </c>
      <c r="AE610" s="2">
        <v>0</v>
      </c>
      <c r="AF610" s="2">
        <v>0</v>
      </c>
      <c r="AG610" s="2">
        <v>0</v>
      </c>
      <c r="AH610" s="1" t="s">
        <v>1048</v>
      </c>
      <c r="AI610" s="1" t="s">
        <v>1049</v>
      </c>
      <c r="AJ610" s="1" t="s">
        <v>140</v>
      </c>
      <c r="AK610" s="1" t="s">
        <v>42</v>
      </c>
      <c r="AL610" s="1" t="s">
        <v>141</v>
      </c>
      <c r="AM610" s="1" t="s">
        <v>1302</v>
      </c>
    </row>
    <row r="611" spans="1:39" x14ac:dyDescent="0.3">
      <c r="A611" s="1" t="s">
        <v>233</v>
      </c>
      <c r="B611" s="1" t="str">
        <f t="shared" si="27"/>
        <v>600</v>
      </c>
      <c r="C611" s="1" t="str">
        <f t="shared" si="28"/>
        <v>60</v>
      </c>
      <c r="D611" s="1" t="str">
        <f t="shared" si="29"/>
        <v>6</v>
      </c>
      <c r="E611" s="1" t="s">
        <v>182</v>
      </c>
      <c r="F611" s="1" t="s">
        <v>183</v>
      </c>
      <c r="G611" s="1" t="s">
        <v>1390</v>
      </c>
      <c r="H611" s="1" t="s">
        <v>1391</v>
      </c>
      <c r="I611" s="1" t="s">
        <v>1392</v>
      </c>
      <c r="J611" s="1" t="s">
        <v>1393</v>
      </c>
      <c r="K611" s="1" t="s">
        <v>1394</v>
      </c>
      <c r="L611" s="1" t="s">
        <v>1394</v>
      </c>
      <c r="M611" s="1"/>
      <c r="N611" s="1"/>
      <c r="O611" s="1"/>
      <c r="P611" s="1"/>
      <c r="Q611" s="1"/>
      <c r="R611" s="1" t="s">
        <v>70</v>
      </c>
      <c r="S611" s="1" t="s">
        <v>35</v>
      </c>
      <c r="T611" s="1" t="s">
        <v>53</v>
      </c>
      <c r="U611" s="1" t="s">
        <v>200</v>
      </c>
      <c r="V611" s="1" t="s">
        <v>1395</v>
      </c>
      <c r="W611" s="2">
        <v>0</v>
      </c>
      <c r="X611" s="2">
        <v>0</v>
      </c>
      <c r="Y611" s="2">
        <v>0</v>
      </c>
      <c r="Z611" s="2">
        <v>0</v>
      </c>
      <c r="AA611" s="2">
        <v>0</v>
      </c>
      <c r="AB611" s="2">
        <v>0</v>
      </c>
      <c r="AC611" s="1" t="s">
        <v>39</v>
      </c>
      <c r="AD611" s="2">
        <v>620</v>
      </c>
      <c r="AE611" s="2">
        <v>620</v>
      </c>
      <c r="AF611" s="2">
        <v>620</v>
      </c>
      <c r="AG611" s="2">
        <v>620</v>
      </c>
      <c r="AH611" s="1" t="s">
        <v>106</v>
      </c>
      <c r="AI611" s="1" t="s">
        <v>107</v>
      </c>
      <c r="AJ611" s="1" t="s">
        <v>511</v>
      </c>
      <c r="AK611" s="1" t="s">
        <v>42</v>
      </c>
      <c r="AL611" s="1" t="s">
        <v>77</v>
      </c>
      <c r="AM611" s="1" t="s">
        <v>1396</v>
      </c>
    </row>
    <row r="612" spans="1:39" x14ac:dyDescent="0.3">
      <c r="A612" s="1" t="s">
        <v>233</v>
      </c>
      <c r="B612" s="1" t="str">
        <f t="shared" si="27"/>
        <v>600</v>
      </c>
      <c r="C612" s="1" t="str">
        <f t="shared" si="28"/>
        <v>60</v>
      </c>
      <c r="D612" s="1" t="str">
        <f t="shared" si="29"/>
        <v>6</v>
      </c>
      <c r="E612" s="1" t="s">
        <v>182</v>
      </c>
      <c r="F612" s="1" t="s">
        <v>183</v>
      </c>
      <c r="G612" s="1" t="s">
        <v>1390</v>
      </c>
      <c r="H612" s="1" t="s">
        <v>1391</v>
      </c>
      <c r="I612" s="1" t="s">
        <v>92</v>
      </c>
      <c r="J612" s="1"/>
      <c r="K612" s="1" t="s">
        <v>93</v>
      </c>
      <c r="L612" s="1" t="s">
        <v>93</v>
      </c>
      <c r="M612" s="1"/>
      <c r="N612" s="1"/>
      <c r="O612" s="1"/>
      <c r="P612" s="1"/>
      <c r="Q612" s="1"/>
      <c r="R612" s="1"/>
      <c r="S612" s="1" t="s">
        <v>35</v>
      </c>
      <c r="T612" s="1" t="s">
        <v>53</v>
      </c>
      <c r="U612" s="1" t="s">
        <v>949</v>
      </c>
      <c r="V612" s="1" t="s">
        <v>1397</v>
      </c>
      <c r="W612" s="2">
        <v>0</v>
      </c>
      <c r="X612" s="2">
        <v>620</v>
      </c>
      <c r="Y612" s="2">
        <v>0</v>
      </c>
      <c r="Z612" s="2">
        <v>0</v>
      </c>
      <c r="AA612" s="2">
        <v>620</v>
      </c>
      <c r="AB612" s="2">
        <v>620</v>
      </c>
      <c r="AC612" s="1" t="s">
        <v>39</v>
      </c>
      <c r="AD612" s="2">
        <v>620</v>
      </c>
      <c r="AE612" s="2">
        <v>620</v>
      </c>
      <c r="AF612" s="2">
        <v>620</v>
      </c>
      <c r="AG612" s="2">
        <v>620</v>
      </c>
      <c r="AH612" s="1" t="s">
        <v>106</v>
      </c>
      <c r="AI612" s="1" t="s">
        <v>107</v>
      </c>
      <c r="AJ612" s="1" t="s">
        <v>96</v>
      </c>
      <c r="AK612" s="1" t="s">
        <v>42</v>
      </c>
      <c r="AL612" s="1" t="s">
        <v>97</v>
      </c>
      <c r="AM612" s="1"/>
    </row>
    <row r="613" spans="1:39" x14ac:dyDescent="0.3">
      <c r="A613" s="1" t="s">
        <v>233</v>
      </c>
      <c r="B613" s="1" t="str">
        <f t="shared" si="27"/>
        <v>600</v>
      </c>
      <c r="C613" s="1" t="str">
        <f t="shared" si="28"/>
        <v>60</v>
      </c>
      <c r="D613" s="1" t="str">
        <f t="shared" si="29"/>
        <v>6</v>
      </c>
      <c r="E613" s="1" t="s">
        <v>182</v>
      </c>
      <c r="F613" s="1" t="s">
        <v>183</v>
      </c>
      <c r="G613" s="1" t="s">
        <v>1390</v>
      </c>
      <c r="H613" s="1" t="s">
        <v>1391</v>
      </c>
      <c r="I613" s="1" t="s">
        <v>936</v>
      </c>
      <c r="J613" s="1"/>
      <c r="K613" s="1" t="s">
        <v>93</v>
      </c>
      <c r="L613" s="1" t="s">
        <v>93</v>
      </c>
      <c r="M613" s="1"/>
      <c r="N613" s="1"/>
      <c r="O613" s="1"/>
      <c r="P613" s="1"/>
      <c r="Q613" s="1"/>
      <c r="R613" s="1"/>
      <c r="S613" s="1" t="s">
        <v>35</v>
      </c>
      <c r="T613" s="1" t="s">
        <v>53</v>
      </c>
      <c r="U613" s="1" t="s">
        <v>341</v>
      </c>
      <c r="V613" s="1" t="s">
        <v>1398</v>
      </c>
      <c r="W613" s="2">
        <v>0</v>
      </c>
      <c r="X613" s="2">
        <v>620</v>
      </c>
      <c r="Y613" s="2">
        <v>0</v>
      </c>
      <c r="Z613" s="2">
        <v>0</v>
      </c>
      <c r="AA613" s="2">
        <v>620</v>
      </c>
      <c r="AB613" s="2">
        <v>620</v>
      </c>
      <c r="AC613" s="1" t="s">
        <v>39</v>
      </c>
      <c r="AD613" s="2">
        <v>620</v>
      </c>
      <c r="AE613" s="2">
        <v>620</v>
      </c>
      <c r="AF613" s="2">
        <v>620</v>
      </c>
      <c r="AG613" s="2">
        <v>620</v>
      </c>
      <c r="AH613" s="1" t="s">
        <v>106</v>
      </c>
      <c r="AI613" s="1" t="s">
        <v>107</v>
      </c>
      <c r="AJ613" s="1" t="s">
        <v>96</v>
      </c>
      <c r="AK613" s="1" t="s">
        <v>42</v>
      </c>
      <c r="AL613" s="1" t="s">
        <v>97</v>
      </c>
      <c r="AM613" s="1"/>
    </row>
    <row r="614" spans="1:39" x14ac:dyDescent="0.3">
      <c r="A614" s="1" t="s">
        <v>233</v>
      </c>
      <c r="B614" s="1" t="str">
        <f t="shared" si="27"/>
        <v>600</v>
      </c>
      <c r="C614" s="1" t="str">
        <f t="shared" si="28"/>
        <v>60</v>
      </c>
      <c r="D614" s="1" t="str">
        <f t="shared" si="29"/>
        <v>6</v>
      </c>
      <c r="E614" s="1" t="s">
        <v>182</v>
      </c>
      <c r="F614" s="1" t="s">
        <v>183</v>
      </c>
      <c r="G614" s="1" t="s">
        <v>1390</v>
      </c>
      <c r="H614" s="1" t="s">
        <v>1391</v>
      </c>
      <c r="I614" s="1" t="s">
        <v>168</v>
      </c>
      <c r="J614" s="1"/>
      <c r="K614" s="1" t="s">
        <v>93</v>
      </c>
      <c r="L614" s="1" t="s">
        <v>93</v>
      </c>
      <c r="M614" s="1"/>
      <c r="N614" s="1"/>
      <c r="O614" s="1"/>
      <c r="P614" s="1"/>
      <c r="Q614" s="1"/>
      <c r="R614" s="1"/>
      <c r="S614" s="1" t="s">
        <v>35</v>
      </c>
      <c r="T614" s="1" t="s">
        <v>53</v>
      </c>
      <c r="U614" s="1" t="s">
        <v>72</v>
      </c>
      <c r="V614" s="1" t="s">
        <v>1399</v>
      </c>
      <c r="W614" s="2">
        <v>399.06</v>
      </c>
      <c r="X614" s="2">
        <v>554.07000000000005</v>
      </c>
      <c r="Y614" s="2">
        <v>65.930000000000007</v>
      </c>
      <c r="Z614" s="2">
        <v>0</v>
      </c>
      <c r="AA614" s="2">
        <v>620</v>
      </c>
      <c r="AB614" s="2">
        <v>620</v>
      </c>
      <c r="AC614" s="1" t="s">
        <v>39</v>
      </c>
      <c r="AD614" s="2">
        <v>620</v>
      </c>
      <c r="AE614" s="2">
        <v>620</v>
      </c>
      <c r="AF614" s="2">
        <v>620</v>
      </c>
      <c r="AG614" s="2">
        <v>620</v>
      </c>
      <c r="AH614" s="1" t="s">
        <v>106</v>
      </c>
      <c r="AI614" s="1" t="s">
        <v>107</v>
      </c>
      <c r="AJ614" s="1" t="s">
        <v>96</v>
      </c>
      <c r="AK614" s="1" t="s">
        <v>42</v>
      </c>
      <c r="AL614" s="1" t="s">
        <v>97</v>
      </c>
      <c r="AM614" s="1"/>
    </row>
    <row r="615" spans="1:39" x14ac:dyDescent="0.3">
      <c r="A615" s="1" t="s">
        <v>233</v>
      </c>
      <c r="B615" s="1" t="str">
        <f t="shared" si="27"/>
        <v>600</v>
      </c>
      <c r="C615" s="1" t="str">
        <f t="shared" si="28"/>
        <v>60</v>
      </c>
      <c r="D615" s="1" t="str">
        <f t="shared" si="29"/>
        <v>6</v>
      </c>
      <c r="E615" s="1" t="s">
        <v>182</v>
      </c>
      <c r="F615" s="1" t="s">
        <v>183</v>
      </c>
      <c r="G615" s="1" t="s">
        <v>1390</v>
      </c>
      <c r="H615" s="1" t="s">
        <v>1391</v>
      </c>
      <c r="I615" s="1" t="s">
        <v>170</v>
      </c>
      <c r="J615" s="1"/>
      <c r="K615" s="1" t="s">
        <v>93</v>
      </c>
      <c r="L615" s="1" t="s">
        <v>93</v>
      </c>
      <c r="M615" s="1"/>
      <c r="N615" s="1"/>
      <c r="O615" s="1"/>
      <c r="P615" s="1"/>
      <c r="Q615" s="1"/>
      <c r="R615" s="1"/>
      <c r="S615" s="1" t="s">
        <v>35</v>
      </c>
      <c r="T615" s="1" t="s">
        <v>53</v>
      </c>
      <c r="U615" s="1" t="s">
        <v>200</v>
      </c>
      <c r="V615" s="1" t="s">
        <v>1400</v>
      </c>
      <c r="W615" s="2">
        <v>353.82</v>
      </c>
      <c r="X615" s="2">
        <v>428.5</v>
      </c>
      <c r="Y615" s="2">
        <v>191.5</v>
      </c>
      <c r="Z615" s="2">
        <v>191.5</v>
      </c>
      <c r="AA615" s="2">
        <v>620</v>
      </c>
      <c r="AB615" s="2">
        <v>620</v>
      </c>
      <c r="AC615" s="1" t="s">
        <v>39</v>
      </c>
      <c r="AD615" s="2">
        <v>620</v>
      </c>
      <c r="AE615" s="2">
        <v>620</v>
      </c>
      <c r="AF615" s="2">
        <v>620</v>
      </c>
      <c r="AG615" s="2">
        <v>620</v>
      </c>
      <c r="AH615" s="1" t="s">
        <v>106</v>
      </c>
      <c r="AI615" s="1" t="s">
        <v>107</v>
      </c>
      <c r="AJ615" s="1" t="s">
        <v>96</v>
      </c>
      <c r="AK615" s="1" t="s">
        <v>42</v>
      </c>
      <c r="AL615" s="1" t="s">
        <v>97</v>
      </c>
      <c r="AM615" s="1"/>
    </row>
    <row r="616" spans="1:39" x14ac:dyDescent="0.3">
      <c r="A616" s="1" t="s">
        <v>233</v>
      </c>
      <c r="B616" s="1" t="str">
        <f t="shared" si="27"/>
        <v>600</v>
      </c>
      <c r="C616" s="1" t="str">
        <f t="shared" si="28"/>
        <v>60</v>
      </c>
      <c r="D616" s="1" t="str">
        <f t="shared" si="29"/>
        <v>6</v>
      </c>
      <c r="E616" s="1" t="s">
        <v>182</v>
      </c>
      <c r="F616" s="1" t="s">
        <v>183</v>
      </c>
      <c r="G616" s="1" t="s">
        <v>1390</v>
      </c>
      <c r="H616" s="1" t="s">
        <v>1391</v>
      </c>
      <c r="I616" s="1" t="s">
        <v>172</v>
      </c>
      <c r="J616" s="1"/>
      <c r="K616" s="1" t="s">
        <v>93</v>
      </c>
      <c r="L616" s="1" t="s">
        <v>93</v>
      </c>
      <c r="M616" s="1"/>
      <c r="N616" s="1"/>
      <c r="O616" s="1"/>
      <c r="P616" s="1"/>
      <c r="Q616" s="1"/>
      <c r="R616" s="1"/>
      <c r="S616" s="1" t="s">
        <v>35</v>
      </c>
      <c r="T616" s="1" t="s">
        <v>53</v>
      </c>
      <c r="U616" s="1" t="s">
        <v>341</v>
      </c>
      <c r="V616" s="1" t="s">
        <v>1401</v>
      </c>
      <c r="W616" s="2">
        <v>11.37</v>
      </c>
      <c r="X616" s="2">
        <v>620</v>
      </c>
      <c r="Y616" s="2">
        <v>0</v>
      </c>
      <c r="Z616" s="2">
        <v>0</v>
      </c>
      <c r="AA616" s="2">
        <v>620</v>
      </c>
      <c r="AB616" s="2">
        <v>620</v>
      </c>
      <c r="AC616" s="1" t="s">
        <v>39</v>
      </c>
      <c r="AD616" s="2">
        <v>620</v>
      </c>
      <c r="AE616" s="2">
        <v>620</v>
      </c>
      <c r="AF616" s="2">
        <v>620</v>
      </c>
      <c r="AG616" s="2">
        <v>620</v>
      </c>
      <c r="AH616" s="1" t="s">
        <v>106</v>
      </c>
      <c r="AI616" s="1" t="s">
        <v>107</v>
      </c>
      <c r="AJ616" s="1" t="s">
        <v>96</v>
      </c>
      <c r="AK616" s="1" t="s">
        <v>42</v>
      </c>
      <c r="AL616" s="1" t="s">
        <v>97</v>
      </c>
      <c r="AM616" s="1"/>
    </row>
    <row r="617" spans="1:39" x14ac:dyDescent="0.3">
      <c r="A617" s="1" t="s">
        <v>233</v>
      </c>
      <c r="B617" s="1" t="str">
        <f t="shared" si="27"/>
        <v>600</v>
      </c>
      <c r="C617" s="1" t="str">
        <f t="shared" si="28"/>
        <v>60</v>
      </c>
      <c r="D617" s="1" t="str">
        <f t="shared" si="29"/>
        <v>6</v>
      </c>
      <c r="E617" s="1" t="s">
        <v>182</v>
      </c>
      <c r="F617" s="1" t="s">
        <v>183</v>
      </c>
      <c r="G617" s="1" t="s">
        <v>1390</v>
      </c>
      <c r="H617" s="1" t="s">
        <v>1391</v>
      </c>
      <c r="I617" s="1" t="s">
        <v>284</v>
      </c>
      <c r="J617" s="1"/>
      <c r="K617" s="1" t="s">
        <v>93</v>
      </c>
      <c r="L617" s="1" t="s">
        <v>93</v>
      </c>
      <c r="M617" s="1"/>
      <c r="N617" s="1"/>
      <c r="O617" s="1"/>
      <c r="P617" s="1"/>
      <c r="Q617" s="1"/>
      <c r="R617" s="1"/>
      <c r="S617" s="1" t="s">
        <v>35</v>
      </c>
      <c r="T617" s="1" t="s">
        <v>53</v>
      </c>
      <c r="U617" s="1" t="s">
        <v>1402</v>
      </c>
      <c r="V617" s="1" t="s">
        <v>1403</v>
      </c>
      <c r="W617" s="2">
        <v>0</v>
      </c>
      <c r="X617" s="2">
        <v>620</v>
      </c>
      <c r="Y617" s="2">
        <v>0</v>
      </c>
      <c r="Z617" s="2">
        <v>0</v>
      </c>
      <c r="AA617" s="2">
        <v>620</v>
      </c>
      <c r="AB617" s="2">
        <v>620</v>
      </c>
      <c r="AC617" s="1" t="s">
        <v>39</v>
      </c>
      <c r="AD617" s="2">
        <v>620</v>
      </c>
      <c r="AE617" s="2">
        <v>620</v>
      </c>
      <c r="AF617" s="2">
        <v>620</v>
      </c>
      <c r="AG617" s="2">
        <v>620</v>
      </c>
      <c r="AH617" s="1" t="s">
        <v>106</v>
      </c>
      <c r="AI617" s="1" t="s">
        <v>107</v>
      </c>
      <c r="AJ617" s="1" t="s">
        <v>96</v>
      </c>
      <c r="AK617" s="1" t="s">
        <v>42</v>
      </c>
      <c r="AL617" s="1" t="s">
        <v>97</v>
      </c>
      <c r="AM617" s="1"/>
    </row>
    <row r="618" spans="1:39" x14ac:dyDescent="0.3">
      <c r="A618" s="1" t="s">
        <v>233</v>
      </c>
      <c r="B618" s="1" t="str">
        <f t="shared" si="27"/>
        <v>600</v>
      </c>
      <c r="C618" s="1" t="str">
        <f t="shared" si="28"/>
        <v>60</v>
      </c>
      <c r="D618" s="1" t="str">
        <f t="shared" si="29"/>
        <v>6</v>
      </c>
      <c r="E618" s="1" t="s">
        <v>182</v>
      </c>
      <c r="F618" s="1" t="s">
        <v>183</v>
      </c>
      <c r="G618" s="1" t="s">
        <v>1390</v>
      </c>
      <c r="H618" s="1" t="s">
        <v>1391</v>
      </c>
      <c r="I618" s="1" t="s">
        <v>316</v>
      </c>
      <c r="J618" s="1"/>
      <c r="K618" s="1" t="s">
        <v>93</v>
      </c>
      <c r="L618" s="1" t="s">
        <v>93</v>
      </c>
      <c r="M618" s="1"/>
      <c r="N618" s="1"/>
      <c r="O618" s="1"/>
      <c r="P618" s="1"/>
      <c r="Q618" s="1"/>
      <c r="R618" s="1"/>
      <c r="S618" s="1" t="s">
        <v>35</v>
      </c>
      <c r="T618" s="1" t="s">
        <v>53</v>
      </c>
      <c r="U618" s="1" t="s">
        <v>90</v>
      </c>
      <c r="V618" s="1" t="s">
        <v>1404</v>
      </c>
      <c r="W618" s="2">
        <v>486.2</v>
      </c>
      <c r="X618" s="2">
        <v>620</v>
      </c>
      <c r="Y618" s="2">
        <v>0</v>
      </c>
      <c r="Z618" s="2">
        <v>0</v>
      </c>
      <c r="AA618" s="2">
        <v>620</v>
      </c>
      <c r="AB618" s="2">
        <v>620</v>
      </c>
      <c r="AC618" s="1" t="s">
        <v>39</v>
      </c>
      <c r="AD618" s="2">
        <v>620</v>
      </c>
      <c r="AE618" s="2">
        <v>620</v>
      </c>
      <c r="AF618" s="2">
        <v>620</v>
      </c>
      <c r="AG618" s="2">
        <v>620</v>
      </c>
      <c r="AH618" s="1" t="s">
        <v>106</v>
      </c>
      <c r="AI618" s="1" t="s">
        <v>107</v>
      </c>
      <c r="AJ618" s="1" t="s">
        <v>96</v>
      </c>
      <c r="AK618" s="1" t="s">
        <v>42</v>
      </c>
      <c r="AL618" s="1" t="s">
        <v>97</v>
      </c>
      <c r="AM618" s="1"/>
    </row>
    <row r="619" spans="1:39" x14ac:dyDescent="0.3">
      <c r="A619" s="1" t="s">
        <v>233</v>
      </c>
      <c r="B619" s="1" t="str">
        <f t="shared" si="27"/>
        <v>600</v>
      </c>
      <c r="C619" s="1" t="str">
        <f t="shared" si="28"/>
        <v>60</v>
      </c>
      <c r="D619" s="1" t="str">
        <f t="shared" si="29"/>
        <v>6</v>
      </c>
      <c r="E619" s="1" t="s">
        <v>182</v>
      </c>
      <c r="F619" s="1" t="s">
        <v>183</v>
      </c>
      <c r="G619" s="1" t="s">
        <v>1390</v>
      </c>
      <c r="H619" s="1" t="s">
        <v>1391</v>
      </c>
      <c r="I619" s="1" t="s">
        <v>924</v>
      </c>
      <c r="J619" s="1"/>
      <c r="K619" s="1" t="s">
        <v>93</v>
      </c>
      <c r="L619" s="1" t="s">
        <v>93</v>
      </c>
      <c r="M619" s="1"/>
      <c r="N619" s="1"/>
      <c r="O619" s="1"/>
      <c r="P619" s="1"/>
      <c r="Q619" s="1"/>
      <c r="R619" s="1"/>
      <c r="S619" s="1" t="s">
        <v>35</v>
      </c>
      <c r="T619" s="1" t="s">
        <v>53</v>
      </c>
      <c r="U619" s="1" t="s">
        <v>341</v>
      </c>
      <c r="V619" s="1" t="s">
        <v>1405</v>
      </c>
      <c r="W619" s="2">
        <v>0</v>
      </c>
      <c r="X619" s="2">
        <v>620</v>
      </c>
      <c r="Y619" s="2">
        <v>0</v>
      </c>
      <c r="Z619" s="2">
        <v>0</v>
      </c>
      <c r="AA619" s="2">
        <v>620</v>
      </c>
      <c r="AB619" s="2">
        <v>620</v>
      </c>
      <c r="AC619" s="1" t="s">
        <v>39</v>
      </c>
      <c r="AD619" s="2">
        <v>620</v>
      </c>
      <c r="AE619" s="2">
        <v>620</v>
      </c>
      <c r="AF619" s="2">
        <v>620</v>
      </c>
      <c r="AG619" s="2">
        <v>620</v>
      </c>
      <c r="AH619" s="1" t="s">
        <v>106</v>
      </c>
      <c r="AI619" s="1" t="s">
        <v>107</v>
      </c>
      <c r="AJ619" s="1" t="s">
        <v>96</v>
      </c>
      <c r="AK619" s="1" t="s">
        <v>42</v>
      </c>
      <c r="AL619" s="1" t="s">
        <v>97</v>
      </c>
      <c r="AM619" s="1"/>
    </row>
    <row r="620" spans="1:39" x14ac:dyDescent="0.3">
      <c r="A620" s="1" t="s">
        <v>233</v>
      </c>
      <c r="B620" s="1" t="str">
        <f t="shared" si="27"/>
        <v>600</v>
      </c>
      <c r="C620" s="1" t="str">
        <f t="shared" si="28"/>
        <v>60</v>
      </c>
      <c r="D620" s="1" t="str">
        <f t="shared" si="29"/>
        <v>6</v>
      </c>
      <c r="E620" s="1" t="s">
        <v>182</v>
      </c>
      <c r="F620" s="1" t="s">
        <v>183</v>
      </c>
      <c r="G620" s="1" t="s">
        <v>1390</v>
      </c>
      <c r="H620" s="1" t="s">
        <v>1391</v>
      </c>
      <c r="I620" s="1" t="s">
        <v>962</v>
      </c>
      <c r="J620" s="1"/>
      <c r="K620" s="1" t="s">
        <v>93</v>
      </c>
      <c r="L620" s="1" t="s">
        <v>93</v>
      </c>
      <c r="M620" s="1"/>
      <c r="N620" s="1"/>
      <c r="O620" s="1"/>
      <c r="P620" s="1"/>
      <c r="Q620" s="1"/>
      <c r="R620" s="1"/>
      <c r="S620" s="1" t="s">
        <v>35</v>
      </c>
      <c r="T620" s="1" t="s">
        <v>53</v>
      </c>
      <c r="U620" s="1" t="s">
        <v>72</v>
      </c>
      <c r="V620" s="1" t="s">
        <v>1406</v>
      </c>
      <c r="W620" s="2">
        <v>8.84</v>
      </c>
      <c r="X620" s="2">
        <v>620</v>
      </c>
      <c r="Y620" s="2">
        <v>0</v>
      </c>
      <c r="Z620" s="2">
        <v>0</v>
      </c>
      <c r="AA620" s="2">
        <v>620</v>
      </c>
      <c r="AB620" s="2">
        <v>620</v>
      </c>
      <c r="AC620" s="1" t="s">
        <v>39</v>
      </c>
      <c r="AD620" s="2">
        <v>620</v>
      </c>
      <c r="AE620" s="2">
        <v>620</v>
      </c>
      <c r="AF620" s="2">
        <v>620</v>
      </c>
      <c r="AG620" s="2">
        <v>620</v>
      </c>
      <c r="AH620" s="1" t="s">
        <v>106</v>
      </c>
      <c r="AI620" s="1" t="s">
        <v>107</v>
      </c>
      <c r="AJ620" s="1" t="s">
        <v>96</v>
      </c>
      <c r="AK620" s="1" t="s">
        <v>42</v>
      </c>
      <c r="AL620" s="1" t="s">
        <v>97</v>
      </c>
      <c r="AM620" s="1"/>
    </row>
    <row r="621" spans="1:39" x14ac:dyDescent="0.3">
      <c r="A621" s="1" t="s">
        <v>233</v>
      </c>
      <c r="B621" s="1" t="str">
        <f t="shared" si="27"/>
        <v>600</v>
      </c>
      <c r="C621" s="1" t="str">
        <f t="shared" si="28"/>
        <v>60</v>
      </c>
      <c r="D621" s="1" t="str">
        <f t="shared" si="29"/>
        <v>6</v>
      </c>
      <c r="E621" s="1" t="s">
        <v>182</v>
      </c>
      <c r="F621" s="1" t="s">
        <v>183</v>
      </c>
      <c r="G621" s="1" t="s">
        <v>1390</v>
      </c>
      <c r="H621" s="1" t="s">
        <v>1391</v>
      </c>
      <c r="I621" s="1" t="s">
        <v>964</v>
      </c>
      <c r="J621" s="1"/>
      <c r="K621" s="1" t="s">
        <v>93</v>
      </c>
      <c r="L621" s="1" t="s">
        <v>93</v>
      </c>
      <c r="M621" s="1"/>
      <c r="N621" s="1"/>
      <c r="O621" s="1"/>
      <c r="P621" s="1"/>
      <c r="Q621" s="1"/>
      <c r="R621" s="1"/>
      <c r="S621" s="1" t="s">
        <v>35</v>
      </c>
      <c r="T621" s="1" t="s">
        <v>53</v>
      </c>
      <c r="U621" s="1" t="s">
        <v>94</v>
      </c>
      <c r="V621" s="1" t="s">
        <v>1407</v>
      </c>
      <c r="W621" s="2">
        <v>486.86</v>
      </c>
      <c r="X621" s="2">
        <v>620</v>
      </c>
      <c r="Y621" s="2">
        <v>0</v>
      </c>
      <c r="Z621" s="2">
        <v>0</v>
      </c>
      <c r="AA621" s="2">
        <v>620</v>
      </c>
      <c r="AB621" s="2">
        <v>620</v>
      </c>
      <c r="AC621" s="1" t="s">
        <v>39</v>
      </c>
      <c r="AD621" s="2">
        <v>620</v>
      </c>
      <c r="AE621" s="2">
        <v>620</v>
      </c>
      <c r="AF621" s="2">
        <v>620</v>
      </c>
      <c r="AG621" s="2">
        <v>620</v>
      </c>
      <c r="AH621" s="1" t="s">
        <v>106</v>
      </c>
      <c r="AI621" s="1" t="s">
        <v>107</v>
      </c>
      <c r="AJ621" s="1" t="s">
        <v>96</v>
      </c>
      <c r="AK621" s="1" t="s">
        <v>42</v>
      </c>
      <c r="AL621" s="1" t="s">
        <v>97</v>
      </c>
      <c r="AM621" s="1"/>
    </row>
    <row r="622" spans="1:39" x14ac:dyDescent="0.3">
      <c r="A622" s="1" t="s">
        <v>233</v>
      </c>
      <c r="B622" s="1" t="str">
        <f t="shared" si="27"/>
        <v>614</v>
      </c>
      <c r="C622" s="1" t="str">
        <f t="shared" si="28"/>
        <v>61</v>
      </c>
      <c r="D622" s="1" t="str">
        <f t="shared" si="29"/>
        <v>6</v>
      </c>
      <c r="E622" s="1" t="s">
        <v>463</v>
      </c>
      <c r="F622" s="1" t="s">
        <v>464</v>
      </c>
      <c r="G622" s="1" t="s">
        <v>1408</v>
      </c>
      <c r="H622" s="1" t="s">
        <v>1409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 t="s">
        <v>35</v>
      </c>
      <c r="T622" s="1" t="s">
        <v>53</v>
      </c>
      <c r="U622" s="1" t="s">
        <v>278</v>
      </c>
      <c r="V622" s="1" t="s">
        <v>1410</v>
      </c>
      <c r="W622" s="2">
        <v>372.19</v>
      </c>
      <c r="X622" s="2">
        <v>-109.92</v>
      </c>
      <c r="Y622" s="2">
        <v>509.92</v>
      </c>
      <c r="Z622" s="2">
        <v>509.92</v>
      </c>
      <c r="AA622" s="2">
        <v>400</v>
      </c>
      <c r="AB622" s="2">
        <v>100</v>
      </c>
      <c r="AC622" s="1" t="s">
        <v>39</v>
      </c>
      <c r="AD622" s="2">
        <v>300</v>
      </c>
      <c r="AE622" s="2">
        <v>300</v>
      </c>
      <c r="AF622" s="2">
        <v>300</v>
      </c>
      <c r="AG622" s="2">
        <v>300</v>
      </c>
      <c r="AH622" s="1" t="s">
        <v>1048</v>
      </c>
      <c r="AI622" s="1" t="s">
        <v>1049</v>
      </c>
      <c r="AJ622" s="1"/>
      <c r="AK622" s="1" t="s">
        <v>42</v>
      </c>
      <c r="AL622" s="1"/>
      <c r="AM622" s="1"/>
    </row>
    <row r="623" spans="1:39" x14ac:dyDescent="0.3">
      <c r="A623" s="1" t="s">
        <v>233</v>
      </c>
      <c r="B623" s="1" t="str">
        <f t="shared" si="27"/>
        <v>620</v>
      </c>
      <c r="C623" s="1" t="str">
        <f t="shared" si="28"/>
        <v>62</v>
      </c>
      <c r="D623" s="1" t="str">
        <f t="shared" si="29"/>
        <v>6</v>
      </c>
      <c r="E623" s="1" t="s">
        <v>571</v>
      </c>
      <c r="F623" s="1" t="s">
        <v>572</v>
      </c>
      <c r="G623" s="1" t="s">
        <v>1408</v>
      </c>
      <c r="H623" s="1" t="s">
        <v>1409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 t="s">
        <v>35</v>
      </c>
      <c r="T623" s="1" t="s">
        <v>53</v>
      </c>
      <c r="U623" s="1" t="s">
        <v>37</v>
      </c>
      <c r="V623" s="1" t="s">
        <v>471</v>
      </c>
      <c r="W623" s="2">
        <v>49535.56</v>
      </c>
      <c r="X623" s="2">
        <v>4081</v>
      </c>
      <c r="Y623" s="2">
        <v>46930.28</v>
      </c>
      <c r="Z623" s="2">
        <v>46930.28</v>
      </c>
      <c r="AA623" s="2">
        <v>51011.28</v>
      </c>
      <c r="AB623" s="2">
        <v>51368.81</v>
      </c>
      <c r="AC623" s="1" t="s">
        <v>39</v>
      </c>
      <c r="AD623" s="2">
        <v>52808.1</v>
      </c>
      <c r="AE623" s="2">
        <v>52808.1</v>
      </c>
      <c r="AF623" s="2">
        <v>53864.26</v>
      </c>
      <c r="AG623" s="2">
        <v>53864.26</v>
      </c>
      <c r="AH623" s="1" t="s">
        <v>1048</v>
      </c>
      <c r="AI623" s="1" t="s">
        <v>1049</v>
      </c>
      <c r="AJ623" s="1"/>
      <c r="AK623" s="1" t="s">
        <v>42</v>
      </c>
      <c r="AL623" s="1"/>
      <c r="AM623" s="1"/>
    </row>
    <row r="624" spans="1:39" x14ac:dyDescent="0.3">
      <c r="A624" s="1" t="s">
        <v>233</v>
      </c>
      <c r="B624" s="1" t="str">
        <f t="shared" si="27"/>
        <v>620</v>
      </c>
      <c r="C624" s="1" t="str">
        <f t="shared" si="28"/>
        <v>62</v>
      </c>
      <c r="D624" s="1" t="str">
        <f t="shared" si="29"/>
        <v>6</v>
      </c>
      <c r="E624" s="1" t="s">
        <v>573</v>
      </c>
      <c r="F624" s="1" t="s">
        <v>574</v>
      </c>
      <c r="G624" s="1" t="s">
        <v>1408</v>
      </c>
      <c r="H624" s="1" t="s">
        <v>1409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 t="s">
        <v>35</v>
      </c>
      <c r="T624" s="1" t="s">
        <v>53</v>
      </c>
      <c r="U624" s="1" t="s">
        <v>37</v>
      </c>
      <c r="V624" s="1" t="s">
        <v>471</v>
      </c>
      <c r="W624" s="2">
        <v>3723.03</v>
      </c>
      <c r="X624" s="2">
        <v>0</v>
      </c>
      <c r="Y624" s="2">
        <v>3910.87</v>
      </c>
      <c r="Z624" s="2">
        <v>3910.87</v>
      </c>
      <c r="AA624" s="2">
        <v>3910.87</v>
      </c>
      <c r="AB624" s="2">
        <v>3910.87</v>
      </c>
      <c r="AC624" s="1" t="s">
        <v>39</v>
      </c>
      <c r="AD624" s="2">
        <v>3990</v>
      </c>
      <c r="AE624" s="2">
        <v>3990</v>
      </c>
      <c r="AF624" s="2">
        <v>4070</v>
      </c>
      <c r="AG624" s="2">
        <v>4070</v>
      </c>
      <c r="AH624" s="1" t="s">
        <v>1048</v>
      </c>
      <c r="AI624" s="1" t="s">
        <v>1049</v>
      </c>
      <c r="AJ624" s="1"/>
      <c r="AK624" s="1" t="s">
        <v>42</v>
      </c>
      <c r="AL624" s="1"/>
      <c r="AM624" s="1"/>
    </row>
    <row r="625" spans="1:39" x14ac:dyDescent="0.3">
      <c r="A625" s="1" t="s">
        <v>233</v>
      </c>
      <c r="B625" s="1" t="str">
        <f t="shared" si="27"/>
        <v>620</v>
      </c>
      <c r="C625" s="1" t="str">
        <f t="shared" si="28"/>
        <v>62</v>
      </c>
      <c r="D625" s="1" t="str">
        <f t="shared" si="29"/>
        <v>6</v>
      </c>
      <c r="E625" s="1" t="s">
        <v>575</v>
      </c>
      <c r="F625" s="1" t="s">
        <v>576</v>
      </c>
      <c r="G625" s="1" t="s">
        <v>1408</v>
      </c>
      <c r="H625" s="1" t="s">
        <v>1409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 t="s">
        <v>35</v>
      </c>
      <c r="T625" s="1" t="s">
        <v>53</v>
      </c>
      <c r="U625" s="1" t="s">
        <v>37</v>
      </c>
      <c r="V625" s="1" t="s">
        <v>471</v>
      </c>
      <c r="W625" s="2">
        <v>2526.7199999999998</v>
      </c>
      <c r="X625" s="2">
        <v>2573.77</v>
      </c>
      <c r="Y625" s="2">
        <v>0</v>
      </c>
      <c r="Z625" s="2">
        <v>0</v>
      </c>
      <c r="AA625" s="2">
        <v>2573.77</v>
      </c>
      <c r="AB625" s="2">
        <v>2625.25</v>
      </c>
      <c r="AC625" s="1" t="s">
        <v>39</v>
      </c>
      <c r="AD625" s="2">
        <v>2625.25</v>
      </c>
      <c r="AE625" s="2">
        <v>2625.25</v>
      </c>
      <c r="AF625" s="2">
        <v>2677.75</v>
      </c>
      <c r="AG625" s="2">
        <v>2677.75</v>
      </c>
      <c r="AH625" s="1" t="s">
        <v>1048</v>
      </c>
      <c r="AI625" s="1" t="s">
        <v>1049</v>
      </c>
      <c r="AJ625" s="1"/>
      <c r="AK625" s="1" t="s">
        <v>42</v>
      </c>
      <c r="AL625" s="1"/>
      <c r="AM625" s="1"/>
    </row>
    <row r="626" spans="1:39" x14ac:dyDescent="0.3">
      <c r="A626" s="1" t="s">
        <v>233</v>
      </c>
      <c r="B626" s="1" t="str">
        <f t="shared" si="27"/>
        <v>621</v>
      </c>
      <c r="C626" s="1" t="str">
        <f t="shared" si="28"/>
        <v>62</v>
      </c>
      <c r="D626" s="1" t="str">
        <f t="shared" si="29"/>
        <v>6</v>
      </c>
      <c r="E626" s="1" t="s">
        <v>583</v>
      </c>
      <c r="F626" s="1" t="s">
        <v>584</v>
      </c>
      <c r="G626" s="1" t="s">
        <v>1408</v>
      </c>
      <c r="H626" s="1" t="s">
        <v>1409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 t="s">
        <v>35</v>
      </c>
      <c r="T626" s="1" t="s">
        <v>53</v>
      </c>
      <c r="U626" s="1" t="s">
        <v>37</v>
      </c>
      <c r="V626" s="1" t="s">
        <v>471</v>
      </c>
      <c r="W626" s="2">
        <v>23021.599999999999</v>
      </c>
      <c r="X626" s="2">
        <v>1893.85</v>
      </c>
      <c r="Y626" s="2">
        <v>21811.07</v>
      </c>
      <c r="Z626" s="2">
        <v>21811.07</v>
      </c>
      <c r="AA626" s="2">
        <v>23704.92</v>
      </c>
      <c r="AB626" s="2">
        <v>23874.18</v>
      </c>
      <c r="AC626" s="1" t="s">
        <v>39</v>
      </c>
      <c r="AD626" s="2">
        <v>26921.57</v>
      </c>
      <c r="AE626" s="2">
        <v>26921.57</v>
      </c>
      <c r="AF626" s="2">
        <v>27460.01</v>
      </c>
      <c r="AG626" s="2">
        <v>27460.01</v>
      </c>
      <c r="AH626" s="1" t="s">
        <v>1048</v>
      </c>
      <c r="AI626" s="1" t="s">
        <v>1049</v>
      </c>
      <c r="AJ626" s="1"/>
      <c r="AK626" s="1" t="s">
        <v>42</v>
      </c>
      <c r="AL626" s="1"/>
      <c r="AM626" s="1"/>
    </row>
    <row r="627" spans="1:39" x14ac:dyDescent="0.3">
      <c r="A627" s="1" t="s">
        <v>233</v>
      </c>
      <c r="B627" s="1" t="str">
        <f t="shared" si="27"/>
        <v>621</v>
      </c>
      <c r="C627" s="1" t="str">
        <f t="shared" si="28"/>
        <v>62</v>
      </c>
      <c r="D627" s="1" t="str">
        <f t="shared" si="29"/>
        <v>6</v>
      </c>
      <c r="E627" s="1" t="s">
        <v>585</v>
      </c>
      <c r="F627" s="1" t="s">
        <v>586</v>
      </c>
      <c r="G627" s="1" t="s">
        <v>1408</v>
      </c>
      <c r="H627" s="1" t="s">
        <v>1409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 t="s">
        <v>35</v>
      </c>
      <c r="T627" s="1" t="s">
        <v>53</v>
      </c>
      <c r="U627" s="1" t="s">
        <v>37</v>
      </c>
      <c r="V627" s="1" t="s">
        <v>471</v>
      </c>
      <c r="W627" s="2">
        <v>144.02000000000001</v>
      </c>
      <c r="X627" s="2">
        <v>144.13999999999999</v>
      </c>
      <c r="Y627" s="2">
        <v>0</v>
      </c>
      <c r="Z627" s="2">
        <v>0</v>
      </c>
      <c r="AA627" s="2">
        <v>144.13999999999999</v>
      </c>
      <c r="AB627" s="2">
        <v>144.13999999999999</v>
      </c>
      <c r="AC627" s="1" t="s">
        <v>39</v>
      </c>
      <c r="AD627" s="2">
        <v>144.22999999999999</v>
      </c>
      <c r="AE627" s="2">
        <v>144.31</v>
      </c>
      <c r="AF627" s="2">
        <v>144.4</v>
      </c>
      <c r="AG627" s="2">
        <v>144.49</v>
      </c>
      <c r="AH627" s="1" t="s">
        <v>1048</v>
      </c>
      <c r="AI627" s="1" t="s">
        <v>1049</v>
      </c>
      <c r="AJ627" s="1"/>
      <c r="AK627" s="1" t="s">
        <v>42</v>
      </c>
      <c r="AL627" s="1"/>
      <c r="AM627" s="1"/>
    </row>
    <row r="628" spans="1:39" x14ac:dyDescent="0.3">
      <c r="A628" s="1" t="s">
        <v>233</v>
      </c>
      <c r="B628" s="1" t="str">
        <f t="shared" si="27"/>
        <v>747</v>
      </c>
      <c r="C628" s="1" t="str">
        <f t="shared" si="28"/>
        <v>74</v>
      </c>
      <c r="D628" s="1" t="str">
        <f t="shared" si="29"/>
        <v>7</v>
      </c>
      <c r="E628" s="1" t="s">
        <v>598</v>
      </c>
      <c r="F628" s="1" t="s">
        <v>599</v>
      </c>
      <c r="G628" s="1" t="s">
        <v>1408</v>
      </c>
      <c r="H628" s="1" t="s">
        <v>1409</v>
      </c>
      <c r="I628" s="1" t="s">
        <v>600</v>
      </c>
      <c r="J628" s="1" t="s">
        <v>601</v>
      </c>
      <c r="K628" s="1" t="s">
        <v>602</v>
      </c>
      <c r="L628" s="1" t="s">
        <v>602</v>
      </c>
      <c r="M628" s="1"/>
      <c r="N628" s="1"/>
      <c r="O628" s="1"/>
      <c r="P628" s="1"/>
      <c r="Q628" s="1"/>
      <c r="R628" s="1"/>
      <c r="S628" s="1" t="s">
        <v>35</v>
      </c>
      <c r="T628" s="1" t="s">
        <v>36</v>
      </c>
      <c r="U628" s="1" t="s">
        <v>278</v>
      </c>
      <c r="V628" s="1" t="s">
        <v>603</v>
      </c>
      <c r="W628" s="2">
        <v>107.8</v>
      </c>
      <c r="X628" s="2">
        <v>38.5</v>
      </c>
      <c r="Y628" s="2">
        <v>209</v>
      </c>
      <c r="Z628" s="2">
        <v>209</v>
      </c>
      <c r="AA628" s="2">
        <v>247.5</v>
      </c>
      <c r="AB628" s="2">
        <v>242</v>
      </c>
      <c r="AC628" s="1" t="s">
        <v>39</v>
      </c>
      <c r="AD628" s="2">
        <v>242</v>
      </c>
      <c r="AE628" s="2">
        <v>242</v>
      </c>
      <c r="AF628" s="2">
        <v>242</v>
      </c>
      <c r="AG628" s="2">
        <v>242</v>
      </c>
      <c r="AH628" s="1" t="s">
        <v>1048</v>
      </c>
      <c r="AI628" s="1" t="s">
        <v>1049</v>
      </c>
      <c r="AJ628" s="1" t="s">
        <v>604</v>
      </c>
      <c r="AK628" s="1" t="s">
        <v>42</v>
      </c>
      <c r="AL628" s="1" t="s">
        <v>605</v>
      </c>
      <c r="AM628" s="1"/>
    </row>
    <row r="629" spans="1:39" x14ac:dyDescent="0.3">
      <c r="A629" s="1" t="s">
        <v>233</v>
      </c>
      <c r="B629" s="1" t="str">
        <f t="shared" si="27"/>
        <v>649</v>
      </c>
      <c r="C629" s="1" t="str">
        <f t="shared" si="28"/>
        <v>64</v>
      </c>
      <c r="D629" s="1" t="str">
        <f t="shared" si="29"/>
        <v>6</v>
      </c>
      <c r="E629" s="1" t="s">
        <v>1332</v>
      </c>
      <c r="F629" s="1" t="s">
        <v>1333</v>
      </c>
      <c r="G629" s="1" t="s">
        <v>1411</v>
      </c>
      <c r="H629" s="1" t="s">
        <v>1412</v>
      </c>
      <c r="I629" s="1"/>
      <c r="J629" s="1"/>
      <c r="K629" s="1"/>
      <c r="L629" s="1"/>
      <c r="M629" s="1"/>
      <c r="N629" s="1"/>
      <c r="O629" s="1"/>
      <c r="P629" s="1"/>
      <c r="Q629" s="1"/>
      <c r="R629" s="1" t="s">
        <v>1413</v>
      </c>
      <c r="S629" s="1" t="s">
        <v>35</v>
      </c>
      <c r="T629" s="1" t="s">
        <v>53</v>
      </c>
      <c r="U629" s="1" t="s">
        <v>37</v>
      </c>
      <c r="V629" s="1" t="s">
        <v>1414</v>
      </c>
      <c r="W629" s="2">
        <v>492220</v>
      </c>
      <c r="X629" s="2">
        <v>123055</v>
      </c>
      <c r="Y629" s="2">
        <v>369165</v>
      </c>
      <c r="Z629" s="2">
        <v>369165</v>
      </c>
      <c r="AA629" s="2">
        <v>492220</v>
      </c>
      <c r="AB629" s="2">
        <v>492220</v>
      </c>
      <c r="AC629" s="1" t="s">
        <v>39</v>
      </c>
      <c r="AD629" s="2">
        <v>492220</v>
      </c>
      <c r="AE629" s="2">
        <v>492220</v>
      </c>
      <c r="AF629" s="2">
        <v>492220</v>
      </c>
      <c r="AG629" s="2">
        <v>492220</v>
      </c>
      <c r="AH629" s="1" t="s">
        <v>106</v>
      </c>
      <c r="AI629" s="1" t="s">
        <v>107</v>
      </c>
      <c r="AJ629" s="1"/>
      <c r="AK629" s="1" t="s">
        <v>42</v>
      </c>
      <c r="AL629" s="1"/>
      <c r="AM629" s="1"/>
    </row>
    <row r="630" spans="1:39" x14ac:dyDescent="0.3">
      <c r="A630" s="1" t="s">
        <v>233</v>
      </c>
      <c r="B630" s="1" t="str">
        <f t="shared" si="27"/>
        <v>740</v>
      </c>
      <c r="C630" s="1" t="str">
        <f t="shared" si="28"/>
        <v>74</v>
      </c>
      <c r="D630" s="1" t="str">
        <f t="shared" si="29"/>
        <v>7</v>
      </c>
      <c r="E630" s="1" t="s">
        <v>786</v>
      </c>
      <c r="F630" s="1" t="s">
        <v>787</v>
      </c>
      <c r="G630" s="1" t="s">
        <v>1411</v>
      </c>
      <c r="H630" s="1" t="s">
        <v>1412</v>
      </c>
      <c r="I630" s="1"/>
      <c r="J630" s="1"/>
      <c r="K630" s="1"/>
      <c r="L630" s="1"/>
      <c r="M630" s="1"/>
      <c r="N630" s="1"/>
      <c r="O630" s="1"/>
      <c r="P630" s="1"/>
      <c r="Q630" s="1"/>
      <c r="R630" s="1" t="s">
        <v>242</v>
      </c>
      <c r="S630" s="1" t="s">
        <v>35</v>
      </c>
      <c r="T630" s="1" t="s">
        <v>36</v>
      </c>
      <c r="U630" s="1" t="s">
        <v>37</v>
      </c>
      <c r="V630" s="1" t="s">
        <v>1415</v>
      </c>
      <c r="W630" s="2">
        <v>1741.72</v>
      </c>
      <c r="X630" s="2">
        <v>-1030.48</v>
      </c>
      <c r="Y630" s="2">
        <v>1180.48</v>
      </c>
      <c r="Z630" s="2">
        <v>1180.48</v>
      </c>
      <c r="AA630" s="2">
        <v>150</v>
      </c>
      <c r="AB630" s="2">
        <v>150</v>
      </c>
      <c r="AC630" s="1" t="s">
        <v>39</v>
      </c>
      <c r="AD630" s="2">
        <v>150</v>
      </c>
      <c r="AE630" s="2">
        <v>150</v>
      </c>
      <c r="AF630" s="2">
        <v>150</v>
      </c>
      <c r="AG630" s="2">
        <v>150</v>
      </c>
      <c r="AH630" s="1" t="s">
        <v>106</v>
      </c>
      <c r="AI630" s="1" t="s">
        <v>107</v>
      </c>
      <c r="AJ630" s="1"/>
      <c r="AK630" s="1" t="s">
        <v>42</v>
      </c>
      <c r="AL630" s="1"/>
      <c r="AM630" s="1"/>
    </row>
    <row r="631" spans="1:39" x14ac:dyDescent="0.3">
      <c r="A631" s="1" t="s">
        <v>233</v>
      </c>
      <c r="B631" s="1" t="str">
        <f t="shared" si="27"/>
        <v>745</v>
      </c>
      <c r="C631" s="1" t="str">
        <f t="shared" si="28"/>
        <v>74</v>
      </c>
      <c r="D631" s="1" t="str">
        <f t="shared" si="29"/>
        <v>7</v>
      </c>
      <c r="E631" s="1" t="s">
        <v>230</v>
      </c>
      <c r="F631" s="1" t="s">
        <v>231</v>
      </c>
      <c r="G631" s="1" t="s">
        <v>1411</v>
      </c>
      <c r="H631" s="1" t="s">
        <v>1412</v>
      </c>
      <c r="I631" s="1"/>
      <c r="J631" s="1"/>
      <c r="K631" s="1"/>
      <c r="L631" s="1"/>
      <c r="M631" s="1"/>
      <c r="N631" s="1"/>
      <c r="O631" s="1"/>
      <c r="P631" s="1"/>
      <c r="Q631" s="1"/>
      <c r="R631" s="1" t="s">
        <v>1413</v>
      </c>
      <c r="S631" s="1" t="s">
        <v>35</v>
      </c>
      <c r="T631" s="1" t="s">
        <v>36</v>
      </c>
      <c r="U631" s="1" t="s">
        <v>37</v>
      </c>
      <c r="V631" s="1" t="s">
        <v>1416</v>
      </c>
      <c r="W631" s="2">
        <v>4165</v>
      </c>
      <c r="X631" s="2">
        <v>0</v>
      </c>
      <c r="Y631" s="2">
        <v>4165</v>
      </c>
      <c r="Z631" s="2">
        <v>4165</v>
      </c>
      <c r="AA631" s="2">
        <v>4165</v>
      </c>
      <c r="AB631" s="2">
        <v>4165</v>
      </c>
      <c r="AC631" s="1" t="s">
        <v>39</v>
      </c>
      <c r="AD631" s="2">
        <v>4165</v>
      </c>
      <c r="AE631" s="2">
        <v>4165</v>
      </c>
      <c r="AF631" s="2">
        <v>4165</v>
      </c>
      <c r="AG631" s="2">
        <v>4165</v>
      </c>
      <c r="AH631" s="1" t="s">
        <v>106</v>
      </c>
      <c r="AI631" s="1" t="s">
        <v>107</v>
      </c>
      <c r="AJ631" s="1"/>
      <c r="AK631" s="1" t="s">
        <v>42</v>
      </c>
      <c r="AL631" s="1"/>
      <c r="AM631" s="1"/>
    </row>
    <row r="632" spans="1:39" x14ac:dyDescent="0.3">
      <c r="A632" s="1" t="s">
        <v>233</v>
      </c>
      <c r="B632" s="1" t="str">
        <f t="shared" si="27"/>
        <v>649</v>
      </c>
      <c r="C632" s="1" t="str">
        <f t="shared" si="28"/>
        <v>64</v>
      </c>
      <c r="D632" s="1" t="str">
        <f t="shared" si="29"/>
        <v>6</v>
      </c>
      <c r="E632" s="1" t="s">
        <v>1332</v>
      </c>
      <c r="F632" s="1" t="s">
        <v>1333</v>
      </c>
      <c r="G632" s="1" t="s">
        <v>1417</v>
      </c>
      <c r="H632" s="1" t="s">
        <v>1418</v>
      </c>
      <c r="I632" s="1"/>
      <c r="J632" s="1"/>
      <c r="K632" s="1"/>
      <c r="L632" s="1"/>
      <c r="M632" s="1"/>
      <c r="N632" s="1"/>
      <c r="O632" s="1"/>
      <c r="P632" s="1"/>
      <c r="Q632" s="1"/>
      <c r="R632" s="1" t="s">
        <v>1419</v>
      </c>
      <c r="S632" s="1" t="s">
        <v>35</v>
      </c>
      <c r="T632" s="1" t="s">
        <v>53</v>
      </c>
      <c r="U632" s="1" t="s">
        <v>37</v>
      </c>
      <c r="V632" s="1" t="s">
        <v>1420</v>
      </c>
      <c r="W632" s="2">
        <v>250157.71</v>
      </c>
      <c r="X632" s="2">
        <v>70315.28</v>
      </c>
      <c r="Y632" s="2">
        <v>205082.34</v>
      </c>
      <c r="Z632" s="2">
        <v>205082.34</v>
      </c>
      <c r="AA632" s="2">
        <v>275397.62</v>
      </c>
      <c r="AB632" s="2">
        <v>275397.62</v>
      </c>
      <c r="AC632" s="1" t="s">
        <v>39</v>
      </c>
      <c r="AD632" s="2">
        <v>290074.64</v>
      </c>
      <c r="AE632" s="2">
        <v>302297.37</v>
      </c>
      <c r="AF632" s="2">
        <v>313354.59999999998</v>
      </c>
      <c r="AG632" s="2">
        <v>319809.84000000003</v>
      </c>
      <c r="AH632" s="1" t="s">
        <v>106</v>
      </c>
      <c r="AI632" s="1" t="s">
        <v>107</v>
      </c>
      <c r="AJ632" s="1"/>
      <c r="AK632" s="1" t="s">
        <v>42</v>
      </c>
      <c r="AL632" s="1"/>
      <c r="AM632" s="1"/>
    </row>
    <row r="633" spans="1:39" x14ac:dyDescent="0.3">
      <c r="A633" s="1" t="s">
        <v>233</v>
      </c>
      <c r="B633" s="1" t="str">
        <f t="shared" si="27"/>
        <v>664</v>
      </c>
      <c r="C633" s="1" t="str">
        <f t="shared" si="28"/>
        <v>66</v>
      </c>
      <c r="D633" s="1" t="str">
        <f t="shared" si="29"/>
        <v>6</v>
      </c>
      <c r="E633" s="1" t="s">
        <v>399</v>
      </c>
      <c r="F633" s="1" t="s">
        <v>400</v>
      </c>
      <c r="G633" s="1" t="s">
        <v>1417</v>
      </c>
      <c r="H633" s="1" t="s">
        <v>1418</v>
      </c>
      <c r="I633" s="1"/>
      <c r="J633" s="1"/>
      <c r="K633" s="1"/>
      <c r="L633" s="1"/>
      <c r="M633" s="1" t="s">
        <v>681</v>
      </c>
      <c r="N633" s="1" t="s">
        <v>682</v>
      </c>
      <c r="O633" s="1" t="s">
        <v>1421</v>
      </c>
      <c r="P633" s="1" t="s">
        <v>1422</v>
      </c>
      <c r="Q633" s="1"/>
      <c r="R633" s="1" t="s">
        <v>1419</v>
      </c>
      <c r="S633" s="1" t="s">
        <v>71</v>
      </c>
      <c r="T633" s="1" t="s">
        <v>53</v>
      </c>
      <c r="U633" s="1" t="s">
        <v>37</v>
      </c>
      <c r="V633" s="1" t="s">
        <v>1423</v>
      </c>
      <c r="W633" s="2">
        <v>63816.88</v>
      </c>
      <c r="X633" s="2">
        <v>-68621.02</v>
      </c>
      <c r="Y633" s="2">
        <v>117949.4</v>
      </c>
      <c r="Z633" s="2">
        <v>54132.52</v>
      </c>
      <c r="AA633" s="2">
        <v>49328.38</v>
      </c>
      <c r="AB633" s="2">
        <v>49328.38</v>
      </c>
      <c r="AC633" s="1" t="s">
        <v>39</v>
      </c>
      <c r="AD633" s="2">
        <v>36870.36</v>
      </c>
      <c r="AE633" s="2">
        <v>33479.629999999997</v>
      </c>
      <c r="AF633" s="2">
        <v>34362.400000000001</v>
      </c>
      <c r="AG633" s="2">
        <v>39766.160000000003</v>
      </c>
      <c r="AH633" s="1" t="s">
        <v>106</v>
      </c>
      <c r="AI633" s="1" t="s">
        <v>107</v>
      </c>
      <c r="AJ633" s="1"/>
      <c r="AK633" s="1" t="s">
        <v>42</v>
      </c>
      <c r="AL633" s="1"/>
      <c r="AM633" s="1"/>
    </row>
    <row r="634" spans="1:39" x14ac:dyDescent="0.3">
      <c r="A634" s="1" t="s">
        <v>233</v>
      </c>
      <c r="B634" s="1" t="str">
        <f t="shared" si="27"/>
        <v>613</v>
      </c>
      <c r="C634" s="1" t="str">
        <f t="shared" si="28"/>
        <v>61</v>
      </c>
      <c r="D634" s="1" t="str">
        <f t="shared" si="29"/>
        <v>6</v>
      </c>
      <c r="E634" s="1" t="s">
        <v>517</v>
      </c>
      <c r="F634" s="1" t="s">
        <v>518</v>
      </c>
      <c r="G634" s="1" t="s">
        <v>1424</v>
      </c>
      <c r="H634" s="1" t="s">
        <v>1425</v>
      </c>
      <c r="I634" s="1" t="s">
        <v>92</v>
      </c>
      <c r="J634" s="1"/>
      <c r="K634" s="1" t="s">
        <v>93</v>
      </c>
      <c r="L634" s="1" t="s">
        <v>93</v>
      </c>
      <c r="M634" s="1"/>
      <c r="N634" s="1"/>
      <c r="O634" s="1"/>
      <c r="P634" s="1"/>
      <c r="Q634" s="1"/>
      <c r="R634" s="1"/>
      <c r="S634" s="1" t="s">
        <v>35</v>
      </c>
      <c r="T634" s="1" t="s">
        <v>53</v>
      </c>
      <c r="U634" s="1" t="s">
        <v>278</v>
      </c>
      <c r="V634" s="1" t="s">
        <v>1426</v>
      </c>
      <c r="W634" s="2">
        <v>421.86</v>
      </c>
      <c r="X634" s="2">
        <v>8200</v>
      </c>
      <c r="Y634" s="2">
        <v>0</v>
      </c>
      <c r="Z634" s="2">
        <v>0</v>
      </c>
      <c r="AA634" s="2">
        <v>8200</v>
      </c>
      <c r="AB634" s="2">
        <v>0</v>
      </c>
      <c r="AC634" s="1" t="s">
        <v>39</v>
      </c>
      <c r="AD634" s="2">
        <v>0</v>
      </c>
      <c r="AE634" s="2">
        <v>0</v>
      </c>
      <c r="AF634" s="2">
        <v>0</v>
      </c>
      <c r="AG634" s="2">
        <v>0</v>
      </c>
      <c r="AH634" s="1" t="s">
        <v>106</v>
      </c>
      <c r="AI634" s="1" t="s">
        <v>107</v>
      </c>
      <c r="AJ634" s="1" t="s">
        <v>96</v>
      </c>
      <c r="AK634" s="1" t="s">
        <v>42</v>
      </c>
      <c r="AL634" s="1" t="s">
        <v>97</v>
      </c>
      <c r="AM634" s="1"/>
    </row>
    <row r="635" spans="1:39" x14ac:dyDescent="0.3">
      <c r="A635" s="1" t="s">
        <v>233</v>
      </c>
      <c r="B635" s="1" t="str">
        <f t="shared" si="27"/>
        <v>613</v>
      </c>
      <c r="C635" s="1" t="str">
        <f t="shared" si="28"/>
        <v>61</v>
      </c>
      <c r="D635" s="1" t="str">
        <f t="shared" si="29"/>
        <v>6</v>
      </c>
      <c r="E635" s="1" t="s">
        <v>517</v>
      </c>
      <c r="F635" s="1" t="s">
        <v>518</v>
      </c>
      <c r="G635" s="1" t="s">
        <v>1424</v>
      </c>
      <c r="H635" s="1" t="s">
        <v>1425</v>
      </c>
      <c r="I635" s="1" t="s">
        <v>168</v>
      </c>
      <c r="J635" s="1"/>
      <c r="K635" s="1" t="s">
        <v>93</v>
      </c>
      <c r="L635" s="1" t="s">
        <v>93</v>
      </c>
      <c r="M635" s="1"/>
      <c r="N635" s="1"/>
      <c r="O635" s="1"/>
      <c r="P635" s="1"/>
      <c r="Q635" s="1"/>
      <c r="R635" s="1"/>
      <c r="S635" s="1" t="s">
        <v>35</v>
      </c>
      <c r="T635" s="1" t="s">
        <v>53</v>
      </c>
      <c r="U635" s="1" t="s">
        <v>278</v>
      </c>
      <c r="V635" s="1" t="s">
        <v>1427</v>
      </c>
      <c r="W635" s="2">
        <v>16940</v>
      </c>
      <c r="X635" s="2">
        <v>17000</v>
      </c>
      <c r="Y635" s="2">
        <v>0</v>
      </c>
      <c r="Z635" s="2">
        <v>0</v>
      </c>
      <c r="AA635" s="2">
        <v>17000</v>
      </c>
      <c r="AB635" s="2">
        <v>0</v>
      </c>
      <c r="AC635" s="1" t="s">
        <v>39</v>
      </c>
      <c r="AD635" s="2">
        <v>0</v>
      </c>
      <c r="AE635" s="2">
        <v>17000</v>
      </c>
      <c r="AF635" s="2">
        <v>0</v>
      </c>
      <c r="AG635" s="2">
        <v>0</v>
      </c>
      <c r="AH635" s="1" t="s">
        <v>106</v>
      </c>
      <c r="AI635" s="1" t="s">
        <v>107</v>
      </c>
      <c r="AJ635" s="1" t="s">
        <v>96</v>
      </c>
      <c r="AK635" s="1" t="s">
        <v>42</v>
      </c>
      <c r="AL635" s="1" t="s">
        <v>97</v>
      </c>
      <c r="AM635" s="1"/>
    </row>
    <row r="636" spans="1:39" x14ac:dyDescent="0.3">
      <c r="A636" s="1" t="s">
        <v>233</v>
      </c>
      <c r="B636" s="1" t="str">
        <f t="shared" si="27"/>
        <v>613</v>
      </c>
      <c r="C636" s="1" t="str">
        <f t="shared" si="28"/>
        <v>61</v>
      </c>
      <c r="D636" s="1" t="str">
        <f t="shared" si="29"/>
        <v>6</v>
      </c>
      <c r="E636" s="1" t="s">
        <v>517</v>
      </c>
      <c r="F636" s="1" t="s">
        <v>518</v>
      </c>
      <c r="G636" s="1" t="s">
        <v>1424</v>
      </c>
      <c r="H636" s="1" t="s">
        <v>1425</v>
      </c>
      <c r="I636" s="1" t="s">
        <v>170</v>
      </c>
      <c r="J636" s="1"/>
      <c r="K636" s="1" t="s">
        <v>93</v>
      </c>
      <c r="L636" s="1" t="s">
        <v>93</v>
      </c>
      <c r="M636" s="1"/>
      <c r="N636" s="1"/>
      <c r="O636" s="1"/>
      <c r="P636" s="1"/>
      <c r="Q636" s="1"/>
      <c r="R636" s="1"/>
      <c r="S636" s="1" t="s">
        <v>35</v>
      </c>
      <c r="T636" s="1" t="s">
        <v>53</v>
      </c>
      <c r="U636" s="1" t="s">
        <v>278</v>
      </c>
      <c r="V636" s="1" t="s">
        <v>1428</v>
      </c>
      <c r="W636" s="2">
        <v>25801.7</v>
      </c>
      <c r="X636" s="2">
        <v>0</v>
      </c>
      <c r="Y636" s="2">
        <v>0</v>
      </c>
      <c r="Z636" s="2">
        <v>0</v>
      </c>
      <c r="AA636" s="2">
        <v>0</v>
      </c>
      <c r="AB636" s="2">
        <v>0</v>
      </c>
      <c r="AC636" s="1" t="s">
        <v>39</v>
      </c>
      <c r="AD636" s="2">
        <v>0</v>
      </c>
      <c r="AE636" s="2">
        <v>0</v>
      </c>
      <c r="AF636" s="2">
        <v>0</v>
      </c>
      <c r="AG636" s="2">
        <v>0</v>
      </c>
      <c r="AH636" s="1" t="s">
        <v>106</v>
      </c>
      <c r="AI636" s="1" t="s">
        <v>107</v>
      </c>
      <c r="AJ636" s="1" t="s">
        <v>96</v>
      </c>
      <c r="AK636" s="1" t="s">
        <v>42</v>
      </c>
      <c r="AL636" s="1" t="s">
        <v>97</v>
      </c>
      <c r="AM636" s="1"/>
    </row>
    <row r="637" spans="1:39" x14ac:dyDescent="0.3">
      <c r="A637" s="1" t="s">
        <v>233</v>
      </c>
      <c r="B637" s="1" t="str">
        <f t="shared" si="27"/>
        <v>600</v>
      </c>
      <c r="C637" s="1" t="str">
        <f t="shared" si="28"/>
        <v>60</v>
      </c>
      <c r="D637" s="1" t="str">
        <f t="shared" si="29"/>
        <v>6</v>
      </c>
      <c r="E637" s="1" t="s">
        <v>504</v>
      </c>
      <c r="F637" s="1" t="s">
        <v>505</v>
      </c>
      <c r="G637" s="1" t="s">
        <v>1429</v>
      </c>
      <c r="H637" s="1" t="s">
        <v>1430</v>
      </c>
      <c r="I637" s="1" t="s">
        <v>1431</v>
      </c>
      <c r="J637" s="1" t="s">
        <v>1432</v>
      </c>
      <c r="K637" s="1" t="s">
        <v>1433</v>
      </c>
      <c r="L637" s="1" t="s">
        <v>1433</v>
      </c>
      <c r="M637" s="1"/>
      <c r="N637" s="1"/>
      <c r="O637" s="1"/>
      <c r="P637" s="1"/>
      <c r="Q637" s="1"/>
      <c r="R637" s="1"/>
      <c r="S637" s="1" t="s">
        <v>35</v>
      </c>
      <c r="T637" s="1" t="s">
        <v>53</v>
      </c>
      <c r="U637" s="1" t="s">
        <v>341</v>
      </c>
      <c r="V637" s="1" t="s">
        <v>1434</v>
      </c>
      <c r="W637" s="2">
        <v>0</v>
      </c>
      <c r="X637" s="2">
        <v>15000</v>
      </c>
      <c r="Y637" s="2">
        <v>0</v>
      </c>
      <c r="Z637" s="2">
        <v>0</v>
      </c>
      <c r="AA637" s="2">
        <v>15000</v>
      </c>
      <c r="AB637" s="2">
        <v>0</v>
      </c>
      <c r="AC637" s="1" t="s">
        <v>39</v>
      </c>
      <c r="AD637" s="2">
        <v>15000</v>
      </c>
      <c r="AE637" s="2">
        <v>0</v>
      </c>
      <c r="AF637" s="2">
        <v>0</v>
      </c>
      <c r="AG637" s="2">
        <v>0</v>
      </c>
      <c r="AH637" s="1" t="s">
        <v>1048</v>
      </c>
      <c r="AI637" s="1" t="s">
        <v>1049</v>
      </c>
      <c r="AJ637" s="1" t="s">
        <v>1435</v>
      </c>
      <c r="AK637" s="1" t="s">
        <v>42</v>
      </c>
      <c r="AL637" s="1" t="s">
        <v>245</v>
      </c>
      <c r="AM637" s="1"/>
    </row>
    <row r="638" spans="1:39" x14ac:dyDescent="0.3">
      <c r="A638" s="1" t="s">
        <v>233</v>
      </c>
      <c r="B638" s="1" t="str">
        <f t="shared" si="27"/>
        <v>613</v>
      </c>
      <c r="C638" s="1" t="str">
        <f t="shared" si="28"/>
        <v>61</v>
      </c>
      <c r="D638" s="1" t="str">
        <f t="shared" si="29"/>
        <v>6</v>
      </c>
      <c r="E638" s="1" t="s">
        <v>538</v>
      </c>
      <c r="F638" s="1" t="s">
        <v>539</v>
      </c>
      <c r="G638" s="1" t="s">
        <v>1429</v>
      </c>
      <c r="H638" s="1" t="s">
        <v>1430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 t="s">
        <v>35</v>
      </c>
      <c r="T638" s="1" t="s">
        <v>53</v>
      </c>
      <c r="U638" s="1" t="s">
        <v>341</v>
      </c>
      <c r="V638" s="1" t="s">
        <v>1436</v>
      </c>
      <c r="W638" s="2">
        <v>4360.74</v>
      </c>
      <c r="X638" s="2">
        <v>-1024.32</v>
      </c>
      <c r="Y638" s="2">
        <v>4274.32</v>
      </c>
      <c r="Z638" s="2">
        <v>4274.32</v>
      </c>
      <c r="AA638" s="2">
        <v>3250</v>
      </c>
      <c r="AB638" s="2">
        <v>4500</v>
      </c>
      <c r="AC638" s="1" t="s">
        <v>39</v>
      </c>
      <c r="AD638" s="2">
        <v>4500</v>
      </c>
      <c r="AE638" s="2">
        <v>4500</v>
      </c>
      <c r="AF638" s="2">
        <v>4500</v>
      </c>
      <c r="AG638" s="2">
        <v>4500</v>
      </c>
      <c r="AH638" s="1" t="s">
        <v>1048</v>
      </c>
      <c r="AI638" s="1" t="s">
        <v>1049</v>
      </c>
      <c r="AJ638" s="1"/>
      <c r="AK638" s="1" t="s">
        <v>42</v>
      </c>
      <c r="AL638" s="1"/>
      <c r="AM638" s="1"/>
    </row>
    <row r="639" spans="1:39" x14ac:dyDescent="0.3">
      <c r="A639" s="1" t="s">
        <v>233</v>
      </c>
      <c r="B639" s="1" t="str">
        <f t="shared" si="27"/>
        <v>649</v>
      </c>
      <c r="C639" s="1" t="str">
        <f t="shared" si="28"/>
        <v>64</v>
      </c>
      <c r="D639" s="1" t="str">
        <f t="shared" si="29"/>
        <v>6</v>
      </c>
      <c r="E639" s="1" t="s">
        <v>1362</v>
      </c>
      <c r="F639" s="1" t="s">
        <v>1363</v>
      </c>
      <c r="G639" s="1" t="s">
        <v>1429</v>
      </c>
      <c r="H639" s="1" t="s">
        <v>1430</v>
      </c>
      <c r="I639" s="1" t="s">
        <v>1437</v>
      </c>
      <c r="J639" s="1" t="s">
        <v>1438</v>
      </c>
      <c r="K639" s="1" t="s">
        <v>1433</v>
      </c>
      <c r="L639" s="1" t="s">
        <v>1433</v>
      </c>
      <c r="M639" s="1"/>
      <c r="N639" s="1"/>
      <c r="O639" s="1"/>
      <c r="P639" s="1"/>
      <c r="Q639" s="1"/>
      <c r="R639" s="1" t="s">
        <v>625</v>
      </c>
      <c r="S639" s="1" t="s">
        <v>35</v>
      </c>
      <c r="T639" s="1" t="s">
        <v>53</v>
      </c>
      <c r="U639" s="1" t="s">
        <v>341</v>
      </c>
      <c r="V639" s="1" t="s">
        <v>1439</v>
      </c>
      <c r="W639" s="2">
        <v>2367.3000000000002</v>
      </c>
      <c r="X639" s="2">
        <v>2400</v>
      </c>
      <c r="Y639" s="2">
        <v>0</v>
      </c>
      <c r="Z639" s="2">
        <v>0</v>
      </c>
      <c r="AA639" s="2">
        <v>2400</v>
      </c>
      <c r="AB639" s="2">
        <v>2400</v>
      </c>
      <c r="AC639" s="1" t="s">
        <v>39</v>
      </c>
      <c r="AD639" s="2">
        <v>2400</v>
      </c>
      <c r="AE639" s="2">
        <v>2400</v>
      </c>
      <c r="AF639" s="2">
        <v>2400</v>
      </c>
      <c r="AG639" s="2">
        <v>2400</v>
      </c>
      <c r="AH639" s="1" t="s">
        <v>1048</v>
      </c>
      <c r="AI639" s="1" t="s">
        <v>1049</v>
      </c>
      <c r="AJ639" s="1" t="s">
        <v>1435</v>
      </c>
      <c r="AK639" s="1" t="s">
        <v>42</v>
      </c>
      <c r="AL639" s="1" t="s">
        <v>245</v>
      </c>
      <c r="AM639" s="1"/>
    </row>
    <row r="640" spans="1:39" x14ac:dyDescent="0.3">
      <c r="A640" s="1" t="s">
        <v>233</v>
      </c>
      <c r="B640" s="1" t="str">
        <f t="shared" si="27"/>
        <v>739</v>
      </c>
      <c r="C640" s="1" t="str">
        <f t="shared" si="28"/>
        <v>73</v>
      </c>
      <c r="D640" s="1" t="str">
        <f t="shared" si="29"/>
        <v>7</v>
      </c>
      <c r="E640" s="1" t="s">
        <v>384</v>
      </c>
      <c r="F640" s="1" t="s">
        <v>385</v>
      </c>
      <c r="G640" s="1" t="s">
        <v>1440</v>
      </c>
      <c r="H640" s="1" t="s">
        <v>1441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 t="s">
        <v>35</v>
      </c>
      <c r="T640" s="1" t="s">
        <v>36</v>
      </c>
      <c r="U640" s="1" t="s">
        <v>341</v>
      </c>
      <c r="V640" s="1" t="s">
        <v>1442</v>
      </c>
      <c r="W640" s="2">
        <v>0</v>
      </c>
      <c r="X640" s="2">
        <v>-280</v>
      </c>
      <c r="Y640" s="2">
        <v>520</v>
      </c>
      <c r="Z640" s="2">
        <v>520</v>
      </c>
      <c r="AA640" s="2">
        <v>240</v>
      </c>
      <c r="AB640" s="2">
        <v>240</v>
      </c>
      <c r="AC640" s="1" t="s">
        <v>39</v>
      </c>
      <c r="AD640" s="2">
        <v>400</v>
      </c>
      <c r="AE640" s="2">
        <v>400</v>
      </c>
      <c r="AF640" s="2">
        <v>400</v>
      </c>
      <c r="AG640" s="2">
        <v>400</v>
      </c>
      <c r="AH640" s="1" t="s">
        <v>1048</v>
      </c>
      <c r="AI640" s="1" t="s">
        <v>1049</v>
      </c>
      <c r="AJ640" s="1"/>
      <c r="AK640" s="1" t="s">
        <v>42</v>
      </c>
      <c r="AL640" s="1"/>
      <c r="AM640" s="1"/>
    </row>
    <row r="641" spans="1:39" x14ac:dyDescent="0.3">
      <c r="A641" s="1" t="s">
        <v>233</v>
      </c>
      <c r="B641" s="1" t="str">
        <f t="shared" si="27"/>
        <v>600</v>
      </c>
      <c r="C641" s="1" t="str">
        <f t="shared" si="28"/>
        <v>60</v>
      </c>
      <c r="D641" s="1" t="str">
        <f t="shared" si="29"/>
        <v>6</v>
      </c>
      <c r="E641" s="1" t="s">
        <v>504</v>
      </c>
      <c r="F641" s="1" t="s">
        <v>505</v>
      </c>
      <c r="G641" s="1" t="s">
        <v>1443</v>
      </c>
      <c r="H641" s="1" t="s">
        <v>1444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 t="s">
        <v>35</v>
      </c>
      <c r="T641" s="1" t="s">
        <v>53</v>
      </c>
      <c r="U641" s="1" t="s">
        <v>90</v>
      </c>
      <c r="V641" s="1" t="s">
        <v>1445</v>
      </c>
      <c r="W641" s="2">
        <v>1749.38</v>
      </c>
      <c r="X641" s="2">
        <v>3596.44</v>
      </c>
      <c r="Y641" s="2">
        <v>785.05</v>
      </c>
      <c r="Z641" s="2">
        <v>193.36</v>
      </c>
      <c r="AA641" s="2">
        <v>4381.49</v>
      </c>
      <c r="AB641" s="2">
        <v>4381.49</v>
      </c>
      <c r="AC641" s="1" t="s">
        <v>39</v>
      </c>
      <c r="AD641" s="2">
        <v>2500</v>
      </c>
      <c r="AE641" s="2">
        <v>2500</v>
      </c>
      <c r="AF641" s="2">
        <v>2500</v>
      </c>
      <c r="AG641" s="2">
        <v>2500</v>
      </c>
      <c r="AH641" s="1" t="s">
        <v>74</v>
      </c>
      <c r="AI641" s="1" t="s">
        <v>75</v>
      </c>
      <c r="AJ641" s="1"/>
      <c r="AK641" s="1" t="s">
        <v>42</v>
      </c>
      <c r="AL641" s="1"/>
      <c r="AM641" s="1"/>
    </row>
    <row r="642" spans="1:39" x14ac:dyDescent="0.3">
      <c r="A642" s="1" t="s">
        <v>233</v>
      </c>
      <c r="B642" s="1" t="str">
        <f t="shared" si="27"/>
        <v>614</v>
      </c>
      <c r="C642" s="1" t="str">
        <f t="shared" si="28"/>
        <v>61</v>
      </c>
      <c r="D642" s="1" t="str">
        <f t="shared" si="29"/>
        <v>6</v>
      </c>
      <c r="E642" s="1" t="s">
        <v>85</v>
      </c>
      <c r="F642" s="1" t="s">
        <v>86</v>
      </c>
      <c r="G642" s="1" t="s">
        <v>1443</v>
      </c>
      <c r="H642" s="1" t="s">
        <v>1444</v>
      </c>
      <c r="I642" s="1" t="s">
        <v>982</v>
      </c>
      <c r="J642" s="1" t="s">
        <v>983</v>
      </c>
      <c r="K642" s="1" t="s">
        <v>984</v>
      </c>
      <c r="L642" s="1" t="s">
        <v>984</v>
      </c>
      <c r="M642" s="1"/>
      <c r="N642" s="1"/>
      <c r="O642" s="1"/>
      <c r="P642" s="1"/>
      <c r="Q642" s="1"/>
      <c r="R642" s="1"/>
      <c r="S642" s="1" t="s">
        <v>35</v>
      </c>
      <c r="T642" s="1" t="s">
        <v>53</v>
      </c>
      <c r="U642" s="1" t="s">
        <v>90</v>
      </c>
      <c r="V642" s="1" t="s">
        <v>1446</v>
      </c>
      <c r="W642" s="2">
        <v>2718.87</v>
      </c>
      <c r="X642" s="2">
        <v>1510.97</v>
      </c>
      <c r="Y642" s="2">
        <v>2109.0300000000002</v>
      </c>
      <c r="Z642" s="2">
        <v>2109.0300000000002</v>
      </c>
      <c r="AA642" s="2">
        <v>3620</v>
      </c>
      <c r="AB642" s="2">
        <v>3620</v>
      </c>
      <c r="AC642" s="1" t="s">
        <v>39</v>
      </c>
      <c r="AD642" s="2">
        <v>3620</v>
      </c>
      <c r="AE642" s="2">
        <v>3620</v>
      </c>
      <c r="AF642" s="2">
        <v>3620</v>
      </c>
      <c r="AG642" s="2">
        <v>3620</v>
      </c>
      <c r="AH642" s="1" t="s">
        <v>74</v>
      </c>
      <c r="AI642" s="1" t="s">
        <v>75</v>
      </c>
      <c r="AJ642" s="1" t="s">
        <v>985</v>
      </c>
      <c r="AK642" s="1" t="s">
        <v>42</v>
      </c>
      <c r="AL642" s="1" t="s">
        <v>245</v>
      </c>
      <c r="AM642" s="1"/>
    </row>
    <row r="643" spans="1:39" x14ac:dyDescent="0.3">
      <c r="A643" s="1" t="s">
        <v>233</v>
      </c>
      <c r="B643" s="1" t="str">
        <f t="shared" ref="B643:B706" si="30">LEFT(E643,3)</f>
        <v>615</v>
      </c>
      <c r="C643" s="1" t="str">
        <f t="shared" ref="C643:C706" si="31">LEFT(E643,2)</f>
        <v>61</v>
      </c>
      <c r="D643" s="1" t="str">
        <f t="shared" ref="D643:D706" si="32">LEFT(E643,1)</f>
        <v>6</v>
      </c>
      <c r="E643" s="1" t="s">
        <v>1023</v>
      </c>
      <c r="F643" s="1" t="s">
        <v>1024</v>
      </c>
      <c r="G643" s="1" t="s">
        <v>1443</v>
      </c>
      <c r="H643" s="1" t="s">
        <v>1444</v>
      </c>
      <c r="I643" s="1" t="s">
        <v>1447</v>
      </c>
      <c r="J643" s="1" t="s">
        <v>1448</v>
      </c>
      <c r="K643" s="1" t="s">
        <v>984</v>
      </c>
      <c r="L643" s="1" t="s">
        <v>984</v>
      </c>
      <c r="M643" s="1"/>
      <c r="N643" s="1"/>
      <c r="O643" s="1"/>
      <c r="P643" s="1"/>
      <c r="Q643" s="1"/>
      <c r="R643" s="1"/>
      <c r="S643" s="1" t="s">
        <v>35</v>
      </c>
      <c r="T643" s="1" t="s">
        <v>53</v>
      </c>
      <c r="U643" s="1" t="s">
        <v>90</v>
      </c>
      <c r="V643" s="1" t="s">
        <v>1449</v>
      </c>
      <c r="W643" s="2">
        <v>0</v>
      </c>
      <c r="X643" s="2">
        <v>3000</v>
      </c>
      <c r="Y643" s="2">
        <v>0</v>
      </c>
      <c r="Z643" s="2">
        <v>0</v>
      </c>
      <c r="AA643" s="2">
        <v>3000</v>
      </c>
      <c r="AB643" s="2">
        <v>0</v>
      </c>
      <c r="AC643" s="1" t="s">
        <v>39</v>
      </c>
      <c r="AD643" s="2">
        <v>3000</v>
      </c>
      <c r="AE643" s="2">
        <v>0</v>
      </c>
      <c r="AF643" s="2">
        <v>0</v>
      </c>
      <c r="AG643" s="2">
        <v>0</v>
      </c>
      <c r="AH643" s="1" t="s">
        <v>74</v>
      </c>
      <c r="AI643" s="1" t="s">
        <v>75</v>
      </c>
      <c r="AJ643" s="1" t="s">
        <v>985</v>
      </c>
      <c r="AK643" s="1" t="s">
        <v>42</v>
      </c>
      <c r="AL643" s="1" t="s">
        <v>245</v>
      </c>
      <c r="AM643" s="1"/>
    </row>
    <row r="644" spans="1:39" x14ac:dyDescent="0.3">
      <c r="A644" s="1" t="s">
        <v>233</v>
      </c>
      <c r="B644" s="1" t="str">
        <f t="shared" si="30"/>
        <v>615</v>
      </c>
      <c r="C644" s="1" t="str">
        <f t="shared" si="31"/>
        <v>61</v>
      </c>
      <c r="D644" s="1" t="str">
        <f t="shared" si="32"/>
        <v>6</v>
      </c>
      <c r="E644" s="1" t="s">
        <v>1450</v>
      </c>
      <c r="F644" s="1" t="s">
        <v>1451</v>
      </c>
      <c r="G644" s="1" t="s">
        <v>1443</v>
      </c>
      <c r="H644" s="1" t="s">
        <v>1444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 t="s">
        <v>35</v>
      </c>
      <c r="T644" s="1" t="s">
        <v>53</v>
      </c>
      <c r="U644" s="1" t="s">
        <v>90</v>
      </c>
      <c r="V644" s="1" t="s">
        <v>1452</v>
      </c>
      <c r="W644" s="2">
        <v>0</v>
      </c>
      <c r="X644" s="2">
        <v>0</v>
      </c>
      <c r="Y644" s="2">
        <v>0</v>
      </c>
      <c r="Z644" s="2">
        <v>0</v>
      </c>
      <c r="AA644" s="2">
        <v>0</v>
      </c>
      <c r="AB644" s="2">
        <v>0</v>
      </c>
      <c r="AC644" s="1" t="s">
        <v>39</v>
      </c>
      <c r="AD644" s="2">
        <v>0</v>
      </c>
      <c r="AE644" s="2">
        <v>0</v>
      </c>
      <c r="AF644" s="2">
        <v>0</v>
      </c>
      <c r="AG644" s="2">
        <v>0</v>
      </c>
      <c r="AH644" s="1" t="s">
        <v>74</v>
      </c>
      <c r="AI644" s="1" t="s">
        <v>75</v>
      </c>
      <c r="AJ644" s="1"/>
      <c r="AK644" s="1" t="s">
        <v>42</v>
      </c>
      <c r="AL644" s="1"/>
      <c r="AM644" s="1"/>
    </row>
    <row r="645" spans="1:39" x14ac:dyDescent="0.3">
      <c r="A645" s="1" t="s">
        <v>233</v>
      </c>
      <c r="B645" s="1" t="str">
        <f t="shared" si="30"/>
        <v>615</v>
      </c>
      <c r="C645" s="1" t="str">
        <f t="shared" si="31"/>
        <v>61</v>
      </c>
      <c r="D645" s="1" t="str">
        <f t="shared" si="32"/>
        <v>6</v>
      </c>
      <c r="E645" s="1" t="s">
        <v>1450</v>
      </c>
      <c r="F645" s="1" t="s">
        <v>1451</v>
      </c>
      <c r="G645" s="1" t="s">
        <v>1443</v>
      </c>
      <c r="H645" s="1" t="s">
        <v>1444</v>
      </c>
      <c r="I645" s="1" t="s">
        <v>982</v>
      </c>
      <c r="J645" s="1" t="s">
        <v>983</v>
      </c>
      <c r="K645" s="1" t="s">
        <v>984</v>
      </c>
      <c r="L645" s="1" t="s">
        <v>984</v>
      </c>
      <c r="M645" s="1"/>
      <c r="N645" s="1"/>
      <c r="O645" s="1"/>
      <c r="P645" s="1"/>
      <c r="Q645" s="1"/>
      <c r="R645" s="1"/>
      <c r="S645" s="1" t="s">
        <v>35</v>
      </c>
      <c r="T645" s="1" t="s">
        <v>53</v>
      </c>
      <c r="U645" s="1" t="s">
        <v>90</v>
      </c>
      <c r="V645" s="1" t="s">
        <v>1453</v>
      </c>
      <c r="W645" s="2">
        <v>0</v>
      </c>
      <c r="X645" s="2">
        <v>-10039.69</v>
      </c>
      <c r="Y645" s="2">
        <v>10039.69</v>
      </c>
      <c r="Z645" s="2">
        <v>10039.69</v>
      </c>
      <c r="AA645" s="2">
        <v>0</v>
      </c>
      <c r="AB645" s="2">
        <v>20000</v>
      </c>
      <c r="AC645" s="1" t="s">
        <v>39</v>
      </c>
      <c r="AD645" s="2">
        <v>20000</v>
      </c>
      <c r="AE645" s="2">
        <v>20000</v>
      </c>
      <c r="AF645" s="2">
        <v>20000</v>
      </c>
      <c r="AG645" s="2">
        <v>20000</v>
      </c>
      <c r="AH645" s="1" t="s">
        <v>74</v>
      </c>
      <c r="AI645" s="1" t="s">
        <v>75</v>
      </c>
      <c r="AJ645" s="1" t="s">
        <v>985</v>
      </c>
      <c r="AK645" s="1" t="s">
        <v>42</v>
      </c>
      <c r="AL645" s="1" t="s">
        <v>245</v>
      </c>
      <c r="AM645" s="1"/>
    </row>
    <row r="646" spans="1:39" x14ac:dyDescent="0.3">
      <c r="A646" s="1" t="s">
        <v>233</v>
      </c>
      <c r="B646" s="1" t="str">
        <f t="shared" si="30"/>
        <v>649</v>
      </c>
      <c r="C646" s="1" t="str">
        <f t="shared" si="31"/>
        <v>64</v>
      </c>
      <c r="D646" s="1" t="str">
        <f t="shared" si="32"/>
        <v>6</v>
      </c>
      <c r="E646" s="1" t="s">
        <v>1380</v>
      </c>
      <c r="F646" s="1" t="s">
        <v>1381</v>
      </c>
      <c r="G646" s="1" t="s">
        <v>1443</v>
      </c>
      <c r="H646" s="1" t="s">
        <v>1444</v>
      </c>
      <c r="I646" s="1" t="s">
        <v>1454</v>
      </c>
      <c r="J646" s="1" t="s">
        <v>1455</v>
      </c>
      <c r="K646" s="1" t="s">
        <v>1456</v>
      </c>
      <c r="L646" s="1" t="s">
        <v>1456</v>
      </c>
      <c r="M646" s="1"/>
      <c r="N646" s="1"/>
      <c r="O646" s="1"/>
      <c r="P646" s="1"/>
      <c r="Q646" s="1"/>
      <c r="R646" s="1" t="s">
        <v>70</v>
      </c>
      <c r="S646" s="1" t="s">
        <v>35</v>
      </c>
      <c r="T646" s="1" t="s">
        <v>53</v>
      </c>
      <c r="U646" s="1" t="s">
        <v>90</v>
      </c>
      <c r="V646" s="1" t="s">
        <v>1457</v>
      </c>
      <c r="W646" s="2">
        <v>1000</v>
      </c>
      <c r="X646" s="2">
        <v>1000</v>
      </c>
      <c r="Y646" s="2">
        <v>1500</v>
      </c>
      <c r="Z646" s="2">
        <v>1500</v>
      </c>
      <c r="AA646" s="2">
        <v>2500</v>
      </c>
      <c r="AB646" s="2">
        <v>1500</v>
      </c>
      <c r="AC646" s="1" t="s">
        <v>1458</v>
      </c>
      <c r="AD646" s="2">
        <v>1000</v>
      </c>
      <c r="AE646" s="2">
        <v>4000</v>
      </c>
      <c r="AF646" s="2">
        <v>4000</v>
      </c>
      <c r="AG646" s="2">
        <v>4000</v>
      </c>
      <c r="AH646" s="1" t="s">
        <v>74</v>
      </c>
      <c r="AI646" s="1" t="s">
        <v>75</v>
      </c>
      <c r="AJ646" s="1" t="s">
        <v>1459</v>
      </c>
      <c r="AK646" s="1" t="s">
        <v>42</v>
      </c>
      <c r="AL646" s="1" t="s">
        <v>245</v>
      </c>
      <c r="AM646" s="1"/>
    </row>
    <row r="647" spans="1:39" x14ac:dyDescent="0.3">
      <c r="A647" s="1" t="s">
        <v>233</v>
      </c>
      <c r="B647" s="1" t="str">
        <f t="shared" si="30"/>
        <v>649</v>
      </c>
      <c r="C647" s="1" t="str">
        <f t="shared" si="31"/>
        <v>64</v>
      </c>
      <c r="D647" s="1" t="str">
        <f t="shared" si="32"/>
        <v>6</v>
      </c>
      <c r="E647" s="1" t="s">
        <v>1332</v>
      </c>
      <c r="F647" s="1" t="s">
        <v>1333</v>
      </c>
      <c r="G647" s="1" t="s">
        <v>1443</v>
      </c>
      <c r="H647" s="1" t="s">
        <v>1444</v>
      </c>
      <c r="I647" s="1"/>
      <c r="J647" s="1"/>
      <c r="K647" s="1"/>
      <c r="L647" s="1"/>
      <c r="M647" s="1"/>
      <c r="N647" s="1"/>
      <c r="O647" s="1"/>
      <c r="P647" s="1"/>
      <c r="Q647" s="1"/>
      <c r="R647" s="1" t="s">
        <v>620</v>
      </c>
      <c r="S647" s="1" t="s">
        <v>35</v>
      </c>
      <c r="T647" s="1" t="s">
        <v>53</v>
      </c>
      <c r="U647" s="1" t="s">
        <v>341</v>
      </c>
      <c r="V647" s="1" t="s">
        <v>1460</v>
      </c>
      <c r="W647" s="2">
        <v>2750</v>
      </c>
      <c r="X647" s="2">
        <v>0</v>
      </c>
      <c r="Y647" s="2">
        <v>0</v>
      </c>
      <c r="Z647" s="2">
        <v>0</v>
      </c>
      <c r="AA647" s="2">
        <v>0</v>
      </c>
      <c r="AB647" s="2">
        <v>0</v>
      </c>
      <c r="AC647" s="1" t="s">
        <v>39</v>
      </c>
      <c r="AD647" s="2">
        <v>0</v>
      </c>
      <c r="AE647" s="2">
        <v>0</v>
      </c>
      <c r="AF647" s="2">
        <v>0</v>
      </c>
      <c r="AG647" s="2">
        <v>0</v>
      </c>
      <c r="AH647" s="1" t="s">
        <v>74</v>
      </c>
      <c r="AI647" s="1" t="s">
        <v>75</v>
      </c>
      <c r="AJ647" s="1"/>
      <c r="AK647" s="1" t="s">
        <v>42</v>
      </c>
      <c r="AL647" s="1"/>
      <c r="AM647" s="1"/>
    </row>
    <row r="648" spans="1:39" x14ac:dyDescent="0.3">
      <c r="A648" s="1" t="s">
        <v>233</v>
      </c>
      <c r="B648" s="1" t="str">
        <f t="shared" si="30"/>
        <v>705</v>
      </c>
      <c r="C648" s="1" t="str">
        <f t="shared" si="31"/>
        <v>70</v>
      </c>
      <c r="D648" s="1" t="str">
        <f t="shared" si="32"/>
        <v>7</v>
      </c>
      <c r="E648" s="1" t="s">
        <v>1461</v>
      </c>
      <c r="F648" s="1" t="s">
        <v>1462</v>
      </c>
      <c r="G648" s="1" t="s">
        <v>1443</v>
      </c>
      <c r="H648" s="1" t="s">
        <v>1444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 t="s">
        <v>35</v>
      </c>
      <c r="T648" s="1" t="s">
        <v>36</v>
      </c>
      <c r="U648" s="1" t="s">
        <v>90</v>
      </c>
      <c r="V648" s="1" t="s">
        <v>1463</v>
      </c>
      <c r="W648" s="2">
        <v>0</v>
      </c>
      <c r="X648" s="2">
        <v>0</v>
      </c>
      <c r="Y648" s="2">
        <v>0</v>
      </c>
      <c r="Z648" s="2">
        <v>0</v>
      </c>
      <c r="AA648" s="2">
        <v>0</v>
      </c>
      <c r="AB648" s="2">
        <v>0</v>
      </c>
      <c r="AC648" s="1" t="s">
        <v>39</v>
      </c>
      <c r="AD648" s="2">
        <v>0</v>
      </c>
      <c r="AE648" s="2">
        <v>0</v>
      </c>
      <c r="AF648" s="2">
        <v>0</v>
      </c>
      <c r="AG648" s="2">
        <v>0</v>
      </c>
      <c r="AH648" s="1" t="s">
        <v>74</v>
      </c>
      <c r="AI648" s="1" t="s">
        <v>75</v>
      </c>
      <c r="AJ648" s="1"/>
      <c r="AK648" s="1" t="s">
        <v>42</v>
      </c>
      <c r="AL648" s="1"/>
      <c r="AM648" s="1"/>
    </row>
    <row r="649" spans="1:39" x14ac:dyDescent="0.3">
      <c r="A649" s="1" t="s">
        <v>233</v>
      </c>
      <c r="B649" s="1" t="str">
        <f t="shared" si="30"/>
        <v>705</v>
      </c>
      <c r="C649" s="1" t="str">
        <f t="shared" si="31"/>
        <v>70</v>
      </c>
      <c r="D649" s="1" t="str">
        <f t="shared" si="32"/>
        <v>7</v>
      </c>
      <c r="E649" s="1" t="s">
        <v>1461</v>
      </c>
      <c r="F649" s="1" t="s">
        <v>1462</v>
      </c>
      <c r="G649" s="1" t="s">
        <v>1443</v>
      </c>
      <c r="H649" s="1" t="s">
        <v>1444</v>
      </c>
      <c r="I649" s="1" t="s">
        <v>982</v>
      </c>
      <c r="J649" s="1" t="s">
        <v>983</v>
      </c>
      <c r="K649" s="1" t="s">
        <v>984</v>
      </c>
      <c r="L649" s="1" t="s">
        <v>984</v>
      </c>
      <c r="M649" s="1"/>
      <c r="N649" s="1"/>
      <c r="O649" s="1"/>
      <c r="P649" s="1"/>
      <c r="Q649" s="1"/>
      <c r="R649" s="1"/>
      <c r="S649" s="1" t="s">
        <v>35</v>
      </c>
      <c r="T649" s="1" t="s">
        <v>36</v>
      </c>
      <c r="U649" s="1" t="s">
        <v>90</v>
      </c>
      <c r="V649" s="1" t="s">
        <v>1464</v>
      </c>
      <c r="W649" s="2">
        <v>0</v>
      </c>
      <c r="X649" s="2">
        <v>-18841.7</v>
      </c>
      <c r="Y649" s="2">
        <v>18841.7</v>
      </c>
      <c r="Z649" s="2">
        <v>18841.7</v>
      </c>
      <c r="AA649" s="2">
        <v>0</v>
      </c>
      <c r="AB649" s="2">
        <v>20000</v>
      </c>
      <c r="AC649" s="1" t="s">
        <v>39</v>
      </c>
      <c r="AD649" s="2">
        <v>20000</v>
      </c>
      <c r="AE649" s="2">
        <v>20000</v>
      </c>
      <c r="AF649" s="2">
        <v>20000</v>
      </c>
      <c r="AG649" s="2">
        <v>20000</v>
      </c>
      <c r="AH649" s="1" t="s">
        <v>74</v>
      </c>
      <c r="AI649" s="1" t="s">
        <v>75</v>
      </c>
      <c r="AJ649" s="1" t="s">
        <v>985</v>
      </c>
      <c r="AK649" s="1" t="s">
        <v>42</v>
      </c>
      <c r="AL649" s="1" t="s">
        <v>245</v>
      </c>
      <c r="AM649" s="1"/>
    </row>
    <row r="650" spans="1:39" x14ac:dyDescent="0.3">
      <c r="A650" s="1" t="s">
        <v>233</v>
      </c>
      <c r="B650" s="1" t="str">
        <f t="shared" si="30"/>
        <v>740</v>
      </c>
      <c r="C650" s="1" t="str">
        <f t="shared" si="31"/>
        <v>74</v>
      </c>
      <c r="D650" s="1" t="str">
        <f t="shared" si="32"/>
        <v>7</v>
      </c>
      <c r="E650" s="1" t="s">
        <v>1465</v>
      </c>
      <c r="F650" s="1" t="s">
        <v>1466</v>
      </c>
      <c r="G650" s="1" t="s">
        <v>1443</v>
      </c>
      <c r="H650" s="1" t="s">
        <v>1444</v>
      </c>
      <c r="I650" s="1" t="s">
        <v>982</v>
      </c>
      <c r="J650" s="1" t="s">
        <v>983</v>
      </c>
      <c r="K650" s="1" t="s">
        <v>984</v>
      </c>
      <c r="L650" s="1" t="s">
        <v>984</v>
      </c>
      <c r="M650" s="1"/>
      <c r="N650" s="1"/>
      <c r="O650" s="1"/>
      <c r="P650" s="1"/>
      <c r="Q650" s="1"/>
      <c r="R650" s="1" t="s">
        <v>135</v>
      </c>
      <c r="S650" s="1" t="s">
        <v>35</v>
      </c>
      <c r="T650" s="1" t="s">
        <v>36</v>
      </c>
      <c r="U650" s="1" t="s">
        <v>1467</v>
      </c>
      <c r="V650" s="1" t="s">
        <v>1468</v>
      </c>
      <c r="W650" s="2">
        <v>374.5</v>
      </c>
      <c r="X650" s="2">
        <v>0</v>
      </c>
      <c r="Y650" s="2">
        <v>0</v>
      </c>
      <c r="Z650" s="2">
        <v>0</v>
      </c>
      <c r="AA650" s="2">
        <v>0</v>
      </c>
      <c r="AB650" s="2">
        <v>0</v>
      </c>
      <c r="AC650" s="1" t="s">
        <v>39</v>
      </c>
      <c r="AD650" s="2">
        <v>0</v>
      </c>
      <c r="AE650" s="2">
        <v>0</v>
      </c>
      <c r="AF650" s="2">
        <v>0</v>
      </c>
      <c r="AG650" s="2">
        <v>0</v>
      </c>
      <c r="AH650" s="1" t="s">
        <v>74</v>
      </c>
      <c r="AI650" s="1" t="s">
        <v>75</v>
      </c>
      <c r="AJ650" s="1" t="s">
        <v>985</v>
      </c>
      <c r="AK650" s="1" t="s">
        <v>42</v>
      </c>
      <c r="AL650" s="1" t="s">
        <v>245</v>
      </c>
      <c r="AM650" s="1"/>
    </row>
    <row r="651" spans="1:39" x14ac:dyDescent="0.3">
      <c r="A651" s="1" t="s">
        <v>233</v>
      </c>
      <c r="B651" s="1" t="str">
        <f t="shared" si="30"/>
        <v>615</v>
      </c>
      <c r="C651" s="1" t="str">
        <f t="shared" si="31"/>
        <v>61</v>
      </c>
      <c r="D651" s="1" t="str">
        <f t="shared" si="32"/>
        <v>6</v>
      </c>
      <c r="E651" s="1" t="s">
        <v>1023</v>
      </c>
      <c r="F651" s="1" t="s">
        <v>1024</v>
      </c>
      <c r="G651" s="1" t="s">
        <v>1469</v>
      </c>
      <c r="H651" s="1" t="s">
        <v>1470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 t="s">
        <v>35</v>
      </c>
      <c r="T651" s="1" t="s">
        <v>53</v>
      </c>
      <c r="U651" s="1" t="s">
        <v>94</v>
      </c>
      <c r="V651" s="1" t="s">
        <v>1471</v>
      </c>
      <c r="W651" s="2">
        <v>601.49</v>
      </c>
      <c r="X651" s="2">
        <v>-9.0299999999999994</v>
      </c>
      <c r="Y651" s="2">
        <v>309.02999999999997</v>
      </c>
      <c r="Z651" s="2">
        <v>309.02999999999997</v>
      </c>
      <c r="AA651" s="2">
        <v>300</v>
      </c>
      <c r="AB651" s="2">
        <v>300</v>
      </c>
      <c r="AC651" s="1" t="s">
        <v>39</v>
      </c>
      <c r="AD651" s="2">
        <v>300</v>
      </c>
      <c r="AE651" s="2">
        <v>300</v>
      </c>
      <c r="AF651" s="2">
        <v>300</v>
      </c>
      <c r="AG651" s="2">
        <v>300</v>
      </c>
      <c r="AH651" s="1" t="s">
        <v>138</v>
      </c>
      <c r="AI651" s="1" t="s">
        <v>139</v>
      </c>
      <c r="AJ651" s="1"/>
      <c r="AK651" s="1" t="s">
        <v>42</v>
      </c>
      <c r="AL651" s="1"/>
      <c r="AM651" s="1"/>
    </row>
    <row r="652" spans="1:39" x14ac:dyDescent="0.3">
      <c r="A652" s="1" t="s">
        <v>233</v>
      </c>
      <c r="B652" s="1" t="str">
        <f t="shared" si="30"/>
        <v>700</v>
      </c>
      <c r="C652" s="1" t="str">
        <f t="shared" si="31"/>
        <v>70</v>
      </c>
      <c r="D652" s="1" t="str">
        <f t="shared" si="32"/>
        <v>7</v>
      </c>
      <c r="E652" s="1" t="s">
        <v>1472</v>
      </c>
      <c r="F652" s="1" t="s">
        <v>1473</v>
      </c>
      <c r="G652" s="1" t="s">
        <v>1469</v>
      </c>
      <c r="H652" s="1" t="s">
        <v>1470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 t="s">
        <v>35</v>
      </c>
      <c r="T652" s="1" t="s">
        <v>36</v>
      </c>
      <c r="U652" s="1" t="s">
        <v>94</v>
      </c>
      <c r="V652" s="1" t="s">
        <v>1474</v>
      </c>
      <c r="W652" s="2">
        <v>0</v>
      </c>
      <c r="X652" s="2">
        <v>124</v>
      </c>
      <c r="Y652" s="2">
        <v>76</v>
      </c>
      <c r="Z652" s="2">
        <v>76</v>
      </c>
      <c r="AA652" s="2">
        <v>200</v>
      </c>
      <c r="AB652" s="2">
        <v>101</v>
      </c>
      <c r="AC652" s="1" t="s">
        <v>39</v>
      </c>
      <c r="AD652" s="2">
        <v>101</v>
      </c>
      <c r="AE652" s="2">
        <v>101</v>
      </c>
      <c r="AF652" s="2">
        <v>101</v>
      </c>
      <c r="AG652" s="2">
        <v>101</v>
      </c>
      <c r="AH652" s="1" t="s">
        <v>138</v>
      </c>
      <c r="AI652" s="1" t="s">
        <v>139</v>
      </c>
      <c r="AJ652" s="1"/>
      <c r="AK652" s="1" t="s">
        <v>42</v>
      </c>
      <c r="AL652" s="1"/>
      <c r="AM652" s="1"/>
    </row>
    <row r="653" spans="1:39" x14ac:dyDescent="0.3">
      <c r="A653" s="1" t="s">
        <v>233</v>
      </c>
      <c r="B653" s="1" t="str">
        <f t="shared" si="30"/>
        <v>600</v>
      </c>
      <c r="C653" s="1" t="str">
        <f t="shared" si="31"/>
        <v>60</v>
      </c>
      <c r="D653" s="1" t="str">
        <f t="shared" si="32"/>
        <v>6</v>
      </c>
      <c r="E653" s="1" t="s">
        <v>504</v>
      </c>
      <c r="F653" s="1" t="s">
        <v>505</v>
      </c>
      <c r="G653" s="1" t="s">
        <v>1475</v>
      </c>
      <c r="H653" s="1" t="s">
        <v>1476</v>
      </c>
      <c r="I653" s="1" t="s">
        <v>1477</v>
      </c>
      <c r="J653" s="1" t="s">
        <v>1478</v>
      </c>
      <c r="K653" s="1" t="s">
        <v>1479</v>
      </c>
      <c r="L653" s="1" t="s">
        <v>1479</v>
      </c>
      <c r="M653" s="1"/>
      <c r="N653" s="1"/>
      <c r="O653" s="1"/>
      <c r="P653" s="1"/>
      <c r="Q653" s="1"/>
      <c r="R653" s="1"/>
      <c r="S653" s="1" t="s">
        <v>35</v>
      </c>
      <c r="T653" s="1" t="s">
        <v>53</v>
      </c>
      <c r="U653" s="1" t="s">
        <v>94</v>
      </c>
      <c r="V653" s="1" t="s">
        <v>1480</v>
      </c>
      <c r="W653" s="2">
        <v>0</v>
      </c>
      <c r="X653" s="2">
        <v>1511.38</v>
      </c>
      <c r="Y653" s="2">
        <v>488.62</v>
      </c>
      <c r="Z653" s="2">
        <v>488.62</v>
      </c>
      <c r="AA653" s="2">
        <v>2000</v>
      </c>
      <c r="AB653" s="2">
        <v>2000</v>
      </c>
      <c r="AC653" s="1" t="s">
        <v>39</v>
      </c>
      <c r="AD653" s="2">
        <v>2000</v>
      </c>
      <c r="AE653" s="2">
        <v>2000</v>
      </c>
      <c r="AF653" s="2">
        <v>2000</v>
      </c>
      <c r="AG653" s="2">
        <v>2000</v>
      </c>
      <c r="AH653" s="1" t="s">
        <v>138</v>
      </c>
      <c r="AI653" s="1" t="s">
        <v>139</v>
      </c>
      <c r="AJ653" s="1" t="s">
        <v>1481</v>
      </c>
      <c r="AK653" s="1" t="s">
        <v>42</v>
      </c>
      <c r="AL653" s="1" t="s">
        <v>245</v>
      </c>
      <c r="AM653" s="1"/>
    </row>
    <row r="654" spans="1:39" x14ac:dyDescent="0.3">
      <c r="A654" s="1" t="s">
        <v>233</v>
      </c>
      <c r="B654" s="1" t="str">
        <f t="shared" si="30"/>
        <v>614</v>
      </c>
      <c r="C654" s="1" t="str">
        <f t="shared" si="31"/>
        <v>61</v>
      </c>
      <c r="D654" s="1" t="str">
        <f t="shared" si="32"/>
        <v>6</v>
      </c>
      <c r="E654" s="1" t="s">
        <v>459</v>
      </c>
      <c r="F654" s="1" t="s">
        <v>460</v>
      </c>
      <c r="G654" s="1" t="s">
        <v>1475</v>
      </c>
      <c r="H654" s="1" t="s">
        <v>1476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 t="s">
        <v>35</v>
      </c>
      <c r="T654" s="1" t="s">
        <v>53</v>
      </c>
      <c r="U654" s="1" t="s">
        <v>94</v>
      </c>
      <c r="V654" s="1" t="s">
        <v>1482</v>
      </c>
      <c r="W654" s="2">
        <v>2103.04</v>
      </c>
      <c r="X654" s="2">
        <v>771.1</v>
      </c>
      <c r="Y654" s="2">
        <v>228.9</v>
      </c>
      <c r="Z654" s="2">
        <v>228.9</v>
      </c>
      <c r="AA654" s="2">
        <v>1000</v>
      </c>
      <c r="AB654" s="2">
        <v>1000</v>
      </c>
      <c r="AC654" s="1" t="s">
        <v>39</v>
      </c>
      <c r="AD654" s="2">
        <v>1000</v>
      </c>
      <c r="AE654" s="2">
        <v>1000</v>
      </c>
      <c r="AF654" s="2">
        <v>1000</v>
      </c>
      <c r="AG654" s="2">
        <v>1000</v>
      </c>
      <c r="AH654" s="1" t="s">
        <v>138</v>
      </c>
      <c r="AI654" s="1" t="s">
        <v>139</v>
      </c>
      <c r="AJ654" s="1"/>
      <c r="AK654" s="1" t="s">
        <v>42</v>
      </c>
      <c r="AL654" s="1"/>
      <c r="AM654" s="1"/>
    </row>
    <row r="655" spans="1:39" x14ac:dyDescent="0.3">
      <c r="A655" s="1" t="s">
        <v>233</v>
      </c>
      <c r="B655" s="1" t="str">
        <f t="shared" si="30"/>
        <v>615</v>
      </c>
      <c r="C655" s="1" t="str">
        <f t="shared" si="31"/>
        <v>61</v>
      </c>
      <c r="D655" s="1" t="str">
        <f t="shared" si="32"/>
        <v>6</v>
      </c>
      <c r="E655" s="1" t="s">
        <v>466</v>
      </c>
      <c r="F655" s="1" t="s">
        <v>467</v>
      </c>
      <c r="G655" s="1" t="s">
        <v>1475</v>
      </c>
      <c r="H655" s="1" t="s">
        <v>1476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 t="s">
        <v>35</v>
      </c>
      <c r="T655" s="1" t="s">
        <v>53</v>
      </c>
      <c r="U655" s="1" t="s">
        <v>94</v>
      </c>
      <c r="V655" s="1" t="s">
        <v>1483</v>
      </c>
      <c r="W655" s="2">
        <v>95</v>
      </c>
      <c r="X655" s="2">
        <v>0</v>
      </c>
      <c r="Y655" s="2">
        <v>95</v>
      </c>
      <c r="Z655" s="2">
        <v>95</v>
      </c>
      <c r="AA655" s="2">
        <v>95</v>
      </c>
      <c r="AB655" s="2">
        <v>95</v>
      </c>
      <c r="AC655" s="1" t="s">
        <v>39</v>
      </c>
      <c r="AD655" s="2">
        <v>95</v>
      </c>
      <c r="AE655" s="2">
        <v>95</v>
      </c>
      <c r="AF655" s="2">
        <v>95</v>
      </c>
      <c r="AG655" s="2">
        <v>95</v>
      </c>
      <c r="AH655" s="1" t="s">
        <v>138</v>
      </c>
      <c r="AI655" s="1" t="s">
        <v>139</v>
      </c>
      <c r="AJ655" s="1"/>
      <c r="AK655" s="1" t="s">
        <v>42</v>
      </c>
      <c r="AL655" s="1"/>
      <c r="AM655" s="1"/>
    </row>
    <row r="656" spans="1:39" x14ac:dyDescent="0.3">
      <c r="A656" s="1" t="s">
        <v>233</v>
      </c>
      <c r="B656" s="1" t="str">
        <f t="shared" si="30"/>
        <v>649</v>
      </c>
      <c r="C656" s="1" t="str">
        <f t="shared" si="31"/>
        <v>64</v>
      </c>
      <c r="D656" s="1" t="str">
        <f t="shared" si="32"/>
        <v>6</v>
      </c>
      <c r="E656" s="1" t="s">
        <v>1362</v>
      </c>
      <c r="F656" s="1" t="s">
        <v>1363</v>
      </c>
      <c r="G656" s="1" t="s">
        <v>1475</v>
      </c>
      <c r="H656" s="1" t="s">
        <v>1476</v>
      </c>
      <c r="I656" s="1"/>
      <c r="J656" s="1"/>
      <c r="K656" s="1"/>
      <c r="L656" s="1"/>
      <c r="M656" s="1"/>
      <c r="N656" s="1"/>
      <c r="O656" s="1"/>
      <c r="P656" s="1"/>
      <c r="Q656" s="1"/>
      <c r="R656" s="1" t="s">
        <v>625</v>
      </c>
      <c r="S656" s="1" t="s">
        <v>35</v>
      </c>
      <c r="T656" s="1" t="s">
        <v>53</v>
      </c>
      <c r="U656" s="1" t="s">
        <v>94</v>
      </c>
      <c r="V656" s="1" t="s">
        <v>1484</v>
      </c>
      <c r="W656" s="2">
        <v>2756.6</v>
      </c>
      <c r="X656" s="2">
        <v>1203.4000000000001</v>
      </c>
      <c r="Y656" s="2">
        <v>2756.6</v>
      </c>
      <c r="Z656" s="2">
        <v>2756.6</v>
      </c>
      <c r="AA656" s="2">
        <v>3960</v>
      </c>
      <c r="AB656" s="2">
        <v>2960</v>
      </c>
      <c r="AC656" s="1" t="s">
        <v>39</v>
      </c>
      <c r="AD656" s="2">
        <v>2960</v>
      </c>
      <c r="AE656" s="2">
        <v>2960</v>
      </c>
      <c r="AF656" s="2">
        <v>2960</v>
      </c>
      <c r="AG656" s="2">
        <v>2960</v>
      </c>
      <c r="AH656" s="1" t="s">
        <v>138</v>
      </c>
      <c r="AI656" s="1" t="s">
        <v>139</v>
      </c>
      <c r="AJ656" s="1"/>
      <c r="AK656" s="1" t="s">
        <v>42</v>
      </c>
      <c r="AL656" s="1"/>
      <c r="AM656" s="1"/>
    </row>
    <row r="657" spans="1:39" x14ac:dyDescent="0.3">
      <c r="A657" s="1" t="s">
        <v>233</v>
      </c>
      <c r="B657" s="1" t="str">
        <f t="shared" si="30"/>
        <v>649</v>
      </c>
      <c r="C657" s="1" t="str">
        <f t="shared" si="31"/>
        <v>64</v>
      </c>
      <c r="D657" s="1" t="str">
        <f t="shared" si="32"/>
        <v>6</v>
      </c>
      <c r="E657" s="1" t="s">
        <v>1332</v>
      </c>
      <c r="F657" s="1" t="s">
        <v>1333</v>
      </c>
      <c r="G657" s="1" t="s">
        <v>1475</v>
      </c>
      <c r="H657" s="1" t="s">
        <v>1476</v>
      </c>
      <c r="I657" s="1" t="s">
        <v>1485</v>
      </c>
      <c r="J657" s="1" t="s">
        <v>1486</v>
      </c>
      <c r="K657" s="1" t="s">
        <v>1487</v>
      </c>
      <c r="L657" s="1" t="s">
        <v>1487</v>
      </c>
      <c r="M657" s="1"/>
      <c r="N657" s="1"/>
      <c r="O657" s="1"/>
      <c r="P657" s="1"/>
      <c r="Q657" s="1"/>
      <c r="R657" s="1" t="s">
        <v>620</v>
      </c>
      <c r="S657" s="1" t="s">
        <v>35</v>
      </c>
      <c r="T657" s="1" t="s">
        <v>53</v>
      </c>
      <c r="U657" s="1" t="s">
        <v>94</v>
      </c>
      <c r="V657" s="1" t="s">
        <v>1486</v>
      </c>
      <c r="W657" s="2">
        <v>2500</v>
      </c>
      <c r="X657" s="2">
        <v>2500</v>
      </c>
      <c r="Y657" s="2">
        <v>0</v>
      </c>
      <c r="Z657" s="2">
        <v>0</v>
      </c>
      <c r="AA657" s="2">
        <v>2500</v>
      </c>
      <c r="AB657" s="2">
        <v>2500</v>
      </c>
      <c r="AC657" s="1" t="s">
        <v>39</v>
      </c>
      <c r="AD657" s="2">
        <v>0</v>
      </c>
      <c r="AE657" s="2">
        <v>0</v>
      </c>
      <c r="AF657" s="2">
        <v>0</v>
      </c>
      <c r="AG657" s="2">
        <v>0</v>
      </c>
      <c r="AH657" s="1" t="s">
        <v>138</v>
      </c>
      <c r="AI657" s="1" t="s">
        <v>139</v>
      </c>
      <c r="AJ657" s="1" t="s">
        <v>1481</v>
      </c>
      <c r="AK657" s="1" t="s">
        <v>42</v>
      </c>
      <c r="AL657" s="1" t="s">
        <v>245</v>
      </c>
      <c r="AM657" s="1"/>
    </row>
    <row r="658" spans="1:39" x14ac:dyDescent="0.3">
      <c r="A658" s="1" t="s">
        <v>233</v>
      </c>
      <c r="B658" s="1" t="str">
        <f t="shared" si="30"/>
        <v>702</v>
      </c>
      <c r="C658" s="1" t="str">
        <f t="shared" si="31"/>
        <v>70</v>
      </c>
      <c r="D658" s="1" t="str">
        <f t="shared" si="32"/>
        <v>7</v>
      </c>
      <c r="E658" s="1" t="s">
        <v>1369</v>
      </c>
      <c r="F658" s="1" t="s">
        <v>1370</v>
      </c>
      <c r="G658" s="1" t="s">
        <v>1475</v>
      </c>
      <c r="H658" s="1" t="s">
        <v>1476</v>
      </c>
      <c r="I658" s="1" t="s">
        <v>1477</v>
      </c>
      <c r="J658" s="1" t="s">
        <v>1478</v>
      </c>
      <c r="K658" s="1" t="s">
        <v>1479</v>
      </c>
      <c r="L658" s="1" t="s">
        <v>1479</v>
      </c>
      <c r="M658" s="1"/>
      <c r="N658" s="1"/>
      <c r="O658" s="1"/>
      <c r="P658" s="1"/>
      <c r="Q658" s="1"/>
      <c r="R658" s="1"/>
      <c r="S658" s="1" t="s">
        <v>35</v>
      </c>
      <c r="T658" s="1" t="s">
        <v>36</v>
      </c>
      <c r="U658" s="1" t="s">
        <v>94</v>
      </c>
      <c r="V658" s="1" t="s">
        <v>1488</v>
      </c>
      <c r="W658" s="2">
        <v>0</v>
      </c>
      <c r="X658" s="2">
        <v>400</v>
      </c>
      <c r="Y658" s="2">
        <v>0</v>
      </c>
      <c r="Z658" s="2">
        <v>0</v>
      </c>
      <c r="AA658" s="2">
        <v>400</v>
      </c>
      <c r="AB658" s="2">
        <v>0</v>
      </c>
      <c r="AC658" s="1" t="s">
        <v>39</v>
      </c>
      <c r="AD658" s="2">
        <v>400</v>
      </c>
      <c r="AE658" s="2">
        <v>400</v>
      </c>
      <c r="AF658" s="2">
        <v>400</v>
      </c>
      <c r="AG658" s="2">
        <v>400</v>
      </c>
      <c r="AH658" s="1" t="s">
        <v>138</v>
      </c>
      <c r="AI658" s="1" t="s">
        <v>139</v>
      </c>
      <c r="AJ658" s="1" t="s">
        <v>1481</v>
      </c>
      <c r="AK658" s="1" t="s">
        <v>42</v>
      </c>
      <c r="AL658" s="1" t="s">
        <v>245</v>
      </c>
      <c r="AM658" s="1"/>
    </row>
    <row r="659" spans="1:39" x14ac:dyDescent="0.3">
      <c r="A659" s="1" t="s">
        <v>233</v>
      </c>
      <c r="B659" s="1" t="str">
        <f t="shared" si="30"/>
        <v>600</v>
      </c>
      <c r="C659" s="1" t="str">
        <f t="shared" si="31"/>
        <v>60</v>
      </c>
      <c r="D659" s="1" t="str">
        <f t="shared" si="32"/>
        <v>6</v>
      </c>
      <c r="E659" s="1" t="s">
        <v>504</v>
      </c>
      <c r="F659" s="1" t="s">
        <v>505</v>
      </c>
      <c r="G659" s="1" t="s">
        <v>1489</v>
      </c>
      <c r="H659" s="1" t="s">
        <v>1490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 t="s">
        <v>35</v>
      </c>
      <c r="T659" s="1" t="s">
        <v>53</v>
      </c>
      <c r="U659" s="1" t="s">
        <v>341</v>
      </c>
      <c r="V659" s="1" t="s">
        <v>1491</v>
      </c>
      <c r="W659" s="2">
        <v>5.81</v>
      </c>
      <c r="X659" s="2">
        <v>666.09</v>
      </c>
      <c r="Y659" s="2">
        <v>83.91</v>
      </c>
      <c r="Z659" s="2">
        <v>83.91</v>
      </c>
      <c r="AA659" s="2">
        <v>750</v>
      </c>
      <c r="AB659" s="2">
        <v>750</v>
      </c>
      <c r="AC659" s="1" t="s">
        <v>39</v>
      </c>
      <c r="AD659" s="2">
        <v>750</v>
      </c>
      <c r="AE659" s="2">
        <v>750</v>
      </c>
      <c r="AF659" s="2">
        <v>750</v>
      </c>
      <c r="AG659" s="2">
        <v>750</v>
      </c>
      <c r="AH659" s="1" t="s">
        <v>1048</v>
      </c>
      <c r="AI659" s="1" t="s">
        <v>1049</v>
      </c>
      <c r="AJ659" s="1"/>
      <c r="AK659" s="1" t="s">
        <v>42</v>
      </c>
      <c r="AL659" s="1"/>
      <c r="AM659" s="1"/>
    </row>
    <row r="660" spans="1:39" x14ac:dyDescent="0.3">
      <c r="A660" s="1" t="s">
        <v>233</v>
      </c>
      <c r="B660" s="1" t="str">
        <f t="shared" si="30"/>
        <v>613</v>
      </c>
      <c r="C660" s="1" t="str">
        <f t="shared" si="31"/>
        <v>61</v>
      </c>
      <c r="D660" s="1" t="str">
        <f t="shared" si="32"/>
        <v>6</v>
      </c>
      <c r="E660" s="1" t="s">
        <v>648</v>
      </c>
      <c r="F660" s="1" t="s">
        <v>649</v>
      </c>
      <c r="G660" s="1" t="s">
        <v>1489</v>
      </c>
      <c r="H660" s="1" t="s">
        <v>1490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 t="s">
        <v>35</v>
      </c>
      <c r="T660" s="1" t="s">
        <v>53</v>
      </c>
      <c r="U660" s="1" t="s">
        <v>341</v>
      </c>
      <c r="V660" s="1" t="s">
        <v>1492</v>
      </c>
      <c r="W660" s="2">
        <v>2031.23</v>
      </c>
      <c r="X660" s="2">
        <v>2000</v>
      </c>
      <c r="Y660" s="2">
        <v>0</v>
      </c>
      <c r="Z660" s="2">
        <v>0</v>
      </c>
      <c r="AA660" s="2">
        <v>2000</v>
      </c>
      <c r="AB660" s="2">
        <v>2500</v>
      </c>
      <c r="AC660" s="1" t="s">
        <v>39</v>
      </c>
      <c r="AD660" s="2">
        <v>2000</v>
      </c>
      <c r="AE660" s="2">
        <v>2500</v>
      </c>
      <c r="AF660" s="2">
        <v>2500</v>
      </c>
      <c r="AG660" s="2">
        <v>2500</v>
      </c>
      <c r="AH660" s="1" t="s">
        <v>1048</v>
      </c>
      <c r="AI660" s="1" t="s">
        <v>1049</v>
      </c>
      <c r="AJ660" s="1"/>
      <c r="AK660" s="1" t="s">
        <v>42</v>
      </c>
      <c r="AL660" s="1"/>
      <c r="AM660" s="1"/>
    </row>
    <row r="661" spans="1:39" x14ac:dyDescent="0.3">
      <c r="A661" s="1" t="s">
        <v>233</v>
      </c>
      <c r="B661" s="1" t="str">
        <f t="shared" si="30"/>
        <v>211</v>
      </c>
      <c r="C661" s="1" t="str">
        <f t="shared" si="31"/>
        <v>21</v>
      </c>
      <c r="D661" s="1" t="str">
        <f t="shared" si="32"/>
        <v>2</v>
      </c>
      <c r="E661" s="1" t="s">
        <v>60</v>
      </c>
      <c r="F661" s="1" t="s">
        <v>61</v>
      </c>
      <c r="G661" s="1" t="s">
        <v>1493</v>
      </c>
      <c r="H661" s="1" t="s">
        <v>1494</v>
      </c>
      <c r="I661" s="1" t="s">
        <v>807</v>
      </c>
      <c r="J661" s="1" t="s">
        <v>808</v>
      </c>
      <c r="K661" s="1" t="s">
        <v>809</v>
      </c>
      <c r="L661" s="1" t="s">
        <v>809</v>
      </c>
      <c r="M661" s="1" t="s">
        <v>67</v>
      </c>
      <c r="N661" s="1" t="s">
        <v>68</v>
      </c>
      <c r="O661" s="1" t="s">
        <v>1495</v>
      </c>
      <c r="P661" s="1" t="s">
        <v>1495</v>
      </c>
      <c r="Q661" s="1"/>
      <c r="R661" s="1" t="s">
        <v>70</v>
      </c>
      <c r="S661" s="1" t="s">
        <v>71</v>
      </c>
      <c r="T661" s="1" t="s">
        <v>53</v>
      </c>
      <c r="U661" s="1" t="s">
        <v>331</v>
      </c>
      <c r="V661" s="1" t="s">
        <v>1496</v>
      </c>
      <c r="W661" s="2">
        <v>0</v>
      </c>
      <c r="X661" s="2">
        <v>10170.280000000001</v>
      </c>
      <c r="Y661" s="2">
        <v>0</v>
      </c>
      <c r="Z661" s="2">
        <v>0</v>
      </c>
      <c r="AA661" s="2">
        <v>10170.280000000001</v>
      </c>
      <c r="AB661" s="2">
        <v>0</v>
      </c>
      <c r="AC661" s="1" t="s">
        <v>39</v>
      </c>
      <c r="AD661" s="2">
        <v>10170.280000000001</v>
      </c>
      <c r="AE661" s="2">
        <v>0</v>
      </c>
      <c r="AF661" s="2">
        <v>0</v>
      </c>
      <c r="AG661" s="2">
        <v>0</v>
      </c>
      <c r="AH661" s="1" t="s">
        <v>1048</v>
      </c>
      <c r="AI661" s="1" t="s">
        <v>1049</v>
      </c>
      <c r="AJ661" s="1" t="s">
        <v>76</v>
      </c>
      <c r="AK661" s="1" t="s">
        <v>42</v>
      </c>
      <c r="AL661" s="1" t="s">
        <v>77</v>
      </c>
      <c r="AM661" s="1"/>
    </row>
    <row r="662" spans="1:39" x14ac:dyDescent="0.3">
      <c r="A662" s="1" t="s">
        <v>233</v>
      </c>
      <c r="B662" s="1" t="str">
        <f t="shared" si="30"/>
        <v>214</v>
      </c>
      <c r="C662" s="1" t="str">
        <f t="shared" si="31"/>
        <v>21</v>
      </c>
      <c r="D662" s="1" t="str">
        <f t="shared" si="32"/>
        <v>2</v>
      </c>
      <c r="E662" s="1" t="s">
        <v>1050</v>
      </c>
      <c r="F662" s="1" t="s">
        <v>1051</v>
      </c>
      <c r="G662" s="1" t="s">
        <v>1493</v>
      </c>
      <c r="H662" s="1" t="s">
        <v>1494</v>
      </c>
      <c r="I662" s="1"/>
      <c r="J662" s="1"/>
      <c r="K662" s="1"/>
      <c r="L662" s="1"/>
      <c r="M662" s="1" t="s">
        <v>1043</v>
      </c>
      <c r="N662" s="1" t="s">
        <v>1044</v>
      </c>
      <c r="O662" s="1" t="s">
        <v>1497</v>
      </c>
      <c r="P662" s="1" t="s">
        <v>1497</v>
      </c>
      <c r="Q662" s="1"/>
      <c r="R662" s="1" t="s">
        <v>70</v>
      </c>
      <c r="S662" s="1" t="s">
        <v>71</v>
      </c>
      <c r="T662" s="1" t="s">
        <v>53</v>
      </c>
      <c r="U662" s="1" t="s">
        <v>331</v>
      </c>
      <c r="V662" s="1" t="s">
        <v>1498</v>
      </c>
      <c r="W662" s="2">
        <v>0</v>
      </c>
      <c r="X662" s="2">
        <v>32236.62</v>
      </c>
      <c r="Y662" s="2">
        <v>2238.5</v>
      </c>
      <c r="Z662" s="2">
        <v>2238.5</v>
      </c>
      <c r="AA662" s="2">
        <v>34475.120000000003</v>
      </c>
      <c r="AB662" s="2">
        <v>34475.120000000003</v>
      </c>
      <c r="AC662" s="1" t="s">
        <v>39</v>
      </c>
      <c r="AD662" s="2">
        <v>0</v>
      </c>
      <c r="AE662" s="2">
        <v>0</v>
      </c>
      <c r="AF662" s="2">
        <v>0</v>
      </c>
      <c r="AG662" s="2">
        <v>0</v>
      </c>
      <c r="AH662" s="1" t="s">
        <v>1048</v>
      </c>
      <c r="AI662" s="1" t="s">
        <v>1049</v>
      </c>
      <c r="AJ662" s="1"/>
      <c r="AK662" s="1" t="s">
        <v>42</v>
      </c>
      <c r="AL662" s="1"/>
      <c r="AM662" s="1"/>
    </row>
    <row r="663" spans="1:39" x14ac:dyDescent="0.3">
      <c r="A663" s="1" t="s">
        <v>233</v>
      </c>
      <c r="B663" s="1" t="str">
        <f t="shared" si="30"/>
        <v>214</v>
      </c>
      <c r="C663" s="1" t="str">
        <f t="shared" si="31"/>
        <v>21</v>
      </c>
      <c r="D663" s="1" t="str">
        <f t="shared" si="32"/>
        <v>2</v>
      </c>
      <c r="E663" s="1" t="s">
        <v>1050</v>
      </c>
      <c r="F663" s="1" t="s">
        <v>1051</v>
      </c>
      <c r="G663" s="1" t="s">
        <v>1493</v>
      </c>
      <c r="H663" s="1" t="s">
        <v>1494</v>
      </c>
      <c r="I663" s="1" t="s">
        <v>1499</v>
      </c>
      <c r="J663" s="1" t="s">
        <v>1500</v>
      </c>
      <c r="K663" s="1" t="s">
        <v>1501</v>
      </c>
      <c r="L663" s="1" t="s">
        <v>1501</v>
      </c>
      <c r="M663" s="1" t="s">
        <v>1043</v>
      </c>
      <c r="N663" s="1" t="s">
        <v>1044</v>
      </c>
      <c r="O663" s="1" t="s">
        <v>1502</v>
      </c>
      <c r="P663" s="1" t="s">
        <v>1502</v>
      </c>
      <c r="Q663" s="1"/>
      <c r="R663" s="1" t="s">
        <v>70</v>
      </c>
      <c r="S663" s="1" t="s">
        <v>71</v>
      </c>
      <c r="T663" s="1" t="s">
        <v>53</v>
      </c>
      <c r="U663" s="1" t="s">
        <v>331</v>
      </c>
      <c r="V663" s="1" t="s">
        <v>1503</v>
      </c>
      <c r="W663" s="2">
        <v>0</v>
      </c>
      <c r="X663" s="2">
        <v>0</v>
      </c>
      <c r="Y663" s="2">
        <v>0</v>
      </c>
      <c r="Z663" s="2">
        <v>0</v>
      </c>
      <c r="AA663" s="2">
        <v>0</v>
      </c>
      <c r="AB663" s="2">
        <v>0</v>
      </c>
      <c r="AC663" s="1" t="s">
        <v>39</v>
      </c>
      <c r="AD663" s="2">
        <v>0</v>
      </c>
      <c r="AE663" s="2">
        <v>0</v>
      </c>
      <c r="AF663" s="2">
        <v>0</v>
      </c>
      <c r="AG663" s="2">
        <v>0</v>
      </c>
      <c r="AH663" s="1" t="s">
        <v>1048</v>
      </c>
      <c r="AI663" s="1" t="s">
        <v>1049</v>
      </c>
      <c r="AJ663" s="1" t="s">
        <v>985</v>
      </c>
      <c r="AK663" s="1" t="s">
        <v>42</v>
      </c>
      <c r="AL663" s="1" t="s">
        <v>245</v>
      </c>
      <c r="AM663" s="1"/>
    </row>
    <row r="664" spans="1:39" x14ac:dyDescent="0.3">
      <c r="A664" s="1" t="s">
        <v>233</v>
      </c>
      <c r="B664" s="1" t="str">
        <f t="shared" si="30"/>
        <v>214</v>
      </c>
      <c r="C664" s="1" t="str">
        <f t="shared" si="31"/>
        <v>21</v>
      </c>
      <c r="D664" s="1" t="str">
        <f t="shared" si="32"/>
        <v>2</v>
      </c>
      <c r="E664" s="1" t="s">
        <v>1050</v>
      </c>
      <c r="F664" s="1" t="s">
        <v>1051</v>
      </c>
      <c r="G664" s="1" t="s">
        <v>1493</v>
      </c>
      <c r="H664" s="1" t="s">
        <v>1494</v>
      </c>
      <c r="I664" s="1" t="s">
        <v>1504</v>
      </c>
      <c r="J664" s="1" t="s">
        <v>1505</v>
      </c>
      <c r="K664" s="1" t="s">
        <v>1501</v>
      </c>
      <c r="L664" s="1" t="s">
        <v>1501</v>
      </c>
      <c r="M664" s="1" t="s">
        <v>1043</v>
      </c>
      <c r="N664" s="1" t="s">
        <v>1044</v>
      </c>
      <c r="O664" s="1" t="s">
        <v>1506</v>
      </c>
      <c r="P664" s="1" t="s">
        <v>1506</v>
      </c>
      <c r="Q664" s="1"/>
      <c r="R664" s="1" t="s">
        <v>70</v>
      </c>
      <c r="S664" s="1" t="s">
        <v>71</v>
      </c>
      <c r="T664" s="1" t="s">
        <v>53</v>
      </c>
      <c r="U664" s="1" t="s">
        <v>331</v>
      </c>
      <c r="V664" s="1" t="s">
        <v>1507</v>
      </c>
      <c r="W664" s="2">
        <v>17524.88</v>
      </c>
      <c r="X664" s="2">
        <v>0</v>
      </c>
      <c r="Y664" s="2">
        <v>0</v>
      </c>
      <c r="Z664" s="2">
        <v>0</v>
      </c>
      <c r="AA664" s="2">
        <v>0</v>
      </c>
      <c r="AB664" s="2">
        <v>0</v>
      </c>
      <c r="AC664" s="1" t="s">
        <v>39</v>
      </c>
      <c r="AD664" s="2">
        <v>0</v>
      </c>
      <c r="AE664" s="2">
        <v>0</v>
      </c>
      <c r="AF664" s="2">
        <v>0</v>
      </c>
      <c r="AG664" s="2">
        <v>0</v>
      </c>
      <c r="AH664" s="1" t="s">
        <v>1048</v>
      </c>
      <c r="AI664" s="1" t="s">
        <v>1049</v>
      </c>
      <c r="AJ664" s="1" t="s">
        <v>985</v>
      </c>
      <c r="AK664" s="1" t="s">
        <v>42</v>
      </c>
      <c r="AL664" s="1" t="s">
        <v>245</v>
      </c>
      <c r="AM664" s="1"/>
    </row>
    <row r="665" spans="1:39" x14ac:dyDescent="0.3">
      <c r="A665" s="1" t="s">
        <v>233</v>
      </c>
      <c r="B665" s="1" t="str">
        <f t="shared" si="30"/>
        <v>613</v>
      </c>
      <c r="C665" s="1" t="str">
        <f t="shared" si="31"/>
        <v>61</v>
      </c>
      <c r="D665" s="1" t="str">
        <f t="shared" si="32"/>
        <v>6</v>
      </c>
      <c r="E665" s="1" t="s">
        <v>524</v>
      </c>
      <c r="F665" s="1" t="s">
        <v>525</v>
      </c>
      <c r="G665" s="1" t="s">
        <v>1493</v>
      </c>
      <c r="H665" s="1" t="s">
        <v>1494</v>
      </c>
      <c r="I665" s="1" t="s">
        <v>92</v>
      </c>
      <c r="J665" s="1"/>
      <c r="K665" s="1" t="s">
        <v>93</v>
      </c>
      <c r="L665" s="1" t="s">
        <v>93</v>
      </c>
      <c r="M665" s="1"/>
      <c r="N665" s="1"/>
      <c r="O665" s="1"/>
      <c r="P665" s="1"/>
      <c r="Q665" s="1"/>
      <c r="R665" s="1"/>
      <c r="S665" s="1" t="s">
        <v>35</v>
      </c>
      <c r="T665" s="1" t="s">
        <v>53</v>
      </c>
      <c r="U665" s="1" t="s">
        <v>331</v>
      </c>
      <c r="V665" s="1" t="s">
        <v>1508</v>
      </c>
      <c r="W665" s="2">
        <v>1560.69</v>
      </c>
      <c r="X665" s="2">
        <v>9550</v>
      </c>
      <c r="Y665" s="2">
        <v>450</v>
      </c>
      <c r="Z665" s="2">
        <v>450</v>
      </c>
      <c r="AA665" s="2">
        <v>10000</v>
      </c>
      <c r="AB665" s="2">
        <v>10000</v>
      </c>
      <c r="AC665" s="1" t="s">
        <v>39</v>
      </c>
      <c r="AD665" s="2">
        <v>10000</v>
      </c>
      <c r="AE665" s="2">
        <v>10000</v>
      </c>
      <c r="AF665" s="2">
        <v>10000</v>
      </c>
      <c r="AG665" s="2">
        <v>10000</v>
      </c>
      <c r="AH665" s="1" t="s">
        <v>1048</v>
      </c>
      <c r="AI665" s="1" t="s">
        <v>1049</v>
      </c>
      <c r="AJ665" s="1" t="s">
        <v>96</v>
      </c>
      <c r="AK665" s="1" t="s">
        <v>42</v>
      </c>
      <c r="AL665" s="1" t="s">
        <v>97</v>
      </c>
      <c r="AM665" s="1"/>
    </row>
    <row r="666" spans="1:39" x14ac:dyDescent="0.3">
      <c r="A666" s="1" t="s">
        <v>233</v>
      </c>
      <c r="B666" s="1" t="str">
        <f t="shared" si="30"/>
        <v>613</v>
      </c>
      <c r="C666" s="1" t="str">
        <f t="shared" si="31"/>
        <v>61</v>
      </c>
      <c r="D666" s="1" t="str">
        <f t="shared" si="32"/>
        <v>6</v>
      </c>
      <c r="E666" s="1" t="s">
        <v>524</v>
      </c>
      <c r="F666" s="1" t="s">
        <v>525</v>
      </c>
      <c r="G666" s="1" t="s">
        <v>1493</v>
      </c>
      <c r="H666" s="1" t="s">
        <v>1494</v>
      </c>
      <c r="I666" s="1" t="s">
        <v>168</v>
      </c>
      <c r="J666" s="1"/>
      <c r="K666" s="1" t="s">
        <v>93</v>
      </c>
      <c r="L666" s="1" t="s">
        <v>93</v>
      </c>
      <c r="M666" s="1"/>
      <c r="N666" s="1"/>
      <c r="O666" s="1"/>
      <c r="P666" s="1"/>
      <c r="Q666" s="1"/>
      <c r="R666" s="1"/>
      <c r="S666" s="1" t="s">
        <v>35</v>
      </c>
      <c r="T666" s="1" t="s">
        <v>53</v>
      </c>
      <c r="U666" s="1" t="s">
        <v>331</v>
      </c>
      <c r="V666" s="1" t="s">
        <v>1509</v>
      </c>
      <c r="W666" s="2">
        <v>10770</v>
      </c>
      <c r="X666" s="2">
        <v>7897</v>
      </c>
      <c r="Y666" s="2">
        <v>16103</v>
      </c>
      <c r="Z666" s="2">
        <v>16103</v>
      </c>
      <c r="AA666" s="2">
        <v>24000</v>
      </c>
      <c r="AB666" s="2">
        <v>24000</v>
      </c>
      <c r="AC666" s="1" t="s">
        <v>39</v>
      </c>
      <c r="AD666" s="2">
        <v>0</v>
      </c>
      <c r="AE666" s="2">
        <v>0</v>
      </c>
      <c r="AF666" s="2">
        <v>0</v>
      </c>
      <c r="AG666" s="2">
        <v>0</v>
      </c>
      <c r="AH666" s="1" t="s">
        <v>1048</v>
      </c>
      <c r="AI666" s="1" t="s">
        <v>1049</v>
      </c>
      <c r="AJ666" s="1" t="s">
        <v>96</v>
      </c>
      <c r="AK666" s="1" t="s">
        <v>42</v>
      </c>
      <c r="AL666" s="1" t="s">
        <v>97</v>
      </c>
      <c r="AM666" s="1"/>
    </row>
    <row r="667" spans="1:39" x14ac:dyDescent="0.3">
      <c r="A667" s="1" t="s">
        <v>233</v>
      </c>
      <c r="B667" s="1" t="str">
        <f t="shared" si="30"/>
        <v>614</v>
      </c>
      <c r="C667" s="1" t="str">
        <f t="shared" si="31"/>
        <v>61</v>
      </c>
      <c r="D667" s="1" t="str">
        <f t="shared" si="32"/>
        <v>6</v>
      </c>
      <c r="E667" s="1" t="s">
        <v>85</v>
      </c>
      <c r="F667" s="1" t="s">
        <v>86</v>
      </c>
      <c r="G667" s="1" t="s">
        <v>1493</v>
      </c>
      <c r="H667" s="1" t="s">
        <v>1494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 t="s">
        <v>35</v>
      </c>
      <c r="T667" s="1" t="s">
        <v>53</v>
      </c>
      <c r="U667" s="1" t="s">
        <v>331</v>
      </c>
      <c r="V667" s="1" t="s">
        <v>1510</v>
      </c>
      <c r="W667" s="2">
        <v>0</v>
      </c>
      <c r="X667" s="2">
        <v>3703.83</v>
      </c>
      <c r="Y667" s="2">
        <v>0</v>
      </c>
      <c r="Z667" s="2">
        <v>0</v>
      </c>
      <c r="AA667" s="2">
        <v>3703.83</v>
      </c>
      <c r="AB667" s="2">
        <v>3703.83</v>
      </c>
      <c r="AC667" s="1" t="s">
        <v>39</v>
      </c>
      <c r="AD667" s="2">
        <v>3777.91</v>
      </c>
      <c r="AE667" s="2">
        <v>3853.47</v>
      </c>
      <c r="AF667" s="2">
        <v>3930.54</v>
      </c>
      <c r="AG667" s="2">
        <v>4009.15</v>
      </c>
      <c r="AH667" s="1" t="s">
        <v>1048</v>
      </c>
      <c r="AI667" s="1" t="s">
        <v>1049</v>
      </c>
      <c r="AJ667" s="1"/>
      <c r="AK667" s="1" t="s">
        <v>42</v>
      </c>
      <c r="AL667" s="1"/>
      <c r="AM667" s="1"/>
    </row>
    <row r="668" spans="1:39" x14ac:dyDescent="0.3">
      <c r="A668" s="1" t="s">
        <v>233</v>
      </c>
      <c r="B668" s="1" t="str">
        <f t="shared" si="30"/>
        <v>614</v>
      </c>
      <c r="C668" s="1" t="str">
        <f t="shared" si="31"/>
        <v>61</v>
      </c>
      <c r="D668" s="1" t="str">
        <f t="shared" si="32"/>
        <v>6</v>
      </c>
      <c r="E668" s="1" t="s">
        <v>85</v>
      </c>
      <c r="F668" s="1" t="s">
        <v>86</v>
      </c>
      <c r="G668" s="1" t="s">
        <v>1493</v>
      </c>
      <c r="H668" s="1" t="s">
        <v>1494</v>
      </c>
      <c r="I668" s="1" t="s">
        <v>92</v>
      </c>
      <c r="J668" s="1"/>
      <c r="K668" s="1" t="s">
        <v>93</v>
      </c>
      <c r="L668" s="1" t="s">
        <v>93</v>
      </c>
      <c r="M668" s="1"/>
      <c r="N668" s="1"/>
      <c r="O668" s="1"/>
      <c r="P668" s="1"/>
      <c r="Q668" s="1"/>
      <c r="R668" s="1" t="s">
        <v>70</v>
      </c>
      <c r="S668" s="1" t="s">
        <v>35</v>
      </c>
      <c r="T668" s="1" t="s">
        <v>53</v>
      </c>
      <c r="U668" s="1" t="s">
        <v>90</v>
      </c>
      <c r="V668" s="1" t="s">
        <v>1511</v>
      </c>
      <c r="W668" s="2">
        <v>0</v>
      </c>
      <c r="X668" s="2">
        <v>0</v>
      </c>
      <c r="Y668" s="2">
        <v>0</v>
      </c>
      <c r="Z668" s="2">
        <v>0</v>
      </c>
      <c r="AA668" s="2">
        <v>0</v>
      </c>
      <c r="AB668" s="2">
        <v>0</v>
      </c>
      <c r="AC668" s="1" t="s">
        <v>39</v>
      </c>
      <c r="AD668" s="2">
        <v>1726.5</v>
      </c>
      <c r="AE668" s="2">
        <v>3453</v>
      </c>
      <c r="AF668" s="2">
        <v>3453</v>
      </c>
      <c r="AG668" s="2">
        <v>3453</v>
      </c>
      <c r="AH668" s="1" t="s">
        <v>1048</v>
      </c>
      <c r="AI668" s="1" t="s">
        <v>1049</v>
      </c>
      <c r="AJ668" s="1" t="s">
        <v>96</v>
      </c>
      <c r="AK668" s="1" t="s">
        <v>42</v>
      </c>
      <c r="AL668" s="1" t="s">
        <v>97</v>
      </c>
      <c r="AM668" s="1"/>
    </row>
    <row r="669" spans="1:39" x14ac:dyDescent="0.3">
      <c r="A669" s="1" t="s">
        <v>233</v>
      </c>
      <c r="B669" s="1" t="str">
        <f t="shared" si="30"/>
        <v>614</v>
      </c>
      <c r="C669" s="1" t="str">
        <f t="shared" si="31"/>
        <v>61</v>
      </c>
      <c r="D669" s="1" t="str">
        <f t="shared" si="32"/>
        <v>6</v>
      </c>
      <c r="E669" s="1" t="s">
        <v>463</v>
      </c>
      <c r="F669" s="1" t="s">
        <v>464</v>
      </c>
      <c r="G669" s="1" t="s">
        <v>1493</v>
      </c>
      <c r="H669" s="1" t="s">
        <v>1494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 t="s">
        <v>35</v>
      </c>
      <c r="T669" s="1" t="s">
        <v>53</v>
      </c>
      <c r="U669" s="1" t="s">
        <v>278</v>
      </c>
      <c r="V669" s="1"/>
      <c r="W669" s="2">
        <v>1.3</v>
      </c>
      <c r="X669" s="2">
        <v>88.32</v>
      </c>
      <c r="Y669" s="2">
        <v>11.68</v>
      </c>
      <c r="Z669" s="2">
        <v>11.68</v>
      </c>
      <c r="AA669" s="2">
        <v>100</v>
      </c>
      <c r="AB669" s="2">
        <v>100</v>
      </c>
      <c r="AC669" s="1" t="s">
        <v>39</v>
      </c>
      <c r="AD669" s="2">
        <v>100</v>
      </c>
      <c r="AE669" s="2">
        <v>100</v>
      </c>
      <c r="AF669" s="2">
        <v>100</v>
      </c>
      <c r="AG669" s="2">
        <v>100</v>
      </c>
      <c r="AH669" s="1" t="s">
        <v>1048</v>
      </c>
      <c r="AI669" s="1" t="s">
        <v>1049</v>
      </c>
      <c r="AJ669" s="1"/>
      <c r="AK669" s="1" t="s">
        <v>42</v>
      </c>
      <c r="AL669" s="1"/>
      <c r="AM669" s="1"/>
    </row>
    <row r="670" spans="1:39" x14ac:dyDescent="0.3">
      <c r="A670" s="1" t="s">
        <v>233</v>
      </c>
      <c r="B670" s="1" t="str">
        <f t="shared" si="30"/>
        <v>615</v>
      </c>
      <c r="C670" s="1" t="str">
        <f t="shared" si="31"/>
        <v>61</v>
      </c>
      <c r="D670" s="1" t="str">
        <f t="shared" si="32"/>
        <v>6</v>
      </c>
      <c r="E670" s="1" t="s">
        <v>1023</v>
      </c>
      <c r="F670" s="1" t="s">
        <v>1024</v>
      </c>
      <c r="G670" s="1" t="s">
        <v>1493</v>
      </c>
      <c r="H670" s="1" t="s">
        <v>1494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 t="s">
        <v>35</v>
      </c>
      <c r="T670" s="1" t="s">
        <v>53</v>
      </c>
      <c r="U670" s="1" t="s">
        <v>331</v>
      </c>
      <c r="V670" s="1" t="s">
        <v>1512</v>
      </c>
      <c r="W670" s="2">
        <v>0</v>
      </c>
      <c r="X670" s="2">
        <v>211.05</v>
      </c>
      <c r="Y670" s="2">
        <v>288.95</v>
      </c>
      <c r="Z670" s="2">
        <v>288.95</v>
      </c>
      <c r="AA670" s="2">
        <v>500</v>
      </c>
      <c r="AB670" s="2">
        <v>500</v>
      </c>
      <c r="AC670" s="1" t="s">
        <v>39</v>
      </c>
      <c r="AD670" s="2">
        <v>500</v>
      </c>
      <c r="AE670" s="2">
        <v>500</v>
      </c>
      <c r="AF670" s="2">
        <v>500</v>
      </c>
      <c r="AG670" s="2">
        <v>500</v>
      </c>
      <c r="AH670" s="1" t="s">
        <v>1048</v>
      </c>
      <c r="AI670" s="1" t="s">
        <v>1049</v>
      </c>
      <c r="AJ670" s="1"/>
      <c r="AK670" s="1" t="s">
        <v>42</v>
      </c>
      <c r="AL670" s="1"/>
      <c r="AM670" s="1"/>
    </row>
    <row r="671" spans="1:39" x14ac:dyDescent="0.3">
      <c r="A671" s="1" t="s">
        <v>233</v>
      </c>
      <c r="B671" s="1" t="str">
        <f t="shared" si="30"/>
        <v>620</v>
      </c>
      <c r="C671" s="1" t="str">
        <f t="shared" si="31"/>
        <v>62</v>
      </c>
      <c r="D671" s="1" t="str">
        <f t="shared" si="32"/>
        <v>6</v>
      </c>
      <c r="E671" s="1" t="s">
        <v>571</v>
      </c>
      <c r="F671" s="1" t="s">
        <v>572</v>
      </c>
      <c r="G671" s="1" t="s">
        <v>1493</v>
      </c>
      <c r="H671" s="1" t="s">
        <v>1494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 t="s">
        <v>35</v>
      </c>
      <c r="T671" s="1" t="s">
        <v>53</v>
      </c>
      <c r="U671" s="1" t="s">
        <v>37</v>
      </c>
      <c r="V671" s="1" t="s">
        <v>471</v>
      </c>
      <c r="W671" s="2">
        <v>32643.85</v>
      </c>
      <c r="X671" s="2">
        <v>2968.38</v>
      </c>
      <c r="Y671" s="2">
        <v>33244.379999999997</v>
      </c>
      <c r="Z671" s="2">
        <v>33244.379999999997</v>
      </c>
      <c r="AA671" s="2">
        <v>36212.76</v>
      </c>
      <c r="AB671" s="2">
        <v>36291.35</v>
      </c>
      <c r="AC671" s="1" t="s">
        <v>39</v>
      </c>
      <c r="AD671" s="2">
        <v>40000</v>
      </c>
      <c r="AE671" s="2">
        <v>40400</v>
      </c>
      <c r="AF671" s="2">
        <v>41208</v>
      </c>
      <c r="AG671" s="2">
        <v>41260.080000000002</v>
      </c>
      <c r="AH671" s="1" t="s">
        <v>1048</v>
      </c>
      <c r="AI671" s="1" t="s">
        <v>1049</v>
      </c>
      <c r="AJ671" s="1"/>
      <c r="AK671" s="1" t="s">
        <v>42</v>
      </c>
      <c r="AL671" s="1"/>
      <c r="AM671" s="1"/>
    </row>
    <row r="672" spans="1:39" x14ac:dyDescent="0.3">
      <c r="A672" s="1" t="s">
        <v>233</v>
      </c>
      <c r="B672" s="1" t="str">
        <f t="shared" si="30"/>
        <v>620</v>
      </c>
      <c r="C672" s="1" t="str">
        <f t="shared" si="31"/>
        <v>62</v>
      </c>
      <c r="D672" s="1" t="str">
        <f t="shared" si="32"/>
        <v>6</v>
      </c>
      <c r="E672" s="1" t="s">
        <v>573</v>
      </c>
      <c r="F672" s="1" t="s">
        <v>574</v>
      </c>
      <c r="G672" s="1" t="s">
        <v>1493</v>
      </c>
      <c r="H672" s="1" t="s">
        <v>1494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 t="s">
        <v>35</v>
      </c>
      <c r="T672" s="1" t="s">
        <v>53</v>
      </c>
      <c r="U672" s="1" t="s">
        <v>37</v>
      </c>
      <c r="V672" s="1" t="s">
        <v>471</v>
      </c>
      <c r="W672" s="2">
        <v>2708.85</v>
      </c>
      <c r="X672" s="2">
        <v>6.83</v>
      </c>
      <c r="Y672" s="2">
        <v>2756.14</v>
      </c>
      <c r="Z672" s="2">
        <v>2756.14</v>
      </c>
      <c r="AA672" s="2">
        <v>2762.97</v>
      </c>
      <c r="AB672" s="2">
        <v>2756.14</v>
      </c>
      <c r="AC672" s="1" t="s">
        <v>39</v>
      </c>
      <c r="AD672" s="2">
        <v>2812</v>
      </c>
      <c r="AE672" s="2">
        <v>2812</v>
      </c>
      <c r="AF672" s="2">
        <v>2870</v>
      </c>
      <c r="AG672" s="2">
        <v>2870</v>
      </c>
      <c r="AH672" s="1" t="s">
        <v>1048</v>
      </c>
      <c r="AI672" s="1" t="s">
        <v>1049</v>
      </c>
      <c r="AJ672" s="1"/>
      <c r="AK672" s="1" t="s">
        <v>42</v>
      </c>
      <c r="AL672" s="1"/>
      <c r="AM672" s="1"/>
    </row>
    <row r="673" spans="1:39" x14ac:dyDescent="0.3">
      <c r="A673" s="1" t="s">
        <v>233</v>
      </c>
      <c r="B673" s="1" t="str">
        <f t="shared" si="30"/>
        <v>620</v>
      </c>
      <c r="C673" s="1" t="str">
        <f t="shared" si="31"/>
        <v>62</v>
      </c>
      <c r="D673" s="1" t="str">
        <f t="shared" si="32"/>
        <v>6</v>
      </c>
      <c r="E673" s="1" t="s">
        <v>575</v>
      </c>
      <c r="F673" s="1" t="s">
        <v>576</v>
      </c>
      <c r="G673" s="1" t="s">
        <v>1493</v>
      </c>
      <c r="H673" s="1" t="s">
        <v>1494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 t="s">
        <v>35</v>
      </c>
      <c r="T673" s="1" t="s">
        <v>53</v>
      </c>
      <c r="U673" s="1" t="s">
        <v>37</v>
      </c>
      <c r="V673" s="1" t="s">
        <v>471</v>
      </c>
      <c r="W673" s="2">
        <v>2182.17</v>
      </c>
      <c r="X673" s="2">
        <v>2199.46</v>
      </c>
      <c r="Y673" s="2">
        <v>0</v>
      </c>
      <c r="Z673" s="2">
        <v>0</v>
      </c>
      <c r="AA673" s="2">
        <v>2199.46</v>
      </c>
      <c r="AB673" s="2">
        <v>2243.4499999999998</v>
      </c>
      <c r="AC673" s="1" t="s">
        <v>39</v>
      </c>
      <c r="AD673" s="2">
        <v>2243.4499999999998</v>
      </c>
      <c r="AE673" s="2">
        <v>2243.4499999999998</v>
      </c>
      <c r="AF673" s="2">
        <v>2288.3200000000002</v>
      </c>
      <c r="AG673" s="2">
        <v>2288.3200000000002</v>
      </c>
      <c r="AH673" s="1" t="s">
        <v>1048</v>
      </c>
      <c r="AI673" s="1" t="s">
        <v>1049</v>
      </c>
      <c r="AJ673" s="1"/>
      <c r="AK673" s="1" t="s">
        <v>42</v>
      </c>
      <c r="AL673" s="1"/>
      <c r="AM673" s="1"/>
    </row>
    <row r="674" spans="1:39" x14ac:dyDescent="0.3">
      <c r="A674" s="1" t="s">
        <v>233</v>
      </c>
      <c r="B674" s="1" t="str">
        <f t="shared" si="30"/>
        <v>620</v>
      </c>
      <c r="C674" s="1" t="str">
        <f t="shared" si="31"/>
        <v>62</v>
      </c>
      <c r="D674" s="1" t="str">
        <f t="shared" si="32"/>
        <v>6</v>
      </c>
      <c r="E674" s="1" t="s">
        <v>577</v>
      </c>
      <c r="F674" s="1" t="s">
        <v>578</v>
      </c>
      <c r="G674" s="1" t="s">
        <v>1493</v>
      </c>
      <c r="H674" s="1" t="s">
        <v>1494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 t="s">
        <v>35</v>
      </c>
      <c r="T674" s="1" t="s">
        <v>53</v>
      </c>
      <c r="U674" s="1" t="s">
        <v>37</v>
      </c>
      <c r="V674" s="1" t="s">
        <v>471</v>
      </c>
      <c r="W674" s="2">
        <v>25840.720000000001</v>
      </c>
      <c r="X674" s="2">
        <v>8781.8799999999992</v>
      </c>
      <c r="Y674" s="2">
        <v>43218.12</v>
      </c>
      <c r="Z674" s="2">
        <v>43218.12</v>
      </c>
      <c r="AA674" s="2">
        <v>52000</v>
      </c>
      <c r="AB674" s="2">
        <v>52019</v>
      </c>
      <c r="AC674" s="1" t="s">
        <v>39</v>
      </c>
      <c r="AD674" s="2">
        <v>53560</v>
      </c>
      <c r="AE674" s="2">
        <v>54095.6</v>
      </c>
      <c r="AF674" s="2">
        <v>55177.52</v>
      </c>
      <c r="AG674" s="2">
        <v>55729.29</v>
      </c>
      <c r="AH674" s="1" t="s">
        <v>1048</v>
      </c>
      <c r="AI674" s="1" t="s">
        <v>1049</v>
      </c>
      <c r="AJ674" s="1"/>
      <c r="AK674" s="1" t="s">
        <v>42</v>
      </c>
      <c r="AL674" s="1"/>
      <c r="AM674" s="1"/>
    </row>
    <row r="675" spans="1:39" x14ac:dyDescent="0.3">
      <c r="A675" s="1" t="s">
        <v>233</v>
      </c>
      <c r="B675" s="1" t="str">
        <f t="shared" si="30"/>
        <v>620</v>
      </c>
      <c r="C675" s="1" t="str">
        <f t="shared" si="31"/>
        <v>62</v>
      </c>
      <c r="D675" s="1" t="str">
        <f t="shared" si="32"/>
        <v>6</v>
      </c>
      <c r="E675" s="1" t="s">
        <v>579</v>
      </c>
      <c r="F675" s="1" t="s">
        <v>580</v>
      </c>
      <c r="G675" s="1" t="s">
        <v>1493</v>
      </c>
      <c r="H675" s="1" t="s">
        <v>1494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 t="s">
        <v>35</v>
      </c>
      <c r="T675" s="1" t="s">
        <v>53</v>
      </c>
      <c r="U675" s="1" t="s">
        <v>37</v>
      </c>
      <c r="V675" s="1" t="s">
        <v>471</v>
      </c>
      <c r="W675" s="2">
        <v>1622.7</v>
      </c>
      <c r="X675" s="2">
        <v>2110.7600000000002</v>
      </c>
      <c r="Y675" s="2">
        <v>1989.24</v>
      </c>
      <c r="Z675" s="2">
        <v>1989.24</v>
      </c>
      <c r="AA675" s="2">
        <v>4100</v>
      </c>
      <c r="AB675" s="2">
        <v>1989.24</v>
      </c>
      <c r="AC675" s="1" t="s">
        <v>39</v>
      </c>
      <c r="AD675" s="2">
        <v>4182</v>
      </c>
      <c r="AE675" s="2">
        <v>4223.82</v>
      </c>
      <c r="AF675" s="2">
        <v>4350.54</v>
      </c>
      <c r="AG675" s="2">
        <v>4394</v>
      </c>
      <c r="AH675" s="1" t="s">
        <v>1048</v>
      </c>
      <c r="AI675" s="1" t="s">
        <v>1049</v>
      </c>
      <c r="AJ675" s="1"/>
      <c r="AK675" s="1" t="s">
        <v>42</v>
      </c>
      <c r="AL675" s="1"/>
      <c r="AM675" s="1"/>
    </row>
    <row r="676" spans="1:39" x14ac:dyDescent="0.3">
      <c r="A676" s="1" t="s">
        <v>233</v>
      </c>
      <c r="B676" s="1" t="str">
        <f t="shared" si="30"/>
        <v>620</v>
      </c>
      <c r="C676" s="1" t="str">
        <f t="shared" si="31"/>
        <v>62</v>
      </c>
      <c r="D676" s="1" t="str">
        <f t="shared" si="32"/>
        <v>6</v>
      </c>
      <c r="E676" s="1" t="s">
        <v>581</v>
      </c>
      <c r="F676" s="1" t="s">
        <v>582</v>
      </c>
      <c r="G676" s="1" t="s">
        <v>1493</v>
      </c>
      <c r="H676" s="1" t="s">
        <v>1494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 t="s">
        <v>35</v>
      </c>
      <c r="T676" s="1" t="s">
        <v>53</v>
      </c>
      <c r="U676" s="1" t="s">
        <v>37</v>
      </c>
      <c r="V676" s="1" t="s">
        <v>471</v>
      </c>
      <c r="W676" s="2">
        <v>1183.93</v>
      </c>
      <c r="X676" s="2">
        <v>3100</v>
      </c>
      <c r="Y676" s="2">
        <v>0</v>
      </c>
      <c r="Z676" s="2">
        <v>0</v>
      </c>
      <c r="AA676" s="2">
        <v>3100</v>
      </c>
      <c r="AB676" s="2">
        <v>3162</v>
      </c>
      <c r="AC676" s="1" t="s">
        <v>39</v>
      </c>
      <c r="AD676" s="2">
        <v>3162</v>
      </c>
      <c r="AE676" s="2">
        <v>3194</v>
      </c>
      <c r="AF676" s="2">
        <v>3290</v>
      </c>
      <c r="AG676" s="2">
        <v>3323</v>
      </c>
      <c r="AH676" s="1" t="s">
        <v>1048</v>
      </c>
      <c r="AI676" s="1" t="s">
        <v>1049</v>
      </c>
      <c r="AJ676" s="1"/>
      <c r="AK676" s="1" t="s">
        <v>42</v>
      </c>
      <c r="AL676" s="1"/>
      <c r="AM676" s="1"/>
    </row>
    <row r="677" spans="1:39" x14ac:dyDescent="0.3">
      <c r="A677" s="1" t="s">
        <v>233</v>
      </c>
      <c r="B677" s="1" t="str">
        <f t="shared" si="30"/>
        <v>621</v>
      </c>
      <c r="C677" s="1" t="str">
        <f t="shared" si="31"/>
        <v>62</v>
      </c>
      <c r="D677" s="1" t="str">
        <f t="shared" si="32"/>
        <v>6</v>
      </c>
      <c r="E677" s="1" t="s">
        <v>583</v>
      </c>
      <c r="F677" s="1" t="s">
        <v>584</v>
      </c>
      <c r="G677" s="1" t="s">
        <v>1493</v>
      </c>
      <c r="H677" s="1" t="s">
        <v>1494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 t="s">
        <v>35</v>
      </c>
      <c r="T677" s="1" t="s">
        <v>53</v>
      </c>
      <c r="U677" s="1" t="s">
        <v>37</v>
      </c>
      <c r="V677" s="1" t="s">
        <v>471</v>
      </c>
      <c r="W677" s="2">
        <v>15171.19</v>
      </c>
      <c r="X677" s="2">
        <v>1377.66</v>
      </c>
      <c r="Y677" s="2">
        <v>15450.46</v>
      </c>
      <c r="Z677" s="2">
        <v>15450.46</v>
      </c>
      <c r="AA677" s="2">
        <v>16828.12</v>
      </c>
      <c r="AB677" s="2">
        <v>16866.75</v>
      </c>
      <c r="AC677" s="1" t="s">
        <v>39</v>
      </c>
      <c r="AD677" s="2">
        <v>20392</v>
      </c>
      <c r="AE677" s="2">
        <v>20595.919999999998</v>
      </c>
      <c r="AF677" s="2">
        <v>21007.84</v>
      </c>
      <c r="AG677" s="2">
        <v>21217.919999999998</v>
      </c>
      <c r="AH677" s="1" t="s">
        <v>1048</v>
      </c>
      <c r="AI677" s="1" t="s">
        <v>1049</v>
      </c>
      <c r="AJ677" s="1"/>
      <c r="AK677" s="1" t="s">
        <v>42</v>
      </c>
      <c r="AL677" s="1"/>
      <c r="AM677" s="1"/>
    </row>
    <row r="678" spans="1:39" x14ac:dyDescent="0.3">
      <c r="A678" s="1" t="s">
        <v>233</v>
      </c>
      <c r="B678" s="1" t="str">
        <f t="shared" si="30"/>
        <v>621</v>
      </c>
      <c r="C678" s="1" t="str">
        <f t="shared" si="31"/>
        <v>62</v>
      </c>
      <c r="D678" s="1" t="str">
        <f t="shared" si="32"/>
        <v>6</v>
      </c>
      <c r="E678" s="1" t="s">
        <v>585</v>
      </c>
      <c r="F678" s="1" t="s">
        <v>586</v>
      </c>
      <c r="G678" s="1" t="s">
        <v>1493</v>
      </c>
      <c r="H678" s="1" t="s">
        <v>1494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 t="s">
        <v>35</v>
      </c>
      <c r="T678" s="1" t="s">
        <v>53</v>
      </c>
      <c r="U678" s="1" t="s">
        <v>37</v>
      </c>
      <c r="V678" s="1" t="s">
        <v>471</v>
      </c>
      <c r="W678" s="2">
        <v>143.54</v>
      </c>
      <c r="X678" s="2">
        <v>144.13999999999999</v>
      </c>
      <c r="Y678" s="2">
        <v>0</v>
      </c>
      <c r="Z678" s="2">
        <v>0</v>
      </c>
      <c r="AA678" s="2">
        <v>144.13999999999999</v>
      </c>
      <c r="AB678" s="2">
        <v>144.13999999999999</v>
      </c>
      <c r="AC678" s="1" t="s">
        <v>39</v>
      </c>
      <c r="AD678" s="2">
        <v>144.22999999999999</v>
      </c>
      <c r="AE678" s="2">
        <v>144.31</v>
      </c>
      <c r="AF678" s="2">
        <v>144.4</v>
      </c>
      <c r="AG678" s="2">
        <v>144.49</v>
      </c>
      <c r="AH678" s="1" t="s">
        <v>1048</v>
      </c>
      <c r="AI678" s="1" t="s">
        <v>1049</v>
      </c>
      <c r="AJ678" s="1"/>
      <c r="AK678" s="1" t="s">
        <v>42</v>
      </c>
      <c r="AL678" s="1"/>
      <c r="AM678" s="1"/>
    </row>
    <row r="679" spans="1:39" x14ac:dyDescent="0.3">
      <c r="A679" s="1" t="s">
        <v>233</v>
      </c>
      <c r="B679" s="1" t="str">
        <f t="shared" si="30"/>
        <v>621</v>
      </c>
      <c r="C679" s="1" t="str">
        <f t="shared" si="31"/>
        <v>62</v>
      </c>
      <c r="D679" s="1" t="str">
        <f t="shared" si="32"/>
        <v>6</v>
      </c>
      <c r="E679" s="1" t="s">
        <v>587</v>
      </c>
      <c r="F679" s="1" t="s">
        <v>588</v>
      </c>
      <c r="G679" s="1" t="s">
        <v>1493</v>
      </c>
      <c r="H679" s="1" t="s">
        <v>1494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 t="s">
        <v>35</v>
      </c>
      <c r="T679" s="1" t="s">
        <v>53</v>
      </c>
      <c r="U679" s="1" t="s">
        <v>37</v>
      </c>
      <c r="V679" s="1" t="s">
        <v>471</v>
      </c>
      <c r="W679" s="2">
        <v>7996.23</v>
      </c>
      <c r="X679" s="2">
        <v>3325.65</v>
      </c>
      <c r="Y679" s="2">
        <v>13374.35</v>
      </c>
      <c r="Z679" s="2">
        <v>13374.35</v>
      </c>
      <c r="AA679" s="2">
        <v>16700</v>
      </c>
      <c r="AB679" s="2">
        <v>16700</v>
      </c>
      <c r="AC679" s="1" t="s">
        <v>39</v>
      </c>
      <c r="AD679" s="2">
        <v>17201</v>
      </c>
      <c r="AE679" s="2">
        <v>17373.009999999998</v>
      </c>
      <c r="AF679" s="2">
        <v>17720.48</v>
      </c>
      <c r="AG679" s="2">
        <v>17897.68</v>
      </c>
      <c r="AH679" s="1" t="s">
        <v>1048</v>
      </c>
      <c r="AI679" s="1" t="s">
        <v>1049</v>
      </c>
      <c r="AJ679" s="1"/>
      <c r="AK679" s="1" t="s">
        <v>42</v>
      </c>
      <c r="AL679" s="1"/>
      <c r="AM679" s="1"/>
    </row>
    <row r="680" spans="1:39" x14ac:dyDescent="0.3">
      <c r="A680" s="1" t="s">
        <v>233</v>
      </c>
      <c r="B680" s="1" t="str">
        <f t="shared" si="30"/>
        <v>621</v>
      </c>
      <c r="C680" s="1" t="str">
        <f t="shared" si="31"/>
        <v>62</v>
      </c>
      <c r="D680" s="1" t="str">
        <f t="shared" si="32"/>
        <v>6</v>
      </c>
      <c r="E680" s="1" t="s">
        <v>589</v>
      </c>
      <c r="F680" s="1" t="s">
        <v>590</v>
      </c>
      <c r="G680" s="1" t="s">
        <v>1493</v>
      </c>
      <c r="H680" s="1" t="s">
        <v>1494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 t="s">
        <v>35</v>
      </c>
      <c r="T680" s="1" t="s">
        <v>53</v>
      </c>
      <c r="U680" s="1" t="s">
        <v>37</v>
      </c>
      <c r="V680" s="1" t="s">
        <v>471</v>
      </c>
      <c r="W680" s="2">
        <v>366.31</v>
      </c>
      <c r="X680" s="2">
        <v>975</v>
      </c>
      <c r="Y680" s="2">
        <v>0</v>
      </c>
      <c r="Z680" s="2">
        <v>0</v>
      </c>
      <c r="AA680" s="2">
        <v>975</v>
      </c>
      <c r="AB680" s="2">
        <v>975</v>
      </c>
      <c r="AC680" s="1" t="s">
        <v>39</v>
      </c>
      <c r="AD680" s="2">
        <v>980.34</v>
      </c>
      <c r="AE680" s="2">
        <v>991</v>
      </c>
      <c r="AF680" s="2">
        <v>1020</v>
      </c>
      <c r="AG680" s="2">
        <v>1030</v>
      </c>
      <c r="AH680" s="1" t="s">
        <v>1048</v>
      </c>
      <c r="AI680" s="1" t="s">
        <v>1049</v>
      </c>
      <c r="AJ680" s="1"/>
      <c r="AK680" s="1" t="s">
        <v>42</v>
      </c>
      <c r="AL680" s="1"/>
      <c r="AM680" s="1"/>
    </row>
    <row r="681" spans="1:39" x14ac:dyDescent="0.3">
      <c r="A681" s="1" t="s">
        <v>233</v>
      </c>
      <c r="B681" s="1" t="str">
        <f t="shared" si="30"/>
        <v>623</v>
      </c>
      <c r="C681" s="1" t="str">
        <f t="shared" si="31"/>
        <v>62</v>
      </c>
      <c r="D681" s="1" t="str">
        <f t="shared" si="32"/>
        <v>6</v>
      </c>
      <c r="E681" s="1" t="s">
        <v>667</v>
      </c>
      <c r="F681" s="1" t="s">
        <v>668</v>
      </c>
      <c r="G681" s="1" t="s">
        <v>1493</v>
      </c>
      <c r="H681" s="1" t="s">
        <v>1494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 t="s">
        <v>35</v>
      </c>
      <c r="T681" s="1" t="s">
        <v>53</v>
      </c>
      <c r="U681" s="1" t="s">
        <v>37</v>
      </c>
      <c r="V681" s="1"/>
      <c r="W681" s="2">
        <v>137.69999999999999</v>
      </c>
      <c r="X681" s="2">
        <v>113.4</v>
      </c>
      <c r="Y681" s="2">
        <v>86.6</v>
      </c>
      <c r="Z681" s="2">
        <v>86.6</v>
      </c>
      <c r="AA681" s="2">
        <v>200</v>
      </c>
      <c r="AB681" s="2">
        <v>200</v>
      </c>
      <c r="AC681" s="1" t="s">
        <v>39</v>
      </c>
      <c r="AD681" s="2">
        <v>200</v>
      </c>
      <c r="AE681" s="2">
        <v>200</v>
      </c>
      <c r="AF681" s="2">
        <v>200</v>
      </c>
      <c r="AG681" s="2">
        <v>200</v>
      </c>
      <c r="AH681" s="1" t="s">
        <v>1048</v>
      </c>
      <c r="AI681" s="1" t="s">
        <v>1049</v>
      </c>
      <c r="AJ681" s="1"/>
      <c r="AK681" s="1" t="s">
        <v>42</v>
      </c>
      <c r="AL681" s="1"/>
      <c r="AM681" s="1"/>
    </row>
    <row r="682" spans="1:39" x14ac:dyDescent="0.3">
      <c r="A682" s="1" t="s">
        <v>233</v>
      </c>
      <c r="B682" s="1" t="str">
        <f t="shared" si="30"/>
        <v>649</v>
      </c>
      <c r="C682" s="1" t="str">
        <f t="shared" si="31"/>
        <v>64</v>
      </c>
      <c r="D682" s="1" t="str">
        <f t="shared" si="32"/>
        <v>6</v>
      </c>
      <c r="E682" s="1" t="s">
        <v>1034</v>
      </c>
      <c r="F682" s="1" t="s">
        <v>1035</v>
      </c>
      <c r="G682" s="1" t="s">
        <v>1493</v>
      </c>
      <c r="H682" s="1" t="s">
        <v>1494</v>
      </c>
      <c r="I682" s="1"/>
      <c r="J682" s="1"/>
      <c r="K682" s="1"/>
      <c r="L682" s="1"/>
      <c r="M682" s="1"/>
      <c r="N682" s="1"/>
      <c r="O682" s="1"/>
      <c r="P682" s="1"/>
      <c r="Q682" s="1"/>
      <c r="R682" s="1" t="s">
        <v>405</v>
      </c>
      <c r="S682" s="1" t="s">
        <v>35</v>
      </c>
      <c r="T682" s="1" t="s">
        <v>53</v>
      </c>
      <c r="U682" s="1" t="s">
        <v>331</v>
      </c>
      <c r="V682" s="1" t="s">
        <v>1513</v>
      </c>
      <c r="W682" s="2">
        <v>5905.67</v>
      </c>
      <c r="X682" s="2">
        <v>4500</v>
      </c>
      <c r="Y682" s="2">
        <v>0</v>
      </c>
      <c r="Z682" s="2">
        <v>0</v>
      </c>
      <c r="AA682" s="2">
        <v>4500</v>
      </c>
      <c r="AB682" s="2">
        <v>4500</v>
      </c>
      <c r="AC682" s="1" t="s">
        <v>39</v>
      </c>
      <c r="AD682" s="2">
        <v>4500</v>
      </c>
      <c r="AE682" s="2">
        <v>4500</v>
      </c>
      <c r="AF682" s="2">
        <v>4500</v>
      </c>
      <c r="AG682" s="2">
        <v>4500</v>
      </c>
      <c r="AH682" s="1" t="s">
        <v>1048</v>
      </c>
      <c r="AI682" s="1" t="s">
        <v>1049</v>
      </c>
      <c r="AJ682" s="1"/>
      <c r="AK682" s="1" t="s">
        <v>42</v>
      </c>
      <c r="AL682" s="1"/>
      <c r="AM682" s="1"/>
    </row>
    <row r="683" spans="1:39" x14ac:dyDescent="0.3">
      <c r="A683" s="1" t="s">
        <v>233</v>
      </c>
      <c r="B683" s="1" t="str">
        <f t="shared" si="30"/>
        <v>649</v>
      </c>
      <c r="C683" s="1" t="str">
        <f t="shared" si="31"/>
        <v>64</v>
      </c>
      <c r="D683" s="1" t="str">
        <f t="shared" si="32"/>
        <v>6</v>
      </c>
      <c r="E683" s="1" t="s">
        <v>1332</v>
      </c>
      <c r="F683" s="1" t="s">
        <v>1333</v>
      </c>
      <c r="G683" s="1" t="s">
        <v>1493</v>
      </c>
      <c r="H683" s="1" t="s">
        <v>1494</v>
      </c>
      <c r="I683" s="1" t="s">
        <v>1514</v>
      </c>
      <c r="J683" s="1" t="s">
        <v>1515</v>
      </c>
      <c r="K683" s="1" t="s">
        <v>1516</v>
      </c>
      <c r="L683" s="1" t="s">
        <v>1516</v>
      </c>
      <c r="M683" s="1"/>
      <c r="N683" s="1"/>
      <c r="O683" s="1"/>
      <c r="P683" s="1"/>
      <c r="Q683" s="1"/>
      <c r="R683" s="1" t="s">
        <v>620</v>
      </c>
      <c r="S683" s="1" t="s">
        <v>35</v>
      </c>
      <c r="T683" s="1" t="s">
        <v>53</v>
      </c>
      <c r="U683" s="1" t="s">
        <v>331</v>
      </c>
      <c r="V683" s="1" t="s">
        <v>1517</v>
      </c>
      <c r="W683" s="2">
        <v>0</v>
      </c>
      <c r="X683" s="2">
        <v>7236</v>
      </c>
      <c r="Y683" s="2">
        <v>5724</v>
      </c>
      <c r="Z683" s="2">
        <v>5724</v>
      </c>
      <c r="AA683" s="2">
        <v>12960</v>
      </c>
      <c r="AB683" s="2">
        <v>12960</v>
      </c>
      <c r="AC683" s="1" t="s">
        <v>39</v>
      </c>
      <c r="AD683" s="2">
        <v>12960</v>
      </c>
      <c r="AE683" s="2">
        <v>12960</v>
      </c>
      <c r="AF683" s="2">
        <v>12960</v>
      </c>
      <c r="AG683" s="2">
        <v>12960</v>
      </c>
      <c r="AH683" s="1" t="s">
        <v>1048</v>
      </c>
      <c r="AI683" s="1" t="s">
        <v>1049</v>
      </c>
      <c r="AJ683" s="1" t="s">
        <v>511</v>
      </c>
      <c r="AK683" s="1" t="s">
        <v>42</v>
      </c>
      <c r="AL683" s="1" t="s">
        <v>77</v>
      </c>
      <c r="AM683" s="1"/>
    </row>
    <row r="684" spans="1:39" x14ac:dyDescent="0.3">
      <c r="A684" s="1" t="s">
        <v>233</v>
      </c>
      <c r="B684" s="1" t="str">
        <f t="shared" si="30"/>
        <v>649</v>
      </c>
      <c r="C684" s="1" t="str">
        <f t="shared" si="31"/>
        <v>64</v>
      </c>
      <c r="D684" s="1" t="str">
        <f t="shared" si="32"/>
        <v>6</v>
      </c>
      <c r="E684" s="1" t="s">
        <v>1332</v>
      </c>
      <c r="F684" s="1" t="s">
        <v>1333</v>
      </c>
      <c r="G684" s="1" t="s">
        <v>1493</v>
      </c>
      <c r="H684" s="1" t="s">
        <v>1494</v>
      </c>
      <c r="I684" s="1" t="s">
        <v>1518</v>
      </c>
      <c r="J684" s="1" t="s">
        <v>1519</v>
      </c>
      <c r="K684" s="1" t="s">
        <v>1520</v>
      </c>
      <c r="L684" s="1" t="s">
        <v>1520</v>
      </c>
      <c r="M684" s="1"/>
      <c r="N684" s="1"/>
      <c r="O684" s="1"/>
      <c r="P684" s="1"/>
      <c r="Q684" s="1"/>
      <c r="R684" s="1" t="s">
        <v>620</v>
      </c>
      <c r="S684" s="1" t="s">
        <v>35</v>
      </c>
      <c r="T684" s="1" t="s">
        <v>53</v>
      </c>
      <c r="U684" s="1" t="s">
        <v>331</v>
      </c>
      <c r="V684" s="1" t="s">
        <v>1521</v>
      </c>
      <c r="W684" s="2">
        <v>31401.75</v>
      </c>
      <c r="X684" s="2">
        <v>18994.169999999998</v>
      </c>
      <c r="Y684" s="2">
        <v>15540.68</v>
      </c>
      <c r="Z684" s="2">
        <v>15540.68</v>
      </c>
      <c r="AA684" s="2">
        <v>34534.85</v>
      </c>
      <c r="AB684" s="2">
        <v>28173.61</v>
      </c>
      <c r="AC684" s="1" t="s">
        <v>39</v>
      </c>
      <c r="AD684" s="2">
        <v>36870.01</v>
      </c>
      <c r="AE684" s="2">
        <v>40757.379999999997</v>
      </c>
      <c r="AF684" s="2">
        <v>42803.33</v>
      </c>
      <c r="AG684" s="2">
        <v>44007.01</v>
      </c>
      <c r="AH684" s="1" t="s">
        <v>1048</v>
      </c>
      <c r="AI684" s="1" t="s">
        <v>1049</v>
      </c>
      <c r="AJ684" s="1" t="s">
        <v>297</v>
      </c>
      <c r="AK684" s="1" t="s">
        <v>42</v>
      </c>
      <c r="AL684" s="1" t="s">
        <v>245</v>
      </c>
      <c r="AM684" s="1" t="s">
        <v>1522</v>
      </c>
    </row>
    <row r="685" spans="1:39" x14ac:dyDescent="0.3">
      <c r="A685" s="1" t="s">
        <v>233</v>
      </c>
      <c r="B685" s="1" t="str">
        <f t="shared" si="30"/>
        <v>702</v>
      </c>
      <c r="C685" s="1" t="str">
        <f t="shared" si="31"/>
        <v>70</v>
      </c>
      <c r="D685" s="1" t="str">
        <f t="shared" si="32"/>
        <v>7</v>
      </c>
      <c r="E685" s="1" t="s">
        <v>1523</v>
      </c>
      <c r="F685" s="1" t="s">
        <v>1524</v>
      </c>
      <c r="G685" s="1" t="s">
        <v>1493</v>
      </c>
      <c r="H685" s="1" t="s">
        <v>1494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 t="s">
        <v>35</v>
      </c>
      <c r="T685" s="1" t="s">
        <v>36</v>
      </c>
      <c r="U685" s="1" t="s">
        <v>331</v>
      </c>
      <c r="V685" s="1" t="s">
        <v>1525</v>
      </c>
      <c r="W685" s="2">
        <v>30525</v>
      </c>
      <c r="X685" s="2">
        <v>1875</v>
      </c>
      <c r="Y685" s="2">
        <v>28125</v>
      </c>
      <c r="Z685" s="2">
        <v>28125</v>
      </c>
      <c r="AA685" s="2">
        <v>30000</v>
      </c>
      <c r="AB685" s="2">
        <v>30000</v>
      </c>
      <c r="AC685" s="1" t="s">
        <v>39</v>
      </c>
      <c r="AD685" s="2">
        <v>30000</v>
      </c>
      <c r="AE685" s="2">
        <v>30000</v>
      </c>
      <c r="AF685" s="2">
        <v>30000</v>
      </c>
      <c r="AG685" s="2">
        <v>30000</v>
      </c>
      <c r="AH685" s="1" t="s">
        <v>1048</v>
      </c>
      <c r="AI685" s="1" t="s">
        <v>1049</v>
      </c>
      <c r="AJ685" s="1"/>
      <c r="AK685" s="1" t="s">
        <v>42</v>
      </c>
      <c r="AL685" s="1"/>
      <c r="AM685" s="1"/>
    </row>
    <row r="686" spans="1:39" x14ac:dyDescent="0.3">
      <c r="A686" s="1" t="s">
        <v>233</v>
      </c>
      <c r="B686" s="1" t="str">
        <f t="shared" si="30"/>
        <v>740</v>
      </c>
      <c r="C686" s="1" t="str">
        <f t="shared" si="31"/>
        <v>74</v>
      </c>
      <c r="D686" s="1" t="str">
        <f t="shared" si="32"/>
        <v>7</v>
      </c>
      <c r="E686" s="1" t="s">
        <v>786</v>
      </c>
      <c r="F686" s="1" t="s">
        <v>787</v>
      </c>
      <c r="G686" s="1" t="s">
        <v>1493</v>
      </c>
      <c r="H686" s="1" t="s">
        <v>1494</v>
      </c>
      <c r="I686" s="1"/>
      <c r="J686" s="1"/>
      <c r="K686" s="1"/>
      <c r="L686" s="1"/>
      <c r="M686" s="1"/>
      <c r="N686" s="1"/>
      <c r="O686" s="1"/>
      <c r="P686" s="1"/>
      <c r="Q686" s="1"/>
      <c r="R686" s="1" t="s">
        <v>242</v>
      </c>
      <c r="S686" s="1" t="s">
        <v>35</v>
      </c>
      <c r="T686" s="1" t="s">
        <v>36</v>
      </c>
      <c r="U686" s="1" t="s">
        <v>331</v>
      </c>
      <c r="V686" s="1" t="s">
        <v>1526</v>
      </c>
      <c r="W686" s="2">
        <v>0</v>
      </c>
      <c r="X686" s="2">
        <v>400</v>
      </c>
      <c r="Y686" s="2">
        <v>0</v>
      </c>
      <c r="Z686" s="2">
        <v>0</v>
      </c>
      <c r="AA686" s="2">
        <v>400</v>
      </c>
      <c r="AB686" s="2">
        <v>400</v>
      </c>
      <c r="AC686" s="1" t="s">
        <v>39</v>
      </c>
      <c r="AD686" s="2">
        <v>400</v>
      </c>
      <c r="AE686" s="2">
        <v>400</v>
      </c>
      <c r="AF686" s="2">
        <v>400</v>
      </c>
      <c r="AG686" s="2">
        <v>400</v>
      </c>
      <c r="AH686" s="1" t="s">
        <v>1048</v>
      </c>
      <c r="AI686" s="1" t="s">
        <v>1049</v>
      </c>
      <c r="AJ686" s="1"/>
      <c r="AK686" s="1" t="s">
        <v>42</v>
      </c>
      <c r="AL686" s="1"/>
      <c r="AM686" s="1"/>
    </row>
    <row r="687" spans="1:39" x14ac:dyDescent="0.3">
      <c r="A687" s="1" t="s">
        <v>233</v>
      </c>
      <c r="B687" s="1" t="str">
        <f t="shared" si="30"/>
        <v>745</v>
      </c>
      <c r="C687" s="1" t="str">
        <f t="shared" si="31"/>
        <v>74</v>
      </c>
      <c r="D687" s="1" t="str">
        <f t="shared" si="32"/>
        <v>7</v>
      </c>
      <c r="E687" s="1" t="s">
        <v>230</v>
      </c>
      <c r="F687" s="1" t="s">
        <v>231</v>
      </c>
      <c r="G687" s="1" t="s">
        <v>1493</v>
      </c>
      <c r="H687" s="1" t="s">
        <v>1494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 t="s">
        <v>35</v>
      </c>
      <c r="T687" s="1" t="s">
        <v>36</v>
      </c>
      <c r="U687" s="1" t="s">
        <v>331</v>
      </c>
      <c r="V687" s="1" t="s">
        <v>1527</v>
      </c>
      <c r="W687" s="2">
        <v>0</v>
      </c>
      <c r="X687" s="2">
        <v>2000</v>
      </c>
      <c r="Y687" s="2">
        <v>0</v>
      </c>
      <c r="Z687" s="2">
        <v>0</v>
      </c>
      <c r="AA687" s="2">
        <v>2000</v>
      </c>
      <c r="AB687" s="2">
        <v>2000</v>
      </c>
      <c r="AC687" s="1" t="s">
        <v>39</v>
      </c>
      <c r="AD687" s="2">
        <v>2000</v>
      </c>
      <c r="AE687" s="2">
        <v>2000</v>
      </c>
      <c r="AF687" s="2">
        <v>2000</v>
      </c>
      <c r="AG687" s="2">
        <v>2000</v>
      </c>
      <c r="AH687" s="1" t="s">
        <v>1048</v>
      </c>
      <c r="AI687" s="1" t="s">
        <v>1049</v>
      </c>
      <c r="AJ687" s="1"/>
      <c r="AK687" s="1" t="s">
        <v>42</v>
      </c>
      <c r="AL687" s="1"/>
      <c r="AM687" s="1"/>
    </row>
    <row r="688" spans="1:39" x14ac:dyDescent="0.3">
      <c r="A688" s="1" t="s">
        <v>233</v>
      </c>
      <c r="B688" s="1" t="str">
        <f t="shared" si="30"/>
        <v>745</v>
      </c>
      <c r="C688" s="1" t="str">
        <f t="shared" si="31"/>
        <v>74</v>
      </c>
      <c r="D688" s="1" t="str">
        <f t="shared" si="32"/>
        <v>7</v>
      </c>
      <c r="E688" s="1" t="s">
        <v>230</v>
      </c>
      <c r="F688" s="1" t="s">
        <v>231</v>
      </c>
      <c r="G688" s="1" t="s">
        <v>1493</v>
      </c>
      <c r="H688" s="1" t="s">
        <v>1494</v>
      </c>
      <c r="I688" s="1" t="s">
        <v>92</v>
      </c>
      <c r="J688" s="1"/>
      <c r="K688" s="1" t="s">
        <v>93</v>
      </c>
      <c r="L688" s="1" t="s">
        <v>93</v>
      </c>
      <c r="M688" s="1"/>
      <c r="N688" s="1"/>
      <c r="O688" s="1"/>
      <c r="P688" s="1"/>
      <c r="Q688" s="1"/>
      <c r="R688" s="1" t="s">
        <v>51</v>
      </c>
      <c r="S688" s="1" t="s">
        <v>35</v>
      </c>
      <c r="T688" s="1" t="s">
        <v>36</v>
      </c>
      <c r="U688" s="1" t="s">
        <v>37</v>
      </c>
      <c r="V688" s="1" t="s">
        <v>1528</v>
      </c>
      <c r="W688" s="2">
        <v>2961.08</v>
      </c>
      <c r="X688" s="2">
        <v>6518.34</v>
      </c>
      <c r="Y688" s="2">
        <v>16454.599999999999</v>
      </c>
      <c r="Z688" s="2">
        <v>16454.599999999999</v>
      </c>
      <c r="AA688" s="2">
        <v>22972.94</v>
      </c>
      <c r="AB688" s="2">
        <v>22972.94</v>
      </c>
      <c r="AC688" s="1" t="s">
        <v>39</v>
      </c>
      <c r="AD688" s="2">
        <v>23432.400000000001</v>
      </c>
      <c r="AE688" s="2">
        <v>23666.720000000001</v>
      </c>
      <c r="AF688" s="2">
        <v>24140.06</v>
      </c>
      <c r="AG688" s="2">
        <v>24140.06</v>
      </c>
      <c r="AH688" s="1" t="s">
        <v>1048</v>
      </c>
      <c r="AI688" s="1" t="s">
        <v>1049</v>
      </c>
      <c r="AJ688" s="1" t="s">
        <v>96</v>
      </c>
      <c r="AK688" s="1" t="s">
        <v>42</v>
      </c>
      <c r="AL688" s="1" t="s">
        <v>97</v>
      </c>
      <c r="AM688" s="1"/>
    </row>
    <row r="689" spans="1:39" x14ac:dyDescent="0.3">
      <c r="A689" s="1" t="s">
        <v>233</v>
      </c>
      <c r="B689" s="1" t="str">
        <f t="shared" si="30"/>
        <v>747</v>
      </c>
      <c r="C689" s="1" t="str">
        <f t="shared" si="31"/>
        <v>74</v>
      </c>
      <c r="D689" s="1" t="str">
        <f t="shared" si="32"/>
        <v>7</v>
      </c>
      <c r="E689" s="1" t="s">
        <v>598</v>
      </c>
      <c r="F689" s="1" t="s">
        <v>599</v>
      </c>
      <c r="G689" s="1" t="s">
        <v>1493</v>
      </c>
      <c r="H689" s="1" t="s">
        <v>1494</v>
      </c>
      <c r="I689" s="1" t="s">
        <v>600</v>
      </c>
      <c r="J689" s="1" t="s">
        <v>601</v>
      </c>
      <c r="K689" s="1" t="s">
        <v>602</v>
      </c>
      <c r="L689" s="1" t="s">
        <v>602</v>
      </c>
      <c r="M689" s="1"/>
      <c r="N689" s="1"/>
      <c r="O689" s="1"/>
      <c r="P689" s="1"/>
      <c r="Q689" s="1"/>
      <c r="R689" s="1"/>
      <c r="S689" s="1" t="s">
        <v>35</v>
      </c>
      <c r="T689" s="1" t="s">
        <v>36</v>
      </c>
      <c r="U689" s="1" t="s">
        <v>278</v>
      </c>
      <c r="V689" s="1" t="s">
        <v>603</v>
      </c>
      <c r="W689" s="2">
        <v>295.89999999999998</v>
      </c>
      <c r="X689" s="2">
        <v>40.700000000000003</v>
      </c>
      <c r="Y689" s="2">
        <v>454.3</v>
      </c>
      <c r="Z689" s="2">
        <v>454.3</v>
      </c>
      <c r="AA689" s="2">
        <v>495</v>
      </c>
      <c r="AB689" s="2">
        <v>580.79999999999995</v>
      </c>
      <c r="AC689" s="1" t="s">
        <v>39</v>
      </c>
      <c r="AD689" s="2">
        <v>580.79999999999995</v>
      </c>
      <c r="AE689" s="2">
        <v>580.79999999999995</v>
      </c>
      <c r="AF689" s="2">
        <v>580.79999999999995</v>
      </c>
      <c r="AG689" s="2">
        <v>580.79999999999995</v>
      </c>
      <c r="AH689" s="1" t="s">
        <v>1048</v>
      </c>
      <c r="AI689" s="1" t="s">
        <v>1049</v>
      </c>
      <c r="AJ689" s="1" t="s">
        <v>604</v>
      </c>
      <c r="AK689" s="1" t="s">
        <v>42</v>
      </c>
      <c r="AL689" s="1" t="s">
        <v>605</v>
      </c>
      <c r="AM689" s="1"/>
    </row>
    <row r="690" spans="1:39" x14ac:dyDescent="0.3">
      <c r="A690" s="1" t="s">
        <v>233</v>
      </c>
      <c r="B690" s="1" t="str">
        <f t="shared" si="30"/>
        <v>220</v>
      </c>
      <c r="C690" s="1" t="str">
        <f t="shared" si="31"/>
        <v>22</v>
      </c>
      <c r="D690" s="1" t="str">
        <f t="shared" si="32"/>
        <v>2</v>
      </c>
      <c r="E690" s="1" t="s">
        <v>1152</v>
      </c>
      <c r="F690" s="1" t="s">
        <v>1153</v>
      </c>
      <c r="G690" s="1" t="s">
        <v>1529</v>
      </c>
      <c r="H690" s="1" t="s">
        <v>1530</v>
      </c>
      <c r="I690" s="1" t="s">
        <v>1531</v>
      </c>
      <c r="J690" s="1" t="s">
        <v>1532</v>
      </c>
      <c r="K690" s="1" t="s">
        <v>1533</v>
      </c>
      <c r="L690" s="1" t="s">
        <v>1533</v>
      </c>
      <c r="M690" s="1" t="s">
        <v>239</v>
      </c>
      <c r="N690" s="1" t="s">
        <v>240</v>
      </c>
      <c r="O690" s="1" t="s">
        <v>1534</v>
      </c>
      <c r="P690" s="1" t="s">
        <v>1534</v>
      </c>
      <c r="Q690" s="1"/>
      <c r="R690" s="1" t="s">
        <v>70</v>
      </c>
      <c r="S690" s="1" t="s">
        <v>71</v>
      </c>
      <c r="T690" s="1" t="s">
        <v>36</v>
      </c>
      <c r="U690" s="1" t="s">
        <v>136</v>
      </c>
      <c r="V690" s="1" t="s">
        <v>1535</v>
      </c>
      <c r="W690" s="2">
        <v>0</v>
      </c>
      <c r="X690" s="2">
        <v>-450000</v>
      </c>
      <c r="Y690" s="2">
        <v>0</v>
      </c>
      <c r="Z690" s="2">
        <v>0</v>
      </c>
      <c r="AA690" s="2">
        <v>-450000</v>
      </c>
      <c r="AB690" s="2">
        <v>450000</v>
      </c>
      <c r="AC690" s="1" t="s">
        <v>39</v>
      </c>
      <c r="AD690" s="2">
        <v>0</v>
      </c>
      <c r="AE690" s="2">
        <v>0</v>
      </c>
      <c r="AF690" s="2">
        <v>0</v>
      </c>
      <c r="AG690" s="2">
        <v>0</v>
      </c>
      <c r="AH690" s="1" t="s">
        <v>1048</v>
      </c>
      <c r="AI690" s="1" t="s">
        <v>1049</v>
      </c>
      <c r="AJ690" s="1" t="s">
        <v>1536</v>
      </c>
      <c r="AK690" s="1" t="s">
        <v>42</v>
      </c>
      <c r="AL690" s="1" t="s">
        <v>245</v>
      </c>
      <c r="AM690" s="1"/>
    </row>
    <row r="691" spans="1:39" x14ac:dyDescent="0.3">
      <c r="A691" s="1" t="s">
        <v>233</v>
      </c>
      <c r="B691" s="1" t="str">
        <f t="shared" si="30"/>
        <v>224</v>
      </c>
      <c r="C691" s="1" t="str">
        <f t="shared" si="31"/>
        <v>22</v>
      </c>
      <c r="D691" s="1" t="str">
        <f t="shared" si="32"/>
        <v>2</v>
      </c>
      <c r="E691" s="1" t="s">
        <v>1156</v>
      </c>
      <c r="F691" s="1" t="s">
        <v>1084</v>
      </c>
      <c r="G691" s="1" t="s">
        <v>1529</v>
      </c>
      <c r="H691" s="1" t="s">
        <v>1530</v>
      </c>
      <c r="I691" s="1" t="s">
        <v>1531</v>
      </c>
      <c r="J691" s="1" t="s">
        <v>1532</v>
      </c>
      <c r="K691" s="1" t="s">
        <v>1533</v>
      </c>
      <c r="L691" s="1" t="s">
        <v>1533</v>
      </c>
      <c r="M691" s="1" t="s">
        <v>239</v>
      </c>
      <c r="N691" s="1" t="s">
        <v>240</v>
      </c>
      <c r="O691" s="1" t="s">
        <v>1534</v>
      </c>
      <c r="P691" s="1" t="s">
        <v>1534</v>
      </c>
      <c r="Q691" s="1"/>
      <c r="R691" s="1" t="s">
        <v>70</v>
      </c>
      <c r="S691" s="1" t="s">
        <v>71</v>
      </c>
      <c r="T691" s="1" t="s">
        <v>53</v>
      </c>
      <c r="U691" s="1" t="s">
        <v>136</v>
      </c>
      <c r="V691" s="1" t="s">
        <v>1537</v>
      </c>
      <c r="W691" s="2">
        <v>0</v>
      </c>
      <c r="X691" s="2">
        <v>0</v>
      </c>
      <c r="Y691" s="2">
        <v>0</v>
      </c>
      <c r="Z691" s="2">
        <v>0</v>
      </c>
      <c r="AA691" s="2">
        <v>0</v>
      </c>
      <c r="AB691" s="2">
        <v>0</v>
      </c>
      <c r="AC691" s="1" t="s">
        <v>39</v>
      </c>
      <c r="AD691" s="2">
        <v>250000</v>
      </c>
      <c r="AE691" s="2">
        <v>0</v>
      </c>
      <c r="AF691" s="2">
        <v>0</v>
      </c>
      <c r="AG691" s="2">
        <v>0</v>
      </c>
      <c r="AH691" s="1" t="s">
        <v>1048</v>
      </c>
      <c r="AI691" s="1" t="s">
        <v>1049</v>
      </c>
      <c r="AJ691" s="1" t="s">
        <v>1536</v>
      </c>
      <c r="AK691" s="1" t="s">
        <v>42</v>
      </c>
      <c r="AL691" s="1" t="s">
        <v>245</v>
      </c>
      <c r="AM691" s="1"/>
    </row>
    <row r="692" spans="1:39" x14ac:dyDescent="0.3">
      <c r="A692" s="1" t="s">
        <v>233</v>
      </c>
      <c r="B692" s="1" t="str">
        <f t="shared" si="30"/>
        <v>616</v>
      </c>
      <c r="C692" s="1" t="str">
        <f t="shared" si="31"/>
        <v>61</v>
      </c>
      <c r="D692" s="1" t="str">
        <f t="shared" si="32"/>
        <v>6</v>
      </c>
      <c r="E692" s="1" t="s">
        <v>1538</v>
      </c>
      <c r="F692" s="1" t="s">
        <v>1539</v>
      </c>
      <c r="G692" s="1" t="s">
        <v>1529</v>
      </c>
      <c r="H692" s="1" t="s">
        <v>1530</v>
      </c>
      <c r="I692" s="1" t="s">
        <v>293</v>
      </c>
      <c r="J692" s="1" t="s">
        <v>294</v>
      </c>
      <c r="K692" s="1" t="s">
        <v>295</v>
      </c>
      <c r="L692" s="1" t="s">
        <v>295</v>
      </c>
      <c r="M692" s="1"/>
      <c r="N692" s="1"/>
      <c r="O692" s="1"/>
      <c r="P692" s="1"/>
      <c r="Q692" s="1"/>
      <c r="R692" s="1"/>
      <c r="S692" s="1" t="s">
        <v>35</v>
      </c>
      <c r="T692" s="1" t="s">
        <v>53</v>
      </c>
      <c r="U692" s="1" t="s">
        <v>331</v>
      </c>
      <c r="V692" s="1" t="s">
        <v>1540</v>
      </c>
      <c r="W692" s="2">
        <v>10833.33</v>
      </c>
      <c r="X692" s="2">
        <v>500</v>
      </c>
      <c r="Y692" s="2">
        <v>17437.5</v>
      </c>
      <c r="Z692" s="2">
        <v>17437.5</v>
      </c>
      <c r="AA692" s="2">
        <v>17937.5</v>
      </c>
      <c r="AB692" s="2">
        <v>17937.5</v>
      </c>
      <c r="AC692" s="1" t="s">
        <v>39</v>
      </c>
      <c r="AD692" s="2">
        <v>19645</v>
      </c>
      <c r="AE692" s="2">
        <v>20430.8</v>
      </c>
      <c r="AF692" s="2">
        <v>21248.04</v>
      </c>
      <c r="AG692" s="2">
        <v>22097.96</v>
      </c>
      <c r="AH692" s="1" t="s">
        <v>1048</v>
      </c>
      <c r="AI692" s="1" t="s">
        <v>1049</v>
      </c>
      <c r="AJ692" s="1" t="s">
        <v>297</v>
      </c>
      <c r="AK692" s="1" t="s">
        <v>42</v>
      </c>
      <c r="AL692" s="1" t="s">
        <v>245</v>
      </c>
      <c r="AM692" s="1"/>
    </row>
    <row r="693" spans="1:39" x14ac:dyDescent="0.3">
      <c r="A693" s="1" t="s">
        <v>233</v>
      </c>
      <c r="B693" s="1" t="str">
        <f t="shared" si="30"/>
        <v>702</v>
      </c>
      <c r="C693" s="1" t="str">
        <f t="shared" si="31"/>
        <v>70</v>
      </c>
      <c r="D693" s="1" t="str">
        <f t="shared" si="32"/>
        <v>7</v>
      </c>
      <c r="E693" s="1" t="s">
        <v>1369</v>
      </c>
      <c r="F693" s="1" t="s">
        <v>1370</v>
      </c>
      <c r="G693" s="1" t="s">
        <v>1541</v>
      </c>
      <c r="H693" s="1" t="s">
        <v>1542</v>
      </c>
      <c r="I693" s="1" t="s">
        <v>370</v>
      </c>
      <c r="J693" s="1" t="s">
        <v>371</v>
      </c>
      <c r="K693" s="1" t="s">
        <v>372</v>
      </c>
      <c r="L693" s="1" t="s">
        <v>372</v>
      </c>
      <c r="M693" s="1"/>
      <c r="N693" s="1"/>
      <c r="O693" s="1"/>
      <c r="P693" s="1"/>
      <c r="Q693" s="1"/>
      <c r="R693" s="1"/>
      <c r="S693" s="1" t="s">
        <v>35</v>
      </c>
      <c r="T693" s="1" t="s">
        <v>36</v>
      </c>
      <c r="U693" s="1" t="s">
        <v>136</v>
      </c>
      <c r="V693" s="1" t="s">
        <v>1543</v>
      </c>
      <c r="W693" s="2">
        <v>0</v>
      </c>
      <c r="X693" s="2">
        <v>2000</v>
      </c>
      <c r="Y693" s="2">
        <v>0</v>
      </c>
      <c r="Z693" s="2">
        <v>0</v>
      </c>
      <c r="AA693" s="2">
        <v>2000</v>
      </c>
      <c r="AB693" s="2">
        <v>0</v>
      </c>
      <c r="AC693" s="1" t="s">
        <v>39</v>
      </c>
      <c r="AD693" s="2">
        <v>0</v>
      </c>
      <c r="AE693" s="2">
        <v>0</v>
      </c>
      <c r="AF693" s="2">
        <v>0</v>
      </c>
      <c r="AG693" s="2">
        <v>0</v>
      </c>
      <c r="AH693" s="1" t="s">
        <v>1048</v>
      </c>
      <c r="AI693" s="1" t="s">
        <v>1049</v>
      </c>
      <c r="AJ693" s="1" t="s">
        <v>373</v>
      </c>
      <c r="AK693" s="1" t="s">
        <v>42</v>
      </c>
      <c r="AL693" s="1" t="s">
        <v>245</v>
      </c>
      <c r="AM693" s="1"/>
    </row>
    <row r="694" spans="1:39" x14ac:dyDescent="0.3">
      <c r="A694" s="1" t="s">
        <v>233</v>
      </c>
      <c r="B694" s="1" t="str">
        <f t="shared" si="30"/>
        <v>750</v>
      </c>
      <c r="C694" s="1" t="str">
        <f t="shared" si="31"/>
        <v>75</v>
      </c>
      <c r="D694" s="1" t="str">
        <f t="shared" si="32"/>
        <v>7</v>
      </c>
      <c r="E694" s="1" t="s">
        <v>1271</v>
      </c>
      <c r="F694" s="1" t="s">
        <v>1272</v>
      </c>
      <c r="G694" s="1" t="s">
        <v>1541</v>
      </c>
      <c r="H694" s="1" t="s">
        <v>1542</v>
      </c>
      <c r="I694" s="1"/>
      <c r="J694" s="1"/>
      <c r="K694" s="1"/>
      <c r="L694" s="1"/>
      <c r="M694" s="1"/>
      <c r="N694" s="1"/>
      <c r="O694" s="1"/>
      <c r="P694" s="1"/>
      <c r="Q694" s="1"/>
      <c r="R694" s="1" t="s">
        <v>620</v>
      </c>
      <c r="S694" s="1" t="s">
        <v>35</v>
      </c>
      <c r="T694" s="1" t="s">
        <v>36</v>
      </c>
      <c r="U694" s="1" t="s">
        <v>37</v>
      </c>
      <c r="V694" s="1" t="s">
        <v>1544</v>
      </c>
      <c r="W694" s="2">
        <v>152136.81</v>
      </c>
      <c r="X694" s="2">
        <v>0</v>
      </c>
      <c r="Y694" s="2">
        <v>0</v>
      </c>
      <c r="Z694" s="2">
        <v>0</v>
      </c>
      <c r="AA694" s="2">
        <v>0</v>
      </c>
      <c r="AB694" s="2">
        <v>0</v>
      </c>
      <c r="AC694" s="1" t="s">
        <v>39</v>
      </c>
      <c r="AD694" s="2">
        <v>0</v>
      </c>
      <c r="AE694" s="2">
        <v>0</v>
      </c>
      <c r="AF694" s="2">
        <v>0</v>
      </c>
      <c r="AG694" s="2">
        <v>0</v>
      </c>
      <c r="AH694" s="1" t="s">
        <v>1048</v>
      </c>
      <c r="AI694" s="1" t="s">
        <v>1049</v>
      </c>
      <c r="AJ694" s="1"/>
      <c r="AK694" s="1" t="s">
        <v>42</v>
      </c>
      <c r="AL694" s="1"/>
      <c r="AM694" s="1"/>
    </row>
    <row r="695" spans="1:39" x14ac:dyDescent="0.3">
      <c r="A695" s="1" t="s">
        <v>233</v>
      </c>
      <c r="B695" s="1" t="str">
        <f t="shared" si="30"/>
        <v>700</v>
      </c>
      <c r="C695" s="1" t="str">
        <f t="shared" si="31"/>
        <v>70</v>
      </c>
      <c r="D695" s="1" t="str">
        <f t="shared" si="32"/>
        <v>7</v>
      </c>
      <c r="E695" s="1" t="s">
        <v>1545</v>
      </c>
      <c r="F695" s="1" t="s">
        <v>1546</v>
      </c>
      <c r="G695" s="1" t="s">
        <v>1547</v>
      </c>
      <c r="H695" s="1" t="s">
        <v>1548</v>
      </c>
      <c r="I695" s="1" t="s">
        <v>92</v>
      </c>
      <c r="J695" s="1"/>
      <c r="K695" s="1" t="s">
        <v>93</v>
      </c>
      <c r="L695" s="1" t="s">
        <v>93</v>
      </c>
      <c r="M695" s="1"/>
      <c r="N695" s="1"/>
      <c r="O695" s="1"/>
      <c r="P695" s="1"/>
      <c r="Q695" s="1"/>
      <c r="R695" s="1"/>
      <c r="S695" s="1" t="s">
        <v>35</v>
      </c>
      <c r="T695" s="1" t="s">
        <v>36</v>
      </c>
      <c r="U695" s="1" t="s">
        <v>341</v>
      </c>
      <c r="V695" s="1" t="s">
        <v>1549</v>
      </c>
      <c r="W695" s="2">
        <v>3069</v>
      </c>
      <c r="X695" s="2">
        <v>825.6</v>
      </c>
      <c r="Y695" s="2">
        <v>2674.4</v>
      </c>
      <c r="Z695" s="2">
        <v>2674.4</v>
      </c>
      <c r="AA695" s="2">
        <v>3500</v>
      </c>
      <c r="AB695" s="2">
        <v>3500</v>
      </c>
      <c r="AC695" s="1" t="s">
        <v>39</v>
      </c>
      <c r="AD695" s="2">
        <v>3500</v>
      </c>
      <c r="AE695" s="2">
        <v>3500</v>
      </c>
      <c r="AF695" s="2">
        <v>3500</v>
      </c>
      <c r="AG695" s="2">
        <v>3500</v>
      </c>
      <c r="AH695" s="1" t="s">
        <v>1048</v>
      </c>
      <c r="AI695" s="1" t="s">
        <v>1049</v>
      </c>
      <c r="AJ695" s="1" t="s">
        <v>96</v>
      </c>
      <c r="AK695" s="1" t="s">
        <v>42</v>
      </c>
      <c r="AL695" s="1" t="s">
        <v>97</v>
      </c>
      <c r="AM695" s="1"/>
    </row>
    <row r="696" spans="1:39" x14ac:dyDescent="0.3">
      <c r="A696" s="1" t="s">
        <v>233</v>
      </c>
      <c r="B696" s="1" t="str">
        <f t="shared" si="30"/>
        <v>700</v>
      </c>
      <c r="C696" s="1" t="str">
        <f t="shared" si="31"/>
        <v>70</v>
      </c>
      <c r="D696" s="1" t="str">
        <f t="shared" si="32"/>
        <v>7</v>
      </c>
      <c r="E696" s="1" t="s">
        <v>1545</v>
      </c>
      <c r="F696" s="1" t="s">
        <v>1546</v>
      </c>
      <c r="G696" s="1" t="s">
        <v>1547</v>
      </c>
      <c r="H696" s="1" t="s">
        <v>1548</v>
      </c>
      <c r="I696" s="1" t="s">
        <v>168</v>
      </c>
      <c r="J696" s="1"/>
      <c r="K696" s="1" t="s">
        <v>93</v>
      </c>
      <c r="L696" s="1" t="s">
        <v>93</v>
      </c>
      <c r="M696" s="1"/>
      <c r="N696" s="1"/>
      <c r="O696" s="1"/>
      <c r="P696" s="1"/>
      <c r="Q696" s="1"/>
      <c r="R696" s="1"/>
      <c r="S696" s="1" t="s">
        <v>35</v>
      </c>
      <c r="T696" s="1" t="s">
        <v>36</v>
      </c>
      <c r="U696" s="1" t="s">
        <v>341</v>
      </c>
      <c r="V696" s="1" t="s">
        <v>1550</v>
      </c>
      <c r="W696" s="2">
        <v>3874.77</v>
      </c>
      <c r="X696" s="2">
        <v>-161.69</v>
      </c>
      <c r="Y696" s="2">
        <v>4161.6899999999996</v>
      </c>
      <c r="Z696" s="2">
        <v>4161.6899999999996</v>
      </c>
      <c r="AA696" s="2">
        <v>4000</v>
      </c>
      <c r="AB696" s="2">
        <v>4000</v>
      </c>
      <c r="AC696" s="1" t="s">
        <v>39</v>
      </c>
      <c r="AD696" s="2">
        <v>4000</v>
      </c>
      <c r="AE696" s="2">
        <v>4000</v>
      </c>
      <c r="AF696" s="2">
        <v>4000</v>
      </c>
      <c r="AG696" s="2">
        <v>4000</v>
      </c>
      <c r="AH696" s="1" t="s">
        <v>1048</v>
      </c>
      <c r="AI696" s="1" t="s">
        <v>1049</v>
      </c>
      <c r="AJ696" s="1" t="s">
        <v>96</v>
      </c>
      <c r="AK696" s="1" t="s">
        <v>42</v>
      </c>
      <c r="AL696" s="1" t="s">
        <v>97</v>
      </c>
      <c r="AM696" s="1"/>
    </row>
    <row r="697" spans="1:39" x14ac:dyDescent="0.3">
      <c r="A697" s="1" t="s">
        <v>233</v>
      </c>
      <c r="B697" s="1" t="str">
        <f t="shared" si="30"/>
        <v>702</v>
      </c>
      <c r="C697" s="1" t="str">
        <f t="shared" si="31"/>
        <v>70</v>
      </c>
      <c r="D697" s="1" t="str">
        <f t="shared" si="32"/>
        <v>7</v>
      </c>
      <c r="E697" s="1" t="s">
        <v>1369</v>
      </c>
      <c r="F697" s="1" t="s">
        <v>1370</v>
      </c>
      <c r="G697" s="1" t="s">
        <v>1547</v>
      </c>
      <c r="H697" s="1" t="s">
        <v>1548</v>
      </c>
      <c r="I697" s="1" t="s">
        <v>370</v>
      </c>
      <c r="J697" s="1" t="s">
        <v>371</v>
      </c>
      <c r="K697" s="1" t="s">
        <v>372</v>
      </c>
      <c r="L697" s="1" t="s">
        <v>372</v>
      </c>
      <c r="M697" s="1"/>
      <c r="N697" s="1"/>
      <c r="O697" s="1"/>
      <c r="P697" s="1"/>
      <c r="Q697" s="1"/>
      <c r="R697" s="1"/>
      <c r="S697" s="1" t="s">
        <v>35</v>
      </c>
      <c r="T697" s="1" t="s">
        <v>36</v>
      </c>
      <c r="U697" s="1" t="s">
        <v>136</v>
      </c>
      <c r="V697" s="1" t="s">
        <v>1551</v>
      </c>
      <c r="W697" s="2">
        <v>12864.69</v>
      </c>
      <c r="X697" s="2">
        <v>135.31</v>
      </c>
      <c r="Y697" s="2">
        <v>12864.69</v>
      </c>
      <c r="Z697" s="2">
        <v>12864.69</v>
      </c>
      <c r="AA697" s="2">
        <v>13000</v>
      </c>
      <c r="AB697" s="2">
        <v>12864.69</v>
      </c>
      <c r="AC697" s="1" t="s">
        <v>39</v>
      </c>
      <c r="AD697" s="2">
        <v>13000</v>
      </c>
      <c r="AE697" s="2">
        <v>13000</v>
      </c>
      <c r="AF697" s="2">
        <v>13000</v>
      </c>
      <c r="AG697" s="2">
        <v>13000</v>
      </c>
      <c r="AH697" s="1" t="s">
        <v>1048</v>
      </c>
      <c r="AI697" s="1" t="s">
        <v>1049</v>
      </c>
      <c r="AJ697" s="1" t="s">
        <v>373</v>
      </c>
      <c r="AK697" s="1" t="s">
        <v>42</v>
      </c>
      <c r="AL697" s="1" t="s">
        <v>245</v>
      </c>
      <c r="AM697" s="1"/>
    </row>
    <row r="698" spans="1:39" x14ac:dyDescent="0.3">
      <c r="A698" s="1" t="s">
        <v>233</v>
      </c>
      <c r="B698" s="1" t="str">
        <f t="shared" si="30"/>
        <v>750</v>
      </c>
      <c r="C698" s="1" t="str">
        <f t="shared" si="31"/>
        <v>75</v>
      </c>
      <c r="D698" s="1" t="str">
        <f t="shared" si="32"/>
        <v>7</v>
      </c>
      <c r="E698" s="1" t="s">
        <v>1271</v>
      </c>
      <c r="F698" s="1" t="s">
        <v>1272</v>
      </c>
      <c r="G698" s="1" t="s">
        <v>1547</v>
      </c>
      <c r="H698" s="1" t="s">
        <v>1548</v>
      </c>
      <c r="I698" s="1" t="s">
        <v>92</v>
      </c>
      <c r="J698" s="1"/>
      <c r="K698" s="1" t="s">
        <v>93</v>
      </c>
      <c r="L698" s="1" t="s">
        <v>93</v>
      </c>
      <c r="M698" s="1"/>
      <c r="N698" s="1"/>
      <c r="O698" s="1"/>
      <c r="P698" s="1"/>
      <c r="Q698" s="1"/>
      <c r="R698" s="1" t="s">
        <v>620</v>
      </c>
      <c r="S698" s="1" t="s">
        <v>35</v>
      </c>
      <c r="T698" s="1" t="s">
        <v>36</v>
      </c>
      <c r="U698" s="1" t="s">
        <v>37</v>
      </c>
      <c r="V698" s="1" t="s">
        <v>1552</v>
      </c>
      <c r="W698" s="2">
        <v>75614.600000000006</v>
      </c>
      <c r="X698" s="2">
        <v>61334.45</v>
      </c>
      <c r="Y698" s="2">
        <v>15158.04</v>
      </c>
      <c r="Z698" s="2">
        <v>15158.04</v>
      </c>
      <c r="AA698" s="2">
        <v>76492.490000000005</v>
      </c>
      <c r="AB698" s="2">
        <v>94752.36</v>
      </c>
      <c r="AC698" s="1" t="s">
        <v>39</v>
      </c>
      <c r="AD698" s="2">
        <v>100663.4</v>
      </c>
      <c r="AE698" s="2">
        <v>102126.54</v>
      </c>
      <c r="AF698" s="2">
        <v>103589.66</v>
      </c>
      <c r="AG698" s="2">
        <v>103589.66</v>
      </c>
      <c r="AH698" s="1" t="s">
        <v>1048</v>
      </c>
      <c r="AI698" s="1" t="s">
        <v>1049</v>
      </c>
      <c r="AJ698" s="1" t="s">
        <v>96</v>
      </c>
      <c r="AK698" s="1" t="s">
        <v>42</v>
      </c>
      <c r="AL698" s="1" t="s">
        <v>97</v>
      </c>
      <c r="AM698" s="1"/>
    </row>
    <row r="699" spans="1:39" x14ac:dyDescent="0.3">
      <c r="A699" s="1" t="s">
        <v>233</v>
      </c>
      <c r="B699" s="1" t="str">
        <f t="shared" si="30"/>
        <v>750</v>
      </c>
      <c r="C699" s="1" t="str">
        <f t="shared" si="31"/>
        <v>75</v>
      </c>
      <c r="D699" s="1" t="str">
        <f t="shared" si="32"/>
        <v>7</v>
      </c>
      <c r="E699" s="1" t="s">
        <v>1271</v>
      </c>
      <c r="F699" s="1" t="s">
        <v>1272</v>
      </c>
      <c r="G699" s="1" t="s">
        <v>1547</v>
      </c>
      <c r="H699" s="1" t="s">
        <v>1548</v>
      </c>
      <c r="I699" s="1" t="s">
        <v>168</v>
      </c>
      <c r="J699" s="1"/>
      <c r="K699" s="1" t="s">
        <v>93</v>
      </c>
      <c r="L699" s="1" t="s">
        <v>93</v>
      </c>
      <c r="M699" s="1"/>
      <c r="N699" s="1"/>
      <c r="O699" s="1"/>
      <c r="P699" s="1"/>
      <c r="Q699" s="1"/>
      <c r="R699" s="1" t="s">
        <v>620</v>
      </c>
      <c r="S699" s="1" t="s">
        <v>35</v>
      </c>
      <c r="T699" s="1" t="s">
        <v>36</v>
      </c>
      <c r="U699" s="1" t="s">
        <v>37</v>
      </c>
      <c r="V699" s="1" t="s">
        <v>1553</v>
      </c>
      <c r="W699" s="2">
        <v>149088.46</v>
      </c>
      <c r="X699" s="2">
        <v>74496.63</v>
      </c>
      <c r="Y699" s="2">
        <v>74496.62</v>
      </c>
      <c r="Z699" s="2">
        <v>74496.62</v>
      </c>
      <c r="AA699" s="2">
        <v>148993.25</v>
      </c>
      <c r="AB699" s="2">
        <v>159035.79999999999</v>
      </c>
      <c r="AC699" s="1" t="s">
        <v>39</v>
      </c>
      <c r="AD699" s="2">
        <v>202820.89</v>
      </c>
      <c r="AE699" s="2">
        <v>131424.13</v>
      </c>
      <c r="AF699" s="2">
        <v>131424.13</v>
      </c>
      <c r="AG699" s="2">
        <v>136002.45000000001</v>
      </c>
      <c r="AH699" s="1" t="s">
        <v>1048</v>
      </c>
      <c r="AI699" s="1" t="s">
        <v>1049</v>
      </c>
      <c r="AJ699" s="1" t="s">
        <v>96</v>
      </c>
      <c r="AK699" s="1" t="s">
        <v>42</v>
      </c>
      <c r="AL699" s="1" t="s">
        <v>97</v>
      </c>
      <c r="AM699" s="1"/>
    </row>
    <row r="700" spans="1:39" x14ac:dyDescent="0.3">
      <c r="A700" s="1" t="s">
        <v>233</v>
      </c>
      <c r="B700" s="1" t="str">
        <f t="shared" si="30"/>
        <v>750</v>
      </c>
      <c r="C700" s="1" t="str">
        <f t="shared" si="31"/>
        <v>75</v>
      </c>
      <c r="D700" s="1" t="str">
        <f t="shared" si="32"/>
        <v>7</v>
      </c>
      <c r="E700" s="1" t="s">
        <v>1271</v>
      </c>
      <c r="F700" s="1" t="s">
        <v>1272</v>
      </c>
      <c r="G700" s="1" t="s">
        <v>1547</v>
      </c>
      <c r="H700" s="1" t="s">
        <v>1548</v>
      </c>
      <c r="I700" s="1" t="s">
        <v>170</v>
      </c>
      <c r="J700" s="1"/>
      <c r="K700" s="1" t="s">
        <v>93</v>
      </c>
      <c r="L700" s="1" t="s">
        <v>93</v>
      </c>
      <c r="M700" s="1"/>
      <c r="N700" s="1"/>
      <c r="O700" s="1"/>
      <c r="P700" s="1"/>
      <c r="Q700" s="1"/>
      <c r="R700" s="1" t="s">
        <v>70</v>
      </c>
      <c r="S700" s="1" t="s">
        <v>35</v>
      </c>
      <c r="T700" s="1" t="s">
        <v>36</v>
      </c>
      <c r="U700" s="1" t="s">
        <v>37</v>
      </c>
      <c r="V700" s="1" t="s">
        <v>1554</v>
      </c>
      <c r="W700" s="2">
        <v>0</v>
      </c>
      <c r="X700" s="2">
        <v>0</v>
      </c>
      <c r="Y700" s="2">
        <v>0</v>
      </c>
      <c r="Z700" s="2">
        <v>0</v>
      </c>
      <c r="AA700" s="2">
        <v>0</v>
      </c>
      <c r="AB700" s="2">
        <v>0</v>
      </c>
      <c r="AC700" s="1" t="s">
        <v>39</v>
      </c>
      <c r="AD700" s="2">
        <v>25623.47</v>
      </c>
      <c r="AE700" s="2">
        <v>20270.82</v>
      </c>
      <c r="AF700" s="2">
        <v>20225.25</v>
      </c>
      <c r="AG700" s="2">
        <v>20172.400000000001</v>
      </c>
      <c r="AH700" s="1" t="s">
        <v>1048</v>
      </c>
      <c r="AI700" s="1" t="s">
        <v>1049</v>
      </c>
      <c r="AJ700" s="1" t="s">
        <v>96</v>
      </c>
      <c r="AK700" s="1" t="s">
        <v>42</v>
      </c>
      <c r="AL700" s="1" t="s">
        <v>97</v>
      </c>
      <c r="AM700" s="1"/>
    </row>
    <row r="701" spans="1:39" x14ac:dyDescent="0.3">
      <c r="A701" s="1" t="s">
        <v>233</v>
      </c>
      <c r="B701" s="1" t="str">
        <f t="shared" si="30"/>
        <v>702</v>
      </c>
      <c r="C701" s="1" t="str">
        <f t="shared" si="31"/>
        <v>70</v>
      </c>
      <c r="D701" s="1" t="str">
        <f t="shared" si="32"/>
        <v>7</v>
      </c>
      <c r="E701" s="1" t="s">
        <v>1369</v>
      </c>
      <c r="F701" s="1" t="s">
        <v>1370</v>
      </c>
      <c r="G701" s="1" t="s">
        <v>1555</v>
      </c>
      <c r="H701" s="1" t="s">
        <v>1556</v>
      </c>
      <c r="I701" s="1" t="s">
        <v>370</v>
      </c>
      <c r="J701" s="1" t="s">
        <v>371</v>
      </c>
      <c r="K701" s="1" t="s">
        <v>372</v>
      </c>
      <c r="L701" s="1" t="s">
        <v>372</v>
      </c>
      <c r="M701" s="1"/>
      <c r="N701" s="1"/>
      <c r="O701" s="1"/>
      <c r="P701" s="1"/>
      <c r="Q701" s="1"/>
      <c r="R701" s="1"/>
      <c r="S701" s="1" t="s">
        <v>35</v>
      </c>
      <c r="T701" s="1" t="s">
        <v>36</v>
      </c>
      <c r="U701" s="1" t="s">
        <v>136</v>
      </c>
      <c r="V701" s="1" t="s">
        <v>1557</v>
      </c>
      <c r="W701" s="2">
        <v>2433.16</v>
      </c>
      <c r="X701" s="2">
        <v>66.84</v>
      </c>
      <c r="Y701" s="2">
        <v>2433.16</v>
      </c>
      <c r="Z701" s="2">
        <v>2433.16</v>
      </c>
      <c r="AA701" s="2">
        <v>2500</v>
      </c>
      <c r="AB701" s="2">
        <v>2433.16</v>
      </c>
      <c r="AC701" s="1" t="s">
        <v>39</v>
      </c>
      <c r="AD701" s="2">
        <v>2500</v>
      </c>
      <c r="AE701" s="2">
        <v>2500</v>
      </c>
      <c r="AF701" s="2">
        <v>2500</v>
      </c>
      <c r="AG701" s="2">
        <v>2500</v>
      </c>
      <c r="AH701" s="1" t="s">
        <v>1048</v>
      </c>
      <c r="AI701" s="1" t="s">
        <v>1049</v>
      </c>
      <c r="AJ701" s="1" t="s">
        <v>373</v>
      </c>
      <c r="AK701" s="1" t="s">
        <v>42</v>
      </c>
      <c r="AL701" s="1" t="s">
        <v>245</v>
      </c>
      <c r="AM701" s="1"/>
    </row>
    <row r="702" spans="1:39" x14ac:dyDescent="0.3">
      <c r="A702" s="1" t="s">
        <v>233</v>
      </c>
      <c r="B702" s="1" t="str">
        <f t="shared" si="30"/>
        <v>750</v>
      </c>
      <c r="C702" s="1" t="str">
        <f t="shared" si="31"/>
        <v>75</v>
      </c>
      <c r="D702" s="1" t="str">
        <f t="shared" si="32"/>
        <v>7</v>
      </c>
      <c r="E702" s="1" t="s">
        <v>1271</v>
      </c>
      <c r="F702" s="1" t="s">
        <v>1272</v>
      </c>
      <c r="G702" s="1" t="s">
        <v>1555</v>
      </c>
      <c r="H702" s="1" t="s">
        <v>1556</v>
      </c>
      <c r="I702" s="1"/>
      <c r="J702" s="1"/>
      <c r="K702" s="1"/>
      <c r="L702" s="1"/>
      <c r="M702" s="1"/>
      <c r="N702" s="1"/>
      <c r="O702" s="1"/>
      <c r="P702" s="1"/>
      <c r="Q702" s="1"/>
      <c r="R702" s="1" t="s">
        <v>620</v>
      </c>
      <c r="S702" s="1" t="s">
        <v>35</v>
      </c>
      <c r="T702" s="1" t="s">
        <v>36</v>
      </c>
      <c r="U702" s="1" t="s">
        <v>37</v>
      </c>
      <c r="V702" s="1" t="s">
        <v>1558</v>
      </c>
      <c r="W702" s="2">
        <v>0</v>
      </c>
      <c r="X702" s="2">
        <v>0</v>
      </c>
      <c r="Y702" s="2">
        <v>0</v>
      </c>
      <c r="Z702" s="2">
        <v>0</v>
      </c>
      <c r="AA702" s="2">
        <v>0</v>
      </c>
      <c r="AB702" s="2">
        <v>0</v>
      </c>
      <c r="AC702" s="1" t="s">
        <v>39</v>
      </c>
      <c r="AD702" s="2">
        <v>18274.7</v>
      </c>
      <c r="AE702" s="2">
        <v>28980.05</v>
      </c>
      <c r="AF702" s="2">
        <v>29558.65</v>
      </c>
      <c r="AG702" s="2">
        <v>30149.56</v>
      </c>
      <c r="AH702" s="1" t="s">
        <v>1048</v>
      </c>
      <c r="AI702" s="1" t="s">
        <v>1049</v>
      </c>
      <c r="AJ702" s="1"/>
      <c r="AK702" s="1" t="s">
        <v>42</v>
      </c>
      <c r="AL702" s="1"/>
      <c r="AM702" s="1"/>
    </row>
    <row r="703" spans="1:39" x14ac:dyDescent="0.3">
      <c r="A703" s="1" t="s">
        <v>233</v>
      </c>
      <c r="B703" s="1" t="str">
        <f t="shared" si="30"/>
        <v>702</v>
      </c>
      <c r="C703" s="1" t="str">
        <f t="shared" si="31"/>
        <v>70</v>
      </c>
      <c r="D703" s="1" t="str">
        <f t="shared" si="32"/>
        <v>7</v>
      </c>
      <c r="E703" s="1" t="s">
        <v>1369</v>
      </c>
      <c r="F703" s="1" t="s">
        <v>1370</v>
      </c>
      <c r="G703" s="1" t="s">
        <v>1559</v>
      </c>
      <c r="H703" s="1" t="s">
        <v>1560</v>
      </c>
      <c r="I703" s="1" t="s">
        <v>370</v>
      </c>
      <c r="J703" s="1" t="s">
        <v>371</v>
      </c>
      <c r="K703" s="1" t="s">
        <v>372</v>
      </c>
      <c r="L703" s="1" t="s">
        <v>372</v>
      </c>
      <c r="M703" s="1"/>
      <c r="N703" s="1"/>
      <c r="O703" s="1"/>
      <c r="P703" s="1"/>
      <c r="Q703" s="1"/>
      <c r="R703" s="1"/>
      <c r="S703" s="1" t="s">
        <v>35</v>
      </c>
      <c r="T703" s="1" t="s">
        <v>36</v>
      </c>
      <c r="U703" s="1" t="s">
        <v>136</v>
      </c>
      <c r="V703" s="1" t="s">
        <v>1561</v>
      </c>
      <c r="W703" s="2">
        <v>9396.99</v>
      </c>
      <c r="X703" s="2">
        <v>5603.01</v>
      </c>
      <c r="Y703" s="2">
        <v>9396.99</v>
      </c>
      <c r="Z703" s="2">
        <v>9396.99</v>
      </c>
      <c r="AA703" s="2">
        <v>15000</v>
      </c>
      <c r="AB703" s="2">
        <v>9396.99</v>
      </c>
      <c r="AC703" s="1" t="s">
        <v>39</v>
      </c>
      <c r="AD703" s="2">
        <v>10000</v>
      </c>
      <c r="AE703" s="2">
        <v>10000</v>
      </c>
      <c r="AF703" s="2">
        <v>10000</v>
      </c>
      <c r="AG703" s="2">
        <v>10000</v>
      </c>
      <c r="AH703" s="1" t="s">
        <v>1048</v>
      </c>
      <c r="AI703" s="1" t="s">
        <v>1049</v>
      </c>
      <c r="AJ703" s="1" t="s">
        <v>373</v>
      </c>
      <c r="AK703" s="1" t="s">
        <v>42</v>
      </c>
      <c r="AL703" s="1" t="s">
        <v>245</v>
      </c>
      <c r="AM703" s="1"/>
    </row>
    <row r="704" spans="1:39" x14ac:dyDescent="0.3">
      <c r="A704" s="1" t="s">
        <v>233</v>
      </c>
      <c r="B704" s="1" t="str">
        <f t="shared" si="30"/>
        <v>750</v>
      </c>
      <c r="C704" s="1" t="str">
        <f t="shared" si="31"/>
        <v>75</v>
      </c>
      <c r="D704" s="1" t="str">
        <f t="shared" si="32"/>
        <v>7</v>
      </c>
      <c r="E704" s="1" t="s">
        <v>1271</v>
      </c>
      <c r="F704" s="1" t="s">
        <v>1272</v>
      </c>
      <c r="G704" s="1" t="s">
        <v>1559</v>
      </c>
      <c r="H704" s="1" t="s">
        <v>1560</v>
      </c>
      <c r="I704" s="1"/>
      <c r="J704" s="1"/>
      <c r="K704" s="1"/>
      <c r="L704" s="1"/>
      <c r="M704" s="1"/>
      <c r="N704" s="1"/>
      <c r="O704" s="1"/>
      <c r="P704" s="1"/>
      <c r="Q704" s="1"/>
      <c r="R704" s="1" t="s">
        <v>620</v>
      </c>
      <c r="S704" s="1" t="s">
        <v>35</v>
      </c>
      <c r="T704" s="1" t="s">
        <v>36</v>
      </c>
      <c r="U704" s="1" t="s">
        <v>37</v>
      </c>
      <c r="V704" s="1" t="s">
        <v>1562</v>
      </c>
      <c r="W704" s="2">
        <v>89343.88</v>
      </c>
      <c r="X704" s="2">
        <v>44671.91</v>
      </c>
      <c r="Y704" s="2">
        <v>44671.9</v>
      </c>
      <c r="Z704" s="2">
        <v>44671.9</v>
      </c>
      <c r="AA704" s="2">
        <v>89343.81</v>
      </c>
      <c r="AB704" s="2">
        <v>89343.81</v>
      </c>
      <c r="AC704" s="1" t="s">
        <v>39</v>
      </c>
      <c r="AD704" s="2">
        <v>125081.33</v>
      </c>
      <c r="AE704" s="2">
        <v>89343.81</v>
      </c>
      <c r="AF704" s="2">
        <v>89343.81</v>
      </c>
      <c r="AG704" s="2">
        <v>89343.81</v>
      </c>
      <c r="AH704" s="1" t="s">
        <v>1048</v>
      </c>
      <c r="AI704" s="1" t="s">
        <v>1049</v>
      </c>
      <c r="AJ704" s="1"/>
      <c r="AK704" s="1" t="s">
        <v>42</v>
      </c>
      <c r="AL704" s="1"/>
      <c r="AM704" s="1"/>
    </row>
    <row r="705" spans="1:39" x14ac:dyDescent="0.3">
      <c r="A705" s="1" t="s">
        <v>233</v>
      </c>
      <c r="B705" s="1" t="str">
        <f t="shared" si="30"/>
        <v>600</v>
      </c>
      <c r="C705" s="1" t="str">
        <f t="shared" si="31"/>
        <v>60</v>
      </c>
      <c r="D705" s="1" t="str">
        <f t="shared" si="32"/>
        <v>6</v>
      </c>
      <c r="E705" s="1" t="s">
        <v>504</v>
      </c>
      <c r="F705" s="1" t="s">
        <v>505</v>
      </c>
      <c r="G705" s="1" t="s">
        <v>1563</v>
      </c>
      <c r="H705" s="1" t="s">
        <v>1564</v>
      </c>
      <c r="I705" s="1" t="s">
        <v>1103</v>
      </c>
      <c r="J705" s="1" t="s">
        <v>1104</v>
      </c>
      <c r="K705" s="1" t="s">
        <v>1105</v>
      </c>
      <c r="L705" s="1" t="s">
        <v>1105</v>
      </c>
      <c r="M705" s="1"/>
      <c r="N705" s="1"/>
      <c r="O705" s="1"/>
      <c r="P705" s="1"/>
      <c r="Q705" s="1"/>
      <c r="R705" s="1"/>
      <c r="S705" s="1" t="s">
        <v>35</v>
      </c>
      <c r="T705" s="1" t="s">
        <v>53</v>
      </c>
      <c r="U705" s="1" t="s">
        <v>341</v>
      </c>
      <c r="V705" s="1" t="s">
        <v>1565</v>
      </c>
      <c r="W705" s="2">
        <v>0</v>
      </c>
      <c r="X705" s="2">
        <v>1978.85</v>
      </c>
      <c r="Y705" s="2">
        <v>21.15</v>
      </c>
      <c r="Z705" s="2">
        <v>21.15</v>
      </c>
      <c r="AA705" s="2">
        <v>2000</v>
      </c>
      <c r="AB705" s="2">
        <v>2000</v>
      </c>
      <c r="AC705" s="1" t="s">
        <v>39</v>
      </c>
      <c r="AD705" s="2">
        <v>2000</v>
      </c>
      <c r="AE705" s="2">
        <v>2000</v>
      </c>
      <c r="AF705" s="2">
        <v>2000</v>
      </c>
      <c r="AG705" s="2">
        <v>2000</v>
      </c>
      <c r="AH705" s="1" t="s">
        <v>1048</v>
      </c>
      <c r="AI705" s="1" t="s">
        <v>1049</v>
      </c>
      <c r="AJ705" s="1" t="s">
        <v>373</v>
      </c>
      <c r="AK705" s="1" t="s">
        <v>42</v>
      </c>
      <c r="AL705" s="1" t="s">
        <v>245</v>
      </c>
      <c r="AM705" s="1"/>
    </row>
    <row r="706" spans="1:39" x14ac:dyDescent="0.3">
      <c r="A706" s="1" t="s">
        <v>233</v>
      </c>
      <c r="B706" s="1" t="str">
        <f t="shared" si="30"/>
        <v>611</v>
      </c>
      <c r="C706" s="1" t="str">
        <f t="shared" si="31"/>
        <v>61</v>
      </c>
      <c r="D706" s="1" t="str">
        <f t="shared" si="32"/>
        <v>6</v>
      </c>
      <c r="E706" s="1" t="s">
        <v>101</v>
      </c>
      <c r="F706" s="1" t="s">
        <v>102</v>
      </c>
      <c r="G706" s="1" t="s">
        <v>1563</v>
      </c>
      <c r="H706" s="1" t="s">
        <v>1564</v>
      </c>
      <c r="I706" s="1" t="s">
        <v>1566</v>
      </c>
      <c r="J706" s="1" t="s">
        <v>1567</v>
      </c>
      <c r="K706" s="1" t="s">
        <v>130</v>
      </c>
      <c r="L706" s="1" t="s">
        <v>130</v>
      </c>
      <c r="M706" s="1"/>
      <c r="N706" s="1"/>
      <c r="O706" s="1"/>
      <c r="P706" s="1"/>
      <c r="Q706" s="1"/>
      <c r="R706" s="1"/>
      <c r="S706" s="1" t="s">
        <v>35</v>
      </c>
      <c r="T706" s="1" t="s">
        <v>53</v>
      </c>
      <c r="U706" s="1" t="s">
        <v>37</v>
      </c>
      <c r="V706" s="1" t="s">
        <v>1568</v>
      </c>
      <c r="W706" s="2">
        <v>74203.66</v>
      </c>
      <c r="X706" s="2">
        <v>20468.990000000002</v>
      </c>
      <c r="Y706" s="2">
        <v>69511.55</v>
      </c>
      <c r="Z706" s="2">
        <v>69511.55</v>
      </c>
      <c r="AA706" s="2">
        <v>89980.54</v>
      </c>
      <c r="AB706" s="2">
        <v>121226.58</v>
      </c>
      <c r="AC706" s="1" t="s">
        <v>39</v>
      </c>
      <c r="AD706" s="2">
        <v>121226.58</v>
      </c>
      <c r="AE706" s="2">
        <v>121226.58</v>
      </c>
      <c r="AF706" s="2">
        <v>121226.58</v>
      </c>
      <c r="AG706" s="2">
        <v>121226.58</v>
      </c>
      <c r="AH706" s="1" t="s">
        <v>1048</v>
      </c>
      <c r="AI706" s="1" t="s">
        <v>1049</v>
      </c>
      <c r="AJ706" s="1" t="s">
        <v>140</v>
      </c>
      <c r="AK706" s="1" t="s">
        <v>42</v>
      </c>
      <c r="AL706" s="1" t="s">
        <v>141</v>
      </c>
      <c r="AM706" s="1"/>
    </row>
    <row r="707" spans="1:39" x14ac:dyDescent="0.3">
      <c r="A707" s="1" t="s">
        <v>233</v>
      </c>
      <c r="B707" s="1" t="str">
        <f t="shared" ref="B707:B770" si="33">LEFT(E707,3)</f>
        <v>220</v>
      </c>
      <c r="C707" s="1" t="str">
        <f t="shared" ref="C707:C770" si="34">LEFT(E707,2)</f>
        <v>22</v>
      </c>
      <c r="D707" s="1" t="str">
        <f t="shared" ref="D707:D770" si="35">LEFT(E707,1)</f>
        <v>2</v>
      </c>
      <c r="E707" s="1" t="s">
        <v>1569</v>
      </c>
      <c r="F707" s="1" t="s">
        <v>1570</v>
      </c>
      <c r="G707" s="1" t="s">
        <v>1571</v>
      </c>
      <c r="H707" s="1" t="s">
        <v>1572</v>
      </c>
      <c r="I707" s="1"/>
      <c r="J707" s="1"/>
      <c r="K707" s="1"/>
      <c r="L707" s="1"/>
      <c r="M707" s="1" t="s">
        <v>239</v>
      </c>
      <c r="N707" s="1" t="s">
        <v>240</v>
      </c>
      <c r="O707" s="1" t="s">
        <v>1573</v>
      </c>
      <c r="P707" s="1" t="s">
        <v>1573</v>
      </c>
      <c r="Q707" s="1"/>
      <c r="R707" s="1" t="s">
        <v>70</v>
      </c>
      <c r="S707" s="1" t="s">
        <v>71</v>
      </c>
      <c r="T707" s="1" t="s">
        <v>53</v>
      </c>
      <c r="U707" s="1" t="s">
        <v>136</v>
      </c>
      <c r="V707" s="1" t="s">
        <v>1574</v>
      </c>
      <c r="W707" s="2">
        <v>0</v>
      </c>
      <c r="X707" s="2">
        <v>13881.92</v>
      </c>
      <c r="Y707" s="2">
        <v>43136.12</v>
      </c>
      <c r="Z707" s="2">
        <v>43136.12</v>
      </c>
      <c r="AA707" s="2">
        <v>57018.04</v>
      </c>
      <c r="AB707" s="2">
        <v>43136.12</v>
      </c>
      <c r="AC707" s="1" t="s">
        <v>39</v>
      </c>
      <c r="AD707" s="2">
        <v>0</v>
      </c>
      <c r="AE707" s="2">
        <v>0</v>
      </c>
      <c r="AF707" s="2">
        <v>0</v>
      </c>
      <c r="AG707" s="2">
        <v>0</v>
      </c>
      <c r="AH707" s="1" t="s">
        <v>1048</v>
      </c>
      <c r="AI707" s="1" t="s">
        <v>1049</v>
      </c>
      <c r="AJ707" s="1"/>
      <c r="AK707" s="1" t="s">
        <v>42</v>
      </c>
      <c r="AL707" s="1"/>
      <c r="AM707" s="1"/>
    </row>
    <row r="708" spans="1:39" x14ac:dyDescent="0.3">
      <c r="A708" s="1" t="s">
        <v>233</v>
      </c>
      <c r="B708" s="1" t="str">
        <f t="shared" si="33"/>
        <v>243</v>
      </c>
      <c r="C708" s="1" t="str">
        <f t="shared" si="34"/>
        <v>24</v>
      </c>
      <c r="D708" s="1" t="str">
        <f t="shared" si="35"/>
        <v>2</v>
      </c>
      <c r="E708" s="1" t="s">
        <v>1188</v>
      </c>
      <c r="F708" s="1" t="s">
        <v>1189</v>
      </c>
      <c r="G708" s="1" t="s">
        <v>1571</v>
      </c>
      <c r="H708" s="1" t="s">
        <v>1572</v>
      </c>
      <c r="I708" s="1"/>
      <c r="J708" s="1"/>
      <c r="K708" s="1"/>
      <c r="L708" s="1"/>
      <c r="M708" s="1" t="s">
        <v>239</v>
      </c>
      <c r="N708" s="1" t="s">
        <v>240</v>
      </c>
      <c r="O708" s="1" t="s">
        <v>1575</v>
      </c>
      <c r="P708" s="1" t="s">
        <v>1575</v>
      </c>
      <c r="Q708" s="1"/>
      <c r="R708" s="1" t="s">
        <v>70</v>
      </c>
      <c r="S708" s="1" t="s">
        <v>71</v>
      </c>
      <c r="T708" s="1" t="s">
        <v>53</v>
      </c>
      <c r="U708" s="1" t="s">
        <v>136</v>
      </c>
      <c r="V708" s="1" t="s">
        <v>1576</v>
      </c>
      <c r="W708" s="2">
        <v>12680.8</v>
      </c>
      <c r="X708" s="2">
        <v>0</v>
      </c>
      <c r="Y708" s="2">
        <v>0</v>
      </c>
      <c r="Z708" s="2">
        <v>0</v>
      </c>
      <c r="AA708" s="2">
        <v>0</v>
      </c>
      <c r="AB708" s="2">
        <v>0</v>
      </c>
      <c r="AC708" s="1" t="s">
        <v>39</v>
      </c>
      <c r="AD708" s="2">
        <v>0</v>
      </c>
      <c r="AE708" s="2">
        <v>0</v>
      </c>
      <c r="AF708" s="2">
        <v>0</v>
      </c>
      <c r="AG708" s="2">
        <v>0</v>
      </c>
      <c r="AH708" s="1" t="s">
        <v>1048</v>
      </c>
      <c r="AI708" s="1" t="s">
        <v>1049</v>
      </c>
      <c r="AJ708" s="1"/>
      <c r="AK708" s="1" t="s">
        <v>42</v>
      </c>
      <c r="AL708" s="1"/>
      <c r="AM708" s="1"/>
    </row>
    <row r="709" spans="1:39" x14ac:dyDescent="0.3">
      <c r="A709" s="1" t="s">
        <v>233</v>
      </c>
      <c r="B709" s="1" t="str">
        <f t="shared" si="33"/>
        <v>243</v>
      </c>
      <c r="C709" s="1" t="str">
        <f t="shared" si="34"/>
        <v>24</v>
      </c>
      <c r="D709" s="1" t="str">
        <f t="shared" si="35"/>
        <v>2</v>
      </c>
      <c r="E709" s="1" t="s">
        <v>1188</v>
      </c>
      <c r="F709" s="1" t="s">
        <v>1189</v>
      </c>
      <c r="G709" s="1" t="s">
        <v>1571</v>
      </c>
      <c r="H709" s="1" t="s">
        <v>1572</v>
      </c>
      <c r="I709" s="1" t="s">
        <v>1577</v>
      </c>
      <c r="J709" s="1" t="s">
        <v>1578</v>
      </c>
      <c r="K709" s="1" t="s">
        <v>1195</v>
      </c>
      <c r="L709" s="1" t="s">
        <v>1195</v>
      </c>
      <c r="M709" s="1" t="s">
        <v>239</v>
      </c>
      <c r="N709" s="1" t="s">
        <v>240</v>
      </c>
      <c r="O709" s="1" t="s">
        <v>1579</v>
      </c>
      <c r="P709" s="1" t="s">
        <v>1579</v>
      </c>
      <c r="Q709" s="1"/>
      <c r="R709" s="1" t="s">
        <v>70</v>
      </c>
      <c r="S709" s="1" t="s">
        <v>71</v>
      </c>
      <c r="T709" s="1" t="s">
        <v>53</v>
      </c>
      <c r="U709" s="1" t="s">
        <v>136</v>
      </c>
      <c r="V709" s="1" t="s">
        <v>1578</v>
      </c>
      <c r="W709" s="2">
        <v>0</v>
      </c>
      <c r="X709" s="2">
        <v>0</v>
      </c>
      <c r="Y709" s="2">
        <v>0</v>
      </c>
      <c r="Z709" s="2">
        <v>0</v>
      </c>
      <c r="AA709" s="2">
        <v>0</v>
      </c>
      <c r="AB709" s="2">
        <v>0</v>
      </c>
      <c r="AC709" s="1" t="s">
        <v>39</v>
      </c>
      <c r="AD709" s="2">
        <v>17000</v>
      </c>
      <c r="AE709" s="2">
        <v>0</v>
      </c>
      <c r="AF709" s="2">
        <v>0</v>
      </c>
      <c r="AG709" s="2">
        <v>0</v>
      </c>
      <c r="AH709" s="1" t="s">
        <v>1048</v>
      </c>
      <c r="AI709" s="1" t="s">
        <v>1049</v>
      </c>
      <c r="AJ709" s="1" t="s">
        <v>373</v>
      </c>
      <c r="AK709" s="1" t="s">
        <v>42</v>
      </c>
      <c r="AL709" s="1" t="s">
        <v>245</v>
      </c>
      <c r="AM709" s="1"/>
    </row>
    <row r="710" spans="1:39" x14ac:dyDescent="0.3">
      <c r="A710" s="1" t="s">
        <v>233</v>
      </c>
      <c r="B710" s="1" t="str">
        <f t="shared" si="33"/>
        <v>243</v>
      </c>
      <c r="C710" s="1" t="str">
        <f t="shared" si="34"/>
        <v>24</v>
      </c>
      <c r="D710" s="1" t="str">
        <f t="shared" si="35"/>
        <v>2</v>
      </c>
      <c r="E710" s="1" t="s">
        <v>1188</v>
      </c>
      <c r="F710" s="1" t="s">
        <v>1189</v>
      </c>
      <c r="G710" s="1" t="s">
        <v>1571</v>
      </c>
      <c r="H710" s="1" t="s">
        <v>1572</v>
      </c>
      <c r="I710" s="1" t="s">
        <v>1580</v>
      </c>
      <c r="J710" s="1" t="s">
        <v>1581</v>
      </c>
      <c r="K710" s="1" t="s">
        <v>1195</v>
      </c>
      <c r="L710" s="1" t="s">
        <v>1195</v>
      </c>
      <c r="M710" s="1" t="s">
        <v>239</v>
      </c>
      <c r="N710" s="1" t="s">
        <v>240</v>
      </c>
      <c r="O710" s="1" t="s">
        <v>1582</v>
      </c>
      <c r="P710" s="1" t="s">
        <v>1582</v>
      </c>
      <c r="Q710" s="1"/>
      <c r="R710" s="1" t="s">
        <v>70</v>
      </c>
      <c r="S710" s="1" t="s">
        <v>71</v>
      </c>
      <c r="T710" s="1" t="s">
        <v>53</v>
      </c>
      <c r="U710" s="1" t="s">
        <v>136</v>
      </c>
      <c r="V710" s="1" t="s">
        <v>1583</v>
      </c>
      <c r="W710" s="2">
        <v>0</v>
      </c>
      <c r="X710" s="2">
        <v>0</v>
      </c>
      <c r="Y710" s="2">
        <v>0</v>
      </c>
      <c r="Z710" s="2">
        <v>0</v>
      </c>
      <c r="AA710" s="2">
        <v>0</v>
      </c>
      <c r="AB710" s="2">
        <v>0</v>
      </c>
      <c r="AC710" s="1" t="s">
        <v>39</v>
      </c>
      <c r="AD710" s="2">
        <v>0</v>
      </c>
      <c r="AE710" s="2">
        <v>0</v>
      </c>
      <c r="AF710" s="2">
        <v>0</v>
      </c>
      <c r="AG710" s="2">
        <v>0</v>
      </c>
      <c r="AH710" s="1" t="s">
        <v>1048</v>
      </c>
      <c r="AI710" s="1" t="s">
        <v>1049</v>
      </c>
      <c r="AJ710" s="1" t="s">
        <v>373</v>
      </c>
      <c r="AK710" s="1" t="s">
        <v>42</v>
      </c>
      <c r="AL710" s="1" t="s">
        <v>245</v>
      </c>
      <c r="AM710" s="1"/>
    </row>
    <row r="711" spans="1:39" x14ac:dyDescent="0.3">
      <c r="A711" s="1" t="s">
        <v>233</v>
      </c>
      <c r="B711" s="1" t="str">
        <f t="shared" si="33"/>
        <v>243</v>
      </c>
      <c r="C711" s="1" t="str">
        <f t="shared" si="34"/>
        <v>24</v>
      </c>
      <c r="D711" s="1" t="str">
        <f t="shared" si="35"/>
        <v>2</v>
      </c>
      <c r="E711" s="1" t="s">
        <v>1188</v>
      </c>
      <c r="F711" s="1" t="s">
        <v>1189</v>
      </c>
      <c r="G711" s="1" t="s">
        <v>1571</v>
      </c>
      <c r="H711" s="1" t="s">
        <v>1572</v>
      </c>
      <c r="I711" s="1" t="s">
        <v>1584</v>
      </c>
      <c r="J711" s="1" t="s">
        <v>1585</v>
      </c>
      <c r="K711" s="1" t="s">
        <v>1195</v>
      </c>
      <c r="L711" s="1" t="s">
        <v>1195</v>
      </c>
      <c r="M711" s="1" t="s">
        <v>239</v>
      </c>
      <c r="N711" s="1" t="s">
        <v>240</v>
      </c>
      <c r="O711" s="1" t="s">
        <v>1586</v>
      </c>
      <c r="P711" s="1" t="s">
        <v>1586</v>
      </c>
      <c r="Q711" s="1"/>
      <c r="R711" s="1" t="s">
        <v>70</v>
      </c>
      <c r="S711" s="1" t="s">
        <v>71</v>
      </c>
      <c r="T711" s="1" t="s">
        <v>53</v>
      </c>
      <c r="U711" s="1" t="s">
        <v>136</v>
      </c>
      <c r="V711" s="1" t="s">
        <v>1585</v>
      </c>
      <c r="W711" s="2">
        <v>157235.1</v>
      </c>
      <c r="X711" s="2">
        <v>0</v>
      </c>
      <c r="Y711" s="2">
        <v>0</v>
      </c>
      <c r="Z711" s="2">
        <v>0</v>
      </c>
      <c r="AA711" s="2">
        <v>0</v>
      </c>
      <c r="AB711" s="2">
        <v>0</v>
      </c>
      <c r="AC711" s="1" t="s">
        <v>39</v>
      </c>
      <c r="AD711" s="2">
        <v>0</v>
      </c>
      <c r="AE711" s="2">
        <v>0</v>
      </c>
      <c r="AF711" s="2">
        <v>0</v>
      </c>
      <c r="AG711" s="2">
        <v>0</v>
      </c>
      <c r="AH711" s="1" t="s">
        <v>1048</v>
      </c>
      <c r="AI711" s="1" t="s">
        <v>1049</v>
      </c>
      <c r="AJ711" s="1" t="s">
        <v>373</v>
      </c>
      <c r="AK711" s="1" t="s">
        <v>42</v>
      </c>
      <c r="AL711" s="1" t="s">
        <v>245</v>
      </c>
      <c r="AM711" s="1"/>
    </row>
    <row r="712" spans="1:39" x14ac:dyDescent="0.3">
      <c r="A712" s="1" t="s">
        <v>233</v>
      </c>
      <c r="B712" s="1" t="str">
        <f t="shared" si="33"/>
        <v>610</v>
      </c>
      <c r="C712" s="1" t="str">
        <f t="shared" si="34"/>
        <v>61</v>
      </c>
      <c r="D712" s="1" t="str">
        <f t="shared" si="35"/>
        <v>6</v>
      </c>
      <c r="E712" s="1" t="s">
        <v>1587</v>
      </c>
      <c r="F712" s="1" t="s">
        <v>1588</v>
      </c>
      <c r="G712" s="1" t="s">
        <v>1571</v>
      </c>
      <c r="H712" s="1" t="s">
        <v>1572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 t="s">
        <v>35</v>
      </c>
      <c r="T712" s="1" t="s">
        <v>53</v>
      </c>
      <c r="U712" s="1" t="s">
        <v>341</v>
      </c>
      <c r="V712" s="1" t="s">
        <v>1589</v>
      </c>
      <c r="W712" s="2">
        <v>0</v>
      </c>
      <c r="X712" s="2">
        <v>0</v>
      </c>
      <c r="Y712" s="2">
        <v>0</v>
      </c>
      <c r="Z712" s="2">
        <v>0</v>
      </c>
      <c r="AA712" s="2">
        <v>0</v>
      </c>
      <c r="AB712" s="2">
        <v>0</v>
      </c>
      <c r="AC712" s="1" t="s">
        <v>1590</v>
      </c>
      <c r="AD712" s="2">
        <v>10000</v>
      </c>
      <c r="AE712" s="2">
        <v>10000</v>
      </c>
      <c r="AF712" s="2">
        <v>10000</v>
      </c>
      <c r="AG712" s="2">
        <v>10000</v>
      </c>
      <c r="AH712" s="1" t="s">
        <v>1048</v>
      </c>
      <c r="AI712" s="1" t="s">
        <v>1049</v>
      </c>
      <c r="AJ712" s="1"/>
      <c r="AK712" s="1" t="s">
        <v>42</v>
      </c>
      <c r="AL712" s="1"/>
      <c r="AM712" s="1"/>
    </row>
    <row r="713" spans="1:39" x14ac:dyDescent="0.3">
      <c r="A713" s="1" t="s">
        <v>233</v>
      </c>
      <c r="B713" s="1" t="str">
        <f t="shared" si="33"/>
        <v>610</v>
      </c>
      <c r="C713" s="1" t="str">
        <f t="shared" si="34"/>
        <v>61</v>
      </c>
      <c r="D713" s="1" t="str">
        <f t="shared" si="35"/>
        <v>6</v>
      </c>
      <c r="E713" s="1" t="s">
        <v>1587</v>
      </c>
      <c r="F713" s="1" t="s">
        <v>1588</v>
      </c>
      <c r="G713" s="1" t="s">
        <v>1571</v>
      </c>
      <c r="H713" s="1" t="s">
        <v>1572</v>
      </c>
      <c r="I713" s="1" t="s">
        <v>1591</v>
      </c>
      <c r="J713" s="1" t="s">
        <v>1592</v>
      </c>
      <c r="K713" s="1" t="s">
        <v>1105</v>
      </c>
      <c r="L713" s="1" t="s">
        <v>1105</v>
      </c>
      <c r="M713" s="1"/>
      <c r="N713" s="1"/>
      <c r="O713" s="1"/>
      <c r="P713" s="1"/>
      <c r="Q713" s="1"/>
      <c r="R713" s="1"/>
      <c r="S713" s="1" t="s">
        <v>35</v>
      </c>
      <c r="T713" s="1" t="s">
        <v>53</v>
      </c>
      <c r="U713" s="1" t="s">
        <v>136</v>
      </c>
      <c r="V713" s="1" t="s">
        <v>1593</v>
      </c>
      <c r="W713" s="2">
        <v>103030.17</v>
      </c>
      <c r="X713" s="2">
        <v>81749.19</v>
      </c>
      <c r="Y713" s="2">
        <v>6401.81</v>
      </c>
      <c r="Z713" s="2">
        <v>6401.81</v>
      </c>
      <c r="AA713" s="2">
        <v>88151</v>
      </c>
      <c r="AB713" s="2">
        <v>95000</v>
      </c>
      <c r="AC713" s="1" t="s">
        <v>39</v>
      </c>
      <c r="AD713" s="2">
        <v>105000</v>
      </c>
      <c r="AE713" s="2">
        <v>105000</v>
      </c>
      <c r="AF713" s="2">
        <v>105000</v>
      </c>
      <c r="AG713" s="2">
        <v>105000</v>
      </c>
      <c r="AH713" s="1" t="s">
        <v>1048</v>
      </c>
      <c r="AI713" s="1" t="s">
        <v>1049</v>
      </c>
      <c r="AJ713" s="1" t="s">
        <v>373</v>
      </c>
      <c r="AK713" s="1" t="s">
        <v>42</v>
      </c>
      <c r="AL713" s="1" t="s">
        <v>245</v>
      </c>
      <c r="AM713" s="1"/>
    </row>
    <row r="714" spans="1:39" x14ac:dyDescent="0.3">
      <c r="A714" s="1" t="s">
        <v>233</v>
      </c>
      <c r="B714" s="1" t="str">
        <f t="shared" si="33"/>
        <v>610</v>
      </c>
      <c r="C714" s="1" t="str">
        <f t="shared" si="34"/>
        <v>61</v>
      </c>
      <c r="D714" s="1" t="str">
        <f t="shared" si="35"/>
        <v>6</v>
      </c>
      <c r="E714" s="1" t="s">
        <v>1587</v>
      </c>
      <c r="F714" s="1" t="s">
        <v>1588</v>
      </c>
      <c r="G714" s="1" t="s">
        <v>1571</v>
      </c>
      <c r="H714" s="1" t="s">
        <v>1572</v>
      </c>
      <c r="I714" s="1" t="s">
        <v>92</v>
      </c>
      <c r="J714" s="1"/>
      <c r="K714" s="1" t="s">
        <v>93</v>
      </c>
      <c r="L714" s="1" t="s">
        <v>93</v>
      </c>
      <c r="M714" s="1"/>
      <c r="N714" s="1"/>
      <c r="O714" s="1"/>
      <c r="P714" s="1"/>
      <c r="Q714" s="1"/>
      <c r="R714" s="1" t="s">
        <v>625</v>
      </c>
      <c r="S714" s="1" t="s">
        <v>35</v>
      </c>
      <c r="T714" s="1" t="s">
        <v>53</v>
      </c>
      <c r="U714" s="1" t="s">
        <v>341</v>
      </c>
      <c r="V714" s="1" t="s">
        <v>1594</v>
      </c>
      <c r="W714" s="2">
        <v>0</v>
      </c>
      <c r="X714" s="2">
        <v>0</v>
      </c>
      <c r="Y714" s="2">
        <v>0</v>
      </c>
      <c r="Z714" s="2">
        <v>0</v>
      </c>
      <c r="AA714" s="2">
        <v>0</v>
      </c>
      <c r="AB714" s="2">
        <v>25000</v>
      </c>
      <c r="AC714" s="1" t="s">
        <v>39</v>
      </c>
      <c r="AD714" s="2">
        <v>20000</v>
      </c>
      <c r="AE714" s="2">
        <v>20000</v>
      </c>
      <c r="AF714" s="2">
        <v>20000</v>
      </c>
      <c r="AG714" s="2">
        <v>20000</v>
      </c>
      <c r="AH714" s="1" t="s">
        <v>1048</v>
      </c>
      <c r="AI714" s="1" t="s">
        <v>1049</v>
      </c>
      <c r="AJ714" s="1" t="s">
        <v>96</v>
      </c>
      <c r="AK714" s="1" t="s">
        <v>42</v>
      </c>
      <c r="AL714" s="1" t="s">
        <v>97</v>
      </c>
      <c r="AM714" s="1"/>
    </row>
    <row r="715" spans="1:39" x14ac:dyDescent="0.3">
      <c r="A715" s="1" t="s">
        <v>233</v>
      </c>
      <c r="B715" s="1" t="str">
        <f t="shared" si="33"/>
        <v>614</v>
      </c>
      <c r="C715" s="1" t="str">
        <f t="shared" si="34"/>
        <v>61</v>
      </c>
      <c r="D715" s="1" t="str">
        <f t="shared" si="35"/>
        <v>6</v>
      </c>
      <c r="E715" s="1" t="s">
        <v>463</v>
      </c>
      <c r="F715" s="1" t="s">
        <v>464</v>
      </c>
      <c r="G715" s="1" t="s">
        <v>1571</v>
      </c>
      <c r="H715" s="1" t="s">
        <v>1572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 t="s">
        <v>35</v>
      </c>
      <c r="T715" s="1" t="s">
        <v>53</v>
      </c>
      <c r="U715" s="1" t="s">
        <v>278</v>
      </c>
      <c r="V715" s="1"/>
      <c r="W715" s="2">
        <v>182.95</v>
      </c>
      <c r="X715" s="2">
        <v>147.08000000000001</v>
      </c>
      <c r="Y715" s="2">
        <v>2.92</v>
      </c>
      <c r="Z715" s="2">
        <v>2.92</v>
      </c>
      <c r="AA715" s="2">
        <v>150</v>
      </c>
      <c r="AB715" s="2">
        <v>150</v>
      </c>
      <c r="AC715" s="1" t="s">
        <v>39</v>
      </c>
      <c r="AD715" s="2">
        <v>150</v>
      </c>
      <c r="AE715" s="2">
        <v>150</v>
      </c>
      <c r="AF715" s="2">
        <v>150</v>
      </c>
      <c r="AG715" s="2">
        <v>150</v>
      </c>
      <c r="AH715" s="1" t="s">
        <v>1048</v>
      </c>
      <c r="AI715" s="1" t="s">
        <v>1049</v>
      </c>
      <c r="AJ715" s="1"/>
      <c r="AK715" s="1" t="s">
        <v>42</v>
      </c>
      <c r="AL715" s="1"/>
      <c r="AM715" s="1"/>
    </row>
    <row r="716" spans="1:39" x14ac:dyDescent="0.3">
      <c r="A716" s="1" t="s">
        <v>233</v>
      </c>
      <c r="B716" s="1" t="str">
        <f t="shared" si="33"/>
        <v>620</v>
      </c>
      <c r="C716" s="1" t="str">
        <f t="shared" si="34"/>
        <v>62</v>
      </c>
      <c r="D716" s="1" t="str">
        <f t="shared" si="35"/>
        <v>6</v>
      </c>
      <c r="E716" s="1" t="s">
        <v>577</v>
      </c>
      <c r="F716" s="1" t="s">
        <v>578</v>
      </c>
      <c r="G716" s="1" t="s">
        <v>1571</v>
      </c>
      <c r="H716" s="1" t="s">
        <v>1572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 t="s">
        <v>35</v>
      </c>
      <c r="T716" s="1" t="s">
        <v>53</v>
      </c>
      <c r="U716" s="1" t="s">
        <v>37</v>
      </c>
      <c r="V716" s="1" t="s">
        <v>471</v>
      </c>
      <c r="W716" s="2">
        <v>241513.88</v>
      </c>
      <c r="X716" s="2">
        <v>97515.09</v>
      </c>
      <c r="Y716" s="2">
        <v>179928.32000000001</v>
      </c>
      <c r="Z716" s="2">
        <v>179928.32000000001</v>
      </c>
      <c r="AA716" s="2">
        <v>277443.40999999997</v>
      </c>
      <c r="AB716" s="2">
        <v>232752.93</v>
      </c>
      <c r="AC716" s="1" t="s">
        <v>39</v>
      </c>
      <c r="AD716" s="2">
        <v>252790.56</v>
      </c>
      <c r="AE716" s="2">
        <v>255318.47</v>
      </c>
      <c r="AF716" s="2">
        <v>294598.82</v>
      </c>
      <c r="AG716" s="2">
        <v>263029.08</v>
      </c>
      <c r="AH716" s="1" t="s">
        <v>1048</v>
      </c>
      <c r="AI716" s="1" t="s">
        <v>1049</v>
      </c>
      <c r="AJ716" s="1"/>
      <c r="AK716" s="1" t="s">
        <v>42</v>
      </c>
      <c r="AL716" s="1"/>
      <c r="AM716" s="1"/>
    </row>
    <row r="717" spans="1:39" x14ac:dyDescent="0.3">
      <c r="A717" s="1" t="s">
        <v>233</v>
      </c>
      <c r="B717" s="1" t="str">
        <f t="shared" si="33"/>
        <v>620</v>
      </c>
      <c r="C717" s="1" t="str">
        <f t="shared" si="34"/>
        <v>62</v>
      </c>
      <c r="D717" s="1" t="str">
        <f t="shared" si="35"/>
        <v>6</v>
      </c>
      <c r="E717" s="1" t="s">
        <v>579</v>
      </c>
      <c r="F717" s="1" t="s">
        <v>580</v>
      </c>
      <c r="G717" s="1" t="s">
        <v>1571</v>
      </c>
      <c r="H717" s="1" t="s">
        <v>1572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 t="s">
        <v>35</v>
      </c>
      <c r="T717" s="1" t="s">
        <v>53</v>
      </c>
      <c r="U717" s="1" t="s">
        <v>37</v>
      </c>
      <c r="V717" s="1" t="s">
        <v>471</v>
      </c>
      <c r="W717" s="2">
        <v>25754.95</v>
      </c>
      <c r="X717" s="2">
        <v>0.51</v>
      </c>
      <c r="Y717" s="2">
        <v>21691.34</v>
      </c>
      <c r="Z717" s="2">
        <v>21691.34</v>
      </c>
      <c r="AA717" s="2">
        <v>21691.85</v>
      </c>
      <c r="AB717" s="2">
        <v>21691.34</v>
      </c>
      <c r="AC717" s="1" t="s">
        <v>39</v>
      </c>
      <c r="AD717" s="2">
        <v>22342.080000000002</v>
      </c>
      <c r="AE717" s="2">
        <v>22565.5</v>
      </c>
      <c r="AF717" s="2">
        <v>25718</v>
      </c>
      <c r="AG717" s="2">
        <v>23475</v>
      </c>
      <c r="AH717" s="1" t="s">
        <v>1048</v>
      </c>
      <c r="AI717" s="1" t="s">
        <v>1049</v>
      </c>
      <c r="AJ717" s="1"/>
      <c r="AK717" s="1" t="s">
        <v>42</v>
      </c>
      <c r="AL717" s="1"/>
      <c r="AM717" s="1"/>
    </row>
    <row r="718" spans="1:39" x14ac:dyDescent="0.3">
      <c r="A718" s="1" t="s">
        <v>233</v>
      </c>
      <c r="B718" s="1" t="str">
        <f t="shared" si="33"/>
        <v>620</v>
      </c>
      <c r="C718" s="1" t="str">
        <f t="shared" si="34"/>
        <v>62</v>
      </c>
      <c r="D718" s="1" t="str">
        <f t="shared" si="35"/>
        <v>6</v>
      </c>
      <c r="E718" s="1" t="s">
        <v>581</v>
      </c>
      <c r="F718" s="1" t="s">
        <v>582</v>
      </c>
      <c r="G718" s="1" t="s">
        <v>1571</v>
      </c>
      <c r="H718" s="1" t="s">
        <v>1572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 t="s">
        <v>35</v>
      </c>
      <c r="T718" s="1" t="s">
        <v>53</v>
      </c>
      <c r="U718" s="1" t="s">
        <v>37</v>
      </c>
      <c r="V718" s="1" t="s">
        <v>471</v>
      </c>
      <c r="W718" s="2">
        <v>17736.52</v>
      </c>
      <c r="X718" s="2">
        <v>19212.63</v>
      </c>
      <c r="Y718" s="2">
        <v>35.950000000000003</v>
      </c>
      <c r="Z718" s="2">
        <v>35.950000000000003</v>
      </c>
      <c r="AA718" s="2">
        <v>19248.580000000002</v>
      </c>
      <c r="AB718" s="2">
        <v>19633.560000000001</v>
      </c>
      <c r="AC718" s="1" t="s">
        <v>39</v>
      </c>
      <c r="AD718" s="2">
        <v>19633.560000000001</v>
      </c>
      <c r="AE718" s="2">
        <v>19830</v>
      </c>
      <c r="AF718" s="2">
        <v>22593.5</v>
      </c>
      <c r="AG718" s="2">
        <v>20630</v>
      </c>
      <c r="AH718" s="1" t="s">
        <v>1048</v>
      </c>
      <c r="AI718" s="1" t="s">
        <v>1049</v>
      </c>
      <c r="AJ718" s="1"/>
      <c r="AK718" s="1" t="s">
        <v>42</v>
      </c>
      <c r="AL718" s="1"/>
      <c r="AM718" s="1"/>
    </row>
    <row r="719" spans="1:39" x14ac:dyDescent="0.3">
      <c r="A719" s="1" t="s">
        <v>233</v>
      </c>
      <c r="B719" s="1" t="str">
        <f t="shared" si="33"/>
        <v>621</v>
      </c>
      <c r="C719" s="1" t="str">
        <f t="shared" si="34"/>
        <v>62</v>
      </c>
      <c r="D719" s="1" t="str">
        <f t="shared" si="35"/>
        <v>6</v>
      </c>
      <c r="E719" s="1" t="s">
        <v>587</v>
      </c>
      <c r="F719" s="1" t="s">
        <v>588</v>
      </c>
      <c r="G719" s="1" t="s">
        <v>1571</v>
      </c>
      <c r="H719" s="1" t="s">
        <v>1572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 t="s">
        <v>35</v>
      </c>
      <c r="T719" s="1" t="s">
        <v>53</v>
      </c>
      <c r="U719" s="1" t="s">
        <v>37</v>
      </c>
      <c r="V719" s="1" t="s">
        <v>471</v>
      </c>
      <c r="W719" s="2">
        <v>75026.55</v>
      </c>
      <c r="X719" s="2">
        <v>40801.49</v>
      </c>
      <c r="Y719" s="2">
        <v>54723.57</v>
      </c>
      <c r="Z719" s="2">
        <v>54723.57</v>
      </c>
      <c r="AA719" s="2">
        <v>95525.06</v>
      </c>
      <c r="AB719" s="2">
        <v>75654.399999999994</v>
      </c>
      <c r="AC719" s="1" t="s">
        <v>39</v>
      </c>
      <c r="AD719" s="2">
        <v>85948.79</v>
      </c>
      <c r="AE719" s="2">
        <v>86808.28</v>
      </c>
      <c r="AF719" s="2">
        <v>99315.95</v>
      </c>
      <c r="AG719" s="2">
        <v>89429.89</v>
      </c>
      <c r="AH719" s="1" t="s">
        <v>1048</v>
      </c>
      <c r="AI719" s="1" t="s">
        <v>1049</v>
      </c>
      <c r="AJ719" s="1"/>
      <c r="AK719" s="1" t="s">
        <v>42</v>
      </c>
      <c r="AL719" s="1"/>
      <c r="AM719" s="1"/>
    </row>
    <row r="720" spans="1:39" x14ac:dyDescent="0.3">
      <c r="A720" s="1" t="s">
        <v>233</v>
      </c>
      <c r="B720" s="1" t="str">
        <f t="shared" si="33"/>
        <v>621</v>
      </c>
      <c r="C720" s="1" t="str">
        <f t="shared" si="34"/>
        <v>62</v>
      </c>
      <c r="D720" s="1" t="str">
        <f t="shared" si="35"/>
        <v>6</v>
      </c>
      <c r="E720" s="1" t="s">
        <v>589</v>
      </c>
      <c r="F720" s="1" t="s">
        <v>590</v>
      </c>
      <c r="G720" s="1" t="s">
        <v>1571</v>
      </c>
      <c r="H720" s="1" t="s">
        <v>1572</v>
      </c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 t="s">
        <v>35</v>
      </c>
      <c r="T720" s="1" t="s">
        <v>53</v>
      </c>
      <c r="U720" s="1" t="s">
        <v>37</v>
      </c>
      <c r="V720" s="1" t="s">
        <v>471</v>
      </c>
      <c r="W720" s="2">
        <v>5487.66</v>
      </c>
      <c r="X720" s="2">
        <v>6573</v>
      </c>
      <c r="Y720" s="2">
        <v>11.12</v>
      </c>
      <c r="Z720" s="2">
        <v>11.12</v>
      </c>
      <c r="AA720" s="2">
        <v>6584.12</v>
      </c>
      <c r="AB720" s="2">
        <v>6584.12</v>
      </c>
      <c r="AC720" s="1" t="s">
        <v>39</v>
      </c>
      <c r="AD720" s="2">
        <v>6637.52</v>
      </c>
      <c r="AE720" s="2">
        <v>6675.6</v>
      </c>
      <c r="AF720" s="2">
        <v>7456.53</v>
      </c>
      <c r="AG720" s="2">
        <v>6762.34</v>
      </c>
      <c r="AH720" s="1" t="s">
        <v>1048</v>
      </c>
      <c r="AI720" s="1" t="s">
        <v>1049</v>
      </c>
      <c r="AJ720" s="1"/>
      <c r="AK720" s="1" t="s">
        <v>42</v>
      </c>
      <c r="AL720" s="1"/>
      <c r="AM720" s="1"/>
    </row>
    <row r="721" spans="1:39" x14ac:dyDescent="0.3">
      <c r="A721" s="1" t="s">
        <v>233</v>
      </c>
      <c r="B721" s="1" t="str">
        <f t="shared" si="33"/>
        <v>623</v>
      </c>
      <c r="C721" s="1" t="str">
        <f t="shared" si="34"/>
        <v>62</v>
      </c>
      <c r="D721" s="1" t="str">
        <f t="shared" si="35"/>
        <v>6</v>
      </c>
      <c r="E721" s="1" t="s">
        <v>667</v>
      </c>
      <c r="F721" s="1" t="s">
        <v>668</v>
      </c>
      <c r="G721" s="1" t="s">
        <v>1571</v>
      </c>
      <c r="H721" s="1" t="s">
        <v>1572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 t="s">
        <v>35</v>
      </c>
      <c r="T721" s="1" t="s">
        <v>53</v>
      </c>
      <c r="U721" s="1" t="s">
        <v>278</v>
      </c>
      <c r="V721" s="1"/>
      <c r="W721" s="2">
        <v>534.4</v>
      </c>
      <c r="X721" s="2">
        <v>166.98</v>
      </c>
      <c r="Y721" s="2">
        <v>283.02</v>
      </c>
      <c r="Z721" s="2">
        <v>283.02</v>
      </c>
      <c r="AA721" s="2">
        <v>450</v>
      </c>
      <c r="AB721" s="2">
        <v>450</v>
      </c>
      <c r="AC721" s="1" t="s">
        <v>39</v>
      </c>
      <c r="AD721" s="2">
        <v>450</v>
      </c>
      <c r="AE721" s="2">
        <v>450</v>
      </c>
      <c r="AF721" s="2">
        <v>550</v>
      </c>
      <c r="AG721" s="2">
        <v>450</v>
      </c>
      <c r="AH721" s="1" t="s">
        <v>1048</v>
      </c>
      <c r="AI721" s="1" t="s">
        <v>1049</v>
      </c>
      <c r="AJ721" s="1"/>
      <c r="AK721" s="1" t="s">
        <v>42</v>
      </c>
      <c r="AL721" s="1"/>
      <c r="AM721" s="1"/>
    </row>
    <row r="722" spans="1:39" x14ac:dyDescent="0.3">
      <c r="A722" s="1" t="s">
        <v>233</v>
      </c>
      <c r="B722" s="1" t="str">
        <f t="shared" si="33"/>
        <v>747</v>
      </c>
      <c r="C722" s="1" t="str">
        <f t="shared" si="34"/>
        <v>74</v>
      </c>
      <c r="D722" s="1" t="str">
        <f t="shared" si="35"/>
        <v>7</v>
      </c>
      <c r="E722" s="1" t="s">
        <v>598</v>
      </c>
      <c r="F722" s="1" t="s">
        <v>599</v>
      </c>
      <c r="G722" s="1" t="s">
        <v>1571</v>
      </c>
      <c r="H722" s="1" t="s">
        <v>1572</v>
      </c>
      <c r="I722" s="1" t="s">
        <v>600</v>
      </c>
      <c r="J722" s="1" t="s">
        <v>601</v>
      </c>
      <c r="K722" s="1" t="s">
        <v>602</v>
      </c>
      <c r="L722" s="1" t="s">
        <v>602</v>
      </c>
      <c r="M722" s="1"/>
      <c r="N722" s="1"/>
      <c r="O722" s="1"/>
      <c r="P722" s="1"/>
      <c r="Q722" s="1"/>
      <c r="R722" s="1"/>
      <c r="S722" s="1" t="s">
        <v>35</v>
      </c>
      <c r="T722" s="1" t="s">
        <v>36</v>
      </c>
      <c r="U722" s="1" t="s">
        <v>278</v>
      </c>
      <c r="V722" s="1" t="s">
        <v>603</v>
      </c>
      <c r="W722" s="2">
        <v>1707.2</v>
      </c>
      <c r="X722" s="2">
        <v>940.5</v>
      </c>
      <c r="Y722" s="2">
        <v>1386</v>
      </c>
      <c r="Z722" s="2">
        <v>1386</v>
      </c>
      <c r="AA722" s="2">
        <v>2326.5</v>
      </c>
      <c r="AB722" s="2">
        <v>2032.8</v>
      </c>
      <c r="AC722" s="1" t="s">
        <v>39</v>
      </c>
      <c r="AD722" s="2">
        <v>2032.8</v>
      </c>
      <c r="AE722" s="2">
        <v>2032.8</v>
      </c>
      <c r="AF722" s="2">
        <v>2274.8000000000002</v>
      </c>
      <c r="AG722" s="2">
        <v>2032.8</v>
      </c>
      <c r="AH722" s="1" t="s">
        <v>1048</v>
      </c>
      <c r="AI722" s="1" t="s">
        <v>1049</v>
      </c>
      <c r="AJ722" s="1" t="s">
        <v>604</v>
      </c>
      <c r="AK722" s="1" t="s">
        <v>42</v>
      </c>
      <c r="AL722" s="1" t="s">
        <v>605</v>
      </c>
      <c r="AM722" s="1"/>
    </row>
    <row r="723" spans="1:39" x14ac:dyDescent="0.3">
      <c r="A723" s="1" t="s">
        <v>233</v>
      </c>
      <c r="B723" s="1" t="str">
        <f t="shared" si="33"/>
        <v>702</v>
      </c>
      <c r="C723" s="1" t="str">
        <f t="shared" si="34"/>
        <v>70</v>
      </c>
      <c r="D723" s="1" t="str">
        <f t="shared" si="35"/>
        <v>7</v>
      </c>
      <c r="E723" s="1" t="s">
        <v>1369</v>
      </c>
      <c r="F723" s="1" t="s">
        <v>1370</v>
      </c>
      <c r="G723" s="1" t="s">
        <v>1595</v>
      </c>
      <c r="H723" s="1" t="s">
        <v>1596</v>
      </c>
      <c r="I723" s="1" t="s">
        <v>370</v>
      </c>
      <c r="J723" s="1" t="s">
        <v>371</v>
      </c>
      <c r="K723" s="1" t="s">
        <v>372</v>
      </c>
      <c r="L723" s="1" t="s">
        <v>372</v>
      </c>
      <c r="M723" s="1"/>
      <c r="N723" s="1"/>
      <c r="O723" s="1"/>
      <c r="P723" s="1"/>
      <c r="Q723" s="1"/>
      <c r="R723" s="1"/>
      <c r="S723" s="1" t="s">
        <v>35</v>
      </c>
      <c r="T723" s="1" t="s">
        <v>36</v>
      </c>
      <c r="U723" s="1" t="s">
        <v>136</v>
      </c>
      <c r="V723" s="1" t="s">
        <v>1597</v>
      </c>
      <c r="W723" s="2">
        <v>0</v>
      </c>
      <c r="X723" s="2">
        <v>10000</v>
      </c>
      <c r="Y723" s="2">
        <v>0</v>
      </c>
      <c r="Z723" s="2">
        <v>0</v>
      </c>
      <c r="AA723" s="2">
        <v>10000</v>
      </c>
      <c r="AB723" s="2">
        <v>0</v>
      </c>
      <c r="AC723" s="1" t="s">
        <v>39</v>
      </c>
      <c r="AD723" s="2">
        <v>0</v>
      </c>
      <c r="AE723" s="2">
        <v>0</v>
      </c>
      <c r="AF723" s="2">
        <v>0</v>
      </c>
      <c r="AG723" s="2">
        <v>0</v>
      </c>
      <c r="AH723" s="1" t="s">
        <v>1048</v>
      </c>
      <c r="AI723" s="1" t="s">
        <v>1049</v>
      </c>
      <c r="AJ723" s="1" t="s">
        <v>373</v>
      </c>
      <c r="AK723" s="1" t="s">
        <v>42</v>
      </c>
      <c r="AL723" s="1" t="s">
        <v>245</v>
      </c>
      <c r="AM723" s="1"/>
    </row>
    <row r="724" spans="1:39" x14ac:dyDescent="0.3">
      <c r="A724" s="1" t="s">
        <v>233</v>
      </c>
      <c r="B724" s="1" t="str">
        <f t="shared" si="33"/>
        <v>221</v>
      </c>
      <c r="C724" s="1" t="str">
        <f t="shared" si="34"/>
        <v>22</v>
      </c>
      <c r="D724" s="1" t="str">
        <f t="shared" si="35"/>
        <v>2</v>
      </c>
      <c r="E724" s="1" t="s">
        <v>147</v>
      </c>
      <c r="F724" s="1" t="s">
        <v>148</v>
      </c>
      <c r="G724" s="1" t="s">
        <v>1598</v>
      </c>
      <c r="H724" s="1" t="s">
        <v>1599</v>
      </c>
      <c r="I724" s="1" t="s">
        <v>1600</v>
      </c>
      <c r="J724" s="1" t="s">
        <v>1601</v>
      </c>
      <c r="K724" s="1" t="s">
        <v>1602</v>
      </c>
      <c r="L724" s="1" t="s">
        <v>1602</v>
      </c>
      <c r="M724" s="1" t="s">
        <v>239</v>
      </c>
      <c r="N724" s="1" t="s">
        <v>240</v>
      </c>
      <c r="O724" s="1" t="s">
        <v>1603</v>
      </c>
      <c r="P724" s="1" t="s">
        <v>1603</v>
      </c>
      <c r="Q724" s="1"/>
      <c r="R724" s="1" t="s">
        <v>70</v>
      </c>
      <c r="S724" s="1" t="s">
        <v>71</v>
      </c>
      <c r="T724" s="1" t="s">
        <v>53</v>
      </c>
      <c r="U724" s="1" t="s">
        <v>136</v>
      </c>
      <c r="V724" s="1" t="s">
        <v>1604</v>
      </c>
      <c r="W724" s="2">
        <v>0</v>
      </c>
      <c r="X724" s="2">
        <v>0</v>
      </c>
      <c r="Y724" s="2">
        <v>0</v>
      </c>
      <c r="Z724" s="2">
        <v>0</v>
      </c>
      <c r="AA724" s="2">
        <v>0</v>
      </c>
      <c r="AB724" s="2">
        <v>0</v>
      </c>
      <c r="AC724" s="1" t="s">
        <v>39</v>
      </c>
      <c r="AD724" s="2">
        <v>60000</v>
      </c>
      <c r="AE724" s="2">
        <v>0</v>
      </c>
      <c r="AF724" s="2">
        <v>0</v>
      </c>
      <c r="AG724" s="2">
        <v>0</v>
      </c>
      <c r="AH724" s="1" t="s">
        <v>138</v>
      </c>
      <c r="AI724" s="1" t="s">
        <v>139</v>
      </c>
      <c r="AJ724" s="1" t="s">
        <v>933</v>
      </c>
      <c r="AK724" s="1" t="s">
        <v>42</v>
      </c>
      <c r="AL724" s="1" t="s">
        <v>245</v>
      </c>
      <c r="AM724" s="1" t="s">
        <v>1605</v>
      </c>
    </row>
    <row r="725" spans="1:39" x14ac:dyDescent="0.3">
      <c r="A725" s="1" t="s">
        <v>233</v>
      </c>
      <c r="B725" s="1" t="str">
        <f t="shared" si="33"/>
        <v>600</v>
      </c>
      <c r="C725" s="1" t="str">
        <f t="shared" si="34"/>
        <v>60</v>
      </c>
      <c r="D725" s="1" t="str">
        <f t="shared" si="35"/>
        <v>6</v>
      </c>
      <c r="E725" s="1" t="s">
        <v>504</v>
      </c>
      <c r="F725" s="1" t="s">
        <v>505</v>
      </c>
      <c r="G725" s="1" t="s">
        <v>1598</v>
      </c>
      <c r="H725" s="1" t="s">
        <v>1599</v>
      </c>
      <c r="I725" s="1" t="s">
        <v>1606</v>
      </c>
      <c r="J725" s="1" t="s">
        <v>1607</v>
      </c>
      <c r="K725" s="1" t="s">
        <v>1602</v>
      </c>
      <c r="L725" s="1" t="s">
        <v>1602</v>
      </c>
      <c r="M725" s="1"/>
      <c r="N725" s="1"/>
      <c r="O725" s="1"/>
      <c r="P725" s="1"/>
      <c r="Q725" s="1"/>
      <c r="R725" s="1"/>
      <c r="S725" s="1" t="s">
        <v>35</v>
      </c>
      <c r="T725" s="1" t="s">
        <v>53</v>
      </c>
      <c r="U725" s="1" t="s">
        <v>949</v>
      </c>
      <c r="V725" s="1" t="s">
        <v>1608</v>
      </c>
      <c r="W725" s="2">
        <v>16399.34</v>
      </c>
      <c r="X725" s="2">
        <v>7645.35</v>
      </c>
      <c r="Y725" s="2">
        <v>10354.65</v>
      </c>
      <c r="Z725" s="2">
        <v>10354.65</v>
      </c>
      <c r="AA725" s="2">
        <v>18000</v>
      </c>
      <c r="AB725" s="2">
        <v>18000</v>
      </c>
      <c r="AC725" s="1" t="s">
        <v>39</v>
      </c>
      <c r="AD725" s="2">
        <v>18000</v>
      </c>
      <c r="AE725" s="2">
        <v>18000</v>
      </c>
      <c r="AF725" s="2">
        <v>18000</v>
      </c>
      <c r="AG725" s="2">
        <v>18000</v>
      </c>
      <c r="AH725" s="1" t="s">
        <v>138</v>
      </c>
      <c r="AI725" s="1" t="s">
        <v>139</v>
      </c>
      <c r="AJ725" s="1" t="s">
        <v>933</v>
      </c>
      <c r="AK725" s="1" t="s">
        <v>42</v>
      </c>
      <c r="AL725" s="1" t="s">
        <v>245</v>
      </c>
      <c r="AM725" s="1" t="s">
        <v>1605</v>
      </c>
    </row>
    <row r="726" spans="1:39" x14ac:dyDescent="0.3">
      <c r="A726" s="1" t="s">
        <v>233</v>
      </c>
      <c r="B726" s="1" t="str">
        <f t="shared" si="33"/>
        <v>600</v>
      </c>
      <c r="C726" s="1" t="str">
        <f t="shared" si="34"/>
        <v>60</v>
      </c>
      <c r="D726" s="1" t="str">
        <f t="shared" si="35"/>
        <v>6</v>
      </c>
      <c r="E726" s="1" t="s">
        <v>504</v>
      </c>
      <c r="F726" s="1" t="s">
        <v>505</v>
      </c>
      <c r="G726" s="1" t="s">
        <v>1598</v>
      </c>
      <c r="H726" s="1" t="s">
        <v>1599</v>
      </c>
      <c r="I726" s="1" t="s">
        <v>1609</v>
      </c>
      <c r="J726" s="1" t="s">
        <v>1610</v>
      </c>
      <c r="K726" s="1" t="s">
        <v>1602</v>
      </c>
      <c r="L726" s="1" t="s">
        <v>1602</v>
      </c>
      <c r="M726" s="1"/>
      <c r="N726" s="1"/>
      <c r="O726" s="1"/>
      <c r="P726" s="1"/>
      <c r="Q726" s="1"/>
      <c r="R726" s="1"/>
      <c r="S726" s="1" t="s">
        <v>35</v>
      </c>
      <c r="T726" s="1" t="s">
        <v>53</v>
      </c>
      <c r="U726" s="1" t="s">
        <v>949</v>
      </c>
      <c r="V726" s="1" t="s">
        <v>1611</v>
      </c>
      <c r="W726" s="2">
        <v>0</v>
      </c>
      <c r="X726" s="2">
        <v>5000</v>
      </c>
      <c r="Y726" s="2">
        <v>0</v>
      </c>
      <c r="Z726" s="2">
        <v>0</v>
      </c>
      <c r="AA726" s="2">
        <v>5000</v>
      </c>
      <c r="AB726" s="2">
        <v>0</v>
      </c>
      <c r="AC726" s="1" t="s">
        <v>39</v>
      </c>
      <c r="AD726" s="2">
        <v>5000</v>
      </c>
      <c r="AE726" s="2">
        <v>0</v>
      </c>
      <c r="AF726" s="2">
        <v>0</v>
      </c>
      <c r="AG726" s="2">
        <v>0</v>
      </c>
      <c r="AH726" s="1" t="s">
        <v>138</v>
      </c>
      <c r="AI726" s="1" t="s">
        <v>139</v>
      </c>
      <c r="AJ726" s="1" t="s">
        <v>933</v>
      </c>
      <c r="AK726" s="1" t="s">
        <v>42</v>
      </c>
      <c r="AL726" s="1" t="s">
        <v>245</v>
      </c>
      <c r="AM726" s="1"/>
    </row>
    <row r="727" spans="1:39" x14ac:dyDescent="0.3">
      <c r="A727" s="1" t="s">
        <v>233</v>
      </c>
      <c r="B727" s="1" t="str">
        <f t="shared" si="33"/>
        <v>610</v>
      </c>
      <c r="C727" s="1" t="str">
        <f t="shared" si="34"/>
        <v>61</v>
      </c>
      <c r="D727" s="1" t="str">
        <f t="shared" si="35"/>
        <v>6</v>
      </c>
      <c r="E727" s="1" t="s">
        <v>185</v>
      </c>
      <c r="F727" s="1" t="s">
        <v>186</v>
      </c>
      <c r="G727" s="1" t="s">
        <v>1598</v>
      </c>
      <c r="H727" s="1" t="s">
        <v>1599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 t="s">
        <v>35</v>
      </c>
      <c r="T727" s="1" t="s">
        <v>53</v>
      </c>
      <c r="U727" s="1" t="s">
        <v>949</v>
      </c>
      <c r="V727" s="1" t="s">
        <v>1612</v>
      </c>
      <c r="W727" s="2">
        <v>495.83</v>
      </c>
      <c r="X727" s="2">
        <v>895.94</v>
      </c>
      <c r="Y727" s="2">
        <v>104.06</v>
      </c>
      <c r="Z727" s="2">
        <v>104.06</v>
      </c>
      <c r="AA727" s="2">
        <v>1000</v>
      </c>
      <c r="AB727" s="2">
        <v>1000</v>
      </c>
      <c r="AC727" s="1" t="s">
        <v>39</v>
      </c>
      <c r="AD727" s="2">
        <v>1000</v>
      </c>
      <c r="AE727" s="2">
        <v>1000</v>
      </c>
      <c r="AF727" s="2">
        <v>1000</v>
      </c>
      <c r="AG727" s="2">
        <v>1000</v>
      </c>
      <c r="AH727" s="1" t="s">
        <v>138</v>
      </c>
      <c r="AI727" s="1" t="s">
        <v>139</v>
      </c>
      <c r="AJ727" s="1"/>
      <c r="AK727" s="1" t="s">
        <v>42</v>
      </c>
      <c r="AL727" s="1"/>
      <c r="AM727" s="1"/>
    </row>
    <row r="728" spans="1:39" x14ac:dyDescent="0.3">
      <c r="A728" s="1" t="s">
        <v>233</v>
      </c>
      <c r="B728" s="1" t="str">
        <f t="shared" si="33"/>
        <v>610</v>
      </c>
      <c r="C728" s="1" t="str">
        <f t="shared" si="34"/>
        <v>61</v>
      </c>
      <c r="D728" s="1" t="str">
        <f t="shared" si="35"/>
        <v>6</v>
      </c>
      <c r="E728" s="1" t="s">
        <v>185</v>
      </c>
      <c r="F728" s="1" t="s">
        <v>186</v>
      </c>
      <c r="G728" s="1" t="s">
        <v>1598</v>
      </c>
      <c r="H728" s="1" t="s">
        <v>1599</v>
      </c>
      <c r="I728" s="1" t="s">
        <v>92</v>
      </c>
      <c r="J728" s="1"/>
      <c r="K728" s="1" t="s">
        <v>93</v>
      </c>
      <c r="L728" s="1" t="s">
        <v>93</v>
      </c>
      <c r="M728" s="1"/>
      <c r="N728" s="1"/>
      <c r="O728" s="1"/>
      <c r="P728" s="1"/>
      <c r="Q728" s="1"/>
      <c r="R728" s="1"/>
      <c r="S728" s="1" t="s">
        <v>35</v>
      </c>
      <c r="T728" s="1" t="s">
        <v>53</v>
      </c>
      <c r="U728" s="1" t="s">
        <v>949</v>
      </c>
      <c r="V728" s="1" t="s">
        <v>1613</v>
      </c>
      <c r="W728" s="2">
        <v>0</v>
      </c>
      <c r="X728" s="2">
        <v>35.36</v>
      </c>
      <c r="Y728" s="2">
        <v>464.64</v>
      </c>
      <c r="Z728" s="2">
        <v>464.64</v>
      </c>
      <c r="AA728" s="2">
        <v>500</v>
      </c>
      <c r="AB728" s="2">
        <v>500</v>
      </c>
      <c r="AC728" s="1" t="s">
        <v>39</v>
      </c>
      <c r="AD728" s="2">
        <v>500</v>
      </c>
      <c r="AE728" s="2">
        <v>500</v>
      </c>
      <c r="AF728" s="2">
        <v>500</v>
      </c>
      <c r="AG728" s="2">
        <v>500</v>
      </c>
      <c r="AH728" s="1" t="s">
        <v>138</v>
      </c>
      <c r="AI728" s="1" t="s">
        <v>139</v>
      </c>
      <c r="AJ728" s="1" t="s">
        <v>96</v>
      </c>
      <c r="AK728" s="1" t="s">
        <v>42</v>
      </c>
      <c r="AL728" s="1" t="s">
        <v>97</v>
      </c>
      <c r="AM728" s="1"/>
    </row>
    <row r="729" spans="1:39" x14ac:dyDescent="0.3">
      <c r="A729" s="1" t="s">
        <v>233</v>
      </c>
      <c r="B729" s="1" t="str">
        <f t="shared" si="33"/>
        <v>610</v>
      </c>
      <c r="C729" s="1" t="str">
        <f t="shared" si="34"/>
        <v>61</v>
      </c>
      <c r="D729" s="1" t="str">
        <f t="shared" si="35"/>
        <v>6</v>
      </c>
      <c r="E729" s="1" t="s">
        <v>78</v>
      </c>
      <c r="F729" s="1" t="s">
        <v>79</v>
      </c>
      <c r="G729" s="1" t="s">
        <v>1598</v>
      </c>
      <c r="H729" s="1" t="s">
        <v>1599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 t="s">
        <v>35</v>
      </c>
      <c r="T729" s="1" t="s">
        <v>53</v>
      </c>
      <c r="U729" s="1" t="s">
        <v>949</v>
      </c>
      <c r="V729" s="1" t="s">
        <v>1614</v>
      </c>
      <c r="W729" s="2">
        <v>775.05</v>
      </c>
      <c r="X729" s="2">
        <v>3228.71</v>
      </c>
      <c r="Y729" s="2">
        <v>271.29000000000002</v>
      </c>
      <c r="Z729" s="2">
        <v>271.29000000000002</v>
      </c>
      <c r="AA729" s="2">
        <v>3500</v>
      </c>
      <c r="AB729" s="2">
        <v>3500</v>
      </c>
      <c r="AC729" s="1" t="s">
        <v>39</v>
      </c>
      <c r="AD729" s="2">
        <v>3500</v>
      </c>
      <c r="AE729" s="2">
        <v>3500</v>
      </c>
      <c r="AF729" s="2">
        <v>3500</v>
      </c>
      <c r="AG729" s="2">
        <v>3500</v>
      </c>
      <c r="AH729" s="1" t="s">
        <v>138</v>
      </c>
      <c r="AI729" s="1" t="s">
        <v>139</v>
      </c>
      <c r="AJ729" s="1"/>
      <c r="AK729" s="1" t="s">
        <v>42</v>
      </c>
      <c r="AL729" s="1"/>
      <c r="AM729" s="1"/>
    </row>
    <row r="730" spans="1:39" x14ac:dyDescent="0.3">
      <c r="A730" s="1" t="s">
        <v>233</v>
      </c>
      <c r="B730" s="1" t="str">
        <f t="shared" si="33"/>
        <v>611</v>
      </c>
      <c r="C730" s="1" t="str">
        <f t="shared" si="34"/>
        <v>61</v>
      </c>
      <c r="D730" s="1" t="str">
        <f t="shared" si="35"/>
        <v>6</v>
      </c>
      <c r="E730" s="1" t="s">
        <v>101</v>
      </c>
      <c r="F730" s="1" t="s">
        <v>102</v>
      </c>
      <c r="G730" s="1" t="s">
        <v>1598</v>
      </c>
      <c r="H730" s="1" t="s">
        <v>1599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 t="s">
        <v>35</v>
      </c>
      <c r="T730" s="1" t="s">
        <v>53</v>
      </c>
      <c r="U730" s="1" t="s">
        <v>37</v>
      </c>
      <c r="V730" s="1" t="s">
        <v>1615</v>
      </c>
      <c r="W730" s="2">
        <v>0</v>
      </c>
      <c r="X730" s="2">
        <v>45.49</v>
      </c>
      <c r="Y730" s="2">
        <v>1481.43</v>
      </c>
      <c r="Z730" s="2">
        <v>1481.43</v>
      </c>
      <c r="AA730" s="2">
        <v>1526.92</v>
      </c>
      <c r="AB730" s="2">
        <v>2040.98</v>
      </c>
      <c r="AC730" s="1" t="s">
        <v>39</v>
      </c>
      <c r="AD730" s="2">
        <v>2040.98</v>
      </c>
      <c r="AE730" s="2">
        <v>2040.98</v>
      </c>
      <c r="AF730" s="2">
        <v>2040.98</v>
      </c>
      <c r="AG730" s="2">
        <v>2040.98</v>
      </c>
      <c r="AH730" s="1" t="s">
        <v>138</v>
      </c>
      <c r="AI730" s="1" t="s">
        <v>139</v>
      </c>
      <c r="AJ730" s="1"/>
      <c r="AK730" s="1" t="s">
        <v>42</v>
      </c>
      <c r="AL730" s="1"/>
      <c r="AM730" s="1"/>
    </row>
    <row r="731" spans="1:39" x14ac:dyDescent="0.3">
      <c r="A731" s="1" t="s">
        <v>233</v>
      </c>
      <c r="B731" s="1" t="str">
        <f t="shared" si="33"/>
        <v>611</v>
      </c>
      <c r="C731" s="1" t="str">
        <f t="shared" si="34"/>
        <v>61</v>
      </c>
      <c r="D731" s="1" t="str">
        <f t="shared" si="35"/>
        <v>6</v>
      </c>
      <c r="E731" s="1" t="s">
        <v>82</v>
      </c>
      <c r="F731" s="1" t="s">
        <v>83</v>
      </c>
      <c r="G731" s="1" t="s">
        <v>1598</v>
      </c>
      <c r="H731" s="1" t="s">
        <v>1599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 t="s">
        <v>35</v>
      </c>
      <c r="T731" s="1" t="s">
        <v>53</v>
      </c>
      <c r="U731" s="1" t="s">
        <v>37</v>
      </c>
      <c r="V731" s="1" t="s">
        <v>1616</v>
      </c>
      <c r="W731" s="2">
        <v>1742.25</v>
      </c>
      <c r="X731" s="2">
        <v>220.97</v>
      </c>
      <c r="Y731" s="2">
        <v>1543.39</v>
      </c>
      <c r="Z731" s="2">
        <v>1543.39</v>
      </c>
      <c r="AA731" s="2">
        <v>1764.36</v>
      </c>
      <c r="AB731" s="2">
        <v>3050</v>
      </c>
      <c r="AC731" s="1" t="s">
        <v>39</v>
      </c>
      <c r="AD731" s="2">
        <v>3050</v>
      </c>
      <c r="AE731" s="2">
        <v>3050</v>
      </c>
      <c r="AF731" s="2">
        <v>3050</v>
      </c>
      <c r="AG731" s="2">
        <v>3050</v>
      </c>
      <c r="AH731" s="1" t="s">
        <v>138</v>
      </c>
      <c r="AI731" s="1" t="s">
        <v>139</v>
      </c>
      <c r="AJ731" s="1"/>
      <c r="AK731" s="1" t="s">
        <v>42</v>
      </c>
      <c r="AL731" s="1"/>
      <c r="AM731" s="1"/>
    </row>
    <row r="732" spans="1:39" x14ac:dyDescent="0.3">
      <c r="A732" s="1" t="s">
        <v>233</v>
      </c>
      <c r="B732" s="1" t="str">
        <f t="shared" si="33"/>
        <v>611</v>
      </c>
      <c r="C732" s="1" t="str">
        <f t="shared" si="34"/>
        <v>61</v>
      </c>
      <c r="D732" s="1" t="str">
        <f t="shared" si="35"/>
        <v>6</v>
      </c>
      <c r="E732" s="1" t="s">
        <v>108</v>
      </c>
      <c r="F732" s="1" t="s">
        <v>109</v>
      </c>
      <c r="G732" s="1" t="s">
        <v>1598</v>
      </c>
      <c r="H732" s="1" t="s">
        <v>1599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 t="s">
        <v>35</v>
      </c>
      <c r="T732" s="1" t="s">
        <v>53</v>
      </c>
      <c r="U732" s="1" t="s">
        <v>37</v>
      </c>
      <c r="V732" s="1" t="s">
        <v>1617</v>
      </c>
      <c r="W732" s="2">
        <v>0</v>
      </c>
      <c r="X732" s="2">
        <v>0</v>
      </c>
      <c r="Y732" s="2">
        <v>0</v>
      </c>
      <c r="Z732" s="2">
        <v>0</v>
      </c>
      <c r="AA732" s="2">
        <v>0</v>
      </c>
      <c r="AB732" s="2">
        <v>0</v>
      </c>
      <c r="AC732" s="1" t="s">
        <v>39</v>
      </c>
      <c r="AD732" s="2">
        <v>102</v>
      </c>
      <c r="AE732" s="2">
        <v>102</v>
      </c>
      <c r="AF732" s="2">
        <v>102</v>
      </c>
      <c r="AG732" s="2">
        <v>102</v>
      </c>
      <c r="AH732" s="1" t="s">
        <v>138</v>
      </c>
      <c r="AI732" s="1" t="s">
        <v>139</v>
      </c>
      <c r="AJ732" s="1"/>
      <c r="AK732" s="1" t="s">
        <v>42</v>
      </c>
      <c r="AL732" s="1"/>
      <c r="AM732" s="1"/>
    </row>
    <row r="733" spans="1:39" x14ac:dyDescent="0.3">
      <c r="A733" s="1" t="s">
        <v>233</v>
      </c>
      <c r="B733" s="1" t="str">
        <f t="shared" si="33"/>
        <v>613</v>
      </c>
      <c r="C733" s="1" t="str">
        <f t="shared" si="34"/>
        <v>61</v>
      </c>
      <c r="D733" s="1" t="str">
        <f t="shared" si="35"/>
        <v>6</v>
      </c>
      <c r="E733" s="1" t="s">
        <v>198</v>
      </c>
      <c r="F733" s="1" t="s">
        <v>199</v>
      </c>
      <c r="G733" s="1" t="s">
        <v>1598</v>
      </c>
      <c r="H733" s="1" t="s">
        <v>1599</v>
      </c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 t="s">
        <v>35</v>
      </c>
      <c r="T733" s="1" t="s">
        <v>53</v>
      </c>
      <c r="U733" s="1" t="s">
        <v>200</v>
      </c>
      <c r="V733" s="1" t="s">
        <v>1618</v>
      </c>
      <c r="W733" s="2">
        <v>0</v>
      </c>
      <c r="X733" s="2">
        <v>-72.209999999999994</v>
      </c>
      <c r="Y733" s="2">
        <v>242.21</v>
      </c>
      <c r="Z733" s="2">
        <v>242.21</v>
      </c>
      <c r="AA733" s="2">
        <v>170</v>
      </c>
      <c r="AB733" s="2">
        <v>170</v>
      </c>
      <c r="AC733" s="1" t="s">
        <v>39</v>
      </c>
      <c r="AD733" s="2">
        <v>170</v>
      </c>
      <c r="AE733" s="2">
        <v>170</v>
      </c>
      <c r="AF733" s="2">
        <v>170</v>
      </c>
      <c r="AG733" s="2">
        <v>170</v>
      </c>
      <c r="AH733" s="1" t="s">
        <v>138</v>
      </c>
      <c r="AI733" s="1" t="s">
        <v>139</v>
      </c>
      <c r="AJ733" s="1"/>
      <c r="AK733" s="1" t="s">
        <v>42</v>
      </c>
      <c r="AL733" s="1"/>
      <c r="AM733" s="1"/>
    </row>
    <row r="734" spans="1:39" x14ac:dyDescent="0.3">
      <c r="A734" s="1" t="s">
        <v>233</v>
      </c>
      <c r="B734" s="1" t="str">
        <f t="shared" si="33"/>
        <v>613</v>
      </c>
      <c r="C734" s="1" t="str">
        <f t="shared" si="34"/>
        <v>61</v>
      </c>
      <c r="D734" s="1" t="str">
        <f t="shared" si="35"/>
        <v>6</v>
      </c>
      <c r="E734" s="1" t="s">
        <v>706</v>
      </c>
      <c r="F734" s="1" t="s">
        <v>707</v>
      </c>
      <c r="G734" s="1" t="s">
        <v>1598</v>
      </c>
      <c r="H734" s="1" t="s">
        <v>1599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 t="s">
        <v>35</v>
      </c>
      <c r="T734" s="1" t="s">
        <v>53</v>
      </c>
      <c r="U734" s="1" t="s">
        <v>949</v>
      </c>
      <c r="V734" s="1" t="s">
        <v>1619</v>
      </c>
      <c r="W734" s="2">
        <v>984</v>
      </c>
      <c r="X734" s="2">
        <v>1600</v>
      </c>
      <c r="Y734" s="2">
        <v>0</v>
      </c>
      <c r="Z734" s="2">
        <v>0</v>
      </c>
      <c r="AA734" s="2">
        <v>1600</v>
      </c>
      <c r="AB734" s="2">
        <v>1600</v>
      </c>
      <c r="AC734" s="1" t="s">
        <v>39</v>
      </c>
      <c r="AD734" s="2">
        <v>1600</v>
      </c>
      <c r="AE734" s="2">
        <v>1600</v>
      </c>
      <c r="AF734" s="2">
        <v>1600</v>
      </c>
      <c r="AG734" s="2">
        <v>1600</v>
      </c>
      <c r="AH734" s="1" t="s">
        <v>138</v>
      </c>
      <c r="AI734" s="1" t="s">
        <v>139</v>
      </c>
      <c r="AJ734" s="1"/>
      <c r="AK734" s="1" t="s">
        <v>42</v>
      </c>
      <c r="AL734" s="1"/>
      <c r="AM734" s="1"/>
    </row>
    <row r="735" spans="1:39" x14ac:dyDescent="0.3">
      <c r="A735" s="1" t="s">
        <v>233</v>
      </c>
      <c r="B735" s="1" t="str">
        <f t="shared" si="33"/>
        <v>613</v>
      </c>
      <c r="C735" s="1" t="str">
        <f t="shared" si="34"/>
        <v>61</v>
      </c>
      <c r="D735" s="1" t="str">
        <f t="shared" si="35"/>
        <v>6</v>
      </c>
      <c r="E735" s="1" t="s">
        <v>648</v>
      </c>
      <c r="F735" s="1" t="s">
        <v>649</v>
      </c>
      <c r="G735" s="1" t="s">
        <v>1598</v>
      </c>
      <c r="H735" s="1" t="s">
        <v>1599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 t="s">
        <v>35</v>
      </c>
      <c r="T735" s="1" t="s">
        <v>53</v>
      </c>
      <c r="U735" s="1" t="s">
        <v>949</v>
      </c>
      <c r="V735" s="1" t="s">
        <v>1620</v>
      </c>
      <c r="W735" s="2">
        <v>0</v>
      </c>
      <c r="X735" s="2">
        <v>400</v>
      </c>
      <c r="Y735" s="2">
        <v>0</v>
      </c>
      <c r="Z735" s="2">
        <v>0</v>
      </c>
      <c r="AA735" s="2">
        <v>400</v>
      </c>
      <c r="AB735" s="2">
        <v>400</v>
      </c>
      <c r="AC735" s="1" t="s">
        <v>39</v>
      </c>
      <c r="AD735" s="2">
        <v>400</v>
      </c>
      <c r="AE735" s="2">
        <v>400</v>
      </c>
      <c r="AF735" s="2">
        <v>400</v>
      </c>
      <c r="AG735" s="2">
        <v>400</v>
      </c>
      <c r="AH735" s="1" t="s">
        <v>138</v>
      </c>
      <c r="AI735" s="1" t="s">
        <v>139</v>
      </c>
      <c r="AJ735" s="1"/>
      <c r="AK735" s="1" t="s">
        <v>42</v>
      </c>
      <c r="AL735" s="1"/>
      <c r="AM735" s="1"/>
    </row>
    <row r="736" spans="1:39" x14ac:dyDescent="0.3">
      <c r="A736" s="1" t="s">
        <v>233</v>
      </c>
      <c r="B736" s="1" t="str">
        <f t="shared" si="33"/>
        <v>614</v>
      </c>
      <c r="C736" s="1" t="str">
        <f t="shared" si="34"/>
        <v>61</v>
      </c>
      <c r="D736" s="1" t="str">
        <f t="shared" si="35"/>
        <v>6</v>
      </c>
      <c r="E736" s="1" t="s">
        <v>903</v>
      </c>
      <c r="F736" s="1" t="s">
        <v>904</v>
      </c>
      <c r="G736" s="1" t="s">
        <v>1598</v>
      </c>
      <c r="H736" s="1" t="s">
        <v>1599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 t="s">
        <v>35</v>
      </c>
      <c r="T736" s="1" t="s">
        <v>53</v>
      </c>
      <c r="U736" s="1" t="s">
        <v>949</v>
      </c>
      <c r="V736" s="1"/>
      <c r="W736" s="2">
        <v>314.60000000000002</v>
      </c>
      <c r="X736" s="2">
        <v>-122.18</v>
      </c>
      <c r="Y736" s="2">
        <v>372.18</v>
      </c>
      <c r="Z736" s="2">
        <v>372.18</v>
      </c>
      <c r="AA736" s="2">
        <v>250</v>
      </c>
      <c r="AB736" s="2">
        <v>250</v>
      </c>
      <c r="AC736" s="1" t="s">
        <v>39</v>
      </c>
      <c r="AD736" s="2">
        <v>250</v>
      </c>
      <c r="AE736" s="2">
        <v>250</v>
      </c>
      <c r="AF736" s="2">
        <v>250</v>
      </c>
      <c r="AG736" s="2">
        <v>250</v>
      </c>
      <c r="AH736" s="1" t="s">
        <v>138</v>
      </c>
      <c r="AI736" s="1" t="s">
        <v>139</v>
      </c>
      <c r="AJ736" s="1"/>
      <c r="AK736" s="1" t="s">
        <v>42</v>
      </c>
      <c r="AL736" s="1"/>
      <c r="AM736" s="1"/>
    </row>
    <row r="737" spans="1:39" x14ac:dyDescent="0.3">
      <c r="A737" s="1" t="s">
        <v>233</v>
      </c>
      <c r="B737" s="1" t="str">
        <f t="shared" si="33"/>
        <v>614</v>
      </c>
      <c r="C737" s="1" t="str">
        <f t="shared" si="34"/>
        <v>61</v>
      </c>
      <c r="D737" s="1" t="str">
        <f t="shared" si="35"/>
        <v>6</v>
      </c>
      <c r="E737" s="1" t="s">
        <v>909</v>
      </c>
      <c r="F737" s="1" t="s">
        <v>910</v>
      </c>
      <c r="G737" s="1" t="s">
        <v>1598</v>
      </c>
      <c r="H737" s="1" t="s">
        <v>1599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 t="s">
        <v>35</v>
      </c>
      <c r="T737" s="1" t="s">
        <v>53</v>
      </c>
      <c r="U737" s="1" t="s">
        <v>949</v>
      </c>
      <c r="V737" s="1" t="s">
        <v>1621</v>
      </c>
      <c r="W737" s="2">
        <v>5408.97</v>
      </c>
      <c r="X737" s="2">
        <v>724.87</v>
      </c>
      <c r="Y737" s="2">
        <v>2025.13</v>
      </c>
      <c r="Z737" s="2">
        <v>2025.13</v>
      </c>
      <c r="AA737" s="2">
        <v>2750</v>
      </c>
      <c r="AB737" s="2">
        <v>2750</v>
      </c>
      <c r="AC737" s="1" t="s">
        <v>39</v>
      </c>
      <c r="AD737" s="2">
        <v>2750</v>
      </c>
      <c r="AE737" s="2">
        <v>2750</v>
      </c>
      <c r="AF737" s="2">
        <v>2750</v>
      </c>
      <c r="AG737" s="2">
        <v>2750</v>
      </c>
      <c r="AH737" s="1" t="s">
        <v>138</v>
      </c>
      <c r="AI737" s="1" t="s">
        <v>139</v>
      </c>
      <c r="AJ737" s="1"/>
      <c r="AK737" s="1" t="s">
        <v>42</v>
      </c>
      <c r="AL737" s="1"/>
      <c r="AM737" s="1"/>
    </row>
    <row r="738" spans="1:39" x14ac:dyDescent="0.3">
      <c r="A738" s="1" t="s">
        <v>233</v>
      </c>
      <c r="B738" s="1" t="str">
        <f t="shared" si="33"/>
        <v>614</v>
      </c>
      <c r="C738" s="1" t="str">
        <f t="shared" si="34"/>
        <v>61</v>
      </c>
      <c r="D738" s="1" t="str">
        <f t="shared" si="35"/>
        <v>6</v>
      </c>
      <c r="E738" s="1" t="s">
        <v>459</v>
      </c>
      <c r="F738" s="1" t="s">
        <v>460</v>
      </c>
      <c r="G738" s="1" t="s">
        <v>1598</v>
      </c>
      <c r="H738" s="1" t="s">
        <v>1599</v>
      </c>
      <c r="I738" s="1" t="s">
        <v>1622</v>
      </c>
      <c r="J738" s="1" t="s">
        <v>1623</v>
      </c>
      <c r="K738" s="1" t="s">
        <v>1624</v>
      </c>
      <c r="L738" s="1" t="s">
        <v>1624</v>
      </c>
      <c r="M738" s="1"/>
      <c r="N738" s="1"/>
      <c r="O738" s="1"/>
      <c r="P738" s="1"/>
      <c r="Q738" s="1"/>
      <c r="R738" s="1"/>
      <c r="S738" s="1" t="s">
        <v>35</v>
      </c>
      <c r="T738" s="1" t="s">
        <v>53</v>
      </c>
      <c r="U738" s="1" t="s">
        <v>949</v>
      </c>
      <c r="V738" s="1" t="s">
        <v>1625</v>
      </c>
      <c r="W738" s="2">
        <v>1721.06</v>
      </c>
      <c r="X738" s="2">
        <v>3264.82</v>
      </c>
      <c r="Y738" s="2">
        <v>1105.18</v>
      </c>
      <c r="Z738" s="2">
        <v>1105.18</v>
      </c>
      <c r="AA738" s="2">
        <v>4370</v>
      </c>
      <c r="AB738" s="2">
        <v>5000</v>
      </c>
      <c r="AC738" s="1" t="s">
        <v>39</v>
      </c>
      <c r="AD738" s="2">
        <v>5000</v>
      </c>
      <c r="AE738" s="2">
        <v>5000</v>
      </c>
      <c r="AF738" s="2">
        <v>5000</v>
      </c>
      <c r="AG738" s="2">
        <v>5000</v>
      </c>
      <c r="AH738" s="1" t="s">
        <v>138</v>
      </c>
      <c r="AI738" s="1" t="s">
        <v>139</v>
      </c>
      <c r="AJ738" s="1" t="s">
        <v>933</v>
      </c>
      <c r="AK738" s="1" t="s">
        <v>42</v>
      </c>
      <c r="AL738" s="1" t="s">
        <v>245</v>
      </c>
      <c r="AM738" s="1" t="s">
        <v>1605</v>
      </c>
    </row>
    <row r="739" spans="1:39" x14ac:dyDescent="0.3">
      <c r="A739" s="1" t="s">
        <v>233</v>
      </c>
      <c r="B739" s="1" t="str">
        <f t="shared" si="33"/>
        <v>614</v>
      </c>
      <c r="C739" s="1" t="str">
        <f t="shared" si="34"/>
        <v>61</v>
      </c>
      <c r="D739" s="1" t="str">
        <f t="shared" si="35"/>
        <v>6</v>
      </c>
      <c r="E739" s="1" t="s">
        <v>463</v>
      </c>
      <c r="F739" s="1" t="s">
        <v>464</v>
      </c>
      <c r="G739" s="1" t="s">
        <v>1598</v>
      </c>
      <c r="H739" s="1" t="s">
        <v>1599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 t="s">
        <v>35</v>
      </c>
      <c r="T739" s="1" t="s">
        <v>53</v>
      </c>
      <c r="U739" s="1" t="s">
        <v>278</v>
      </c>
      <c r="V739" s="1"/>
      <c r="W739" s="2">
        <v>225.33</v>
      </c>
      <c r="X739" s="2">
        <v>472.28</v>
      </c>
      <c r="Y739" s="2">
        <v>27.72</v>
      </c>
      <c r="Z739" s="2">
        <v>27.72</v>
      </c>
      <c r="AA739" s="2">
        <v>500</v>
      </c>
      <c r="AB739" s="2">
        <v>500</v>
      </c>
      <c r="AC739" s="1" t="s">
        <v>39</v>
      </c>
      <c r="AD739" s="2">
        <v>500</v>
      </c>
      <c r="AE739" s="2">
        <v>500</v>
      </c>
      <c r="AF739" s="2">
        <v>500</v>
      </c>
      <c r="AG739" s="2">
        <v>500</v>
      </c>
      <c r="AH739" s="1" t="s">
        <v>138</v>
      </c>
      <c r="AI739" s="1" t="s">
        <v>139</v>
      </c>
      <c r="AJ739" s="1"/>
      <c r="AK739" s="1" t="s">
        <v>42</v>
      </c>
      <c r="AL739" s="1"/>
      <c r="AM739" s="1"/>
    </row>
    <row r="740" spans="1:39" x14ac:dyDescent="0.3">
      <c r="A740" s="1" t="s">
        <v>233</v>
      </c>
      <c r="B740" s="1" t="str">
        <f t="shared" si="33"/>
        <v>620</v>
      </c>
      <c r="C740" s="1" t="str">
        <f t="shared" si="34"/>
        <v>62</v>
      </c>
      <c r="D740" s="1" t="str">
        <f t="shared" si="35"/>
        <v>6</v>
      </c>
      <c r="E740" s="1" t="s">
        <v>571</v>
      </c>
      <c r="F740" s="1" t="s">
        <v>572</v>
      </c>
      <c r="G740" s="1" t="s">
        <v>1598</v>
      </c>
      <c r="H740" s="1" t="s">
        <v>1599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 t="s">
        <v>35</v>
      </c>
      <c r="T740" s="1" t="s">
        <v>53</v>
      </c>
      <c r="U740" s="1" t="s">
        <v>37</v>
      </c>
      <c r="V740" s="1" t="s">
        <v>471</v>
      </c>
      <c r="W740" s="2">
        <v>57545.43</v>
      </c>
      <c r="X740" s="2">
        <v>5215.6400000000003</v>
      </c>
      <c r="Y740" s="2">
        <v>53480.08</v>
      </c>
      <c r="Z740" s="2">
        <v>53480.08</v>
      </c>
      <c r="AA740" s="2">
        <v>58695.72</v>
      </c>
      <c r="AB740" s="2">
        <v>59107.11</v>
      </c>
      <c r="AC740" s="1" t="s">
        <v>39</v>
      </c>
      <c r="AD740" s="2">
        <v>60758.879999999997</v>
      </c>
      <c r="AE740" s="2">
        <v>61366.47</v>
      </c>
      <c r="AF740" s="2">
        <v>62593.79</v>
      </c>
      <c r="AG740" s="2">
        <v>63219.73</v>
      </c>
      <c r="AH740" s="1" t="s">
        <v>138</v>
      </c>
      <c r="AI740" s="1" t="s">
        <v>139</v>
      </c>
      <c r="AJ740" s="1"/>
      <c r="AK740" s="1" t="s">
        <v>42</v>
      </c>
      <c r="AL740" s="1"/>
      <c r="AM740" s="1"/>
    </row>
    <row r="741" spans="1:39" x14ac:dyDescent="0.3">
      <c r="A741" s="1" t="s">
        <v>233</v>
      </c>
      <c r="B741" s="1" t="str">
        <f t="shared" si="33"/>
        <v>620</v>
      </c>
      <c r="C741" s="1" t="str">
        <f t="shared" si="34"/>
        <v>62</v>
      </c>
      <c r="D741" s="1" t="str">
        <f t="shared" si="35"/>
        <v>6</v>
      </c>
      <c r="E741" s="1" t="s">
        <v>573</v>
      </c>
      <c r="F741" s="1" t="s">
        <v>574</v>
      </c>
      <c r="G741" s="1" t="s">
        <v>1598</v>
      </c>
      <c r="H741" s="1" t="s">
        <v>1599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 t="s">
        <v>35</v>
      </c>
      <c r="T741" s="1" t="s">
        <v>53</v>
      </c>
      <c r="U741" s="1" t="s">
        <v>37</v>
      </c>
      <c r="V741" s="1" t="s">
        <v>471</v>
      </c>
      <c r="W741" s="2">
        <v>5225.51</v>
      </c>
      <c r="X741" s="2">
        <v>0.68</v>
      </c>
      <c r="Y741" s="2">
        <v>4785.32</v>
      </c>
      <c r="Z741" s="2">
        <v>4785.32</v>
      </c>
      <c r="AA741" s="2">
        <v>4786</v>
      </c>
      <c r="AB741" s="2">
        <v>4785.32</v>
      </c>
      <c r="AC741" s="1" t="s">
        <v>39</v>
      </c>
      <c r="AD741" s="2">
        <v>4882</v>
      </c>
      <c r="AE741" s="2">
        <v>4882</v>
      </c>
      <c r="AF741" s="2">
        <v>4980</v>
      </c>
      <c r="AG741" s="2">
        <v>4980</v>
      </c>
      <c r="AH741" s="1" t="s">
        <v>138</v>
      </c>
      <c r="AI741" s="1" t="s">
        <v>139</v>
      </c>
      <c r="AJ741" s="1"/>
      <c r="AK741" s="1" t="s">
        <v>42</v>
      </c>
      <c r="AL741" s="1"/>
      <c r="AM741" s="1"/>
    </row>
    <row r="742" spans="1:39" x14ac:dyDescent="0.3">
      <c r="A742" s="1" t="s">
        <v>233</v>
      </c>
      <c r="B742" s="1" t="str">
        <f t="shared" si="33"/>
        <v>620</v>
      </c>
      <c r="C742" s="1" t="str">
        <f t="shared" si="34"/>
        <v>62</v>
      </c>
      <c r="D742" s="1" t="str">
        <f t="shared" si="35"/>
        <v>6</v>
      </c>
      <c r="E742" s="1" t="s">
        <v>575</v>
      </c>
      <c r="F742" s="1" t="s">
        <v>576</v>
      </c>
      <c r="G742" s="1" t="s">
        <v>1598</v>
      </c>
      <c r="H742" s="1" t="s">
        <v>1599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 t="s">
        <v>35</v>
      </c>
      <c r="T742" s="1" t="s">
        <v>53</v>
      </c>
      <c r="U742" s="1" t="s">
        <v>37</v>
      </c>
      <c r="V742" s="1" t="s">
        <v>471</v>
      </c>
      <c r="W742" s="2">
        <v>3403.83</v>
      </c>
      <c r="X742" s="2">
        <v>3329.71</v>
      </c>
      <c r="Y742" s="2">
        <v>0</v>
      </c>
      <c r="Z742" s="2">
        <v>0</v>
      </c>
      <c r="AA742" s="2">
        <v>3329.71</v>
      </c>
      <c r="AB742" s="2">
        <v>3472</v>
      </c>
      <c r="AC742" s="1" t="s">
        <v>39</v>
      </c>
      <c r="AD742" s="2">
        <v>3472</v>
      </c>
      <c r="AE742" s="2">
        <v>3472</v>
      </c>
      <c r="AF742" s="2">
        <v>3542</v>
      </c>
      <c r="AG742" s="2">
        <v>3542</v>
      </c>
      <c r="AH742" s="1" t="s">
        <v>138</v>
      </c>
      <c r="AI742" s="1" t="s">
        <v>139</v>
      </c>
      <c r="AJ742" s="1"/>
      <c r="AK742" s="1" t="s">
        <v>42</v>
      </c>
      <c r="AL742" s="1"/>
      <c r="AM742" s="1"/>
    </row>
    <row r="743" spans="1:39" x14ac:dyDescent="0.3">
      <c r="A743" s="1" t="s">
        <v>233</v>
      </c>
      <c r="B743" s="1" t="str">
        <f t="shared" si="33"/>
        <v>620</v>
      </c>
      <c r="C743" s="1" t="str">
        <f t="shared" si="34"/>
        <v>62</v>
      </c>
      <c r="D743" s="1" t="str">
        <f t="shared" si="35"/>
        <v>6</v>
      </c>
      <c r="E743" s="1" t="s">
        <v>577</v>
      </c>
      <c r="F743" s="1" t="s">
        <v>578</v>
      </c>
      <c r="G743" s="1" t="s">
        <v>1598</v>
      </c>
      <c r="H743" s="1" t="s">
        <v>1599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 t="s">
        <v>35</v>
      </c>
      <c r="T743" s="1" t="s">
        <v>53</v>
      </c>
      <c r="U743" s="1" t="s">
        <v>37</v>
      </c>
      <c r="V743" s="1" t="s">
        <v>1626</v>
      </c>
      <c r="W743" s="2">
        <v>3254.97</v>
      </c>
      <c r="X743" s="2">
        <v>0</v>
      </c>
      <c r="Y743" s="2">
        <v>0</v>
      </c>
      <c r="Z743" s="2">
        <v>0</v>
      </c>
      <c r="AA743" s="2">
        <v>0</v>
      </c>
      <c r="AB743" s="2">
        <v>0</v>
      </c>
      <c r="AC743" s="1" t="s">
        <v>39</v>
      </c>
      <c r="AD743" s="2">
        <v>0</v>
      </c>
      <c r="AE743" s="2">
        <v>0</v>
      </c>
      <c r="AF743" s="2">
        <v>0</v>
      </c>
      <c r="AG743" s="2">
        <v>0</v>
      </c>
      <c r="AH743" s="1" t="s">
        <v>138</v>
      </c>
      <c r="AI743" s="1" t="s">
        <v>139</v>
      </c>
      <c r="AJ743" s="1"/>
      <c r="AK743" s="1" t="s">
        <v>42</v>
      </c>
      <c r="AL743" s="1"/>
      <c r="AM743" s="1"/>
    </row>
    <row r="744" spans="1:39" x14ac:dyDescent="0.3">
      <c r="A744" s="1" t="s">
        <v>233</v>
      </c>
      <c r="B744" s="1" t="str">
        <f t="shared" si="33"/>
        <v>620</v>
      </c>
      <c r="C744" s="1" t="str">
        <f t="shared" si="34"/>
        <v>62</v>
      </c>
      <c r="D744" s="1" t="str">
        <f t="shared" si="35"/>
        <v>6</v>
      </c>
      <c r="E744" s="1" t="s">
        <v>579</v>
      </c>
      <c r="F744" s="1" t="s">
        <v>580</v>
      </c>
      <c r="G744" s="1" t="s">
        <v>1598</v>
      </c>
      <c r="H744" s="1" t="s">
        <v>1599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 t="s">
        <v>35</v>
      </c>
      <c r="T744" s="1" t="s">
        <v>53</v>
      </c>
      <c r="U744" s="1" t="s">
        <v>37</v>
      </c>
      <c r="V744" s="1" t="s">
        <v>1627</v>
      </c>
      <c r="W744" s="2">
        <v>164</v>
      </c>
      <c r="X744" s="2">
        <v>0</v>
      </c>
      <c r="Y744" s="2">
        <v>0</v>
      </c>
      <c r="Z744" s="2">
        <v>0</v>
      </c>
      <c r="AA744" s="2">
        <v>0</v>
      </c>
      <c r="AB744" s="2">
        <v>0</v>
      </c>
      <c r="AC744" s="1" t="s">
        <v>39</v>
      </c>
      <c r="AD744" s="2">
        <v>0</v>
      </c>
      <c r="AE744" s="2">
        <v>0</v>
      </c>
      <c r="AF744" s="2">
        <v>0</v>
      </c>
      <c r="AG744" s="2">
        <v>0</v>
      </c>
      <c r="AH744" s="1" t="s">
        <v>138</v>
      </c>
      <c r="AI744" s="1" t="s">
        <v>139</v>
      </c>
      <c r="AJ744" s="1"/>
      <c r="AK744" s="1" t="s">
        <v>42</v>
      </c>
      <c r="AL744" s="1"/>
      <c r="AM744" s="1"/>
    </row>
    <row r="745" spans="1:39" x14ac:dyDescent="0.3">
      <c r="A745" s="1" t="s">
        <v>233</v>
      </c>
      <c r="B745" s="1" t="str">
        <f t="shared" si="33"/>
        <v>620</v>
      </c>
      <c r="C745" s="1" t="str">
        <f t="shared" si="34"/>
        <v>62</v>
      </c>
      <c r="D745" s="1" t="str">
        <f t="shared" si="35"/>
        <v>6</v>
      </c>
      <c r="E745" s="1" t="s">
        <v>581</v>
      </c>
      <c r="F745" s="1" t="s">
        <v>582</v>
      </c>
      <c r="G745" s="1" t="s">
        <v>1598</v>
      </c>
      <c r="H745" s="1" t="s">
        <v>1599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 t="s">
        <v>35</v>
      </c>
      <c r="T745" s="1" t="s">
        <v>53</v>
      </c>
      <c r="U745" s="1" t="s">
        <v>37</v>
      </c>
      <c r="V745" s="1" t="s">
        <v>1628</v>
      </c>
      <c r="W745" s="2">
        <v>9.07</v>
      </c>
      <c r="X745" s="2">
        <v>0</v>
      </c>
      <c r="Y745" s="2">
        <v>0</v>
      </c>
      <c r="Z745" s="2">
        <v>0</v>
      </c>
      <c r="AA745" s="2">
        <v>0</v>
      </c>
      <c r="AB745" s="2">
        <v>0</v>
      </c>
      <c r="AC745" s="1" t="s">
        <v>39</v>
      </c>
      <c r="AD745" s="2">
        <v>0</v>
      </c>
      <c r="AE745" s="2">
        <v>0</v>
      </c>
      <c r="AF745" s="2">
        <v>0</v>
      </c>
      <c r="AG745" s="2">
        <v>0</v>
      </c>
      <c r="AH745" s="1" t="s">
        <v>138</v>
      </c>
      <c r="AI745" s="1" t="s">
        <v>139</v>
      </c>
      <c r="AJ745" s="1"/>
      <c r="AK745" s="1" t="s">
        <v>42</v>
      </c>
      <c r="AL745" s="1"/>
      <c r="AM745" s="1"/>
    </row>
    <row r="746" spans="1:39" x14ac:dyDescent="0.3">
      <c r="A746" s="1" t="s">
        <v>233</v>
      </c>
      <c r="B746" s="1" t="str">
        <f t="shared" si="33"/>
        <v>621</v>
      </c>
      <c r="C746" s="1" t="str">
        <f t="shared" si="34"/>
        <v>62</v>
      </c>
      <c r="D746" s="1" t="str">
        <f t="shared" si="35"/>
        <v>6</v>
      </c>
      <c r="E746" s="1" t="s">
        <v>583</v>
      </c>
      <c r="F746" s="1" t="s">
        <v>584</v>
      </c>
      <c r="G746" s="1" t="s">
        <v>1598</v>
      </c>
      <c r="H746" s="1" t="s">
        <v>1599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 t="s">
        <v>35</v>
      </c>
      <c r="T746" s="1" t="s">
        <v>53</v>
      </c>
      <c r="U746" s="1" t="s">
        <v>37</v>
      </c>
      <c r="V746" s="1" t="s">
        <v>471</v>
      </c>
      <c r="W746" s="2">
        <v>26744.37</v>
      </c>
      <c r="X746" s="2">
        <v>2420.83</v>
      </c>
      <c r="Y746" s="2">
        <v>24855.05</v>
      </c>
      <c r="Z746" s="2">
        <v>24855.05</v>
      </c>
      <c r="AA746" s="2">
        <v>27275.88</v>
      </c>
      <c r="AB746" s="2">
        <v>27470.52</v>
      </c>
      <c r="AC746" s="1" t="s">
        <v>39</v>
      </c>
      <c r="AD746" s="2">
        <v>30974.880000000001</v>
      </c>
      <c r="AE746" s="2">
        <v>31284.63</v>
      </c>
      <c r="AF746" s="2">
        <v>31910.32</v>
      </c>
      <c r="AG746" s="2">
        <v>32229.43</v>
      </c>
      <c r="AH746" s="1" t="s">
        <v>138</v>
      </c>
      <c r="AI746" s="1" t="s">
        <v>139</v>
      </c>
      <c r="AJ746" s="1"/>
      <c r="AK746" s="1" t="s">
        <v>42</v>
      </c>
      <c r="AL746" s="1"/>
      <c r="AM746" s="1"/>
    </row>
    <row r="747" spans="1:39" x14ac:dyDescent="0.3">
      <c r="A747" s="1" t="s">
        <v>233</v>
      </c>
      <c r="B747" s="1" t="str">
        <f t="shared" si="33"/>
        <v>621</v>
      </c>
      <c r="C747" s="1" t="str">
        <f t="shared" si="34"/>
        <v>62</v>
      </c>
      <c r="D747" s="1" t="str">
        <f t="shared" si="35"/>
        <v>6</v>
      </c>
      <c r="E747" s="1" t="s">
        <v>585</v>
      </c>
      <c r="F747" s="1" t="s">
        <v>586</v>
      </c>
      <c r="G747" s="1" t="s">
        <v>1598</v>
      </c>
      <c r="H747" s="1" t="s">
        <v>1599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 t="s">
        <v>35</v>
      </c>
      <c r="T747" s="1" t="s">
        <v>53</v>
      </c>
      <c r="U747" s="1" t="s">
        <v>37</v>
      </c>
      <c r="V747" s="1" t="s">
        <v>471</v>
      </c>
      <c r="W747" s="2">
        <v>211.92</v>
      </c>
      <c r="X747" s="2">
        <v>206.73</v>
      </c>
      <c r="Y747" s="2">
        <v>0</v>
      </c>
      <c r="Z747" s="2">
        <v>0</v>
      </c>
      <c r="AA747" s="2">
        <v>206.73</v>
      </c>
      <c r="AB747" s="2">
        <v>206.73</v>
      </c>
      <c r="AC747" s="1" t="s">
        <v>39</v>
      </c>
      <c r="AD747" s="2">
        <v>206.73</v>
      </c>
      <c r="AE747" s="2">
        <v>210.86</v>
      </c>
      <c r="AF747" s="2">
        <v>210.86</v>
      </c>
      <c r="AG747" s="2">
        <v>215.08</v>
      </c>
      <c r="AH747" s="1" t="s">
        <v>138</v>
      </c>
      <c r="AI747" s="1" t="s">
        <v>139</v>
      </c>
      <c r="AJ747" s="1"/>
      <c r="AK747" s="1" t="s">
        <v>42</v>
      </c>
      <c r="AL747" s="1"/>
      <c r="AM747" s="1"/>
    </row>
    <row r="748" spans="1:39" x14ac:dyDescent="0.3">
      <c r="A748" s="1" t="s">
        <v>233</v>
      </c>
      <c r="B748" s="1" t="str">
        <f t="shared" si="33"/>
        <v>621</v>
      </c>
      <c r="C748" s="1" t="str">
        <f t="shared" si="34"/>
        <v>62</v>
      </c>
      <c r="D748" s="1" t="str">
        <f t="shared" si="35"/>
        <v>6</v>
      </c>
      <c r="E748" s="1" t="s">
        <v>587</v>
      </c>
      <c r="F748" s="1" t="s">
        <v>588</v>
      </c>
      <c r="G748" s="1" t="s">
        <v>1598</v>
      </c>
      <c r="H748" s="1" t="s">
        <v>1599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 t="s">
        <v>35</v>
      </c>
      <c r="T748" s="1" t="s">
        <v>53</v>
      </c>
      <c r="U748" s="1" t="s">
        <v>37</v>
      </c>
      <c r="V748" s="1" t="s">
        <v>1629</v>
      </c>
      <c r="W748" s="2">
        <v>1032.8</v>
      </c>
      <c r="X748" s="2">
        <v>0</v>
      </c>
      <c r="Y748" s="2">
        <v>0</v>
      </c>
      <c r="Z748" s="2">
        <v>0</v>
      </c>
      <c r="AA748" s="2">
        <v>0</v>
      </c>
      <c r="AB748" s="2">
        <v>0</v>
      </c>
      <c r="AC748" s="1" t="s">
        <v>39</v>
      </c>
      <c r="AD748" s="2">
        <v>0</v>
      </c>
      <c r="AE748" s="2">
        <v>0</v>
      </c>
      <c r="AF748" s="2">
        <v>0</v>
      </c>
      <c r="AG748" s="2">
        <v>0</v>
      </c>
      <c r="AH748" s="1" t="s">
        <v>138</v>
      </c>
      <c r="AI748" s="1" t="s">
        <v>139</v>
      </c>
      <c r="AJ748" s="1"/>
      <c r="AK748" s="1" t="s">
        <v>42</v>
      </c>
      <c r="AL748" s="1"/>
      <c r="AM748" s="1"/>
    </row>
    <row r="749" spans="1:39" x14ac:dyDescent="0.3">
      <c r="A749" s="1" t="s">
        <v>233</v>
      </c>
      <c r="B749" s="1" t="str">
        <f t="shared" si="33"/>
        <v>621</v>
      </c>
      <c r="C749" s="1" t="str">
        <f t="shared" si="34"/>
        <v>62</v>
      </c>
      <c r="D749" s="1" t="str">
        <f t="shared" si="35"/>
        <v>6</v>
      </c>
      <c r="E749" s="1" t="s">
        <v>589</v>
      </c>
      <c r="F749" s="1" t="s">
        <v>590</v>
      </c>
      <c r="G749" s="1" t="s">
        <v>1598</v>
      </c>
      <c r="H749" s="1" t="s">
        <v>1599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 t="s">
        <v>35</v>
      </c>
      <c r="T749" s="1" t="s">
        <v>53</v>
      </c>
      <c r="U749" s="1" t="s">
        <v>37</v>
      </c>
      <c r="V749" s="1" t="s">
        <v>1628</v>
      </c>
      <c r="W749" s="2">
        <v>2.8</v>
      </c>
      <c r="X749" s="2">
        <v>0</v>
      </c>
      <c r="Y749" s="2">
        <v>0</v>
      </c>
      <c r="Z749" s="2">
        <v>0</v>
      </c>
      <c r="AA749" s="2">
        <v>0</v>
      </c>
      <c r="AB749" s="2">
        <v>0</v>
      </c>
      <c r="AC749" s="1" t="s">
        <v>39</v>
      </c>
      <c r="AD749" s="2">
        <v>0</v>
      </c>
      <c r="AE749" s="2">
        <v>0</v>
      </c>
      <c r="AF749" s="2">
        <v>0</v>
      </c>
      <c r="AG749" s="2">
        <v>0</v>
      </c>
      <c r="AH749" s="1" t="s">
        <v>138</v>
      </c>
      <c r="AI749" s="1" t="s">
        <v>139</v>
      </c>
      <c r="AJ749" s="1"/>
      <c r="AK749" s="1" t="s">
        <v>42</v>
      </c>
      <c r="AL749" s="1"/>
      <c r="AM749" s="1"/>
    </row>
    <row r="750" spans="1:39" x14ac:dyDescent="0.3">
      <c r="A750" s="1" t="s">
        <v>233</v>
      </c>
      <c r="B750" s="1" t="str">
        <f t="shared" si="33"/>
        <v>623</v>
      </c>
      <c r="C750" s="1" t="str">
        <f t="shared" si="34"/>
        <v>62</v>
      </c>
      <c r="D750" s="1" t="str">
        <f t="shared" si="35"/>
        <v>6</v>
      </c>
      <c r="E750" s="1" t="s">
        <v>667</v>
      </c>
      <c r="F750" s="1" t="s">
        <v>668</v>
      </c>
      <c r="G750" s="1" t="s">
        <v>1598</v>
      </c>
      <c r="H750" s="1" t="s">
        <v>1599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 t="s">
        <v>35</v>
      </c>
      <c r="T750" s="1" t="s">
        <v>53</v>
      </c>
      <c r="U750" s="1" t="s">
        <v>37</v>
      </c>
      <c r="V750" s="1"/>
      <c r="W750" s="2">
        <v>330.24</v>
      </c>
      <c r="X750" s="2">
        <v>0</v>
      </c>
      <c r="Y750" s="2">
        <v>0</v>
      </c>
      <c r="Z750" s="2">
        <v>0</v>
      </c>
      <c r="AA750" s="2">
        <v>0</v>
      </c>
      <c r="AB750" s="2">
        <v>0</v>
      </c>
      <c r="AC750" s="1" t="s">
        <v>39</v>
      </c>
      <c r="AD750" s="2">
        <v>0</v>
      </c>
      <c r="AE750" s="2">
        <v>0</v>
      </c>
      <c r="AF750" s="2">
        <v>0</v>
      </c>
      <c r="AG750" s="2">
        <v>0</v>
      </c>
      <c r="AH750" s="1" t="s">
        <v>138</v>
      </c>
      <c r="AI750" s="1" t="s">
        <v>139</v>
      </c>
      <c r="AJ750" s="1"/>
      <c r="AK750" s="1" t="s">
        <v>42</v>
      </c>
      <c r="AL750" s="1"/>
      <c r="AM750" s="1"/>
    </row>
    <row r="751" spans="1:39" x14ac:dyDescent="0.3">
      <c r="A751" s="1" t="s">
        <v>233</v>
      </c>
      <c r="B751" s="1" t="str">
        <f t="shared" si="33"/>
        <v>701</v>
      </c>
      <c r="C751" s="1" t="str">
        <f t="shared" si="34"/>
        <v>70</v>
      </c>
      <c r="D751" s="1" t="str">
        <f t="shared" si="35"/>
        <v>7</v>
      </c>
      <c r="E751" s="1" t="s">
        <v>1630</v>
      </c>
      <c r="F751" s="1" t="s">
        <v>1631</v>
      </c>
      <c r="G751" s="1" t="s">
        <v>1598</v>
      </c>
      <c r="H751" s="1" t="s">
        <v>1599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 t="s">
        <v>35</v>
      </c>
      <c r="T751" s="1" t="s">
        <v>36</v>
      </c>
      <c r="U751" s="1" t="s">
        <v>949</v>
      </c>
      <c r="V751" s="1" t="s">
        <v>1632</v>
      </c>
      <c r="W751" s="2">
        <v>0</v>
      </c>
      <c r="X751" s="2">
        <v>40</v>
      </c>
      <c r="Y751" s="2">
        <v>460</v>
      </c>
      <c r="Z751" s="2">
        <v>460</v>
      </c>
      <c r="AA751" s="2">
        <v>500</v>
      </c>
      <c r="AB751" s="2">
        <v>500</v>
      </c>
      <c r="AC751" s="1" t="s">
        <v>39</v>
      </c>
      <c r="AD751" s="2">
        <v>500</v>
      </c>
      <c r="AE751" s="2">
        <v>500</v>
      </c>
      <c r="AF751" s="2">
        <v>500</v>
      </c>
      <c r="AG751" s="2">
        <v>500</v>
      </c>
      <c r="AH751" s="1" t="s">
        <v>138</v>
      </c>
      <c r="AI751" s="1" t="s">
        <v>139</v>
      </c>
      <c r="AJ751" s="1"/>
      <c r="AK751" s="1" t="s">
        <v>42</v>
      </c>
      <c r="AL751" s="1"/>
      <c r="AM751" s="1"/>
    </row>
    <row r="752" spans="1:39" x14ac:dyDescent="0.3">
      <c r="A752" s="1" t="s">
        <v>233</v>
      </c>
      <c r="B752" s="1" t="str">
        <f t="shared" si="33"/>
        <v>705</v>
      </c>
      <c r="C752" s="1" t="str">
        <f t="shared" si="34"/>
        <v>70</v>
      </c>
      <c r="D752" s="1" t="str">
        <f t="shared" si="35"/>
        <v>7</v>
      </c>
      <c r="E752" s="1" t="s">
        <v>221</v>
      </c>
      <c r="F752" s="1" t="s">
        <v>222</v>
      </c>
      <c r="G752" s="1" t="s">
        <v>1598</v>
      </c>
      <c r="H752" s="1" t="s">
        <v>1599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 t="s">
        <v>35</v>
      </c>
      <c r="T752" s="1" t="s">
        <v>36</v>
      </c>
      <c r="U752" s="1" t="s">
        <v>949</v>
      </c>
      <c r="V752" s="1" t="s">
        <v>1633</v>
      </c>
      <c r="W752" s="2">
        <v>0</v>
      </c>
      <c r="X752" s="2">
        <v>0</v>
      </c>
      <c r="Y752" s="2">
        <v>0</v>
      </c>
      <c r="Z752" s="2">
        <v>0</v>
      </c>
      <c r="AA752" s="2">
        <v>0</v>
      </c>
      <c r="AB752" s="2">
        <v>0</v>
      </c>
      <c r="AC752" s="1" t="s">
        <v>39</v>
      </c>
      <c r="AD752" s="2">
        <v>0</v>
      </c>
      <c r="AE752" s="2">
        <v>0</v>
      </c>
      <c r="AF752" s="2">
        <v>0</v>
      </c>
      <c r="AG752" s="2">
        <v>0</v>
      </c>
      <c r="AH752" s="1" t="s">
        <v>138</v>
      </c>
      <c r="AI752" s="1" t="s">
        <v>139</v>
      </c>
      <c r="AJ752" s="1"/>
      <c r="AK752" s="1" t="s">
        <v>42</v>
      </c>
      <c r="AL752" s="1"/>
      <c r="AM752" s="1"/>
    </row>
    <row r="753" spans="1:39" x14ac:dyDescent="0.3">
      <c r="A753" s="1" t="s">
        <v>233</v>
      </c>
      <c r="B753" s="1" t="str">
        <f t="shared" si="33"/>
        <v>739</v>
      </c>
      <c r="C753" s="1" t="str">
        <f t="shared" si="34"/>
        <v>73</v>
      </c>
      <c r="D753" s="1" t="str">
        <f t="shared" si="35"/>
        <v>7</v>
      </c>
      <c r="E753" s="1" t="s">
        <v>1634</v>
      </c>
      <c r="F753" s="1" t="s">
        <v>1635</v>
      </c>
      <c r="G753" s="1" t="s">
        <v>1598</v>
      </c>
      <c r="H753" s="1" t="s">
        <v>1599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 t="s">
        <v>35</v>
      </c>
      <c r="T753" s="1" t="s">
        <v>36</v>
      </c>
      <c r="U753" s="1" t="s">
        <v>949</v>
      </c>
      <c r="V753" s="1" t="s">
        <v>1635</v>
      </c>
      <c r="W753" s="2">
        <v>512.70000000000005</v>
      </c>
      <c r="X753" s="2">
        <v>737.1</v>
      </c>
      <c r="Y753" s="2">
        <v>62.9</v>
      </c>
      <c r="Z753" s="2">
        <v>62.9</v>
      </c>
      <c r="AA753" s="2">
        <v>800</v>
      </c>
      <c r="AB753" s="2">
        <v>800</v>
      </c>
      <c r="AC753" s="1" t="s">
        <v>39</v>
      </c>
      <c r="AD753" s="2">
        <v>800</v>
      </c>
      <c r="AE753" s="2">
        <v>800</v>
      </c>
      <c r="AF753" s="2">
        <v>800</v>
      </c>
      <c r="AG753" s="2">
        <v>800</v>
      </c>
      <c r="AH753" s="1" t="s">
        <v>138</v>
      </c>
      <c r="AI753" s="1" t="s">
        <v>139</v>
      </c>
      <c r="AJ753" s="1"/>
      <c r="AK753" s="1" t="s">
        <v>42</v>
      </c>
      <c r="AL753" s="1"/>
      <c r="AM753" s="1"/>
    </row>
    <row r="754" spans="1:39" x14ac:dyDescent="0.3">
      <c r="A754" s="1" t="s">
        <v>233</v>
      </c>
      <c r="B754" s="1" t="str">
        <f t="shared" si="33"/>
        <v>740</v>
      </c>
      <c r="C754" s="1" t="str">
        <f t="shared" si="34"/>
        <v>74</v>
      </c>
      <c r="D754" s="1" t="str">
        <f t="shared" si="35"/>
        <v>7</v>
      </c>
      <c r="E754" s="1" t="s">
        <v>786</v>
      </c>
      <c r="F754" s="1" t="s">
        <v>787</v>
      </c>
      <c r="G754" s="1" t="s">
        <v>1598</v>
      </c>
      <c r="H754" s="1" t="s">
        <v>1599</v>
      </c>
      <c r="I754" s="1"/>
      <c r="J754" s="1"/>
      <c r="K754" s="1"/>
      <c r="L754" s="1"/>
      <c r="M754" s="1"/>
      <c r="N754" s="1"/>
      <c r="O754" s="1"/>
      <c r="P754" s="1"/>
      <c r="Q754" s="1"/>
      <c r="R754" s="1" t="s">
        <v>242</v>
      </c>
      <c r="S754" s="1" t="s">
        <v>35</v>
      </c>
      <c r="T754" s="1" t="s">
        <v>36</v>
      </c>
      <c r="U754" s="1" t="s">
        <v>949</v>
      </c>
      <c r="V754" s="1" t="s">
        <v>1636</v>
      </c>
      <c r="W754" s="2">
        <v>56.07</v>
      </c>
      <c r="X754" s="2">
        <v>55.38</v>
      </c>
      <c r="Y754" s="2">
        <v>10.119999999999999</v>
      </c>
      <c r="Z754" s="2">
        <v>10.119999999999999</v>
      </c>
      <c r="AA754" s="2">
        <v>65.5</v>
      </c>
      <c r="AB754" s="2">
        <v>55.38</v>
      </c>
      <c r="AC754" s="1" t="s">
        <v>39</v>
      </c>
      <c r="AD754" s="2">
        <v>65.5</v>
      </c>
      <c r="AE754" s="2">
        <v>65.5</v>
      </c>
      <c r="AF754" s="2">
        <v>65.5</v>
      </c>
      <c r="AG754" s="2">
        <v>65.5</v>
      </c>
      <c r="AH754" s="1" t="s">
        <v>138</v>
      </c>
      <c r="AI754" s="1" t="s">
        <v>139</v>
      </c>
      <c r="AJ754" s="1"/>
      <c r="AK754" s="1" t="s">
        <v>42</v>
      </c>
      <c r="AL754" s="1"/>
      <c r="AM754" s="1"/>
    </row>
    <row r="755" spans="1:39" x14ac:dyDescent="0.3">
      <c r="A755" s="1" t="s">
        <v>233</v>
      </c>
      <c r="B755" s="1" t="str">
        <f t="shared" si="33"/>
        <v>747</v>
      </c>
      <c r="C755" s="1" t="str">
        <f t="shared" si="34"/>
        <v>74</v>
      </c>
      <c r="D755" s="1" t="str">
        <f t="shared" si="35"/>
        <v>7</v>
      </c>
      <c r="E755" s="1" t="s">
        <v>598</v>
      </c>
      <c r="F755" s="1" t="s">
        <v>599</v>
      </c>
      <c r="G755" s="1" t="s">
        <v>1598</v>
      </c>
      <c r="H755" s="1" t="s">
        <v>1599</v>
      </c>
      <c r="I755" s="1" t="s">
        <v>600</v>
      </c>
      <c r="J755" s="1" t="s">
        <v>601</v>
      </c>
      <c r="K755" s="1" t="s">
        <v>602</v>
      </c>
      <c r="L755" s="1" t="s">
        <v>602</v>
      </c>
      <c r="M755" s="1"/>
      <c r="N755" s="1"/>
      <c r="O755" s="1"/>
      <c r="P755" s="1"/>
      <c r="Q755" s="1"/>
      <c r="R755" s="1"/>
      <c r="S755" s="1" t="s">
        <v>35</v>
      </c>
      <c r="T755" s="1" t="s">
        <v>36</v>
      </c>
      <c r="U755" s="1" t="s">
        <v>278</v>
      </c>
      <c r="V755" s="1" t="s">
        <v>603</v>
      </c>
      <c r="W755" s="2">
        <v>270.60000000000002</v>
      </c>
      <c r="X755" s="2">
        <v>6.6</v>
      </c>
      <c r="Y755" s="2">
        <v>268.39999999999998</v>
      </c>
      <c r="Z755" s="2">
        <v>268.39999999999998</v>
      </c>
      <c r="AA755" s="2">
        <v>275</v>
      </c>
      <c r="AB755" s="2">
        <v>446</v>
      </c>
      <c r="AC755" s="1" t="s">
        <v>39</v>
      </c>
      <c r="AD755" s="2">
        <v>446</v>
      </c>
      <c r="AE755" s="2">
        <v>446</v>
      </c>
      <c r="AF755" s="2">
        <v>446</v>
      </c>
      <c r="AG755" s="2">
        <v>446</v>
      </c>
      <c r="AH755" s="1" t="s">
        <v>138</v>
      </c>
      <c r="AI755" s="1" t="s">
        <v>139</v>
      </c>
      <c r="AJ755" s="1" t="s">
        <v>604</v>
      </c>
      <c r="AK755" s="1" t="s">
        <v>42</v>
      </c>
      <c r="AL755" s="1" t="s">
        <v>605</v>
      </c>
      <c r="AM755" s="1"/>
    </row>
    <row r="756" spans="1:39" x14ac:dyDescent="0.3">
      <c r="A756" s="1" t="s">
        <v>233</v>
      </c>
      <c r="B756" s="1" t="str">
        <f t="shared" si="33"/>
        <v>241</v>
      </c>
      <c r="C756" s="1" t="str">
        <f t="shared" si="34"/>
        <v>24</v>
      </c>
      <c r="D756" s="1" t="str">
        <f t="shared" si="35"/>
        <v>2</v>
      </c>
      <c r="E756" s="1" t="s">
        <v>174</v>
      </c>
      <c r="F756" s="1" t="s">
        <v>175</v>
      </c>
      <c r="G756" s="1" t="s">
        <v>1637</v>
      </c>
      <c r="H756" s="1" t="s">
        <v>1638</v>
      </c>
      <c r="I756" s="1"/>
      <c r="J756" s="1"/>
      <c r="K756" s="1"/>
      <c r="L756" s="1"/>
      <c r="M756" s="1" t="s">
        <v>67</v>
      </c>
      <c r="N756" s="1" t="s">
        <v>68</v>
      </c>
      <c r="O756" s="1" t="s">
        <v>1639</v>
      </c>
      <c r="P756" s="1" t="s">
        <v>1639</v>
      </c>
      <c r="Q756" s="1"/>
      <c r="R756" s="1" t="s">
        <v>70</v>
      </c>
      <c r="S756" s="1" t="s">
        <v>71</v>
      </c>
      <c r="T756" s="1" t="s">
        <v>53</v>
      </c>
      <c r="U756" s="1" t="s">
        <v>136</v>
      </c>
      <c r="V756" s="1" t="s">
        <v>1640</v>
      </c>
      <c r="W756" s="2">
        <v>1323.9</v>
      </c>
      <c r="X756" s="2">
        <v>2416.48</v>
      </c>
      <c r="Y756" s="2">
        <v>1259.6199999999999</v>
      </c>
      <c r="Z756" s="2">
        <v>629.80999999999995</v>
      </c>
      <c r="AA756" s="2">
        <v>3676.1</v>
      </c>
      <c r="AB756" s="2">
        <v>3676.1</v>
      </c>
      <c r="AC756" s="1" t="s">
        <v>39</v>
      </c>
      <c r="AD756" s="2">
        <v>2500</v>
      </c>
      <c r="AE756" s="2">
        <v>2500</v>
      </c>
      <c r="AF756" s="2">
        <v>2500</v>
      </c>
      <c r="AG756" s="2">
        <v>2500</v>
      </c>
      <c r="AH756" s="1" t="s">
        <v>74</v>
      </c>
      <c r="AI756" s="1" t="s">
        <v>75</v>
      </c>
      <c r="AJ756" s="1"/>
      <c r="AK756" s="1" t="s">
        <v>42</v>
      </c>
      <c r="AL756" s="1"/>
      <c r="AM756" s="1"/>
    </row>
    <row r="757" spans="1:39" x14ac:dyDescent="0.3">
      <c r="A757" s="1" t="s">
        <v>233</v>
      </c>
      <c r="B757" s="1" t="str">
        <f t="shared" si="33"/>
        <v>600</v>
      </c>
      <c r="C757" s="1" t="str">
        <f t="shared" si="34"/>
        <v>60</v>
      </c>
      <c r="D757" s="1" t="str">
        <f t="shared" si="35"/>
        <v>6</v>
      </c>
      <c r="E757" s="1" t="s">
        <v>182</v>
      </c>
      <c r="F757" s="1" t="s">
        <v>183</v>
      </c>
      <c r="G757" s="1" t="s">
        <v>1637</v>
      </c>
      <c r="H757" s="1" t="s">
        <v>1638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 t="s">
        <v>35</v>
      </c>
      <c r="T757" s="1" t="s">
        <v>53</v>
      </c>
      <c r="U757" s="1" t="s">
        <v>80</v>
      </c>
      <c r="V757" s="1" t="s">
        <v>1641</v>
      </c>
      <c r="W757" s="2">
        <v>2452.5500000000002</v>
      </c>
      <c r="X757" s="2">
        <v>2177.16</v>
      </c>
      <c r="Y757" s="2">
        <v>2822.84</v>
      </c>
      <c r="Z757" s="2">
        <v>2822.84</v>
      </c>
      <c r="AA757" s="2">
        <v>5000</v>
      </c>
      <c r="AB757" s="2">
        <v>5000</v>
      </c>
      <c r="AC757" s="1" t="s">
        <v>39</v>
      </c>
      <c r="AD757" s="2">
        <v>5000</v>
      </c>
      <c r="AE757" s="2">
        <v>5000</v>
      </c>
      <c r="AF757" s="2">
        <v>5000</v>
      </c>
      <c r="AG757" s="2">
        <v>5000</v>
      </c>
      <c r="AH757" s="1" t="s">
        <v>74</v>
      </c>
      <c r="AI757" s="1" t="s">
        <v>75</v>
      </c>
      <c r="AJ757" s="1"/>
      <c r="AK757" s="1" t="s">
        <v>42</v>
      </c>
      <c r="AL757" s="1"/>
      <c r="AM757" s="1"/>
    </row>
    <row r="758" spans="1:39" x14ac:dyDescent="0.3">
      <c r="A758" s="1" t="s">
        <v>233</v>
      </c>
      <c r="B758" s="1" t="str">
        <f t="shared" si="33"/>
        <v>600</v>
      </c>
      <c r="C758" s="1" t="str">
        <f t="shared" si="34"/>
        <v>60</v>
      </c>
      <c r="D758" s="1" t="str">
        <f t="shared" si="35"/>
        <v>6</v>
      </c>
      <c r="E758" s="1" t="s">
        <v>504</v>
      </c>
      <c r="F758" s="1" t="s">
        <v>505</v>
      </c>
      <c r="G758" s="1" t="s">
        <v>1637</v>
      </c>
      <c r="H758" s="1" t="s">
        <v>1638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 t="s">
        <v>35</v>
      </c>
      <c r="T758" s="1" t="s">
        <v>53</v>
      </c>
      <c r="U758" s="1" t="s">
        <v>80</v>
      </c>
      <c r="V758" s="1" t="s">
        <v>1642</v>
      </c>
      <c r="W758" s="2">
        <v>5364.04</v>
      </c>
      <c r="X758" s="2">
        <v>70.599999999999994</v>
      </c>
      <c r="Y758" s="2">
        <v>3929.4</v>
      </c>
      <c r="Z758" s="2">
        <v>1750.09</v>
      </c>
      <c r="AA758" s="2">
        <v>4000</v>
      </c>
      <c r="AB758" s="2">
        <v>4000</v>
      </c>
      <c r="AC758" s="1" t="s">
        <v>39</v>
      </c>
      <c r="AD758" s="2">
        <v>5000</v>
      </c>
      <c r="AE758" s="2">
        <v>5000</v>
      </c>
      <c r="AF758" s="2">
        <v>5000</v>
      </c>
      <c r="AG758" s="2">
        <v>5000</v>
      </c>
      <c r="AH758" s="1" t="s">
        <v>74</v>
      </c>
      <c r="AI758" s="1" t="s">
        <v>75</v>
      </c>
      <c r="AJ758" s="1"/>
      <c r="AK758" s="1" t="s">
        <v>42</v>
      </c>
      <c r="AL758" s="1"/>
      <c r="AM758" s="1"/>
    </row>
    <row r="759" spans="1:39" x14ac:dyDescent="0.3">
      <c r="A759" s="1" t="s">
        <v>233</v>
      </c>
      <c r="B759" s="1" t="str">
        <f t="shared" si="33"/>
        <v>610</v>
      </c>
      <c r="C759" s="1" t="str">
        <f t="shared" si="34"/>
        <v>61</v>
      </c>
      <c r="D759" s="1" t="str">
        <f t="shared" si="35"/>
        <v>6</v>
      </c>
      <c r="E759" s="1" t="s">
        <v>185</v>
      </c>
      <c r="F759" s="1" t="s">
        <v>186</v>
      </c>
      <c r="G759" s="1" t="s">
        <v>1637</v>
      </c>
      <c r="H759" s="1" t="s">
        <v>1638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 t="s">
        <v>35</v>
      </c>
      <c r="T759" s="1" t="s">
        <v>53</v>
      </c>
      <c r="U759" s="1" t="s">
        <v>80</v>
      </c>
      <c r="V759" s="1" t="s">
        <v>1643</v>
      </c>
      <c r="W759" s="2">
        <v>9952.86</v>
      </c>
      <c r="X759" s="2">
        <v>10.79</v>
      </c>
      <c r="Y759" s="2">
        <v>24989.21</v>
      </c>
      <c r="Z759" s="2">
        <v>24270.86</v>
      </c>
      <c r="AA759" s="2">
        <v>25000</v>
      </c>
      <c r="AB759" s="2">
        <v>25000</v>
      </c>
      <c r="AC759" s="1" t="s">
        <v>39</v>
      </c>
      <c r="AD759" s="2">
        <v>25000</v>
      </c>
      <c r="AE759" s="2">
        <v>25000</v>
      </c>
      <c r="AF759" s="2">
        <v>25000</v>
      </c>
      <c r="AG759" s="2">
        <v>25000</v>
      </c>
      <c r="AH759" s="1" t="s">
        <v>74</v>
      </c>
      <c r="AI759" s="1" t="s">
        <v>75</v>
      </c>
      <c r="AJ759" s="1"/>
      <c r="AK759" s="1" t="s">
        <v>42</v>
      </c>
      <c r="AL759" s="1"/>
      <c r="AM759" s="1"/>
    </row>
    <row r="760" spans="1:39" x14ac:dyDescent="0.3">
      <c r="A760" s="1" t="s">
        <v>233</v>
      </c>
      <c r="B760" s="1" t="str">
        <f t="shared" si="33"/>
        <v>614</v>
      </c>
      <c r="C760" s="1" t="str">
        <f t="shared" si="34"/>
        <v>61</v>
      </c>
      <c r="D760" s="1" t="str">
        <f t="shared" si="35"/>
        <v>6</v>
      </c>
      <c r="E760" s="1" t="s">
        <v>463</v>
      </c>
      <c r="F760" s="1" t="s">
        <v>464</v>
      </c>
      <c r="G760" s="1" t="s">
        <v>1637</v>
      </c>
      <c r="H760" s="1" t="s">
        <v>1638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 t="s">
        <v>35</v>
      </c>
      <c r="T760" s="1" t="s">
        <v>53</v>
      </c>
      <c r="U760" s="1" t="s">
        <v>278</v>
      </c>
      <c r="V760" s="1" t="s">
        <v>1644</v>
      </c>
      <c r="W760" s="2">
        <v>361.8</v>
      </c>
      <c r="X760" s="2">
        <v>428.48</v>
      </c>
      <c r="Y760" s="2">
        <v>71.52</v>
      </c>
      <c r="Z760" s="2">
        <v>71.52</v>
      </c>
      <c r="AA760" s="2">
        <v>500</v>
      </c>
      <c r="AB760" s="2">
        <v>500</v>
      </c>
      <c r="AC760" s="1" t="s">
        <v>39</v>
      </c>
      <c r="AD760" s="2">
        <v>500</v>
      </c>
      <c r="AE760" s="2">
        <v>500</v>
      </c>
      <c r="AF760" s="2">
        <v>500</v>
      </c>
      <c r="AG760" s="2">
        <v>500</v>
      </c>
      <c r="AH760" s="1" t="s">
        <v>74</v>
      </c>
      <c r="AI760" s="1" t="s">
        <v>75</v>
      </c>
      <c r="AJ760" s="1"/>
      <c r="AK760" s="1" t="s">
        <v>42</v>
      </c>
      <c r="AL760" s="1"/>
      <c r="AM760" s="1"/>
    </row>
    <row r="761" spans="1:39" x14ac:dyDescent="0.3">
      <c r="A761" s="1" t="s">
        <v>233</v>
      </c>
      <c r="B761" s="1" t="str">
        <f t="shared" si="33"/>
        <v>615</v>
      </c>
      <c r="C761" s="1" t="str">
        <f t="shared" si="34"/>
        <v>61</v>
      </c>
      <c r="D761" s="1" t="str">
        <f t="shared" si="35"/>
        <v>6</v>
      </c>
      <c r="E761" s="1" t="s">
        <v>1023</v>
      </c>
      <c r="F761" s="1" t="s">
        <v>1024</v>
      </c>
      <c r="G761" s="1" t="s">
        <v>1637</v>
      </c>
      <c r="H761" s="1" t="s">
        <v>1638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 t="s">
        <v>35</v>
      </c>
      <c r="T761" s="1" t="s">
        <v>53</v>
      </c>
      <c r="U761" s="1" t="s">
        <v>80</v>
      </c>
      <c r="V761" s="1" t="s">
        <v>1645</v>
      </c>
      <c r="W761" s="2">
        <v>1706.93</v>
      </c>
      <c r="X761" s="2">
        <v>1340.79</v>
      </c>
      <c r="Y761" s="2">
        <v>659.21</v>
      </c>
      <c r="Z761" s="2">
        <v>0</v>
      </c>
      <c r="AA761" s="2">
        <v>2000</v>
      </c>
      <c r="AB761" s="2">
        <v>2000</v>
      </c>
      <c r="AC761" s="1" t="s">
        <v>39</v>
      </c>
      <c r="AD761" s="2">
        <v>2000</v>
      </c>
      <c r="AE761" s="2">
        <v>2000</v>
      </c>
      <c r="AF761" s="2">
        <v>2000</v>
      </c>
      <c r="AG761" s="2">
        <v>2000</v>
      </c>
      <c r="AH761" s="1" t="s">
        <v>74</v>
      </c>
      <c r="AI761" s="1" t="s">
        <v>75</v>
      </c>
      <c r="AJ761" s="1"/>
      <c r="AK761" s="1" t="s">
        <v>42</v>
      </c>
      <c r="AL761" s="1"/>
      <c r="AM761" s="1"/>
    </row>
    <row r="762" spans="1:39" x14ac:dyDescent="0.3">
      <c r="A762" s="1" t="s">
        <v>233</v>
      </c>
      <c r="B762" s="1" t="str">
        <f t="shared" si="33"/>
        <v>615</v>
      </c>
      <c r="C762" s="1" t="str">
        <f t="shared" si="34"/>
        <v>61</v>
      </c>
      <c r="D762" s="1" t="str">
        <f t="shared" si="35"/>
        <v>6</v>
      </c>
      <c r="E762" s="1" t="s">
        <v>98</v>
      </c>
      <c r="F762" s="1" t="s">
        <v>99</v>
      </c>
      <c r="G762" s="1" t="s">
        <v>1637</v>
      </c>
      <c r="H762" s="1" t="s">
        <v>1638</v>
      </c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 t="s">
        <v>35</v>
      </c>
      <c r="T762" s="1" t="s">
        <v>53</v>
      </c>
      <c r="U762" s="1" t="s">
        <v>80</v>
      </c>
      <c r="V762" s="1" t="s">
        <v>1646</v>
      </c>
      <c r="W762" s="2">
        <v>5768.88</v>
      </c>
      <c r="X762" s="2">
        <v>897.28</v>
      </c>
      <c r="Y762" s="2">
        <v>6602.72</v>
      </c>
      <c r="Z762" s="2">
        <v>6254.96</v>
      </c>
      <c r="AA762" s="2">
        <v>7500</v>
      </c>
      <c r="AB762" s="2">
        <v>7500</v>
      </c>
      <c r="AC762" s="1" t="s">
        <v>39</v>
      </c>
      <c r="AD762" s="2">
        <v>7500</v>
      </c>
      <c r="AE762" s="2">
        <v>7500</v>
      </c>
      <c r="AF762" s="2">
        <v>7500</v>
      </c>
      <c r="AG762" s="2">
        <v>7500</v>
      </c>
      <c r="AH762" s="1" t="s">
        <v>74</v>
      </c>
      <c r="AI762" s="1" t="s">
        <v>75</v>
      </c>
      <c r="AJ762" s="1"/>
      <c r="AK762" s="1" t="s">
        <v>42</v>
      </c>
      <c r="AL762" s="1"/>
      <c r="AM762" s="1"/>
    </row>
    <row r="763" spans="1:39" x14ac:dyDescent="0.3">
      <c r="A763" s="1" t="s">
        <v>233</v>
      </c>
      <c r="B763" s="1" t="str">
        <f t="shared" si="33"/>
        <v>615</v>
      </c>
      <c r="C763" s="1" t="str">
        <f t="shared" si="34"/>
        <v>61</v>
      </c>
      <c r="D763" s="1" t="str">
        <f t="shared" si="35"/>
        <v>6</v>
      </c>
      <c r="E763" s="1" t="s">
        <v>1647</v>
      </c>
      <c r="F763" s="1" t="s">
        <v>1648</v>
      </c>
      <c r="G763" s="1" t="s">
        <v>1637</v>
      </c>
      <c r="H763" s="1" t="s">
        <v>1638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 t="s">
        <v>35</v>
      </c>
      <c r="T763" s="1" t="s">
        <v>53</v>
      </c>
      <c r="U763" s="1" t="s">
        <v>94</v>
      </c>
      <c r="V763" s="1" t="s">
        <v>1649</v>
      </c>
      <c r="W763" s="2">
        <v>1105.58</v>
      </c>
      <c r="X763" s="2">
        <v>94.42</v>
      </c>
      <c r="Y763" s="2">
        <v>1105.58</v>
      </c>
      <c r="Z763" s="2">
        <v>1105.58</v>
      </c>
      <c r="AA763" s="2">
        <v>1200</v>
      </c>
      <c r="AB763" s="2">
        <v>1200</v>
      </c>
      <c r="AC763" s="1" t="s">
        <v>39</v>
      </c>
      <c r="AD763" s="2">
        <v>1200</v>
      </c>
      <c r="AE763" s="2">
        <v>1200</v>
      </c>
      <c r="AF763" s="2">
        <v>1200</v>
      </c>
      <c r="AG763" s="2">
        <v>1200</v>
      </c>
      <c r="AH763" s="1" t="s">
        <v>74</v>
      </c>
      <c r="AI763" s="1" t="s">
        <v>75</v>
      </c>
      <c r="AJ763" s="1"/>
      <c r="AK763" s="1" t="s">
        <v>42</v>
      </c>
      <c r="AL763" s="1"/>
      <c r="AM763" s="1"/>
    </row>
    <row r="764" spans="1:39" x14ac:dyDescent="0.3">
      <c r="A764" s="1" t="s">
        <v>233</v>
      </c>
      <c r="B764" s="1" t="str">
        <f t="shared" si="33"/>
        <v>620</v>
      </c>
      <c r="C764" s="1" t="str">
        <f t="shared" si="34"/>
        <v>62</v>
      </c>
      <c r="D764" s="1" t="str">
        <f t="shared" si="35"/>
        <v>6</v>
      </c>
      <c r="E764" s="1" t="s">
        <v>577</v>
      </c>
      <c r="F764" s="1" t="s">
        <v>578</v>
      </c>
      <c r="G764" s="1" t="s">
        <v>1637</v>
      </c>
      <c r="H764" s="1" t="s">
        <v>1638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 t="s">
        <v>35</v>
      </c>
      <c r="T764" s="1" t="s">
        <v>53</v>
      </c>
      <c r="U764" s="1" t="s">
        <v>37</v>
      </c>
      <c r="V764" s="1" t="s">
        <v>471</v>
      </c>
      <c r="W764" s="2">
        <v>89856.38</v>
      </c>
      <c r="X764" s="2">
        <v>16292.92</v>
      </c>
      <c r="Y764" s="2">
        <v>78252.179999999993</v>
      </c>
      <c r="Z764" s="2">
        <v>78252.179999999993</v>
      </c>
      <c r="AA764" s="2">
        <v>94545.1</v>
      </c>
      <c r="AB764" s="2">
        <v>78000</v>
      </c>
      <c r="AC764" s="1" t="s">
        <v>39</v>
      </c>
      <c r="AD764" s="2">
        <v>97920.23</v>
      </c>
      <c r="AE764" s="2">
        <v>98899.43</v>
      </c>
      <c r="AF764" s="2">
        <v>100877.42</v>
      </c>
      <c r="AG764" s="2">
        <v>101886.2</v>
      </c>
      <c r="AH764" s="1" t="s">
        <v>74</v>
      </c>
      <c r="AI764" s="1" t="s">
        <v>75</v>
      </c>
      <c r="AJ764" s="1"/>
      <c r="AK764" s="1" t="s">
        <v>42</v>
      </c>
      <c r="AL764" s="1"/>
      <c r="AM764" s="1"/>
    </row>
    <row r="765" spans="1:39" x14ac:dyDescent="0.3">
      <c r="A765" s="1" t="s">
        <v>233</v>
      </c>
      <c r="B765" s="1" t="str">
        <f t="shared" si="33"/>
        <v>620</v>
      </c>
      <c r="C765" s="1" t="str">
        <f t="shared" si="34"/>
        <v>62</v>
      </c>
      <c r="D765" s="1" t="str">
        <f t="shared" si="35"/>
        <v>6</v>
      </c>
      <c r="E765" s="1" t="s">
        <v>579</v>
      </c>
      <c r="F765" s="1" t="s">
        <v>580</v>
      </c>
      <c r="G765" s="1" t="s">
        <v>1637</v>
      </c>
      <c r="H765" s="1" t="s">
        <v>1638</v>
      </c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 t="s">
        <v>35</v>
      </c>
      <c r="T765" s="1" t="s">
        <v>53</v>
      </c>
      <c r="U765" s="1" t="s">
        <v>37</v>
      </c>
      <c r="V765" s="1" t="s">
        <v>471</v>
      </c>
      <c r="W765" s="2">
        <v>7812.02</v>
      </c>
      <c r="X765" s="2">
        <v>1231.06</v>
      </c>
      <c r="Y765" s="2">
        <v>6652.51</v>
      </c>
      <c r="Z765" s="2">
        <v>6652.51</v>
      </c>
      <c r="AA765" s="2">
        <v>7883.57</v>
      </c>
      <c r="AB765" s="2">
        <v>6652.51</v>
      </c>
      <c r="AC765" s="1" t="s">
        <v>39</v>
      </c>
      <c r="AD765" s="2">
        <v>7936.37</v>
      </c>
      <c r="AE765" s="2">
        <v>8015.74</v>
      </c>
      <c r="AF765" s="2">
        <v>8256.2099999999991</v>
      </c>
      <c r="AG765" s="2">
        <v>8338.77</v>
      </c>
      <c r="AH765" s="1" t="s">
        <v>74</v>
      </c>
      <c r="AI765" s="1" t="s">
        <v>75</v>
      </c>
      <c r="AJ765" s="1"/>
      <c r="AK765" s="1" t="s">
        <v>42</v>
      </c>
      <c r="AL765" s="1"/>
      <c r="AM765" s="1"/>
    </row>
    <row r="766" spans="1:39" x14ac:dyDescent="0.3">
      <c r="A766" s="1" t="s">
        <v>233</v>
      </c>
      <c r="B766" s="1" t="str">
        <f t="shared" si="33"/>
        <v>620</v>
      </c>
      <c r="C766" s="1" t="str">
        <f t="shared" si="34"/>
        <v>62</v>
      </c>
      <c r="D766" s="1" t="str">
        <f t="shared" si="35"/>
        <v>6</v>
      </c>
      <c r="E766" s="1" t="s">
        <v>581</v>
      </c>
      <c r="F766" s="1" t="s">
        <v>582</v>
      </c>
      <c r="G766" s="1" t="s">
        <v>1637</v>
      </c>
      <c r="H766" s="1" t="s">
        <v>1638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 t="s">
        <v>35</v>
      </c>
      <c r="T766" s="1" t="s">
        <v>53</v>
      </c>
      <c r="U766" s="1" t="s">
        <v>37</v>
      </c>
      <c r="V766" s="1" t="s">
        <v>471</v>
      </c>
      <c r="W766" s="2">
        <v>5705.17</v>
      </c>
      <c r="X766" s="2">
        <v>5965.3</v>
      </c>
      <c r="Y766" s="2">
        <v>0</v>
      </c>
      <c r="Z766" s="2">
        <v>0</v>
      </c>
      <c r="AA766" s="2">
        <v>5965.3</v>
      </c>
      <c r="AB766" s="2">
        <v>6084.61</v>
      </c>
      <c r="AC766" s="1" t="s">
        <v>39</v>
      </c>
      <c r="AD766" s="2">
        <v>6019.63</v>
      </c>
      <c r="AE766" s="2">
        <v>6079</v>
      </c>
      <c r="AF766" s="2">
        <v>6261.4</v>
      </c>
      <c r="AG766" s="2">
        <v>6324</v>
      </c>
      <c r="AH766" s="1" t="s">
        <v>74</v>
      </c>
      <c r="AI766" s="1" t="s">
        <v>75</v>
      </c>
      <c r="AJ766" s="1"/>
      <c r="AK766" s="1" t="s">
        <v>42</v>
      </c>
      <c r="AL766" s="1"/>
      <c r="AM766" s="1"/>
    </row>
    <row r="767" spans="1:39" x14ac:dyDescent="0.3">
      <c r="A767" s="1" t="s">
        <v>233</v>
      </c>
      <c r="B767" s="1" t="str">
        <f t="shared" si="33"/>
        <v>621</v>
      </c>
      <c r="C767" s="1" t="str">
        <f t="shared" si="34"/>
        <v>62</v>
      </c>
      <c r="D767" s="1" t="str">
        <f t="shared" si="35"/>
        <v>6</v>
      </c>
      <c r="E767" s="1" t="s">
        <v>587</v>
      </c>
      <c r="F767" s="1" t="s">
        <v>588</v>
      </c>
      <c r="G767" s="1" t="s">
        <v>1637</v>
      </c>
      <c r="H767" s="1" t="s">
        <v>1638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 t="s">
        <v>35</v>
      </c>
      <c r="T767" s="1" t="s">
        <v>53</v>
      </c>
      <c r="U767" s="1" t="s">
        <v>37</v>
      </c>
      <c r="V767" s="1" t="s">
        <v>471</v>
      </c>
      <c r="W767" s="2">
        <v>27546.43</v>
      </c>
      <c r="X767" s="2">
        <v>8844.51</v>
      </c>
      <c r="Y767" s="2">
        <v>23720.78</v>
      </c>
      <c r="Z767" s="2">
        <v>23720.78</v>
      </c>
      <c r="AA767" s="2">
        <v>32565.29</v>
      </c>
      <c r="AB767" s="2">
        <v>25728</v>
      </c>
      <c r="AC767" s="1" t="s">
        <v>39</v>
      </c>
      <c r="AD767" s="2">
        <v>33726.53</v>
      </c>
      <c r="AE767" s="2">
        <v>34063.800000000003</v>
      </c>
      <c r="AF767" s="2">
        <v>34745.07</v>
      </c>
      <c r="AG767" s="2">
        <v>35092.519999999997</v>
      </c>
      <c r="AH767" s="1" t="s">
        <v>74</v>
      </c>
      <c r="AI767" s="1" t="s">
        <v>75</v>
      </c>
      <c r="AJ767" s="1"/>
      <c r="AK767" s="1" t="s">
        <v>42</v>
      </c>
      <c r="AL767" s="1"/>
      <c r="AM767" s="1"/>
    </row>
    <row r="768" spans="1:39" x14ac:dyDescent="0.3">
      <c r="A768" s="1" t="s">
        <v>233</v>
      </c>
      <c r="B768" s="1" t="str">
        <f t="shared" si="33"/>
        <v>621</v>
      </c>
      <c r="C768" s="1" t="str">
        <f t="shared" si="34"/>
        <v>62</v>
      </c>
      <c r="D768" s="1" t="str">
        <f t="shared" si="35"/>
        <v>6</v>
      </c>
      <c r="E768" s="1" t="s">
        <v>589</v>
      </c>
      <c r="F768" s="1" t="s">
        <v>590</v>
      </c>
      <c r="G768" s="1" t="s">
        <v>1637</v>
      </c>
      <c r="H768" s="1" t="s">
        <v>1638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 t="s">
        <v>35</v>
      </c>
      <c r="T768" s="1" t="s">
        <v>53</v>
      </c>
      <c r="U768" s="1" t="s">
        <v>37</v>
      </c>
      <c r="V768" s="1" t="s">
        <v>471</v>
      </c>
      <c r="W768" s="2">
        <v>1765.18</v>
      </c>
      <c r="X768" s="2">
        <v>2040.48</v>
      </c>
      <c r="Y768" s="2">
        <v>0</v>
      </c>
      <c r="Z768" s="2">
        <v>0</v>
      </c>
      <c r="AA768" s="2">
        <v>2040.48</v>
      </c>
      <c r="AB768" s="2">
        <v>2081.29</v>
      </c>
      <c r="AC768" s="1" t="s">
        <v>39</v>
      </c>
      <c r="AD768" s="2">
        <v>2052.6799999999998</v>
      </c>
      <c r="AE768" s="2">
        <v>2059.06</v>
      </c>
      <c r="AF768" s="2">
        <v>2075.52</v>
      </c>
      <c r="AG768" s="2">
        <v>2082.1</v>
      </c>
      <c r="AH768" s="1" t="s">
        <v>74</v>
      </c>
      <c r="AI768" s="1" t="s">
        <v>75</v>
      </c>
      <c r="AJ768" s="1"/>
      <c r="AK768" s="1" t="s">
        <v>42</v>
      </c>
      <c r="AL768" s="1"/>
      <c r="AM768" s="1"/>
    </row>
    <row r="769" spans="1:39" x14ac:dyDescent="0.3">
      <c r="A769" s="1" t="s">
        <v>233</v>
      </c>
      <c r="B769" s="1" t="str">
        <f t="shared" si="33"/>
        <v>623</v>
      </c>
      <c r="C769" s="1" t="str">
        <f t="shared" si="34"/>
        <v>62</v>
      </c>
      <c r="D769" s="1" t="str">
        <f t="shared" si="35"/>
        <v>6</v>
      </c>
      <c r="E769" s="1" t="s">
        <v>667</v>
      </c>
      <c r="F769" s="1" t="s">
        <v>668</v>
      </c>
      <c r="G769" s="1" t="s">
        <v>1637</v>
      </c>
      <c r="H769" s="1" t="s">
        <v>1638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 t="s">
        <v>35</v>
      </c>
      <c r="T769" s="1" t="s">
        <v>53</v>
      </c>
      <c r="U769" s="1" t="s">
        <v>37</v>
      </c>
      <c r="V769" s="1"/>
      <c r="W769" s="2">
        <v>0</v>
      </c>
      <c r="X769" s="2">
        <v>75</v>
      </c>
      <c r="Y769" s="2">
        <v>0</v>
      </c>
      <c r="Z769" s="2">
        <v>0</v>
      </c>
      <c r="AA769" s="2">
        <v>75</v>
      </c>
      <c r="AB769" s="2">
        <v>75</v>
      </c>
      <c r="AC769" s="1" t="s">
        <v>39</v>
      </c>
      <c r="AD769" s="2">
        <v>75</v>
      </c>
      <c r="AE769" s="2">
        <v>75</v>
      </c>
      <c r="AF769" s="2">
        <v>75</v>
      </c>
      <c r="AG769" s="2">
        <v>75</v>
      </c>
      <c r="AH769" s="1" t="s">
        <v>74</v>
      </c>
      <c r="AI769" s="1" t="s">
        <v>75</v>
      </c>
      <c r="AJ769" s="1"/>
      <c r="AK769" s="1" t="s">
        <v>42</v>
      </c>
      <c r="AL769" s="1"/>
      <c r="AM769" s="1"/>
    </row>
    <row r="770" spans="1:39" x14ac:dyDescent="0.3">
      <c r="A770" s="1" t="s">
        <v>233</v>
      </c>
      <c r="B770" s="1" t="str">
        <f t="shared" si="33"/>
        <v>700</v>
      </c>
      <c r="C770" s="1" t="str">
        <f t="shared" si="34"/>
        <v>70</v>
      </c>
      <c r="D770" s="1" t="str">
        <f t="shared" si="35"/>
        <v>7</v>
      </c>
      <c r="E770" s="1" t="s">
        <v>1650</v>
      </c>
      <c r="F770" s="1" t="s">
        <v>1651</v>
      </c>
      <c r="G770" s="1" t="s">
        <v>1637</v>
      </c>
      <c r="H770" s="1" t="s">
        <v>1638</v>
      </c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 t="s">
        <v>35</v>
      </c>
      <c r="T770" s="1" t="s">
        <v>36</v>
      </c>
      <c r="U770" s="1" t="s">
        <v>80</v>
      </c>
      <c r="V770" s="1" t="s">
        <v>1652</v>
      </c>
      <c r="W770" s="2">
        <v>0</v>
      </c>
      <c r="X770" s="2">
        <v>892</v>
      </c>
      <c r="Y770" s="2">
        <v>108</v>
      </c>
      <c r="Z770" s="2">
        <v>108</v>
      </c>
      <c r="AA770" s="2">
        <v>1000</v>
      </c>
      <c r="AB770" s="2">
        <v>1000</v>
      </c>
      <c r="AC770" s="1" t="s">
        <v>39</v>
      </c>
      <c r="AD770" s="2">
        <v>1500</v>
      </c>
      <c r="AE770" s="2">
        <v>1500</v>
      </c>
      <c r="AF770" s="2">
        <v>1500</v>
      </c>
      <c r="AG770" s="2">
        <v>1500</v>
      </c>
      <c r="AH770" s="1" t="s">
        <v>74</v>
      </c>
      <c r="AI770" s="1" t="s">
        <v>75</v>
      </c>
      <c r="AJ770" s="1"/>
      <c r="AK770" s="1" t="s">
        <v>42</v>
      </c>
      <c r="AL770" s="1"/>
      <c r="AM770" s="1"/>
    </row>
    <row r="771" spans="1:39" x14ac:dyDescent="0.3">
      <c r="A771" s="1" t="s">
        <v>233</v>
      </c>
      <c r="B771" s="1" t="str">
        <f t="shared" ref="B771:B834" si="36">LEFT(E771,3)</f>
        <v>701</v>
      </c>
      <c r="C771" s="1" t="str">
        <f t="shared" ref="C771:C834" si="37">LEFT(E771,2)</f>
        <v>70</v>
      </c>
      <c r="D771" s="1" t="str">
        <f t="shared" ref="D771:D834" si="38">LEFT(E771,1)</f>
        <v>7</v>
      </c>
      <c r="E771" s="1" t="s">
        <v>1630</v>
      </c>
      <c r="F771" s="1" t="s">
        <v>1631</v>
      </c>
      <c r="G771" s="1" t="s">
        <v>1637</v>
      </c>
      <c r="H771" s="1" t="s">
        <v>1638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 t="s">
        <v>35</v>
      </c>
      <c r="T771" s="1" t="s">
        <v>36</v>
      </c>
      <c r="U771" s="1" t="s">
        <v>72</v>
      </c>
      <c r="V771" s="1" t="s">
        <v>1653</v>
      </c>
      <c r="W771" s="2">
        <v>0</v>
      </c>
      <c r="X771" s="2">
        <v>0</v>
      </c>
      <c r="Y771" s="2">
        <v>0</v>
      </c>
      <c r="Z771" s="2">
        <v>0</v>
      </c>
      <c r="AA771" s="2">
        <v>0</v>
      </c>
      <c r="AB771" s="2">
        <v>700</v>
      </c>
      <c r="AC771" s="1" t="s">
        <v>39</v>
      </c>
      <c r="AD771" s="2">
        <v>1000</v>
      </c>
      <c r="AE771" s="2">
        <v>0</v>
      </c>
      <c r="AF771" s="2">
        <v>0</v>
      </c>
      <c r="AG771" s="2">
        <v>0</v>
      </c>
      <c r="AH771" s="1" t="s">
        <v>74</v>
      </c>
      <c r="AI771" s="1" t="s">
        <v>75</v>
      </c>
      <c r="AJ771" s="1"/>
      <c r="AK771" s="1" t="s">
        <v>42</v>
      </c>
      <c r="AL771" s="1"/>
      <c r="AM771" s="1"/>
    </row>
    <row r="772" spans="1:39" x14ac:dyDescent="0.3">
      <c r="A772" s="1" t="s">
        <v>233</v>
      </c>
      <c r="B772" s="1" t="str">
        <f t="shared" si="36"/>
        <v>702</v>
      </c>
      <c r="C772" s="1" t="str">
        <f t="shared" si="37"/>
        <v>70</v>
      </c>
      <c r="D772" s="1" t="str">
        <f t="shared" si="38"/>
        <v>7</v>
      </c>
      <c r="E772" s="1" t="s">
        <v>1306</v>
      </c>
      <c r="F772" s="1" t="s">
        <v>1307</v>
      </c>
      <c r="G772" s="1" t="s">
        <v>1637</v>
      </c>
      <c r="H772" s="1" t="s">
        <v>1638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 t="s">
        <v>35</v>
      </c>
      <c r="T772" s="1" t="s">
        <v>36</v>
      </c>
      <c r="U772" s="1" t="s">
        <v>80</v>
      </c>
      <c r="V772" s="1" t="s">
        <v>1654</v>
      </c>
      <c r="W772" s="2">
        <v>827</v>
      </c>
      <c r="X772" s="2">
        <v>3752.5</v>
      </c>
      <c r="Y772" s="2">
        <v>247.5</v>
      </c>
      <c r="Z772" s="2">
        <v>247.5</v>
      </c>
      <c r="AA772" s="2">
        <v>4000</v>
      </c>
      <c r="AB772" s="2">
        <v>4000</v>
      </c>
      <c r="AC772" s="1" t="s">
        <v>39</v>
      </c>
      <c r="AD772" s="2">
        <v>5000</v>
      </c>
      <c r="AE772" s="2">
        <v>5000</v>
      </c>
      <c r="AF772" s="2">
        <v>5000</v>
      </c>
      <c r="AG772" s="2">
        <v>5000</v>
      </c>
      <c r="AH772" s="1" t="s">
        <v>74</v>
      </c>
      <c r="AI772" s="1" t="s">
        <v>75</v>
      </c>
      <c r="AJ772" s="1"/>
      <c r="AK772" s="1" t="s">
        <v>42</v>
      </c>
      <c r="AL772" s="1"/>
      <c r="AM772" s="1"/>
    </row>
    <row r="773" spans="1:39" x14ac:dyDescent="0.3">
      <c r="A773" s="1" t="s">
        <v>233</v>
      </c>
      <c r="B773" s="1" t="str">
        <f t="shared" si="36"/>
        <v>705</v>
      </c>
      <c r="C773" s="1" t="str">
        <f t="shared" si="37"/>
        <v>70</v>
      </c>
      <c r="D773" s="1" t="str">
        <f t="shared" si="38"/>
        <v>7</v>
      </c>
      <c r="E773" s="1" t="s">
        <v>218</v>
      </c>
      <c r="F773" s="1" t="s">
        <v>219</v>
      </c>
      <c r="G773" s="1" t="s">
        <v>1637</v>
      </c>
      <c r="H773" s="1" t="s">
        <v>1638</v>
      </c>
      <c r="I773" s="1" t="s">
        <v>92</v>
      </c>
      <c r="J773" s="1"/>
      <c r="K773" s="1" t="s">
        <v>93</v>
      </c>
      <c r="L773" s="1" t="s">
        <v>93</v>
      </c>
      <c r="M773" s="1"/>
      <c r="N773" s="1"/>
      <c r="O773" s="1"/>
      <c r="P773" s="1"/>
      <c r="Q773" s="1"/>
      <c r="R773" s="1"/>
      <c r="S773" s="1" t="s">
        <v>35</v>
      </c>
      <c r="T773" s="1" t="s">
        <v>36</v>
      </c>
      <c r="U773" s="1" t="s">
        <v>80</v>
      </c>
      <c r="V773" s="1" t="s">
        <v>1655</v>
      </c>
      <c r="W773" s="2">
        <v>31</v>
      </c>
      <c r="X773" s="2">
        <v>250</v>
      </c>
      <c r="Y773" s="2">
        <v>0</v>
      </c>
      <c r="Z773" s="2">
        <v>0</v>
      </c>
      <c r="AA773" s="2">
        <v>250</v>
      </c>
      <c r="AB773" s="2">
        <v>250</v>
      </c>
      <c r="AC773" s="1" t="s">
        <v>39</v>
      </c>
      <c r="AD773" s="2">
        <v>250</v>
      </c>
      <c r="AE773" s="2">
        <v>250</v>
      </c>
      <c r="AF773" s="2">
        <v>250</v>
      </c>
      <c r="AG773" s="2">
        <v>250</v>
      </c>
      <c r="AH773" s="1" t="s">
        <v>74</v>
      </c>
      <c r="AI773" s="1" t="s">
        <v>75</v>
      </c>
      <c r="AJ773" s="1" t="s">
        <v>96</v>
      </c>
      <c r="AK773" s="1" t="s">
        <v>42</v>
      </c>
      <c r="AL773" s="1" t="s">
        <v>97</v>
      </c>
      <c r="AM773" s="1"/>
    </row>
    <row r="774" spans="1:39" x14ac:dyDescent="0.3">
      <c r="A774" s="1" t="s">
        <v>233</v>
      </c>
      <c r="B774" s="1" t="str">
        <f t="shared" si="36"/>
        <v>705</v>
      </c>
      <c r="C774" s="1" t="str">
        <f t="shared" si="37"/>
        <v>70</v>
      </c>
      <c r="D774" s="1" t="str">
        <f t="shared" si="38"/>
        <v>7</v>
      </c>
      <c r="E774" s="1" t="s">
        <v>218</v>
      </c>
      <c r="F774" s="1" t="s">
        <v>219</v>
      </c>
      <c r="G774" s="1" t="s">
        <v>1637</v>
      </c>
      <c r="H774" s="1" t="s">
        <v>1638</v>
      </c>
      <c r="I774" s="1" t="s">
        <v>168</v>
      </c>
      <c r="J774" s="1"/>
      <c r="K774" s="1" t="s">
        <v>93</v>
      </c>
      <c r="L774" s="1" t="s">
        <v>93</v>
      </c>
      <c r="M774" s="1"/>
      <c r="N774" s="1"/>
      <c r="O774" s="1"/>
      <c r="P774" s="1"/>
      <c r="Q774" s="1"/>
      <c r="R774" s="1"/>
      <c r="S774" s="1" t="s">
        <v>35</v>
      </c>
      <c r="T774" s="1" t="s">
        <v>36</v>
      </c>
      <c r="U774" s="1" t="s">
        <v>90</v>
      </c>
      <c r="V774" s="1" t="s">
        <v>1656</v>
      </c>
      <c r="W774" s="2">
        <v>0</v>
      </c>
      <c r="X774" s="2">
        <v>400</v>
      </c>
      <c r="Y774" s="2">
        <v>0</v>
      </c>
      <c r="Z774" s="2">
        <v>0</v>
      </c>
      <c r="AA774" s="2">
        <v>400</v>
      </c>
      <c r="AB774" s="2">
        <v>400</v>
      </c>
      <c r="AC774" s="1" t="s">
        <v>39</v>
      </c>
      <c r="AD774" s="2">
        <v>600</v>
      </c>
      <c r="AE774" s="2">
        <v>600</v>
      </c>
      <c r="AF774" s="2">
        <v>600</v>
      </c>
      <c r="AG774" s="2">
        <v>600</v>
      </c>
      <c r="AH774" s="1" t="s">
        <v>74</v>
      </c>
      <c r="AI774" s="1" t="s">
        <v>75</v>
      </c>
      <c r="AJ774" s="1" t="s">
        <v>96</v>
      </c>
      <c r="AK774" s="1" t="s">
        <v>42</v>
      </c>
      <c r="AL774" s="1" t="s">
        <v>97</v>
      </c>
      <c r="AM774" s="1"/>
    </row>
    <row r="775" spans="1:39" x14ac:dyDescent="0.3">
      <c r="A775" s="1" t="s">
        <v>233</v>
      </c>
      <c r="B775" s="1" t="str">
        <f t="shared" si="36"/>
        <v>706</v>
      </c>
      <c r="C775" s="1" t="str">
        <f t="shared" si="37"/>
        <v>70</v>
      </c>
      <c r="D775" s="1" t="str">
        <f t="shared" si="38"/>
        <v>7</v>
      </c>
      <c r="E775" s="1" t="s">
        <v>1657</v>
      </c>
      <c r="F775" s="1" t="s">
        <v>1658</v>
      </c>
      <c r="G775" s="1" t="s">
        <v>1637</v>
      </c>
      <c r="H775" s="1" t="s">
        <v>1638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 t="s">
        <v>35</v>
      </c>
      <c r="T775" s="1" t="s">
        <v>36</v>
      </c>
      <c r="U775" s="1" t="s">
        <v>37</v>
      </c>
      <c r="V775" s="1" t="s">
        <v>1659</v>
      </c>
      <c r="W775" s="2">
        <v>7473.9</v>
      </c>
      <c r="X775" s="2">
        <v>10080</v>
      </c>
      <c r="Y775" s="2">
        <v>0</v>
      </c>
      <c r="Z775" s="2">
        <v>0</v>
      </c>
      <c r="AA775" s="2">
        <v>10080</v>
      </c>
      <c r="AB775" s="2">
        <v>0</v>
      </c>
      <c r="AC775" s="1" t="s">
        <v>39</v>
      </c>
      <c r="AD775" s="2">
        <v>0</v>
      </c>
      <c r="AE775" s="2">
        <v>0</v>
      </c>
      <c r="AF775" s="2">
        <v>0</v>
      </c>
      <c r="AG775" s="2">
        <v>0</v>
      </c>
      <c r="AH775" s="1" t="s">
        <v>74</v>
      </c>
      <c r="AI775" s="1" t="s">
        <v>75</v>
      </c>
      <c r="AJ775" s="1"/>
      <c r="AK775" s="1" t="s">
        <v>42</v>
      </c>
      <c r="AL775" s="1"/>
      <c r="AM775" s="1"/>
    </row>
    <row r="776" spans="1:39" x14ac:dyDescent="0.3">
      <c r="A776" s="1" t="s">
        <v>233</v>
      </c>
      <c r="B776" s="1" t="str">
        <f t="shared" si="36"/>
        <v>739</v>
      </c>
      <c r="C776" s="1" t="str">
        <f t="shared" si="37"/>
        <v>73</v>
      </c>
      <c r="D776" s="1" t="str">
        <f t="shared" si="38"/>
        <v>7</v>
      </c>
      <c r="E776" s="1" t="s">
        <v>1634</v>
      </c>
      <c r="F776" s="1" t="s">
        <v>1635</v>
      </c>
      <c r="G776" s="1" t="s">
        <v>1637</v>
      </c>
      <c r="H776" s="1" t="s">
        <v>1638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 t="s">
        <v>35</v>
      </c>
      <c r="T776" s="1" t="s">
        <v>36</v>
      </c>
      <c r="U776" s="1" t="s">
        <v>80</v>
      </c>
      <c r="V776" s="1" t="s">
        <v>1635</v>
      </c>
      <c r="W776" s="2">
        <v>0</v>
      </c>
      <c r="X776" s="2">
        <v>-200</v>
      </c>
      <c r="Y776" s="2">
        <v>200</v>
      </c>
      <c r="Z776" s="2">
        <v>200</v>
      </c>
      <c r="AA776" s="2">
        <v>0</v>
      </c>
      <c r="AB776" s="2">
        <v>0</v>
      </c>
      <c r="AC776" s="1" t="s">
        <v>39</v>
      </c>
      <c r="AD776" s="2">
        <v>0</v>
      </c>
      <c r="AE776" s="2">
        <v>0</v>
      </c>
      <c r="AF776" s="2">
        <v>0</v>
      </c>
      <c r="AG776" s="2">
        <v>0</v>
      </c>
      <c r="AH776" s="1" t="s">
        <v>74</v>
      </c>
      <c r="AI776" s="1" t="s">
        <v>75</v>
      </c>
      <c r="AJ776" s="1"/>
      <c r="AK776" s="1" t="s">
        <v>42</v>
      </c>
      <c r="AL776" s="1"/>
      <c r="AM776" s="1"/>
    </row>
    <row r="777" spans="1:39" x14ac:dyDescent="0.3">
      <c r="A777" s="1" t="s">
        <v>233</v>
      </c>
      <c r="B777" s="1" t="str">
        <f t="shared" si="36"/>
        <v>747</v>
      </c>
      <c r="C777" s="1" t="str">
        <f t="shared" si="37"/>
        <v>74</v>
      </c>
      <c r="D777" s="1" t="str">
        <f t="shared" si="38"/>
        <v>7</v>
      </c>
      <c r="E777" s="1" t="s">
        <v>598</v>
      </c>
      <c r="F777" s="1" t="s">
        <v>599</v>
      </c>
      <c r="G777" s="1" t="s">
        <v>1637</v>
      </c>
      <c r="H777" s="1" t="s">
        <v>1638</v>
      </c>
      <c r="I777" s="1" t="s">
        <v>600</v>
      </c>
      <c r="J777" s="1" t="s">
        <v>601</v>
      </c>
      <c r="K777" s="1" t="s">
        <v>602</v>
      </c>
      <c r="L777" s="1" t="s">
        <v>602</v>
      </c>
      <c r="M777" s="1"/>
      <c r="N777" s="1"/>
      <c r="O777" s="1"/>
      <c r="P777" s="1"/>
      <c r="Q777" s="1"/>
      <c r="R777" s="1"/>
      <c r="S777" s="1" t="s">
        <v>35</v>
      </c>
      <c r="T777" s="1" t="s">
        <v>36</v>
      </c>
      <c r="U777" s="1" t="s">
        <v>278</v>
      </c>
      <c r="V777" s="1" t="s">
        <v>603</v>
      </c>
      <c r="W777" s="2">
        <v>523.6</v>
      </c>
      <c r="X777" s="2">
        <v>141.9</v>
      </c>
      <c r="Y777" s="2">
        <v>551.1</v>
      </c>
      <c r="Z777" s="2">
        <v>551.1</v>
      </c>
      <c r="AA777" s="2">
        <v>693</v>
      </c>
      <c r="AB777" s="2">
        <v>600</v>
      </c>
      <c r="AC777" s="1" t="s">
        <v>39</v>
      </c>
      <c r="AD777" s="2">
        <v>693</v>
      </c>
      <c r="AE777" s="2">
        <v>693</v>
      </c>
      <c r="AF777" s="2">
        <v>693</v>
      </c>
      <c r="AG777" s="2">
        <v>693</v>
      </c>
      <c r="AH777" s="1" t="s">
        <v>74</v>
      </c>
      <c r="AI777" s="1" t="s">
        <v>75</v>
      </c>
      <c r="AJ777" s="1" t="s">
        <v>604</v>
      </c>
      <c r="AK777" s="1" t="s">
        <v>42</v>
      </c>
      <c r="AL777" s="1" t="s">
        <v>605</v>
      </c>
      <c r="AM777" s="1"/>
    </row>
    <row r="778" spans="1:39" x14ac:dyDescent="0.3">
      <c r="A778" s="1" t="s">
        <v>233</v>
      </c>
      <c r="B778" s="1" t="str">
        <f t="shared" si="36"/>
        <v>150</v>
      </c>
      <c r="C778" s="1" t="str">
        <f t="shared" si="37"/>
        <v>15</v>
      </c>
      <c r="D778" s="1" t="str">
        <f t="shared" si="38"/>
        <v>1</v>
      </c>
      <c r="E778" s="1" t="s">
        <v>124</v>
      </c>
      <c r="F778" s="1" t="s">
        <v>125</v>
      </c>
      <c r="G778" s="1" t="s">
        <v>1660</v>
      </c>
      <c r="H778" s="1" t="s">
        <v>1661</v>
      </c>
      <c r="I778" s="1" t="s">
        <v>128</v>
      </c>
      <c r="J778" s="1" t="s">
        <v>129</v>
      </c>
      <c r="K778" s="1" t="s">
        <v>130</v>
      </c>
      <c r="L778" s="1" t="s">
        <v>130</v>
      </c>
      <c r="M778" s="1" t="s">
        <v>131</v>
      </c>
      <c r="N778" s="1" t="s">
        <v>132</v>
      </c>
      <c r="O778" s="1" t="s">
        <v>133</v>
      </c>
      <c r="P778" s="1" t="s">
        <v>134</v>
      </c>
      <c r="Q778" s="1"/>
      <c r="R778" s="1" t="s">
        <v>135</v>
      </c>
      <c r="S778" s="1" t="s">
        <v>71</v>
      </c>
      <c r="T778" s="1" t="s">
        <v>36</v>
      </c>
      <c r="U778" s="1" t="s">
        <v>136</v>
      </c>
      <c r="V778" s="1" t="s">
        <v>1662</v>
      </c>
      <c r="W778" s="2">
        <v>0</v>
      </c>
      <c r="X778" s="2">
        <v>0</v>
      </c>
      <c r="Y778" s="2">
        <v>0</v>
      </c>
      <c r="Z778" s="2">
        <v>0</v>
      </c>
      <c r="AA778" s="2">
        <v>0</v>
      </c>
      <c r="AB778" s="2">
        <v>0</v>
      </c>
      <c r="AC778" s="1" t="s">
        <v>39</v>
      </c>
      <c r="AD778" s="2">
        <v>15000</v>
      </c>
      <c r="AE778" s="2">
        <v>0</v>
      </c>
      <c r="AF778" s="2">
        <v>0</v>
      </c>
      <c r="AG778" s="2">
        <v>0</v>
      </c>
      <c r="AH778" s="1" t="s">
        <v>74</v>
      </c>
      <c r="AI778" s="1" t="s">
        <v>75</v>
      </c>
      <c r="AJ778" s="1" t="s">
        <v>140</v>
      </c>
      <c r="AK778" s="1" t="s">
        <v>42</v>
      </c>
      <c r="AL778" s="1" t="s">
        <v>141</v>
      </c>
      <c r="AM778" s="1"/>
    </row>
    <row r="779" spans="1:39" x14ac:dyDescent="0.3">
      <c r="A779" s="1" t="s">
        <v>233</v>
      </c>
      <c r="B779" s="1" t="str">
        <f t="shared" si="36"/>
        <v>221</v>
      </c>
      <c r="C779" s="1" t="str">
        <f t="shared" si="37"/>
        <v>22</v>
      </c>
      <c r="D779" s="1" t="str">
        <f t="shared" si="38"/>
        <v>2</v>
      </c>
      <c r="E779" s="1" t="s">
        <v>147</v>
      </c>
      <c r="F779" s="1" t="s">
        <v>148</v>
      </c>
      <c r="G779" s="1" t="s">
        <v>1660</v>
      </c>
      <c r="H779" s="1" t="s">
        <v>1661</v>
      </c>
      <c r="I779" s="1" t="s">
        <v>128</v>
      </c>
      <c r="J779" s="1" t="s">
        <v>129</v>
      </c>
      <c r="K779" s="1" t="s">
        <v>130</v>
      </c>
      <c r="L779" s="1" t="s">
        <v>130</v>
      </c>
      <c r="M779" s="1" t="s">
        <v>131</v>
      </c>
      <c r="N779" s="1" t="s">
        <v>132</v>
      </c>
      <c r="O779" s="1" t="s">
        <v>133</v>
      </c>
      <c r="P779" s="1" t="s">
        <v>134</v>
      </c>
      <c r="Q779" s="1"/>
      <c r="R779" s="1" t="s">
        <v>70</v>
      </c>
      <c r="S779" s="1" t="s">
        <v>71</v>
      </c>
      <c r="T779" s="1" t="s">
        <v>53</v>
      </c>
      <c r="U779" s="1" t="s">
        <v>136</v>
      </c>
      <c r="V779" s="1" t="s">
        <v>1663</v>
      </c>
      <c r="W779" s="2">
        <v>0</v>
      </c>
      <c r="X779" s="2">
        <v>0</v>
      </c>
      <c r="Y779" s="2">
        <v>0</v>
      </c>
      <c r="Z779" s="2">
        <v>0</v>
      </c>
      <c r="AA779" s="2">
        <v>0</v>
      </c>
      <c r="AB779" s="2">
        <v>0</v>
      </c>
      <c r="AC779" s="1" t="s">
        <v>39</v>
      </c>
      <c r="AD779" s="2">
        <v>32567.25</v>
      </c>
      <c r="AE779" s="2">
        <v>0</v>
      </c>
      <c r="AF779" s="2">
        <v>0</v>
      </c>
      <c r="AG779" s="2">
        <v>0</v>
      </c>
      <c r="AH779" s="1" t="s">
        <v>74</v>
      </c>
      <c r="AI779" s="1" t="s">
        <v>75</v>
      </c>
      <c r="AJ779" s="1" t="s">
        <v>140</v>
      </c>
      <c r="AK779" s="1" t="s">
        <v>42</v>
      </c>
      <c r="AL779" s="1" t="s">
        <v>141</v>
      </c>
      <c r="AM779" s="1"/>
    </row>
    <row r="780" spans="1:39" x14ac:dyDescent="0.3">
      <c r="A780" s="1" t="s">
        <v>233</v>
      </c>
      <c r="B780" s="1" t="str">
        <f t="shared" si="36"/>
        <v>600</v>
      </c>
      <c r="C780" s="1" t="str">
        <f t="shared" si="37"/>
        <v>60</v>
      </c>
      <c r="D780" s="1" t="str">
        <f t="shared" si="38"/>
        <v>6</v>
      </c>
      <c r="E780" s="1" t="s">
        <v>504</v>
      </c>
      <c r="F780" s="1" t="s">
        <v>505</v>
      </c>
      <c r="G780" s="1" t="s">
        <v>1660</v>
      </c>
      <c r="H780" s="1" t="s">
        <v>1661</v>
      </c>
      <c r="I780" s="1" t="s">
        <v>92</v>
      </c>
      <c r="J780" s="1"/>
      <c r="K780" s="1" t="s">
        <v>93</v>
      </c>
      <c r="L780" s="1" t="s">
        <v>93</v>
      </c>
      <c r="M780" s="1"/>
      <c r="N780" s="1"/>
      <c r="O780" s="1"/>
      <c r="P780" s="1"/>
      <c r="Q780" s="1"/>
      <c r="R780" s="1"/>
      <c r="S780" s="1" t="s">
        <v>35</v>
      </c>
      <c r="T780" s="1" t="s">
        <v>53</v>
      </c>
      <c r="U780" s="1" t="s">
        <v>80</v>
      </c>
      <c r="V780" s="1" t="s">
        <v>1664</v>
      </c>
      <c r="W780" s="2">
        <v>0</v>
      </c>
      <c r="X780" s="2">
        <v>0</v>
      </c>
      <c r="Y780" s="2">
        <v>0</v>
      </c>
      <c r="Z780" s="2">
        <v>0</v>
      </c>
      <c r="AA780" s="2">
        <v>0</v>
      </c>
      <c r="AB780" s="2">
        <v>2000</v>
      </c>
      <c r="AC780" s="1" t="s">
        <v>39</v>
      </c>
      <c r="AD780" s="2">
        <v>0</v>
      </c>
      <c r="AE780" s="2">
        <v>0</v>
      </c>
      <c r="AF780" s="2">
        <v>0</v>
      </c>
      <c r="AG780" s="2">
        <v>0</v>
      </c>
      <c r="AH780" s="1" t="s">
        <v>74</v>
      </c>
      <c r="AI780" s="1" t="s">
        <v>75</v>
      </c>
      <c r="AJ780" s="1" t="s">
        <v>96</v>
      </c>
      <c r="AK780" s="1" t="s">
        <v>42</v>
      </c>
      <c r="AL780" s="1" t="s">
        <v>97</v>
      </c>
      <c r="AM780" s="1"/>
    </row>
    <row r="781" spans="1:39" x14ac:dyDescent="0.3">
      <c r="A781" s="1" t="s">
        <v>233</v>
      </c>
      <c r="B781" s="1" t="str">
        <f t="shared" si="36"/>
        <v>610</v>
      </c>
      <c r="C781" s="1" t="str">
        <f t="shared" si="37"/>
        <v>61</v>
      </c>
      <c r="D781" s="1" t="str">
        <f t="shared" si="38"/>
        <v>6</v>
      </c>
      <c r="E781" s="1" t="s">
        <v>78</v>
      </c>
      <c r="F781" s="1" t="s">
        <v>79</v>
      </c>
      <c r="G781" s="1" t="s">
        <v>1660</v>
      </c>
      <c r="H781" s="1" t="s">
        <v>1661</v>
      </c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 t="s">
        <v>35</v>
      </c>
      <c r="T781" s="1" t="s">
        <v>53</v>
      </c>
      <c r="U781" s="1" t="s">
        <v>136</v>
      </c>
      <c r="V781" s="1" t="s">
        <v>1665</v>
      </c>
      <c r="W781" s="2">
        <v>10890.32</v>
      </c>
      <c r="X781" s="2">
        <v>5383.59</v>
      </c>
      <c r="Y781" s="2">
        <v>14616.41</v>
      </c>
      <c r="Z781" s="2">
        <v>14095.78</v>
      </c>
      <c r="AA781" s="2">
        <v>20000</v>
      </c>
      <c r="AB781" s="2">
        <v>20000</v>
      </c>
      <c r="AC781" s="1" t="s">
        <v>39</v>
      </c>
      <c r="AD781" s="2">
        <v>10000</v>
      </c>
      <c r="AE781" s="2">
        <v>10000</v>
      </c>
      <c r="AF781" s="2">
        <v>10000</v>
      </c>
      <c r="AG781" s="2">
        <v>10000</v>
      </c>
      <c r="AH781" s="1" t="s">
        <v>74</v>
      </c>
      <c r="AI781" s="1" t="s">
        <v>75</v>
      </c>
      <c r="AJ781" s="1"/>
      <c r="AK781" s="1" t="s">
        <v>42</v>
      </c>
      <c r="AL781" s="1"/>
      <c r="AM781" s="1"/>
    </row>
    <row r="782" spans="1:39" x14ac:dyDescent="0.3">
      <c r="A782" s="1" t="s">
        <v>233</v>
      </c>
      <c r="B782" s="1" t="str">
        <f t="shared" si="36"/>
        <v>610</v>
      </c>
      <c r="C782" s="1" t="str">
        <f t="shared" si="37"/>
        <v>61</v>
      </c>
      <c r="D782" s="1" t="str">
        <f t="shared" si="38"/>
        <v>6</v>
      </c>
      <c r="E782" s="1" t="s">
        <v>78</v>
      </c>
      <c r="F782" s="1" t="s">
        <v>79</v>
      </c>
      <c r="G782" s="1" t="s">
        <v>1660</v>
      </c>
      <c r="H782" s="1" t="s">
        <v>1661</v>
      </c>
      <c r="I782" s="1" t="s">
        <v>92</v>
      </c>
      <c r="J782" s="1"/>
      <c r="K782" s="1" t="s">
        <v>93</v>
      </c>
      <c r="L782" s="1" t="s">
        <v>93</v>
      </c>
      <c r="M782" s="1"/>
      <c r="N782" s="1"/>
      <c r="O782" s="1"/>
      <c r="P782" s="1"/>
      <c r="Q782" s="1"/>
      <c r="R782" s="1"/>
      <c r="S782" s="1" t="s">
        <v>35</v>
      </c>
      <c r="T782" s="1" t="s">
        <v>53</v>
      </c>
      <c r="U782" s="1" t="s">
        <v>136</v>
      </c>
      <c r="V782" s="1" t="s">
        <v>1666</v>
      </c>
      <c r="W782" s="2">
        <v>0</v>
      </c>
      <c r="X782" s="2">
        <v>0</v>
      </c>
      <c r="Y782" s="2">
        <v>0</v>
      </c>
      <c r="Z782" s="2">
        <v>0</v>
      </c>
      <c r="AA782" s="2">
        <v>0</v>
      </c>
      <c r="AB782" s="2">
        <v>0</v>
      </c>
      <c r="AC782" s="1" t="s">
        <v>39</v>
      </c>
      <c r="AD782" s="2">
        <v>20000</v>
      </c>
      <c r="AE782" s="2">
        <v>0</v>
      </c>
      <c r="AF782" s="2">
        <v>0</v>
      </c>
      <c r="AG782" s="2">
        <v>0</v>
      </c>
      <c r="AH782" s="1" t="s">
        <v>74</v>
      </c>
      <c r="AI782" s="1" t="s">
        <v>75</v>
      </c>
      <c r="AJ782" s="1" t="s">
        <v>96</v>
      </c>
      <c r="AK782" s="1" t="s">
        <v>42</v>
      </c>
      <c r="AL782" s="1" t="s">
        <v>97</v>
      </c>
      <c r="AM782" s="1"/>
    </row>
    <row r="783" spans="1:39" x14ac:dyDescent="0.3">
      <c r="A783" s="1" t="s">
        <v>233</v>
      </c>
      <c r="B783" s="1" t="str">
        <f t="shared" si="36"/>
        <v>611</v>
      </c>
      <c r="C783" s="1" t="str">
        <f t="shared" si="37"/>
        <v>61</v>
      </c>
      <c r="D783" s="1" t="str">
        <f t="shared" si="38"/>
        <v>6</v>
      </c>
      <c r="E783" s="1" t="s">
        <v>101</v>
      </c>
      <c r="F783" s="1" t="s">
        <v>102</v>
      </c>
      <c r="G783" s="1" t="s">
        <v>1660</v>
      </c>
      <c r="H783" s="1" t="s">
        <v>1661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 t="s">
        <v>35</v>
      </c>
      <c r="T783" s="1" t="s">
        <v>53</v>
      </c>
      <c r="U783" s="1" t="s">
        <v>37</v>
      </c>
      <c r="V783" s="1" t="s">
        <v>1667</v>
      </c>
      <c r="W783" s="2">
        <v>0</v>
      </c>
      <c r="X783" s="2">
        <v>3541.87</v>
      </c>
      <c r="Y783" s="2">
        <v>4116.1000000000004</v>
      </c>
      <c r="Z783" s="2">
        <v>4116.1000000000004</v>
      </c>
      <c r="AA783" s="2">
        <v>7657.97</v>
      </c>
      <c r="AB783" s="2">
        <v>9427.8799999999992</v>
      </c>
      <c r="AC783" s="1" t="s">
        <v>39</v>
      </c>
      <c r="AD783" s="2">
        <v>9427.8799999999992</v>
      </c>
      <c r="AE783" s="2">
        <v>9427.8799999999992</v>
      </c>
      <c r="AF783" s="2">
        <v>9427.8799999999992</v>
      </c>
      <c r="AG783" s="2">
        <v>9427.8799999999992</v>
      </c>
      <c r="AH783" s="1" t="s">
        <v>74</v>
      </c>
      <c r="AI783" s="1" t="s">
        <v>75</v>
      </c>
      <c r="AJ783" s="1"/>
      <c r="AK783" s="1" t="s">
        <v>42</v>
      </c>
      <c r="AL783" s="1"/>
      <c r="AM783" s="1"/>
    </row>
    <row r="784" spans="1:39" x14ac:dyDescent="0.3">
      <c r="A784" s="1" t="s">
        <v>233</v>
      </c>
      <c r="B784" s="1" t="str">
        <f t="shared" si="36"/>
        <v>611</v>
      </c>
      <c r="C784" s="1" t="str">
        <f t="shared" si="37"/>
        <v>61</v>
      </c>
      <c r="D784" s="1" t="str">
        <f t="shared" si="38"/>
        <v>6</v>
      </c>
      <c r="E784" s="1" t="s">
        <v>82</v>
      </c>
      <c r="F784" s="1" t="s">
        <v>83</v>
      </c>
      <c r="G784" s="1" t="s">
        <v>1660</v>
      </c>
      <c r="H784" s="1" t="s">
        <v>1661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 t="s">
        <v>35</v>
      </c>
      <c r="T784" s="1" t="s">
        <v>53</v>
      </c>
      <c r="U784" s="1" t="s">
        <v>37</v>
      </c>
      <c r="V784" s="1" t="s">
        <v>1668</v>
      </c>
      <c r="W784" s="2">
        <v>0</v>
      </c>
      <c r="X784" s="2">
        <v>328.09</v>
      </c>
      <c r="Y784" s="2">
        <v>-1.63</v>
      </c>
      <c r="Z784" s="2">
        <v>-1.63</v>
      </c>
      <c r="AA784" s="2">
        <v>326.45999999999998</v>
      </c>
      <c r="AB784" s="2">
        <v>507</v>
      </c>
      <c r="AC784" s="1" t="s">
        <v>39</v>
      </c>
      <c r="AD784" s="2">
        <v>507</v>
      </c>
      <c r="AE784" s="2">
        <v>507</v>
      </c>
      <c r="AF784" s="2">
        <v>507</v>
      </c>
      <c r="AG784" s="2">
        <v>507</v>
      </c>
      <c r="AH784" s="1" t="s">
        <v>74</v>
      </c>
      <c r="AI784" s="1" t="s">
        <v>75</v>
      </c>
      <c r="AJ784" s="1"/>
      <c r="AK784" s="1" t="s">
        <v>42</v>
      </c>
      <c r="AL784" s="1"/>
      <c r="AM784" s="1"/>
    </row>
    <row r="785" spans="1:39" x14ac:dyDescent="0.3">
      <c r="A785" s="1" t="s">
        <v>233</v>
      </c>
      <c r="B785" s="1" t="str">
        <f t="shared" si="36"/>
        <v>611</v>
      </c>
      <c r="C785" s="1" t="str">
        <f t="shared" si="37"/>
        <v>61</v>
      </c>
      <c r="D785" s="1" t="str">
        <f t="shared" si="38"/>
        <v>6</v>
      </c>
      <c r="E785" s="1" t="s">
        <v>853</v>
      </c>
      <c r="F785" s="1" t="s">
        <v>854</v>
      </c>
      <c r="G785" s="1" t="s">
        <v>1660</v>
      </c>
      <c r="H785" s="1" t="s">
        <v>1661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 t="s">
        <v>35</v>
      </c>
      <c r="T785" s="1" t="s">
        <v>53</v>
      </c>
      <c r="U785" s="1" t="s">
        <v>37</v>
      </c>
      <c r="V785" s="1" t="s">
        <v>1669</v>
      </c>
      <c r="W785" s="2">
        <v>3947.25</v>
      </c>
      <c r="X785" s="2">
        <v>3511.11</v>
      </c>
      <c r="Y785" s="2">
        <v>3488.89</v>
      </c>
      <c r="Z785" s="2">
        <v>3488.89</v>
      </c>
      <c r="AA785" s="2">
        <v>7000</v>
      </c>
      <c r="AB785" s="2">
        <v>5500</v>
      </c>
      <c r="AC785" s="1" t="s">
        <v>39</v>
      </c>
      <c r="AD785" s="2">
        <v>5557.48</v>
      </c>
      <c r="AE785" s="2">
        <v>5615.55</v>
      </c>
      <c r="AF785" s="2">
        <v>5674.23</v>
      </c>
      <c r="AG785" s="2">
        <v>5733.53</v>
      </c>
      <c r="AH785" s="1" t="s">
        <v>74</v>
      </c>
      <c r="AI785" s="1" t="s">
        <v>75</v>
      </c>
      <c r="AJ785" s="1"/>
      <c r="AK785" s="1" t="s">
        <v>42</v>
      </c>
      <c r="AL785" s="1"/>
      <c r="AM785" s="1"/>
    </row>
    <row r="786" spans="1:39" x14ac:dyDescent="0.3">
      <c r="A786" s="1" t="s">
        <v>233</v>
      </c>
      <c r="B786" s="1" t="str">
        <f t="shared" si="36"/>
        <v>611</v>
      </c>
      <c r="C786" s="1" t="str">
        <f t="shared" si="37"/>
        <v>61</v>
      </c>
      <c r="D786" s="1" t="str">
        <f t="shared" si="38"/>
        <v>6</v>
      </c>
      <c r="E786" s="1" t="s">
        <v>108</v>
      </c>
      <c r="F786" s="1" t="s">
        <v>109</v>
      </c>
      <c r="G786" s="1" t="s">
        <v>1660</v>
      </c>
      <c r="H786" s="1" t="s">
        <v>1661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 t="s">
        <v>35</v>
      </c>
      <c r="T786" s="1" t="s">
        <v>53</v>
      </c>
      <c r="U786" s="1" t="s">
        <v>37</v>
      </c>
      <c r="V786" s="1" t="s">
        <v>1670</v>
      </c>
      <c r="W786" s="2">
        <v>0</v>
      </c>
      <c r="X786" s="2">
        <v>0</v>
      </c>
      <c r="Y786" s="2">
        <v>0</v>
      </c>
      <c r="Z786" s="2">
        <v>0</v>
      </c>
      <c r="AA786" s="2">
        <v>0</v>
      </c>
      <c r="AB786" s="2">
        <v>0</v>
      </c>
      <c r="AC786" s="1" t="s">
        <v>39</v>
      </c>
      <c r="AD786" s="2">
        <v>3060</v>
      </c>
      <c r="AE786" s="2">
        <v>3060</v>
      </c>
      <c r="AF786" s="2">
        <v>3060</v>
      </c>
      <c r="AG786" s="2">
        <v>3060</v>
      </c>
      <c r="AH786" s="1" t="s">
        <v>74</v>
      </c>
      <c r="AI786" s="1" t="s">
        <v>75</v>
      </c>
      <c r="AJ786" s="1"/>
      <c r="AK786" s="1" t="s">
        <v>42</v>
      </c>
      <c r="AL786" s="1"/>
      <c r="AM786" s="1"/>
    </row>
    <row r="787" spans="1:39" x14ac:dyDescent="0.3">
      <c r="A787" s="1" t="s">
        <v>233</v>
      </c>
      <c r="B787" s="1" t="str">
        <f t="shared" si="36"/>
        <v>613</v>
      </c>
      <c r="C787" s="1" t="str">
        <f t="shared" si="37"/>
        <v>61</v>
      </c>
      <c r="D787" s="1" t="str">
        <f t="shared" si="38"/>
        <v>6</v>
      </c>
      <c r="E787" s="1" t="s">
        <v>198</v>
      </c>
      <c r="F787" s="1" t="s">
        <v>199</v>
      </c>
      <c r="G787" s="1" t="s">
        <v>1660</v>
      </c>
      <c r="H787" s="1" t="s">
        <v>1661</v>
      </c>
      <c r="I787" s="1" t="s">
        <v>92</v>
      </c>
      <c r="J787" s="1"/>
      <c r="K787" s="1" t="s">
        <v>93</v>
      </c>
      <c r="L787" s="1" t="s">
        <v>93</v>
      </c>
      <c r="M787" s="1"/>
      <c r="N787" s="1"/>
      <c r="O787" s="1"/>
      <c r="P787" s="1"/>
      <c r="Q787" s="1"/>
      <c r="R787" s="1"/>
      <c r="S787" s="1" t="s">
        <v>35</v>
      </c>
      <c r="T787" s="1" t="s">
        <v>53</v>
      </c>
      <c r="U787" s="1" t="s">
        <v>200</v>
      </c>
      <c r="V787" s="1" t="s">
        <v>1671</v>
      </c>
      <c r="W787" s="2">
        <v>105.55</v>
      </c>
      <c r="X787" s="2">
        <v>400</v>
      </c>
      <c r="Y787" s="2">
        <v>0</v>
      </c>
      <c r="Z787" s="2">
        <v>0</v>
      </c>
      <c r="AA787" s="2">
        <v>400</v>
      </c>
      <c r="AB787" s="2">
        <v>400</v>
      </c>
      <c r="AC787" s="1" t="s">
        <v>39</v>
      </c>
      <c r="AD787" s="2">
        <v>400</v>
      </c>
      <c r="AE787" s="2">
        <v>400</v>
      </c>
      <c r="AF787" s="2">
        <v>400</v>
      </c>
      <c r="AG787" s="2">
        <v>400</v>
      </c>
      <c r="AH787" s="1" t="s">
        <v>74</v>
      </c>
      <c r="AI787" s="1" t="s">
        <v>75</v>
      </c>
      <c r="AJ787" s="1" t="s">
        <v>96</v>
      </c>
      <c r="AK787" s="1" t="s">
        <v>42</v>
      </c>
      <c r="AL787" s="1" t="s">
        <v>97</v>
      </c>
      <c r="AM787" s="1"/>
    </row>
    <row r="788" spans="1:39" x14ac:dyDescent="0.3">
      <c r="A788" s="1" t="s">
        <v>233</v>
      </c>
      <c r="B788" s="1" t="str">
        <f t="shared" si="36"/>
        <v>613</v>
      </c>
      <c r="C788" s="1" t="str">
        <f t="shared" si="37"/>
        <v>61</v>
      </c>
      <c r="D788" s="1" t="str">
        <f t="shared" si="38"/>
        <v>6</v>
      </c>
      <c r="E788" s="1" t="s">
        <v>198</v>
      </c>
      <c r="F788" s="1" t="s">
        <v>199</v>
      </c>
      <c r="G788" s="1" t="s">
        <v>1660</v>
      </c>
      <c r="H788" s="1" t="s">
        <v>1661</v>
      </c>
      <c r="I788" s="1" t="s">
        <v>168</v>
      </c>
      <c r="J788" s="1"/>
      <c r="K788" s="1" t="s">
        <v>93</v>
      </c>
      <c r="L788" s="1" t="s">
        <v>93</v>
      </c>
      <c r="M788" s="1"/>
      <c r="N788" s="1"/>
      <c r="O788" s="1"/>
      <c r="P788" s="1"/>
      <c r="Q788" s="1"/>
      <c r="R788" s="1"/>
      <c r="S788" s="1" t="s">
        <v>35</v>
      </c>
      <c r="T788" s="1" t="s">
        <v>53</v>
      </c>
      <c r="U788" s="1" t="s">
        <v>200</v>
      </c>
      <c r="V788" s="1" t="s">
        <v>1672</v>
      </c>
      <c r="W788" s="2">
        <v>1036.8599999999999</v>
      </c>
      <c r="X788" s="2">
        <v>0</v>
      </c>
      <c r="Y788" s="2">
        <v>1137.55</v>
      </c>
      <c r="Z788" s="2">
        <v>1137.55</v>
      </c>
      <c r="AA788" s="2">
        <v>1137.55</v>
      </c>
      <c r="AB788" s="2">
        <v>1100</v>
      </c>
      <c r="AC788" s="1" t="s">
        <v>39</v>
      </c>
      <c r="AD788" s="2">
        <v>1100</v>
      </c>
      <c r="AE788" s="2">
        <v>1100</v>
      </c>
      <c r="AF788" s="2">
        <v>1100</v>
      </c>
      <c r="AG788" s="2">
        <v>1100</v>
      </c>
      <c r="AH788" s="1" t="s">
        <v>74</v>
      </c>
      <c r="AI788" s="1" t="s">
        <v>75</v>
      </c>
      <c r="AJ788" s="1" t="s">
        <v>96</v>
      </c>
      <c r="AK788" s="1" t="s">
        <v>42</v>
      </c>
      <c r="AL788" s="1" t="s">
        <v>97</v>
      </c>
      <c r="AM788" s="1"/>
    </row>
    <row r="789" spans="1:39" x14ac:dyDescent="0.3">
      <c r="A789" s="1" t="s">
        <v>233</v>
      </c>
      <c r="B789" s="1" t="str">
        <f t="shared" si="36"/>
        <v>705</v>
      </c>
      <c r="C789" s="1" t="str">
        <f t="shared" si="37"/>
        <v>70</v>
      </c>
      <c r="D789" s="1" t="str">
        <f t="shared" si="38"/>
        <v>7</v>
      </c>
      <c r="E789" s="1" t="s">
        <v>218</v>
      </c>
      <c r="F789" s="1" t="s">
        <v>219</v>
      </c>
      <c r="G789" s="1" t="s">
        <v>1660</v>
      </c>
      <c r="H789" s="1" t="s">
        <v>1661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 t="s">
        <v>35</v>
      </c>
      <c r="T789" s="1" t="s">
        <v>36</v>
      </c>
      <c r="U789" s="1" t="s">
        <v>80</v>
      </c>
      <c r="V789" s="1" t="s">
        <v>1673</v>
      </c>
      <c r="W789" s="2">
        <v>8839.07</v>
      </c>
      <c r="X789" s="2">
        <v>14017</v>
      </c>
      <c r="Y789" s="2">
        <v>5983</v>
      </c>
      <c r="Z789" s="2">
        <v>5983</v>
      </c>
      <c r="AA789" s="2">
        <v>20000</v>
      </c>
      <c r="AB789" s="2">
        <v>20000</v>
      </c>
      <c r="AC789" s="1" t="s">
        <v>39</v>
      </c>
      <c r="AD789" s="2">
        <v>25000</v>
      </c>
      <c r="AE789" s="2">
        <v>25000</v>
      </c>
      <c r="AF789" s="2">
        <v>25000</v>
      </c>
      <c r="AG789" s="2">
        <v>25000</v>
      </c>
      <c r="AH789" s="1" t="s">
        <v>74</v>
      </c>
      <c r="AI789" s="1" t="s">
        <v>75</v>
      </c>
      <c r="AJ789" s="1"/>
      <c r="AK789" s="1" t="s">
        <v>42</v>
      </c>
      <c r="AL789" s="1"/>
      <c r="AM789" s="1"/>
    </row>
    <row r="790" spans="1:39" x14ac:dyDescent="0.3">
      <c r="A790" s="1" t="s">
        <v>233</v>
      </c>
      <c r="B790" s="1" t="str">
        <f t="shared" si="36"/>
        <v>745</v>
      </c>
      <c r="C790" s="1" t="str">
        <f t="shared" si="37"/>
        <v>74</v>
      </c>
      <c r="D790" s="1" t="str">
        <f t="shared" si="38"/>
        <v>7</v>
      </c>
      <c r="E790" s="1" t="s">
        <v>230</v>
      </c>
      <c r="F790" s="1" t="s">
        <v>231</v>
      </c>
      <c r="G790" s="1" t="s">
        <v>1660</v>
      </c>
      <c r="H790" s="1" t="s">
        <v>1661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 t="s">
        <v>35</v>
      </c>
      <c r="T790" s="1" t="s">
        <v>36</v>
      </c>
      <c r="U790" s="1" t="s">
        <v>80</v>
      </c>
      <c r="V790" s="1" t="s">
        <v>1674</v>
      </c>
      <c r="W790" s="2">
        <v>60</v>
      </c>
      <c r="X790" s="2">
        <v>1635</v>
      </c>
      <c r="Y790" s="2">
        <v>240</v>
      </c>
      <c r="Z790" s="2">
        <v>240</v>
      </c>
      <c r="AA790" s="2">
        <v>1875</v>
      </c>
      <c r="AB790" s="2">
        <v>1875</v>
      </c>
      <c r="AC790" s="1" t="s">
        <v>39</v>
      </c>
      <c r="AD790" s="2">
        <v>2500</v>
      </c>
      <c r="AE790" s="2">
        <v>2500</v>
      </c>
      <c r="AF790" s="2">
        <v>2500</v>
      </c>
      <c r="AG790" s="2">
        <v>2500</v>
      </c>
      <c r="AH790" s="1" t="s">
        <v>74</v>
      </c>
      <c r="AI790" s="1" t="s">
        <v>75</v>
      </c>
      <c r="AJ790" s="1"/>
      <c r="AK790" s="1" t="s">
        <v>42</v>
      </c>
      <c r="AL790" s="1"/>
      <c r="AM790" s="1"/>
    </row>
    <row r="791" spans="1:39" x14ac:dyDescent="0.3">
      <c r="A791" s="1" t="s">
        <v>233</v>
      </c>
      <c r="B791" s="1" t="str">
        <f t="shared" si="36"/>
        <v>745</v>
      </c>
      <c r="C791" s="1" t="str">
        <f t="shared" si="37"/>
        <v>74</v>
      </c>
      <c r="D791" s="1" t="str">
        <f t="shared" si="38"/>
        <v>7</v>
      </c>
      <c r="E791" s="1" t="s">
        <v>1267</v>
      </c>
      <c r="F791" s="1" t="s">
        <v>1268</v>
      </c>
      <c r="G791" s="1" t="s">
        <v>1660</v>
      </c>
      <c r="H791" s="1" t="s">
        <v>1661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 t="s">
        <v>35</v>
      </c>
      <c r="T791" s="1" t="s">
        <v>36</v>
      </c>
      <c r="U791" s="1" t="s">
        <v>80</v>
      </c>
      <c r="V791" s="1" t="s">
        <v>1675</v>
      </c>
      <c r="W791" s="2">
        <v>33.85</v>
      </c>
      <c r="X791" s="2">
        <v>500</v>
      </c>
      <c r="Y791" s="2">
        <v>0</v>
      </c>
      <c r="Z791" s="2">
        <v>0</v>
      </c>
      <c r="AA791" s="2">
        <v>500</v>
      </c>
      <c r="AB791" s="2">
        <v>500</v>
      </c>
      <c r="AC791" s="1" t="s">
        <v>39</v>
      </c>
      <c r="AD791" s="2">
        <v>500</v>
      </c>
      <c r="AE791" s="2">
        <v>500</v>
      </c>
      <c r="AF791" s="2">
        <v>500</v>
      </c>
      <c r="AG791" s="2">
        <v>500</v>
      </c>
      <c r="AH791" s="1" t="s">
        <v>74</v>
      </c>
      <c r="AI791" s="1" t="s">
        <v>75</v>
      </c>
      <c r="AJ791" s="1"/>
      <c r="AK791" s="1" t="s">
        <v>42</v>
      </c>
      <c r="AL791" s="1"/>
      <c r="AM791" s="1"/>
    </row>
    <row r="792" spans="1:39" x14ac:dyDescent="0.3">
      <c r="A792" s="1" t="s">
        <v>233</v>
      </c>
      <c r="B792" s="1" t="str">
        <f t="shared" si="36"/>
        <v>221</v>
      </c>
      <c r="C792" s="1" t="str">
        <f t="shared" si="37"/>
        <v>22</v>
      </c>
      <c r="D792" s="1" t="str">
        <f t="shared" si="38"/>
        <v>2</v>
      </c>
      <c r="E792" s="1" t="s">
        <v>147</v>
      </c>
      <c r="F792" s="1" t="s">
        <v>148</v>
      </c>
      <c r="G792" s="1" t="s">
        <v>1676</v>
      </c>
      <c r="H792" s="1" t="s">
        <v>1677</v>
      </c>
      <c r="I792" s="1" t="s">
        <v>1678</v>
      </c>
      <c r="J792" s="1" t="s">
        <v>1679</v>
      </c>
      <c r="K792" s="1" t="s">
        <v>835</v>
      </c>
      <c r="L792" s="1" t="s">
        <v>835</v>
      </c>
      <c r="M792" s="1" t="s">
        <v>239</v>
      </c>
      <c r="N792" s="1" t="s">
        <v>240</v>
      </c>
      <c r="O792" s="1" t="s">
        <v>1680</v>
      </c>
      <c r="P792" s="1" t="s">
        <v>1680</v>
      </c>
      <c r="Q792" s="1"/>
      <c r="R792" s="1" t="s">
        <v>70</v>
      </c>
      <c r="S792" s="1" t="s">
        <v>71</v>
      </c>
      <c r="T792" s="1" t="s">
        <v>53</v>
      </c>
      <c r="U792" s="1" t="s">
        <v>136</v>
      </c>
      <c r="V792" s="1" t="s">
        <v>1681</v>
      </c>
      <c r="W792" s="2">
        <v>0</v>
      </c>
      <c r="X792" s="2">
        <v>75000</v>
      </c>
      <c r="Y792" s="2">
        <v>0</v>
      </c>
      <c r="Z792" s="2">
        <v>0</v>
      </c>
      <c r="AA792" s="2">
        <v>75000</v>
      </c>
      <c r="AB792" s="2">
        <v>0</v>
      </c>
      <c r="AC792" s="1" t="s">
        <v>39</v>
      </c>
      <c r="AD792" s="2">
        <v>75000</v>
      </c>
      <c r="AE792" s="2">
        <v>0</v>
      </c>
      <c r="AF792" s="2">
        <v>0</v>
      </c>
      <c r="AG792" s="2">
        <v>0</v>
      </c>
      <c r="AH792" s="1" t="s">
        <v>74</v>
      </c>
      <c r="AI792" s="1" t="s">
        <v>75</v>
      </c>
      <c r="AJ792" s="1" t="s">
        <v>837</v>
      </c>
      <c r="AK792" s="1" t="s">
        <v>42</v>
      </c>
      <c r="AL792" s="1" t="s">
        <v>245</v>
      </c>
      <c r="AM792" s="1"/>
    </row>
    <row r="793" spans="1:39" x14ac:dyDescent="0.3">
      <c r="A793" s="1" t="s">
        <v>233</v>
      </c>
      <c r="B793" s="1" t="str">
        <f t="shared" si="36"/>
        <v>610</v>
      </c>
      <c r="C793" s="1" t="str">
        <f t="shared" si="37"/>
        <v>61</v>
      </c>
      <c r="D793" s="1" t="str">
        <f t="shared" si="38"/>
        <v>6</v>
      </c>
      <c r="E793" s="1" t="s">
        <v>78</v>
      </c>
      <c r="F793" s="1" t="s">
        <v>79</v>
      </c>
      <c r="G793" s="1" t="s">
        <v>1676</v>
      </c>
      <c r="H793" s="1" t="s">
        <v>1677</v>
      </c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 t="s">
        <v>35</v>
      </c>
      <c r="T793" s="1" t="s">
        <v>53</v>
      </c>
      <c r="U793" s="1" t="s">
        <v>136</v>
      </c>
      <c r="V793" s="1" t="s">
        <v>1682</v>
      </c>
      <c r="W793" s="2">
        <v>12727.74</v>
      </c>
      <c r="X793" s="2">
        <v>5878.69</v>
      </c>
      <c r="Y793" s="2">
        <v>8121.31</v>
      </c>
      <c r="Z793" s="2">
        <v>8121.31</v>
      </c>
      <c r="AA793" s="2">
        <v>14000</v>
      </c>
      <c r="AB793" s="2">
        <v>14000</v>
      </c>
      <c r="AC793" s="1" t="s">
        <v>39</v>
      </c>
      <c r="AD793" s="2">
        <v>14000</v>
      </c>
      <c r="AE793" s="2">
        <v>14000</v>
      </c>
      <c r="AF793" s="2">
        <v>14000</v>
      </c>
      <c r="AG793" s="2">
        <v>14000</v>
      </c>
      <c r="AH793" s="1" t="s">
        <v>74</v>
      </c>
      <c r="AI793" s="1" t="s">
        <v>75</v>
      </c>
      <c r="AJ793" s="1"/>
      <c r="AK793" s="1" t="s">
        <v>42</v>
      </c>
      <c r="AL793" s="1"/>
      <c r="AM793" s="1"/>
    </row>
    <row r="794" spans="1:39" x14ac:dyDescent="0.3">
      <c r="A794" s="1" t="s">
        <v>233</v>
      </c>
      <c r="B794" s="1" t="str">
        <f t="shared" si="36"/>
        <v>611</v>
      </c>
      <c r="C794" s="1" t="str">
        <f t="shared" si="37"/>
        <v>61</v>
      </c>
      <c r="D794" s="1" t="str">
        <f t="shared" si="38"/>
        <v>6</v>
      </c>
      <c r="E794" s="1" t="s">
        <v>101</v>
      </c>
      <c r="F794" s="1" t="s">
        <v>102</v>
      </c>
      <c r="G794" s="1" t="s">
        <v>1676</v>
      </c>
      <c r="H794" s="1" t="s">
        <v>1677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 t="s">
        <v>35</v>
      </c>
      <c r="T794" s="1" t="s">
        <v>53</v>
      </c>
      <c r="U794" s="1" t="s">
        <v>37</v>
      </c>
      <c r="V794" s="1" t="s">
        <v>1683</v>
      </c>
      <c r="W794" s="2">
        <v>0</v>
      </c>
      <c r="X794" s="2">
        <v>1919.02</v>
      </c>
      <c r="Y794" s="2">
        <v>4455.57</v>
      </c>
      <c r="Z794" s="2">
        <v>4455.57</v>
      </c>
      <c r="AA794" s="2">
        <v>6374.59</v>
      </c>
      <c r="AB794" s="2">
        <v>9017.3799999999992</v>
      </c>
      <c r="AC794" s="1" t="s">
        <v>39</v>
      </c>
      <c r="AD794" s="2">
        <v>9017.3799999999992</v>
      </c>
      <c r="AE794" s="2">
        <v>9017.3799999999992</v>
      </c>
      <c r="AF794" s="2">
        <v>9017.3799999999992</v>
      </c>
      <c r="AG794" s="2">
        <v>9017.3799999999992</v>
      </c>
      <c r="AH794" s="1" t="s">
        <v>74</v>
      </c>
      <c r="AI794" s="1" t="s">
        <v>75</v>
      </c>
      <c r="AJ794" s="1"/>
      <c r="AK794" s="1" t="s">
        <v>42</v>
      </c>
      <c r="AL794" s="1"/>
      <c r="AM794" s="1"/>
    </row>
    <row r="795" spans="1:39" x14ac:dyDescent="0.3">
      <c r="A795" s="1" t="s">
        <v>233</v>
      </c>
      <c r="B795" s="1" t="str">
        <f t="shared" si="36"/>
        <v>611</v>
      </c>
      <c r="C795" s="1" t="str">
        <f t="shared" si="37"/>
        <v>61</v>
      </c>
      <c r="D795" s="1" t="str">
        <f t="shared" si="38"/>
        <v>6</v>
      </c>
      <c r="E795" s="1" t="s">
        <v>82</v>
      </c>
      <c r="F795" s="1" t="s">
        <v>83</v>
      </c>
      <c r="G795" s="1" t="s">
        <v>1676</v>
      </c>
      <c r="H795" s="1" t="s">
        <v>1677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 t="s">
        <v>35</v>
      </c>
      <c r="T795" s="1" t="s">
        <v>53</v>
      </c>
      <c r="U795" s="1" t="s">
        <v>37</v>
      </c>
      <c r="V795" s="1" t="s">
        <v>1684</v>
      </c>
      <c r="W795" s="2">
        <v>0</v>
      </c>
      <c r="X795" s="2">
        <v>470.19</v>
      </c>
      <c r="Y795" s="2">
        <v>3857.65</v>
      </c>
      <c r="Z795" s="2">
        <v>3857.65</v>
      </c>
      <c r="AA795" s="2">
        <v>4327.84</v>
      </c>
      <c r="AB795" s="2">
        <v>8469</v>
      </c>
      <c r="AC795" s="1" t="s">
        <v>39</v>
      </c>
      <c r="AD795" s="2">
        <v>8469</v>
      </c>
      <c r="AE795" s="2">
        <v>8469</v>
      </c>
      <c r="AF795" s="2">
        <v>8469</v>
      </c>
      <c r="AG795" s="2">
        <v>8469</v>
      </c>
      <c r="AH795" s="1" t="s">
        <v>74</v>
      </c>
      <c r="AI795" s="1" t="s">
        <v>75</v>
      </c>
      <c r="AJ795" s="1"/>
      <c r="AK795" s="1" t="s">
        <v>42</v>
      </c>
      <c r="AL795" s="1"/>
      <c r="AM795" s="1"/>
    </row>
    <row r="796" spans="1:39" x14ac:dyDescent="0.3">
      <c r="A796" s="1" t="s">
        <v>233</v>
      </c>
      <c r="B796" s="1" t="str">
        <f t="shared" si="36"/>
        <v>611</v>
      </c>
      <c r="C796" s="1" t="str">
        <f t="shared" si="37"/>
        <v>61</v>
      </c>
      <c r="D796" s="1" t="str">
        <f t="shared" si="38"/>
        <v>6</v>
      </c>
      <c r="E796" s="1" t="s">
        <v>108</v>
      </c>
      <c r="F796" s="1" t="s">
        <v>109</v>
      </c>
      <c r="G796" s="1" t="s">
        <v>1676</v>
      </c>
      <c r="H796" s="1" t="s">
        <v>1677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 t="s">
        <v>35</v>
      </c>
      <c r="T796" s="1" t="s">
        <v>53</v>
      </c>
      <c r="U796" s="1" t="s">
        <v>37</v>
      </c>
      <c r="V796" s="1" t="s">
        <v>1685</v>
      </c>
      <c r="W796" s="2">
        <v>0</v>
      </c>
      <c r="X796" s="2">
        <v>0</v>
      </c>
      <c r="Y796" s="2">
        <v>0</v>
      </c>
      <c r="Z796" s="2">
        <v>0</v>
      </c>
      <c r="AA796" s="2">
        <v>0</v>
      </c>
      <c r="AB796" s="2">
        <v>0</v>
      </c>
      <c r="AC796" s="1" t="s">
        <v>39</v>
      </c>
      <c r="AD796" s="2">
        <v>2125</v>
      </c>
      <c r="AE796" s="2">
        <v>2125</v>
      </c>
      <c r="AF796" s="2">
        <v>2125</v>
      </c>
      <c r="AG796" s="2">
        <v>2125</v>
      </c>
      <c r="AH796" s="1" t="s">
        <v>74</v>
      </c>
      <c r="AI796" s="1" t="s">
        <v>75</v>
      </c>
      <c r="AJ796" s="1"/>
      <c r="AK796" s="1" t="s">
        <v>42</v>
      </c>
      <c r="AL796" s="1"/>
      <c r="AM796" s="1"/>
    </row>
    <row r="797" spans="1:39" x14ac:dyDescent="0.3">
      <c r="A797" s="1" t="s">
        <v>233</v>
      </c>
      <c r="B797" s="1" t="str">
        <f t="shared" si="36"/>
        <v>613</v>
      </c>
      <c r="C797" s="1" t="str">
        <f t="shared" si="37"/>
        <v>61</v>
      </c>
      <c r="D797" s="1" t="str">
        <f t="shared" si="38"/>
        <v>6</v>
      </c>
      <c r="E797" s="1" t="s">
        <v>198</v>
      </c>
      <c r="F797" s="1" t="s">
        <v>199</v>
      </c>
      <c r="G797" s="1" t="s">
        <v>1676</v>
      </c>
      <c r="H797" s="1" t="s">
        <v>1677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 t="s">
        <v>35</v>
      </c>
      <c r="T797" s="1" t="s">
        <v>53</v>
      </c>
      <c r="U797" s="1" t="s">
        <v>200</v>
      </c>
      <c r="V797" s="1" t="s">
        <v>1686</v>
      </c>
      <c r="W797" s="2">
        <v>686.18</v>
      </c>
      <c r="X797" s="2">
        <v>10.99</v>
      </c>
      <c r="Y797" s="2">
        <v>689.01</v>
      </c>
      <c r="Z797" s="2">
        <v>689.01</v>
      </c>
      <c r="AA797" s="2">
        <v>700</v>
      </c>
      <c r="AB797" s="2">
        <v>700</v>
      </c>
      <c r="AC797" s="1" t="s">
        <v>39</v>
      </c>
      <c r="AD797" s="2">
        <v>700</v>
      </c>
      <c r="AE797" s="2">
        <v>700</v>
      </c>
      <c r="AF797" s="2">
        <v>700</v>
      </c>
      <c r="AG797" s="2">
        <v>700</v>
      </c>
      <c r="AH797" s="1" t="s">
        <v>74</v>
      </c>
      <c r="AI797" s="1" t="s">
        <v>75</v>
      </c>
      <c r="AJ797" s="1"/>
      <c r="AK797" s="1" t="s">
        <v>42</v>
      </c>
      <c r="AL797" s="1"/>
      <c r="AM797" s="1"/>
    </row>
    <row r="798" spans="1:39" x14ac:dyDescent="0.3">
      <c r="A798" s="1" t="s">
        <v>233</v>
      </c>
      <c r="B798" s="1" t="str">
        <f t="shared" si="36"/>
        <v>616</v>
      </c>
      <c r="C798" s="1" t="str">
        <f t="shared" si="37"/>
        <v>61</v>
      </c>
      <c r="D798" s="1" t="str">
        <f t="shared" si="38"/>
        <v>6</v>
      </c>
      <c r="E798" s="1" t="s">
        <v>1232</v>
      </c>
      <c r="F798" s="1" t="s">
        <v>1233</v>
      </c>
      <c r="G798" s="1" t="s">
        <v>1676</v>
      </c>
      <c r="H798" s="1" t="s">
        <v>1677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 t="s">
        <v>35</v>
      </c>
      <c r="T798" s="1" t="s">
        <v>53</v>
      </c>
      <c r="U798" s="1" t="s">
        <v>136</v>
      </c>
      <c r="V798" s="1" t="s">
        <v>1687</v>
      </c>
      <c r="W798" s="2">
        <v>0</v>
      </c>
      <c r="X798" s="2">
        <v>-59.65</v>
      </c>
      <c r="Y798" s="2">
        <v>559.65</v>
      </c>
      <c r="Z798" s="2">
        <v>559.65</v>
      </c>
      <c r="AA798" s="2">
        <v>500</v>
      </c>
      <c r="AB798" s="2">
        <v>500</v>
      </c>
      <c r="AC798" s="1" t="s">
        <v>39</v>
      </c>
      <c r="AD798" s="2">
        <v>500</v>
      </c>
      <c r="AE798" s="2">
        <v>500</v>
      </c>
      <c r="AF798" s="2">
        <v>500</v>
      </c>
      <c r="AG798" s="2">
        <v>500</v>
      </c>
      <c r="AH798" s="1" t="s">
        <v>74</v>
      </c>
      <c r="AI798" s="1" t="s">
        <v>75</v>
      </c>
      <c r="AJ798" s="1"/>
      <c r="AK798" s="1" t="s">
        <v>42</v>
      </c>
      <c r="AL798" s="1"/>
      <c r="AM798" s="1"/>
    </row>
    <row r="799" spans="1:39" x14ac:dyDescent="0.3">
      <c r="A799" s="1" t="s">
        <v>233</v>
      </c>
      <c r="B799" s="1" t="str">
        <f t="shared" si="36"/>
        <v>705</v>
      </c>
      <c r="C799" s="1" t="str">
        <f t="shared" si="37"/>
        <v>70</v>
      </c>
      <c r="D799" s="1" t="str">
        <f t="shared" si="38"/>
        <v>7</v>
      </c>
      <c r="E799" s="1" t="s">
        <v>218</v>
      </c>
      <c r="F799" s="1" t="s">
        <v>219</v>
      </c>
      <c r="G799" s="1" t="s">
        <v>1676</v>
      </c>
      <c r="H799" s="1" t="s">
        <v>1677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 t="s">
        <v>35</v>
      </c>
      <c r="T799" s="1" t="s">
        <v>36</v>
      </c>
      <c r="U799" s="1" t="s">
        <v>80</v>
      </c>
      <c r="V799" s="1" t="s">
        <v>1688</v>
      </c>
      <c r="W799" s="2">
        <v>3292.48</v>
      </c>
      <c r="X799" s="2">
        <v>4495</v>
      </c>
      <c r="Y799" s="2">
        <v>5505</v>
      </c>
      <c r="Z799" s="2">
        <v>5505</v>
      </c>
      <c r="AA799" s="2">
        <v>10000</v>
      </c>
      <c r="AB799" s="2">
        <v>10000</v>
      </c>
      <c r="AC799" s="1" t="s">
        <v>39</v>
      </c>
      <c r="AD799" s="2">
        <v>14000</v>
      </c>
      <c r="AE799" s="2">
        <v>14000</v>
      </c>
      <c r="AF799" s="2">
        <v>14000</v>
      </c>
      <c r="AG799" s="2">
        <v>14000</v>
      </c>
      <c r="AH799" s="1" t="s">
        <v>74</v>
      </c>
      <c r="AI799" s="1" t="s">
        <v>75</v>
      </c>
      <c r="AJ799" s="1"/>
      <c r="AK799" s="1" t="s">
        <v>42</v>
      </c>
      <c r="AL799" s="1"/>
      <c r="AM799" s="1"/>
    </row>
    <row r="800" spans="1:39" x14ac:dyDescent="0.3">
      <c r="A800" s="1" t="s">
        <v>233</v>
      </c>
      <c r="B800" s="1" t="str">
        <f t="shared" si="36"/>
        <v>745</v>
      </c>
      <c r="C800" s="1" t="str">
        <f t="shared" si="37"/>
        <v>74</v>
      </c>
      <c r="D800" s="1" t="str">
        <f t="shared" si="38"/>
        <v>7</v>
      </c>
      <c r="E800" s="1" t="s">
        <v>230</v>
      </c>
      <c r="F800" s="1" t="s">
        <v>231</v>
      </c>
      <c r="G800" s="1" t="s">
        <v>1676</v>
      </c>
      <c r="H800" s="1" t="s">
        <v>1677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 t="s">
        <v>35</v>
      </c>
      <c r="T800" s="1" t="s">
        <v>36</v>
      </c>
      <c r="U800" s="1" t="s">
        <v>80</v>
      </c>
      <c r="V800" s="1" t="s">
        <v>1689</v>
      </c>
      <c r="W800" s="2">
        <v>15</v>
      </c>
      <c r="X800" s="2">
        <v>327.5</v>
      </c>
      <c r="Y800" s="2">
        <v>235</v>
      </c>
      <c r="Z800" s="2">
        <v>235</v>
      </c>
      <c r="AA800" s="2">
        <v>562.5</v>
      </c>
      <c r="AB800" s="2">
        <v>562.5</v>
      </c>
      <c r="AC800" s="1" t="s">
        <v>39</v>
      </c>
      <c r="AD800" s="2">
        <v>750</v>
      </c>
      <c r="AE800" s="2">
        <v>750</v>
      </c>
      <c r="AF800" s="2">
        <v>750</v>
      </c>
      <c r="AG800" s="2">
        <v>750</v>
      </c>
      <c r="AH800" s="1" t="s">
        <v>74</v>
      </c>
      <c r="AI800" s="1" t="s">
        <v>75</v>
      </c>
      <c r="AJ800" s="1"/>
      <c r="AK800" s="1" t="s">
        <v>42</v>
      </c>
      <c r="AL800" s="1"/>
      <c r="AM800" s="1"/>
    </row>
    <row r="801" spans="1:39" x14ac:dyDescent="0.3">
      <c r="A801" s="1" t="s">
        <v>233</v>
      </c>
      <c r="B801" s="1" t="str">
        <f t="shared" si="36"/>
        <v>745</v>
      </c>
      <c r="C801" s="1" t="str">
        <f t="shared" si="37"/>
        <v>74</v>
      </c>
      <c r="D801" s="1" t="str">
        <f t="shared" si="38"/>
        <v>7</v>
      </c>
      <c r="E801" s="1" t="s">
        <v>1267</v>
      </c>
      <c r="F801" s="1" t="s">
        <v>1268</v>
      </c>
      <c r="G801" s="1" t="s">
        <v>1676</v>
      </c>
      <c r="H801" s="1" t="s">
        <v>1677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 t="s">
        <v>35</v>
      </c>
      <c r="T801" s="1" t="s">
        <v>36</v>
      </c>
      <c r="U801" s="1" t="s">
        <v>80</v>
      </c>
      <c r="V801" s="1" t="s">
        <v>1690</v>
      </c>
      <c r="W801" s="2">
        <v>0</v>
      </c>
      <c r="X801" s="2">
        <v>150</v>
      </c>
      <c r="Y801" s="2">
        <v>0</v>
      </c>
      <c r="Z801" s="2">
        <v>0</v>
      </c>
      <c r="AA801" s="2">
        <v>150</v>
      </c>
      <c r="AB801" s="2">
        <v>150</v>
      </c>
      <c r="AC801" s="1" t="s">
        <v>39</v>
      </c>
      <c r="AD801" s="2">
        <v>150</v>
      </c>
      <c r="AE801" s="2">
        <v>150</v>
      </c>
      <c r="AF801" s="2">
        <v>150</v>
      </c>
      <c r="AG801" s="2">
        <v>150</v>
      </c>
      <c r="AH801" s="1" t="s">
        <v>74</v>
      </c>
      <c r="AI801" s="1" t="s">
        <v>75</v>
      </c>
      <c r="AJ801" s="1"/>
      <c r="AK801" s="1" t="s">
        <v>42</v>
      </c>
      <c r="AL801" s="1"/>
      <c r="AM801" s="1"/>
    </row>
    <row r="802" spans="1:39" x14ac:dyDescent="0.3">
      <c r="A802" s="1" t="s">
        <v>233</v>
      </c>
      <c r="B802" s="1" t="str">
        <f t="shared" si="36"/>
        <v>610</v>
      </c>
      <c r="C802" s="1" t="str">
        <f t="shared" si="37"/>
        <v>61</v>
      </c>
      <c r="D802" s="1" t="str">
        <f t="shared" si="38"/>
        <v>6</v>
      </c>
      <c r="E802" s="1" t="s">
        <v>78</v>
      </c>
      <c r="F802" s="1" t="s">
        <v>79</v>
      </c>
      <c r="G802" s="1" t="s">
        <v>1691</v>
      </c>
      <c r="H802" s="1" t="s">
        <v>1692</v>
      </c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 t="s">
        <v>35</v>
      </c>
      <c r="T802" s="1" t="s">
        <v>53</v>
      </c>
      <c r="U802" s="1" t="s">
        <v>136</v>
      </c>
      <c r="V802" s="1" t="s">
        <v>1693</v>
      </c>
      <c r="W802" s="2">
        <v>3556.35</v>
      </c>
      <c r="X802" s="2">
        <v>915.49</v>
      </c>
      <c r="Y802" s="2">
        <v>2084.5100000000002</v>
      </c>
      <c r="Z802" s="2">
        <v>2084.5100000000002</v>
      </c>
      <c r="AA802" s="2">
        <v>3000</v>
      </c>
      <c r="AB802" s="2">
        <v>3000</v>
      </c>
      <c r="AC802" s="1" t="s">
        <v>39</v>
      </c>
      <c r="AD802" s="2">
        <v>3000</v>
      </c>
      <c r="AE802" s="2">
        <v>3000</v>
      </c>
      <c r="AF802" s="2">
        <v>3000</v>
      </c>
      <c r="AG802" s="2">
        <v>3000</v>
      </c>
      <c r="AH802" s="1" t="s">
        <v>74</v>
      </c>
      <c r="AI802" s="1" t="s">
        <v>75</v>
      </c>
      <c r="AJ802" s="1"/>
      <c r="AK802" s="1" t="s">
        <v>42</v>
      </c>
      <c r="AL802" s="1"/>
      <c r="AM802" s="1"/>
    </row>
    <row r="803" spans="1:39" x14ac:dyDescent="0.3">
      <c r="A803" s="1" t="s">
        <v>233</v>
      </c>
      <c r="B803" s="1" t="str">
        <f t="shared" si="36"/>
        <v>613</v>
      </c>
      <c r="C803" s="1" t="str">
        <f t="shared" si="37"/>
        <v>61</v>
      </c>
      <c r="D803" s="1" t="str">
        <f t="shared" si="38"/>
        <v>6</v>
      </c>
      <c r="E803" s="1" t="s">
        <v>198</v>
      </c>
      <c r="F803" s="1" t="s">
        <v>199</v>
      </c>
      <c r="G803" s="1" t="s">
        <v>1691</v>
      </c>
      <c r="H803" s="1" t="s">
        <v>1692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 t="s">
        <v>35</v>
      </c>
      <c r="T803" s="1" t="s">
        <v>53</v>
      </c>
      <c r="U803" s="1" t="s">
        <v>200</v>
      </c>
      <c r="V803" s="1" t="s">
        <v>1694</v>
      </c>
      <c r="W803" s="2">
        <v>0</v>
      </c>
      <c r="X803" s="2">
        <v>0</v>
      </c>
      <c r="Y803" s="2">
        <v>0</v>
      </c>
      <c r="Z803" s="2">
        <v>0</v>
      </c>
      <c r="AA803" s="2">
        <v>0</v>
      </c>
      <c r="AB803" s="2">
        <v>0</v>
      </c>
      <c r="AC803" s="1" t="s">
        <v>39</v>
      </c>
      <c r="AD803" s="2">
        <v>0</v>
      </c>
      <c r="AE803" s="2">
        <v>0</v>
      </c>
      <c r="AF803" s="2">
        <v>0</v>
      </c>
      <c r="AG803" s="2">
        <v>0</v>
      </c>
      <c r="AH803" s="1" t="s">
        <v>74</v>
      </c>
      <c r="AI803" s="1" t="s">
        <v>75</v>
      </c>
      <c r="AJ803" s="1"/>
      <c r="AK803" s="1" t="s">
        <v>42</v>
      </c>
      <c r="AL803" s="1"/>
      <c r="AM803" s="1"/>
    </row>
    <row r="804" spans="1:39" x14ac:dyDescent="0.3">
      <c r="A804" s="1" t="s">
        <v>233</v>
      </c>
      <c r="B804" s="1" t="str">
        <f t="shared" si="36"/>
        <v>705</v>
      </c>
      <c r="C804" s="1" t="str">
        <f t="shared" si="37"/>
        <v>70</v>
      </c>
      <c r="D804" s="1" t="str">
        <f t="shared" si="38"/>
        <v>7</v>
      </c>
      <c r="E804" s="1" t="s">
        <v>218</v>
      </c>
      <c r="F804" s="1" t="s">
        <v>219</v>
      </c>
      <c r="G804" s="1" t="s">
        <v>1691</v>
      </c>
      <c r="H804" s="1" t="s">
        <v>1692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 t="s">
        <v>35</v>
      </c>
      <c r="T804" s="1" t="s">
        <v>36</v>
      </c>
      <c r="U804" s="1" t="s">
        <v>80</v>
      </c>
      <c r="V804" s="1" t="s">
        <v>1695</v>
      </c>
      <c r="W804" s="2">
        <v>1150.1600000000001</v>
      </c>
      <c r="X804" s="2">
        <v>1178.5</v>
      </c>
      <c r="Y804" s="2">
        <v>821.5</v>
      </c>
      <c r="Z804" s="2">
        <v>821.5</v>
      </c>
      <c r="AA804" s="2">
        <v>2000</v>
      </c>
      <c r="AB804" s="2">
        <v>2000</v>
      </c>
      <c r="AC804" s="1" t="s">
        <v>39</v>
      </c>
      <c r="AD804" s="2">
        <v>2500</v>
      </c>
      <c r="AE804" s="2">
        <v>2500</v>
      </c>
      <c r="AF804" s="2">
        <v>2500</v>
      </c>
      <c r="AG804" s="2">
        <v>2500</v>
      </c>
      <c r="AH804" s="1" t="s">
        <v>74</v>
      </c>
      <c r="AI804" s="1" t="s">
        <v>75</v>
      </c>
      <c r="AJ804" s="1"/>
      <c r="AK804" s="1" t="s">
        <v>42</v>
      </c>
      <c r="AL804" s="1"/>
      <c r="AM804" s="1"/>
    </row>
    <row r="805" spans="1:39" x14ac:dyDescent="0.3">
      <c r="A805" s="1" t="s">
        <v>233</v>
      </c>
      <c r="B805" s="1" t="str">
        <f t="shared" si="36"/>
        <v>745</v>
      </c>
      <c r="C805" s="1" t="str">
        <f t="shared" si="37"/>
        <v>74</v>
      </c>
      <c r="D805" s="1" t="str">
        <f t="shared" si="38"/>
        <v>7</v>
      </c>
      <c r="E805" s="1" t="s">
        <v>230</v>
      </c>
      <c r="F805" s="1" t="s">
        <v>231</v>
      </c>
      <c r="G805" s="1" t="s">
        <v>1691</v>
      </c>
      <c r="H805" s="1" t="s">
        <v>1692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 t="s">
        <v>35</v>
      </c>
      <c r="T805" s="1" t="s">
        <v>36</v>
      </c>
      <c r="U805" s="1" t="s">
        <v>80</v>
      </c>
      <c r="V805" s="1" t="s">
        <v>1696</v>
      </c>
      <c r="W805" s="2">
        <v>15</v>
      </c>
      <c r="X805" s="2">
        <v>25</v>
      </c>
      <c r="Y805" s="2">
        <v>65</v>
      </c>
      <c r="Z805" s="2">
        <v>65</v>
      </c>
      <c r="AA805" s="2">
        <v>90</v>
      </c>
      <c r="AB805" s="2">
        <v>90</v>
      </c>
      <c r="AC805" s="1" t="s">
        <v>39</v>
      </c>
      <c r="AD805" s="2">
        <v>120</v>
      </c>
      <c r="AE805" s="2">
        <v>120</v>
      </c>
      <c r="AF805" s="2">
        <v>120</v>
      </c>
      <c r="AG805" s="2">
        <v>120</v>
      </c>
      <c r="AH805" s="1" t="s">
        <v>74</v>
      </c>
      <c r="AI805" s="1" t="s">
        <v>75</v>
      </c>
      <c r="AJ805" s="1"/>
      <c r="AK805" s="1" t="s">
        <v>42</v>
      </c>
      <c r="AL805" s="1"/>
      <c r="AM805" s="1"/>
    </row>
    <row r="806" spans="1:39" x14ac:dyDescent="0.3">
      <c r="A806" s="1" t="s">
        <v>233</v>
      </c>
      <c r="B806" s="1" t="str">
        <f t="shared" si="36"/>
        <v>745</v>
      </c>
      <c r="C806" s="1" t="str">
        <f t="shared" si="37"/>
        <v>74</v>
      </c>
      <c r="D806" s="1" t="str">
        <f t="shared" si="38"/>
        <v>7</v>
      </c>
      <c r="E806" s="1" t="s">
        <v>1267</v>
      </c>
      <c r="F806" s="1" t="s">
        <v>1268</v>
      </c>
      <c r="G806" s="1" t="s">
        <v>1691</v>
      </c>
      <c r="H806" s="1" t="s">
        <v>1692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 t="s">
        <v>35</v>
      </c>
      <c r="T806" s="1" t="s">
        <v>36</v>
      </c>
      <c r="U806" s="1" t="s">
        <v>80</v>
      </c>
      <c r="V806" s="1" t="s">
        <v>1697</v>
      </c>
      <c r="W806" s="2">
        <v>0</v>
      </c>
      <c r="X806" s="2">
        <v>90</v>
      </c>
      <c r="Y806" s="2">
        <v>0</v>
      </c>
      <c r="Z806" s="2">
        <v>0</v>
      </c>
      <c r="AA806" s="2">
        <v>90</v>
      </c>
      <c r="AB806" s="2">
        <v>90</v>
      </c>
      <c r="AC806" s="1" t="s">
        <v>39</v>
      </c>
      <c r="AD806" s="2">
        <v>100</v>
      </c>
      <c r="AE806" s="2">
        <v>100</v>
      </c>
      <c r="AF806" s="2">
        <v>100</v>
      </c>
      <c r="AG806" s="2">
        <v>100</v>
      </c>
      <c r="AH806" s="1" t="s">
        <v>74</v>
      </c>
      <c r="AI806" s="1" t="s">
        <v>75</v>
      </c>
      <c r="AJ806" s="1"/>
      <c r="AK806" s="1" t="s">
        <v>42</v>
      </c>
      <c r="AL806" s="1"/>
      <c r="AM806" s="1"/>
    </row>
    <row r="807" spans="1:39" x14ac:dyDescent="0.3">
      <c r="A807" s="1" t="s">
        <v>233</v>
      </c>
      <c r="B807" s="1" t="str">
        <f t="shared" si="36"/>
        <v>221</v>
      </c>
      <c r="C807" s="1" t="str">
        <f t="shared" si="37"/>
        <v>22</v>
      </c>
      <c r="D807" s="1" t="str">
        <f t="shared" si="38"/>
        <v>2</v>
      </c>
      <c r="E807" s="1" t="s">
        <v>147</v>
      </c>
      <c r="F807" s="1" t="s">
        <v>148</v>
      </c>
      <c r="G807" s="1" t="s">
        <v>1698</v>
      </c>
      <c r="H807" s="1" t="s">
        <v>1699</v>
      </c>
      <c r="I807" s="1" t="s">
        <v>1700</v>
      </c>
      <c r="J807" s="1" t="s">
        <v>1701</v>
      </c>
      <c r="K807" s="1" t="s">
        <v>835</v>
      </c>
      <c r="L807" s="1" t="s">
        <v>835</v>
      </c>
      <c r="M807" s="1" t="s">
        <v>131</v>
      </c>
      <c r="N807" s="1" t="s">
        <v>132</v>
      </c>
      <c r="O807" s="1" t="s">
        <v>1702</v>
      </c>
      <c r="P807" s="1" t="s">
        <v>1703</v>
      </c>
      <c r="Q807" s="1"/>
      <c r="R807" s="1" t="s">
        <v>70</v>
      </c>
      <c r="S807" s="1" t="s">
        <v>71</v>
      </c>
      <c r="T807" s="1" t="s">
        <v>53</v>
      </c>
      <c r="U807" s="1" t="s">
        <v>136</v>
      </c>
      <c r="V807" s="1" t="s">
        <v>1703</v>
      </c>
      <c r="W807" s="2">
        <v>0</v>
      </c>
      <c r="X807" s="2">
        <v>39.4</v>
      </c>
      <c r="Y807" s="2">
        <v>3460.6</v>
      </c>
      <c r="Z807" s="2">
        <v>0</v>
      </c>
      <c r="AA807" s="2">
        <v>3500</v>
      </c>
      <c r="AB807" s="2">
        <v>3460.6</v>
      </c>
      <c r="AC807" s="1" t="s">
        <v>39</v>
      </c>
      <c r="AD807" s="2">
        <v>0</v>
      </c>
      <c r="AE807" s="2">
        <v>0</v>
      </c>
      <c r="AF807" s="2">
        <v>0</v>
      </c>
      <c r="AG807" s="2">
        <v>0</v>
      </c>
      <c r="AH807" s="1" t="s">
        <v>74</v>
      </c>
      <c r="AI807" s="1" t="s">
        <v>75</v>
      </c>
      <c r="AJ807" s="1" t="s">
        <v>837</v>
      </c>
      <c r="AK807" s="1" t="s">
        <v>42</v>
      </c>
      <c r="AL807" s="1" t="s">
        <v>245</v>
      </c>
      <c r="AM807" s="1"/>
    </row>
    <row r="808" spans="1:39" x14ac:dyDescent="0.3">
      <c r="A808" s="1" t="s">
        <v>233</v>
      </c>
      <c r="B808" s="1" t="str">
        <f t="shared" si="36"/>
        <v>240</v>
      </c>
      <c r="C808" s="1" t="str">
        <f t="shared" si="37"/>
        <v>24</v>
      </c>
      <c r="D808" s="1" t="str">
        <f t="shared" si="38"/>
        <v>2</v>
      </c>
      <c r="E808" s="1" t="s">
        <v>679</v>
      </c>
      <c r="F808" s="1" t="s">
        <v>680</v>
      </c>
      <c r="G808" s="1" t="s">
        <v>1698</v>
      </c>
      <c r="H808" s="1" t="s">
        <v>1699</v>
      </c>
      <c r="I808" s="1" t="s">
        <v>1700</v>
      </c>
      <c r="J808" s="1" t="s">
        <v>1701</v>
      </c>
      <c r="K808" s="1" t="s">
        <v>835</v>
      </c>
      <c r="L808" s="1" t="s">
        <v>835</v>
      </c>
      <c r="M808" s="1" t="s">
        <v>131</v>
      </c>
      <c r="N808" s="1" t="s">
        <v>132</v>
      </c>
      <c r="O808" s="1" t="s">
        <v>1704</v>
      </c>
      <c r="P808" s="1" t="s">
        <v>1705</v>
      </c>
      <c r="Q808" s="1"/>
      <c r="R808" s="1" t="s">
        <v>70</v>
      </c>
      <c r="S808" s="1" t="s">
        <v>71</v>
      </c>
      <c r="T808" s="1" t="s">
        <v>53</v>
      </c>
      <c r="U808" s="1" t="s">
        <v>136</v>
      </c>
      <c r="V808" s="1" t="s">
        <v>1705</v>
      </c>
      <c r="W808" s="2">
        <v>0</v>
      </c>
      <c r="X808" s="2">
        <v>5032.1899999999996</v>
      </c>
      <c r="Y808" s="2">
        <v>4967.8100000000004</v>
      </c>
      <c r="Z808" s="2">
        <v>4967.8100000000004</v>
      </c>
      <c r="AA808" s="2">
        <v>10000</v>
      </c>
      <c r="AB808" s="2">
        <v>10000</v>
      </c>
      <c r="AC808" s="1" t="s">
        <v>39</v>
      </c>
      <c r="AD808" s="2">
        <v>0</v>
      </c>
      <c r="AE808" s="2">
        <v>0</v>
      </c>
      <c r="AF808" s="2">
        <v>0</v>
      </c>
      <c r="AG808" s="2">
        <v>0</v>
      </c>
      <c r="AH808" s="1" t="s">
        <v>74</v>
      </c>
      <c r="AI808" s="1" t="s">
        <v>75</v>
      </c>
      <c r="AJ808" s="1" t="s">
        <v>837</v>
      </c>
      <c r="AK808" s="1" t="s">
        <v>42</v>
      </c>
      <c r="AL808" s="1" t="s">
        <v>245</v>
      </c>
      <c r="AM808" s="1"/>
    </row>
    <row r="809" spans="1:39" x14ac:dyDescent="0.3">
      <c r="A809" s="1" t="s">
        <v>233</v>
      </c>
      <c r="B809" s="1" t="str">
        <f t="shared" si="36"/>
        <v>600</v>
      </c>
      <c r="C809" s="1" t="str">
        <f t="shared" si="37"/>
        <v>60</v>
      </c>
      <c r="D809" s="1" t="str">
        <f t="shared" si="38"/>
        <v>6</v>
      </c>
      <c r="E809" s="1" t="s">
        <v>504</v>
      </c>
      <c r="F809" s="1" t="s">
        <v>505</v>
      </c>
      <c r="G809" s="1" t="s">
        <v>1698</v>
      </c>
      <c r="H809" s="1" t="s">
        <v>1699</v>
      </c>
      <c r="I809" s="1" t="s">
        <v>92</v>
      </c>
      <c r="J809" s="1"/>
      <c r="K809" s="1" t="s">
        <v>93</v>
      </c>
      <c r="L809" s="1" t="s">
        <v>93</v>
      </c>
      <c r="M809" s="1"/>
      <c r="N809" s="1"/>
      <c r="O809" s="1"/>
      <c r="P809" s="1"/>
      <c r="Q809" s="1"/>
      <c r="R809" s="1"/>
      <c r="S809" s="1" t="s">
        <v>35</v>
      </c>
      <c r="T809" s="1" t="s">
        <v>53</v>
      </c>
      <c r="U809" s="1" t="s">
        <v>80</v>
      </c>
      <c r="V809" s="1" t="s">
        <v>1664</v>
      </c>
      <c r="W809" s="2">
        <v>0</v>
      </c>
      <c r="X809" s="2">
        <v>0</v>
      </c>
      <c r="Y809" s="2">
        <v>0</v>
      </c>
      <c r="Z809" s="2">
        <v>0</v>
      </c>
      <c r="AA809" s="2">
        <v>0</v>
      </c>
      <c r="AB809" s="2">
        <v>2000</v>
      </c>
      <c r="AC809" s="1" t="s">
        <v>39</v>
      </c>
      <c r="AD809" s="2">
        <v>0</v>
      </c>
      <c r="AE809" s="2">
        <v>0</v>
      </c>
      <c r="AF809" s="2">
        <v>0</v>
      </c>
      <c r="AG809" s="2">
        <v>0</v>
      </c>
      <c r="AH809" s="1" t="s">
        <v>74</v>
      </c>
      <c r="AI809" s="1" t="s">
        <v>75</v>
      </c>
      <c r="AJ809" s="1" t="s">
        <v>96</v>
      </c>
      <c r="AK809" s="1" t="s">
        <v>42</v>
      </c>
      <c r="AL809" s="1" t="s">
        <v>97</v>
      </c>
      <c r="AM809" s="1"/>
    </row>
    <row r="810" spans="1:39" x14ac:dyDescent="0.3">
      <c r="A810" s="1" t="s">
        <v>233</v>
      </c>
      <c r="B810" s="1" t="str">
        <f t="shared" si="36"/>
        <v>610</v>
      </c>
      <c r="C810" s="1" t="str">
        <f t="shared" si="37"/>
        <v>61</v>
      </c>
      <c r="D810" s="1" t="str">
        <f t="shared" si="38"/>
        <v>6</v>
      </c>
      <c r="E810" s="1" t="s">
        <v>78</v>
      </c>
      <c r="F810" s="1" t="s">
        <v>79</v>
      </c>
      <c r="G810" s="1" t="s">
        <v>1698</v>
      </c>
      <c r="H810" s="1" t="s">
        <v>1699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 t="s">
        <v>35</v>
      </c>
      <c r="T810" s="1" t="s">
        <v>53</v>
      </c>
      <c r="U810" s="1" t="s">
        <v>136</v>
      </c>
      <c r="V810" s="1" t="s">
        <v>1706</v>
      </c>
      <c r="W810" s="2">
        <v>1513.59</v>
      </c>
      <c r="X810" s="2">
        <v>-73.95</v>
      </c>
      <c r="Y810" s="2">
        <v>5868.47</v>
      </c>
      <c r="Z810" s="2">
        <v>5868.47</v>
      </c>
      <c r="AA810" s="2">
        <v>5794.52</v>
      </c>
      <c r="AB810" s="2">
        <v>3000</v>
      </c>
      <c r="AC810" s="1" t="s">
        <v>39</v>
      </c>
      <c r="AD810" s="2">
        <v>3000</v>
      </c>
      <c r="AE810" s="2">
        <v>3000</v>
      </c>
      <c r="AF810" s="2">
        <v>3000</v>
      </c>
      <c r="AG810" s="2">
        <v>3000</v>
      </c>
      <c r="AH810" s="1" t="s">
        <v>74</v>
      </c>
      <c r="AI810" s="1" t="s">
        <v>75</v>
      </c>
      <c r="AJ810" s="1"/>
      <c r="AK810" s="1" t="s">
        <v>42</v>
      </c>
      <c r="AL810" s="1"/>
      <c r="AM810" s="1"/>
    </row>
    <row r="811" spans="1:39" x14ac:dyDescent="0.3">
      <c r="A811" s="1" t="s">
        <v>233</v>
      </c>
      <c r="B811" s="1" t="str">
        <f t="shared" si="36"/>
        <v>610</v>
      </c>
      <c r="C811" s="1" t="str">
        <f t="shared" si="37"/>
        <v>61</v>
      </c>
      <c r="D811" s="1" t="str">
        <f t="shared" si="38"/>
        <v>6</v>
      </c>
      <c r="E811" s="1" t="s">
        <v>78</v>
      </c>
      <c r="F811" s="1" t="s">
        <v>79</v>
      </c>
      <c r="G811" s="1" t="s">
        <v>1698</v>
      </c>
      <c r="H811" s="1" t="s">
        <v>1699</v>
      </c>
      <c r="I811" s="1" t="s">
        <v>1700</v>
      </c>
      <c r="J811" s="1" t="s">
        <v>1701</v>
      </c>
      <c r="K811" s="1" t="s">
        <v>835</v>
      </c>
      <c r="L811" s="1" t="s">
        <v>835</v>
      </c>
      <c r="M811" s="1"/>
      <c r="N811" s="1"/>
      <c r="O811" s="1"/>
      <c r="P811" s="1"/>
      <c r="Q811" s="1"/>
      <c r="R811" s="1"/>
      <c r="S811" s="1" t="s">
        <v>35</v>
      </c>
      <c r="T811" s="1" t="s">
        <v>53</v>
      </c>
      <c r="U811" s="1" t="s">
        <v>136</v>
      </c>
      <c r="V811" s="1" t="s">
        <v>1707</v>
      </c>
      <c r="W811" s="2">
        <v>0</v>
      </c>
      <c r="X811" s="2">
        <v>0</v>
      </c>
      <c r="Y811" s="2">
        <v>3105.48</v>
      </c>
      <c r="Z811" s="2">
        <v>3105.48</v>
      </c>
      <c r="AA811" s="2">
        <v>3105.48</v>
      </c>
      <c r="AB811" s="2">
        <v>5000</v>
      </c>
      <c r="AC811" s="1" t="s">
        <v>39</v>
      </c>
      <c r="AD811" s="2">
        <v>0</v>
      </c>
      <c r="AE811" s="2">
        <v>0</v>
      </c>
      <c r="AF811" s="2">
        <v>0</v>
      </c>
      <c r="AG811" s="2">
        <v>0</v>
      </c>
      <c r="AH811" s="1" t="s">
        <v>74</v>
      </c>
      <c r="AI811" s="1" t="s">
        <v>75</v>
      </c>
      <c r="AJ811" s="1" t="s">
        <v>837</v>
      </c>
      <c r="AK811" s="1" t="s">
        <v>42</v>
      </c>
      <c r="AL811" s="1" t="s">
        <v>245</v>
      </c>
      <c r="AM811" s="1"/>
    </row>
    <row r="812" spans="1:39" x14ac:dyDescent="0.3">
      <c r="A812" s="1" t="s">
        <v>233</v>
      </c>
      <c r="B812" s="1" t="str">
        <f t="shared" si="36"/>
        <v>611</v>
      </c>
      <c r="C812" s="1" t="str">
        <f t="shared" si="37"/>
        <v>61</v>
      </c>
      <c r="D812" s="1" t="str">
        <f t="shared" si="38"/>
        <v>6</v>
      </c>
      <c r="E812" s="1" t="s">
        <v>101</v>
      </c>
      <c r="F812" s="1" t="s">
        <v>102</v>
      </c>
      <c r="G812" s="1" t="s">
        <v>1698</v>
      </c>
      <c r="H812" s="1" t="s">
        <v>1699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 t="s">
        <v>35</v>
      </c>
      <c r="T812" s="1" t="s">
        <v>53</v>
      </c>
      <c r="U812" s="1" t="s">
        <v>37</v>
      </c>
      <c r="V812" s="1" t="s">
        <v>1708</v>
      </c>
      <c r="W812" s="2">
        <v>0</v>
      </c>
      <c r="X812" s="2">
        <v>63.85</v>
      </c>
      <c r="Y812" s="2">
        <v>696.71</v>
      </c>
      <c r="Z812" s="2">
        <v>696.71</v>
      </c>
      <c r="AA812" s="2">
        <v>760.56</v>
      </c>
      <c r="AB812" s="2">
        <v>4444.3</v>
      </c>
      <c r="AC812" s="1" t="s">
        <v>39</v>
      </c>
      <c r="AD812" s="2">
        <v>3683.74</v>
      </c>
      <c r="AE812" s="2">
        <v>3683.74</v>
      </c>
      <c r="AF812" s="2">
        <v>3683.74</v>
      </c>
      <c r="AG812" s="2">
        <v>3683.74</v>
      </c>
      <c r="AH812" s="1" t="s">
        <v>74</v>
      </c>
      <c r="AI812" s="1" t="s">
        <v>75</v>
      </c>
      <c r="AJ812" s="1"/>
      <c r="AK812" s="1" t="s">
        <v>42</v>
      </c>
      <c r="AL812" s="1"/>
      <c r="AM812" s="1"/>
    </row>
    <row r="813" spans="1:39" x14ac:dyDescent="0.3">
      <c r="A813" s="1" t="s">
        <v>233</v>
      </c>
      <c r="B813" s="1" t="str">
        <f t="shared" si="36"/>
        <v>611</v>
      </c>
      <c r="C813" s="1" t="str">
        <f t="shared" si="37"/>
        <v>61</v>
      </c>
      <c r="D813" s="1" t="str">
        <f t="shared" si="38"/>
        <v>6</v>
      </c>
      <c r="E813" s="1" t="s">
        <v>82</v>
      </c>
      <c r="F813" s="1" t="s">
        <v>83</v>
      </c>
      <c r="G813" s="1" t="s">
        <v>1698</v>
      </c>
      <c r="H813" s="1" t="s">
        <v>1699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 t="s">
        <v>35</v>
      </c>
      <c r="T813" s="1" t="s">
        <v>53</v>
      </c>
      <c r="U813" s="1" t="s">
        <v>37</v>
      </c>
      <c r="V813" s="1" t="s">
        <v>1709</v>
      </c>
      <c r="W813" s="2">
        <v>0</v>
      </c>
      <c r="X813" s="2">
        <v>279.11</v>
      </c>
      <c r="Y813" s="2">
        <v>2037.08</v>
      </c>
      <c r="Z813" s="2">
        <v>2037.08</v>
      </c>
      <c r="AA813" s="2">
        <v>2316.19</v>
      </c>
      <c r="AB813" s="2">
        <v>3225</v>
      </c>
      <c r="AC813" s="1" t="s">
        <v>39</v>
      </c>
      <c r="AD813" s="2">
        <v>3225</v>
      </c>
      <c r="AE813" s="2">
        <v>3225</v>
      </c>
      <c r="AF813" s="2">
        <v>3225</v>
      </c>
      <c r="AG813" s="2">
        <v>3225</v>
      </c>
      <c r="AH813" s="1" t="s">
        <v>74</v>
      </c>
      <c r="AI813" s="1" t="s">
        <v>75</v>
      </c>
      <c r="AJ813" s="1"/>
      <c r="AK813" s="1" t="s">
        <v>42</v>
      </c>
      <c r="AL813" s="1"/>
      <c r="AM813" s="1"/>
    </row>
    <row r="814" spans="1:39" x14ac:dyDescent="0.3">
      <c r="A814" s="1" t="s">
        <v>233</v>
      </c>
      <c r="B814" s="1" t="str">
        <f t="shared" si="36"/>
        <v>611</v>
      </c>
      <c r="C814" s="1" t="str">
        <f t="shared" si="37"/>
        <v>61</v>
      </c>
      <c r="D814" s="1" t="str">
        <f t="shared" si="38"/>
        <v>6</v>
      </c>
      <c r="E814" s="1" t="s">
        <v>853</v>
      </c>
      <c r="F814" s="1" t="s">
        <v>854</v>
      </c>
      <c r="G814" s="1" t="s">
        <v>1698</v>
      </c>
      <c r="H814" s="1" t="s">
        <v>1699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 t="s">
        <v>35</v>
      </c>
      <c r="T814" s="1" t="s">
        <v>53</v>
      </c>
      <c r="U814" s="1" t="s">
        <v>37</v>
      </c>
      <c r="V814" s="1" t="s">
        <v>1710</v>
      </c>
      <c r="W814" s="2">
        <v>646.75</v>
      </c>
      <c r="X814" s="2">
        <v>0</v>
      </c>
      <c r="Y814" s="2">
        <v>0</v>
      </c>
      <c r="Z814" s="2">
        <v>0</v>
      </c>
      <c r="AA814" s="2">
        <v>0</v>
      </c>
      <c r="AB814" s="2">
        <v>0</v>
      </c>
      <c r="AC814" s="1" t="s">
        <v>39</v>
      </c>
      <c r="AD814" s="2">
        <v>0</v>
      </c>
      <c r="AE814" s="2">
        <v>0</v>
      </c>
      <c r="AF814" s="2">
        <v>0</v>
      </c>
      <c r="AG814" s="2">
        <v>0</v>
      </c>
      <c r="AH814" s="1" t="s">
        <v>74</v>
      </c>
      <c r="AI814" s="1" t="s">
        <v>75</v>
      </c>
      <c r="AJ814" s="1"/>
      <c r="AK814" s="1" t="s">
        <v>42</v>
      </c>
      <c r="AL814" s="1"/>
      <c r="AM814" s="1"/>
    </row>
    <row r="815" spans="1:39" x14ac:dyDescent="0.3">
      <c r="A815" s="1" t="s">
        <v>233</v>
      </c>
      <c r="B815" s="1" t="str">
        <f t="shared" si="36"/>
        <v>611</v>
      </c>
      <c r="C815" s="1" t="str">
        <f t="shared" si="37"/>
        <v>61</v>
      </c>
      <c r="D815" s="1" t="str">
        <f t="shared" si="38"/>
        <v>6</v>
      </c>
      <c r="E815" s="1" t="s">
        <v>108</v>
      </c>
      <c r="F815" s="1" t="s">
        <v>109</v>
      </c>
      <c r="G815" s="1" t="s">
        <v>1698</v>
      </c>
      <c r="H815" s="1" t="s">
        <v>1699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 t="s">
        <v>35</v>
      </c>
      <c r="T815" s="1" t="s">
        <v>53</v>
      </c>
      <c r="U815" s="1" t="s">
        <v>37</v>
      </c>
      <c r="V815" s="1" t="s">
        <v>1711</v>
      </c>
      <c r="W815" s="2">
        <v>0</v>
      </c>
      <c r="X815" s="2">
        <v>0</v>
      </c>
      <c r="Y815" s="2">
        <v>0</v>
      </c>
      <c r="Z815" s="2">
        <v>0</v>
      </c>
      <c r="AA815" s="2">
        <v>0</v>
      </c>
      <c r="AB815" s="2">
        <v>0</v>
      </c>
      <c r="AC815" s="1" t="s">
        <v>39</v>
      </c>
      <c r="AD815" s="2">
        <v>1020</v>
      </c>
      <c r="AE815" s="2">
        <v>1020</v>
      </c>
      <c r="AF815" s="2">
        <v>1020</v>
      </c>
      <c r="AG815" s="2">
        <v>1020</v>
      </c>
      <c r="AH815" s="1" t="s">
        <v>74</v>
      </c>
      <c r="AI815" s="1" t="s">
        <v>75</v>
      </c>
      <c r="AJ815" s="1"/>
      <c r="AK815" s="1" t="s">
        <v>42</v>
      </c>
      <c r="AL815" s="1"/>
      <c r="AM815" s="1"/>
    </row>
    <row r="816" spans="1:39" x14ac:dyDescent="0.3">
      <c r="A816" s="1" t="s">
        <v>233</v>
      </c>
      <c r="B816" s="1" t="str">
        <f t="shared" si="36"/>
        <v>613</v>
      </c>
      <c r="C816" s="1" t="str">
        <f t="shared" si="37"/>
        <v>61</v>
      </c>
      <c r="D816" s="1" t="str">
        <f t="shared" si="38"/>
        <v>6</v>
      </c>
      <c r="E816" s="1" t="s">
        <v>198</v>
      </c>
      <c r="F816" s="1" t="s">
        <v>199</v>
      </c>
      <c r="G816" s="1" t="s">
        <v>1698</v>
      </c>
      <c r="H816" s="1" t="s">
        <v>1699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 t="s">
        <v>35</v>
      </c>
      <c r="T816" s="1" t="s">
        <v>53</v>
      </c>
      <c r="U816" s="1" t="s">
        <v>200</v>
      </c>
      <c r="V816" s="1" t="s">
        <v>1712</v>
      </c>
      <c r="W816" s="2">
        <v>702.35</v>
      </c>
      <c r="X816" s="2">
        <v>0</v>
      </c>
      <c r="Y816" s="2">
        <v>705.25</v>
      </c>
      <c r="Z816" s="2">
        <v>705.25</v>
      </c>
      <c r="AA816" s="2">
        <v>705.25</v>
      </c>
      <c r="AB816" s="2">
        <v>705</v>
      </c>
      <c r="AC816" s="1" t="s">
        <v>39</v>
      </c>
      <c r="AD816" s="2">
        <v>705</v>
      </c>
      <c r="AE816" s="2">
        <v>705</v>
      </c>
      <c r="AF816" s="2">
        <v>705</v>
      </c>
      <c r="AG816" s="2">
        <v>705</v>
      </c>
      <c r="AH816" s="1" t="s">
        <v>74</v>
      </c>
      <c r="AI816" s="1" t="s">
        <v>75</v>
      </c>
      <c r="AJ816" s="1"/>
      <c r="AK816" s="1" t="s">
        <v>42</v>
      </c>
      <c r="AL816" s="1"/>
      <c r="AM816" s="1"/>
    </row>
    <row r="817" spans="1:39" x14ac:dyDescent="0.3">
      <c r="A817" s="1" t="s">
        <v>233</v>
      </c>
      <c r="B817" s="1" t="str">
        <f t="shared" si="36"/>
        <v>705</v>
      </c>
      <c r="C817" s="1" t="str">
        <f t="shared" si="37"/>
        <v>70</v>
      </c>
      <c r="D817" s="1" t="str">
        <f t="shared" si="38"/>
        <v>7</v>
      </c>
      <c r="E817" s="1" t="s">
        <v>218</v>
      </c>
      <c r="F817" s="1" t="s">
        <v>219</v>
      </c>
      <c r="G817" s="1" t="s">
        <v>1698</v>
      </c>
      <c r="H817" s="1" t="s">
        <v>1699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 t="s">
        <v>35</v>
      </c>
      <c r="T817" s="1" t="s">
        <v>36</v>
      </c>
      <c r="U817" s="1" t="s">
        <v>80</v>
      </c>
      <c r="V817" s="1" t="s">
        <v>1713</v>
      </c>
      <c r="W817" s="2">
        <v>3271.48</v>
      </c>
      <c r="X817" s="2">
        <v>5527.5</v>
      </c>
      <c r="Y817" s="2">
        <v>4472.5</v>
      </c>
      <c r="Z817" s="2">
        <v>4472.5</v>
      </c>
      <c r="AA817" s="2">
        <v>10000</v>
      </c>
      <c r="AB817" s="2">
        <v>10000</v>
      </c>
      <c r="AC817" s="1" t="s">
        <v>39</v>
      </c>
      <c r="AD817" s="2">
        <v>14000</v>
      </c>
      <c r="AE817" s="2">
        <v>14000</v>
      </c>
      <c r="AF817" s="2">
        <v>14000</v>
      </c>
      <c r="AG817" s="2">
        <v>14000</v>
      </c>
      <c r="AH817" s="1" t="s">
        <v>74</v>
      </c>
      <c r="AI817" s="1" t="s">
        <v>75</v>
      </c>
      <c r="AJ817" s="1"/>
      <c r="AK817" s="1" t="s">
        <v>42</v>
      </c>
      <c r="AL817" s="1"/>
      <c r="AM817" s="1"/>
    </row>
    <row r="818" spans="1:39" x14ac:dyDescent="0.3">
      <c r="A818" s="1" t="s">
        <v>233</v>
      </c>
      <c r="B818" s="1" t="str">
        <f t="shared" si="36"/>
        <v>745</v>
      </c>
      <c r="C818" s="1" t="str">
        <f t="shared" si="37"/>
        <v>74</v>
      </c>
      <c r="D818" s="1" t="str">
        <f t="shared" si="38"/>
        <v>7</v>
      </c>
      <c r="E818" s="1" t="s">
        <v>230</v>
      </c>
      <c r="F818" s="1" t="s">
        <v>231</v>
      </c>
      <c r="G818" s="1" t="s">
        <v>1698</v>
      </c>
      <c r="H818" s="1" t="s">
        <v>1699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 t="s">
        <v>35</v>
      </c>
      <c r="T818" s="1" t="s">
        <v>36</v>
      </c>
      <c r="U818" s="1" t="s">
        <v>80</v>
      </c>
      <c r="V818" s="1" t="s">
        <v>1714</v>
      </c>
      <c r="W818" s="2">
        <v>35</v>
      </c>
      <c r="X818" s="2">
        <v>352.5</v>
      </c>
      <c r="Y818" s="2">
        <v>210</v>
      </c>
      <c r="Z818" s="2">
        <v>210</v>
      </c>
      <c r="AA818" s="2">
        <v>562.5</v>
      </c>
      <c r="AB818" s="2">
        <v>562.5</v>
      </c>
      <c r="AC818" s="1" t="s">
        <v>39</v>
      </c>
      <c r="AD818" s="2">
        <v>750</v>
      </c>
      <c r="AE818" s="2">
        <v>750</v>
      </c>
      <c r="AF818" s="2">
        <v>750</v>
      </c>
      <c r="AG818" s="2">
        <v>750</v>
      </c>
      <c r="AH818" s="1" t="s">
        <v>74</v>
      </c>
      <c r="AI818" s="1" t="s">
        <v>75</v>
      </c>
      <c r="AJ818" s="1"/>
      <c r="AK818" s="1" t="s">
        <v>42</v>
      </c>
      <c r="AL818" s="1"/>
      <c r="AM818" s="1"/>
    </row>
    <row r="819" spans="1:39" x14ac:dyDescent="0.3">
      <c r="A819" s="1" t="s">
        <v>233</v>
      </c>
      <c r="B819" s="1" t="str">
        <f t="shared" si="36"/>
        <v>745</v>
      </c>
      <c r="C819" s="1" t="str">
        <f t="shared" si="37"/>
        <v>74</v>
      </c>
      <c r="D819" s="1" t="str">
        <f t="shared" si="38"/>
        <v>7</v>
      </c>
      <c r="E819" s="1" t="s">
        <v>1267</v>
      </c>
      <c r="F819" s="1" t="s">
        <v>1268</v>
      </c>
      <c r="G819" s="1" t="s">
        <v>1698</v>
      </c>
      <c r="H819" s="1" t="s">
        <v>1699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 t="s">
        <v>35</v>
      </c>
      <c r="T819" s="1" t="s">
        <v>36</v>
      </c>
      <c r="U819" s="1" t="s">
        <v>80</v>
      </c>
      <c r="V819" s="1" t="s">
        <v>1715</v>
      </c>
      <c r="W819" s="2">
        <v>40</v>
      </c>
      <c r="X819" s="2">
        <v>295</v>
      </c>
      <c r="Y819" s="2">
        <v>5</v>
      </c>
      <c r="Z819" s="2">
        <v>5</v>
      </c>
      <c r="AA819" s="2">
        <v>300</v>
      </c>
      <c r="AB819" s="2">
        <v>300</v>
      </c>
      <c r="AC819" s="1" t="s">
        <v>39</v>
      </c>
      <c r="AD819" s="2">
        <v>400</v>
      </c>
      <c r="AE819" s="2">
        <v>400</v>
      </c>
      <c r="AF819" s="2">
        <v>400</v>
      </c>
      <c r="AG819" s="2">
        <v>400</v>
      </c>
      <c r="AH819" s="1" t="s">
        <v>74</v>
      </c>
      <c r="AI819" s="1" t="s">
        <v>75</v>
      </c>
      <c r="AJ819" s="1"/>
      <c r="AK819" s="1" t="s">
        <v>42</v>
      </c>
      <c r="AL819" s="1"/>
      <c r="AM819" s="1"/>
    </row>
    <row r="820" spans="1:39" x14ac:dyDescent="0.3">
      <c r="A820" s="1" t="s">
        <v>233</v>
      </c>
      <c r="B820" s="1" t="str">
        <f t="shared" si="36"/>
        <v>221</v>
      </c>
      <c r="C820" s="1" t="str">
        <f t="shared" si="37"/>
        <v>22</v>
      </c>
      <c r="D820" s="1" t="str">
        <f t="shared" si="38"/>
        <v>2</v>
      </c>
      <c r="E820" s="1" t="s">
        <v>147</v>
      </c>
      <c r="F820" s="1" t="s">
        <v>148</v>
      </c>
      <c r="G820" s="1" t="s">
        <v>1716</v>
      </c>
      <c r="H820" s="1" t="s">
        <v>1717</v>
      </c>
      <c r="I820" s="1" t="s">
        <v>1700</v>
      </c>
      <c r="J820" s="1" t="s">
        <v>1701</v>
      </c>
      <c r="K820" s="1" t="s">
        <v>835</v>
      </c>
      <c r="L820" s="1" t="s">
        <v>835</v>
      </c>
      <c r="M820" s="1" t="s">
        <v>239</v>
      </c>
      <c r="N820" s="1" t="s">
        <v>240</v>
      </c>
      <c r="O820" s="1" t="s">
        <v>1718</v>
      </c>
      <c r="P820" s="1" t="s">
        <v>1718</v>
      </c>
      <c r="Q820" s="1"/>
      <c r="R820" s="1" t="s">
        <v>70</v>
      </c>
      <c r="S820" s="1" t="s">
        <v>71</v>
      </c>
      <c r="T820" s="1" t="s">
        <v>53</v>
      </c>
      <c r="U820" s="1" t="s">
        <v>72</v>
      </c>
      <c r="V820" s="1" t="s">
        <v>1719</v>
      </c>
      <c r="W820" s="2">
        <v>0</v>
      </c>
      <c r="X820" s="2">
        <v>0</v>
      </c>
      <c r="Y820" s="2">
        <v>0</v>
      </c>
      <c r="Z820" s="2">
        <v>0</v>
      </c>
      <c r="AA820" s="2">
        <v>0</v>
      </c>
      <c r="AB820" s="2">
        <v>0</v>
      </c>
      <c r="AC820" s="1" t="s">
        <v>39</v>
      </c>
      <c r="AD820" s="2">
        <v>125000</v>
      </c>
      <c r="AE820" s="2">
        <v>0</v>
      </c>
      <c r="AF820" s="2">
        <v>0</v>
      </c>
      <c r="AG820" s="2">
        <v>0</v>
      </c>
      <c r="AH820" s="1" t="s">
        <v>74</v>
      </c>
      <c r="AI820" s="1" t="s">
        <v>75</v>
      </c>
      <c r="AJ820" s="1" t="s">
        <v>837</v>
      </c>
      <c r="AK820" s="1" t="s">
        <v>42</v>
      </c>
      <c r="AL820" s="1" t="s">
        <v>245</v>
      </c>
      <c r="AM820" s="1"/>
    </row>
    <row r="821" spans="1:39" x14ac:dyDescent="0.3">
      <c r="A821" s="1" t="s">
        <v>233</v>
      </c>
      <c r="B821" s="1" t="str">
        <f t="shared" si="36"/>
        <v>610</v>
      </c>
      <c r="C821" s="1" t="str">
        <f t="shared" si="37"/>
        <v>61</v>
      </c>
      <c r="D821" s="1" t="str">
        <f t="shared" si="38"/>
        <v>6</v>
      </c>
      <c r="E821" s="1" t="s">
        <v>78</v>
      </c>
      <c r="F821" s="1" t="s">
        <v>79</v>
      </c>
      <c r="G821" s="1" t="s">
        <v>1716</v>
      </c>
      <c r="H821" s="1" t="s">
        <v>1717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 t="s">
        <v>35</v>
      </c>
      <c r="T821" s="1" t="s">
        <v>53</v>
      </c>
      <c r="U821" s="1" t="s">
        <v>136</v>
      </c>
      <c r="V821" s="1" t="s">
        <v>1720</v>
      </c>
      <c r="W821" s="2">
        <v>2254.31</v>
      </c>
      <c r="X821" s="2">
        <v>553.25</v>
      </c>
      <c r="Y821" s="2">
        <v>2446.75</v>
      </c>
      <c r="Z821" s="2">
        <v>1955.61</v>
      </c>
      <c r="AA821" s="2">
        <v>3000</v>
      </c>
      <c r="AB821" s="2">
        <v>3000</v>
      </c>
      <c r="AC821" s="1" t="s">
        <v>39</v>
      </c>
      <c r="AD821" s="2">
        <v>3000</v>
      </c>
      <c r="AE821" s="2">
        <v>3000</v>
      </c>
      <c r="AF821" s="2">
        <v>3000</v>
      </c>
      <c r="AG821" s="2">
        <v>3000</v>
      </c>
      <c r="AH821" s="1" t="s">
        <v>74</v>
      </c>
      <c r="AI821" s="1" t="s">
        <v>75</v>
      </c>
      <c r="AJ821" s="1"/>
      <c r="AK821" s="1" t="s">
        <v>42</v>
      </c>
      <c r="AL821" s="1"/>
      <c r="AM821" s="1"/>
    </row>
    <row r="822" spans="1:39" x14ac:dyDescent="0.3">
      <c r="A822" s="1" t="s">
        <v>233</v>
      </c>
      <c r="B822" s="1" t="str">
        <f t="shared" si="36"/>
        <v>613</v>
      </c>
      <c r="C822" s="1" t="str">
        <f t="shared" si="37"/>
        <v>61</v>
      </c>
      <c r="D822" s="1" t="str">
        <f t="shared" si="38"/>
        <v>6</v>
      </c>
      <c r="E822" s="1" t="s">
        <v>198</v>
      </c>
      <c r="F822" s="1" t="s">
        <v>199</v>
      </c>
      <c r="G822" s="1" t="s">
        <v>1716</v>
      </c>
      <c r="H822" s="1" t="s">
        <v>1717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 t="s">
        <v>35</v>
      </c>
      <c r="T822" s="1" t="s">
        <v>53</v>
      </c>
      <c r="U822" s="1" t="s">
        <v>200</v>
      </c>
      <c r="V822" s="1" t="s">
        <v>1721</v>
      </c>
      <c r="W822" s="2">
        <v>0</v>
      </c>
      <c r="X822" s="2">
        <v>0</v>
      </c>
      <c r="Y822" s="2">
        <v>69.41</v>
      </c>
      <c r="Z822" s="2">
        <v>69.41</v>
      </c>
      <c r="AA822" s="2">
        <v>69.41</v>
      </c>
      <c r="AB822" s="2">
        <v>0</v>
      </c>
      <c r="AC822" s="1" t="s">
        <v>39</v>
      </c>
      <c r="AD822" s="2">
        <v>0</v>
      </c>
      <c r="AE822" s="2">
        <v>0</v>
      </c>
      <c r="AF822" s="2">
        <v>0</v>
      </c>
      <c r="AG822" s="2">
        <v>0</v>
      </c>
      <c r="AH822" s="1" t="s">
        <v>74</v>
      </c>
      <c r="AI822" s="1" t="s">
        <v>75</v>
      </c>
      <c r="AJ822" s="1"/>
      <c r="AK822" s="1" t="s">
        <v>42</v>
      </c>
      <c r="AL822" s="1"/>
      <c r="AM822" s="1"/>
    </row>
    <row r="823" spans="1:39" x14ac:dyDescent="0.3">
      <c r="A823" s="1" t="s">
        <v>233</v>
      </c>
      <c r="B823" s="1" t="str">
        <f t="shared" si="36"/>
        <v>705</v>
      </c>
      <c r="C823" s="1" t="str">
        <f t="shared" si="37"/>
        <v>70</v>
      </c>
      <c r="D823" s="1" t="str">
        <f t="shared" si="38"/>
        <v>7</v>
      </c>
      <c r="E823" s="1" t="s">
        <v>218</v>
      </c>
      <c r="F823" s="1" t="s">
        <v>219</v>
      </c>
      <c r="G823" s="1" t="s">
        <v>1716</v>
      </c>
      <c r="H823" s="1" t="s">
        <v>1717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 t="s">
        <v>35</v>
      </c>
      <c r="T823" s="1" t="s">
        <v>36</v>
      </c>
      <c r="U823" s="1" t="s">
        <v>80</v>
      </c>
      <c r="V823" s="1" t="s">
        <v>1722</v>
      </c>
      <c r="W823" s="2">
        <v>1258.69</v>
      </c>
      <c r="X823" s="2">
        <v>1080</v>
      </c>
      <c r="Y823" s="2">
        <v>220</v>
      </c>
      <c r="Z823" s="2">
        <v>220</v>
      </c>
      <c r="AA823" s="2">
        <v>1300</v>
      </c>
      <c r="AB823" s="2">
        <v>1300</v>
      </c>
      <c r="AC823" s="1" t="s">
        <v>39</v>
      </c>
      <c r="AD823" s="2">
        <v>1500</v>
      </c>
      <c r="AE823" s="2">
        <v>1500</v>
      </c>
      <c r="AF823" s="2">
        <v>1500</v>
      </c>
      <c r="AG823" s="2">
        <v>1500</v>
      </c>
      <c r="AH823" s="1" t="s">
        <v>74</v>
      </c>
      <c r="AI823" s="1" t="s">
        <v>75</v>
      </c>
      <c r="AJ823" s="1"/>
      <c r="AK823" s="1" t="s">
        <v>42</v>
      </c>
      <c r="AL823" s="1"/>
      <c r="AM823" s="1"/>
    </row>
    <row r="824" spans="1:39" x14ac:dyDescent="0.3">
      <c r="A824" s="1" t="s">
        <v>233</v>
      </c>
      <c r="B824" s="1" t="str">
        <f t="shared" si="36"/>
        <v>745</v>
      </c>
      <c r="C824" s="1" t="str">
        <f t="shared" si="37"/>
        <v>74</v>
      </c>
      <c r="D824" s="1" t="str">
        <f t="shared" si="38"/>
        <v>7</v>
      </c>
      <c r="E824" s="1" t="s">
        <v>230</v>
      </c>
      <c r="F824" s="1" t="s">
        <v>231</v>
      </c>
      <c r="G824" s="1" t="s">
        <v>1716</v>
      </c>
      <c r="H824" s="1" t="s">
        <v>1717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 t="s">
        <v>35</v>
      </c>
      <c r="T824" s="1" t="s">
        <v>36</v>
      </c>
      <c r="U824" s="1" t="s">
        <v>80</v>
      </c>
      <c r="V824" s="1" t="s">
        <v>1723</v>
      </c>
      <c r="W824" s="2">
        <v>10</v>
      </c>
      <c r="X824" s="2">
        <v>40</v>
      </c>
      <c r="Y824" s="2">
        <v>0</v>
      </c>
      <c r="Z824" s="2">
        <v>0</v>
      </c>
      <c r="AA824" s="2">
        <v>40</v>
      </c>
      <c r="AB824" s="2">
        <v>40</v>
      </c>
      <c r="AC824" s="1" t="s">
        <v>39</v>
      </c>
      <c r="AD824" s="2">
        <v>50</v>
      </c>
      <c r="AE824" s="2">
        <v>50</v>
      </c>
      <c r="AF824" s="2">
        <v>50</v>
      </c>
      <c r="AG824" s="2">
        <v>50</v>
      </c>
      <c r="AH824" s="1" t="s">
        <v>74</v>
      </c>
      <c r="AI824" s="1" t="s">
        <v>75</v>
      </c>
      <c r="AJ824" s="1"/>
      <c r="AK824" s="1" t="s">
        <v>42</v>
      </c>
      <c r="AL824" s="1"/>
      <c r="AM824" s="1"/>
    </row>
    <row r="825" spans="1:39" x14ac:dyDescent="0.3">
      <c r="A825" s="1" t="s">
        <v>233</v>
      </c>
      <c r="B825" s="1" t="str">
        <f t="shared" si="36"/>
        <v>745</v>
      </c>
      <c r="C825" s="1" t="str">
        <f t="shared" si="37"/>
        <v>74</v>
      </c>
      <c r="D825" s="1" t="str">
        <f t="shared" si="38"/>
        <v>7</v>
      </c>
      <c r="E825" s="1" t="s">
        <v>1267</v>
      </c>
      <c r="F825" s="1" t="s">
        <v>1268</v>
      </c>
      <c r="G825" s="1" t="s">
        <v>1716</v>
      </c>
      <c r="H825" s="1" t="s">
        <v>1717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 t="s">
        <v>35</v>
      </c>
      <c r="T825" s="1" t="s">
        <v>36</v>
      </c>
      <c r="U825" s="1" t="s">
        <v>80</v>
      </c>
      <c r="V825" s="1" t="s">
        <v>1724</v>
      </c>
      <c r="W825" s="2">
        <v>0</v>
      </c>
      <c r="X825" s="2">
        <v>30</v>
      </c>
      <c r="Y825" s="2">
        <v>0</v>
      </c>
      <c r="Z825" s="2">
        <v>0</v>
      </c>
      <c r="AA825" s="2">
        <v>30</v>
      </c>
      <c r="AB825" s="2">
        <v>30</v>
      </c>
      <c r="AC825" s="1" t="s">
        <v>39</v>
      </c>
      <c r="AD825" s="2">
        <v>50</v>
      </c>
      <c r="AE825" s="2">
        <v>50</v>
      </c>
      <c r="AF825" s="2">
        <v>50</v>
      </c>
      <c r="AG825" s="2">
        <v>50</v>
      </c>
      <c r="AH825" s="1" t="s">
        <v>74</v>
      </c>
      <c r="AI825" s="1" t="s">
        <v>75</v>
      </c>
      <c r="AJ825" s="1"/>
      <c r="AK825" s="1" t="s">
        <v>42</v>
      </c>
      <c r="AL825" s="1"/>
      <c r="AM825" s="1"/>
    </row>
    <row r="826" spans="1:39" x14ac:dyDescent="0.3">
      <c r="A826" s="1" t="s">
        <v>233</v>
      </c>
      <c r="B826" s="1" t="str">
        <f t="shared" si="36"/>
        <v>150</v>
      </c>
      <c r="C826" s="1" t="str">
        <f t="shared" si="37"/>
        <v>15</v>
      </c>
      <c r="D826" s="1" t="str">
        <f t="shared" si="38"/>
        <v>1</v>
      </c>
      <c r="E826" s="1" t="s">
        <v>124</v>
      </c>
      <c r="F826" s="1" t="s">
        <v>125</v>
      </c>
      <c r="G826" s="1" t="s">
        <v>1725</v>
      </c>
      <c r="H826" s="1" t="s">
        <v>1726</v>
      </c>
      <c r="I826" s="1" t="s">
        <v>1727</v>
      </c>
      <c r="J826" s="1" t="s">
        <v>1728</v>
      </c>
      <c r="K826" s="1" t="s">
        <v>1729</v>
      </c>
      <c r="L826" s="1" t="s">
        <v>1729</v>
      </c>
      <c r="M826" s="1" t="s">
        <v>239</v>
      </c>
      <c r="N826" s="1" t="s">
        <v>240</v>
      </c>
      <c r="O826" s="1" t="s">
        <v>1730</v>
      </c>
      <c r="P826" s="1" t="s">
        <v>1730</v>
      </c>
      <c r="Q826" s="1"/>
      <c r="R826" s="1" t="s">
        <v>135</v>
      </c>
      <c r="S826" s="1" t="s">
        <v>71</v>
      </c>
      <c r="T826" s="1" t="s">
        <v>36</v>
      </c>
      <c r="U826" s="1" t="s">
        <v>136</v>
      </c>
      <c r="V826" s="1" t="s">
        <v>1731</v>
      </c>
      <c r="W826" s="2">
        <v>0</v>
      </c>
      <c r="X826" s="2">
        <v>0</v>
      </c>
      <c r="Y826" s="2">
        <v>0</v>
      </c>
      <c r="Z826" s="2">
        <v>0</v>
      </c>
      <c r="AA826" s="2">
        <v>0</v>
      </c>
      <c r="AB826" s="2">
        <v>0</v>
      </c>
      <c r="AC826" s="1" t="s">
        <v>39</v>
      </c>
      <c r="AD826" s="2">
        <v>105570</v>
      </c>
      <c r="AE826" s="2">
        <v>0</v>
      </c>
      <c r="AF826" s="2">
        <v>0</v>
      </c>
      <c r="AG826" s="2">
        <v>0</v>
      </c>
      <c r="AH826" s="1" t="s">
        <v>74</v>
      </c>
      <c r="AI826" s="1" t="s">
        <v>75</v>
      </c>
      <c r="AJ826" s="1" t="s">
        <v>1732</v>
      </c>
      <c r="AK826" s="1" t="s">
        <v>42</v>
      </c>
      <c r="AL826" s="1" t="s">
        <v>245</v>
      </c>
      <c r="AM826" s="1"/>
    </row>
    <row r="827" spans="1:39" x14ac:dyDescent="0.3">
      <c r="A827" s="1" t="s">
        <v>233</v>
      </c>
      <c r="B827" s="1" t="str">
        <f t="shared" si="36"/>
        <v>214</v>
      </c>
      <c r="C827" s="1" t="str">
        <f t="shared" si="37"/>
        <v>21</v>
      </c>
      <c r="D827" s="1" t="str">
        <f t="shared" si="38"/>
        <v>2</v>
      </c>
      <c r="E827" s="1" t="s">
        <v>1050</v>
      </c>
      <c r="F827" s="1" t="s">
        <v>1051</v>
      </c>
      <c r="G827" s="1" t="s">
        <v>1725</v>
      </c>
      <c r="H827" s="1" t="s">
        <v>1726</v>
      </c>
      <c r="I827" s="1" t="s">
        <v>1727</v>
      </c>
      <c r="J827" s="1" t="s">
        <v>1728</v>
      </c>
      <c r="K827" s="1" t="s">
        <v>1729</v>
      </c>
      <c r="L827" s="1" t="s">
        <v>1729</v>
      </c>
      <c r="M827" s="1" t="s">
        <v>239</v>
      </c>
      <c r="N827" s="1" t="s">
        <v>240</v>
      </c>
      <c r="O827" s="1" t="s">
        <v>1730</v>
      </c>
      <c r="P827" s="1" t="s">
        <v>1730</v>
      </c>
      <c r="Q827" s="1"/>
      <c r="R827" s="1" t="s">
        <v>70</v>
      </c>
      <c r="S827" s="1" t="s">
        <v>71</v>
      </c>
      <c r="T827" s="1" t="s">
        <v>53</v>
      </c>
      <c r="U827" s="1" t="s">
        <v>136</v>
      </c>
      <c r="V827" s="1" t="s">
        <v>1733</v>
      </c>
      <c r="W827" s="2">
        <v>0</v>
      </c>
      <c r="X827" s="2">
        <v>0</v>
      </c>
      <c r="Y827" s="2">
        <v>0</v>
      </c>
      <c r="Z827" s="2">
        <v>0</v>
      </c>
      <c r="AA827" s="2">
        <v>0</v>
      </c>
      <c r="AB827" s="2">
        <v>0</v>
      </c>
      <c r="AC827" s="1" t="s">
        <v>39</v>
      </c>
      <c r="AD827" s="2">
        <v>0</v>
      </c>
      <c r="AE827" s="2">
        <v>0</v>
      </c>
      <c r="AF827" s="2">
        <v>0</v>
      </c>
      <c r="AG827" s="2">
        <v>0</v>
      </c>
      <c r="AH827" s="1" t="s">
        <v>74</v>
      </c>
      <c r="AI827" s="1" t="s">
        <v>75</v>
      </c>
      <c r="AJ827" s="1" t="s">
        <v>1732</v>
      </c>
      <c r="AK827" s="1" t="s">
        <v>42</v>
      </c>
      <c r="AL827" s="1" t="s">
        <v>245</v>
      </c>
      <c r="AM827" s="1"/>
    </row>
    <row r="828" spans="1:39" x14ac:dyDescent="0.3">
      <c r="A828" s="1" t="s">
        <v>233</v>
      </c>
      <c r="B828" s="1" t="str">
        <f t="shared" si="36"/>
        <v>221</v>
      </c>
      <c r="C828" s="1" t="str">
        <f t="shared" si="37"/>
        <v>22</v>
      </c>
      <c r="D828" s="1" t="str">
        <f t="shared" si="38"/>
        <v>2</v>
      </c>
      <c r="E828" s="1" t="s">
        <v>147</v>
      </c>
      <c r="F828" s="1" t="s">
        <v>148</v>
      </c>
      <c r="G828" s="1" t="s">
        <v>1725</v>
      </c>
      <c r="H828" s="1" t="s">
        <v>1726</v>
      </c>
      <c r="I828" s="1" t="s">
        <v>1727</v>
      </c>
      <c r="J828" s="1" t="s">
        <v>1728</v>
      </c>
      <c r="K828" s="1" t="s">
        <v>1729</v>
      </c>
      <c r="L828" s="1" t="s">
        <v>1729</v>
      </c>
      <c r="M828" s="1" t="s">
        <v>239</v>
      </c>
      <c r="N828" s="1" t="s">
        <v>240</v>
      </c>
      <c r="O828" s="1" t="s">
        <v>1730</v>
      </c>
      <c r="P828" s="1" t="s">
        <v>1730</v>
      </c>
      <c r="Q828" s="1"/>
      <c r="R828" s="1" t="s">
        <v>70</v>
      </c>
      <c r="S828" s="1" t="s">
        <v>71</v>
      </c>
      <c r="T828" s="1" t="s">
        <v>53</v>
      </c>
      <c r="U828" s="1" t="s">
        <v>136</v>
      </c>
      <c r="V828" s="1" t="s">
        <v>1734</v>
      </c>
      <c r="W828" s="2">
        <v>0</v>
      </c>
      <c r="X828" s="2">
        <v>0</v>
      </c>
      <c r="Y828" s="2">
        <v>0</v>
      </c>
      <c r="Z828" s="2">
        <v>0</v>
      </c>
      <c r="AA828" s="2">
        <v>0</v>
      </c>
      <c r="AB828" s="2">
        <v>0</v>
      </c>
      <c r="AC828" s="1" t="s">
        <v>39</v>
      </c>
      <c r="AD828" s="2">
        <v>175950</v>
      </c>
      <c r="AE828" s="2">
        <v>0</v>
      </c>
      <c r="AF828" s="2">
        <v>0</v>
      </c>
      <c r="AG828" s="2">
        <v>0</v>
      </c>
      <c r="AH828" s="1" t="s">
        <v>74</v>
      </c>
      <c r="AI828" s="1" t="s">
        <v>75</v>
      </c>
      <c r="AJ828" s="1" t="s">
        <v>1732</v>
      </c>
      <c r="AK828" s="1" t="s">
        <v>42</v>
      </c>
      <c r="AL828" s="1" t="s">
        <v>245</v>
      </c>
      <c r="AM828" s="1"/>
    </row>
    <row r="829" spans="1:39" x14ac:dyDescent="0.3">
      <c r="A829" s="1" t="s">
        <v>233</v>
      </c>
      <c r="B829" s="1" t="str">
        <f t="shared" si="36"/>
        <v>610</v>
      </c>
      <c r="C829" s="1" t="str">
        <f t="shared" si="37"/>
        <v>61</v>
      </c>
      <c r="D829" s="1" t="str">
        <f t="shared" si="38"/>
        <v>6</v>
      </c>
      <c r="E829" s="1" t="s">
        <v>78</v>
      </c>
      <c r="F829" s="1" t="s">
        <v>79</v>
      </c>
      <c r="G829" s="1" t="s">
        <v>1725</v>
      </c>
      <c r="H829" s="1" t="s">
        <v>1726</v>
      </c>
      <c r="I829" s="1" t="s">
        <v>1735</v>
      </c>
      <c r="J829" s="1" t="s">
        <v>1736</v>
      </c>
      <c r="K829" s="1" t="s">
        <v>1456</v>
      </c>
      <c r="L829" s="1" t="s">
        <v>1456</v>
      </c>
      <c r="M829" s="1"/>
      <c r="N829" s="1"/>
      <c r="O829" s="1"/>
      <c r="P829" s="1"/>
      <c r="Q829" s="1"/>
      <c r="R829" s="1"/>
      <c r="S829" s="1" t="s">
        <v>35</v>
      </c>
      <c r="T829" s="1" t="s">
        <v>53</v>
      </c>
      <c r="U829" s="1" t="s">
        <v>136</v>
      </c>
      <c r="V829" s="1" t="s">
        <v>1737</v>
      </c>
      <c r="W829" s="2">
        <v>3098.29</v>
      </c>
      <c r="X829" s="2">
        <v>847.52</v>
      </c>
      <c r="Y829" s="2">
        <v>902.48</v>
      </c>
      <c r="Z829" s="2">
        <v>902.48</v>
      </c>
      <c r="AA829" s="2">
        <v>1750</v>
      </c>
      <c r="AB829" s="2">
        <v>1750</v>
      </c>
      <c r="AC829" s="1" t="s">
        <v>39</v>
      </c>
      <c r="AD829" s="2">
        <v>1750</v>
      </c>
      <c r="AE829" s="2">
        <v>1750</v>
      </c>
      <c r="AF829" s="2">
        <v>1750</v>
      </c>
      <c r="AG829" s="2">
        <v>1750</v>
      </c>
      <c r="AH829" s="1" t="s">
        <v>74</v>
      </c>
      <c r="AI829" s="1" t="s">
        <v>75</v>
      </c>
      <c r="AJ829" s="1" t="s">
        <v>1459</v>
      </c>
      <c r="AK829" s="1" t="s">
        <v>42</v>
      </c>
      <c r="AL829" s="1" t="s">
        <v>245</v>
      </c>
      <c r="AM829" s="1"/>
    </row>
    <row r="830" spans="1:39" x14ac:dyDescent="0.3">
      <c r="A830" s="1" t="s">
        <v>233</v>
      </c>
      <c r="B830" s="1" t="str">
        <f t="shared" si="36"/>
        <v>150</v>
      </c>
      <c r="C830" s="1" t="str">
        <f t="shared" si="37"/>
        <v>15</v>
      </c>
      <c r="D830" s="1" t="str">
        <f t="shared" si="38"/>
        <v>1</v>
      </c>
      <c r="E830" s="1" t="s">
        <v>124</v>
      </c>
      <c r="F830" s="1" t="s">
        <v>125</v>
      </c>
      <c r="G830" s="1" t="s">
        <v>1738</v>
      </c>
      <c r="H830" s="1" t="s">
        <v>1739</v>
      </c>
      <c r="I830" s="1" t="s">
        <v>1740</v>
      </c>
      <c r="J830" s="1" t="s">
        <v>1741</v>
      </c>
      <c r="K830" s="1" t="s">
        <v>835</v>
      </c>
      <c r="L830" s="1" t="s">
        <v>835</v>
      </c>
      <c r="M830" s="1" t="s">
        <v>239</v>
      </c>
      <c r="N830" s="1" t="s">
        <v>240</v>
      </c>
      <c r="O830" s="1" t="s">
        <v>1730</v>
      </c>
      <c r="P830" s="1" t="s">
        <v>1730</v>
      </c>
      <c r="Q830" s="1"/>
      <c r="R830" s="1" t="s">
        <v>135</v>
      </c>
      <c r="S830" s="1" t="s">
        <v>71</v>
      </c>
      <c r="T830" s="1" t="s">
        <v>36</v>
      </c>
      <c r="U830" s="1" t="s">
        <v>72</v>
      </c>
      <c r="V830" s="1" t="s">
        <v>1742</v>
      </c>
      <c r="W830" s="2">
        <v>0</v>
      </c>
      <c r="X830" s="2">
        <v>0</v>
      </c>
      <c r="Y830" s="2">
        <v>0</v>
      </c>
      <c r="Z830" s="2">
        <v>0</v>
      </c>
      <c r="AA830" s="2">
        <v>0</v>
      </c>
      <c r="AB830" s="2">
        <v>39007</v>
      </c>
      <c r="AC830" s="1" t="s">
        <v>39</v>
      </c>
      <c r="AD830" s="2">
        <v>0</v>
      </c>
      <c r="AE830" s="2">
        <v>0</v>
      </c>
      <c r="AF830" s="2">
        <v>0</v>
      </c>
      <c r="AG830" s="2">
        <v>0</v>
      </c>
      <c r="AH830" s="1" t="s">
        <v>74</v>
      </c>
      <c r="AI830" s="1" t="s">
        <v>75</v>
      </c>
      <c r="AJ830" s="1" t="s">
        <v>837</v>
      </c>
      <c r="AK830" s="1" t="s">
        <v>42</v>
      </c>
      <c r="AL830" s="1" t="s">
        <v>245</v>
      </c>
      <c r="AM830" s="1"/>
    </row>
    <row r="831" spans="1:39" x14ac:dyDescent="0.3">
      <c r="A831" s="1" t="s">
        <v>233</v>
      </c>
      <c r="B831" s="1" t="str">
        <f t="shared" si="36"/>
        <v>221</v>
      </c>
      <c r="C831" s="1" t="str">
        <f t="shared" si="37"/>
        <v>22</v>
      </c>
      <c r="D831" s="1" t="str">
        <f t="shared" si="38"/>
        <v>2</v>
      </c>
      <c r="E831" s="1" t="s">
        <v>147</v>
      </c>
      <c r="F831" s="1" t="s">
        <v>148</v>
      </c>
      <c r="G831" s="1" t="s">
        <v>1738</v>
      </c>
      <c r="H831" s="1" t="s">
        <v>1739</v>
      </c>
      <c r="I831" s="1" t="s">
        <v>1727</v>
      </c>
      <c r="J831" s="1" t="s">
        <v>1728</v>
      </c>
      <c r="K831" s="1" t="s">
        <v>1729</v>
      </c>
      <c r="L831" s="1" t="s">
        <v>1729</v>
      </c>
      <c r="M831" s="1" t="s">
        <v>239</v>
      </c>
      <c r="N831" s="1" t="s">
        <v>240</v>
      </c>
      <c r="O831" s="1" t="s">
        <v>1730</v>
      </c>
      <c r="P831" s="1" t="s">
        <v>1730</v>
      </c>
      <c r="Q831" s="1"/>
      <c r="R831" s="1" t="s">
        <v>70</v>
      </c>
      <c r="S831" s="1" t="s">
        <v>71</v>
      </c>
      <c r="T831" s="1" t="s">
        <v>53</v>
      </c>
      <c r="U831" s="1" t="s">
        <v>136</v>
      </c>
      <c r="V831" s="1" t="s">
        <v>1743</v>
      </c>
      <c r="W831" s="2">
        <v>7629.63</v>
      </c>
      <c r="X831" s="2">
        <v>90987.35</v>
      </c>
      <c r="Y831" s="2">
        <v>69658.64</v>
      </c>
      <c r="Z831" s="2">
        <v>0</v>
      </c>
      <c r="AA831" s="2">
        <v>160645.99</v>
      </c>
      <c r="AB831" s="2">
        <v>0</v>
      </c>
      <c r="AC831" s="1" t="s">
        <v>39</v>
      </c>
      <c r="AD831" s="2">
        <v>60609.09</v>
      </c>
      <c r="AE831" s="2">
        <v>0</v>
      </c>
      <c r="AF831" s="2">
        <v>0</v>
      </c>
      <c r="AG831" s="2">
        <v>0</v>
      </c>
      <c r="AH831" s="1" t="s">
        <v>74</v>
      </c>
      <c r="AI831" s="1" t="s">
        <v>75</v>
      </c>
      <c r="AJ831" s="1" t="s">
        <v>1732</v>
      </c>
      <c r="AK831" s="1" t="s">
        <v>42</v>
      </c>
      <c r="AL831" s="1" t="s">
        <v>245</v>
      </c>
      <c r="AM831" s="1"/>
    </row>
    <row r="832" spans="1:39" x14ac:dyDescent="0.3">
      <c r="A832" s="1" t="s">
        <v>233</v>
      </c>
      <c r="B832" s="1" t="str">
        <f t="shared" si="36"/>
        <v>221</v>
      </c>
      <c r="C832" s="1" t="str">
        <f t="shared" si="37"/>
        <v>22</v>
      </c>
      <c r="D832" s="1" t="str">
        <f t="shared" si="38"/>
        <v>2</v>
      </c>
      <c r="E832" s="1" t="s">
        <v>147</v>
      </c>
      <c r="F832" s="1" t="s">
        <v>148</v>
      </c>
      <c r="G832" s="1" t="s">
        <v>1738</v>
      </c>
      <c r="H832" s="1" t="s">
        <v>1739</v>
      </c>
      <c r="I832" s="1" t="s">
        <v>1740</v>
      </c>
      <c r="J832" s="1" t="s">
        <v>1741</v>
      </c>
      <c r="K832" s="1" t="s">
        <v>835</v>
      </c>
      <c r="L832" s="1" t="s">
        <v>835</v>
      </c>
      <c r="M832" s="1" t="s">
        <v>239</v>
      </c>
      <c r="N832" s="1" t="s">
        <v>240</v>
      </c>
      <c r="O832" s="1" t="s">
        <v>1730</v>
      </c>
      <c r="P832" s="1" t="s">
        <v>1730</v>
      </c>
      <c r="Q832" s="1"/>
      <c r="R832" s="1" t="s">
        <v>70</v>
      </c>
      <c r="S832" s="1" t="s">
        <v>71</v>
      </c>
      <c r="T832" s="1" t="s">
        <v>53</v>
      </c>
      <c r="U832" s="1" t="s">
        <v>136</v>
      </c>
      <c r="V832" s="1" t="s">
        <v>1744</v>
      </c>
      <c r="W832" s="2">
        <v>0</v>
      </c>
      <c r="X832" s="2">
        <v>0</v>
      </c>
      <c r="Y832" s="2">
        <v>0</v>
      </c>
      <c r="Z832" s="2">
        <v>0</v>
      </c>
      <c r="AA832" s="2">
        <v>0</v>
      </c>
      <c r="AB832" s="2">
        <v>68663.899999999994</v>
      </c>
      <c r="AC832" s="1" t="s">
        <v>39</v>
      </c>
      <c r="AD832" s="2">
        <v>0</v>
      </c>
      <c r="AE832" s="2">
        <v>0</v>
      </c>
      <c r="AF832" s="2">
        <v>0</v>
      </c>
      <c r="AG832" s="2">
        <v>0</v>
      </c>
      <c r="AH832" s="1" t="s">
        <v>74</v>
      </c>
      <c r="AI832" s="1" t="s">
        <v>75</v>
      </c>
      <c r="AJ832" s="1" t="s">
        <v>837</v>
      </c>
      <c r="AK832" s="1" t="s">
        <v>42</v>
      </c>
      <c r="AL832" s="1" t="s">
        <v>245</v>
      </c>
      <c r="AM832" s="1"/>
    </row>
    <row r="833" spans="1:39" x14ac:dyDescent="0.3">
      <c r="A833" s="1" t="s">
        <v>233</v>
      </c>
      <c r="B833" s="1" t="str">
        <f t="shared" si="36"/>
        <v>600</v>
      </c>
      <c r="C833" s="1" t="str">
        <f t="shared" si="37"/>
        <v>60</v>
      </c>
      <c r="D833" s="1" t="str">
        <f t="shared" si="38"/>
        <v>6</v>
      </c>
      <c r="E833" s="1" t="s">
        <v>504</v>
      </c>
      <c r="F833" s="1" t="s">
        <v>505</v>
      </c>
      <c r="G833" s="1" t="s">
        <v>1738</v>
      </c>
      <c r="H833" s="1" t="s">
        <v>1739</v>
      </c>
      <c r="I833" s="1" t="s">
        <v>92</v>
      </c>
      <c r="J833" s="1"/>
      <c r="K833" s="1" t="s">
        <v>93</v>
      </c>
      <c r="L833" s="1" t="s">
        <v>93</v>
      </c>
      <c r="M833" s="1"/>
      <c r="N833" s="1"/>
      <c r="O833" s="1"/>
      <c r="P833" s="1"/>
      <c r="Q833" s="1"/>
      <c r="R833" s="1"/>
      <c r="S833" s="1" t="s">
        <v>35</v>
      </c>
      <c r="T833" s="1" t="s">
        <v>53</v>
      </c>
      <c r="U833" s="1" t="s">
        <v>80</v>
      </c>
      <c r="V833" s="1" t="s">
        <v>1664</v>
      </c>
      <c r="W833" s="2">
        <v>0</v>
      </c>
      <c r="X833" s="2">
        <v>0</v>
      </c>
      <c r="Y833" s="2">
        <v>0</v>
      </c>
      <c r="Z833" s="2">
        <v>0</v>
      </c>
      <c r="AA833" s="2">
        <v>0</v>
      </c>
      <c r="AB833" s="2">
        <v>2000</v>
      </c>
      <c r="AC833" s="1" t="s">
        <v>39</v>
      </c>
      <c r="AD833" s="2">
        <v>0</v>
      </c>
      <c r="AE833" s="2">
        <v>0</v>
      </c>
      <c r="AF833" s="2">
        <v>0</v>
      </c>
      <c r="AG833" s="2">
        <v>0</v>
      </c>
      <c r="AH833" s="1" t="s">
        <v>74</v>
      </c>
      <c r="AI833" s="1" t="s">
        <v>75</v>
      </c>
      <c r="AJ833" s="1" t="s">
        <v>96</v>
      </c>
      <c r="AK833" s="1" t="s">
        <v>42</v>
      </c>
      <c r="AL833" s="1" t="s">
        <v>97</v>
      </c>
      <c r="AM833" s="1"/>
    </row>
    <row r="834" spans="1:39" x14ac:dyDescent="0.3">
      <c r="A834" s="1" t="s">
        <v>233</v>
      </c>
      <c r="B834" s="1" t="str">
        <f t="shared" si="36"/>
        <v>610</v>
      </c>
      <c r="C834" s="1" t="str">
        <f t="shared" si="37"/>
        <v>61</v>
      </c>
      <c r="D834" s="1" t="str">
        <f t="shared" si="38"/>
        <v>6</v>
      </c>
      <c r="E834" s="1" t="s">
        <v>78</v>
      </c>
      <c r="F834" s="1" t="s">
        <v>79</v>
      </c>
      <c r="G834" s="1" t="s">
        <v>1738</v>
      </c>
      <c r="H834" s="1" t="s">
        <v>1739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 t="s">
        <v>35</v>
      </c>
      <c r="T834" s="1" t="s">
        <v>53</v>
      </c>
      <c r="U834" s="1" t="s">
        <v>136</v>
      </c>
      <c r="V834" s="1" t="s">
        <v>1745</v>
      </c>
      <c r="W834" s="2">
        <v>888.56</v>
      </c>
      <c r="X834" s="2">
        <v>1750.2</v>
      </c>
      <c r="Y834" s="2">
        <v>1249.8</v>
      </c>
      <c r="Z834" s="2">
        <v>1249.8</v>
      </c>
      <c r="AA834" s="2">
        <v>3000</v>
      </c>
      <c r="AB834" s="2">
        <v>3000</v>
      </c>
      <c r="AC834" s="1" t="s">
        <v>39</v>
      </c>
      <c r="AD834" s="2">
        <v>3000</v>
      </c>
      <c r="AE834" s="2">
        <v>3000</v>
      </c>
      <c r="AF834" s="2">
        <v>3000</v>
      </c>
      <c r="AG834" s="2">
        <v>3000</v>
      </c>
      <c r="AH834" s="1" t="s">
        <v>74</v>
      </c>
      <c r="AI834" s="1" t="s">
        <v>75</v>
      </c>
      <c r="AJ834" s="1"/>
      <c r="AK834" s="1" t="s">
        <v>42</v>
      </c>
      <c r="AL834" s="1"/>
      <c r="AM834" s="1"/>
    </row>
    <row r="835" spans="1:39" x14ac:dyDescent="0.3">
      <c r="A835" s="1" t="s">
        <v>233</v>
      </c>
      <c r="B835" s="1" t="str">
        <f t="shared" ref="B835:B898" si="39">LEFT(E835,3)</f>
        <v>611</v>
      </c>
      <c r="C835" s="1" t="str">
        <f t="shared" ref="C835:C898" si="40">LEFT(E835,2)</f>
        <v>61</v>
      </c>
      <c r="D835" s="1" t="str">
        <f t="shared" ref="D835:D898" si="41">LEFT(E835,1)</f>
        <v>6</v>
      </c>
      <c r="E835" s="1" t="s">
        <v>101</v>
      </c>
      <c r="F835" s="1" t="s">
        <v>102</v>
      </c>
      <c r="G835" s="1" t="s">
        <v>1738</v>
      </c>
      <c r="H835" s="1" t="s">
        <v>1739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 t="s">
        <v>35</v>
      </c>
      <c r="T835" s="1" t="s">
        <v>53</v>
      </c>
      <c r="U835" s="1" t="s">
        <v>37</v>
      </c>
      <c r="V835" s="1" t="s">
        <v>1746</v>
      </c>
      <c r="W835" s="2">
        <v>0</v>
      </c>
      <c r="X835" s="2">
        <v>0</v>
      </c>
      <c r="Y835" s="2">
        <v>0</v>
      </c>
      <c r="Z835" s="2">
        <v>0</v>
      </c>
      <c r="AA835" s="2">
        <v>0</v>
      </c>
      <c r="AB835" s="2">
        <v>1335.1</v>
      </c>
      <c r="AC835" s="1" t="s">
        <v>39</v>
      </c>
      <c r="AD835" s="2">
        <v>1335.1</v>
      </c>
      <c r="AE835" s="2">
        <v>1335.1</v>
      </c>
      <c r="AF835" s="2">
        <v>1335.1</v>
      </c>
      <c r="AG835" s="2">
        <v>1335.1</v>
      </c>
      <c r="AH835" s="1" t="s">
        <v>74</v>
      </c>
      <c r="AI835" s="1" t="s">
        <v>75</v>
      </c>
      <c r="AJ835" s="1"/>
      <c r="AK835" s="1" t="s">
        <v>42</v>
      </c>
      <c r="AL835" s="1"/>
      <c r="AM835" s="1"/>
    </row>
    <row r="836" spans="1:39" x14ac:dyDescent="0.3">
      <c r="A836" s="1" t="s">
        <v>233</v>
      </c>
      <c r="B836" s="1" t="str">
        <f t="shared" si="39"/>
        <v>611</v>
      </c>
      <c r="C836" s="1" t="str">
        <f t="shared" si="40"/>
        <v>61</v>
      </c>
      <c r="D836" s="1" t="str">
        <f t="shared" si="41"/>
        <v>6</v>
      </c>
      <c r="E836" s="1" t="s">
        <v>82</v>
      </c>
      <c r="F836" s="1" t="s">
        <v>83</v>
      </c>
      <c r="G836" s="1" t="s">
        <v>1738</v>
      </c>
      <c r="H836" s="1" t="s">
        <v>1739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 t="s">
        <v>35</v>
      </c>
      <c r="T836" s="1" t="s">
        <v>53</v>
      </c>
      <c r="U836" s="1" t="s">
        <v>37</v>
      </c>
      <c r="V836" s="1" t="s">
        <v>1747</v>
      </c>
      <c r="W836" s="2">
        <v>0</v>
      </c>
      <c r="X836" s="2">
        <v>0</v>
      </c>
      <c r="Y836" s="2">
        <v>0</v>
      </c>
      <c r="Z836" s="2">
        <v>0</v>
      </c>
      <c r="AA836" s="2">
        <v>0</v>
      </c>
      <c r="AB836" s="2">
        <v>1500</v>
      </c>
      <c r="AC836" s="1" t="s">
        <v>39</v>
      </c>
      <c r="AD836" s="2">
        <v>3000</v>
      </c>
      <c r="AE836" s="2">
        <v>3000</v>
      </c>
      <c r="AF836" s="2">
        <v>3000</v>
      </c>
      <c r="AG836" s="2">
        <v>3000</v>
      </c>
      <c r="AH836" s="1" t="s">
        <v>74</v>
      </c>
      <c r="AI836" s="1" t="s">
        <v>75</v>
      </c>
      <c r="AJ836" s="1"/>
      <c r="AK836" s="1" t="s">
        <v>42</v>
      </c>
      <c r="AL836" s="1"/>
      <c r="AM836" s="1"/>
    </row>
    <row r="837" spans="1:39" x14ac:dyDescent="0.3">
      <c r="A837" s="1" t="s">
        <v>233</v>
      </c>
      <c r="B837" s="1" t="str">
        <f t="shared" si="39"/>
        <v>611</v>
      </c>
      <c r="C837" s="1" t="str">
        <f t="shared" si="40"/>
        <v>61</v>
      </c>
      <c r="D837" s="1" t="str">
        <f t="shared" si="41"/>
        <v>6</v>
      </c>
      <c r="E837" s="1" t="s">
        <v>108</v>
      </c>
      <c r="F837" s="1" t="s">
        <v>109</v>
      </c>
      <c r="G837" s="1" t="s">
        <v>1738</v>
      </c>
      <c r="H837" s="1" t="s">
        <v>1739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 t="s">
        <v>35</v>
      </c>
      <c r="T837" s="1" t="s">
        <v>53</v>
      </c>
      <c r="U837" s="1" t="s">
        <v>37</v>
      </c>
      <c r="V837" s="1" t="s">
        <v>1748</v>
      </c>
      <c r="W837" s="2">
        <v>0</v>
      </c>
      <c r="X837" s="2">
        <v>0</v>
      </c>
      <c r="Y837" s="2">
        <v>0</v>
      </c>
      <c r="Z837" s="2">
        <v>0</v>
      </c>
      <c r="AA837" s="2">
        <v>0</v>
      </c>
      <c r="AB837" s="2">
        <v>0</v>
      </c>
      <c r="AC837" s="1" t="s">
        <v>39</v>
      </c>
      <c r="AD837" s="2">
        <v>1020</v>
      </c>
      <c r="AE837" s="2">
        <v>1020</v>
      </c>
      <c r="AF837" s="2">
        <v>1020</v>
      </c>
      <c r="AG837" s="2">
        <v>1020</v>
      </c>
      <c r="AH837" s="1" t="s">
        <v>74</v>
      </c>
      <c r="AI837" s="1" t="s">
        <v>75</v>
      </c>
      <c r="AJ837" s="1"/>
      <c r="AK837" s="1" t="s">
        <v>42</v>
      </c>
      <c r="AL837" s="1"/>
      <c r="AM837" s="1"/>
    </row>
    <row r="838" spans="1:39" x14ac:dyDescent="0.3">
      <c r="A838" s="1" t="s">
        <v>233</v>
      </c>
      <c r="B838" s="1" t="str">
        <f t="shared" si="39"/>
        <v>613</v>
      </c>
      <c r="C838" s="1" t="str">
        <f t="shared" si="40"/>
        <v>61</v>
      </c>
      <c r="D838" s="1" t="str">
        <f t="shared" si="41"/>
        <v>6</v>
      </c>
      <c r="E838" s="1" t="s">
        <v>198</v>
      </c>
      <c r="F838" s="1" t="s">
        <v>199</v>
      </c>
      <c r="G838" s="1" t="s">
        <v>1738</v>
      </c>
      <c r="H838" s="1" t="s">
        <v>1739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 t="s">
        <v>35</v>
      </c>
      <c r="T838" s="1" t="s">
        <v>53</v>
      </c>
      <c r="U838" s="1" t="s">
        <v>200</v>
      </c>
      <c r="V838" s="1" t="s">
        <v>1749</v>
      </c>
      <c r="W838" s="2">
        <v>702.35</v>
      </c>
      <c r="X838" s="2">
        <v>0</v>
      </c>
      <c r="Y838" s="2">
        <v>705.25</v>
      </c>
      <c r="Z838" s="2">
        <v>705.25</v>
      </c>
      <c r="AA838" s="2">
        <v>705.25</v>
      </c>
      <c r="AB838" s="2">
        <v>705</v>
      </c>
      <c r="AC838" s="1" t="s">
        <v>39</v>
      </c>
      <c r="AD838" s="2">
        <v>705</v>
      </c>
      <c r="AE838" s="2">
        <v>705</v>
      </c>
      <c r="AF838" s="2">
        <v>705</v>
      </c>
      <c r="AG838" s="2">
        <v>705</v>
      </c>
      <c r="AH838" s="1" t="s">
        <v>74</v>
      </c>
      <c r="AI838" s="1" t="s">
        <v>75</v>
      </c>
      <c r="AJ838" s="1"/>
      <c r="AK838" s="1" t="s">
        <v>42</v>
      </c>
      <c r="AL838" s="1"/>
      <c r="AM838" s="1"/>
    </row>
    <row r="839" spans="1:39" x14ac:dyDescent="0.3">
      <c r="A839" s="1" t="s">
        <v>233</v>
      </c>
      <c r="B839" s="1" t="str">
        <f t="shared" si="39"/>
        <v>705</v>
      </c>
      <c r="C839" s="1" t="str">
        <f t="shared" si="40"/>
        <v>70</v>
      </c>
      <c r="D839" s="1" t="str">
        <f t="shared" si="41"/>
        <v>7</v>
      </c>
      <c r="E839" s="1" t="s">
        <v>218</v>
      </c>
      <c r="F839" s="1" t="s">
        <v>219</v>
      </c>
      <c r="G839" s="1" t="s">
        <v>1738</v>
      </c>
      <c r="H839" s="1" t="s">
        <v>1739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 t="s">
        <v>35</v>
      </c>
      <c r="T839" s="1" t="s">
        <v>36</v>
      </c>
      <c r="U839" s="1" t="s">
        <v>80</v>
      </c>
      <c r="V839" s="1" t="s">
        <v>1750</v>
      </c>
      <c r="W839" s="2">
        <v>2435.62</v>
      </c>
      <c r="X839" s="2">
        <v>705.5</v>
      </c>
      <c r="Y839" s="2">
        <v>4294.5</v>
      </c>
      <c r="Z839" s="2">
        <v>4294.5</v>
      </c>
      <c r="AA839" s="2">
        <v>5000</v>
      </c>
      <c r="AB839" s="2">
        <v>5000</v>
      </c>
      <c r="AC839" s="1" t="s">
        <v>39</v>
      </c>
      <c r="AD839" s="2">
        <v>10000</v>
      </c>
      <c r="AE839" s="2">
        <v>10000</v>
      </c>
      <c r="AF839" s="2">
        <v>10000</v>
      </c>
      <c r="AG839" s="2">
        <v>10000</v>
      </c>
      <c r="AH839" s="1" t="s">
        <v>74</v>
      </c>
      <c r="AI839" s="1" t="s">
        <v>75</v>
      </c>
      <c r="AJ839" s="1"/>
      <c r="AK839" s="1" t="s">
        <v>42</v>
      </c>
      <c r="AL839" s="1"/>
      <c r="AM839" s="1"/>
    </row>
    <row r="840" spans="1:39" x14ac:dyDescent="0.3">
      <c r="A840" s="1" t="s">
        <v>233</v>
      </c>
      <c r="B840" s="1" t="str">
        <f t="shared" si="39"/>
        <v>745</v>
      </c>
      <c r="C840" s="1" t="str">
        <f t="shared" si="40"/>
        <v>74</v>
      </c>
      <c r="D840" s="1" t="str">
        <f t="shared" si="41"/>
        <v>7</v>
      </c>
      <c r="E840" s="1" t="s">
        <v>230</v>
      </c>
      <c r="F840" s="1" t="s">
        <v>231</v>
      </c>
      <c r="G840" s="1" t="s">
        <v>1738</v>
      </c>
      <c r="H840" s="1" t="s">
        <v>1739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 t="s">
        <v>35</v>
      </c>
      <c r="T840" s="1" t="s">
        <v>36</v>
      </c>
      <c r="U840" s="1" t="s">
        <v>80</v>
      </c>
      <c r="V840" s="1" t="s">
        <v>1751</v>
      </c>
      <c r="W840" s="2">
        <v>30</v>
      </c>
      <c r="X840" s="2">
        <v>30</v>
      </c>
      <c r="Y840" s="2">
        <v>270</v>
      </c>
      <c r="Z840" s="2">
        <v>270</v>
      </c>
      <c r="AA840" s="2">
        <v>300</v>
      </c>
      <c r="AB840" s="2">
        <v>300</v>
      </c>
      <c r="AC840" s="1" t="s">
        <v>39</v>
      </c>
      <c r="AD840" s="2">
        <v>400</v>
      </c>
      <c r="AE840" s="2">
        <v>400</v>
      </c>
      <c r="AF840" s="2">
        <v>400</v>
      </c>
      <c r="AG840" s="2">
        <v>400</v>
      </c>
      <c r="AH840" s="1" t="s">
        <v>74</v>
      </c>
      <c r="AI840" s="1" t="s">
        <v>75</v>
      </c>
      <c r="AJ840" s="1"/>
      <c r="AK840" s="1" t="s">
        <v>42</v>
      </c>
      <c r="AL840" s="1"/>
      <c r="AM840" s="1"/>
    </row>
    <row r="841" spans="1:39" x14ac:dyDescent="0.3">
      <c r="A841" s="1" t="s">
        <v>233</v>
      </c>
      <c r="B841" s="1" t="str">
        <f t="shared" si="39"/>
        <v>745</v>
      </c>
      <c r="C841" s="1" t="str">
        <f t="shared" si="40"/>
        <v>74</v>
      </c>
      <c r="D841" s="1" t="str">
        <f t="shared" si="41"/>
        <v>7</v>
      </c>
      <c r="E841" s="1" t="s">
        <v>1267</v>
      </c>
      <c r="F841" s="1" t="s">
        <v>1268</v>
      </c>
      <c r="G841" s="1" t="s">
        <v>1738</v>
      </c>
      <c r="H841" s="1" t="s">
        <v>1739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 t="s">
        <v>35</v>
      </c>
      <c r="T841" s="1" t="s">
        <v>36</v>
      </c>
      <c r="U841" s="1" t="s">
        <v>80</v>
      </c>
      <c r="V841" s="1" t="s">
        <v>1752</v>
      </c>
      <c r="W841" s="2">
        <v>0.7</v>
      </c>
      <c r="X841" s="2">
        <v>41</v>
      </c>
      <c r="Y841" s="2">
        <v>4</v>
      </c>
      <c r="Z841" s="2">
        <v>4</v>
      </c>
      <c r="AA841" s="2">
        <v>45</v>
      </c>
      <c r="AB841" s="2">
        <v>45</v>
      </c>
      <c r="AC841" s="1" t="s">
        <v>39</v>
      </c>
      <c r="AD841" s="2">
        <v>75</v>
      </c>
      <c r="AE841" s="2">
        <v>75</v>
      </c>
      <c r="AF841" s="2">
        <v>75</v>
      </c>
      <c r="AG841" s="2">
        <v>75</v>
      </c>
      <c r="AH841" s="1" t="s">
        <v>74</v>
      </c>
      <c r="AI841" s="1" t="s">
        <v>75</v>
      </c>
      <c r="AJ841" s="1"/>
      <c r="AK841" s="1" t="s">
        <v>42</v>
      </c>
      <c r="AL841" s="1"/>
      <c r="AM841" s="1"/>
    </row>
    <row r="842" spans="1:39" x14ac:dyDescent="0.3">
      <c r="A842" s="1" t="s">
        <v>233</v>
      </c>
      <c r="B842" s="1" t="str">
        <f t="shared" si="39"/>
        <v>611</v>
      </c>
      <c r="C842" s="1" t="str">
        <f t="shared" si="40"/>
        <v>61</v>
      </c>
      <c r="D842" s="1" t="str">
        <f t="shared" si="41"/>
        <v>6</v>
      </c>
      <c r="E842" s="1" t="s">
        <v>101</v>
      </c>
      <c r="F842" s="1" t="s">
        <v>102</v>
      </c>
      <c r="G842" s="1" t="s">
        <v>1753</v>
      </c>
      <c r="H842" s="1" t="s">
        <v>1754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 t="s">
        <v>35</v>
      </c>
      <c r="T842" s="1" t="s">
        <v>53</v>
      </c>
      <c r="U842" s="1" t="s">
        <v>37</v>
      </c>
      <c r="V842" s="1" t="s">
        <v>1755</v>
      </c>
      <c r="W842" s="2">
        <v>0</v>
      </c>
      <c r="X842" s="2">
        <v>260.92</v>
      </c>
      <c r="Y842" s="2">
        <v>404.61</v>
      </c>
      <c r="Z842" s="2">
        <v>404.61</v>
      </c>
      <c r="AA842" s="2">
        <v>665.53</v>
      </c>
      <c r="AB842" s="2">
        <v>1167.92</v>
      </c>
      <c r="AC842" s="1" t="s">
        <v>39</v>
      </c>
      <c r="AD842" s="2">
        <v>1167.92</v>
      </c>
      <c r="AE842" s="2">
        <v>1167.92</v>
      </c>
      <c r="AF842" s="2">
        <v>1167.92</v>
      </c>
      <c r="AG842" s="2">
        <v>1167.92</v>
      </c>
      <c r="AH842" s="1" t="s">
        <v>74</v>
      </c>
      <c r="AI842" s="1" t="s">
        <v>75</v>
      </c>
      <c r="AJ842" s="1"/>
      <c r="AK842" s="1" t="s">
        <v>42</v>
      </c>
      <c r="AL842" s="1"/>
      <c r="AM842" s="1"/>
    </row>
    <row r="843" spans="1:39" x14ac:dyDescent="0.3">
      <c r="A843" s="1" t="s">
        <v>233</v>
      </c>
      <c r="B843" s="1" t="str">
        <f t="shared" si="39"/>
        <v>611</v>
      </c>
      <c r="C843" s="1" t="str">
        <f t="shared" si="40"/>
        <v>61</v>
      </c>
      <c r="D843" s="1" t="str">
        <f t="shared" si="41"/>
        <v>6</v>
      </c>
      <c r="E843" s="1" t="s">
        <v>82</v>
      </c>
      <c r="F843" s="1" t="s">
        <v>83</v>
      </c>
      <c r="G843" s="1" t="s">
        <v>1753</v>
      </c>
      <c r="H843" s="1" t="s">
        <v>1754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 t="s">
        <v>35</v>
      </c>
      <c r="T843" s="1" t="s">
        <v>53</v>
      </c>
      <c r="U843" s="1" t="s">
        <v>37</v>
      </c>
      <c r="V843" s="1" t="s">
        <v>1756</v>
      </c>
      <c r="W843" s="2">
        <v>0</v>
      </c>
      <c r="X843" s="2">
        <v>249.72</v>
      </c>
      <c r="Y843" s="2">
        <v>677.14</v>
      </c>
      <c r="Z843" s="2">
        <v>677.14</v>
      </c>
      <c r="AA843" s="2">
        <v>926.86</v>
      </c>
      <c r="AB843" s="2">
        <v>1548</v>
      </c>
      <c r="AC843" s="1" t="s">
        <v>39</v>
      </c>
      <c r="AD843" s="2">
        <v>1548</v>
      </c>
      <c r="AE843" s="2">
        <v>1548</v>
      </c>
      <c r="AF843" s="2">
        <v>1548</v>
      </c>
      <c r="AG843" s="2">
        <v>1548</v>
      </c>
      <c r="AH843" s="1" t="s">
        <v>74</v>
      </c>
      <c r="AI843" s="1" t="s">
        <v>75</v>
      </c>
      <c r="AJ843" s="1"/>
      <c r="AK843" s="1" t="s">
        <v>42</v>
      </c>
      <c r="AL843" s="1"/>
      <c r="AM843" s="1"/>
    </row>
    <row r="844" spans="1:39" x14ac:dyDescent="0.3">
      <c r="A844" s="1" t="s">
        <v>233</v>
      </c>
      <c r="B844" s="1" t="str">
        <f t="shared" si="39"/>
        <v>611</v>
      </c>
      <c r="C844" s="1" t="str">
        <f t="shared" si="40"/>
        <v>61</v>
      </c>
      <c r="D844" s="1" t="str">
        <f t="shared" si="41"/>
        <v>6</v>
      </c>
      <c r="E844" s="1" t="s">
        <v>108</v>
      </c>
      <c r="F844" s="1" t="s">
        <v>109</v>
      </c>
      <c r="G844" s="1" t="s">
        <v>1753</v>
      </c>
      <c r="H844" s="1" t="s">
        <v>1754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 t="s">
        <v>35</v>
      </c>
      <c r="T844" s="1" t="s">
        <v>53</v>
      </c>
      <c r="U844" s="1" t="s">
        <v>37</v>
      </c>
      <c r="V844" s="1" t="s">
        <v>1757</v>
      </c>
      <c r="W844" s="2">
        <v>0</v>
      </c>
      <c r="X844" s="2">
        <v>0</v>
      </c>
      <c r="Y844" s="2">
        <v>0</v>
      </c>
      <c r="Z844" s="2">
        <v>0</v>
      </c>
      <c r="AA844" s="2">
        <v>0</v>
      </c>
      <c r="AB844" s="2">
        <v>0</v>
      </c>
      <c r="AC844" s="1" t="s">
        <v>39</v>
      </c>
      <c r="AD844" s="2">
        <v>204</v>
      </c>
      <c r="AE844" s="2">
        <v>204</v>
      </c>
      <c r="AF844" s="2">
        <v>204</v>
      </c>
      <c r="AG844" s="2">
        <v>204</v>
      </c>
      <c r="AH844" s="1" t="s">
        <v>74</v>
      </c>
      <c r="AI844" s="1" t="s">
        <v>75</v>
      </c>
      <c r="AJ844" s="1"/>
      <c r="AK844" s="1" t="s">
        <v>42</v>
      </c>
      <c r="AL844" s="1"/>
      <c r="AM844" s="1"/>
    </row>
    <row r="845" spans="1:39" x14ac:dyDescent="0.3">
      <c r="A845" s="1" t="s">
        <v>233</v>
      </c>
      <c r="B845" s="1" t="str">
        <f t="shared" si="39"/>
        <v>494</v>
      </c>
      <c r="C845" s="1" t="str">
        <f t="shared" si="40"/>
        <v>49</v>
      </c>
      <c r="D845" s="1" t="str">
        <f t="shared" si="41"/>
        <v>4</v>
      </c>
      <c r="E845" s="1" t="s">
        <v>629</v>
      </c>
      <c r="F845" s="1" t="s">
        <v>630</v>
      </c>
      <c r="G845" s="1" t="s">
        <v>1758</v>
      </c>
      <c r="H845" s="1" t="s">
        <v>1759</v>
      </c>
      <c r="I845" s="1"/>
      <c r="J845" s="1"/>
      <c r="K845" s="1"/>
      <c r="L845" s="1"/>
      <c r="M845" s="1"/>
      <c r="N845" s="1"/>
      <c r="O845" s="1"/>
      <c r="P845" s="1"/>
      <c r="Q845" s="1" t="s">
        <v>631</v>
      </c>
      <c r="R845" s="1" t="s">
        <v>625</v>
      </c>
      <c r="S845" s="1" t="s">
        <v>52</v>
      </c>
      <c r="T845" s="1" t="s">
        <v>36</v>
      </c>
      <c r="U845" s="1" t="s">
        <v>37</v>
      </c>
      <c r="V845" s="1" t="s">
        <v>1760</v>
      </c>
      <c r="W845" s="2">
        <v>0</v>
      </c>
      <c r="X845" s="2">
        <v>500</v>
      </c>
      <c r="Y845" s="2">
        <v>0</v>
      </c>
      <c r="Z845" s="2">
        <v>0</v>
      </c>
      <c r="AA845" s="2">
        <v>500</v>
      </c>
      <c r="AB845" s="2">
        <v>0</v>
      </c>
      <c r="AC845" s="1" t="s">
        <v>39</v>
      </c>
      <c r="AD845" s="2">
        <v>0</v>
      </c>
      <c r="AE845" s="2">
        <v>0</v>
      </c>
      <c r="AF845" s="2">
        <v>0</v>
      </c>
      <c r="AG845" s="2">
        <v>0</v>
      </c>
      <c r="AH845" s="1" t="s">
        <v>138</v>
      </c>
      <c r="AI845" s="1" t="s">
        <v>139</v>
      </c>
      <c r="AJ845" s="1"/>
      <c r="AK845" s="1" t="s">
        <v>42</v>
      </c>
      <c r="AL845" s="1"/>
      <c r="AM845" s="1"/>
    </row>
    <row r="846" spans="1:39" x14ac:dyDescent="0.3">
      <c r="A846" s="1" t="s">
        <v>233</v>
      </c>
      <c r="B846" s="1" t="str">
        <f t="shared" si="39"/>
        <v>612</v>
      </c>
      <c r="C846" s="1" t="str">
        <f t="shared" si="40"/>
        <v>61</v>
      </c>
      <c r="D846" s="1" t="str">
        <f t="shared" si="41"/>
        <v>6</v>
      </c>
      <c r="E846" s="1" t="s">
        <v>514</v>
      </c>
      <c r="F846" s="1" t="s">
        <v>515</v>
      </c>
      <c r="G846" s="1" t="s">
        <v>1758</v>
      </c>
      <c r="H846" s="1" t="s">
        <v>1759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 t="s">
        <v>35</v>
      </c>
      <c r="T846" s="1" t="s">
        <v>53</v>
      </c>
      <c r="U846" s="1" t="s">
        <v>113</v>
      </c>
      <c r="V846" s="1" t="s">
        <v>1761</v>
      </c>
      <c r="W846" s="2">
        <v>0</v>
      </c>
      <c r="X846" s="2">
        <v>0</v>
      </c>
      <c r="Y846" s="2">
        <v>0</v>
      </c>
      <c r="Z846" s="2">
        <v>0</v>
      </c>
      <c r="AA846" s="2">
        <v>0</v>
      </c>
      <c r="AB846" s="2">
        <v>0</v>
      </c>
      <c r="AC846" s="1" t="s">
        <v>39</v>
      </c>
      <c r="AD846" s="2">
        <v>80.52</v>
      </c>
      <c r="AE846" s="2">
        <v>82.52</v>
      </c>
      <c r="AF846" s="2">
        <v>84.52</v>
      </c>
      <c r="AG846" s="2">
        <v>86.52</v>
      </c>
      <c r="AH846" s="1" t="s">
        <v>138</v>
      </c>
      <c r="AI846" s="1" t="s">
        <v>139</v>
      </c>
      <c r="AJ846" s="1"/>
      <c r="AK846" s="1" t="s">
        <v>42</v>
      </c>
      <c r="AL846" s="1"/>
      <c r="AM846" s="1"/>
    </row>
    <row r="847" spans="1:39" x14ac:dyDescent="0.3">
      <c r="A847" s="1" t="s">
        <v>233</v>
      </c>
      <c r="B847" s="1" t="str">
        <f t="shared" si="39"/>
        <v>649</v>
      </c>
      <c r="C847" s="1" t="str">
        <f t="shared" si="40"/>
        <v>64</v>
      </c>
      <c r="D847" s="1" t="str">
        <f t="shared" si="41"/>
        <v>6</v>
      </c>
      <c r="E847" s="1" t="s">
        <v>1362</v>
      </c>
      <c r="F847" s="1" t="s">
        <v>1363</v>
      </c>
      <c r="G847" s="1" t="s">
        <v>1758</v>
      </c>
      <c r="H847" s="1" t="s">
        <v>1759</v>
      </c>
      <c r="I847" s="1"/>
      <c r="J847" s="1"/>
      <c r="K847" s="1"/>
      <c r="L847" s="1"/>
      <c r="M847" s="1"/>
      <c r="N847" s="1"/>
      <c r="O847" s="1"/>
      <c r="P847" s="1"/>
      <c r="Q847" s="1"/>
      <c r="R847" s="1" t="s">
        <v>625</v>
      </c>
      <c r="S847" s="1" t="s">
        <v>35</v>
      </c>
      <c r="T847" s="1" t="s">
        <v>53</v>
      </c>
      <c r="U847" s="1" t="s">
        <v>949</v>
      </c>
      <c r="V847" s="1" t="s">
        <v>1762</v>
      </c>
      <c r="W847" s="2">
        <v>400</v>
      </c>
      <c r="X847" s="2">
        <v>0</v>
      </c>
      <c r="Y847" s="2">
        <v>0</v>
      </c>
      <c r="Z847" s="2">
        <v>0</v>
      </c>
      <c r="AA847" s="2">
        <v>0</v>
      </c>
      <c r="AB847" s="2">
        <v>0</v>
      </c>
      <c r="AC847" s="1" t="s">
        <v>39</v>
      </c>
      <c r="AD847" s="2">
        <v>0</v>
      </c>
      <c r="AE847" s="2">
        <v>0</v>
      </c>
      <c r="AF847" s="2">
        <v>0</v>
      </c>
      <c r="AG847" s="2">
        <v>0</v>
      </c>
      <c r="AH847" s="1" t="s">
        <v>138</v>
      </c>
      <c r="AI847" s="1" t="s">
        <v>139</v>
      </c>
      <c r="AJ847" s="1"/>
      <c r="AK847" s="1" t="s">
        <v>42</v>
      </c>
      <c r="AL847" s="1"/>
      <c r="AM847" s="1"/>
    </row>
    <row r="848" spans="1:39" x14ac:dyDescent="0.3">
      <c r="A848" s="1" t="s">
        <v>233</v>
      </c>
      <c r="B848" s="1" t="str">
        <f t="shared" si="39"/>
        <v>649</v>
      </c>
      <c r="C848" s="1" t="str">
        <f t="shared" si="40"/>
        <v>64</v>
      </c>
      <c r="D848" s="1" t="str">
        <f t="shared" si="41"/>
        <v>6</v>
      </c>
      <c r="E848" s="1" t="s">
        <v>1362</v>
      </c>
      <c r="F848" s="1" t="s">
        <v>1363</v>
      </c>
      <c r="G848" s="1" t="s">
        <v>1758</v>
      </c>
      <c r="H848" s="1" t="s">
        <v>1759</v>
      </c>
      <c r="I848" s="1" t="s">
        <v>1763</v>
      </c>
      <c r="J848" s="1" t="s">
        <v>1764</v>
      </c>
      <c r="K848" s="1" t="s">
        <v>1765</v>
      </c>
      <c r="L848" s="1" t="s">
        <v>1765</v>
      </c>
      <c r="M848" s="1"/>
      <c r="N848" s="1"/>
      <c r="O848" s="1"/>
      <c r="P848" s="1"/>
      <c r="Q848" s="1"/>
      <c r="R848" s="1" t="s">
        <v>625</v>
      </c>
      <c r="S848" s="1" t="s">
        <v>35</v>
      </c>
      <c r="T848" s="1" t="s">
        <v>53</v>
      </c>
      <c r="U848" s="1" t="s">
        <v>72</v>
      </c>
      <c r="V848" s="1" t="s">
        <v>1766</v>
      </c>
      <c r="W848" s="2">
        <v>8560</v>
      </c>
      <c r="X848" s="2">
        <v>0</v>
      </c>
      <c r="Y848" s="2">
        <v>8188.34</v>
      </c>
      <c r="Z848" s="2">
        <v>8188.34</v>
      </c>
      <c r="AA848" s="2">
        <v>8188.34</v>
      </c>
      <c r="AB848" s="2">
        <v>5800</v>
      </c>
      <c r="AC848" s="1" t="s">
        <v>39</v>
      </c>
      <c r="AD848" s="2">
        <v>5800</v>
      </c>
      <c r="AE848" s="2">
        <v>5800</v>
      </c>
      <c r="AF848" s="2">
        <v>5800</v>
      </c>
      <c r="AG848" s="2">
        <v>5800</v>
      </c>
      <c r="AH848" s="1" t="s">
        <v>138</v>
      </c>
      <c r="AI848" s="1" t="s">
        <v>139</v>
      </c>
      <c r="AJ848" s="1" t="s">
        <v>1070</v>
      </c>
      <c r="AK848" s="1" t="s">
        <v>42</v>
      </c>
      <c r="AL848" s="1" t="s">
        <v>245</v>
      </c>
      <c r="AM848" s="1" t="s">
        <v>1767</v>
      </c>
    </row>
    <row r="849" spans="1:39" x14ac:dyDescent="0.3">
      <c r="A849" s="1" t="s">
        <v>233</v>
      </c>
      <c r="B849" s="1" t="str">
        <f t="shared" si="39"/>
        <v>290</v>
      </c>
      <c r="C849" s="1" t="str">
        <f t="shared" si="40"/>
        <v>29</v>
      </c>
      <c r="D849" s="1" t="str">
        <f t="shared" si="41"/>
        <v>2</v>
      </c>
      <c r="E849" s="1" t="s">
        <v>622</v>
      </c>
      <c r="F849" s="1" t="s">
        <v>623</v>
      </c>
      <c r="G849" s="1" t="s">
        <v>1768</v>
      </c>
      <c r="H849" s="1" t="s">
        <v>1769</v>
      </c>
      <c r="I849" s="1"/>
      <c r="J849" s="1"/>
      <c r="K849" s="1"/>
      <c r="L849" s="1"/>
      <c r="M849" s="1"/>
      <c r="N849" s="1"/>
      <c r="O849" s="1"/>
      <c r="P849" s="1"/>
      <c r="Q849" s="1" t="s">
        <v>624</v>
      </c>
      <c r="R849" s="1" t="s">
        <v>625</v>
      </c>
      <c r="S849" s="1" t="s">
        <v>52</v>
      </c>
      <c r="T849" s="1" t="s">
        <v>53</v>
      </c>
      <c r="U849" s="1" t="s">
        <v>37</v>
      </c>
      <c r="V849" s="1" t="s">
        <v>1770</v>
      </c>
      <c r="W849" s="2">
        <v>0</v>
      </c>
      <c r="X849" s="2">
        <v>0</v>
      </c>
      <c r="Y849" s="2">
        <v>0</v>
      </c>
      <c r="Z849" s="2">
        <v>0</v>
      </c>
      <c r="AA849" s="2">
        <v>0</v>
      </c>
      <c r="AB849" s="2">
        <v>0</v>
      </c>
      <c r="AC849" s="1" t="s">
        <v>39</v>
      </c>
      <c r="AD849" s="2">
        <v>0</v>
      </c>
      <c r="AE849" s="2">
        <v>0</v>
      </c>
      <c r="AF849" s="2">
        <v>0</v>
      </c>
      <c r="AG849" s="2">
        <v>0</v>
      </c>
      <c r="AH849" s="1" t="s">
        <v>138</v>
      </c>
      <c r="AI849" s="1" t="s">
        <v>139</v>
      </c>
      <c r="AJ849" s="1"/>
      <c r="AK849" s="1" t="s">
        <v>42</v>
      </c>
      <c r="AL849" s="1"/>
      <c r="AM849" s="1"/>
    </row>
    <row r="850" spans="1:39" x14ac:dyDescent="0.3">
      <c r="A850" s="1" t="s">
        <v>233</v>
      </c>
      <c r="B850" s="1" t="str">
        <f t="shared" si="39"/>
        <v>290</v>
      </c>
      <c r="C850" s="1" t="str">
        <f t="shared" si="40"/>
        <v>29</v>
      </c>
      <c r="D850" s="1" t="str">
        <f t="shared" si="41"/>
        <v>2</v>
      </c>
      <c r="E850" s="1" t="s">
        <v>627</v>
      </c>
      <c r="F850" s="1" t="s">
        <v>628</v>
      </c>
      <c r="G850" s="1" t="s">
        <v>1768</v>
      </c>
      <c r="H850" s="1" t="s">
        <v>1769</v>
      </c>
      <c r="I850" s="1"/>
      <c r="J850" s="1"/>
      <c r="K850" s="1"/>
      <c r="L850" s="1"/>
      <c r="M850" s="1"/>
      <c r="N850" s="1"/>
      <c r="O850" s="1"/>
      <c r="P850" s="1"/>
      <c r="Q850" s="1" t="s">
        <v>624</v>
      </c>
      <c r="R850" s="1" t="s">
        <v>625</v>
      </c>
      <c r="S850" s="1" t="s">
        <v>52</v>
      </c>
      <c r="T850" s="1" t="s">
        <v>53</v>
      </c>
      <c r="U850" s="1" t="s">
        <v>37</v>
      </c>
      <c r="V850" s="1" t="s">
        <v>1771</v>
      </c>
      <c r="W850" s="2">
        <v>5000</v>
      </c>
      <c r="X850" s="2">
        <v>0</v>
      </c>
      <c r="Y850" s="2">
        <v>0</v>
      </c>
      <c r="Z850" s="2">
        <v>0</v>
      </c>
      <c r="AA850" s="2">
        <v>0</v>
      </c>
      <c r="AB850" s="2">
        <v>0</v>
      </c>
      <c r="AC850" s="1" t="s">
        <v>39</v>
      </c>
      <c r="AD850" s="2">
        <v>0</v>
      </c>
      <c r="AE850" s="2">
        <v>0</v>
      </c>
      <c r="AF850" s="2">
        <v>0</v>
      </c>
      <c r="AG850" s="2">
        <v>0</v>
      </c>
      <c r="AH850" s="1" t="s">
        <v>138</v>
      </c>
      <c r="AI850" s="1" t="s">
        <v>139</v>
      </c>
      <c r="AJ850" s="1"/>
      <c r="AK850" s="1" t="s">
        <v>42</v>
      </c>
      <c r="AL850" s="1"/>
      <c r="AM850" s="1"/>
    </row>
    <row r="851" spans="1:39" x14ac:dyDescent="0.3">
      <c r="A851" s="1" t="s">
        <v>233</v>
      </c>
      <c r="B851" s="1" t="str">
        <f t="shared" si="39"/>
        <v>494</v>
      </c>
      <c r="C851" s="1" t="str">
        <f t="shared" si="40"/>
        <v>49</v>
      </c>
      <c r="D851" s="1" t="str">
        <f t="shared" si="41"/>
        <v>4</v>
      </c>
      <c r="E851" s="1" t="s">
        <v>633</v>
      </c>
      <c r="F851" s="1" t="s">
        <v>634</v>
      </c>
      <c r="G851" s="1" t="s">
        <v>1768</v>
      </c>
      <c r="H851" s="1" t="s">
        <v>1769</v>
      </c>
      <c r="I851" s="1"/>
      <c r="J851" s="1"/>
      <c r="K851" s="1"/>
      <c r="L851" s="1"/>
      <c r="M851" s="1"/>
      <c r="N851" s="1"/>
      <c r="O851" s="1"/>
      <c r="P851" s="1"/>
      <c r="Q851" s="1" t="s">
        <v>631</v>
      </c>
      <c r="R851" s="1" t="s">
        <v>625</v>
      </c>
      <c r="S851" s="1" t="s">
        <v>52</v>
      </c>
      <c r="T851" s="1" t="s">
        <v>36</v>
      </c>
      <c r="U851" s="1" t="s">
        <v>37</v>
      </c>
      <c r="V851" s="1" t="s">
        <v>1772</v>
      </c>
      <c r="W851" s="2">
        <v>0</v>
      </c>
      <c r="X851" s="2">
        <v>-500</v>
      </c>
      <c r="Y851" s="2">
        <v>500</v>
      </c>
      <c r="Z851" s="2">
        <v>500</v>
      </c>
      <c r="AA851" s="2">
        <v>0</v>
      </c>
      <c r="AB851" s="2">
        <v>500</v>
      </c>
      <c r="AC851" s="1" t="s">
        <v>39</v>
      </c>
      <c r="AD851" s="2">
        <v>500</v>
      </c>
      <c r="AE851" s="2">
        <v>500</v>
      </c>
      <c r="AF851" s="2">
        <v>500</v>
      </c>
      <c r="AG851" s="2">
        <v>500</v>
      </c>
      <c r="AH851" s="1" t="s">
        <v>138</v>
      </c>
      <c r="AI851" s="1" t="s">
        <v>139</v>
      </c>
      <c r="AJ851" s="1"/>
      <c r="AK851" s="1" t="s">
        <v>42</v>
      </c>
      <c r="AL851" s="1"/>
      <c r="AM851" s="1"/>
    </row>
    <row r="852" spans="1:39" x14ac:dyDescent="0.3">
      <c r="A852" s="1" t="s">
        <v>233</v>
      </c>
      <c r="B852" s="1" t="str">
        <f t="shared" si="39"/>
        <v>600</v>
      </c>
      <c r="C852" s="1" t="str">
        <f t="shared" si="40"/>
        <v>60</v>
      </c>
      <c r="D852" s="1" t="str">
        <f t="shared" si="41"/>
        <v>6</v>
      </c>
      <c r="E852" s="1" t="s">
        <v>182</v>
      </c>
      <c r="F852" s="1" t="s">
        <v>183</v>
      </c>
      <c r="G852" s="1" t="s">
        <v>1768</v>
      </c>
      <c r="H852" s="1" t="s">
        <v>1769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 t="s">
        <v>35</v>
      </c>
      <c r="T852" s="1" t="s">
        <v>53</v>
      </c>
      <c r="U852" s="1" t="s">
        <v>200</v>
      </c>
      <c r="V852" s="1" t="s">
        <v>1773</v>
      </c>
      <c r="W852" s="2">
        <v>0</v>
      </c>
      <c r="X852" s="2">
        <v>1000</v>
      </c>
      <c r="Y852" s="2">
        <v>0</v>
      </c>
      <c r="Z852" s="2">
        <v>0</v>
      </c>
      <c r="AA852" s="2">
        <v>1000</v>
      </c>
      <c r="AB852" s="2">
        <v>1000</v>
      </c>
      <c r="AC852" s="1" t="s">
        <v>39</v>
      </c>
      <c r="AD852" s="2">
        <v>1000</v>
      </c>
      <c r="AE852" s="2">
        <v>1000</v>
      </c>
      <c r="AF852" s="2">
        <v>1000</v>
      </c>
      <c r="AG852" s="2">
        <v>1000</v>
      </c>
      <c r="AH852" s="1" t="s">
        <v>138</v>
      </c>
      <c r="AI852" s="1" t="s">
        <v>139</v>
      </c>
      <c r="AJ852" s="1"/>
      <c r="AK852" s="1" t="s">
        <v>42</v>
      </c>
      <c r="AL852" s="1"/>
      <c r="AM852" s="1"/>
    </row>
    <row r="853" spans="1:39" x14ac:dyDescent="0.3">
      <c r="A853" s="1" t="s">
        <v>233</v>
      </c>
      <c r="B853" s="1" t="str">
        <f t="shared" si="39"/>
        <v>600</v>
      </c>
      <c r="C853" s="1" t="str">
        <f t="shared" si="40"/>
        <v>60</v>
      </c>
      <c r="D853" s="1" t="str">
        <f t="shared" si="41"/>
        <v>6</v>
      </c>
      <c r="E853" s="1" t="s">
        <v>504</v>
      </c>
      <c r="F853" s="1" t="s">
        <v>505</v>
      </c>
      <c r="G853" s="1" t="s">
        <v>1768</v>
      </c>
      <c r="H853" s="1" t="s">
        <v>1769</v>
      </c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 t="s">
        <v>35</v>
      </c>
      <c r="T853" s="1" t="s">
        <v>53</v>
      </c>
      <c r="U853" s="1" t="s">
        <v>200</v>
      </c>
      <c r="V853" s="1" t="s">
        <v>1774</v>
      </c>
      <c r="W853" s="2">
        <v>70.06</v>
      </c>
      <c r="X853" s="2">
        <v>0</v>
      </c>
      <c r="Y853" s="2">
        <v>0</v>
      </c>
      <c r="Z853" s="2">
        <v>0</v>
      </c>
      <c r="AA853" s="2">
        <v>0</v>
      </c>
      <c r="AB853" s="2">
        <v>0</v>
      </c>
      <c r="AC853" s="1" t="s">
        <v>39</v>
      </c>
      <c r="AD853" s="2">
        <v>500</v>
      </c>
      <c r="AE853" s="2">
        <v>0</v>
      </c>
      <c r="AF853" s="2">
        <v>500</v>
      </c>
      <c r="AG853" s="2">
        <v>0</v>
      </c>
      <c r="AH853" s="1" t="s">
        <v>138</v>
      </c>
      <c r="AI853" s="1" t="s">
        <v>139</v>
      </c>
      <c r="AJ853" s="1"/>
      <c r="AK853" s="1" t="s">
        <v>42</v>
      </c>
      <c r="AL853" s="1"/>
      <c r="AM853" s="1"/>
    </row>
    <row r="854" spans="1:39" x14ac:dyDescent="0.3">
      <c r="A854" s="1" t="s">
        <v>233</v>
      </c>
      <c r="B854" s="1" t="str">
        <f t="shared" si="39"/>
        <v>600</v>
      </c>
      <c r="C854" s="1" t="str">
        <f t="shared" si="40"/>
        <v>60</v>
      </c>
      <c r="D854" s="1" t="str">
        <f t="shared" si="41"/>
        <v>6</v>
      </c>
      <c r="E854" s="1" t="s">
        <v>504</v>
      </c>
      <c r="F854" s="1" t="s">
        <v>505</v>
      </c>
      <c r="G854" s="1" t="s">
        <v>1768</v>
      </c>
      <c r="H854" s="1" t="s">
        <v>1769</v>
      </c>
      <c r="I854" s="1" t="s">
        <v>1775</v>
      </c>
      <c r="J854" s="1" t="s">
        <v>1776</v>
      </c>
      <c r="K854" s="1" t="s">
        <v>1777</v>
      </c>
      <c r="L854" s="1" t="s">
        <v>1777</v>
      </c>
      <c r="M854" s="1"/>
      <c r="N854" s="1"/>
      <c r="O854" s="1"/>
      <c r="P854" s="1"/>
      <c r="Q854" s="1"/>
      <c r="R854" s="1"/>
      <c r="S854" s="1" t="s">
        <v>35</v>
      </c>
      <c r="T854" s="1" t="s">
        <v>53</v>
      </c>
      <c r="U854" s="1" t="s">
        <v>200</v>
      </c>
      <c r="V854" s="1" t="s">
        <v>1778</v>
      </c>
      <c r="W854" s="2">
        <v>9966.74</v>
      </c>
      <c r="X854" s="2">
        <v>7674.57</v>
      </c>
      <c r="Y854" s="2">
        <v>6825.43</v>
      </c>
      <c r="Z854" s="2">
        <v>6825.43</v>
      </c>
      <c r="AA854" s="2">
        <v>14500</v>
      </c>
      <c r="AB854" s="2">
        <v>14500</v>
      </c>
      <c r="AC854" s="1" t="s">
        <v>39</v>
      </c>
      <c r="AD854" s="2">
        <v>14500</v>
      </c>
      <c r="AE854" s="2">
        <v>14500</v>
      </c>
      <c r="AF854" s="2">
        <v>14500</v>
      </c>
      <c r="AG854" s="2">
        <v>14500</v>
      </c>
      <c r="AH854" s="1" t="s">
        <v>138</v>
      </c>
      <c r="AI854" s="1" t="s">
        <v>139</v>
      </c>
      <c r="AJ854" s="1" t="s">
        <v>1070</v>
      </c>
      <c r="AK854" s="1" t="s">
        <v>42</v>
      </c>
      <c r="AL854" s="1" t="s">
        <v>245</v>
      </c>
      <c r="AM854" s="1" t="s">
        <v>1779</v>
      </c>
    </row>
    <row r="855" spans="1:39" x14ac:dyDescent="0.3">
      <c r="A855" s="1" t="s">
        <v>233</v>
      </c>
      <c r="B855" s="1" t="str">
        <f t="shared" si="39"/>
        <v>600</v>
      </c>
      <c r="C855" s="1" t="str">
        <f t="shared" si="40"/>
        <v>60</v>
      </c>
      <c r="D855" s="1" t="str">
        <f t="shared" si="41"/>
        <v>6</v>
      </c>
      <c r="E855" s="1" t="s">
        <v>504</v>
      </c>
      <c r="F855" s="1" t="s">
        <v>505</v>
      </c>
      <c r="G855" s="1" t="s">
        <v>1768</v>
      </c>
      <c r="H855" s="1" t="s">
        <v>1769</v>
      </c>
      <c r="I855" s="1" t="s">
        <v>92</v>
      </c>
      <c r="J855" s="1"/>
      <c r="K855" s="1" t="s">
        <v>93</v>
      </c>
      <c r="L855" s="1" t="s">
        <v>93</v>
      </c>
      <c r="M855" s="1"/>
      <c r="N855" s="1"/>
      <c r="O855" s="1"/>
      <c r="P855" s="1"/>
      <c r="Q855" s="1"/>
      <c r="R855" s="1"/>
      <c r="S855" s="1" t="s">
        <v>35</v>
      </c>
      <c r="T855" s="1" t="s">
        <v>53</v>
      </c>
      <c r="U855" s="1" t="s">
        <v>200</v>
      </c>
      <c r="V855" s="1" t="s">
        <v>1780</v>
      </c>
      <c r="W855" s="2">
        <v>0</v>
      </c>
      <c r="X855" s="2">
        <v>0</v>
      </c>
      <c r="Y855" s="2">
        <v>0</v>
      </c>
      <c r="Z855" s="2">
        <v>0</v>
      </c>
      <c r="AA855" s="2">
        <v>0</v>
      </c>
      <c r="AB855" s="2">
        <v>0</v>
      </c>
      <c r="AC855" s="1" t="s">
        <v>39</v>
      </c>
      <c r="AD855" s="2">
        <v>3000</v>
      </c>
      <c r="AE855" s="2">
        <v>0</v>
      </c>
      <c r="AF855" s="2">
        <v>0</v>
      </c>
      <c r="AG855" s="2">
        <v>0</v>
      </c>
      <c r="AH855" s="1" t="s">
        <v>138</v>
      </c>
      <c r="AI855" s="1" t="s">
        <v>139</v>
      </c>
      <c r="AJ855" s="1" t="s">
        <v>96</v>
      </c>
      <c r="AK855" s="1" t="s">
        <v>42</v>
      </c>
      <c r="AL855" s="1" t="s">
        <v>97</v>
      </c>
      <c r="AM855" s="1"/>
    </row>
    <row r="856" spans="1:39" x14ac:dyDescent="0.3">
      <c r="A856" s="1" t="s">
        <v>233</v>
      </c>
      <c r="B856" s="1" t="str">
        <f t="shared" si="39"/>
        <v>600</v>
      </c>
      <c r="C856" s="1" t="str">
        <f t="shared" si="40"/>
        <v>60</v>
      </c>
      <c r="D856" s="1" t="str">
        <f t="shared" si="41"/>
        <v>6</v>
      </c>
      <c r="E856" s="1" t="s">
        <v>504</v>
      </c>
      <c r="F856" s="1" t="s">
        <v>505</v>
      </c>
      <c r="G856" s="1" t="s">
        <v>1768</v>
      </c>
      <c r="H856" s="1" t="s">
        <v>1769</v>
      </c>
      <c r="I856" s="1" t="s">
        <v>168</v>
      </c>
      <c r="J856" s="1"/>
      <c r="K856" s="1" t="s">
        <v>93</v>
      </c>
      <c r="L856" s="1" t="s">
        <v>93</v>
      </c>
      <c r="M856" s="1"/>
      <c r="N856" s="1"/>
      <c r="O856" s="1"/>
      <c r="P856" s="1"/>
      <c r="Q856" s="1"/>
      <c r="R856" s="1"/>
      <c r="S856" s="1" t="s">
        <v>35</v>
      </c>
      <c r="T856" s="1" t="s">
        <v>53</v>
      </c>
      <c r="U856" s="1" t="s">
        <v>200</v>
      </c>
      <c r="V856" s="1" t="s">
        <v>1781</v>
      </c>
      <c r="W856" s="2">
        <v>0</v>
      </c>
      <c r="X856" s="2">
        <v>0</v>
      </c>
      <c r="Y856" s="2">
        <v>0</v>
      </c>
      <c r="Z856" s="2">
        <v>0</v>
      </c>
      <c r="AA856" s="2">
        <v>0</v>
      </c>
      <c r="AB856" s="2">
        <v>0</v>
      </c>
      <c r="AC856" s="1" t="s">
        <v>39</v>
      </c>
      <c r="AD856" s="2">
        <v>1000</v>
      </c>
      <c r="AE856" s="2">
        <v>1000</v>
      </c>
      <c r="AF856" s="2">
        <v>1000</v>
      </c>
      <c r="AG856" s="2">
        <v>1000</v>
      </c>
      <c r="AH856" s="1" t="s">
        <v>138</v>
      </c>
      <c r="AI856" s="1" t="s">
        <v>139</v>
      </c>
      <c r="AJ856" s="1" t="s">
        <v>96</v>
      </c>
      <c r="AK856" s="1" t="s">
        <v>42</v>
      </c>
      <c r="AL856" s="1" t="s">
        <v>97</v>
      </c>
      <c r="AM856" s="1"/>
    </row>
    <row r="857" spans="1:39" x14ac:dyDescent="0.3">
      <c r="A857" s="1" t="s">
        <v>233</v>
      </c>
      <c r="B857" s="1" t="str">
        <f t="shared" si="39"/>
        <v>613</v>
      </c>
      <c r="C857" s="1" t="str">
        <f t="shared" si="40"/>
        <v>61</v>
      </c>
      <c r="D857" s="1" t="str">
        <f t="shared" si="41"/>
        <v>6</v>
      </c>
      <c r="E857" s="1" t="s">
        <v>198</v>
      </c>
      <c r="F857" s="1" t="s">
        <v>199</v>
      </c>
      <c r="G857" s="1" t="s">
        <v>1768</v>
      </c>
      <c r="H857" s="1" t="s">
        <v>1769</v>
      </c>
      <c r="I857" s="1" t="s">
        <v>1775</v>
      </c>
      <c r="J857" s="1" t="s">
        <v>1776</v>
      </c>
      <c r="K857" s="1" t="s">
        <v>1777</v>
      </c>
      <c r="L857" s="1" t="s">
        <v>1777</v>
      </c>
      <c r="M857" s="1"/>
      <c r="N857" s="1"/>
      <c r="O857" s="1"/>
      <c r="P857" s="1"/>
      <c r="Q857" s="1"/>
      <c r="R857" s="1"/>
      <c r="S857" s="1" t="s">
        <v>35</v>
      </c>
      <c r="T857" s="1" t="s">
        <v>53</v>
      </c>
      <c r="U857" s="1" t="s">
        <v>200</v>
      </c>
      <c r="V857" s="1" t="s">
        <v>1782</v>
      </c>
      <c r="W857" s="2">
        <v>0</v>
      </c>
      <c r="X857" s="2">
        <v>150.96</v>
      </c>
      <c r="Y857" s="2">
        <v>1349.04</v>
      </c>
      <c r="Z857" s="2">
        <v>1349.04</v>
      </c>
      <c r="AA857" s="2">
        <v>1500</v>
      </c>
      <c r="AB857" s="2">
        <v>1500</v>
      </c>
      <c r="AC857" s="1" t="s">
        <v>39</v>
      </c>
      <c r="AD857" s="2">
        <v>1500</v>
      </c>
      <c r="AE857" s="2">
        <v>1500</v>
      </c>
      <c r="AF857" s="2">
        <v>1500</v>
      </c>
      <c r="AG857" s="2">
        <v>1500</v>
      </c>
      <c r="AH857" s="1" t="s">
        <v>138</v>
      </c>
      <c r="AI857" s="1" t="s">
        <v>139</v>
      </c>
      <c r="AJ857" s="1" t="s">
        <v>1070</v>
      </c>
      <c r="AK857" s="1" t="s">
        <v>42</v>
      </c>
      <c r="AL857" s="1" t="s">
        <v>245</v>
      </c>
      <c r="AM857" s="1" t="s">
        <v>1779</v>
      </c>
    </row>
    <row r="858" spans="1:39" x14ac:dyDescent="0.3">
      <c r="A858" s="1" t="s">
        <v>233</v>
      </c>
      <c r="B858" s="1" t="str">
        <f t="shared" si="39"/>
        <v>613</v>
      </c>
      <c r="C858" s="1" t="str">
        <f t="shared" si="40"/>
        <v>61</v>
      </c>
      <c r="D858" s="1" t="str">
        <f t="shared" si="41"/>
        <v>6</v>
      </c>
      <c r="E858" s="1" t="s">
        <v>648</v>
      </c>
      <c r="F858" s="1" t="s">
        <v>649</v>
      </c>
      <c r="G858" s="1" t="s">
        <v>1768</v>
      </c>
      <c r="H858" s="1" t="s">
        <v>1769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 t="s">
        <v>35</v>
      </c>
      <c r="T858" s="1" t="s">
        <v>53</v>
      </c>
      <c r="U858" s="1" t="s">
        <v>200</v>
      </c>
      <c r="V858" s="1" t="s">
        <v>1783</v>
      </c>
      <c r="W858" s="2">
        <v>100</v>
      </c>
      <c r="X858" s="2">
        <v>700</v>
      </c>
      <c r="Y858" s="2">
        <v>300</v>
      </c>
      <c r="Z858" s="2">
        <v>300</v>
      </c>
      <c r="AA858" s="2">
        <v>1000</v>
      </c>
      <c r="AB858" s="2">
        <v>1000</v>
      </c>
      <c r="AC858" s="1" t="s">
        <v>39</v>
      </c>
      <c r="AD858" s="2">
        <v>1000</v>
      </c>
      <c r="AE858" s="2">
        <v>1000</v>
      </c>
      <c r="AF858" s="2">
        <v>1000</v>
      </c>
      <c r="AG858" s="2">
        <v>1000</v>
      </c>
      <c r="AH858" s="1" t="s">
        <v>138</v>
      </c>
      <c r="AI858" s="1" t="s">
        <v>139</v>
      </c>
      <c r="AJ858" s="1"/>
      <c r="AK858" s="1" t="s">
        <v>42</v>
      </c>
      <c r="AL858" s="1"/>
      <c r="AM858" s="1"/>
    </row>
    <row r="859" spans="1:39" x14ac:dyDescent="0.3">
      <c r="A859" s="1" t="s">
        <v>233</v>
      </c>
      <c r="B859" s="1" t="str">
        <f t="shared" si="39"/>
        <v>615</v>
      </c>
      <c r="C859" s="1" t="str">
        <f t="shared" si="40"/>
        <v>61</v>
      </c>
      <c r="D859" s="1" t="str">
        <f t="shared" si="41"/>
        <v>6</v>
      </c>
      <c r="E859" s="1" t="s">
        <v>1023</v>
      </c>
      <c r="F859" s="1" t="s">
        <v>1024</v>
      </c>
      <c r="G859" s="1" t="s">
        <v>1768</v>
      </c>
      <c r="H859" s="1" t="s">
        <v>1769</v>
      </c>
      <c r="I859" s="1" t="s">
        <v>1775</v>
      </c>
      <c r="J859" s="1" t="s">
        <v>1776</v>
      </c>
      <c r="K859" s="1" t="s">
        <v>1777</v>
      </c>
      <c r="L859" s="1" t="s">
        <v>1777</v>
      </c>
      <c r="M859" s="1"/>
      <c r="N859" s="1"/>
      <c r="O859" s="1"/>
      <c r="P859" s="1"/>
      <c r="Q859" s="1"/>
      <c r="R859" s="1"/>
      <c r="S859" s="1" t="s">
        <v>35</v>
      </c>
      <c r="T859" s="1" t="s">
        <v>53</v>
      </c>
      <c r="U859" s="1" t="s">
        <v>200</v>
      </c>
      <c r="V859" s="1" t="s">
        <v>1784</v>
      </c>
      <c r="W859" s="2">
        <v>0</v>
      </c>
      <c r="X859" s="2">
        <v>217.26</v>
      </c>
      <c r="Y859" s="2">
        <v>1282.74</v>
      </c>
      <c r="Z859" s="2">
        <v>1282.74</v>
      </c>
      <c r="AA859" s="2">
        <v>1500</v>
      </c>
      <c r="AB859" s="2">
        <v>1500</v>
      </c>
      <c r="AC859" s="1" t="s">
        <v>39</v>
      </c>
      <c r="AD859" s="2">
        <v>1500</v>
      </c>
      <c r="AE859" s="2">
        <v>1500</v>
      </c>
      <c r="AF859" s="2">
        <v>1500</v>
      </c>
      <c r="AG859" s="2">
        <v>1500</v>
      </c>
      <c r="AH859" s="1" t="s">
        <v>138</v>
      </c>
      <c r="AI859" s="1" t="s">
        <v>139</v>
      </c>
      <c r="AJ859" s="1" t="s">
        <v>1070</v>
      </c>
      <c r="AK859" s="1" t="s">
        <v>42</v>
      </c>
      <c r="AL859" s="1" t="s">
        <v>245</v>
      </c>
      <c r="AM859" s="1" t="s">
        <v>1779</v>
      </c>
    </row>
    <row r="860" spans="1:39" x14ac:dyDescent="0.3">
      <c r="A860" s="1" t="s">
        <v>233</v>
      </c>
      <c r="B860" s="1" t="str">
        <f t="shared" si="39"/>
        <v>615</v>
      </c>
      <c r="C860" s="1" t="str">
        <f t="shared" si="40"/>
        <v>61</v>
      </c>
      <c r="D860" s="1" t="str">
        <f t="shared" si="41"/>
        <v>6</v>
      </c>
      <c r="E860" s="1" t="s">
        <v>1029</v>
      </c>
      <c r="F860" s="1" t="s">
        <v>1030</v>
      </c>
      <c r="G860" s="1" t="s">
        <v>1768</v>
      </c>
      <c r="H860" s="1" t="s">
        <v>1769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 t="s">
        <v>35</v>
      </c>
      <c r="T860" s="1" t="s">
        <v>53</v>
      </c>
      <c r="U860" s="1" t="s">
        <v>90</v>
      </c>
      <c r="V860" s="1" t="s">
        <v>1785</v>
      </c>
      <c r="W860" s="2">
        <v>870.56</v>
      </c>
      <c r="X860" s="2">
        <v>438.57</v>
      </c>
      <c r="Y860" s="2">
        <v>561.42999999999995</v>
      </c>
      <c r="Z860" s="2">
        <v>669.42</v>
      </c>
      <c r="AA860" s="2">
        <v>1000</v>
      </c>
      <c r="AB860" s="2">
        <v>1000</v>
      </c>
      <c r="AC860" s="1" t="s">
        <v>39</v>
      </c>
      <c r="AD860" s="2">
        <v>1000</v>
      </c>
      <c r="AE860" s="2">
        <v>1000</v>
      </c>
      <c r="AF860" s="2">
        <v>1000</v>
      </c>
      <c r="AG860" s="2">
        <v>1000</v>
      </c>
      <c r="AH860" s="1" t="s">
        <v>138</v>
      </c>
      <c r="AI860" s="1" t="s">
        <v>139</v>
      </c>
      <c r="AJ860" s="1"/>
      <c r="AK860" s="1" t="s">
        <v>42</v>
      </c>
      <c r="AL860" s="1"/>
      <c r="AM860" s="1"/>
    </row>
    <row r="861" spans="1:39" x14ac:dyDescent="0.3">
      <c r="A861" s="1" t="s">
        <v>233</v>
      </c>
      <c r="B861" s="1" t="str">
        <f t="shared" si="39"/>
        <v>649</v>
      </c>
      <c r="C861" s="1" t="str">
        <f t="shared" si="40"/>
        <v>64</v>
      </c>
      <c r="D861" s="1" t="str">
        <f t="shared" si="41"/>
        <v>6</v>
      </c>
      <c r="E861" s="1" t="s">
        <v>1362</v>
      </c>
      <c r="F861" s="1" t="s">
        <v>1363</v>
      </c>
      <c r="G861" s="1" t="s">
        <v>1768</v>
      </c>
      <c r="H861" s="1" t="s">
        <v>1769</v>
      </c>
      <c r="I861" s="1"/>
      <c r="J861" s="1"/>
      <c r="K861" s="1"/>
      <c r="L861" s="1"/>
      <c r="M861" s="1"/>
      <c r="N861" s="1"/>
      <c r="O861" s="1"/>
      <c r="P861" s="1"/>
      <c r="Q861" s="1"/>
      <c r="R861" s="1" t="s">
        <v>625</v>
      </c>
      <c r="S861" s="1" t="s">
        <v>35</v>
      </c>
      <c r="T861" s="1" t="s">
        <v>53</v>
      </c>
      <c r="U861" s="1" t="s">
        <v>72</v>
      </c>
      <c r="V861" s="1" t="s">
        <v>1786</v>
      </c>
      <c r="W861" s="2">
        <v>0</v>
      </c>
      <c r="X861" s="2">
        <v>600</v>
      </c>
      <c r="Y861" s="2">
        <v>0</v>
      </c>
      <c r="Z861" s="2">
        <v>0</v>
      </c>
      <c r="AA861" s="2">
        <v>600</v>
      </c>
      <c r="AB861" s="2">
        <v>600</v>
      </c>
      <c r="AC861" s="1" t="s">
        <v>39</v>
      </c>
      <c r="AD861" s="2">
        <v>600</v>
      </c>
      <c r="AE861" s="2">
        <v>600</v>
      </c>
      <c r="AF861" s="2">
        <v>600</v>
      </c>
      <c r="AG861" s="2">
        <v>600</v>
      </c>
      <c r="AH861" s="1" t="s">
        <v>138</v>
      </c>
      <c r="AI861" s="1" t="s">
        <v>139</v>
      </c>
      <c r="AJ861" s="1"/>
      <c r="AK861" s="1" t="s">
        <v>42</v>
      </c>
      <c r="AL861" s="1"/>
      <c r="AM861" s="1"/>
    </row>
    <row r="862" spans="1:39" x14ac:dyDescent="0.3">
      <c r="A862" s="1" t="s">
        <v>233</v>
      </c>
      <c r="B862" s="1" t="str">
        <f t="shared" si="39"/>
        <v>701</v>
      </c>
      <c r="C862" s="1" t="str">
        <f t="shared" si="40"/>
        <v>70</v>
      </c>
      <c r="D862" s="1" t="str">
        <f t="shared" si="41"/>
        <v>7</v>
      </c>
      <c r="E862" s="1" t="s">
        <v>1630</v>
      </c>
      <c r="F862" s="1" t="s">
        <v>1631</v>
      </c>
      <c r="G862" s="1" t="s">
        <v>1768</v>
      </c>
      <c r="H862" s="1" t="s">
        <v>1769</v>
      </c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 t="s">
        <v>35</v>
      </c>
      <c r="T862" s="1" t="s">
        <v>36</v>
      </c>
      <c r="U862" s="1" t="s">
        <v>200</v>
      </c>
      <c r="V862" s="1" t="s">
        <v>1787</v>
      </c>
      <c r="W862" s="2">
        <v>0</v>
      </c>
      <c r="X862" s="2">
        <v>0</v>
      </c>
      <c r="Y862" s="2">
        <v>0</v>
      </c>
      <c r="Z862" s="2">
        <v>0</v>
      </c>
      <c r="AA862" s="2">
        <v>0</v>
      </c>
      <c r="AB862" s="2">
        <v>0</v>
      </c>
      <c r="AC862" s="1" t="s">
        <v>39</v>
      </c>
      <c r="AD862" s="2">
        <v>325</v>
      </c>
      <c r="AE862" s="2">
        <v>0</v>
      </c>
      <c r="AF862" s="2">
        <v>325</v>
      </c>
      <c r="AG862" s="2">
        <v>0</v>
      </c>
      <c r="AH862" s="1" t="s">
        <v>138</v>
      </c>
      <c r="AI862" s="1" t="s">
        <v>139</v>
      </c>
      <c r="AJ862" s="1"/>
      <c r="AK862" s="1" t="s">
        <v>42</v>
      </c>
      <c r="AL862" s="1"/>
      <c r="AM862" s="1"/>
    </row>
    <row r="863" spans="1:39" x14ac:dyDescent="0.3">
      <c r="A863" s="1" t="s">
        <v>233</v>
      </c>
      <c r="B863" s="1" t="str">
        <f t="shared" si="39"/>
        <v>701</v>
      </c>
      <c r="C863" s="1" t="str">
        <f t="shared" si="40"/>
        <v>70</v>
      </c>
      <c r="D863" s="1" t="str">
        <f t="shared" si="41"/>
        <v>7</v>
      </c>
      <c r="E863" s="1" t="s">
        <v>1630</v>
      </c>
      <c r="F863" s="1" t="s">
        <v>1631</v>
      </c>
      <c r="G863" s="1" t="s">
        <v>1768</v>
      </c>
      <c r="H863" s="1" t="s">
        <v>1769</v>
      </c>
      <c r="I863" s="1" t="s">
        <v>1775</v>
      </c>
      <c r="J863" s="1" t="s">
        <v>1776</v>
      </c>
      <c r="K863" s="1" t="s">
        <v>1777</v>
      </c>
      <c r="L863" s="1" t="s">
        <v>1777</v>
      </c>
      <c r="M863" s="1"/>
      <c r="N863" s="1"/>
      <c r="O863" s="1"/>
      <c r="P863" s="1"/>
      <c r="Q863" s="1"/>
      <c r="R863" s="1"/>
      <c r="S863" s="1" t="s">
        <v>35</v>
      </c>
      <c r="T863" s="1" t="s">
        <v>36</v>
      </c>
      <c r="U863" s="1" t="s">
        <v>200</v>
      </c>
      <c r="V863" s="1" t="s">
        <v>1788</v>
      </c>
      <c r="W863" s="2">
        <v>3277.6</v>
      </c>
      <c r="X863" s="2">
        <v>3591.4</v>
      </c>
      <c r="Y863" s="2">
        <v>2408.6</v>
      </c>
      <c r="Z863" s="2">
        <v>2408.6</v>
      </c>
      <c r="AA863" s="2">
        <v>6000</v>
      </c>
      <c r="AB863" s="2">
        <v>6000</v>
      </c>
      <c r="AC863" s="1" t="s">
        <v>39</v>
      </c>
      <c r="AD863" s="2">
        <v>6000</v>
      </c>
      <c r="AE863" s="2">
        <v>6000</v>
      </c>
      <c r="AF863" s="2">
        <v>6000</v>
      </c>
      <c r="AG863" s="2">
        <v>6000</v>
      </c>
      <c r="AH863" s="1" t="s">
        <v>138</v>
      </c>
      <c r="AI863" s="1" t="s">
        <v>139</v>
      </c>
      <c r="AJ863" s="1" t="s">
        <v>1070</v>
      </c>
      <c r="AK863" s="1" t="s">
        <v>42</v>
      </c>
      <c r="AL863" s="1" t="s">
        <v>245</v>
      </c>
      <c r="AM863" s="1" t="s">
        <v>1779</v>
      </c>
    </row>
    <row r="864" spans="1:39" x14ac:dyDescent="0.3">
      <c r="A864" s="1" t="s">
        <v>233</v>
      </c>
      <c r="B864" s="1" t="str">
        <f t="shared" si="39"/>
        <v>613</v>
      </c>
      <c r="C864" s="1" t="str">
        <f t="shared" si="40"/>
        <v>61</v>
      </c>
      <c r="D864" s="1" t="str">
        <f t="shared" si="41"/>
        <v>6</v>
      </c>
      <c r="E864" s="1" t="s">
        <v>648</v>
      </c>
      <c r="F864" s="1" t="s">
        <v>649</v>
      </c>
      <c r="G864" s="1" t="s">
        <v>1789</v>
      </c>
      <c r="H864" s="1" t="s">
        <v>1790</v>
      </c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 t="s">
        <v>35</v>
      </c>
      <c r="T864" s="1" t="s">
        <v>53</v>
      </c>
      <c r="U864" s="1" t="s">
        <v>72</v>
      </c>
      <c r="V864" s="1" t="s">
        <v>1791</v>
      </c>
      <c r="W864" s="2">
        <v>6296.61</v>
      </c>
      <c r="X864" s="2">
        <v>3477.88</v>
      </c>
      <c r="Y864" s="2">
        <v>522.12</v>
      </c>
      <c r="Z864" s="2">
        <v>522.12</v>
      </c>
      <c r="AA864" s="2">
        <v>4000</v>
      </c>
      <c r="AB864" s="2">
        <v>4000</v>
      </c>
      <c r="AC864" s="1" t="s">
        <v>39</v>
      </c>
      <c r="AD864" s="2">
        <v>5000</v>
      </c>
      <c r="AE864" s="2">
        <v>5000</v>
      </c>
      <c r="AF864" s="2">
        <v>5000</v>
      </c>
      <c r="AG864" s="2">
        <v>5000</v>
      </c>
      <c r="AH864" s="1" t="s">
        <v>138</v>
      </c>
      <c r="AI864" s="1" t="s">
        <v>139</v>
      </c>
      <c r="AJ864" s="1"/>
      <c r="AK864" s="1" t="s">
        <v>42</v>
      </c>
      <c r="AL864" s="1"/>
      <c r="AM864" s="1"/>
    </row>
    <row r="865" spans="1:39" x14ac:dyDescent="0.3">
      <c r="A865" s="1" t="s">
        <v>233</v>
      </c>
      <c r="B865" s="1" t="str">
        <f t="shared" si="39"/>
        <v>613</v>
      </c>
      <c r="C865" s="1" t="str">
        <f t="shared" si="40"/>
        <v>61</v>
      </c>
      <c r="D865" s="1" t="str">
        <f t="shared" si="41"/>
        <v>6</v>
      </c>
      <c r="E865" s="1" t="s">
        <v>648</v>
      </c>
      <c r="F865" s="1" t="s">
        <v>649</v>
      </c>
      <c r="G865" s="1" t="s">
        <v>1789</v>
      </c>
      <c r="H865" s="1" t="s">
        <v>1790</v>
      </c>
      <c r="I865" s="1" t="s">
        <v>1792</v>
      </c>
      <c r="J865" s="1" t="s">
        <v>1793</v>
      </c>
      <c r="K865" s="1" t="s">
        <v>1794</v>
      </c>
      <c r="L865" s="1" t="s">
        <v>1794</v>
      </c>
      <c r="M865" s="1"/>
      <c r="N865" s="1"/>
      <c r="O865" s="1"/>
      <c r="P865" s="1"/>
      <c r="Q865" s="1"/>
      <c r="R865" s="1"/>
      <c r="S865" s="1" t="s">
        <v>35</v>
      </c>
      <c r="T865" s="1" t="s">
        <v>53</v>
      </c>
      <c r="U865" s="1" t="s">
        <v>72</v>
      </c>
      <c r="V865" s="1" t="s">
        <v>1793</v>
      </c>
      <c r="W865" s="2">
        <v>0</v>
      </c>
      <c r="X865" s="2">
        <v>2000</v>
      </c>
      <c r="Y865" s="2">
        <v>0</v>
      </c>
      <c r="Z865" s="2">
        <v>0</v>
      </c>
      <c r="AA865" s="2">
        <v>2000</v>
      </c>
      <c r="AB865" s="2">
        <v>0</v>
      </c>
      <c r="AC865" s="1" t="s">
        <v>39</v>
      </c>
      <c r="AD865" s="2">
        <v>4000</v>
      </c>
      <c r="AE865" s="2">
        <v>2000</v>
      </c>
      <c r="AF865" s="2">
        <v>2000</v>
      </c>
      <c r="AG865" s="2">
        <v>2000</v>
      </c>
      <c r="AH865" s="1" t="s">
        <v>138</v>
      </c>
      <c r="AI865" s="1" t="s">
        <v>139</v>
      </c>
      <c r="AJ865" s="1" t="s">
        <v>1070</v>
      </c>
      <c r="AK865" s="1" t="s">
        <v>42</v>
      </c>
      <c r="AL865" s="1" t="s">
        <v>245</v>
      </c>
      <c r="AM865" s="1"/>
    </row>
    <row r="866" spans="1:39" x14ac:dyDescent="0.3">
      <c r="A866" s="1" t="s">
        <v>233</v>
      </c>
      <c r="B866" s="1" t="str">
        <f t="shared" si="39"/>
        <v>614</v>
      </c>
      <c r="C866" s="1" t="str">
        <f t="shared" si="40"/>
        <v>61</v>
      </c>
      <c r="D866" s="1" t="str">
        <f t="shared" si="41"/>
        <v>6</v>
      </c>
      <c r="E866" s="1" t="s">
        <v>459</v>
      </c>
      <c r="F866" s="1" t="s">
        <v>460</v>
      </c>
      <c r="G866" s="1" t="s">
        <v>1789</v>
      </c>
      <c r="H866" s="1" t="s">
        <v>1790</v>
      </c>
      <c r="I866" s="1" t="s">
        <v>92</v>
      </c>
      <c r="J866" s="1"/>
      <c r="K866" s="1" t="s">
        <v>93</v>
      </c>
      <c r="L866" s="1" t="s">
        <v>93</v>
      </c>
      <c r="M866" s="1"/>
      <c r="N866" s="1"/>
      <c r="O866" s="1"/>
      <c r="P866" s="1"/>
      <c r="Q866" s="1"/>
      <c r="R866" s="1"/>
      <c r="S866" s="1" t="s">
        <v>35</v>
      </c>
      <c r="T866" s="1" t="s">
        <v>53</v>
      </c>
      <c r="U866" s="1" t="s">
        <v>80</v>
      </c>
      <c r="V866" s="1" t="s">
        <v>1795</v>
      </c>
      <c r="W866" s="2">
        <v>4380.8</v>
      </c>
      <c r="X866" s="2">
        <v>338.41</v>
      </c>
      <c r="Y866" s="2">
        <v>5661.59</v>
      </c>
      <c r="Z866" s="2">
        <v>5661.59</v>
      </c>
      <c r="AA866" s="2">
        <v>6000</v>
      </c>
      <c r="AB866" s="2">
        <v>5000</v>
      </c>
      <c r="AC866" s="1" t="s">
        <v>39</v>
      </c>
      <c r="AD866" s="2">
        <v>6000</v>
      </c>
      <c r="AE866" s="2">
        <v>6000</v>
      </c>
      <c r="AF866" s="2">
        <v>6000</v>
      </c>
      <c r="AG866" s="2">
        <v>6000</v>
      </c>
      <c r="AH866" s="1" t="s">
        <v>138</v>
      </c>
      <c r="AI866" s="1" t="s">
        <v>139</v>
      </c>
      <c r="AJ866" s="1" t="s">
        <v>96</v>
      </c>
      <c r="AK866" s="1" t="s">
        <v>42</v>
      </c>
      <c r="AL866" s="1" t="s">
        <v>97</v>
      </c>
      <c r="AM866" s="1"/>
    </row>
    <row r="867" spans="1:39" x14ac:dyDescent="0.3">
      <c r="A867" s="1" t="s">
        <v>233</v>
      </c>
      <c r="B867" s="1" t="str">
        <f t="shared" si="39"/>
        <v>614</v>
      </c>
      <c r="C867" s="1" t="str">
        <f t="shared" si="40"/>
        <v>61</v>
      </c>
      <c r="D867" s="1" t="str">
        <f t="shared" si="41"/>
        <v>6</v>
      </c>
      <c r="E867" s="1" t="s">
        <v>459</v>
      </c>
      <c r="F867" s="1" t="s">
        <v>460</v>
      </c>
      <c r="G867" s="1" t="s">
        <v>1789</v>
      </c>
      <c r="H867" s="1" t="s">
        <v>1790</v>
      </c>
      <c r="I867" s="1" t="s">
        <v>168</v>
      </c>
      <c r="J867" s="1"/>
      <c r="K867" s="1" t="s">
        <v>93</v>
      </c>
      <c r="L867" s="1" t="s">
        <v>93</v>
      </c>
      <c r="M867" s="1"/>
      <c r="N867" s="1"/>
      <c r="O867" s="1"/>
      <c r="P867" s="1"/>
      <c r="Q867" s="1"/>
      <c r="R867" s="1"/>
      <c r="S867" s="1" t="s">
        <v>35</v>
      </c>
      <c r="T867" s="1" t="s">
        <v>53</v>
      </c>
      <c r="U867" s="1" t="s">
        <v>72</v>
      </c>
      <c r="V867" s="1" t="s">
        <v>1796</v>
      </c>
      <c r="W867" s="2">
        <v>2039.76</v>
      </c>
      <c r="X867" s="2">
        <v>1741.92</v>
      </c>
      <c r="Y867" s="2">
        <v>758.08</v>
      </c>
      <c r="Z867" s="2">
        <v>739.18</v>
      </c>
      <c r="AA867" s="2">
        <v>2500</v>
      </c>
      <c r="AB867" s="2">
        <v>2500</v>
      </c>
      <c r="AC867" s="1" t="s">
        <v>39</v>
      </c>
      <c r="AD867" s="2">
        <v>7500</v>
      </c>
      <c r="AE867" s="2">
        <v>7500</v>
      </c>
      <c r="AF867" s="2">
        <v>7500</v>
      </c>
      <c r="AG867" s="2">
        <v>7500</v>
      </c>
      <c r="AH867" s="1" t="s">
        <v>138</v>
      </c>
      <c r="AI867" s="1" t="s">
        <v>139</v>
      </c>
      <c r="AJ867" s="1" t="s">
        <v>96</v>
      </c>
      <c r="AK867" s="1" t="s">
        <v>42</v>
      </c>
      <c r="AL867" s="1" t="s">
        <v>97</v>
      </c>
      <c r="AM867" s="1"/>
    </row>
    <row r="868" spans="1:39" x14ac:dyDescent="0.3">
      <c r="A868" s="1" t="s">
        <v>233</v>
      </c>
      <c r="B868" s="1" t="str">
        <f t="shared" si="39"/>
        <v>614</v>
      </c>
      <c r="C868" s="1" t="str">
        <f t="shared" si="40"/>
        <v>61</v>
      </c>
      <c r="D868" s="1" t="str">
        <f t="shared" si="41"/>
        <v>6</v>
      </c>
      <c r="E868" s="1" t="s">
        <v>459</v>
      </c>
      <c r="F868" s="1" t="s">
        <v>460</v>
      </c>
      <c r="G868" s="1" t="s">
        <v>1789</v>
      </c>
      <c r="H868" s="1" t="s">
        <v>1790</v>
      </c>
      <c r="I868" s="1" t="s">
        <v>170</v>
      </c>
      <c r="J868" s="1"/>
      <c r="K868" s="1" t="s">
        <v>93</v>
      </c>
      <c r="L868" s="1" t="s">
        <v>93</v>
      </c>
      <c r="M868" s="1"/>
      <c r="N868" s="1"/>
      <c r="O868" s="1"/>
      <c r="P868" s="1"/>
      <c r="Q868" s="1"/>
      <c r="R868" s="1"/>
      <c r="S868" s="1" t="s">
        <v>35</v>
      </c>
      <c r="T868" s="1" t="s">
        <v>53</v>
      </c>
      <c r="U868" s="1" t="s">
        <v>80</v>
      </c>
      <c r="V868" s="1" t="s">
        <v>1797</v>
      </c>
      <c r="W868" s="2">
        <v>0</v>
      </c>
      <c r="X868" s="2">
        <v>350</v>
      </c>
      <c r="Y868" s="2">
        <v>150</v>
      </c>
      <c r="Z868" s="2">
        <v>150</v>
      </c>
      <c r="AA868" s="2">
        <v>500</v>
      </c>
      <c r="AB868" s="2">
        <v>500</v>
      </c>
      <c r="AC868" s="1" t="s">
        <v>39</v>
      </c>
      <c r="AD868" s="2">
        <v>500</v>
      </c>
      <c r="AE868" s="2">
        <v>500</v>
      </c>
      <c r="AF868" s="2">
        <v>500</v>
      </c>
      <c r="AG868" s="2">
        <v>500</v>
      </c>
      <c r="AH868" s="1" t="s">
        <v>138</v>
      </c>
      <c r="AI868" s="1" t="s">
        <v>139</v>
      </c>
      <c r="AJ868" s="1" t="s">
        <v>96</v>
      </c>
      <c r="AK868" s="1" t="s">
        <v>42</v>
      </c>
      <c r="AL868" s="1" t="s">
        <v>97</v>
      </c>
      <c r="AM868" s="1"/>
    </row>
    <row r="869" spans="1:39" x14ac:dyDescent="0.3">
      <c r="A869" s="1" t="s">
        <v>233</v>
      </c>
      <c r="B869" s="1" t="str">
        <f t="shared" si="39"/>
        <v>614</v>
      </c>
      <c r="C869" s="1" t="str">
        <f t="shared" si="40"/>
        <v>61</v>
      </c>
      <c r="D869" s="1" t="str">
        <f t="shared" si="41"/>
        <v>6</v>
      </c>
      <c r="E869" s="1" t="s">
        <v>459</v>
      </c>
      <c r="F869" s="1" t="s">
        <v>460</v>
      </c>
      <c r="G869" s="1" t="s">
        <v>1789</v>
      </c>
      <c r="H869" s="1" t="s">
        <v>1790</v>
      </c>
      <c r="I869" s="1" t="s">
        <v>172</v>
      </c>
      <c r="J869" s="1"/>
      <c r="K869" s="1" t="s">
        <v>93</v>
      </c>
      <c r="L869" s="1" t="s">
        <v>93</v>
      </c>
      <c r="M869" s="1"/>
      <c r="N869" s="1"/>
      <c r="O869" s="1"/>
      <c r="P869" s="1"/>
      <c r="Q869" s="1"/>
      <c r="R869" s="1"/>
      <c r="S869" s="1" t="s">
        <v>35</v>
      </c>
      <c r="T869" s="1" t="s">
        <v>53</v>
      </c>
      <c r="U869" s="1" t="s">
        <v>72</v>
      </c>
      <c r="V869" s="1" t="s">
        <v>1798</v>
      </c>
      <c r="W869" s="2">
        <v>0</v>
      </c>
      <c r="X869" s="2">
        <v>156.1</v>
      </c>
      <c r="Y869" s="2">
        <v>268.89999999999998</v>
      </c>
      <c r="Z869" s="2">
        <v>268.89999999999998</v>
      </c>
      <c r="AA869" s="2">
        <v>425</v>
      </c>
      <c r="AB869" s="2">
        <v>1425</v>
      </c>
      <c r="AC869" s="1" t="s">
        <v>39</v>
      </c>
      <c r="AD869" s="2">
        <v>950</v>
      </c>
      <c r="AE869" s="2">
        <v>950</v>
      </c>
      <c r="AF869" s="2">
        <v>950</v>
      </c>
      <c r="AG869" s="2">
        <v>950</v>
      </c>
      <c r="AH869" s="1" t="s">
        <v>138</v>
      </c>
      <c r="AI869" s="1" t="s">
        <v>139</v>
      </c>
      <c r="AJ869" s="1" t="s">
        <v>96</v>
      </c>
      <c r="AK869" s="1" t="s">
        <v>42</v>
      </c>
      <c r="AL869" s="1" t="s">
        <v>97</v>
      </c>
      <c r="AM869" s="1"/>
    </row>
    <row r="870" spans="1:39" x14ac:dyDescent="0.3">
      <c r="A870" s="1" t="s">
        <v>233</v>
      </c>
      <c r="B870" s="1" t="str">
        <f t="shared" si="39"/>
        <v>614</v>
      </c>
      <c r="C870" s="1" t="str">
        <f t="shared" si="40"/>
        <v>61</v>
      </c>
      <c r="D870" s="1" t="str">
        <f t="shared" si="41"/>
        <v>6</v>
      </c>
      <c r="E870" s="1" t="s">
        <v>459</v>
      </c>
      <c r="F870" s="1" t="s">
        <v>460</v>
      </c>
      <c r="G870" s="1" t="s">
        <v>1789</v>
      </c>
      <c r="H870" s="1" t="s">
        <v>1790</v>
      </c>
      <c r="I870" s="1" t="s">
        <v>284</v>
      </c>
      <c r="J870" s="1"/>
      <c r="K870" s="1" t="s">
        <v>93</v>
      </c>
      <c r="L870" s="1" t="s">
        <v>93</v>
      </c>
      <c r="M870" s="1"/>
      <c r="N870" s="1"/>
      <c r="O870" s="1"/>
      <c r="P870" s="1"/>
      <c r="Q870" s="1"/>
      <c r="R870" s="1"/>
      <c r="S870" s="1" t="s">
        <v>35</v>
      </c>
      <c r="T870" s="1" t="s">
        <v>53</v>
      </c>
      <c r="U870" s="1" t="s">
        <v>72</v>
      </c>
      <c r="V870" s="1" t="s">
        <v>1799</v>
      </c>
      <c r="W870" s="2">
        <v>0</v>
      </c>
      <c r="X870" s="2">
        <v>776.34</v>
      </c>
      <c r="Y870" s="2">
        <v>1223.6600000000001</v>
      </c>
      <c r="Z870" s="2">
        <v>843.66</v>
      </c>
      <c r="AA870" s="2">
        <v>2000</v>
      </c>
      <c r="AB870" s="2">
        <v>2000</v>
      </c>
      <c r="AC870" s="1" t="s">
        <v>39</v>
      </c>
      <c r="AD870" s="2">
        <v>2000</v>
      </c>
      <c r="AE870" s="2">
        <v>2000</v>
      </c>
      <c r="AF870" s="2">
        <v>2000</v>
      </c>
      <c r="AG870" s="2">
        <v>2000</v>
      </c>
      <c r="AH870" s="1" t="s">
        <v>138</v>
      </c>
      <c r="AI870" s="1" t="s">
        <v>139</v>
      </c>
      <c r="AJ870" s="1" t="s">
        <v>96</v>
      </c>
      <c r="AK870" s="1" t="s">
        <v>42</v>
      </c>
      <c r="AL870" s="1" t="s">
        <v>97</v>
      </c>
      <c r="AM870" s="1"/>
    </row>
    <row r="871" spans="1:39" x14ac:dyDescent="0.3">
      <c r="A871" s="1" t="s">
        <v>233</v>
      </c>
      <c r="B871" s="1" t="str">
        <f t="shared" si="39"/>
        <v>701</v>
      </c>
      <c r="C871" s="1" t="str">
        <f t="shared" si="40"/>
        <v>70</v>
      </c>
      <c r="D871" s="1" t="str">
        <f t="shared" si="41"/>
        <v>7</v>
      </c>
      <c r="E871" s="1" t="s">
        <v>1800</v>
      </c>
      <c r="F871" s="1" t="s">
        <v>1801</v>
      </c>
      <c r="G871" s="1" t="s">
        <v>1789</v>
      </c>
      <c r="H871" s="1" t="s">
        <v>1790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 t="s">
        <v>35</v>
      </c>
      <c r="T871" s="1" t="s">
        <v>36</v>
      </c>
      <c r="U871" s="1" t="s">
        <v>72</v>
      </c>
      <c r="V871" s="1" t="s">
        <v>1802</v>
      </c>
      <c r="W871" s="2">
        <v>0</v>
      </c>
      <c r="X871" s="2">
        <v>4000</v>
      </c>
      <c r="Y871" s="2">
        <v>0</v>
      </c>
      <c r="Z871" s="2">
        <v>0</v>
      </c>
      <c r="AA871" s="2">
        <v>4000</v>
      </c>
      <c r="AB871" s="2">
        <v>0</v>
      </c>
      <c r="AC871" s="1" t="s">
        <v>39</v>
      </c>
      <c r="AD871" s="2">
        <v>4000</v>
      </c>
      <c r="AE871" s="2">
        <v>4000</v>
      </c>
      <c r="AF871" s="2">
        <v>4000</v>
      </c>
      <c r="AG871" s="2">
        <v>4000</v>
      </c>
      <c r="AH871" s="1" t="s">
        <v>138</v>
      </c>
      <c r="AI871" s="1" t="s">
        <v>139</v>
      </c>
      <c r="AJ871" s="1"/>
      <c r="AK871" s="1" t="s">
        <v>42</v>
      </c>
      <c r="AL871" s="1"/>
      <c r="AM871" s="1"/>
    </row>
    <row r="872" spans="1:39" x14ac:dyDescent="0.3">
      <c r="A872" s="1" t="s">
        <v>233</v>
      </c>
      <c r="B872" s="1" t="str">
        <f t="shared" si="39"/>
        <v>745</v>
      </c>
      <c r="C872" s="1" t="str">
        <f t="shared" si="40"/>
        <v>74</v>
      </c>
      <c r="D872" s="1" t="str">
        <f t="shared" si="41"/>
        <v>7</v>
      </c>
      <c r="E872" s="1" t="s">
        <v>230</v>
      </c>
      <c r="F872" s="1" t="s">
        <v>231</v>
      </c>
      <c r="G872" s="1" t="s">
        <v>1789</v>
      </c>
      <c r="H872" s="1" t="s">
        <v>1790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 t="s">
        <v>35</v>
      </c>
      <c r="T872" s="1" t="s">
        <v>36</v>
      </c>
      <c r="U872" s="1" t="s">
        <v>72</v>
      </c>
      <c r="V872" s="1"/>
      <c r="W872" s="2">
        <v>0</v>
      </c>
      <c r="X872" s="2">
        <v>0</v>
      </c>
      <c r="Y872" s="2">
        <v>0</v>
      </c>
      <c r="Z872" s="2">
        <v>0</v>
      </c>
      <c r="AA872" s="2">
        <v>0</v>
      </c>
      <c r="AB872" s="2">
        <v>0</v>
      </c>
      <c r="AC872" s="1" t="s">
        <v>39</v>
      </c>
      <c r="AD872" s="2">
        <v>0</v>
      </c>
      <c r="AE872" s="2">
        <v>0</v>
      </c>
      <c r="AF872" s="2">
        <v>0</v>
      </c>
      <c r="AG872" s="2">
        <v>0</v>
      </c>
      <c r="AH872" s="1" t="s">
        <v>138</v>
      </c>
      <c r="AI872" s="1" t="s">
        <v>139</v>
      </c>
      <c r="AJ872" s="1"/>
      <c r="AK872" s="1" t="s">
        <v>42</v>
      </c>
      <c r="AL872" s="1"/>
      <c r="AM872" s="1"/>
    </row>
    <row r="873" spans="1:39" x14ac:dyDescent="0.3">
      <c r="A873" s="1" t="s">
        <v>233</v>
      </c>
      <c r="B873" s="1" t="str">
        <f t="shared" si="39"/>
        <v>150</v>
      </c>
      <c r="C873" s="1" t="str">
        <f t="shared" si="40"/>
        <v>15</v>
      </c>
      <c r="D873" s="1" t="str">
        <f t="shared" si="41"/>
        <v>1</v>
      </c>
      <c r="E873" s="1" t="s">
        <v>124</v>
      </c>
      <c r="F873" s="1" t="s">
        <v>125</v>
      </c>
      <c r="G873" s="1" t="s">
        <v>1803</v>
      </c>
      <c r="H873" s="1" t="s">
        <v>1804</v>
      </c>
      <c r="I873" s="1"/>
      <c r="J873" s="1"/>
      <c r="K873" s="1"/>
      <c r="L873" s="1"/>
      <c r="M873" s="1" t="s">
        <v>155</v>
      </c>
      <c r="N873" s="1" t="s">
        <v>156</v>
      </c>
      <c r="O873" s="1" t="s">
        <v>1805</v>
      </c>
      <c r="P873" s="1" t="s">
        <v>1805</v>
      </c>
      <c r="Q873" s="1"/>
      <c r="R873" s="1" t="s">
        <v>242</v>
      </c>
      <c r="S873" s="1" t="s">
        <v>71</v>
      </c>
      <c r="T873" s="1" t="s">
        <v>36</v>
      </c>
      <c r="U873" s="1" t="s">
        <v>72</v>
      </c>
      <c r="V873" s="1" t="s">
        <v>1806</v>
      </c>
      <c r="W873" s="2">
        <v>21998.7</v>
      </c>
      <c r="X873" s="2">
        <v>122248.05</v>
      </c>
      <c r="Y873" s="2">
        <v>0</v>
      </c>
      <c r="Z873" s="2">
        <v>0</v>
      </c>
      <c r="AA873" s="2">
        <v>122248.05</v>
      </c>
      <c r="AB873" s="2">
        <v>122248.05</v>
      </c>
      <c r="AC873" s="1" t="s">
        <v>39</v>
      </c>
      <c r="AD873" s="2">
        <v>0</v>
      </c>
      <c r="AE873" s="2">
        <v>0</v>
      </c>
      <c r="AF873" s="2">
        <v>0</v>
      </c>
      <c r="AG873" s="2">
        <v>0</v>
      </c>
      <c r="AH873" s="1" t="s">
        <v>138</v>
      </c>
      <c r="AI873" s="1" t="s">
        <v>139</v>
      </c>
      <c r="AJ873" s="1"/>
      <c r="AK873" s="1" t="s">
        <v>42</v>
      </c>
      <c r="AL873" s="1"/>
      <c r="AM873" s="1"/>
    </row>
    <row r="874" spans="1:39" x14ac:dyDescent="0.3">
      <c r="A874" s="1" t="s">
        <v>233</v>
      </c>
      <c r="B874" s="1" t="str">
        <f t="shared" si="39"/>
        <v>150</v>
      </c>
      <c r="C874" s="1" t="str">
        <f t="shared" si="40"/>
        <v>15</v>
      </c>
      <c r="D874" s="1" t="str">
        <f t="shared" si="41"/>
        <v>1</v>
      </c>
      <c r="E874" s="1" t="s">
        <v>124</v>
      </c>
      <c r="F874" s="1" t="s">
        <v>125</v>
      </c>
      <c r="G874" s="1" t="s">
        <v>1803</v>
      </c>
      <c r="H874" s="1" t="s">
        <v>1804</v>
      </c>
      <c r="I874" s="1" t="s">
        <v>1807</v>
      </c>
      <c r="J874" s="1" t="s">
        <v>1808</v>
      </c>
      <c r="K874" s="1" t="s">
        <v>1809</v>
      </c>
      <c r="L874" s="1" t="s">
        <v>1809</v>
      </c>
      <c r="M874" s="1" t="s">
        <v>155</v>
      </c>
      <c r="N874" s="1" t="s">
        <v>156</v>
      </c>
      <c r="O874" s="1" t="s">
        <v>1810</v>
      </c>
      <c r="P874" s="1" t="s">
        <v>1810</v>
      </c>
      <c r="Q874" s="1"/>
      <c r="R874" s="1" t="s">
        <v>625</v>
      </c>
      <c r="S874" s="1" t="s">
        <v>71</v>
      </c>
      <c r="T874" s="1" t="s">
        <v>36</v>
      </c>
      <c r="U874" s="1" t="s">
        <v>94</v>
      </c>
      <c r="V874" s="1" t="s">
        <v>1811</v>
      </c>
      <c r="W874" s="2">
        <v>0</v>
      </c>
      <c r="X874" s="2">
        <v>0</v>
      </c>
      <c r="Y874" s="2">
        <v>0</v>
      </c>
      <c r="Z874" s="2">
        <v>0</v>
      </c>
      <c r="AA874" s="2">
        <v>0</v>
      </c>
      <c r="AB874" s="2">
        <v>0</v>
      </c>
      <c r="AC874" s="1" t="s">
        <v>39</v>
      </c>
      <c r="AD874" s="2">
        <v>0</v>
      </c>
      <c r="AE874" s="2">
        <v>0</v>
      </c>
      <c r="AF874" s="2">
        <v>0</v>
      </c>
      <c r="AG874" s="2">
        <v>0</v>
      </c>
      <c r="AH874" s="1" t="s">
        <v>138</v>
      </c>
      <c r="AI874" s="1" t="s">
        <v>139</v>
      </c>
      <c r="AJ874" s="1" t="s">
        <v>1812</v>
      </c>
      <c r="AK874" s="1" t="s">
        <v>42</v>
      </c>
      <c r="AL874" s="1" t="s">
        <v>209</v>
      </c>
      <c r="AM874" s="1"/>
    </row>
    <row r="875" spans="1:39" x14ac:dyDescent="0.3">
      <c r="A875" s="1" t="s">
        <v>233</v>
      </c>
      <c r="B875" s="1" t="str">
        <f t="shared" si="39"/>
        <v>150</v>
      </c>
      <c r="C875" s="1" t="str">
        <f t="shared" si="40"/>
        <v>15</v>
      </c>
      <c r="D875" s="1" t="str">
        <f t="shared" si="41"/>
        <v>1</v>
      </c>
      <c r="E875" s="1" t="s">
        <v>124</v>
      </c>
      <c r="F875" s="1" t="s">
        <v>125</v>
      </c>
      <c r="G875" s="1" t="s">
        <v>1803</v>
      </c>
      <c r="H875" s="1" t="s">
        <v>1804</v>
      </c>
      <c r="I875" s="1" t="s">
        <v>1813</v>
      </c>
      <c r="J875" s="1" t="s">
        <v>1814</v>
      </c>
      <c r="K875" s="1" t="s">
        <v>1809</v>
      </c>
      <c r="L875" s="1" t="s">
        <v>1809</v>
      </c>
      <c r="M875" s="1" t="s">
        <v>155</v>
      </c>
      <c r="N875" s="1" t="s">
        <v>156</v>
      </c>
      <c r="O875" s="1" t="s">
        <v>1815</v>
      </c>
      <c r="P875" s="1" t="s">
        <v>1815</v>
      </c>
      <c r="Q875" s="1"/>
      <c r="R875" s="1" t="s">
        <v>625</v>
      </c>
      <c r="S875" s="1" t="s">
        <v>71</v>
      </c>
      <c r="T875" s="1" t="s">
        <v>36</v>
      </c>
      <c r="U875" s="1" t="s">
        <v>72</v>
      </c>
      <c r="V875" s="1" t="s">
        <v>1816</v>
      </c>
      <c r="W875" s="2">
        <v>5000</v>
      </c>
      <c r="X875" s="2">
        <v>0</v>
      </c>
      <c r="Y875" s="2">
        <v>0</v>
      </c>
      <c r="Z875" s="2">
        <v>0</v>
      </c>
      <c r="AA875" s="2">
        <v>0</v>
      </c>
      <c r="AB875" s="2">
        <v>0</v>
      </c>
      <c r="AC875" s="1" t="s">
        <v>39</v>
      </c>
      <c r="AD875" s="2">
        <v>0</v>
      </c>
      <c r="AE875" s="2">
        <v>0</v>
      </c>
      <c r="AF875" s="2">
        <v>0</v>
      </c>
      <c r="AG875" s="2">
        <v>0</v>
      </c>
      <c r="AH875" s="1" t="s">
        <v>138</v>
      </c>
      <c r="AI875" s="1" t="s">
        <v>139</v>
      </c>
      <c r="AJ875" s="1" t="s">
        <v>1812</v>
      </c>
      <c r="AK875" s="1" t="s">
        <v>42</v>
      </c>
      <c r="AL875" s="1" t="s">
        <v>209</v>
      </c>
      <c r="AM875" s="1"/>
    </row>
    <row r="876" spans="1:39" x14ac:dyDescent="0.3">
      <c r="A876" s="1" t="s">
        <v>233</v>
      </c>
      <c r="B876" s="1" t="str">
        <f t="shared" si="39"/>
        <v>228</v>
      </c>
      <c r="C876" s="1" t="str">
        <f t="shared" si="40"/>
        <v>22</v>
      </c>
      <c r="D876" s="1" t="str">
        <f t="shared" si="41"/>
        <v>2</v>
      </c>
      <c r="E876" s="1" t="s">
        <v>1296</v>
      </c>
      <c r="F876" s="1" t="s">
        <v>1297</v>
      </c>
      <c r="G876" s="1" t="s">
        <v>1803</v>
      </c>
      <c r="H876" s="1" t="s">
        <v>1804</v>
      </c>
      <c r="I876" s="1" t="s">
        <v>1807</v>
      </c>
      <c r="J876" s="1" t="s">
        <v>1808</v>
      </c>
      <c r="K876" s="1" t="s">
        <v>1809</v>
      </c>
      <c r="L876" s="1" t="s">
        <v>1809</v>
      </c>
      <c r="M876" s="1" t="s">
        <v>155</v>
      </c>
      <c r="N876" s="1" t="s">
        <v>156</v>
      </c>
      <c r="O876" s="1" t="s">
        <v>1810</v>
      </c>
      <c r="P876" s="1" t="s">
        <v>1810</v>
      </c>
      <c r="Q876" s="1"/>
      <c r="R876" s="1" t="s">
        <v>70</v>
      </c>
      <c r="S876" s="1" t="s">
        <v>71</v>
      </c>
      <c r="T876" s="1" t="s">
        <v>53</v>
      </c>
      <c r="U876" s="1" t="s">
        <v>72</v>
      </c>
      <c r="V876" s="1" t="s">
        <v>1817</v>
      </c>
      <c r="W876" s="2">
        <v>1115.27</v>
      </c>
      <c r="X876" s="2">
        <v>0</v>
      </c>
      <c r="Y876" s="2">
        <v>0</v>
      </c>
      <c r="Z876" s="2">
        <v>0</v>
      </c>
      <c r="AA876" s="2">
        <v>0</v>
      </c>
      <c r="AB876" s="2">
        <v>0</v>
      </c>
      <c r="AC876" s="1" t="s">
        <v>39</v>
      </c>
      <c r="AD876" s="2">
        <v>0</v>
      </c>
      <c r="AE876" s="2">
        <v>0</v>
      </c>
      <c r="AF876" s="2">
        <v>0</v>
      </c>
      <c r="AG876" s="2">
        <v>0</v>
      </c>
      <c r="AH876" s="1" t="s">
        <v>138</v>
      </c>
      <c r="AI876" s="1" t="s">
        <v>139</v>
      </c>
      <c r="AJ876" s="1" t="s">
        <v>1812</v>
      </c>
      <c r="AK876" s="1" t="s">
        <v>42</v>
      </c>
      <c r="AL876" s="1" t="s">
        <v>209</v>
      </c>
      <c r="AM876" s="1"/>
    </row>
    <row r="877" spans="1:39" x14ac:dyDescent="0.3">
      <c r="A877" s="1" t="s">
        <v>233</v>
      </c>
      <c r="B877" s="1" t="str">
        <f t="shared" si="39"/>
        <v>228</v>
      </c>
      <c r="C877" s="1" t="str">
        <f t="shared" si="40"/>
        <v>22</v>
      </c>
      <c r="D877" s="1" t="str">
        <f t="shared" si="41"/>
        <v>2</v>
      </c>
      <c r="E877" s="1" t="s">
        <v>1296</v>
      </c>
      <c r="F877" s="1" t="s">
        <v>1297</v>
      </c>
      <c r="G877" s="1" t="s">
        <v>1803</v>
      </c>
      <c r="H877" s="1" t="s">
        <v>1804</v>
      </c>
      <c r="I877" s="1" t="s">
        <v>1813</v>
      </c>
      <c r="J877" s="1" t="s">
        <v>1814</v>
      </c>
      <c r="K877" s="1" t="s">
        <v>1809</v>
      </c>
      <c r="L877" s="1" t="s">
        <v>1809</v>
      </c>
      <c r="M877" s="1" t="s">
        <v>155</v>
      </c>
      <c r="N877" s="1" t="s">
        <v>156</v>
      </c>
      <c r="O877" s="1" t="s">
        <v>1815</v>
      </c>
      <c r="P877" s="1" t="s">
        <v>1815</v>
      </c>
      <c r="Q877" s="1"/>
      <c r="R877" s="1" t="s">
        <v>70</v>
      </c>
      <c r="S877" s="1" t="s">
        <v>71</v>
      </c>
      <c r="T877" s="1" t="s">
        <v>53</v>
      </c>
      <c r="U877" s="1" t="s">
        <v>72</v>
      </c>
      <c r="V877" s="1" t="s">
        <v>1818</v>
      </c>
      <c r="W877" s="2">
        <v>0</v>
      </c>
      <c r="X877" s="2">
        <v>56.83</v>
      </c>
      <c r="Y877" s="2">
        <v>16793.439999999999</v>
      </c>
      <c r="Z877" s="2">
        <v>16793.439999999999</v>
      </c>
      <c r="AA877" s="2">
        <v>16850.27</v>
      </c>
      <c r="AB877" s="2">
        <v>16850.27</v>
      </c>
      <c r="AC877" s="1" t="s">
        <v>39</v>
      </c>
      <c r="AD877" s="2">
        <v>0</v>
      </c>
      <c r="AE877" s="2">
        <v>0</v>
      </c>
      <c r="AF877" s="2">
        <v>0</v>
      </c>
      <c r="AG877" s="2">
        <v>0</v>
      </c>
      <c r="AH877" s="1" t="s">
        <v>138</v>
      </c>
      <c r="AI877" s="1" t="s">
        <v>139</v>
      </c>
      <c r="AJ877" s="1" t="s">
        <v>1812</v>
      </c>
      <c r="AK877" s="1" t="s">
        <v>42</v>
      </c>
      <c r="AL877" s="1" t="s">
        <v>209</v>
      </c>
      <c r="AM877" s="1"/>
    </row>
    <row r="878" spans="1:39" x14ac:dyDescent="0.3">
      <c r="A878" s="1" t="s">
        <v>233</v>
      </c>
      <c r="B878" s="1" t="str">
        <f t="shared" si="39"/>
        <v>228</v>
      </c>
      <c r="C878" s="1" t="str">
        <f t="shared" si="40"/>
        <v>22</v>
      </c>
      <c r="D878" s="1" t="str">
        <f t="shared" si="41"/>
        <v>2</v>
      </c>
      <c r="E878" s="1" t="s">
        <v>1296</v>
      </c>
      <c r="F878" s="1" t="s">
        <v>1297</v>
      </c>
      <c r="G878" s="1" t="s">
        <v>1803</v>
      </c>
      <c r="H878" s="1" t="s">
        <v>1804</v>
      </c>
      <c r="I878" s="1" t="s">
        <v>1813</v>
      </c>
      <c r="J878" s="1" t="s">
        <v>1814</v>
      </c>
      <c r="K878" s="1" t="s">
        <v>1809</v>
      </c>
      <c r="L878" s="1" t="s">
        <v>1809</v>
      </c>
      <c r="M878" s="1" t="s">
        <v>155</v>
      </c>
      <c r="N878" s="1" t="s">
        <v>156</v>
      </c>
      <c r="O878" s="1" t="s">
        <v>1805</v>
      </c>
      <c r="P878" s="1" t="s">
        <v>1805</v>
      </c>
      <c r="Q878" s="1"/>
      <c r="R878" s="1" t="s">
        <v>70</v>
      </c>
      <c r="S878" s="1" t="s">
        <v>71</v>
      </c>
      <c r="T878" s="1" t="s">
        <v>53</v>
      </c>
      <c r="U878" s="1" t="s">
        <v>72</v>
      </c>
      <c r="V878" s="1" t="s">
        <v>1819</v>
      </c>
      <c r="W878" s="2">
        <v>0</v>
      </c>
      <c r="X878" s="2">
        <v>174834.37</v>
      </c>
      <c r="Y878" s="2">
        <v>17494.63</v>
      </c>
      <c r="Z878" s="2">
        <v>17494.63</v>
      </c>
      <c r="AA878" s="2">
        <v>192329</v>
      </c>
      <c r="AB878" s="2">
        <v>192329</v>
      </c>
      <c r="AC878" s="1" t="s">
        <v>39</v>
      </c>
      <c r="AD878" s="2">
        <v>0</v>
      </c>
      <c r="AE878" s="2">
        <v>0</v>
      </c>
      <c r="AF878" s="2">
        <v>0</v>
      </c>
      <c r="AG878" s="2">
        <v>0</v>
      </c>
      <c r="AH878" s="1" t="s">
        <v>138</v>
      </c>
      <c r="AI878" s="1" t="s">
        <v>139</v>
      </c>
      <c r="AJ878" s="1" t="s">
        <v>1812</v>
      </c>
      <c r="AK878" s="1" t="s">
        <v>42</v>
      </c>
      <c r="AL878" s="1" t="s">
        <v>209</v>
      </c>
      <c r="AM878" s="1"/>
    </row>
    <row r="879" spans="1:39" x14ac:dyDescent="0.3">
      <c r="A879" s="1" t="s">
        <v>233</v>
      </c>
      <c r="B879" s="1" t="str">
        <f t="shared" si="39"/>
        <v>228</v>
      </c>
      <c r="C879" s="1" t="str">
        <f t="shared" si="40"/>
        <v>22</v>
      </c>
      <c r="D879" s="1" t="str">
        <f t="shared" si="41"/>
        <v>2</v>
      </c>
      <c r="E879" s="1" t="s">
        <v>1296</v>
      </c>
      <c r="F879" s="1" t="s">
        <v>1297</v>
      </c>
      <c r="G879" s="1" t="s">
        <v>1803</v>
      </c>
      <c r="H879" s="1" t="s">
        <v>1804</v>
      </c>
      <c r="I879" s="1" t="s">
        <v>1820</v>
      </c>
      <c r="J879" s="1" t="s">
        <v>1821</v>
      </c>
      <c r="K879" s="1" t="s">
        <v>1809</v>
      </c>
      <c r="L879" s="1" t="s">
        <v>1809</v>
      </c>
      <c r="M879" s="1" t="s">
        <v>155</v>
      </c>
      <c r="N879" s="1" t="s">
        <v>156</v>
      </c>
      <c r="O879" s="1" t="s">
        <v>1822</v>
      </c>
      <c r="P879" s="1" t="s">
        <v>1822</v>
      </c>
      <c r="Q879" s="1"/>
      <c r="R879" s="1" t="s">
        <v>70</v>
      </c>
      <c r="S879" s="1" t="s">
        <v>71</v>
      </c>
      <c r="T879" s="1" t="s">
        <v>53</v>
      </c>
      <c r="U879" s="1" t="s">
        <v>72</v>
      </c>
      <c r="V879" s="1" t="s">
        <v>1823</v>
      </c>
      <c r="W879" s="2">
        <v>0</v>
      </c>
      <c r="X879" s="2">
        <v>0</v>
      </c>
      <c r="Y879" s="2">
        <v>0</v>
      </c>
      <c r="Z879" s="2">
        <v>0</v>
      </c>
      <c r="AA879" s="2">
        <v>0</v>
      </c>
      <c r="AB879" s="2">
        <v>0</v>
      </c>
      <c r="AC879" s="1" t="s">
        <v>39</v>
      </c>
      <c r="AD879" s="2">
        <v>10000</v>
      </c>
      <c r="AE879" s="2">
        <v>0</v>
      </c>
      <c r="AF879" s="2">
        <v>0</v>
      </c>
      <c r="AG879" s="2">
        <v>0</v>
      </c>
      <c r="AH879" s="1" t="s">
        <v>138</v>
      </c>
      <c r="AI879" s="1" t="s">
        <v>139</v>
      </c>
      <c r="AJ879" s="1" t="s">
        <v>1812</v>
      </c>
      <c r="AK879" s="1" t="s">
        <v>42</v>
      </c>
      <c r="AL879" s="1" t="s">
        <v>209</v>
      </c>
      <c r="AM879" s="1"/>
    </row>
    <row r="880" spans="1:39" x14ac:dyDescent="0.3">
      <c r="A880" s="1" t="s">
        <v>233</v>
      </c>
      <c r="B880" s="1" t="str">
        <f t="shared" si="39"/>
        <v>228</v>
      </c>
      <c r="C880" s="1" t="str">
        <f t="shared" si="40"/>
        <v>22</v>
      </c>
      <c r="D880" s="1" t="str">
        <f t="shared" si="41"/>
        <v>2</v>
      </c>
      <c r="E880" s="1" t="s">
        <v>1296</v>
      </c>
      <c r="F880" s="1" t="s">
        <v>1297</v>
      </c>
      <c r="G880" s="1" t="s">
        <v>1803</v>
      </c>
      <c r="H880" s="1" t="s">
        <v>1804</v>
      </c>
      <c r="I880" s="1" t="s">
        <v>1824</v>
      </c>
      <c r="J880" s="1" t="s">
        <v>1825</v>
      </c>
      <c r="K880" s="1" t="s">
        <v>1809</v>
      </c>
      <c r="L880" s="1" t="s">
        <v>1809</v>
      </c>
      <c r="M880" s="1" t="s">
        <v>155</v>
      </c>
      <c r="N880" s="1" t="s">
        <v>156</v>
      </c>
      <c r="O880" s="1" t="s">
        <v>1826</v>
      </c>
      <c r="P880" s="1" t="s">
        <v>1827</v>
      </c>
      <c r="Q880" s="1"/>
      <c r="R880" s="1" t="s">
        <v>70</v>
      </c>
      <c r="S880" s="1" t="s">
        <v>71</v>
      </c>
      <c r="T880" s="1" t="s">
        <v>53</v>
      </c>
      <c r="U880" s="1" t="s">
        <v>72</v>
      </c>
      <c r="V880" s="1" t="s">
        <v>1827</v>
      </c>
      <c r="W880" s="2">
        <v>0</v>
      </c>
      <c r="X880" s="2">
        <v>8500</v>
      </c>
      <c r="Y880" s="2">
        <v>0</v>
      </c>
      <c r="Z880" s="2">
        <v>0</v>
      </c>
      <c r="AA880" s="2">
        <v>8500</v>
      </c>
      <c r="AB880" s="2">
        <v>8500</v>
      </c>
      <c r="AC880" s="1" t="s">
        <v>39</v>
      </c>
      <c r="AD880" s="2">
        <v>8500</v>
      </c>
      <c r="AE880" s="2">
        <v>0</v>
      </c>
      <c r="AF880" s="2">
        <v>0</v>
      </c>
      <c r="AG880" s="2">
        <v>0</v>
      </c>
      <c r="AH880" s="1" t="s">
        <v>138</v>
      </c>
      <c r="AI880" s="1" t="s">
        <v>139</v>
      </c>
      <c r="AJ880" s="1" t="s">
        <v>1812</v>
      </c>
      <c r="AK880" s="1" t="s">
        <v>42</v>
      </c>
      <c r="AL880" s="1" t="s">
        <v>209</v>
      </c>
      <c r="AM880" s="1"/>
    </row>
    <row r="881" spans="1:39" x14ac:dyDescent="0.3">
      <c r="A881" s="1" t="s">
        <v>233</v>
      </c>
      <c r="B881" s="1" t="str">
        <f t="shared" si="39"/>
        <v>228</v>
      </c>
      <c r="C881" s="1" t="str">
        <f t="shared" si="40"/>
        <v>22</v>
      </c>
      <c r="D881" s="1" t="str">
        <f t="shared" si="41"/>
        <v>2</v>
      </c>
      <c r="E881" s="1" t="s">
        <v>1296</v>
      </c>
      <c r="F881" s="1" t="s">
        <v>1297</v>
      </c>
      <c r="G881" s="1" t="s">
        <v>1828</v>
      </c>
      <c r="H881" s="1" t="s">
        <v>1829</v>
      </c>
      <c r="I881" s="1" t="s">
        <v>1830</v>
      </c>
      <c r="J881" s="1" t="s">
        <v>1831</v>
      </c>
      <c r="K881" s="1" t="s">
        <v>1832</v>
      </c>
      <c r="L881" s="1" t="s">
        <v>1832</v>
      </c>
      <c r="M881" s="1" t="s">
        <v>155</v>
      </c>
      <c r="N881" s="1" t="s">
        <v>156</v>
      </c>
      <c r="O881" s="1" t="s">
        <v>1833</v>
      </c>
      <c r="P881" s="1" t="s">
        <v>1833</v>
      </c>
      <c r="Q881" s="1"/>
      <c r="R881" s="1" t="s">
        <v>70</v>
      </c>
      <c r="S881" s="1" t="s">
        <v>71</v>
      </c>
      <c r="T881" s="1" t="s">
        <v>53</v>
      </c>
      <c r="U881" s="1" t="s">
        <v>94</v>
      </c>
      <c r="V881" s="1" t="s">
        <v>1834</v>
      </c>
      <c r="W881" s="2">
        <v>0</v>
      </c>
      <c r="X881" s="2">
        <v>0</v>
      </c>
      <c r="Y881" s="2">
        <v>0</v>
      </c>
      <c r="Z881" s="2">
        <v>0</v>
      </c>
      <c r="AA881" s="2">
        <v>0</v>
      </c>
      <c r="AB881" s="2">
        <v>0</v>
      </c>
      <c r="AC881" s="1" t="s">
        <v>39</v>
      </c>
      <c r="AD881" s="2">
        <v>10000</v>
      </c>
      <c r="AE881" s="2">
        <v>0</v>
      </c>
      <c r="AF881" s="2">
        <v>0</v>
      </c>
      <c r="AG881" s="2">
        <v>0</v>
      </c>
      <c r="AH881" s="1" t="s">
        <v>138</v>
      </c>
      <c r="AI881" s="1" t="s">
        <v>139</v>
      </c>
      <c r="AJ881" s="1" t="s">
        <v>1835</v>
      </c>
      <c r="AK881" s="1" t="s">
        <v>42</v>
      </c>
      <c r="AL881" s="1" t="s">
        <v>245</v>
      </c>
      <c r="AM881" s="1"/>
    </row>
    <row r="882" spans="1:39" x14ac:dyDescent="0.3">
      <c r="A882" s="1" t="s">
        <v>233</v>
      </c>
      <c r="B882" s="1" t="str">
        <f t="shared" si="39"/>
        <v>600</v>
      </c>
      <c r="C882" s="1" t="str">
        <f t="shared" si="40"/>
        <v>60</v>
      </c>
      <c r="D882" s="1" t="str">
        <f t="shared" si="41"/>
        <v>6</v>
      </c>
      <c r="E882" s="1" t="s">
        <v>504</v>
      </c>
      <c r="F882" s="1" t="s">
        <v>505</v>
      </c>
      <c r="G882" s="1" t="s">
        <v>1828</v>
      </c>
      <c r="H882" s="1" t="s">
        <v>1829</v>
      </c>
      <c r="I882" s="1" t="s">
        <v>1836</v>
      </c>
      <c r="J882" s="1" t="s">
        <v>1837</v>
      </c>
      <c r="K882" s="1" t="s">
        <v>1838</v>
      </c>
      <c r="L882" s="1" t="s">
        <v>1838</v>
      </c>
      <c r="M882" s="1"/>
      <c r="N882" s="1"/>
      <c r="O882" s="1"/>
      <c r="P882" s="1"/>
      <c r="Q882" s="1"/>
      <c r="R882" s="1"/>
      <c r="S882" s="1" t="s">
        <v>35</v>
      </c>
      <c r="T882" s="1" t="s">
        <v>53</v>
      </c>
      <c r="U882" s="1" t="s">
        <v>94</v>
      </c>
      <c r="V882" s="1" t="s">
        <v>1839</v>
      </c>
      <c r="W882" s="2">
        <v>0</v>
      </c>
      <c r="X882" s="2">
        <v>2500</v>
      </c>
      <c r="Y882" s="2">
        <v>0</v>
      </c>
      <c r="Z882" s="2">
        <v>0</v>
      </c>
      <c r="AA882" s="2">
        <v>2500</v>
      </c>
      <c r="AB882" s="2">
        <v>0</v>
      </c>
      <c r="AC882" s="1" t="s">
        <v>39</v>
      </c>
      <c r="AD882" s="2">
        <v>2500</v>
      </c>
      <c r="AE882" s="2">
        <v>0</v>
      </c>
      <c r="AF882" s="2">
        <v>0</v>
      </c>
      <c r="AG882" s="2">
        <v>0</v>
      </c>
      <c r="AH882" s="1" t="s">
        <v>138</v>
      </c>
      <c r="AI882" s="1" t="s">
        <v>139</v>
      </c>
      <c r="AJ882" s="1" t="s">
        <v>208</v>
      </c>
      <c r="AK882" s="1" t="s">
        <v>42</v>
      </c>
      <c r="AL882" s="1" t="s">
        <v>209</v>
      </c>
      <c r="AM882" s="1"/>
    </row>
    <row r="883" spans="1:39" x14ac:dyDescent="0.3">
      <c r="A883" s="1" t="s">
        <v>233</v>
      </c>
      <c r="B883" s="1" t="str">
        <f t="shared" si="39"/>
        <v>600</v>
      </c>
      <c r="C883" s="1" t="str">
        <f t="shared" si="40"/>
        <v>60</v>
      </c>
      <c r="D883" s="1" t="str">
        <f t="shared" si="41"/>
        <v>6</v>
      </c>
      <c r="E883" s="1" t="s">
        <v>504</v>
      </c>
      <c r="F883" s="1" t="s">
        <v>505</v>
      </c>
      <c r="G883" s="1" t="s">
        <v>1840</v>
      </c>
      <c r="H883" s="1" t="s">
        <v>1841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 t="s">
        <v>35</v>
      </c>
      <c r="T883" s="1" t="s">
        <v>53</v>
      </c>
      <c r="U883" s="1" t="s">
        <v>72</v>
      </c>
      <c r="V883" s="1" t="s">
        <v>1842</v>
      </c>
      <c r="W883" s="2">
        <v>272.25</v>
      </c>
      <c r="X883" s="2">
        <v>1277.02</v>
      </c>
      <c r="Y883" s="2">
        <v>6222.98</v>
      </c>
      <c r="Z883" s="2">
        <v>6222.87</v>
      </c>
      <c r="AA883" s="2">
        <v>7500</v>
      </c>
      <c r="AB883" s="2">
        <v>7500</v>
      </c>
      <c r="AC883" s="1" t="s">
        <v>39</v>
      </c>
      <c r="AD883" s="2">
        <v>7500</v>
      </c>
      <c r="AE883" s="2">
        <v>7500</v>
      </c>
      <c r="AF883" s="2">
        <v>7500</v>
      </c>
      <c r="AG883" s="2">
        <v>7500</v>
      </c>
      <c r="AH883" s="1" t="s">
        <v>138</v>
      </c>
      <c r="AI883" s="1" t="s">
        <v>139</v>
      </c>
      <c r="AJ883" s="1"/>
      <c r="AK883" s="1" t="s">
        <v>42</v>
      </c>
      <c r="AL883" s="1"/>
      <c r="AM883" s="1"/>
    </row>
    <row r="884" spans="1:39" x14ac:dyDescent="0.3">
      <c r="A884" s="1" t="s">
        <v>233</v>
      </c>
      <c r="B884" s="1" t="str">
        <f t="shared" si="39"/>
        <v>613</v>
      </c>
      <c r="C884" s="1" t="str">
        <f t="shared" si="40"/>
        <v>61</v>
      </c>
      <c r="D884" s="1" t="str">
        <f t="shared" si="41"/>
        <v>6</v>
      </c>
      <c r="E884" s="1" t="s">
        <v>648</v>
      </c>
      <c r="F884" s="1" t="s">
        <v>649</v>
      </c>
      <c r="G884" s="1" t="s">
        <v>1840</v>
      </c>
      <c r="H884" s="1" t="s">
        <v>1841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 t="s">
        <v>35</v>
      </c>
      <c r="T884" s="1" t="s">
        <v>53</v>
      </c>
      <c r="U884" s="1" t="s">
        <v>72</v>
      </c>
      <c r="V884" s="1" t="s">
        <v>1843</v>
      </c>
      <c r="W884" s="2">
        <v>600</v>
      </c>
      <c r="X884" s="2">
        <v>700</v>
      </c>
      <c r="Y884" s="2">
        <v>300</v>
      </c>
      <c r="Z884" s="2">
        <v>300</v>
      </c>
      <c r="AA884" s="2">
        <v>1000</v>
      </c>
      <c r="AB884" s="2">
        <v>1000</v>
      </c>
      <c r="AC884" s="1" t="s">
        <v>39</v>
      </c>
      <c r="AD884" s="2">
        <v>1000</v>
      </c>
      <c r="AE884" s="2">
        <v>1000</v>
      </c>
      <c r="AF884" s="2">
        <v>1000</v>
      </c>
      <c r="AG884" s="2">
        <v>1000</v>
      </c>
      <c r="AH884" s="1" t="s">
        <v>138</v>
      </c>
      <c r="AI884" s="1" t="s">
        <v>139</v>
      </c>
      <c r="AJ884" s="1"/>
      <c r="AK884" s="1" t="s">
        <v>42</v>
      </c>
      <c r="AL884" s="1"/>
      <c r="AM884" s="1"/>
    </row>
    <row r="885" spans="1:39" x14ac:dyDescent="0.3">
      <c r="A885" s="1" t="s">
        <v>233</v>
      </c>
      <c r="B885" s="1" t="str">
        <f t="shared" si="39"/>
        <v>614</v>
      </c>
      <c r="C885" s="1" t="str">
        <f t="shared" si="40"/>
        <v>61</v>
      </c>
      <c r="D885" s="1" t="str">
        <f t="shared" si="41"/>
        <v>6</v>
      </c>
      <c r="E885" s="1" t="s">
        <v>459</v>
      </c>
      <c r="F885" s="1" t="s">
        <v>460</v>
      </c>
      <c r="G885" s="1" t="s">
        <v>1840</v>
      </c>
      <c r="H885" s="1" t="s">
        <v>1841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 t="s">
        <v>35</v>
      </c>
      <c r="T885" s="1" t="s">
        <v>53</v>
      </c>
      <c r="U885" s="1" t="s">
        <v>72</v>
      </c>
      <c r="V885" s="1" t="s">
        <v>1844</v>
      </c>
      <c r="W885" s="2">
        <v>75</v>
      </c>
      <c r="X885" s="2">
        <v>30</v>
      </c>
      <c r="Y885" s="2">
        <v>870</v>
      </c>
      <c r="Z885" s="2">
        <v>870</v>
      </c>
      <c r="AA885" s="2">
        <v>900</v>
      </c>
      <c r="AB885" s="2">
        <v>900</v>
      </c>
      <c r="AC885" s="1" t="s">
        <v>39</v>
      </c>
      <c r="AD885" s="2">
        <v>900</v>
      </c>
      <c r="AE885" s="2">
        <v>900</v>
      </c>
      <c r="AF885" s="2">
        <v>900</v>
      </c>
      <c r="AG885" s="2">
        <v>900</v>
      </c>
      <c r="AH885" s="1" t="s">
        <v>138</v>
      </c>
      <c r="AI885" s="1" t="s">
        <v>139</v>
      </c>
      <c r="AJ885" s="1"/>
      <c r="AK885" s="1" t="s">
        <v>42</v>
      </c>
      <c r="AL885" s="1"/>
      <c r="AM885" s="1"/>
    </row>
    <row r="886" spans="1:39" x14ac:dyDescent="0.3">
      <c r="A886" s="1" t="s">
        <v>233</v>
      </c>
      <c r="B886" s="1" t="str">
        <f t="shared" si="39"/>
        <v>649</v>
      </c>
      <c r="C886" s="1" t="str">
        <f t="shared" si="40"/>
        <v>64</v>
      </c>
      <c r="D886" s="1" t="str">
        <f t="shared" si="41"/>
        <v>6</v>
      </c>
      <c r="E886" s="1" t="s">
        <v>1362</v>
      </c>
      <c r="F886" s="1" t="s">
        <v>1363</v>
      </c>
      <c r="G886" s="1" t="s">
        <v>1840</v>
      </c>
      <c r="H886" s="1" t="s">
        <v>1841</v>
      </c>
      <c r="I886" s="1" t="s">
        <v>92</v>
      </c>
      <c r="J886" s="1"/>
      <c r="K886" s="1" t="s">
        <v>93</v>
      </c>
      <c r="L886" s="1" t="s">
        <v>93</v>
      </c>
      <c r="M886" s="1"/>
      <c r="N886" s="1"/>
      <c r="O886" s="1"/>
      <c r="P886" s="1"/>
      <c r="Q886" s="1"/>
      <c r="R886" s="1" t="s">
        <v>405</v>
      </c>
      <c r="S886" s="1" t="s">
        <v>35</v>
      </c>
      <c r="T886" s="1" t="s">
        <v>53</v>
      </c>
      <c r="U886" s="1" t="s">
        <v>72</v>
      </c>
      <c r="V886" s="1" t="s">
        <v>1845</v>
      </c>
      <c r="W886" s="2">
        <v>0</v>
      </c>
      <c r="X886" s="2">
        <v>1951.02</v>
      </c>
      <c r="Y886" s="2">
        <v>0</v>
      </c>
      <c r="Z886" s="2">
        <v>0</v>
      </c>
      <c r="AA886" s="2">
        <v>1951.02</v>
      </c>
      <c r="AB886" s="2">
        <v>2750</v>
      </c>
      <c r="AC886" s="1" t="s">
        <v>39</v>
      </c>
      <c r="AD886" s="2">
        <v>2750</v>
      </c>
      <c r="AE886" s="2">
        <v>2750</v>
      </c>
      <c r="AF886" s="2">
        <v>2750</v>
      </c>
      <c r="AG886" s="2">
        <v>2750</v>
      </c>
      <c r="AH886" s="1" t="s">
        <v>138</v>
      </c>
      <c r="AI886" s="1" t="s">
        <v>139</v>
      </c>
      <c r="AJ886" s="1" t="s">
        <v>96</v>
      </c>
      <c r="AK886" s="1" t="s">
        <v>42</v>
      </c>
      <c r="AL886" s="1" t="s">
        <v>97</v>
      </c>
      <c r="AM886" s="1"/>
    </row>
    <row r="887" spans="1:39" x14ac:dyDescent="0.3">
      <c r="A887" s="1" t="s">
        <v>233</v>
      </c>
      <c r="B887" s="1" t="str">
        <f t="shared" si="39"/>
        <v>649</v>
      </c>
      <c r="C887" s="1" t="str">
        <f t="shared" si="40"/>
        <v>64</v>
      </c>
      <c r="D887" s="1" t="str">
        <f t="shared" si="41"/>
        <v>6</v>
      </c>
      <c r="E887" s="1" t="s">
        <v>1362</v>
      </c>
      <c r="F887" s="1" t="s">
        <v>1363</v>
      </c>
      <c r="G887" s="1" t="s">
        <v>1840</v>
      </c>
      <c r="H887" s="1" t="s">
        <v>1841</v>
      </c>
      <c r="I887" s="1" t="s">
        <v>168</v>
      </c>
      <c r="J887" s="1"/>
      <c r="K887" s="1" t="s">
        <v>93</v>
      </c>
      <c r="L887" s="1" t="s">
        <v>93</v>
      </c>
      <c r="M887" s="1"/>
      <c r="N887" s="1"/>
      <c r="O887" s="1"/>
      <c r="P887" s="1"/>
      <c r="Q887" s="1"/>
      <c r="R887" s="1" t="s">
        <v>405</v>
      </c>
      <c r="S887" s="1" t="s">
        <v>35</v>
      </c>
      <c r="T887" s="1" t="s">
        <v>53</v>
      </c>
      <c r="U887" s="1" t="s">
        <v>72</v>
      </c>
      <c r="V887" s="1" t="s">
        <v>1846</v>
      </c>
      <c r="W887" s="2">
        <v>0</v>
      </c>
      <c r="X887" s="2">
        <v>0.95</v>
      </c>
      <c r="Y887" s="2">
        <v>88.05</v>
      </c>
      <c r="Z887" s="2">
        <v>88.05</v>
      </c>
      <c r="AA887" s="2">
        <v>89</v>
      </c>
      <c r="AB887" s="2">
        <v>1000</v>
      </c>
      <c r="AC887" s="1" t="s">
        <v>39</v>
      </c>
      <c r="AD887" s="2">
        <v>1000</v>
      </c>
      <c r="AE887" s="2">
        <v>1000</v>
      </c>
      <c r="AF887" s="2">
        <v>1000</v>
      </c>
      <c r="AG887" s="2">
        <v>1000</v>
      </c>
      <c r="AH887" s="1" t="s">
        <v>138</v>
      </c>
      <c r="AI887" s="1" t="s">
        <v>139</v>
      </c>
      <c r="AJ887" s="1" t="s">
        <v>96</v>
      </c>
      <c r="AK887" s="1" t="s">
        <v>42</v>
      </c>
      <c r="AL887" s="1" t="s">
        <v>97</v>
      </c>
      <c r="AM887" s="1"/>
    </row>
    <row r="888" spans="1:39" x14ac:dyDescent="0.3">
      <c r="A888" s="1" t="s">
        <v>233</v>
      </c>
      <c r="B888" s="1" t="str">
        <f t="shared" si="39"/>
        <v>701</v>
      </c>
      <c r="C888" s="1" t="str">
        <f t="shared" si="40"/>
        <v>70</v>
      </c>
      <c r="D888" s="1" t="str">
        <f t="shared" si="41"/>
        <v>7</v>
      </c>
      <c r="E888" s="1" t="s">
        <v>1630</v>
      </c>
      <c r="F888" s="1" t="s">
        <v>1631</v>
      </c>
      <c r="G888" s="1" t="s">
        <v>1840</v>
      </c>
      <c r="H888" s="1" t="s">
        <v>1841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 t="s">
        <v>35</v>
      </c>
      <c r="T888" s="1" t="s">
        <v>36</v>
      </c>
      <c r="U888" s="1" t="s">
        <v>72</v>
      </c>
      <c r="V888" s="1" t="s">
        <v>1842</v>
      </c>
      <c r="W888" s="2">
        <v>0</v>
      </c>
      <c r="X888" s="2">
        <v>5740</v>
      </c>
      <c r="Y888" s="2">
        <v>1760</v>
      </c>
      <c r="Z888" s="2">
        <v>1760</v>
      </c>
      <c r="AA888" s="2">
        <v>7500</v>
      </c>
      <c r="AB888" s="2">
        <v>7500</v>
      </c>
      <c r="AC888" s="1" t="s">
        <v>39</v>
      </c>
      <c r="AD888" s="2">
        <v>7500</v>
      </c>
      <c r="AE888" s="2">
        <v>7500</v>
      </c>
      <c r="AF888" s="2">
        <v>7500</v>
      </c>
      <c r="AG888" s="2">
        <v>7500</v>
      </c>
      <c r="AH888" s="1" t="s">
        <v>138</v>
      </c>
      <c r="AI888" s="1" t="s">
        <v>139</v>
      </c>
      <c r="AJ888" s="1"/>
      <c r="AK888" s="1" t="s">
        <v>42</v>
      </c>
      <c r="AL888" s="1"/>
      <c r="AM888" s="1"/>
    </row>
    <row r="889" spans="1:39" x14ac:dyDescent="0.3">
      <c r="A889" s="1" t="s">
        <v>233</v>
      </c>
      <c r="B889" s="1" t="str">
        <f t="shared" si="39"/>
        <v>600</v>
      </c>
      <c r="C889" s="1" t="str">
        <f t="shared" si="40"/>
        <v>60</v>
      </c>
      <c r="D889" s="1" t="str">
        <f t="shared" si="41"/>
        <v>6</v>
      </c>
      <c r="E889" s="1" t="s">
        <v>504</v>
      </c>
      <c r="F889" s="1" t="s">
        <v>505</v>
      </c>
      <c r="G889" s="1" t="s">
        <v>1847</v>
      </c>
      <c r="H889" s="1" t="s">
        <v>1848</v>
      </c>
      <c r="I889" s="1" t="s">
        <v>1849</v>
      </c>
      <c r="J889" s="1" t="s">
        <v>1850</v>
      </c>
      <c r="K889" s="1" t="s">
        <v>1729</v>
      </c>
      <c r="L889" s="1" t="s">
        <v>1729</v>
      </c>
      <c r="M889" s="1"/>
      <c r="N889" s="1"/>
      <c r="O889" s="1"/>
      <c r="P889" s="1"/>
      <c r="Q889" s="1"/>
      <c r="R889" s="1"/>
      <c r="S889" s="1" t="s">
        <v>35</v>
      </c>
      <c r="T889" s="1" t="s">
        <v>53</v>
      </c>
      <c r="U889" s="1" t="s">
        <v>72</v>
      </c>
      <c r="V889" s="1" t="s">
        <v>1851</v>
      </c>
      <c r="W889" s="2">
        <v>0</v>
      </c>
      <c r="X889" s="2">
        <v>1000</v>
      </c>
      <c r="Y889" s="2">
        <v>0</v>
      </c>
      <c r="Z889" s="2">
        <v>0</v>
      </c>
      <c r="AA889" s="2">
        <v>1000</v>
      </c>
      <c r="AB889" s="2">
        <v>1000</v>
      </c>
      <c r="AC889" s="1" t="s">
        <v>39</v>
      </c>
      <c r="AD889" s="2">
        <v>1000</v>
      </c>
      <c r="AE889" s="2">
        <v>1000</v>
      </c>
      <c r="AF889" s="2">
        <v>1000</v>
      </c>
      <c r="AG889" s="2">
        <v>1000</v>
      </c>
      <c r="AH889" s="1" t="s">
        <v>138</v>
      </c>
      <c r="AI889" s="1" t="s">
        <v>139</v>
      </c>
      <c r="AJ889" s="1" t="s">
        <v>1732</v>
      </c>
      <c r="AK889" s="1" t="s">
        <v>42</v>
      </c>
      <c r="AL889" s="1" t="s">
        <v>245</v>
      </c>
      <c r="AM889" s="1" t="s">
        <v>1852</v>
      </c>
    </row>
    <row r="890" spans="1:39" x14ac:dyDescent="0.3">
      <c r="A890" s="1" t="s">
        <v>233</v>
      </c>
      <c r="B890" s="1" t="str">
        <f t="shared" si="39"/>
        <v>612</v>
      </c>
      <c r="C890" s="1" t="str">
        <f t="shared" si="40"/>
        <v>61</v>
      </c>
      <c r="D890" s="1" t="str">
        <f t="shared" si="41"/>
        <v>6</v>
      </c>
      <c r="E890" s="1" t="s">
        <v>514</v>
      </c>
      <c r="F890" s="1" t="s">
        <v>515</v>
      </c>
      <c r="G890" s="1" t="s">
        <v>1847</v>
      </c>
      <c r="H890" s="1" t="s">
        <v>1848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 t="s">
        <v>35</v>
      </c>
      <c r="T890" s="1" t="s">
        <v>53</v>
      </c>
      <c r="U890" s="1" t="s">
        <v>72</v>
      </c>
      <c r="V890" s="1" t="s">
        <v>1853</v>
      </c>
      <c r="W890" s="2">
        <v>0</v>
      </c>
      <c r="X890" s="2">
        <v>0</v>
      </c>
      <c r="Y890" s="2">
        <v>460</v>
      </c>
      <c r="Z890" s="2">
        <v>460</v>
      </c>
      <c r="AA890" s="2">
        <v>460</v>
      </c>
      <c r="AB890" s="2">
        <v>460</v>
      </c>
      <c r="AC890" s="1" t="s">
        <v>39</v>
      </c>
      <c r="AD890" s="2">
        <v>460</v>
      </c>
      <c r="AE890" s="2">
        <v>460</v>
      </c>
      <c r="AF890" s="2">
        <v>460</v>
      </c>
      <c r="AG890" s="2">
        <v>460</v>
      </c>
      <c r="AH890" s="1" t="s">
        <v>138</v>
      </c>
      <c r="AI890" s="1" t="s">
        <v>139</v>
      </c>
      <c r="AJ890" s="1"/>
      <c r="AK890" s="1" t="s">
        <v>42</v>
      </c>
      <c r="AL890" s="1"/>
      <c r="AM890" s="1"/>
    </row>
    <row r="891" spans="1:39" x14ac:dyDescent="0.3">
      <c r="A891" s="1" t="s">
        <v>233</v>
      </c>
      <c r="B891" s="1" t="str">
        <f t="shared" si="39"/>
        <v>614</v>
      </c>
      <c r="C891" s="1" t="str">
        <f t="shared" si="40"/>
        <v>61</v>
      </c>
      <c r="D891" s="1" t="str">
        <f t="shared" si="41"/>
        <v>6</v>
      </c>
      <c r="E891" s="1" t="s">
        <v>729</v>
      </c>
      <c r="F891" s="1" t="s">
        <v>730</v>
      </c>
      <c r="G891" s="1" t="s">
        <v>1847</v>
      </c>
      <c r="H891" s="1" t="s">
        <v>1848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 t="s">
        <v>35</v>
      </c>
      <c r="T891" s="1" t="s">
        <v>53</v>
      </c>
      <c r="U891" s="1" t="s">
        <v>72</v>
      </c>
      <c r="V891" s="1" t="s">
        <v>1854</v>
      </c>
      <c r="W891" s="2">
        <v>0</v>
      </c>
      <c r="X891" s="2">
        <v>1602.18</v>
      </c>
      <c r="Y891" s="2">
        <v>897.82</v>
      </c>
      <c r="Z891" s="2">
        <v>897.82</v>
      </c>
      <c r="AA891" s="2">
        <v>2500</v>
      </c>
      <c r="AB891" s="2">
        <v>2500</v>
      </c>
      <c r="AC891" s="1" t="s">
        <v>39</v>
      </c>
      <c r="AD891" s="2">
        <v>1500</v>
      </c>
      <c r="AE891" s="2">
        <v>1500</v>
      </c>
      <c r="AF891" s="2">
        <v>1500</v>
      </c>
      <c r="AG891" s="2">
        <v>1500</v>
      </c>
      <c r="AH891" s="1" t="s">
        <v>138</v>
      </c>
      <c r="AI891" s="1" t="s">
        <v>139</v>
      </c>
      <c r="AJ891" s="1"/>
      <c r="AK891" s="1" t="s">
        <v>42</v>
      </c>
      <c r="AL891" s="1"/>
      <c r="AM891" s="1"/>
    </row>
    <row r="892" spans="1:39" x14ac:dyDescent="0.3">
      <c r="A892" s="1" t="s">
        <v>233</v>
      </c>
      <c r="B892" s="1" t="str">
        <f t="shared" si="39"/>
        <v>614</v>
      </c>
      <c r="C892" s="1" t="str">
        <f t="shared" si="40"/>
        <v>61</v>
      </c>
      <c r="D892" s="1" t="str">
        <f t="shared" si="41"/>
        <v>6</v>
      </c>
      <c r="E892" s="1" t="s">
        <v>1855</v>
      </c>
      <c r="F892" s="1" t="s">
        <v>1856</v>
      </c>
      <c r="G892" s="1" t="s">
        <v>1847</v>
      </c>
      <c r="H892" s="1" t="s">
        <v>1848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 t="s">
        <v>35</v>
      </c>
      <c r="T892" s="1" t="s">
        <v>53</v>
      </c>
      <c r="U892" s="1" t="s">
        <v>72</v>
      </c>
      <c r="V892" s="1" t="s">
        <v>1857</v>
      </c>
      <c r="W892" s="2">
        <v>0</v>
      </c>
      <c r="X892" s="2">
        <v>16101.73</v>
      </c>
      <c r="Y892" s="2">
        <v>898.27</v>
      </c>
      <c r="Z892" s="2">
        <v>898.27</v>
      </c>
      <c r="AA892" s="2">
        <v>17000</v>
      </c>
      <c r="AB892" s="2">
        <v>17000</v>
      </c>
      <c r="AC892" s="1" t="s">
        <v>39</v>
      </c>
      <c r="AD892" s="2">
        <v>16400</v>
      </c>
      <c r="AE892" s="2">
        <v>16400</v>
      </c>
      <c r="AF892" s="2">
        <v>16400</v>
      </c>
      <c r="AG892" s="2">
        <v>16400</v>
      </c>
      <c r="AH892" s="1" t="s">
        <v>138</v>
      </c>
      <c r="AI892" s="1" t="s">
        <v>139</v>
      </c>
      <c r="AJ892" s="1"/>
      <c r="AK892" s="1" t="s">
        <v>42</v>
      </c>
      <c r="AL892" s="1"/>
      <c r="AM892" s="1"/>
    </row>
    <row r="893" spans="1:39" x14ac:dyDescent="0.3">
      <c r="A893" s="1" t="s">
        <v>233</v>
      </c>
      <c r="B893" s="1" t="str">
        <f t="shared" si="39"/>
        <v>615</v>
      </c>
      <c r="C893" s="1" t="str">
        <f t="shared" si="40"/>
        <v>61</v>
      </c>
      <c r="D893" s="1" t="str">
        <f t="shared" si="41"/>
        <v>6</v>
      </c>
      <c r="E893" s="1" t="s">
        <v>1023</v>
      </c>
      <c r="F893" s="1" t="s">
        <v>1024</v>
      </c>
      <c r="G893" s="1" t="s">
        <v>1847</v>
      </c>
      <c r="H893" s="1" t="s">
        <v>1848</v>
      </c>
      <c r="I893" s="1" t="s">
        <v>1858</v>
      </c>
      <c r="J893" s="1" t="s">
        <v>1859</v>
      </c>
      <c r="K893" s="1" t="s">
        <v>1729</v>
      </c>
      <c r="L893" s="1" t="s">
        <v>1729</v>
      </c>
      <c r="M893" s="1"/>
      <c r="N893" s="1"/>
      <c r="O893" s="1"/>
      <c r="P893" s="1"/>
      <c r="Q893" s="1"/>
      <c r="R893" s="1"/>
      <c r="S893" s="1" t="s">
        <v>35</v>
      </c>
      <c r="T893" s="1" t="s">
        <v>53</v>
      </c>
      <c r="U893" s="1" t="s">
        <v>72</v>
      </c>
      <c r="V893" s="1" t="s">
        <v>1860</v>
      </c>
      <c r="W893" s="2">
        <v>0</v>
      </c>
      <c r="X893" s="2">
        <v>1000</v>
      </c>
      <c r="Y893" s="2">
        <v>0</v>
      </c>
      <c r="Z893" s="2">
        <v>0</v>
      </c>
      <c r="AA893" s="2">
        <v>1000</v>
      </c>
      <c r="AB893" s="2">
        <v>1000</v>
      </c>
      <c r="AC893" s="1" t="s">
        <v>39</v>
      </c>
      <c r="AD893" s="2">
        <v>1000</v>
      </c>
      <c r="AE893" s="2">
        <v>1000</v>
      </c>
      <c r="AF893" s="2">
        <v>1000</v>
      </c>
      <c r="AG893" s="2">
        <v>1000</v>
      </c>
      <c r="AH893" s="1" t="s">
        <v>138</v>
      </c>
      <c r="AI893" s="1" t="s">
        <v>139</v>
      </c>
      <c r="AJ893" s="1" t="s">
        <v>1732</v>
      </c>
      <c r="AK893" s="1" t="s">
        <v>42</v>
      </c>
      <c r="AL893" s="1" t="s">
        <v>245</v>
      </c>
      <c r="AM893" s="1"/>
    </row>
    <row r="894" spans="1:39" x14ac:dyDescent="0.3">
      <c r="A894" s="1" t="s">
        <v>233</v>
      </c>
      <c r="B894" s="1" t="str">
        <f t="shared" si="39"/>
        <v>649</v>
      </c>
      <c r="C894" s="1" t="str">
        <f t="shared" si="40"/>
        <v>64</v>
      </c>
      <c r="D894" s="1" t="str">
        <f t="shared" si="41"/>
        <v>6</v>
      </c>
      <c r="E894" s="1" t="s">
        <v>1362</v>
      </c>
      <c r="F894" s="1" t="s">
        <v>1363</v>
      </c>
      <c r="G894" s="1" t="s">
        <v>1847</v>
      </c>
      <c r="H894" s="1" t="s">
        <v>1848</v>
      </c>
      <c r="I894" s="1"/>
      <c r="J894" s="1"/>
      <c r="K894" s="1"/>
      <c r="L894" s="1"/>
      <c r="M894" s="1"/>
      <c r="N894" s="1"/>
      <c r="O894" s="1"/>
      <c r="P894" s="1"/>
      <c r="Q894" s="1"/>
      <c r="R894" s="1" t="s">
        <v>625</v>
      </c>
      <c r="S894" s="1" t="s">
        <v>35</v>
      </c>
      <c r="T894" s="1" t="s">
        <v>53</v>
      </c>
      <c r="U894" s="1" t="s">
        <v>72</v>
      </c>
      <c r="V894" s="1" t="s">
        <v>1861</v>
      </c>
      <c r="W894" s="2">
        <v>0</v>
      </c>
      <c r="X894" s="2">
        <v>0</v>
      </c>
      <c r="Y894" s="2">
        <v>6021.56</v>
      </c>
      <c r="Z894" s="2">
        <v>6021.56</v>
      </c>
      <c r="AA894" s="2">
        <v>6021.56</v>
      </c>
      <c r="AB894" s="2">
        <v>6000</v>
      </c>
      <c r="AC894" s="1" t="s">
        <v>39</v>
      </c>
      <c r="AD894" s="2">
        <v>6000</v>
      </c>
      <c r="AE894" s="2">
        <v>6000</v>
      </c>
      <c r="AF894" s="2">
        <v>6000</v>
      </c>
      <c r="AG894" s="2">
        <v>6000</v>
      </c>
      <c r="AH894" s="1" t="s">
        <v>138</v>
      </c>
      <c r="AI894" s="1" t="s">
        <v>139</v>
      </c>
      <c r="AJ894" s="1"/>
      <c r="AK894" s="1" t="s">
        <v>42</v>
      </c>
      <c r="AL894" s="1"/>
      <c r="AM894" s="1"/>
    </row>
    <row r="895" spans="1:39" x14ac:dyDescent="0.3">
      <c r="A895" s="1" t="s">
        <v>233</v>
      </c>
      <c r="B895" s="1" t="str">
        <f t="shared" si="39"/>
        <v>701</v>
      </c>
      <c r="C895" s="1" t="str">
        <f t="shared" si="40"/>
        <v>70</v>
      </c>
      <c r="D895" s="1" t="str">
        <f t="shared" si="41"/>
        <v>7</v>
      </c>
      <c r="E895" s="1" t="s">
        <v>1800</v>
      </c>
      <c r="F895" s="1" t="s">
        <v>1801</v>
      </c>
      <c r="G895" s="1" t="s">
        <v>1847</v>
      </c>
      <c r="H895" s="1" t="s">
        <v>1848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 t="s">
        <v>35</v>
      </c>
      <c r="T895" s="1" t="s">
        <v>36</v>
      </c>
      <c r="U895" s="1" t="s">
        <v>72</v>
      </c>
      <c r="V895" s="1" t="s">
        <v>1862</v>
      </c>
      <c r="W895" s="2">
        <v>0</v>
      </c>
      <c r="X895" s="2">
        <v>1299</v>
      </c>
      <c r="Y895" s="2">
        <v>201</v>
      </c>
      <c r="Z895" s="2">
        <v>201</v>
      </c>
      <c r="AA895" s="2">
        <v>1500</v>
      </c>
      <c r="AB895" s="2">
        <v>1500</v>
      </c>
      <c r="AC895" s="1" t="s">
        <v>39</v>
      </c>
      <c r="AD895" s="2">
        <v>1500</v>
      </c>
      <c r="AE895" s="2">
        <v>1500</v>
      </c>
      <c r="AF895" s="2">
        <v>1500</v>
      </c>
      <c r="AG895" s="2">
        <v>1500</v>
      </c>
      <c r="AH895" s="1" t="s">
        <v>138</v>
      </c>
      <c r="AI895" s="1" t="s">
        <v>139</v>
      </c>
      <c r="AJ895" s="1"/>
      <c r="AK895" s="1" t="s">
        <v>42</v>
      </c>
      <c r="AL895" s="1"/>
      <c r="AM895" s="1"/>
    </row>
    <row r="896" spans="1:39" x14ac:dyDescent="0.3">
      <c r="A896" s="1" t="s">
        <v>233</v>
      </c>
      <c r="B896" s="1" t="str">
        <f t="shared" si="39"/>
        <v>211</v>
      </c>
      <c r="C896" s="1" t="str">
        <f t="shared" si="40"/>
        <v>21</v>
      </c>
      <c r="D896" s="1" t="str">
        <f t="shared" si="41"/>
        <v>2</v>
      </c>
      <c r="E896" s="1" t="s">
        <v>60</v>
      </c>
      <c r="F896" s="1" t="s">
        <v>61</v>
      </c>
      <c r="G896" s="1" t="s">
        <v>1863</v>
      </c>
      <c r="H896" s="1" t="s">
        <v>1864</v>
      </c>
      <c r="I896" s="1" t="s">
        <v>64</v>
      </c>
      <c r="J896" s="1" t="s">
        <v>65</v>
      </c>
      <c r="K896" s="1" t="s">
        <v>66</v>
      </c>
      <c r="L896" s="1" t="s">
        <v>66</v>
      </c>
      <c r="M896" s="1" t="s">
        <v>67</v>
      </c>
      <c r="N896" s="1" t="s">
        <v>68</v>
      </c>
      <c r="O896" s="1" t="s">
        <v>69</v>
      </c>
      <c r="P896" s="1" t="s">
        <v>69</v>
      </c>
      <c r="Q896" s="1"/>
      <c r="R896" s="1" t="s">
        <v>70</v>
      </c>
      <c r="S896" s="1" t="s">
        <v>71</v>
      </c>
      <c r="T896" s="1" t="s">
        <v>53</v>
      </c>
      <c r="U896" s="1" t="s">
        <v>72</v>
      </c>
      <c r="V896" s="1" t="s">
        <v>1865</v>
      </c>
      <c r="W896" s="2">
        <v>0</v>
      </c>
      <c r="X896" s="2">
        <v>15000</v>
      </c>
      <c r="Y896" s="2">
        <v>0</v>
      </c>
      <c r="Z896" s="2">
        <v>0</v>
      </c>
      <c r="AA896" s="2">
        <v>15000</v>
      </c>
      <c r="AB896" s="2">
        <v>8103.22</v>
      </c>
      <c r="AC896" s="1" t="s">
        <v>39</v>
      </c>
      <c r="AD896" s="2">
        <v>0</v>
      </c>
      <c r="AE896" s="2">
        <v>0</v>
      </c>
      <c r="AF896" s="2">
        <v>0</v>
      </c>
      <c r="AG896" s="2">
        <v>0</v>
      </c>
      <c r="AH896" s="1" t="s">
        <v>138</v>
      </c>
      <c r="AI896" s="1" t="s">
        <v>139</v>
      </c>
      <c r="AJ896" s="1" t="s">
        <v>76</v>
      </c>
      <c r="AK896" s="1" t="s">
        <v>42</v>
      </c>
      <c r="AL896" s="1" t="s">
        <v>77</v>
      </c>
      <c r="AM896" s="1"/>
    </row>
    <row r="897" spans="1:39" x14ac:dyDescent="0.3">
      <c r="A897" s="1" t="s">
        <v>233</v>
      </c>
      <c r="B897" s="1" t="str">
        <f t="shared" si="39"/>
        <v>600</v>
      </c>
      <c r="C897" s="1" t="str">
        <f t="shared" si="40"/>
        <v>60</v>
      </c>
      <c r="D897" s="1" t="str">
        <f t="shared" si="41"/>
        <v>6</v>
      </c>
      <c r="E897" s="1" t="s">
        <v>504</v>
      </c>
      <c r="F897" s="1" t="s">
        <v>505</v>
      </c>
      <c r="G897" s="1" t="s">
        <v>1863</v>
      </c>
      <c r="H897" s="1" t="s">
        <v>1864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 t="s">
        <v>35</v>
      </c>
      <c r="T897" s="1" t="s">
        <v>53</v>
      </c>
      <c r="U897" s="1" t="s">
        <v>72</v>
      </c>
      <c r="V897" s="1" t="s">
        <v>1866</v>
      </c>
      <c r="W897" s="2">
        <v>0</v>
      </c>
      <c r="X897" s="2">
        <v>0</v>
      </c>
      <c r="Y897" s="2">
        <v>203.8</v>
      </c>
      <c r="Z897" s="2">
        <v>203.8</v>
      </c>
      <c r="AA897" s="2">
        <v>203.8</v>
      </c>
      <c r="AB897" s="2">
        <v>1700</v>
      </c>
      <c r="AC897" s="1" t="s">
        <v>39</v>
      </c>
      <c r="AD897" s="2">
        <v>1700</v>
      </c>
      <c r="AE897" s="2">
        <v>1700</v>
      </c>
      <c r="AF897" s="2">
        <v>1700</v>
      </c>
      <c r="AG897" s="2">
        <v>1700</v>
      </c>
      <c r="AH897" s="1" t="s">
        <v>138</v>
      </c>
      <c r="AI897" s="1" t="s">
        <v>139</v>
      </c>
      <c r="AJ897" s="1"/>
      <c r="AK897" s="1" t="s">
        <v>42</v>
      </c>
      <c r="AL897" s="1"/>
      <c r="AM897" s="1"/>
    </row>
    <row r="898" spans="1:39" x14ac:dyDescent="0.3">
      <c r="A898" s="1" t="s">
        <v>233</v>
      </c>
      <c r="B898" s="1" t="str">
        <f t="shared" si="39"/>
        <v>600</v>
      </c>
      <c r="C898" s="1" t="str">
        <f t="shared" si="40"/>
        <v>60</v>
      </c>
      <c r="D898" s="1" t="str">
        <f t="shared" si="41"/>
        <v>6</v>
      </c>
      <c r="E898" s="1" t="s">
        <v>504</v>
      </c>
      <c r="F898" s="1" t="s">
        <v>505</v>
      </c>
      <c r="G898" s="1" t="s">
        <v>1863</v>
      </c>
      <c r="H898" s="1" t="s">
        <v>1864</v>
      </c>
      <c r="I898" s="1" t="s">
        <v>1867</v>
      </c>
      <c r="J898" s="1" t="s">
        <v>1868</v>
      </c>
      <c r="K898" s="1" t="s">
        <v>1068</v>
      </c>
      <c r="L898" s="1" t="s">
        <v>1068</v>
      </c>
      <c r="M898" s="1"/>
      <c r="N898" s="1"/>
      <c r="O898" s="1"/>
      <c r="P898" s="1"/>
      <c r="Q898" s="1"/>
      <c r="R898" s="1"/>
      <c r="S898" s="1" t="s">
        <v>35</v>
      </c>
      <c r="T898" s="1" t="s">
        <v>53</v>
      </c>
      <c r="U898" s="1" t="s">
        <v>72</v>
      </c>
      <c r="V898" s="1" t="s">
        <v>1869</v>
      </c>
      <c r="W898" s="2">
        <v>0</v>
      </c>
      <c r="X898" s="2">
        <v>245.52</v>
      </c>
      <c r="Y898" s="2">
        <v>254.48</v>
      </c>
      <c r="Z898" s="2">
        <v>254.48</v>
      </c>
      <c r="AA898" s="2">
        <v>500</v>
      </c>
      <c r="AB898" s="2">
        <v>500</v>
      </c>
      <c r="AC898" s="1" t="s">
        <v>39</v>
      </c>
      <c r="AD898" s="2">
        <v>500</v>
      </c>
      <c r="AE898" s="2">
        <v>500</v>
      </c>
      <c r="AF898" s="2">
        <v>500</v>
      </c>
      <c r="AG898" s="2">
        <v>500</v>
      </c>
      <c r="AH898" s="1" t="s">
        <v>138</v>
      </c>
      <c r="AI898" s="1" t="s">
        <v>139</v>
      </c>
      <c r="AJ898" s="1" t="s">
        <v>1070</v>
      </c>
      <c r="AK898" s="1" t="s">
        <v>42</v>
      </c>
      <c r="AL898" s="1" t="s">
        <v>245</v>
      </c>
      <c r="AM898" s="1"/>
    </row>
    <row r="899" spans="1:39" x14ac:dyDescent="0.3">
      <c r="A899" s="1" t="s">
        <v>233</v>
      </c>
      <c r="B899" s="1" t="str">
        <f t="shared" ref="B899:B962" si="42">LEFT(E899,3)</f>
        <v>600</v>
      </c>
      <c r="C899" s="1" t="str">
        <f t="shared" ref="C899:C962" si="43">LEFT(E899,2)</f>
        <v>60</v>
      </c>
      <c r="D899" s="1" t="str">
        <f t="shared" ref="D899:D962" si="44">LEFT(E899,1)</f>
        <v>6</v>
      </c>
      <c r="E899" s="1" t="s">
        <v>504</v>
      </c>
      <c r="F899" s="1" t="s">
        <v>505</v>
      </c>
      <c r="G899" s="1" t="s">
        <v>1863</v>
      </c>
      <c r="H899" s="1" t="s">
        <v>1864</v>
      </c>
      <c r="I899" s="1" t="s">
        <v>1870</v>
      </c>
      <c r="J899" s="1" t="s">
        <v>1871</v>
      </c>
      <c r="K899" s="1" t="s">
        <v>1068</v>
      </c>
      <c r="L899" s="1" t="s">
        <v>1068</v>
      </c>
      <c r="M899" s="1"/>
      <c r="N899" s="1"/>
      <c r="O899" s="1"/>
      <c r="P899" s="1"/>
      <c r="Q899" s="1"/>
      <c r="R899" s="1"/>
      <c r="S899" s="1" t="s">
        <v>35</v>
      </c>
      <c r="T899" s="1" t="s">
        <v>53</v>
      </c>
      <c r="U899" s="1" t="s">
        <v>72</v>
      </c>
      <c r="V899" s="1" t="s">
        <v>1871</v>
      </c>
      <c r="W899" s="2">
        <v>0</v>
      </c>
      <c r="X899" s="2">
        <v>200</v>
      </c>
      <c r="Y899" s="2">
        <v>0</v>
      </c>
      <c r="Z899" s="2">
        <v>0</v>
      </c>
      <c r="AA899" s="2">
        <v>200</v>
      </c>
      <c r="AB899" s="2">
        <v>200</v>
      </c>
      <c r="AC899" s="1" t="s">
        <v>39</v>
      </c>
      <c r="AD899" s="2">
        <v>200</v>
      </c>
      <c r="AE899" s="2">
        <v>200</v>
      </c>
      <c r="AF899" s="2">
        <v>200</v>
      </c>
      <c r="AG899" s="2">
        <v>200</v>
      </c>
      <c r="AH899" s="1" t="s">
        <v>138</v>
      </c>
      <c r="AI899" s="1" t="s">
        <v>139</v>
      </c>
      <c r="AJ899" s="1" t="s">
        <v>1070</v>
      </c>
      <c r="AK899" s="1" t="s">
        <v>42</v>
      </c>
      <c r="AL899" s="1" t="s">
        <v>245</v>
      </c>
      <c r="AM899" s="1"/>
    </row>
    <row r="900" spans="1:39" x14ac:dyDescent="0.3">
      <c r="A900" s="1" t="s">
        <v>233</v>
      </c>
      <c r="B900" s="1" t="str">
        <f t="shared" si="42"/>
        <v>600</v>
      </c>
      <c r="C900" s="1" t="str">
        <f t="shared" si="43"/>
        <v>60</v>
      </c>
      <c r="D900" s="1" t="str">
        <f t="shared" si="44"/>
        <v>6</v>
      </c>
      <c r="E900" s="1" t="s">
        <v>504</v>
      </c>
      <c r="F900" s="1" t="s">
        <v>505</v>
      </c>
      <c r="G900" s="1" t="s">
        <v>1863</v>
      </c>
      <c r="H900" s="1" t="s">
        <v>1864</v>
      </c>
      <c r="I900" s="1" t="s">
        <v>92</v>
      </c>
      <c r="J900" s="1"/>
      <c r="K900" s="1" t="s">
        <v>93</v>
      </c>
      <c r="L900" s="1" t="s">
        <v>93</v>
      </c>
      <c r="M900" s="1"/>
      <c r="N900" s="1"/>
      <c r="O900" s="1"/>
      <c r="P900" s="1"/>
      <c r="Q900" s="1"/>
      <c r="R900" s="1"/>
      <c r="S900" s="1" t="s">
        <v>35</v>
      </c>
      <c r="T900" s="1" t="s">
        <v>53</v>
      </c>
      <c r="U900" s="1" t="s">
        <v>72</v>
      </c>
      <c r="V900" s="1" t="s">
        <v>1872</v>
      </c>
      <c r="W900" s="2">
        <v>0</v>
      </c>
      <c r="X900" s="2">
        <v>0</v>
      </c>
      <c r="Y900" s="2">
        <v>0</v>
      </c>
      <c r="Z900" s="2">
        <v>0</v>
      </c>
      <c r="AA900" s="2">
        <v>0</v>
      </c>
      <c r="AB900" s="2">
        <v>7500</v>
      </c>
      <c r="AC900" s="1" t="s">
        <v>39</v>
      </c>
      <c r="AD900" s="2">
        <v>2500</v>
      </c>
      <c r="AE900" s="2">
        <v>2500</v>
      </c>
      <c r="AF900" s="2">
        <v>2500</v>
      </c>
      <c r="AG900" s="2">
        <v>2500</v>
      </c>
      <c r="AH900" s="1" t="s">
        <v>138</v>
      </c>
      <c r="AI900" s="1" t="s">
        <v>139</v>
      </c>
      <c r="AJ900" s="1" t="s">
        <v>96</v>
      </c>
      <c r="AK900" s="1" t="s">
        <v>42</v>
      </c>
      <c r="AL900" s="1" t="s">
        <v>97</v>
      </c>
      <c r="AM900" s="1"/>
    </row>
    <row r="901" spans="1:39" x14ac:dyDescent="0.3">
      <c r="A901" s="1" t="s">
        <v>233</v>
      </c>
      <c r="B901" s="1" t="str">
        <f t="shared" si="42"/>
        <v>612</v>
      </c>
      <c r="C901" s="1" t="str">
        <f t="shared" si="43"/>
        <v>61</v>
      </c>
      <c r="D901" s="1" t="str">
        <f t="shared" si="44"/>
        <v>6</v>
      </c>
      <c r="E901" s="1" t="s">
        <v>514</v>
      </c>
      <c r="F901" s="1" t="s">
        <v>515</v>
      </c>
      <c r="G901" s="1" t="s">
        <v>1863</v>
      </c>
      <c r="H901" s="1" t="s">
        <v>1864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 t="s">
        <v>35</v>
      </c>
      <c r="T901" s="1" t="s">
        <v>53</v>
      </c>
      <c r="U901" s="1" t="s">
        <v>113</v>
      </c>
      <c r="V901" s="1" t="s">
        <v>1873</v>
      </c>
      <c r="W901" s="2">
        <v>0</v>
      </c>
      <c r="X901" s="2">
        <v>0</v>
      </c>
      <c r="Y901" s="2">
        <v>0</v>
      </c>
      <c r="Z901" s="2">
        <v>0</v>
      </c>
      <c r="AA901" s="2">
        <v>0</v>
      </c>
      <c r="AB901" s="2">
        <v>0</v>
      </c>
      <c r="AC901" s="1" t="s">
        <v>39</v>
      </c>
      <c r="AD901" s="2">
        <v>0</v>
      </c>
      <c r="AE901" s="2">
        <v>0</v>
      </c>
      <c r="AF901" s="2">
        <v>0</v>
      </c>
      <c r="AG901" s="2">
        <v>0</v>
      </c>
      <c r="AH901" s="1" t="s">
        <v>138</v>
      </c>
      <c r="AI901" s="1" t="s">
        <v>139</v>
      </c>
      <c r="AJ901" s="1"/>
      <c r="AK901" s="1" t="s">
        <v>42</v>
      </c>
      <c r="AL901" s="1"/>
      <c r="AM901" s="1"/>
    </row>
    <row r="902" spans="1:39" x14ac:dyDescent="0.3">
      <c r="A902" s="1" t="s">
        <v>233</v>
      </c>
      <c r="B902" s="1" t="str">
        <f t="shared" si="42"/>
        <v>614</v>
      </c>
      <c r="C902" s="1" t="str">
        <f t="shared" si="43"/>
        <v>61</v>
      </c>
      <c r="D902" s="1" t="str">
        <f t="shared" si="44"/>
        <v>6</v>
      </c>
      <c r="E902" s="1" t="s">
        <v>463</v>
      </c>
      <c r="F902" s="1" t="s">
        <v>464</v>
      </c>
      <c r="G902" s="1" t="s">
        <v>1863</v>
      </c>
      <c r="H902" s="1" t="s">
        <v>1864</v>
      </c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 t="s">
        <v>35</v>
      </c>
      <c r="T902" s="1" t="s">
        <v>53</v>
      </c>
      <c r="U902" s="1" t="s">
        <v>278</v>
      </c>
      <c r="V902" s="1" t="s">
        <v>562</v>
      </c>
      <c r="W902" s="2">
        <v>1001.38</v>
      </c>
      <c r="X902" s="2">
        <v>151.12</v>
      </c>
      <c r="Y902" s="2">
        <v>748.88</v>
      </c>
      <c r="Z902" s="2">
        <v>748.88</v>
      </c>
      <c r="AA902" s="2">
        <v>900</v>
      </c>
      <c r="AB902" s="2">
        <v>500</v>
      </c>
      <c r="AC902" s="1" t="s">
        <v>39</v>
      </c>
      <c r="AD902" s="2">
        <v>900</v>
      </c>
      <c r="AE902" s="2">
        <v>900</v>
      </c>
      <c r="AF902" s="2">
        <v>900</v>
      </c>
      <c r="AG902" s="2">
        <v>900</v>
      </c>
      <c r="AH902" s="1" t="s">
        <v>138</v>
      </c>
      <c r="AI902" s="1" t="s">
        <v>139</v>
      </c>
      <c r="AJ902" s="1"/>
      <c r="AK902" s="1" t="s">
        <v>42</v>
      </c>
      <c r="AL902" s="1"/>
      <c r="AM902" s="1"/>
    </row>
    <row r="903" spans="1:39" x14ac:dyDescent="0.3">
      <c r="A903" s="1" t="s">
        <v>233</v>
      </c>
      <c r="B903" s="1" t="str">
        <f t="shared" si="42"/>
        <v>620</v>
      </c>
      <c r="C903" s="1" t="str">
        <f t="shared" si="43"/>
        <v>62</v>
      </c>
      <c r="D903" s="1" t="str">
        <f t="shared" si="44"/>
        <v>6</v>
      </c>
      <c r="E903" s="1" t="s">
        <v>577</v>
      </c>
      <c r="F903" s="1" t="s">
        <v>578</v>
      </c>
      <c r="G903" s="1" t="s">
        <v>1863</v>
      </c>
      <c r="H903" s="1" t="s">
        <v>1864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 t="s">
        <v>35</v>
      </c>
      <c r="T903" s="1" t="s">
        <v>53</v>
      </c>
      <c r="U903" s="1" t="s">
        <v>37</v>
      </c>
      <c r="V903" s="1" t="s">
        <v>471</v>
      </c>
      <c r="W903" s="2">
        <v>84463.78</v>
      </c>
      <c r="X903" s="2">
        <v>16096.65</v>
      </c>
      <c r="Y903" s="2">
        <v>112903.35</v>
      </c>
      <c r="Z903" s="2">
        <v>112903.35</v>
      </c>
      <c r="AA903" s="2">
        <v>129000</v>
      </c>
      <c r="AB903" s="2">
        <v>136333</v>
      </c>
      <c r="AC903" s="1" t="s">
        <v>39</v>
      </c>
      <c r="AD903" s="2">
        <v>140422.99</v>
      </c>
      <c r="AE903" s="2">
        <v>141827.22</v>
      </c>
      <c r="AF903" s="2">
        <v>144663.76999999999</v>
      </c>
      <c r="AG903" s="2">
        <v>146110.41</v>
      </c>
      <c r="AH903" s="1" t="s">
        <v>138</v>
      </c>
      <c r="AI903" s="1" t="s">
        <v>139</v>
      </c>
      <c r="AJ903" s="1"/>
      <c r="AK903" s="1" t="s">
        <v>42</v>
      </c>
      <c r="AL903" s="1"/>
      <c r="AM903" s="1"/>
    </row>
    <row r="904" spans="1:39" x14ac:dyDescent="0.3">
      <c r="A904" s="1" t="s">
        <v>233</v>
      </c>
      <c r="B904" s="1" t="str">
        <f t="shared" si="42"/>
        <v>620</v>
      </c>
      <c r="C904" s="1" t="str">
        <f t="shared" si="43"/>
        <v>62</v>
      </c>
      <c r="D904" s="1" t="str">
        <f t="shared" si="44"/>
        <v>6</v>
      </c>
      <c r="E904" s="1" t="s">
        <v>579</v>
      </c>
      <c r="F904" s="1" t="s">
        <v>580</v>
      </c>
      <c r="G904" s="1" t="s">
        <v>1863</v>
      </c>
      <c r="H904" s="1" t="s">
        <v>1864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 t="s">
        <v>35</v>
      </c>
      <c r="T904" s="1" t="s">
        <v>53</v>
      </c>
      <c r="U904" s="1" t="s">
        <v>37</v>
      </c>
      <c r="V904" s="1" t="s">
        <v>471</v>
      </c>
      <c r="W904" s="2">
        <v>4118.6099999999997</v>
      </c>
      <c r="X904" s="2">
        <v>1221.99</v>
      </c>
      <c r="Y904" s="2">
        <v>8578.01</v>
      </c>
      <c r="Z904" s="2">
        <v>8578.01</v>
      </c>
      <c r="AA904" s="2">
        <v>9800</v>
      </c>
      <c r="AB904" s="2">
        <v>8578.01</v>
      </c>
      <c r="AC904" s="1" t="s">
        <v>39</v>
      </c>
      <c r="AD904" s="2">
        <v>9996</v>
      </c>
      <c r="AE904" s="2">
        <v>10096</v>
      </c>
      <c r="AF904" s="2">
        <v>10399</v>
      </c>
      <c r="AG904" s="2">
        <v>10503</v>
      </c>
      <c r="AH904" s="1" t="s">
        <v>138</v>
      </c>
      <c r="AI904" s="1" t="s">
        <v>139</v>
      </c>
      <c r="AJ904" s="1"/>
      <c r="AK904" s="1" t="s">
        <v>42</v>
      </c>
      <c r="AL904" s="1"/>
      <c r="AM904" s="1"/>
    </row>
    <row r="905" spans="1:39" x14ac:dyDescent="0.3">
      <c r="A905" s="1" t="s">
        <v>233</v>
      </c>
      <c r="B905" s="1" t="str">
        <f t="shared" si="42"/>
        <v>620</v>
      </c>
      <c r="C905" s="1" t="str">
        <f t="shared" si="43"/>
        <v>62</v>
      </c>
      <c r="D905" s="1" t="str">
        <f t="shared" si="44"/>
        <v>6</v>
      </c>
      <c r="E905" s="1" t="s">
        <v>581</v>
      </c>
      <c r="F905" s="1" t="s">
        <v>582</v>
      </c>
      <c r="G905" s="1" t="s">
        <v>1863</v>
      </c>
      <c r="H905" s="1" t="s">
        <v>1864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 t="s">
        <v>35</v>
      </c>
      <c r="T905" s="1" t="s">
        <v>53</v>
      </c>
      <c r="U905" s="1" t="s">
        <v>37</v>
      </c>
      <c r="V905" s="1" t="s">
        <v>471</v>
      </c>
      <c r="W905" s="2">
        <v>4931.03</v>
      </c>
      <c r="X905" s="2">
        <v>7100</v>
      </c>
      <c r="Y905" s="2">
        <v>0</v>
      </c>
      <c r="Z905" s="2">
        <v>0</v>
      </c>
      <c r="AA905" s="2">
        <v>7100</v>
      </c>
      <c r="AB905" s="2">
        <v>7100</v>
      </c>
      <c r="AC905" s="1" t="s">
        <v>39</v>
      </c>
      <c r="AD905" s="2">
        <v>7100</v>
      </c>
      <c r="AE905" s="2">
        <v>7242</v>
      </c>
      <c r="AF905" s="2">
        <v>7242</v>
      </c>
      <c r="AG905" s="2">
        <v>7386.84</v>
      </c>
      <c r="AH905" s="1" t="s">
        <v>138</v>
      </c>
      <c r="AI905" s="1" t="s">
        <v>139</v>
      </c>
      <c r="AJ905" s="1"/>
      <c r="AK905" s="1" t="s">
        <v>42</v>
      </c>
      <c r="AL905" s="1"/>
      <c r="AM905" s="1"/>
    </row>
    <row r="906" spans="1:39" x14ac:dyDescent="0.3">
      <c r="A906" s="1" t="s">
        <v>233</v>
      </c>
      <c r="B906" s="1" t="str">
        <f t="shared" si="42"/>
        <v>621</v>
      </c>
      <c r="C906" s="1" t="str">
        <f t="shared" si="43"/>
        <v>62</v>
      </c>
      <c r="D906" s="1" t="str">
        <f t="shared" si="44"/>
        <v>6</v>
      </c>
      <c r="E906" s="1" t="s">
        <v>587</v>
      </c>
      <c r="F906" s="1" t="s">
        <v>588</v>
      </c>
      <c r="G906" s="1" t="s">
        <v>1863</v>
      </c>
      <c r="H906" s="1" t="s">
        <v>1864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 t="s">
        <v>35</v>
      </c>
      <c r="T906" s="1" t="s">
        <v>53</v>
      </c>
      <c r="U906" s="1" t="s">
        <v>37</v>
      </c>
      <c r="V906" s="1" t="s">
        <v>471</v>
      </c>
      <c r="W906" s="2">
        <v>26125.96</v>
      </c>
      <c r="X906" s="2">
        <v>8061</v>
      </c>
      <c r="Y906" s="2">
        <v>34939</v>
      </c>
      <c r="Z906" s="2">
        <v>34939</v>
      </c>
      <c r="AA906" s="2">
        <v>43000</v>
      </c>
      <c r="AB906" s="2">
        <v>42259</v>
      </c>
      <c r="AC906" s="1" t="s">
        <v>39</v>
      </c>
      <c r="AD906" s="2">
        <v>44290</v>
      </c>
      <c r="AE906" s="2">
        <v>44732.9</v>
      </c>
      <c r="AF906" s="2">
        <v>45627.56</v>
      </c>
      <c r="AG906" s="2">
        <v>46083.839999999997</v>
      </c>
      <c r="AH906" s="1" t="s">
        <v>138</v>
      </c>
      <c r="AI906" s="1" t="s">
        <v>139</v>
      </c>
      <c r="AJ906" s="1"/>
      <c r="AK906" s="1" t="s">
        <v>42</v>
      </c>
      <c r="AL906" s="1"/>
      <c r="AM906" s="1"/>
    </row>
    <row r="907" spans="1:39" x14ac:dyDescent="0.3">
      <c r="A907" s="1" t="s">
        <v>233</v>
      </c>
      <c r="B907" s="1" t="str">
        <f t="shared" si="42"/>
        <v>621</v>
      </c>
      <c r="C907" s="1" t="str">
        <f t="shared" si="43"/>
        <v>62</v>
      </c>
      <c r="D907" s="1" t="str">
        <f t="shared" si="44"/>
        <v>6</v>
      </c>
      <c r="E907" s="1" t="s">
        <v>589</v>
      </c>
      <c r="F907" s="1" t="s">
        <v>590</v>
      </c>
      <c r="G907" s="1" t="s">
        <v>1863</v>
      </c>
      <c r="H907" s="1" t="s">
        <v>1864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 t="s">
        <v>35</v>
      </c>
      <c r="T907" s="1" t="s">
        <v>53</v>
      </c>
      <c r="U907" s="1" t="s">
        <v>37</v>
      </c>
      <c r="V907" s="1" t="s">
        <v>471</v>
      </c>
      <c r="W907" s="2">
        <v>1525.66</v>
      </c>
      <c r="X907" s="2">
        <v>2500</v>
      </c>
      <c r="Y907" s="2">
        <v>0</v>
      </c>
      <c r="Z907" s="2">
        <v>0</v>
      </c>
      <c r="AA907" s="2">
        <v>2500</v>
      </c>
      <c r="AB907" s="2">
        <v>2550</v>
      </c>
      <c r="AC907" s="1" t="s">
        <v>39</v>
      </c>
      <c r="AD907" s="2">
        <v>2250</v>
      </c>
      <c r="AE907" s="2">
        <v>2550</v>
      </c>
      <c r="AF907" s="2">
        <v>2601</v>
      </c>
      <c r="AG907" s="2">
        <v>2601</v>
      </c>
      <c r="AH907" s="1" t="s">
        <v>138</v>
      </c>
      <c r="AI907" s="1" t="s">
        <v>139</v>
      </c>
      <c r="AJ907" s="1"/>
      <c r="AK907" s="1" t="s">
        <v>42</v>
      </c>
      <c r="AL907" s="1"/>
      <c r="AM907" s="1"/>
    </row>
    <row r="908" spans="1:39" x14ac:dyDescent="0.3">
      <c r="A908" s="1" t="s">
        <v>233</v>
      </c>
      <c r="B908" s="1" t="str">
        <f t="shared" si="42"/>
        <v>623</v>
      </c>
      <c r="C908" s="1" t="str">
        <f t="shared" si="43"/>
        <v>62</v>
      </c>
      <c r="D908" s="1" t="str">
        <f t="shared" si="44"/>
        <v>6</v>
      </c>
      <c r="E908" s="1" t="s">
        <v>667</v>
      </c>
      <c r="F908" s="1" t="s">
        <v>668</v>
      </c>
      <c r="G908" s="1" t="s">
        <v>1863</v>
      </c>
      <c r="H908" s="1" t="s">
        <v>1864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 t="s">
        <v>35</v>
      </c>
      <c r="T908" s="1" t="s">
        <v>53</v>
      </c>
      <c r="U908" s="1" t="s">
        <v>37</v>
      </c>
      <c r="V908" s="1"/>
      <c r="W908" s="2">
        <v>0</v>
      </c>
      <c r="X908" s="2">
        <v>0.1</v>
      </c>
      <c r="Y908" s="2">
        <v>2.4</v>
      </c>
      <c r="Z908" s="2">
        <v>2.4</v>
      </c>
      <c r="AA908" s="2">
        <v>2.5</v>
      </c>
      <c r="AB908" s="2">
        <v>40</v>
      </c>
      <c r="AC908" s="1" t="s">
        <v>39</v>
      </c>
      <c r="AD908" s="2">
        <v>0</v>
      </c>
      <c r="AE908" s="2">
        <v>0</v>
      </c>
      <c r="AF908" s="2">
        <v>0</v>
      </c>
      <c r="AG908" s="2">
        <v>0</v>
      </c>
      <c r="AH908" s="1" t="s">
        <v>138</v>
      </c>
      <c r="AI908" s="1" t="s">
        <v>139</v>
      </c>
      <c r="AJ908" s="1"/>
      <c r="AK908" s="1" t="s">
        <v>42</v>
      </c>
      <c r="AL908" s="1"/>
      <c r="AM908" s="1"/>
    </row>
    <row r="909" spans="1:39" x14ac:dyDescent="0.3">
      <c r="A909" s="1" t="s">
        <v>233</v>
      </c>
      <c r="B909" s="1" t="str">
        <f t="shared" si="42"/>
        <v>649</v>
      </c>
      <c r="C909" s="1" t="str">
        <f t="shared" si="43"/>
        <v>64</v>
      </c>
      <c r="D909" s="1" t="str">
        <f t="shared" si="44"/>
        <v>6</v>
      </c>
      <c r="E909" s="1" t="s">
        <v>1362</v>
      </c>
      <c r="F909" s="1" t="s">
        <v>1363</v>
      </c>
      <c r="G909" s="1" t="s">
        <v>1863</v>
      </c>
      <c r="H909" s="1" t="s">
        <v>1864</v>
      </c>
      <c r="I909" s="1"/>
      <c r="J909" s="1"/>
      <c r="K909" s="1"/>
      <c r="L909" s="1"/>
      <c r="M909" s="1"/>
      <c r="N909" s="1"/>
      <c r="O909" s="1"/>
      <c r="P909" s="1"/>
      <c r="Q909" s="1"/>
      <c r="R909" s="1" t="s">
        <v>625</v>
      </c>
      <c r="S909" s="1" t="s">
        <v>35</v>
      </c>
      <c r="T909" s="1" t="s">
        <v>53</v>
      </c>
      <c r="U909" s="1" t="s">
        <v>72</v>
      </c>
      <c r="V909" s="1" t="s">
        <v>1874</v>
      </c>
      <c r="W909" s="2">
        <v>55519.03</v>
      </c>
      <c r="X909" s="2">
        <v>10098.76</v>
      </c>
      <c r="Y909" s="2">
        <v>701.24</v>
      </c>
      <c r="Z909" s="2">
        <v>701.24</v>
      </c>
      <c r="AA909" s="2">
        <v>10800</v>
      </c>
      <c r="AB909" s="2">
        <v>0</v>
      </c>
      <c r="AC909" s="1" t="s">
        <v>39</v>
      </c>
      <c r="AD909" s="2">
        <v>0</v>
      </c>
      <c r="AE909" s="2">
        <v>0</v>
      </c>
      <c r="AF909" s="2">
        <v>0</v>
      </c>
      <c r="AG909" s="2">
        <v>0</v>
      </c>
      <c r="AH909" s="1" t="s">
        <v>138</v>
      </c>
      <c r="AI909" s="1" t="s">
        <v>139</v>
      </c>
      <c r="AJ909" s="1"/>
      <c r="AK909" s="1" t="s">
        <v>42</v>
      </c>
      <c r="AL909" s="1"/>
      <c r="AM909" s="1"/>
    </row>
    <row r="910" spans="1:39" x14ac:dyDescent="0.3">
      <c r="A910" s="1" t="s">
        <v>233</v>
      </c>
      <c r="B910" s="1" t="str">
        <f t="shared" si="42"/>
        <v>701</v>
      </c>
      <c r="C910" s="1" t="str">
        <f t="shared" si="43"/>
        <v>70</v>
      </c>
      <c r="D910" s="1" t="str">
        <f t="shared" si="44"/>
        <v>7</v>
      </c>
      <c r="E910" s="1" t="s">
        <v>1630</v>
      </c>
      <c r="F910" s="1" t="s">
        <v>1631</v>
      </c>
      <c r="G910" s="1" t="s">
        <v>1863</v>
      </c>
      <c r="H910" s="1" t="s">
        <v>1864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 t="s">
        <v>35</v>
      </c>
      <c r="T910" s="1" t="s">
        <v>36</v>
      </c>
      <c r="U910" s="1" t="s">
        <v>72</v>
      </c>
      <c r="V910" s="1" t="s">
        <v>1875</v>
      </c>
      <c r="W910" s="2">
        <v>0</v>
      </c>
      <c r="X910" s="2">
        <v>50</v>
      </c>
      <c r="Y910" s="2">
        <v>0</v>
      </c>
      <c r="Z910" s="2">
        <v>0</v>
      </c>
      <c r="AA910" s="2">
        <v>50</v>
      </c>
      <c r="AB910" s="2">
        <v>50</v>
      </c>
      <c r="AC910" s="1" t="s">
        <v>39</v>
      </c>
      <c r="AD910" s="2">
        <v>50</v>
      </c>
      <c r="AE910" s="2">
        <v>50</v>
      </c>
      <c r="AF910" s="2">
        <v>50</v>
      </c>
      <c r="AG910" s="2">
        <v>50</v>
      </c>
      <c r="AH910" s="1" t="s">
        <v>138</v>
      </c>
      <c r="AI910" s="1" t="s">
        <v>139</v>
      </c>
      <c r="AJ910" s="1"/>
      <c r="AK910" s="1" t="s">
        <v>42</v>
      </c>
      <c r="AL910" s="1"/>
      <c r="AM910" s="1"/>
    </row>
    <row r="911" spans="1:39" x14ac:dyDescent="0.3">
      <c r="A911" s="1" t="s">
        <v>233</v>
      </c>
      <c r="B911" s="1" t="str">
        <f t="shared" si="42"/>
        <v>747</v>
      </c>
      <c r="C911" s="1" t="str">
        <f t="shared" si="43"/>
        <v>74</v>
      </c>
      <c r="D911" s="1" t="str">
        <f t="shared" si="44"/>
        <v>7</v>
      </c>
      <c r="E911" s="1" t="s">
        <v>598</v>
      </c>
      <c r="F911" s="1" t="s">
        <v>599</v>
      </c>
      <c r="G911" s="1" t="s">
        <v>1863</v>
      </c>
      <c r="H911" s="1" t="s">
        <v>1864</v>
      </c>
      <c r="I911" s="1" t="s">
        <v>600</v>
      </c>
      <c r="J911" s="1" t="s">
        <v>601</v>
      </c>
      <c r="K911" s="1" t="s">
        <v>602</v>
      </c>
      <c r="L911" s="1" t="s">
        <v>602</v>
      </c>
      <c r="M911" s="1"/>
      <c r="N911" s="1"/>
      <c r="O911" s="1"/>
      <c r="P911" s="1"/>
      <c r="Q911" s="1"/>
      <c r="R911" s="1"/>
      <c r="S911" s="1" t="s">
        <v>35</v>
      </c>
      <c r="T911" s="1" t="s">
        <v>36</v>
      </c>
      <c r="U911" s="1" t="s">
        <v>278</v>
      </c>
      <c r="V911" s="1" t="s">
        <v>603</v>
      </c>
      <c r="W911" s="2">
        <v>403.7</v>
      </c>
      <c r="X911" s="2">
        <v>-60.5</v>
      </c>
      <c r="Y911" s="2">
        <v>704</v>
      </c>
      <c r="Z911" s="2">
        <v>704</v>
      </c>
      <c r="AA911" s="2">
        <v>643.5</v>
      </c>
      <c r="AB911" s="2">
        <v>899.8</v>
      </c>
      <c r="AC911" s="1" t="s">
        <v>39</v>
      </c>
      <c r="AD911" s="2">
        <v>899.8</v>
      </c>
      <c r="AE911" s="2">
        <v>899.8</v>
      </c>
      <c r="AF911" s="2">
        <v>899.8</v>
      </c>
      <c r="AG911" s="2">
        <v>899.8</v>
      </c>
      <c r="AH911" s="1" t="s">
        <v>138</v>
      </c>
      <c r="AI911" s="1" t="s">
        <v>139</v>
      </c>
      <c r="AJ911" s="1" t="s">
        <v>604</v>
      </c>
      <c r="AK911" s="1" t="s">
        <v>42</v>
      </c>
      <c r="AL911" s="1" t="s">
        <v>605</v>
      </c>
      <c r="AM911" s="1"/>
    </row>
    <row r="912" spans="1:39" x14ac:dyDescent="0.3">
      <c r="A912" s="1" t="s">
        <v>233</v>
      </c>
      <c r="B912" s="1" t="str">
        <f t="shared" si="42"/>
        <v>214</v>
      </c>
      <c r="C912" s="1" t="str">
        <f t="shared" si="43"/>
        <v>21</v>
      </c>
      <c r="D912" s="1" t="str">
        <f t="shared" si="44"/>
        <v>2</v>
      </c>
      <c r="E912" s="1" t="s">
        <v>1050</v>
      </c>
      <c r="F912" s="1" t="s">
        <v>1051</v>
      </c>
      <c r="G912" s="1" t="s">
        <v>1876</v>
      </c>
      <c r="H912" s="1" t="s">
        <v>1877</v>
      </c>
      <c r="I912" s="1"/>
      <c r="J912" s="1"/>
      <c r="K912" s="1"/>
      <c r="L912" s="1"/>
      <c r="M912" s="1" t="s">
        <v>1043</v>
      </c>
      <c r="N912" s="1" t="s">
        <v>1044</v>
      </c>
      <c r="O912" s="1" t="s">
        <v>1878</v>
      </c>
      <c r="P912" s="1" t="s">
        <v>1878</v>
      </c>
      <c r="Q912" s="1"/>
      <c r="R912" s="1" t="s">
        <v>70</v>
      </c>
      <c r="S912" s="1" t="s">
        <v>71</v>
      </c>
      <c r="T912" s="1" t="s">
        <v>53</v>
      </c>
      <c r="U912" s="1" t="s">
        <v>136</v>
      </c>
      <c r="V912" s="1" t="s">
        <v>1879</v>
      </c>
      <c r="W912" s="2">
        <v>0</v>
      </c>
      <c r="X912" s="2">
        <v>25000</v>
      </c>
      <c r="Y912" s="2">
        <v>0</v>
      </c>
      <c r="Z912" s="2">
        <v>0</v>
      </c>
      <c r="AA912" s="2">
        <v>25000</v>
      </c>
      <c r="AB912" s="2">
        <v>25000</v>
      </c>
      <c r="AC912" s="1" t="s">
        <v>39</v>
      </c>
      <c r="AD912" s="2">
        <v>0</v>
      </c>
      <c r="AE912" s="2">
        <v>0</v>
      </c>
      <c r="AF912" s="2">
        <v>0</v>
      </c>
      <c r="AG912" s="2">
        <v>0</v>
      </c>
      <c r="AH912" s="1" t="s">
        <v>106</v>
      </c>
      <c r="AI912" s="1" t="s">
        <v>107</v>
      </c>
      <c r="AJ912" s="1"/>
      <c r="AK912" s="1" t="s">
        <v>42</v>
      </c>
      <c r="AL912" s="1"/>
      <c r="AM912" s="1"/>
    </row>
    <row r="913" spans="1:39" x14ac:dyDescent="0.3">
      <c r="A913" s="1" t="s">
        <v>233</v>
      </c>
      <c r="B913" s="1" t="str">
        <f t="shared" si="42"/>
        <v>600</v>
      </c>
      <c r="C913" s="1" t="str">
        <f t="shared" si="43"/>
        <v>60</v>
      </c>
      <c r="D913" s="1" t="str">
        <f t="shared" si="44"/>
        <v>6</v>
      </c>
      <c r="E913" s="1" t="s">
        <v>504</v>
      </c>
      <c r="F913" s="1" t="s">
        <v>505</v>
      </c>
      <c r="G913" s="1" t="s">
        <v>1876</v>
      </c>
      <c r="H913" s="1" t="s">
        <v>1877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 t="s">
        <v>35</v>
      </c>
      <c r="T913" s="1" t="s">
        <v>53</v>
      </c>
      <c r="U913" s="1" t="s">
        <v>200</v>
      </c>
      <c r="V913" s="1" t="s">
        <v>1880</v>
      </c>
      <c r="W913" s="2">
        <v>0</v>
      </c>
      <c r="X913" s="2">
        <v>0</v>
      </c>
      <c r="Y913" s="2">
        <v>1500</v>
      </c>
      <c r="Z913" s="2">
        <v>1500</v>
      </c>
      <c r="AA913" s="2">
        <v>1500</v>
      </c>
      <c r="AB913" s="2">
        <v>1500</v>
      </c>
      <c r="AC913" s="1" t="s">
        <v>39</v>
      </c>
      <c r="AD913" s="2">
        <v>1500</v>
      </c>
      <c r="AE913" s="2">
        <v>1500</v>
      </c>
      <c r="AF913" s="2">
        <v>1500</v>
      </c>
      <c r="AG913" s="2">
        <v>1500</v>
      </c>
      <c r="AH913" s="1" t="s">
        <v>106</v>
      </c>
      <c r="AI913" s="1" t="s">
        <v>107</v>
      </c>
      <c r="AJ913" s="1"/>
      <c r="AK913" s="1" t="s">
        <v>42</v>
      </c>
      <c r="AL913" s="1"/>
      <c r="AM913" s="1"/>
    </row>
    <row r="914" spans="1:39" x14ac:dyDescent="0.3">
      <c r="A914" s="1" t="s">
        <v>233</v>
      </c>
      <c r="B914" s="1" t="str">
        <f t="shared" si="42"/>
        <v>600</v>
      </c>
      <c r="C914" s="1" t="str">
        <f t="shared" si="43"/>
        <v>60</v>
      </c>
      <c r="D914" s="1" t="str">
        <f t="shared" si="44"/>
        <v>6</v>
      </c>
      <c r="E914" s="1" t="s">
        <v>504</v>
      </c>
      <c r="F914" s="1" t="s">
        <v>505</v>
      </c>
      <c r="G914" s="1" t="s">
        <v>1876</v>
      </c>
      <c r="H914" s="1" t="s">
        <v>1877</v>
      </c>
      <c r="I914" s="1" t="s">
        <v>1881</v>
      </c>
      <c r="J914" s="1" t="s">
        <v>1882</v>
      </c>
      <c r="K914" s="1" t="s">
        <v>1883</v>
      </c>
      <c r="L914" s="1" t="s">
        <v>1883</v>
      </c>
      <c r="M914" s="1"/>
      <c r="N914" s="1"/>
      <c r="O914" s="1"/>
      <c r="P914" s="1"/>
      <c r="Q914" s="1"/>
      <c r="R914" s="1"/>
      <c r="S914" s="1" t="s">
        <v>35</v>
      </c>
      <c r="T914" s="1" t="s">
        <v>53</v>
      </c>
      <c r="U914" s="1" t="s">
        <v>72</v>
      </c>
      <c r="V914" s="1" t="s">
        <v>1882</v>
      </c>
      <c r="W914" s="2">
        <v>0</v>
      </c>
      <c r="X914" s="2">
        <v>2000</v>
      </c>
      <c r="Y914" s="2">
        <v>0</v>
      </c>
      <c r="Z914" s="2">
        <v>0</v>
      </c>
      <c r="AA914" s="2">
        <v>2000</v>
      </c>
      <c r="AB914" s="2">
        <v>2000</v>
      </c>
      <c r="AC914" s="1" t="s">
        <v>39</v>
      </c>
      <c r="AD914" s="2">
        <v>0</v>
      </c>
      <c r="AE914" s="2">
        <v>0</v>
      </c>
      <c r="AF914" s="2">
        <v>2000</v>
      </c>
      <c r="AG914" s="2">
        <v>0</v>
      </c>
      <c r="AH914" s="1" t="s">
        <v>106</v>
      </c>
      <c r="AI914" s="1" t="s">
        <v>107</v>
      </c>
      <c r="AJ914" s="1" t="s">
        <v>1835</v>
      </c>
      <c r="AK914" s="1" t="s">
        <v>42</v>
      </c>
      <c r="AL914" s="1" t="s">
        <v>245</v>
      </c>
      <c r="AM914" s="1" t="s">
        <v>1884</v>
      </c>
    </row>
    <row r="915" spans="1:39" x14ac:dyDescent="0.3">
      <c r="A915" s="1" t="s">
        <v>233</v>
      </c>
      <c r="B915" s="1" t="str">
        <f t="shared" si="42"/>
        <v>610</v>
      </c>
      <c r="C915" s="1" t="str">
        <f t="shared" si="43"/>
        <v>61</v>
      </c>
      <c r="D915" s="1" t="str">
        <f t="shared" si="44"/>
        <v>6</v>
      </c>
      <c r="E915" s="1" t="s">
        <v>1885</v>
      </c>
      <c r="F915" s="1" t="s">
        <v>1886</v>
      </c>
      <c r="G915" s="1" t="s">
        <v>1876</v>
      </c>
      <c r="H915" s="1" t="s">
        <v>1877</v>
      </c>
      <c r="I915" s="1" t="s">
        <v>1887</v>
      </c>
      <c r="J915" s="1" t="s">
        <v>1888</v>
      </c>
      <c r="K915" s="1" t="s">
        <v>1889</v>
      </c>
      <c r="L915" s="1" t="s">
        <v>1889</v>
      </c>
      <c r="M915" s="1"/>
      <c r="N915" s="1"/>
      <c r="O915" s="1"/>
      <c r="P915" s="1"/>
      <c r="Q915" s="1"/>
      <c r="R915" s="1"/>
      <c r="S915" s="1" t="s">
        <v>35</v>
      </c>
      <c r="T915" s="1" t="s">
        <v>53</v>
      </c>
      <c r="U915" s="1" t="s">
        <v>200</v>
      </c>
      <c r="V915" s="1" t="s">
        <v>1888</v>
      </c>
      <c r="W915" s="2">
        <v>169.46</v>
      </c>
      <c r="X915" s="2">
        <v>4703.87</v>
      </c>
      <c r="Y915" s="2">
        <v>209.24</v>
      </c>
      <c r="Z915" s="2">
        <v>209.24</v>
      </c>
      <c r="AA915" s="2">
        <v>4913.1099999999997</v>
      </c>
      <c r="AB915" s="2">
        <v>4913.1099999999997</v>
      </c>
      <c r="AC915" s="1" t="s">
        <v>39</v>
      </c>
      <c r="AD915" s="2">
        <v>5000</v>
      </c>
      <c r="AE915" s="2">
        <v>5000</v>
      </c>
      <c r="AF915" s="2">
        <v>5000</v>
      </c>
      <c r="AG915" s="2">
        <v>5000</v>
      </c>
      <c r="AH915" s="1" t="s">
        <v>106</v>
      </c>
      <c r="AI915" s="1" t="s">
        <v>107</v>
      </c>
      <c r="AJ915" s="1" t="s">
        <v>1835</v>
      </c>
      <c r="AK915" s="1" t="s">
        <v>42</v>
      </c>
      <c r="AL915" s="1" t="s">
        <v>245</v>
      </c>
      <c r="AM915" s="1" t="s">
        <v>1890</v>
      </c>
    </row>
    <row r="916" spans="1:39" x14ac:dyDescent="0.3">
      <c r="A916" s="1" t="s">
        <v>233</v>
      </c>
      <c r="B916" s="1" t="str">
        <f t="shared" si="42"/>
        <v>613</v>
      </c>
      <c r="C916" s="1" t="str">
        <f t="shared" si="43"/>
        <v>61</v>
      </c>
      <c r="D916" s="1" t="str">
        <f t="shared" si="44"/>
        <v>6</v>
      </c>
      <c r="E916" s="1" t="s">
        <v>535</v>
      </c>
      <c r="F916" s="1" t="s">
        <v>536</v>
      </c>
      <c r="G916" s="1" t="s">
        <v>1876</v>
      </c>
      <c r="H916" s="1" t="s">
        <v>1877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 t="s">
        <v>35</v>
      </c>
      <c r="T916" s="1" t="s">
        <v>53</v>
      </c>
      <c r="U916" s="1" t="s">
        <v>72</v>
      </c>
      <c r="V916" s="1" t="s">
        <v>1891</v>
      </c>
      <c r="W916" s="2">
        <v>0</v>
      </c>
      <c r="X916" s="2">
        <v>4000</v>
      </c>
      <c r="Y916" s="2">
        <v>0</v>
      </c>
      <c r="Z916" s="2">
        <v>0</v>
      </c>
      <c r="AA916" s="2">
        <v>4000</v>
      </c>
      <c r="AB916" s="2">
        <v>4000</v>
      </c>
      <c r="AC916" s="1" t="s">
        <v>39</v>
      </c>
      <c r="AD916" s="2">
        <v>0</v>
      </c>
      <c r="AE916" s="2">
        <v>0</v>
      </c>
      <c r="AF916" s="2">
        <v>0</v>
      </c>
      <c r="AG916" s="2">
        <v>0</v>
      </c>
      <c r="AH916" s="1" t="s">
        <v>106</v>
      </c>
      <c r="AI916" s="1" t="s">
        <v>107</v>
      </c>
      <c r="AJ916" s="1"/>
      <c r="AK916" s="1" t="s">
        <v>42</v>
      </c>
      <c r="AL916" s="1"/>
      <c r="AM916" s="1"/>
    </row>
    <row r="917" spans="1:39" x14ac:dyDescent="0.3">
      <c r="A917" s="1" t="s">
        <v>233</v>
      </c>
      <c r="B917" s="1" t="str">
        <f t="shared" si="42"/>
        <v>613</v>
      </c>
      <c r="C917" s="1" t="str">
        <f t="shared" si="43"/>
        <v>61</v>
      </c>
      <c r="D917" s="1" t="str">
        <f t="shared" si="44"/>
        <v>6</v>
      </c>
      <c r="E917" s="1" t="s">
        <v>1892</v>
      </c>
      <c r="F917" s="1" t="s">
        <v>1893</v>
      </c>
      <c r="G917" s="1" t="s">
        <v>1876</v>
      </c>
      <c r="H917" s="1" t="s">
        <v>1877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 t="s">
        <v>35</v>
      </c>
      <c r="T917" s="1" t="s">
        <v>53</v>
      </c>
      <c r="U917" s="1" t="s">
        <v>136</v>
      </c>
      <c r="V917" s="1" t="s">
        <v>1894</v>
      </c>
      <c r="W917" s="2">
        <v>475</v>
      </c>
      <c r="X917" s="2">
        <v>1840</v>
      </c>
      <c r="Y917" s="2">
        <v>160</v>
      </c>
      <c r="Z917" s="2">
        <v>160</v>
      </c>
      <c r="AA917" s="2">
        <v>2000</v>
      </c>
      <c r="AB917" s="2">
        <v>2000</v>
      </c>
      <c r="AC917" s="1" t="s">
        <v>39</v>
      </c>
      <c r="AD917" s="2">
        <v>1000</v>
      </c>
      <c r="AE917" s="2">
        <v>3000</v>
      </c>
      <c r="AF917" s="2">
        <v>2000</v>
      </c>
      <c r="AG917" s="2">
        <v>1000</v>
      </c>
      <c r="AH917" s="1" t="s">
        <v>106</v>
      </c>
      <c r="AI917" s="1" t="s">
        <v>107</v>
      </c>
      <c r="AJ917" s="1"/>
      <c r="AK917" s="1" t="s">
        <v>42</v>
      </c>
      <c r="AL917" s="1"/>
      <c r="AM917" s="1"/>
    </row>
    <row r="918" spans="1:39" x14ac:dyDescent="0.3">
      <c r="A918" s="1" t="s">
        <v>233</v>
      </c>
      <c r="B918" s="1" t="str">
        <f t="shared" si="42"/>
        <v>649</v>
      </c>
      <c r="C918" s="1" t="str">
        <f t="shared" si="43"/>
        <v>64</v>
      </c>
      <c r="D918" s="1" t="str">
        <f t="shared" si="44"/>
        <v>6</v>
      </c>
      <c r="E918" s="1" t="s">
        <v>1362</v>
      </c>
      <c r="F918" s="1" t="s">
        <v>1363</v>
      </c>
      <c r="G918" s="1" t="s">
        <v>1876</v>
      </c>
      <c r="H918" s="1" t="s">
        <v>1877</v>
      </c>
      <c r="I918" s="1"/>
      <c r="J918" s="1"/>
      <c r="K918" s="1"/>
      <c r="L918" s="1"/>
      <c r="M918" s="1"/>
      <c r="N918" s="1"/>
      <c r="O918" s="1"/>
      <c r="P918" s="1"/>
      <c r="Q918" s="1"/>
      <c r="R918" s="1" t="s">
        <v>625</v>
      </c>
      <c r="S918" s="1" t="s">
        <v>35</v>
      </c>
      <c r="T918" s="1" t="s">
        <v>53</v>
      </c>
      <c r="U918" s="1" t="s">
        <v>72</v>
      </c>
      <c r="V918" s="1" t="s">
        <v>1895</v>
      </c>
      <c r="W918" s="2">
        <v>0</v>
      </c>
      <c r="X918" s="2">
        <v>0</v>
      </c>
      <c r="Y918" s="2">
        <v>495</v>
      </c>
      <c r="Z918" s="2">
        <v>495</v>
      </c>
      <c r="AA918" s="2">
        <v>495</v>
      </c>
      <c r="AB918" s="2">
        <v>500</v>
      </c>
      <c r="AC918" s="1" t="s">
        <v>39</v>
      </c>
      <c r="AD918" s="2">
        <v>500</v>
      </c>
      <c r="AE918" s="2">
        <v>500</v>
      </c>
      <c r="AF918" s="2">
        <v>500</v>
      </c>
      <c r="AG918" s="2">
        <v>500</v>
      </c>
      <c r="AH918" s="1" t="s">
        <v>106</v>
      </c>
      <c r="AI918" s="1" t="s">
        <v>107</v>
      </c>
      <c r="AJ918" s="1"/>
      <c r="AK918" s="1" t="s">
        <v>42</v>
      </c>
      <c r="AL918" s="1"/>
      <c r="AM918" s="1"/>
    </row>
    <row r="919" spans="1:39" x14ac:dyDescent="0.3">
      <c r="A919" s="1" t="s">
        <v>233</v>
      </c>
      <c r="B919" s="1" t="str">
        <f t="shared" si="42"/>
        <v>649</v>
      </c>
      <c r="C919" s="1" t="str">
        <f t="shared" si="43"/>
        <v>64</v>
      </c>
      <c r="D919" s="1" t="str">
        <f t="shared" si="44"/>
        <v>6</v>
      </c>
      <c r="E919" s="1" t="s">
        <v>1332</v>
      </c>
      <c r="F919" s="1" t="s">
        <v>1333</v>
      </c>
      <c r="G919" s="1" t="s">
        <v>1876</v>
      </c>
      <c r="H919" s="1" t="s">
        <v>1877</v>
      </c>
      <c r="I919" s="1" t="s">
        <v>1896</v>
      </c>
      <c r="J919" s="1" t="s">
        <v>1897</v>
      </c>
      <c r="K919" s="1" t="s">
        <v>1898</v>
      </c>
      <c r="L919" s="1" t="s">
        <v>1898</v>
      </c>
      <c r="M919" s="1"/>
      <c r="N919" s="1"/>
      <c r="O919" s="1"/>
      <c r="P919" s="1"/>
      <c r="Q919" s="1"/>
      <c r="R919" s="1" t="s">
        <v>620</v>
      </c>
      <c r="S919" s="1" t="s">
        <v>35</v>
      </c>
      <c r="T919" s="1" t="s">
        <v>53</v>
      </c>
      <c r="U919" s="1" t="s">
        <v>113</v>
      </c>
      <c r="V919" s="1" t="s">
        <v>1899</v>
      </c>
      <c r="W919" s="2">
        <v>0</v>
      </c>
      <c r="X919" s="2">
        <v>0</v>
      </c>
      <c r="Y919" s="2">
        <v>6040</v>
      </c>
      <c r="Z919" s="2">
        <v>6040</v>
      </c>
      <c r="AA919" s="2">
        <v>6040</v>
      </c>
      <c r="AB919" s="2">
        <v>6040</v>
      </c>
      <c r="AC919" s="1" t="s">
        <v>39</v>
      </c>
      <c r="AD919" s="2">
        <v>6350</v>
      </c>
      <c r="AE919" s="2">
        <v>6700</v>
      </c>
      <c r="AF919" s="2">
        <v>7000</v>
      </c>
      <c r="AG919" s="2">
        <v>7360</v>
      </c>
      <c r="AH919" s="1" t="s">
        <v>106</v>
      </c>
      <c r="AI919" s="1" t="s">
        <v>107</v>
      </c>
      <c r="AJ919" s="1" t="s">
        <v>1835</v>
      </c>
      <c r="AK919" s="1" t="s">
        <v>42</v>
      </c>
      <c r="AL919" s="1" t="s">
        <v>245</v>
      </c>
      <c r="AM919" s="1" t="s">
        <v>1884</v>
      </c>
    </row>
    <row r="920" spans="1:39" x14ac:dyDescent="0.3">
      <c r="A920" s="1" t="s">
        <v>233</v>
      </c>
      <c r="B920" s="1" t="str">
        <f t="shared" si="42"/>
        <v>701</v>
      </c>
      <c r="C920" s="1" t="str">
        <f t="shared" si="43"/>
        <v>70</v>
      </c>
      <c r="D920" s="1" t="str">
        <f t="shared" si="44"/>
        <v>7</v>
      </c>
      <c r="E920" s="1" t="s">
        <v>1630</v>
      </c>
      <c r="F920" s="1" t="s">
        <v>1631</v>
      </c>
      <c r="G920" s="1" t="s">
        <v>1876</v>
      </c>
      <c r="H920" s="1" t="s">
        <v>1877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 t="s">
        <v>35</v>
      </c>
      <c r="T920" s="1" t="s">
        <v>36</v>
      </c>
      <c r="U920" s="1" t="s">
        <v>72</v>
      </c>
      <c r="V920" s="1" t="s">
        <v>1900</v>
      </c>
      <c r="W920" s="2">
        <v>0</v>
      </c>
      <c r="X920" s="2">
        <v>-864</v>
      </c>
      <c r="Y920" s="2">
        <v>864</v>
      </c>
      <c r="Z920" s="2">
        <v>864</v>
      </c>
      <c r="AA920" s="2">
        <v>0</v>
      </c>
      <c r="AB920" s="2">
        <v>0</v>
      </c>
      <c r="AC920" s="1" t="s">
        <v>39</v>
      </c>
      <c r="AD920" s="2">
        <v>0</v>
      </c>
      <c r="AE920" s="2">
        <v>0</v>
      </c>
      <c r="AF920" s="2">
        <v>0</v>
      </c>
      <c r="AG920" s="2">
        <v>0</v>
      </c>
      <c r="AH920" s="1" t="s">
        <v>106</v>
      </c>
      <c r="AI920" s="1" t="s">
        <v>107</v>
      </c>
      <c r="AJ920" s="1"/>
      <c r="AK920" s="1" t="s">
        <v>42</v>
      </c>
      <c r="AL920" s="1"/>
      <c r="AM920" s="1"/>
    </row>
    <row r="921" spans="1:39" x14ac:dyDescent="0.3">
      <c r="A921" s="1" t="s">
        <v>233</v>
      </c>
      <c r="B921" s="1" t="str">
        <f t="shared" si="42"/>
        <v>610</v>
      </c>
      <c r="C921" s="1" t="str">
        <f t="shared" si="43"/>
        <v>61</v>
      </c>
      <c r="D921" s="1" t="str">
        <f t="shared" si="44"/>
        <v>6</v>
      </c>
      <c r="E921" s="1" t="s">
        <v>1901</v>
      </c>
      <c r="F921" s="1" t="s">
        <v>1902</v>
      </c>
      <c r="G921" s="1" t="s">
        <v>1903</v>
      </c>
      <c r="H921" s="1" t="s">
        <v>1904</v>
      </c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 t="s">
        <v>35</v>
      </c>
      <c r="T921" s="1" t="s">
        <v>53</v>
      </c>
      <c r="U921" s="1" t="s">
        <v>94</v>
      </c>
      <c r="V921" s="1" t="s">
        <v>1905</v>
      </c>
      <c r="W921" s="2">
        <v>4234.7</v>
      </c>
      <c r="X921" s="2">
        <v>2239.65</v>
      </c>
      <c r="Y921" s="2">
        <v>3760.35</v>
      </c>
      <c r="Z921" s="2">
        <v>3760.35</v>
      </c>
      <c r="AA921" s="2">
        <v>6000</v>
      </c>
      <c r="AB921" s="2">
        <v>6000</v>
      </c>
      <c r="AC921" s="1" t="s">
        <v>39</v>
      </c>
      <c r="AD921" s="2">
        <v>6000</v>
      </c>
      <c r="AE921" s="2">
        <v>6000</v>
      </c>
      <c r="AF921" s="2">
        <v>6000</v>
      </c>
      <c r="AG921" s="2">
        <v>6000</v>
      </c>
      <c r="AH921" s="1" t="s">
        <v>138</v>
      </c>
      <c r="AI921" s="1" t="s">
        <v>139</v>
      </c>
      <c r="AJ921" s="1"/>
      <c r="AK921" s="1" t="s">
        <v>42</v>
      </c>
      <c r="AL921" s="1"/>
      <c r="AM921" s="1"/>
    </row>
    <row r="922" spans="1:39" x14ac:dyDescent="0.3">
      <c r="A922" s="1" t="s">
        <v>233</v>
      </c>
      <c r="B922" s="1" t="str">
        <f t="shared" si="42"/>
        <v>746</v>
      </c>
      <c r="C922" s="1" t="str">
        <f t="shared" si="43"/>
        <v>74</v>
      </c>
      <c r="D922" s="1" t="str">
        <f t="shared" si="44"/>
        <v>7</v>
      </c>
      <c r="E922" s="1" t="s">
        <v>1906</v>
      </c>
      <c r="F922" s="1" t="s">
        <v>1907</v>
      </c>
      <c r="G922" s="1" t="s">
        <v>1903</v>
      </c>
      <c r="H922" s="1" t="s">
        <v>1904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 t="s">
        <v>35</v>
      </c>
      <c r="T922" s="1" t="s">
        <v>36</v>
      </c>
      <c r="U922" s="1" t="s">
        <v>94</v>
      </c>
      <c r="V922" s="1" t="s">
        <v>1908</v>
      </c>
      <c r="W922" s="2">
        <v>0</v>
      </c>
      <c r="X922" s="2">
        <v>100</v>
      </c>
      <c r="Y922" s="2">
        <v>0</v>
      </c>
      <c r="Z922" s="2">
        <v>0</v>
      </c>
      <c r="AA922" s="2">
        <v>100</v>
      </c>
      <c r="AB922" s="2">
        <v>100</v>
      </c>
      <c r="AC922" s="1" t="s">
        <v>39</v>
      </c>
      <c r="AD922" s="2">
        <v>100</v>
      </c>
      <c r="AE922" s="2">
        <v>100</v>
      </c>
      <c r="AF922" s="2">
        <v>100</v>
      </c>
      <c r="AG922" s="2">
        <v>100</v>
      </c>
      <c r="AH922" s="1" t="s">
        <v>138</v>
      </c>
      <c r="AI922" s="1" t="s">
        <v>139</v>
      </c>
      <c r="AJ922" s="1"/>
      <c r="AK922" s="1" t="s">
        <v>42</v>
      </c>
      <c r="AL922" s="1"/>
      <c r="AM922" s="1"/>
    </row>
    <row r="923" spans="1:39" x14ac:dyDescent="0.3">
      <c r="A923" s="1" t="s">
        <v>233</v>
      </c>
      <c r="B923" s="1" t="str">
        <f t="shared" si="42"/>
        <v>494</v>
      </c>
      <c r="C923" s="1" t="str">
        <f t="shared" si="43"/>
        <v>49</v>
      </c>
      <c r="D923" s="1" t="str">
        <f t="shared" si="44"/>
        <v>4</v>
      </c>
      <c r="E923" s="1" t="s">
        <v>629</v>
      </c>
      <c r="F923" s="1" t="s">
        <v>630</v>
      </c>
      <c r="G923" s="1" t="s">
        <v>1909</v>
      </c>
      <c r="H923" s="1" t="s">
        <v>1910</v>
      </c>
      <c r="I923" s="1"/>
      <c r="J923" s="1"/>
      <c r="K923" s="1"/>
      <c r="L923" s="1"/>
      <c r="M923" s="1"/>
      <c r="N923" s="1"/>
      <c r="O923" s="1"/>
      <c r="P923" s="1"/>
      <c r="Q923" s="1" t="s">
        <v>631</v>
      </c>
      <c r="R923" s="1" t="s">
        <v>625</v>
      </c>
      <c r="S923" s="1" t="s">
        <v>52</v>
      </c>
      <c r="T923" s="1" t="s">
        <v>36</v>
      </c>
      <c r="U923" s="1" t="s">
        <v>37</v>
      </c>
      <c r="V923" s="1" t="s">
        <v>1760</v>
      </c>
      <c r="W923" s="2">
        <v>0</v>
      </c>
      <c r="X923" s="2">
        <v>2650</v>
      </c>
      <c r="Y923" s="2">
        <v>0</v>
      </c>
      <c r="Z923" s="2">
        <v>0</v>
      </c>
      <c r="AA923" s="2">
        <v>2650</v>
      </c>
      <c r="AB923" s="2">
        <v>0</v>
      </c>
      <c r="AC923" s="1" t="s">
        <v>39</v>
      </c>
      <c r="AD923" s="2">
        <v>0</v>
      </c>
      <c r="AE923" s="2">
        <v>0</v>
      </c>
      <c r="AF923" s="2">
        <v>0</v>
      </c>
      <c r="AG923" s="2">
        <v>0</v>
      </c>
      <c r="AH923" s="1" t="s">
        <v>138</v>
      </c>
      <c r="AI923" s="1" t="s">
        <v>139</v>
      </c>
      <c r="AJ923" s="1"/>
      <c r="AK923" s="1" t="s">
        <v>42</v>
      </c>
      <c r="AL923" s="1"/>
      <c r="AM923" s="1"/>
    </row>
    <row r="924" spans="1:39" x14ac:dyDescent="0.3">
      <c r="A924" s="1" t="s">
        <v>233</v>
      </c>
      <c r="B924" s="1" t="str">
        <f t="shared" si="42"/>
        <v>494</v>
      </c>
      <c r="C924" s="1" t="str">
        <f t="shared" si="43"/>
        <v>49</v>
      </c>
      <c r="D924" s="1" t="str">
        <f t="shared" si="44"/>
        <v>4</v>
      </c>
      <c r="E924" s="1" t="s">
        <v>1911</v>
      </c>
      <c r="F924" s="1" t="s">
        <v>1912</v>
      </c>
      <c r="G924" s="1" t="s">
        <v>1913</v>
      </c>
      <c r="H924" s="1" t="s">
        <v>1914</v>
      </c>
      <c r="I924" s="1"/>
      <c r="J924" s="1"/>
      <c r="K924" s="1"/>
      <c r="L924" s="1"/>
      <c r="M924" s="1"/>
      <c r="N924" s="1"/>
      <c r="O924" s="1"/>
      <c r="P924" s="1"/>
      <c r="Q924" s="1" t="s">
        <v>631</v>
      </c>
      <c r="R924" s="1" t="s">
        <v>625</v>
      </c>
      <c r="S924" s="1" t="s">
        <v>52</v>
      </c>
      <c r="T924" s="1" t="s">
        <v>36</v>
      </c>
      <c r="U924" s="1" t="s">
        <v>37</v>
      </c>
      <c r="V924" s="1" t="s">
        <v>1915</v>
      </c>
      <c r="W924" s="2">
        <v>36549.58</v>
      </c>
      <c r="X924" s="2">
        <v>0</v>
      </c>
      <c r="Y924" s="2">
        <v>0</v>
      </c>
      <c r="Z924" s="2">
        <v>0</v>
      </c>
      <c r="AA924" s="2">
        <v>0</v>
      </c>
      <c r="AB924" s="2">
        <v>36549.58</v>
      </c>
      <c r="AC924" s="1" t="s">
        <v>39</v>
      </c>
      <c r="AD924" s="2">
        <v>36549.58</v>
      </c>
      <c r="AE924" s="2">
        <v>36549.58</v>
      </c>
      <c r="AF924" s="2">
        <v>36549.58</v>
      </c>
      <c r="AG924" s="2">
        <v>36549.58</v>
      </c>
      <c r="AH924" s="1" t="s">
        <v>138</v>
      </c>
      <c r="AI924" s="1" t="s">
        <v>139</v>
      </c>
      <c r="AJ924" s="1"/>
      <c r="AK924" s="1" t="s">
        <v>42</v>
      </c>
      <c r="AL924" s="1"/>
      <c r="AM924" s="1"/>
    </row>
    <row r="925" spans="1:39" x14ac:dyDescent="0.3">
      <c r="A925" s="1" t="s">
        <v>233</v>
      </c>
      <c r="B925" s="1" t="str">
        <f t="shared" si="42"/>
        <v>494</v>
      </c>
      <c r="C925" s="1" t="str">
        <f t="shared" si="43"/>
        <v>49</v>
      </c>
      <c r="D925" s="1" t="str">
        <f t="shared" si="44"/>
        <v>4</v>
      </c>
      <c r="E925" s="1" t="s">
        <v>629</v>
      </c>
      <c r="F925" s="1" t="s">
        <v>630</v>
      </c>
      <c r="G925" s="1" t="s">
        <v>126</v>
      </c>
      <c r="H925" s="1" t="s">
        <v>127</v>
      </c>
      <c r="I925" s="1"/>
      <c r="J925" s="1"/>
      <c r="K925" s="1"/>
      <c r="L925" s="1"/>
      <c r="M925" s="1"/>
      <c r="N925" s="1"/>
      <c r="O925" s="1"/>
      <c r="P925" s="1"/>
      <c r="Q925" s="1" t="s">
        <v>631</v>
      </c>
      <c r="R925" s="1" t="s">
        <v>1916</v>
      </c>
      <c r="S925" s="1" t="s">
        <v>52</v>
      </c>
      <c r="T925" s="1" t="s">
        <v>36</v>
      </c>
      <c r="U925" s="1" t="s">
        <v>37</v>
      </c>
      <c r="V925" s="1" t="s">
        <v>1917</v>
      </c>
      <c r="W925" s="2">
        <v>0</v>
      </c>
      <c r="X925" s="2">
        <v>36549.58</v>
      </c>
      <c r="Y925" s="2">
        <v>0</v>
      </c>
      <c r="Z925" s="2">
        <v>0</v>
      </c>
      <c r="AA925" s="2">
        <v>36549.58</v>
      </c>
      <c r="AB925" s="2">
        <v>0</v>
      </c>
      <c r="AC925" s="1" t="s">
        <v>39</v>
      </c>
      <c r="AD925" s="2">
        <v>0</v>
      </c>
      <c r="AE925" s="2">
        <v>0</v>
      </c>
      <c r="AF925" s="2">
        <v>0</v>
      </c>
      <c r="AG925" s="2">
        <v>0</v>
      </c>
      <c r="AH925" s="1" t="s">
        <v>138</v>
      </c>
      <c r="AI925" s="1" t="s">
        <v>139</v>
      </c>
      <c r="AJ925" s="1"/>
      <c r="AK925" s="1" t="s">
        <v>42</v>
      </c>
      <c r="AL925" s="1"/>
      <c r="AM925" s="1"/>
    </row>
    <row r="926" spans="1:39" x14ac:dyDescent="0.3">
      <c r="A926" s="1" t="s">
        <v>233</v>
      </c>
      <c r="B926" s="1" t="str">
        <f t="shared" si="42"/>
        <v>494</v>
      </c>
      <c r="C926" s="1" t="str">
        <f t="shared" si="43"/>
        <v>49</v>
      </c>
      <c r="D926" s="1" t="str">
        <f t="shared" si="44"/>
        <v>4</v>
      </c>
      <c r="E926" s="1" t="s">
        <v>1911</v>
      </c>
      <c r="F926" s="1" t="s">
        <v>1912</v>
      </c>
      <c r="G926" s="1" t="s">
        <v>126</v>
      </c>
      <c r="H926" s="1" t="s">
        <v>127</v>
      </c>
      <c r="I926" s="1"/>
      <c r="J926" s="1"/>
      <c r="K926" s="1"/>
      <c r="L926" s="1"/>
      <c r="M926" s="1"/>
      <c r="N926" s="1"/>
      <c r="O926" s="1"/>
      <c r="P926" s="1"/>
      <c r="Q926" s="1" t="s">
        <v>631</v>
      </c>
      <c r="R926" s="1" t="s">
        <v>1916</v>
      </c>
      <c r="S926" s="1" t="s">
        <v>52</v>
      </c>
      <c r="T926" s="1" t="s">
        <v>36</v>
      </c>
      <c r="U926" s="1" t="s">
        <v>37</v>
      </c>
      <c r="V926" s="1" t="s">
        <v>1918</v>
      </c>
      <c r="W926" s="2">
        <v>0</v>
      </c>
      <c r="X926" s="2">
        <v>0</v>
      </c>
      <c r="Y926" s="2">
        <v>0</v>
      </c>
      <c r="Z926" s="2">
        <v>0</v>
      </c>
      <c r="AA926" s="2">
        <v>0</v>
      </c>
      <c r="AB926" s="2">
        <v>0</v>
      </c>
      <c r="AC926" s="1" t="s">
        <v>39</v>
      </c>
      <c r="AD926" s="2">
        <v>0</v>
      </c>
      <c r="AE926" s="2">
        <v>0</v>
      </c>
      <c r="AF926" s="2">
        <v>0</v>
      </c>
      <c r="AG926" s="2">
        <v>0</v>
      </c>
      <c r="AH926" s="1" t="s">
        <v>138</v>
      </c>
      <c r="AI926" s="1" t="s">
        <v>139</v>
      </c>
      <c r="AJ926" s="1"/>
      <c r="AK926" s="1" t="s">
        <v>42</v>
      </c>
      <c r="AL926" s="1"/>
      <c r="AM926" s="1"/>
    </row>
    <row r="927" spans="1:39" x14ac:dyDescent="0.3">
      <c r="A927" s="1" t="s">
        <v>233</v>
      </c>
      <c r="B927" s="1" t="str">
        <f t="shared" si="42"/>
        <v>613</v>
      </c>
      <c r="C927" s="1" t="str">
        <f t="shared" si="43"/>
        <v>61</v>
      </c>
      <c r="D927" s="1" t="str">
        <f t="shared" si="44"/>
        <v>6</v>
      </c>
      <c r="E927" s="1" t="s">
        <v>1919</v>
      </c>
      <c r="F927" s="1" t="s">
        <v>1920</v>
      </c>
      <c r="G927" s="1" t="s">
        <v>126</v>
      </c>
      <c r="H927" s="1" t="s">
        <v>127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 t="s">
        <v>35</v>
      </c>
      <c r="T927" s="1" t="s">
        <v>53</v>
      </c>
      <c r="U927" s="1" t="s">
        <v>94</v>
      </c>
      <c r="V927" s="1" t="s">
        <v>1921</v>
      </c>
      <c r="W927" s="2">
        <v>4946.25</v>
      </c>
      <c r="X927" s="2">
        <v>-646.5</v>
      </c>
      <c r="Y927" s="2">
        <v>3646.5</v>
      </c>
      <c r="Z927" s="2">
        <v>3646.5</v>
      </c>
      <c r="AA927" s="2">
        <v>3000</v>
      </c>
      <c r="AB927" s="2">
        <v>0</v>
      </c>
      <c r="AC927" s="1" t="s">
        <v>39</v>
      </c>
      <c r="AD927" s="2">
        <v>0</v>
      </c>
      <c r="AE927" s="2">
        <v>0</v>
      </c>
      <c r="AF927" s="2">
        <v>0</v>
      </c>
      <c r="AG927" s="2">
        <v>0</v>
      </c>
      <c r="AH927" s="1" t="s">
        <v>138</v>
      </c>
      <c r="AI927" s="1" t="s">
        <v>139</v>
      </c>
      <c r="AJ927" s="1"/>
      <c r="AK927" s="1" t="s">
        <v>42</v>
      </c>
      <c r="AL927" s="1"/>
      <c r="AM927" s="1"/>
    </row>
    <row r="928" spans="1:39" x14ac:dyDescent="0.3">
      <c r="A928" s="1" t="s">
        <v>233</v>
      </c>
      <c r="B928" s="1" t="str">
        <f t="shared" si="42"/>
        <v>649</v>
      </c>
      <c r="C928" s="1" t="str">
        <f t="shared" si="43"/>
        <v>64</v>
      </c>
      <c r="D928" s="1" t="str">
        <f t="shared" si="44"/>
        <v>6</v>
      </c>
      <c r="E928" s="1" t="s">
        <v>1332</v>
      </c>
      <c r="F928" s="1" t="s">
        <v>1333</v>
      </c>
      <c r="G928" s="1" t="s">
        <v>126</v>
      </c>
      <c r="H928" s="1" t="s">
        <v>127</v>
      </c>
      <c r="I928" s="1"/>
      <c r="J928" s="1"/>
      <c r="K928" s="1"/>
      <c r="L928" s="1"/>
      <c r="M928" s="1"/>
      <c r="N928" s="1"/>
      <c r="O928" s="1"/>
      <c r="P928" s="1"/>
      <c r="Q928" s="1"/>
      <c r="R928" s="1" t="s">
        <v>1916</v>
      </c>
      <c r="S928" s="1" t="s">
        <v>35</v>
      </c>
      <c r="T928" s="1" t="s">
        <v>53</v>
      </c>
      <c r="U928" s="1" t="s">
        <v>37</v>
      </c>
      <c r="V928" s="1" t="s">
        <v>1922</v>
      </c>
      <c r="W928" s="2">
        <v>0</v>
      </c>
      <c r="X928" s="2">
        <v>0</v>
      </c>
      <c r="Y928" s="2">
        <v>0</v>
      </c>
      <c r="Z928" s="2">
        <v>0</v>
      </c>
      <c r="AA928" s="2">
        <v>0</v>
      </c>
      <c r="AB928" s="2">
        <v>20500</v>
      </c>
      <c r="AC928" s="1" t="s">
        <v>39</v>
      </c>
      <c r="AD928" s="2">
        <v>0</v>
      </c>
      <c r="AE928" s="2">
        <v>0</v>
      </c>
      <c r="AF928" s="2">
        <v>0</v>
      </c>
      <c r="AG928" s="2">
        <v>0</v>
      </c>
      <c r="AH928" s="1" t="s">
        <v>138</v>
      </c>
      <c r="AI928" s="1" t="s">
        <v>139</v>
      </c>
      <c r="AJ928" s="1"/>
      <c r="AK928" s="1" t="s">
        <v>42</v>
      </c>
      <c r="AL928" s="1"/>
      <c r="AM928" s="1"/>
    </row>
    <row r="929" spans="1:39" x14ac:dyDescent="0.3">
      <c r="A929" s="1" t="s">
        <v>233</v>
      </c>
      <c r="B929" s="1" t="str">
        <f t="shared" si="42"/>
        <v>649</v>
      </c>
      <c r="C929" s="1" t="str">
        <f t="shared" si="43"/>
        <v>64</v>
      </c>
      <c r="D929" s="1" t="str">
        <f t="shared" si="44"/>
        <v>6</v>
      </c>
      <c r="E929" s="1" t="s">
        <v>1923</v>
      </c>
      <c r="F929" s="1" t="s">
        <v>1924</v>
      </c>
      <c r="G929" s="1" t="s">
        <v>126</v>
      </c>
      <c r="H929" s="1" t="s">
        <v>127</v>
      </c>
      <c r="I929" s="1"/>
      <c r="J929" s="1"/>
      <c r="K929" s="1"/>
      <c r="L929" s="1"/>
      <c r="M929" s="1"/>
      <c r="N929" s="1"/>
      <c r="O929" s="1"/>
      <c r="P929" s="1"/>
      <c r="Q929" s="1"/>
      <c r="R929" s="1" t="s">
        <v>1916</v>
      </c>
      <c r="S929" s="1" t="s">
        <v>35</v>
      </c>
      <c r="T929" s="1" t="s">
        <v>53</v>
      </c>
      <c r="U929" s="1" t="s">
        <v>37</v>
      </c>
      <c r="V929" s="1" t="s">
        <v>1925</v>
      </c>
      <c r="W929" s="2">
        <v>116999.5</v>
      </c>
      <c r="X929" s="2">
        <v>66520.58</v>
      </c>
      <c r="Y929" s="2">
        <v>65979.42</v>
      </c>
      <c r="Z929" s="2">
        <v>65979.42</v>
      </c>
      <c r="AA929" s="2">
        <v>132500</v>
      </c>
      <c r="AB929" s="2">
        <v>95027.36</v>
      </c>
      <c r="AC929" s="1" t="s">
        <v>39</v>
      </c>
      <c r="AD929" s="2">
        <v>121900</v>
      </c>
      <c r="AE929" s="2">
        <v>121900</v>
      </c>
      <c r="AF929" s="2">
        <v>121900</v>
      </c>
      <c r="AG929" s="2">
        <v>121900</v>
      </c>
      <c r="AH929" s="1" t="s">
        <v>138</v>
      </c>
      <c r="AI929" s="1" t="s">
        <v>139</v>
      </c>
      <c r="AJ929" s="1"/>
      <c r="AK929" s="1" t="s">
        <v>42</v>
      </c>
      <c r="AL929" s="1"/>
      <c r="AM929" s="1"/>
    </row>
    <row r="930" spans="1:39" x14ac:dyDescent="0.3">
      <c r="A930" s="1" t="s">
        <v>233</v>
      </c>
      <c r="B930" s="1" t="str">
        <f t="shared" si="42"/>
        <v>740</v>
      </c>
      <c r="C930" s="1" t="str">
        <f t="shared" si="43"/>
        <v>74</v>
      </c>
      <c r="D930" s="1" t="str">
        <f t="shared" si="44"/>
        <v>7</v>
      </c>
      <c r="E930" s="1" t="s">
        <v>786</v>
      </c>
      <c r="F930" s="1" t="s">
        <v>787</v>
      </c>
      <c r="G930" s="1" t="s">
        <v>126</v>
      </c>
      <c r="H930" s="1" t="s">
        <v>127</v>
      </c>
      <c r="I930" s="1"/>
      <c r="J930" s="1"/>
      <c r="K930" s="1"/>
      <c r="L930" s="1"/>
      <c r="M930" s="1"/>
      <c r="N930" s="1"/>
      <c r="O930" s="1"/>
      <c r="P930" s="1"/>
      <c r="Q930" s="1"/>
      <c r="R930" s="1" t="s">
        <v>242</v>
      </c>
      <c r="S930" s="1" t="s">
        <v>35</v>
      </c>
      <c r="T930" s="1" t="s">
        <v>36</v>
      </c>
      <c r="U930" s="1" t="s">
        <v>37</v>
      </c>
      <c r="V930" s="1" t="s">
        <v>1926</v>
      </c>
      <c r="W930" s="2">
        <v>81144.639999999999</v>
      </c>
      <c r="X930" s="2">
        <v>20698.2</v>
      </c>
      <c r="Y930" s="2">
        <v>61801.8</v>
      </c>
      <c r="Z930" s="2">
        <v>61801.8</v>
      </c>
      <c r="AA930" s="2">
        <v>82500</v>
      </c>
      <c r="AB930" s="2">
        <v>82500</v>
      </c>
      <c r="AC930" s="1" t="s">
        <v>39</v>
      </c>
      <c r="AD930" s="2">
        <v>82500</v>
      </c>
      <c r="AE930" s="2">
        <v>82500</v>
      </c>
      <c r="AF930" s="2">
        <v>82500</v>
      </c>
      <c r="AG930" s="2">
        <v>82500</v>
      </c>
      <c r="AH930" s="1" t="s">
        <v>138</v>
      </c>
      <c r="AI930" s="1" t="s">
        <v>139</v>
      </c>
      <c r="AJ930" s="1"/>
      <c r="AK930" s="1" t="s">
        <v>42</v>
      </c>
      <c r="AL930" s="1"/>
      <c r="AM930" s="1"/>
    </row>
    <row r="931" spans="1:39" x14ac:dyDescent="0.3">
      <c r="A931" s="1" t="s">
        <v>233</v>
      </c>
      <c r="B931" s="1" t="str">
        <f t="shared" si="42"/>
        <v>494</v>
      </c>
      <c r="C931" s="1" t="str">
        <f t="shared" si="43"/>
        <v>49</v>
      </c>
      <c r="D931" s="1" t="str">
        <f t="shared" si="44"/>
        <v>4</v>
      </c>
      <c r="E931" s="1" t="s">
        <v>633</v>
      </c>
      <c r="F931" s="1" t="s">
        <v>634</v>
      </c>
      <c r="G931" s="1" t="s">
        <v>1927</v>
      </c>
      <c r="H931" s="1" t="s">
        <v>1928</v>
      </c>
      <c r="I931" s="1"/>
      <c r="J931" s="1"/>
      <c r="K931" s="1"/>
      <c r="L931" s="1"/>
      <c r="M931" s="1"/>
      <c r="N931" s="1"/>
      <c r="O931" s="1"/>
      <c r="P931" s="1"/>
      <c r="Q931" s="1" t="s">
        <v>631</v>
      </c>
      <c r="R931" s="1" t="s">
        <v>625</v>
      </c>
      <c r="S931" s="1" t="s">
        <v>52</v>
      </c>
      <c r="T931" s="1" t="s">
        <v>36</v>
      </c>
      <c r="U931" s="1" t="s">
        <v>37</v>
      </c>
      <c r="V931" s="1" t="s">
        <v>1929</v>
      </c>
      <c r="W931" s="2">
        <v>2650</v>
      </c>
      <c r="X931" s="2">
        <v>-2650</v>
      </c>
      <c r="Y931" s="2">
        <v>2650</v>
      </c>
      <c r="Z931" s="2">
        <v>2650</v>
      </c>
      <c r="AA931" s="2">
        <v>0</v>
      </c>
      <c r="AB931" s="2">
        <v>2650</v>
      </c>
      <c r="AC931" s="1" t="s">
        <v>39</v>
      </c>
      <c r="AD931" s="2">
        <v>2650</v>
      </c>
      <c r="AE931" s="2">
        <v>2650</v>
      </c>
      <c r="AF931" s="2">
        <v>2650</v>
      </c>
      <c r="AG931" s="2">
        <v>2000</v>
      </c>
      <c r="AH931" s="1" t="s">
        <v>138</v>
      </c>
      <c r="AI931" s="1" t="s">
        <v>139</v>
      </c>
      <c r="AJ931" s="1"/>
      <c r="AK931" s="1" t="s">
        <v>42</v>
      </c>
      <c r="AL931" s="1"/>
      <c r="AM931" s="1"/>
    </row>
    <row r="932" spans="1:39" x14ac:dyDescent="0.3">
      <c r="A932" s="1" t="s">
        <v>233</v>
      </c>
      <c r="B932" s="1" t="str">
        <f t="shared" si="42"/>
        <v>600</v>
      </c>
      <c r="C932" s="1" t="str">
        <f t="shared" si="43"/>
        <v>60</v>
      </c>
      <c r="D932" s="1" t="str">
        <f t="shared" si="44"/>
        <v>6</v>
      </c>
      <c r="E932" s="1" t="s">
        <v>182</v>
      </c>
      <c r="F932" s="1" t="s">
        <v>183</v>
      </c>
      <c r="G932" s="1" t="s">
        <v>1927</v>
      </c>
      <c r="H932" s="1" t="s">
        <v>1928</v>
      </c>
      <c r="I932" s="1" t="s">
        <v>92</v>
      </c>
      <c r="J932" s="1"/>
      <c r="K932" s="1" t="s">
        <v>93</v>
      </c>
      <c r="L932" s="1" t="s">
        <v>93</v>
      </c>
      <c r="M932" s="1"/>
      <c r="N932" s="1"/>
      <c r="O932" s="1"/>
      <c r="P932" s="1"/>
      <c r="Q932" s="1"/>
      <c r="R932" s="1"/>
      <c r="S932" s="1" t="s">
        <v>35</v>
      </c>
      <c r="T932" s="1" t="s">
        <v>53</v>
      </c>
      <c r="U932" s="1" t="s">
        <v>94</v>
      </c>
      <c r="V932" s="1" t="s">
        <v>1930</v>
      </c>
      <c r="W932" s="2">
        <v>22.68</v>
      </c>
      <c r="X932" s="2">
        <v>300</v>
      </c>
      <c r="Y932" s="2">
        <v>0</v>
      </c>
      <c r="Z932" s="2">
        <v>0</v>
      </c>
      <c r="AA932" s="2">
        <v>300</v>
      </c>
      <c r="AB932" s="2">
        <v>200</v>
      </c>
      <c r="AC932" s="1" t="s">
        <v>39</v>
      </c>
      <c r="AD932" s="2">
        <v>200</v>
      </c>
      <c r="AE932" s="2">
        <v>200</v>
      </c>
      <c r="AF932" s="2">
        <v>200</v>
      </c>
      <c r="AG932" s="2">
        <v>200</v>
      </c>
      <c r="AH932" s="1" t="s">
        <v>138</v>
      </c>
      <c r="AI932" s="1" t="s">
        <v>139</v>
      </c>
      <c r="AJ932" s="1" t="s">
        <v>96</v>
      </c>
      <c r="AK932" s="1" t="s">
        <v>42</v>
      </c>
      <c r="AL932" s="1" t="s">
        <v>97</v>
      </c>
      <c r="AM932" s="1"/>
    </row>
    <row r="933" spans="1:39" x14ac:dyDescent="0.3">
      <c r="A933" s="1" t="s">
        <v>233</v>
      </c>
      <c r="B933" s="1" t="str">
        <f t="shared" si="42"/>
        <v>600</v>
      </c>
      <c r="C933" s="1" t="str">
        <f t="shared" si="43"/>
        <v>60</v>
      </c>
      <c r="D933" s="1" t="str">
        <f t="shared" si="44"/>
        <v>6</v>
      </c>
      <c r="E933" s="1" t="s">
        <v>182</v>
      </c>
      <c r="F933" s="1" t="s">
        <v>183</v>
      </c>
      <c r="G933" s="1" t="s">
        <v>1927</v>
      </c>
      <c r="H933" s="1" t="s">
        <v>1928</v>
      </c>
      <c r="I933" s="1" t="s">
        <v>168</v>
      </c>
      <c r="J933" s="1"/>
      <c r="K933" s="1" t="s">
        <v>93</v>
      </c>
      <c r="L933" s="1" t="s">
        <v>93</v>
      </c>
      <c r="M933" s="1"/>
      <c r="N933" s="1"/>
      <c r="O933" s="1"/>
      <c r="P933" s="1"/>
      <c r="Q933" s="1"/>
      <c r="R933" s="1"/>
      <c r="S933" s="1" t="s">
        <v>35</v>
      </c>
      <c r="T933" s="1" t="s">
        <v>53</v>
      </c>
      <c r="U933" s="1" t="s">
        <v>94</v>
      </c>
      <c r="V933" s="1" t="s">
        <v>1931</v>
      </c>
      <c r="W933" s="2">
        <v>0</v>
      </c>
      <c r="X933" s="2">
        <v>0</v>
      </c>
      <c r="Y933" s="2">
        <v>0</v>
      </c>
      <c r="Z933" s="2">
        <v>0</v>
      </c>
      <c r="AA933" s="2">
        <v>0</v>
      </c>
      <c r="AB933" s="2">
        <v>0</v>
      </c>
      <c r="AC933" s="1" t="s">
        <v>39</v>
      </c>
      <c r="AD933" s="2">
        <v>0</v>
      </c>
      <c r="AE933" s="2">
        <v>0</v>
      </c>
      <c r="AF933" s="2">
        <v>0</v>
      </c>
      <c r="AG933" s="2">
        <v>0</v>
      </c>
      <c r="AH933" s="1" t="s">
        <v>138</v>
      </c>
      <c r="AI933" s="1" t="s">
        <v>139</v>
      </c>
      <c r="AJ933" s="1" t="s">
        <v>96</v>
      </c>
      <c r="AK933" s="1" t="s">
        <v>42</v>
      </c>
      <c r="AL933" s="1" t="s">
        <v>97</v>
      </c>
      <c r="AM933" s="1"/>
    </row>
    <row r="934" spans="1:39" x14ac:dyDescent="0.3">
      <c r="A934" s="1" t="s">
        <v>233</v>
      </c>
      <c r="B934" s="1" t="str">
        <f t="shared" si="42"/>
        <v>600</v>
      </c>
      <c r="C934" s="1" t="str">
        <f t="shared" si="43"/>
        <v>60</v>
      </c>
      <c r="D934" s="1" t="str">
        <f t="shared" si="44"/>
        <v>6</v>
      </c>
      <c r="E934" s="1" t="s">
        <v>504</v>
      </c>
      <c r="F934" s="1" t="s">
        <v>505</v>
      </c>
      <c r="G934" s="1" t="s">
        <v>1927</v>
      </c>
      <c r="H934" s="1" t="s">
        <v>1928</v>
      </c>
      <c r="I934" s="1" t="s">
        <v>1932</v>
      </c>
      <c r="J934" s="1" t="s">
        <v>1933</v>
      </c>
      <c r="K934" s="1" t="s">
        <v>206</v>
      </c>
      <c r="L934" s="1" t="s">
        <v>206</v>
      </c>
      <c r="M934" s="1"/>
      <c r="N934" s="1"/>
      <c r="O934" s="1"/>
      <c r="P934" s="1"/>
      <c r="Q934" s="1"/>
      <c r="R934" s="1"/>
      <c r="S934" s="1" t="s">
        <v>35</v>
      </c>
      <c r="T934" s="1" t="s">
        <v>53</v>
      </c>
      <c r="U934" s="1" t="s">
        <v>94</v>
      </c>
      <c r="V934" s="1" t="s">
        <v>1934</v>
      </c>
      <c r="W934" s="2">
        <v>1668.18</v>
      </c>
      <c r="X934" s="2">
        <v>200</v>
      </c>
      <c r="Y934" s="2">
        <v>0</v>
      </c>
      <c r="Z934" s="2">
        <v>0</v>
      </c>
      <c r="AA934" s="2">
        <v>200</v>
      </c>
      <c r="AB934" s="2">
        <v>0</v>
      </c>
      <c r="AC934" s="1" t="s">
        <v>39</v>
      </c>
      <c r="AD934" s="2">
        <v>0</v>
      </c>
      <c r="AE934" s="2">
        <v>0</v>
      </c>
      <c r="AF934" s="2">
        <v>0</v>
      </c>
      <c r="AG934" s="2">
        <v>0</v>
      </c>
      <c r="AH934" s="1" t="s">
        <v>138</v>
      </c>
      <c r="AI934" s="1" t="s">
        <v>139</v>
      </c>
      <c r="AJ934" s="1" t="s">
        <v>208</v>
      </c>
      <c r="AK934" s="1" t="s">
        <v>42</v>
      </c>
      <c r="AL934" s="1" t="s">
        <v>209</v>
      </c>
      <c r="AM934" s="1"/>
    </row>
    <row r="935" spans="1:39" x14ac:dyDescent="0.3">
      <c r="A935" s="1" t="s">
        <v>233</v>
      </c>
      <c r="B935" s="1" t="str">
        <f t="shared" si="42"/>
        <v>600</v>
      </c>
      <c r="C935" s="1" t="str">
        <f t="shared" si="43"/>
        <v>60</v>
      </c>
      <c r="D935" s="1" t="str">
        <f t="shared" si="44"/>
        <v>6</v>
      </c>
      <c r="E935" s="1" t="s">
        <v>504</v>
      </c>
      <c r="F935" s="1" t="s">
        <v>505</v>
      </c>
      <c r="G935" s="1" t="s">
        <v>1927</v>
      </c>
      <c r="H935" s="1" t="s">
        <v>1928</v>
      </c>
      <c r="I935" s="1" t="s">
        <v>1935</v>
      </c>
      <c r="J935" s="1" t="s">
        <v>1936</v>
      </c>
      <c r="K935" s="1" t="s">
        <v>1937</v>
      </c>
      <c r="L935" s="1" t="s">
        <v>1937</v>
      </c>
      <c r="M935" s="1"/>
      <c r="N935" s="1"/>
      <c r="O935" s="1"/>
      <c r="P935" s="1"/>
      <c r="Q935" s="1"/>
      <c r="R935" s="1"/>
      <c r="S935" s="1" t="s">
        <v>35</v>
      </c>
      <c r="T935" s="1" t="s">
        <v>53</v>
      </c>
      <c r="U935" s="1" t="s">
        <v>94</v>
      </c>
      <c r="V935" s="1" t="s">
        <v>1938</v>
      </c>
      <c r="W935" s="2">
        <v>0</v>
      </c>
      <c r="X935" s="2">
        <v>0</v>
      </c>
      <c r="Y935" s="2">
        <v>0</v>
      </c>
      <c r="Z935" s="2">
        <v>0</v>
      </c>
      <c r="AA935" s="2">
        <v>0</v>
      </c>
      <c r="AB935" s="2">
        <v>0</v>
      </c>
      <c r="AC935" s="1" t="s">
        <v>39</v>
      </c>
      <c r="AD935" s="2">
        <v>2000</v>
      </c>
      <c r="AE935" s="2">
        <v>1000</v>
      </c>
      <c r="AF935" s="2">
        <v>1000</v>
      </c>
      <c r="AG935" s="2">
        <v>1000</v>
      </c>
      <c r="AH935" s="1" t="s">
        <v>138</v>
      </c>
      <c r="AI935" s="1" t="s">
        <v>139</v>
      </c>
      <c r="AJ935" s="1" t="s">
        <v>1939</v>
      </c>
      <c r="AK935" s="1" t="s">
        <v>42</v>
      </c>
      <c r="AL935" s="1" t="s">
        <v>209</v>
      </c>
      <c r="AM935" s="1"/>
    </row>
    <row r="936" spans="1:39" x14ac:dyDescent="0.3">
      <c r="A936" s="1" t="s">
        <v>233</v>
      </c>
      <c r="B936" s="1" t="str">
        <f t="shared" si="42"/>
        <v>600</v>
      </c>
      <c r="C936" s="1" t="str">
        <f t="shared" si="43"/>
        <v>60</v>
      </c>
      <c r="D936" s="1" t="str">
        <f t="shared" si="44"/>
        <v>6</v>
      </c>
      <c r="E936" s="1" t="s">
        <v>504</v>
      </c>
      <c r="F936" s="1" t="s">
        <v>505</v>
      </c>
      <c r="G936" s="1" t="s">
        <v>1927</v>
      </c>
      <c r="H936" s="1" t="s">
        <v>1928</v>
      </c>
      <c r="I936" s="1" t="s">
        <v>92</v>
      </c>
      <c r="J936" s="1"/>
      <c r="K936" s="1" t="s">
        <v>93</v>
      </c>
      <c r="L936" s="1" t="s">
        <v>93</v>
      </c>
      <c r="M936" s="1"/>
      <c r="N936" s="1"/>
      <c r="O936" s="1"/>
      <c r="P936" s="1"/>
      <c r="Q936" s="1"/>
      <c r="R936" s="1"/>
      <c r="S936" s="1" t="s">
        <v>35</v>
      </c>
      <c r="T936" s="1" t="s">
        <v>53</v>
      </c>
      <c r="U936" s="1" t="s">
        <v>94</v>
      </c>
      <c r="V936" s="1" t="s">
        <v>1940</v>
      </c>
      <c r="W936" s="2">
        <v>2622.8</v>
      </c>
      <c r="X936" s="2">
        <v>983.86</v>
      </c>
      <c r="Y936" s="2">
        <v>2516.14</v>
      </c>
      <c r="Z936" s="2">
        <v>205.04</v>
      </c>
      <c r="AA936" s="2">
        <v>3500</v>
      </c>
      <c r="AB936" s="2">
        <v>7000</v>
      </c>
      <c r="AC936" s="1" t="s">
        <v>39</v>
      </c>
      <c r="AD936" s="2">
        <v>9700</v>
      </c>
      <c r="AE936" s="2">
        <v>9700</v>
      </c>
      <c r="AF936" s="2">
        <v>9700</v>
      </c>
      <c r="AG936" s="2">
        <v>9700</v>
      </c>
      <c r="AH936" s="1" t="s">
        <v>138</v>
      </c>
      <c r="AI936" s="1" t="s">
        <v>139</v>
      </c>
      <c r="AJ936" s="1" t="s">
        <v>96</v>
      </c>
      <c r="AK936" s="1" t="s">
        <v>42</v>
      </c>
      <c r="AL936" s="1" t="s">
        <v>97</v>
      </c>
      <c r="AM936" s="1"/>
    </row>
    <row r="937" spans="1:39" x14ac:dyDescent="0.3">
      <c r="A937" s="1" t="s">
        <v>233</v>
      </c>
      <c r="B937" s="1" t="str">
        <f t="shared" si="42"/>
        <v>600</v>
      </c>
      <c r="C937" s="1" t="str">
        <f t="shared" si="43"/>
        <v>60</v>
      </c>
      <c r="D937" s="1" t="str">
        <f t="shared" si="44"/>
        <v>6</v>
      </c>
      <c r="E937" s="1" t="s">
        <v>504</v>
      </c>
      <c r="F937" s="1" t="s">
        <v>505</v>
      </c>
      <c r="G937" s="1" t="s">
        <v>1927</v>
      </c>
      <c r="H937" s="1" t="s">
        <v>1928</v>
      </c>
      <c r="I937" s="1" t="s">
        <v>168</v>
      </c>
      <c r="J937" s="1"/>
      <c r="K937" s="1" t="s">
        <v>93</v>
      </c>
      <c r="L937" s="1" t="s">
        <v>93</v>
      </c>
      <c r="M937" s="1"/>
      <c r="N937" s="1"/>
      <c r="O937" s="1"/>
      <c r="P937" s="1"/>
      <c r="Q937" s="1"/>
      <c r="R937" s="1"/>
      <c r="S937" s="1" t="s">
        <v>35</v>
      </c>
      <c r="T937" s="1" t="s">
        <v>53</v>
      </c>
      <c r="U937" s="1" t="s">
        <v>94</v>
      </c>
      <c r="V937" s="1" t="s">
        <v>1941</v>
      </c>
      <c r="W937" s="2">
        <v>273.95999999999998</v>
      </c>
      <c r="X937" s="2">
        <v>7000</v>
      </c>
      <c r="Y937" s="2">
        <v>0</v>
      </c>
      <c r="Z937" s="2">
        <v>0</v>
      </c>
      <c r="AA937" s="2">
        <v>7000</v>
      </c>
      <c r="AB937" s="2">
        <v>7000</v>
      </c>
      <c r="AC937" s="1" t="s">
        <v>39</v>
      </c>
      <c r="AD937" s="2">
        <v>0</v>
      </c>
      <c r="AE937" s="2">
        <v>0</v>
      </c>
      <c r="AF937" s="2">
        <v>0</v>
      </c>
      <c r="AG937" s="2">
        <v>0</v>
      </c>
      <c r="AH937" s="1" t="s">
        <v>138</v>
      </c>
      <c r="AI937" s="1" t="s">
        <v>139</v>
      </c>
      <c r="AJ937" s="1" t="s">
        <v>96</v>
      </c>
      <c r="AK937" s="1" t="s">
        <v>42</v>
      </c>
      <c r="AL937" s="1" t="s">
        <v>97</v>
      </c>
      <c r="AM937" s="1"/>
    </row>
    <row r="938" spans="1:39" x14ac:dyDescent="0.3">
      <c r="A938" s="1" t="s">
        <v>233</v>
      </c>
      <c r="B938" s="1" t="str">
        <f t="shared" si="42"/>
        <v>600</v>
      </c>
      <c r="C938" s="1" t="str">
        <f t="shared" si="43"/>
        <v>60</v>
      </c>
      <c r="D938" s="1" t="str">
        <f t="shared" si="44"/>
        <v>6</v>
      </c>
      <c r="E938" s="1" t="s">
        <v>504</v>
      </c>
      <c r="F938" s="1" t="s">
        <v>505</v>
      </c>
      <c r="G938" s="1" t="s">
        <v>1927</v>
      </c>
      <c r="H938" s="1" t="s">
        <v>1928</v>
      </c>
      <c r="I938" s="1" t="s">
        <v>170</v>
      </c>
      <c r="J938" s="1"/>
      <c r="K938" s="1" t="s">
        <v>93</v>
      </c>
      <c r="L938" s="1" t="s">
        <v>93</v>
      </c>
      <c r="M938" s="1"/>
      <c r="N938" s="1"/>
      <c r="O938" s="1"/>
      <c r="P938" s="1"/>
      <c r="Q938" s="1"/>
      <c r="R938" s="1"/>
      <c r="S938" s="1" t="s">
        <v>35</v>
      </c>
      <c r="T938" s="1" t="s">
        <v>53</v>
      </c>
      <c r="U938" s="1" t="s">
        <v>94</v>
      </c>
      <c r="V938" s="1" t="s">
        <v>1942</v>
      </c>
      <c r="W938" s="2">
        <v>325.89999999999998</v>
      </c>
      <c r="X938" s="2">
        <v>319.88</v>
      </c>
      <c r="Y938" s="2">
        <v>680.12</v>
      </c>
      <c r="Z938" s="2">
        <v>680.12</v>
      </c>
      <c r="AA938" s="2">
        <v>1000</v>
      </c>
      <c r="AB938" s="2">
        <v>1000</v>
      </c>
      <c r="AC938" s="1" t="s">
        <v>39</v>
      </c>
      <c r="AD938" s="2">
        <v>1600</v>
      </c>
      <c r="AE938" s="2">
        <v>1600</v>
      </c>
      <c r="AF938" s="2">
        <v>1600</v>
      </c>
      <c r="AG938" s="2">
        <v>1600</v>
      </c>
      <c r="AH938" s="1" t="s">
        <v>138</v>
      </c>
      <c r="AI938" s="1" t="s">
        <v>139</v>
      </c>
      <c r="AJ938" s="1" t="s">
        <v>96</v>
      </c>
      <c r="AK938" s="1" t="s">
        <v>42</v>
      </c>
      <c r="AL938" s="1" t="s">
        <v>97</v>
      </c>
      <c r="AM938" s="1"/>
    </row>
    <row r="939" spans="1:39" x14ac:dyDescent="0.3">
      <c r="A939" s="1" t="s">
        <v>233</v>
      </c>
      <c r="B939" s="1" t="str">
        <f t="shared" si="42"/>
        <v>600</v>
      </c>
      <c r="C939" s="1" t="str">
        <f t="shared" si="43"/>
        <v>60</v>
      </c>
      <c r="D939" s="1" t="str">
        <f t="shared" si="44"/>
        <v>6</v>
      </c>
      <c r="E939" s="1" t="s">
        <v>504</v>
      </c>
      <c r="F939" s="1" t="s">
        <v>505</v>
      </c>
      <c r="G939" s="1" t="s">
        <v>1927</v>
      </c>
      <c r="H939" s="1" t="s">
        <v>1928</v>
      </c>
      <c r="I939" s="1" t="s">
        <v>172</v>
      </c>
      <c r="J939" s="1"/>
      <c r="K939" s="1" t="s">
        <v>93</v>
      </c>
      <c r="L939" s="1" t="s">
        <v>93</v>
      </c>
      <c r="M939" s="1"/>
      <c r="N939" s="1"/>
      <c r="O939" s="1"/>
      <c r="P939" s="1"/>
      <c r="Q939" s="1"/>
      <c r="R939" s="1"/>
      <c r="S939" s="1" t="s">
        <v>35</v>
      </c>
      <c r="T939" s="1" t="s">
        <v>53</v>
      </c>
      <c r="U939" s="1" t="s">
        <v>94</v>
      </c>
      <c r="V939" s="1" t="s">
        <v>1943</v>
      </c>
      <c r="W939" s="2">
        <v>0</v>
      </c>
      <c r="X939" s="2">
        <v>500</v>
      </c>
      <c r="Y939" s="2">
        <v>0</v>
      </c>
      <c r="Z939" s="2">
        <v>0</v>
      </c>
      <c r="AA939" s="2">
        <v>500</v>
      </c>
      <c r="AB939" s="2">
        <v>500</v>
      </c>
      <c r="AC939" s="1" t="s">
        <v>39</v>
      </c>
      <c r="AD939" s="2">
        <v>500</v>
      </c>
      <c r="AE939" s="2">
        <v>500</v>
      </c>
      <c r="AF939" s="2">
        <v>500</v>
      </c>
      <c r="AG939" s="2">
        <v>500</v>
      </c>
      <c r="AH939" s="1" t="s">
        <v>138</v>
      </c>
      <c r="AI939" s="1" t="s">
        <v>139</v>
      </c>
      <c r="AJ939" s="1" t="s">
        <v>96</v>
      </c>
      <c r="AK939" s="1" t="s">
        <v>42</v>
      </c>
      <c r="AL939" s="1" t="s">
        <v>97</v>
      </c>
      <c r="AM939" s="1"/>
    </row>
    <row r="940" spans="1:39" x14ac:dyDescent="0.3">
      <c r="A940" s="1" t="s">
        <v>233</v>
      </c>
      <c r="B940" s="1" t="str">
        <f t="shared" si="42"/>
        <v>600</v>
      </c>
      <c r="C940" s="1" t="str">
        <f t="shared" si="43"/>
        <v>60</v>
      </c>
      <c r="D940" s="1" t="str">
        <f t="shared" si="44"/>
        <v>6</v>
      </c>
      <c r="E940" s="1" t="s">
        <v>504</v>
      </c>
      <c r="F940" s="1" t="s">
        <v>505</v>
      </c>
      <c r="G940" s="1" t="s">
        <v>1927</v>
      </c>
      <c r="H940" s="1" t="s">
        <v>1928</v>
      </c>
      <c r="I940" s="1" t="s">
        <v>284</v>
      </c>
      <c r="J940" s="1"/>
      <c r="K940" s="1" t="s">
        <v>93</v>
      </c>
      <c r="L940" s="1" t="s">
        <v>93</v>
      </c>
      <c r="M940" s="1"/>
      <c r="N940" s="1"/>
      <c r="O940" s="1"/>
      <c r="P940" s="1"/>
      <c r="Q940" s="1"/>
      <c r="R940" s="1"/>
      <c r="S940" s="1" t="s">
        <v>35</v>
      </c>
      <c r="T940" s="1" t="s">
        <v>53</v>
      </c>
      <c r="U940" s="1" t="s">
        <v>94</v>
      </c>
      <c r="V940" s="1" t="s">
        <v>1944</v>
      </c>
      <c r="W940" s="2">
        <v>6090.4</v>
      </c>
      <c r="X940" s="2">
        <v>4664.87</v>
      </c>
      <c r="Y940" s="2">
        <v>1335.13</v>
      </c>
      <c r="Z940" s="2">
        <v>772.63</v>
      </c>
      <c r="AA940" s="2">
        <v>6000</v>
      </c>
      <c r="AB940" s="2">
        <v>6000</v>
      </c>
      <c r="AC940" s="1" t="s">
        <v>39</v>
      </c>
      <c r="AD940" s="2">
        <v>6000</v>
      </c>
      <c r="AE940" s="2">
        <v>6000</v>
      </c>
      <c r="AF940" s="2">
        <v>6000</v>
      </c>
      <c r="AG940" s="2">
        <v>6000</v>
      </c>
      <c r="AH940" s="1" t="s">
        <v>138</v>
      </c>
      <c r="AI940" s="1" t="s">
        <v>139</v>
      </c>
      <c r="AJ940" s="1" t="s">
        <v>96</v>
      </c>
      <c r="AK940" s="1" t="s">
        <v>42</v>
      </c>
      <c r="AL940" s="1" t="s">
        <v>97</v>
      </c>
      <c r="AM940" s="1"/>
    </row>
    <row r="941" spans="1:39" x14ac:dyDescent="0.3">
      <c r="A941" s="1" t="s">
        <v>233</v>
      </c>
      <c r="B941" s="1" t="str">
        <f t="shared" si="42"/>
        <v>600</v>
      </c>
      <c r="C941" s="1" t="str">
        <f t="shared" si="43"/>
        <v>60</v>
      </c>
      <c r="D941" s="1" t="str">
        <f t="shared" si="44"/>
        <v>6</v>
      </c>
      <c r="E941" s="1" t="s">
        <v>504</v>
      </c>
      <c r="F941" s="1" t="s">
        <v>505</v>
      </c>
      <c r="G941" s="1" t="s">
        <v>1927</v>
      </c>
      <c r="H941" s="1" t="s">
        <v>1928</v>
      </c>
      <c r="I941" s="1" t="s">
        <v>316</v>
      </c>
      <c r="J941" s="1"/>
      <c r="K941" s="1" t="s">
        <v>93</v>
      </c>
      <c r="L941" s="1" t="s">
        <v>93</v>
      </c>
      <c r="M941" s="1"/>
      <c r="N941" s="1"/>
      <c r="O941" s="1"/>
      <c r="P941" s="1"/>
      <c r="Q941" s="1"/>
      <c r="R941" s="1"/>
      <c r="S941" s="1" t="s">
        <v>35</v>
      </c>
      <c r="T941" s="1" t="s">
        <v>53</v>
      </c>
      <c r="U941" s="1" t="s">
        <v>94</v>
      </c>
      <c r="V941" s="1" t="s">
        <v>1945</v>
      </c>
      <c r="W941" s="2">
        <v>0</v>
      </c>
      <c r="X941" s="2">
        <v>100</v>
      </c>
      <c r="Y941" s="2">
        <v>0</v>
      </c>
      <c r="Z941" s="2">
        <v>0</v>
      </c>
      <c r="AA941" s="2">
        <v>100</v>
      </c>
      <c r="AB941" s="2">
        <v>100</v>
      </c>
      <c r="AC941" s="1" t="s">
        <v>39</v>
      </c>
      <c r="AD941" s="2">
        <v>0</v>
      </c>
      <c r="AE941" s="2">
        <v>0</v>
      </c>
      <c r="AF941" s="2">
        <v>100</v>
      </c>
      <c r="AG941" s="2">
        <v>0</v>
      </c>
      <c r="AH941" s="1" t="s">
        <v>138</v>
      </c>
      <c r="AI941" s="1" t="s">
        <v>139</v>
      </c>
      <c r="AJ941" s="1" t="s">
        <v>96</v>
      </c>
      <c r="AK941" s="1" t="s">
        <v>42</v>
      </c>
      <c r="AL941" s="1" t="s">
        <v>97</v>
      </c>
      <c r="AM941" s="1"/>
    </row>
    <row r="942" spans="1:39" x14ac:dyDescent="0.3">
      <c r="A942" s="1" t="s">
        <v>233</v>
      </c>
      <c r="B942" s="1" t="str">
        <f t="shared" si="42"/>
        <v>600</v>
      </c>
      <c r="C942" s="1" t="str">
        <f t="shared" si="43"/>
        <v>60</v>
      </c>
      <c r="D942" s="1" t="str">
        <f t="shared" si="44"/>
        <v>6</v>
      </c>
      <c r="E942" s="1" t="s">
        <v>504</v>
      </c>
      <c r="F942" s="1" t="s">
        <v>505</v>
      </c>
      <c r="G942" s="1" t="s">
        <v>1927</v>
      </c>
      <c r="H942" s="1" t="s">
        <v>1928</v>
      </c>
      <c r="I942" s="1" t="s">
        <v>924</v>
      </c>
      <c r="J942" s="1"/>
      <c r="K942" s="1" t="s">
        <v>93</v>
      </c>
      <c r="L942" s="1" t="s">
        <v>93</v>
      </c>
      <c r="M942" s="1"/>
      <c r="N942" s="1"/>
      <c r="O942" s="1"/>
      <c r="P942" s="1"/>
      <c r="Q942" s="1"/>
      <c r="R942" s="1"/>
      <c r="S942" s="1" t="s">
        <v>35</v>
      </c>
      <c r="T942" s="1" t="s">
        <v>53</v>
      </c>
      <c r="U942" s="1" t="s">
        <v>94</v>
      </c>
      <c r="V942" s="1" t="s">
        <v>1946</v>
      </c>
      <c r="W942" s="2">
        <v>0</v>
      </c>
      <c r="X942" s="2">
        <v>0</v>
      </c>
      <c r="Y942" s="2">
        <v>0</v>
      </c>
      <c r="Z942" s="2">
        <v>0</v>
      </c>
      <c r="AA942" s="2">
        <v>0</v>
      </c>
      <c r="AB942" s="2">
        <v>500</v>
      </c>
      <c r="AC942" s="1" t="s">
        <v>39</v>
      </c>
      <c r="AD942" s="2">
        <v>500</v>
      </c>
      <c r="AE942" s="2">
        <v>500</v>
      </c>
      <c r="AF942" s="2">
        <v>500</v>
      </c>
      <c r="AG942" s="2">
        <v>500</v>
      </c>
      <c r="AH942" s="1" t="s">
        <v>138</v>
      </c>
      <c r="AI942" s="1" t="s">
        <v>139</v>
      </c>
      <c r="AJ942" s="1" t="s">
        <v>96</v>
      </c>
      <c r="AK942" s="1" t="s">
        <v>42</v>
      </c>
      <c r="AL942" s="1" t="s">
        <v>97</v>
      </c>
      <c r="AM942" s="1"/>
    </row>
    <row r="943" spans="1:39" x14ac:dyDescent="0.3">
      <c r="A943" s="1" t="s">
        <v>233</v>
      </c>
      <c r="B943" s="1" t="str">
        <f t="shared" si="42"/>
        <v>600</v>
      </c>
      <c r="C943" s="1" t="str">
        <f t="shared" si="43"/>
        <v>60</v>
      </c>
      <c r="D943" s="1" t="str">
        <f t="shared" si="44"/>
        <v>6</v>
      </c>
      <c r="E943" s="1" t="s">
        <v>504</v>
      </c>
      <c r="F943" s="1" t="s">
        <v>505</v>
      </c>
      <c r="G943" s="1" t="s">
        <v>1927</v>
      </c>
      <c r="H943" s="1" t="s">
        <v>1928</v>
      </c>
      <c r="I943" s="1" t="s">
        <v>962</v>
      </c>
      <c r="J943" s="1"/>
      <c r="K943" s="1" t="s">
        <v>93</v>
      </c>
      <c r="L943" s="1" t="s">
        <v>93</v>
      </c>
      <c r="M943" s="1"/>
      <c r="N943" s="1"/>
      <c r="O943" s="1"/>
      <c r="P943" s="1"/>
      <c r="Q943" s="1"/>
      <c r="R943" s="1"/>
      <c r="S943" s="1" t="s">
        <v>35</v>
      </c>
      <c r="T943" s="1" t="s">
        <v>53</v>
      </c>
      <c r="U943" s="1" t="s">
        <v>94</v>
      </c>
      <c r="V943" s="1" t="s">
        <v>1947</v>
      </c>
      <c r="W943" s="2">
        <v>0</v>
      </c>
      <c r="X943" s="2">
        <v>0</v>
      </c>
      <c r="Y943" s="2">
        <v>0</v>
      </c>
      <c r="Z943" s="2">
        <v>0</v>
      </c>
      <c r="AA943" s="2">
        <v>0</v>
      </c>
      <c r="AB943" s="2">
        <v>0</v>
      </c>
      <c r="AC943" s="1" t="s">
        <v>39</v>
      </c>
      <c r="AD943" s="2">
        <v>2200</v>
      </c>
      <c r="AE943" s="2">
        <v>2200</v>
      </c>
      <c r="AF943" s="2">
        <v>2200</v>
      </c>
      <c r="AG943" s="2">
        <v>2200</v>
      </c>
      <c r="AH943" s="1" t="s">
        <v>138</v>
      </c>
      <c r="AI943" s="1" t="s">
        <v>139</v>
      </c>
      <c r="AJ943" s="1" t="s">
        <v>96</v>
      </c>
      <c r="AK943" s="1" t="s">
        <v>42</v>
      </c>
      <c r="AL943" s="1" t="s">
        <v>97</v>
      </c>
      <c r="AM943" s="1"/>
    </row>
    <row r="944" spans="1:39" x14ac:dyDescent="0.3">
      <c r="A944" s="1" t="s">
        <v>233</v>
      </c>
      <c r="B944" s="1" t="str">
        <f t="shared" si="42"/>
        <v>612</v>
      </c>
      <c r="C944" s="1" t="str">
        <f t="shared" si="43"/>
        <v>61</v>
      </c>
      <c r="D944" s="1" t="str">
        <f t="shared" si="44"/>
        <v>6</v>
      </c>
      <c r="E944" s="1" t="s">
        <v>514</v>
      </c>
      <c r="F944" s="1" t="s">
        <v>515</v>
      </c>
      <c r="G944" s="1" t="s">
        <v>1927</v>
      </c>
      <c r="H944" s="1" t="s">
        <v>1928</v>
      </c>
      <c r="I944" s="1" t="s">
        <v>92</v>
      </c>
      <c r="J944" s="1"/>
      <c r="K944" s="1" t="s">
        <v>93</v>
      </c>
      <c r="L944" s="1" t="s">
        <v>93</v>
      </c>
      <c r="M944" s="1"/>
      <c r="N944" s="1"/>
      <c r="O944" s="1"/>
      <c r="P944" s="1"/>
      <c r="Q944" s="1"/>
      <c r="R944" s="1"/>
      <c r="S944" s="1" t="s">
        <v>35</v>
      </c>
      <c r="T944" s="1" t="s">
        <v>53</v>
      </c>
      <c r="U944" s="1" t="s">
        <v>113</v>
      </c>
      <c r="V944" s="1" t="s">
        <v>1948</v>
      </c>
      <c r="W944" s="2">
        <v>150</v>
      </c>
      <c r="X944" s="2">
        <v>0</v>
      </c>
      <c r="Y944" s="2">
        <v>150</v>
      </c>
      <c r="Z944" s="2">
        <v>150</v>
      </c>
      <c r="AA944" s="2">
        <v>150</v>
      </c>
      <c r="AB944" s="2">
        <v>150</v>
      </c>
      <c r="AC944" s="1" t="s">
        <v>39</v>
      </c>
      <c r="AD944" s="2">
        <v>0</v>
      </c>
      <c r="AE944" s="2">
        <v>0</v>
      </c>
      <c r="AF944" s="2">
        <v>0</v>
      </c>
      <c r="AG944" s="2">
        <v>0</v>
      </c>
      <c r="AH944" s="1" t="s">
        <v>138</v>
      </c>
      <c r="AI944" s="1" t="s">
        <v>139</v>
      </c>
      <c r="AJ944" s="1" t="s">
        <v>96</v>
      </c>
      <c r="AK944" s="1" t="s">
        <v>42</v>
      </c>
      <c r="AL944" s="1" t="s">
        <v>97</v>
      </c>
      <c r="AM944" s="1"/>
    </row>
    <row r="945" spans="1:39" x14ac:dyDescent="0.3">
      <c r="A945" s="1" t="s">
        <v>233</v>
      </c>
      <c r="B945" s="1" t="str">
        <f t="shared" si="42"/>
        <v>612</v>
      </c>
      <c r="C945" s="1" t="str">
        <f t="shared" si="43"/>
        <v>61</v>
      </c>
      <c r="D945" s="1" t="str">
        <f t="shared" si="44"/>
        <v>6</v>
      </c>
      <c r="E945" s="1" t="s">
        <v>514</v>
      </c>
      <c r="F945" s="1" t="s">
        <v>515</v>
      </c>
      <c r="G945" s="1" t="s">
        <v>1927</v>
      </c>
      <c r="H945" s="1" t="s">
        <v>1928</v>
      </c>
      <c r="I945" s="1" t="s">
        <v>168</v>
      </c>
      <c r="J945" s="1"/>
      <c r="K945" s="1" t="s">
        <v>93</v>
      </c>
      <c r="L945" s="1" t="s">
        <v>93</v>
      </c>
      <c r="M945" s="1"/>
      <c r="N945" s="1"/>
      <c r="O945" s="1"/>
      <c r="P945" s="1"/>
      <c r="Q945" s="1"/>
      <c r="R945" s="1"/>
      <c r="S945" s="1" t="s">
        <v>35</v>
      </c>
      <c r="T945" s="1" t="s">
        <v>53</v>
      </c>
      <c r="U945" s="1" t="s">
        <v>94</v>
      </c>
      <c r="V945" s="1" t="s">
        <v>1949</v>
      </c>
      <c r="W945" s="2">
        <v>759.32</v>
      </c>
      <c r="X945" s="2">
        <v>-2.37</v>
      </c>
      <c r="Y945" s="2">
        <v>764.37</v>
      </c>
      <c r="Z945" s="2">
        <v>764.37</v>
      </c>
      <c r="AA945" s="2">
        <v>762</v>
      </c>
      <c r="AB945" s="2">
        <v>762</v>
      </c>
      <c r="AC945" s="1" t="s">
        <v>39</v>
      </c>
      <c r="AD945" s="2">
        <v>769.62</v>
      </c>
      <c r="AE945" s="2">
        <v>777.32</v>
      </c>
      <c r="AF945" s="2">
        <v>785.09</v>
      </c>
      <c r="AG945" s="2">
        <v>792.94</v>
      </c>
      <c r="AH945" s="1" t="s">
        <v>138</v>
      </c>
      <c r="AI945" s="1" t="s">
        <v>139</v>
      </c>
      <c r="AJ945" s="1" t="s">
        <v>96</v>
      </c>
      <c r="AK945" s="1" t="s">
        <v>42</v>
      </c>
      <c r="AL945" s="1" t="s">
        <v>97</v>
      </c>
      <c r="AM945" s="1"/>
    </row>
    <row r="946" spans="1:39" x14ac:dyDescent="0.3">
      <c r="A946" s="1" t="s">
        <v>233</v>
      </c>
      <c r="B946" s="1" t="str">
        <f t="shared" si="42"/>
        <v>613</v>
      </c>
      <c r="C946" s="1" t="str">
        <f t="shared" si="43"/>
        <v>61</v>
      </c>
      <c r="D946" s="1" t="str">
        <f t="shared" si="44"/>
        <v>6</v>
      </c>
      <c r="E946" s="1" t="s">
        <v>706</v>
      </c>
      <c r="F946" s="1" t="s">
        <v>707</v>
      </c>
      <c r="G946" s="1" t="s">
        <v>1927</v>
      </c>
      <c r="H946" s="1" t="s">
        <v>1928</v>
      </c>
      <c r="I946" s="1" t="s">
        <v>92</v>
      </c>
      <c r="J946" s="1"/>
      <c r="K946" s="1" t="s">
        <v>93</v>
      </c>
      <c r="L946" s="1" t="s">
        <v>93</v>
      </c>
      <c r="M946" s="1"/>
      <c r="N946" s="1"/>
      <c r="O946" s="1"/>
      <c r="P946" s="1"/>
      <c r="Q946" s="1"/>
      <c r="R946" s="1"/>
      <c r="S946" s="1" t="s">
        <v>35</v>
      </c>
      <c r="T946" s="1" t="s">
        <v>53</v>
      </c>
      <c r="U946" s="1" t="s">
        <v>94</v>
      </c>
      <c r="V946" s="1" t="s">
        <v>1950</v>
      </c>
      <c r="W946" s="2">
        <v>5072.08</v>
      </c>
      <c r="X946" s="2">
        <v>10723.8</v>
      </c>
      <c r="Y946" s="2">
        <v>1776.2</v>
      </c>
      <c r="Z946" s="2">
        <v>1776.2</v>
      </c>
      <c r="AA946" s="2">
        <v>12500</v>
      </c>
      <c r="AB946" s="2">
        <v>12500</v>
      </c>
      <c r="AC946" s="1" t="s">
        <v>39</v>
      </c>
      <c r="AD946" s="2">
        <v>12500</v>
      </c>
      <c r="AE946" s="2">
        <v>12500</v>
      </c>
      <c r="AF946" s="2">
        <v>12500</v>
      </c>
      <c r="AG946" s="2">
        <v>12500</v>
      </c>
      <c r="AH946" s="1" t="s">
        <v>138</v>
      </c>
      <c r="AI946" s="1" t="s">
        <v>139</v>
      </c>
      <c r="AJ946" s="1" t="s">
        <v>96</v>
      </c>
      <c r="AK946" s="1" t="s">
        <v>42</v>
      </c>
      <c r="AL946" s="1" t="s">
        <v>97</v>
      </c>
      <c r="AM946" s="1"/>
    </row>
    <row r="947" spans="1:39" x14ac:dyDescent="0.3">
      <c r="A947" s="1" t="s">
        <v>233</v>
      </c>
      <c r="B947" s="1" t="str">
        <f t="shared" si="42"/>
        <v>613</v>
      </c>
      <c r="C947" s="1" t="str">
        <f t="shared" si="43"/>
        <v>61</v>
      </c>
      <c r="D947" s="1" t="str">
        <f t="shared" si="44"/>
        <v>6</v>
      </c>
      <c r="E947" s="1" t="s">
        <v>706</v>
      </c>
      <c r="F947" s="1" t="s">
        <v>707</v>
      </c>
      <c r="G947" s="1" t="s">
        <v>1927</v>
      </c>
      <c r="H947" s="1" t="s">
        <v>1928</v>
      </c>
      <c r="I947" s="1" t="s">
        <v>168</v>
      </c>
      <c r="J947" s="1"/>
      <c r="K947" s="1" t="s">
        <v>93</v>
      </c>
      <c r="L947" s="1" t="s">
        <v>93</v>
      </c>
      <c r="M947" s="1"/>
      <c r="N947" s="1"/>
      <c r="O947" s="1"/>
      <c r="P947" s="1"/>
      <c r="Q947" s="1"/>
      <c r="R947" s="1"/>
      <c r="S947" s="1" t="s">
        <v>35</v>
      </c>
      <c r="T947" s="1" t="s">
        <v>53</v>
      </c>
      <c r="U947" s="1" t="s">
        <v>94</v>
      </c>
      <c r="V947" s="1" t="s">
        <v>1951</v>
      </c>
      <c r="W947" s="2">
        <v>2975</v>
      </c>
      <c r="X947" s="2">
        <v>2284</v>
      </c>
      <c r="Y947" s="2">
        <v>1716</v>
      </c>
      <c r="Z947" s="2">
        <v>1716</v>
      </c>
      <c r="AA947" s="2">
        <v>4000</v>
      </c>
      <c r="AB947" s="2">
        <v>4000</v>
      </c>
      <c r="AC947" s="1" t="s">
        <v>39</v>
      </c>
      <c r="AD947" s="2">
        <v>4000</v>
      </c>
      <c r="AE947" s="2">
        <v>4000</v>
      </c>
      <c r="AF947" s="2">
        <v>4000</v>
      </c>
      <c r="AG947" s="2">
        <v>4000</v>
      </c>
      <c r="AH947" s="1" t="s">
        <v>138</v>
      </c>
      <c r="AI947" s="1" t="s">
        <v>139</v>
      </c>
      <c r="AJ947" s="1" t="s">
        <v>96</v>
      </c>
      <c r="AK947" s="1" t="s">
        <v>42</v>
      </c>
      <c r="AL947" s="1" t="s">
        <v>97</v>
      </c>
      <c r="AM947" s="1"/>
    </row>
    <row r="948" spans="1:39" x14ac:dyDescent="0.3">
      <c r="A948" s="1" t="s">
        <v>233</v>
      </c>
      <c r="B948" s="1" t="str">
        <f t="shared" si="42"/>
        <v>614</v>
      </c>
      <c r="C948" s="1" t="str">
        <f t="shared" si="43"/>
        <v>61</v>
      </c>
      <c r="D948" s="1" t="str">
        <f t="shared" si="44"/>
        <v>6</v>
      </c>
      <c r="E948" s="1" t="s">
        <v>909</v>
      </c>
      <c r="F948" s="1" t="s">
        <v>910</v>
      </c>
      <c r="G948" s="1" t="s">
        <v>1927</v>
      </c>
      <c r="H948" s="1" t="s">
        <v>1928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 t="s">
        <v>35</v>
      </c>
      <c r="T948" s="1" t="s">
        <v>53</v>
      </c>
      <c r="U948" s="1" t="s">
        <v>94</v>
      </c>
      <c r="V948" s="1" t="s">
        <v>1952</v>
      </c>
      <c r="W948" s="2">
        <v>0</v>
      </c>
      <c r="X948" s="2">
        <v>1346.6</v>
      </c>
      <c r="Y948" s="2">
        <v>653.4</v>
      </c>
      <c r="Z948" s="2">
        <v>653.4</v>
      </c>
      <c r="AA948" s="2">
        <v>2000</v>
      </c>
      <c r="AB948" s="2">
        <v>2000</v>
      </c>
      <c r="AC948" s="1" t="s">
        <v>39</v>
      </c>
      <c r="AD948" s="2">
        <v>2000</v>
      </c>
      <c r="AE948" s="2">
        <v>2000</v>
      </c>
      <c r="AF948" s="2">
        <v>2000</v>
      </c>
      <c r="AG948" s="2">
        <v>2000</v>
      </c>
      <c r="AH948" s="1" t="s">
        <v>138</v>
      </c>
      <c r="AI948" s="1" t="s">
        <v>139</v>
      </c>
      <c r="AJ948" s="1"/>
      <c r="AK948" s="1" t="s">
        <v>42</v>
      </c>
      <c r="AL948" s="1"/>
      <c r="AM948" s="1"/>
    </row>
    <row r="949" spans="1:39" x14ac:dyDescent="0.3">
      <c r="A949" s="1" t="s">
        <v>233</v>
      </c>
      <c r="B949" s="1" t="str">
        <f t="shared" si="42"/>
        <v>614</v>
      </c>
      <c r="C949" s="1" t="str">
        <f t="shared" si="43"/>
        <v>61</v>
      </c>
      <c r="D949" s="1" t="str">
        <f t="shared" si="44"/>
        <v>6</v>
      </c>
      <c r="E949" s="1" t="s">
        <v>459</v>
      </c>
      <c r="F949" s="1" t="s">
        <v>460</v>
      </c>
      <c r="G949" s="1" t="s">
        <v>1927</v>
      </c>
      <c r="H949" s="1" t="s">
        <v>1928</v>
      </c>
      <c r="I949" s="1" t="s">
        <v>92</v>
      </c>
      <c r="J949" s="1"/>
      <c r="K949" s="1" t="s">
        <v>93</v>
      </c>
      <c r="L949" s="1" t="s">
        <v>93</v>
      </c>
      <c r="M949" s="1"/>
      <c r="N949" s="1"/>
      <c r="O949" s="1"/>
      <c r="P949" s="1"/>
      <c r="Q949" s="1"/>
      <c r="R949" s="1"/>
      <c r="S949" s="1" t="s">
        <v>35</v>
      </c>
      <c r="T949" s="1" t="s">
        <v>53</v>
      </c>
      <c r="U949" s="1" t="s">
        <v>94</v>
      </c>
      <c r="V949" s="1" t="s">
        <v>1953</v>
      </c>
      <c r="W949" s="2">
        <v>0</v>
      </c>
      <c r="X949" s="2">
        <v>1318.19</v>
      </c>
      <c r="Y949" s="2">
        <v>181.81</v>
      </c>
      <c r="Z949" s="2">
        <v>142.47999999999999</v>
      </c>
      <c r="AA949" s="2">
        <v>1500</v>
      </c>
      <c r="AB949" s="2">
        <v>1500</v>
      </c>
      <c r="AC949" s="1" t="s">
        <v>39</v>
      </c>
      <c r="AD949" s="2">
        <v>1500</v>
      </c>
      <c r="AE949" s="2">
        <v>1500</v>
      </c>
      <c r="AF949" s="2">
        <v>1500</v>
      </c>
      <c r="AG949" s="2">
        <v>1500</v>
      </c>
      <c r="AH949" s="1" t="s">
        <v>138</v>
      </c>
      <c r="AI949" s="1" t="s">
        <v>139</v>
      </c>
      <c r="AJ949" s="1" t="s">
        <v>96</v>
      </c>
      <c r="AK949" s="1" t="s">
        <v>42</v>
      </c>
      <c r="AL949" s="1" t="s">
        <v>97</v>
      </c>
      <c r="AM949" s="1"/>
    </row>
    <row r="950" spans="1:39" x14ac:dyDescent="0.3">
      <c r="A950" s="1" t="s">
        <v>233</v>
      </c>
      <c r="B950" s="1" t="str">
        <f t="shared" si="42"/>
        <v>614</v>
      </c>
      <c r="C950" s="1" t="str">
        <f t="shared" si="43"/>
        <v>61</v>
      </c>
      <c r="D950" s="1" t="str">
        <f t="shared" si="44"/>
        <v>6</v>
      </c>
      <c r="E950" s="1" t="s">
        <v>459</v>
      </c>
      <c r="F950" s="1" t="s">
        <v>460</v>
      </c>
      <c r="G950" s="1" t="s">
        <v>1927</v>
      </c>
      <c r="H950" s="1" t="s">
        <v>1928</v>
      </c>
      <c r="I950" s="1" t="s">
        <v>168</v>
      </c>
      <c r="J950" s="1"/>
      <c r="K950" s="1" t="s">
        <v>93</v>
      </c>
      <c r="L950" s="1" t="s">
        <v>93</v>
      </c>
      <c r="M950" s="1"/>
      <c r="N950" s="1"/>
      <c r="O950" s="1"/>
      <c r="P950" s="1"/>
      <c r="Q950" s="1"/>
      <c r="R950" s="1"/>
      <c r="S950" s="1" t="s">
        <v>35</v>
      </c>
      <c r="T950" s="1" t="s">
        <v>53</v>
      </c>
      <c r="U950" s="1" t="s">
        <v>94</v>
      </c>
      <c r="V950" s="1" t="s">
        <v>1954</v>
      </c>
      <c r="W950" s="2">
        <v>583.19000000000005</v>
      </c>
      <c r="X950" s="2">
        <v>1500</v>
      </c>
      <c r="Y950" s="2">
        <v>0</v>
      </c>
      <c r="Z950" s="2">
        <v>0</v>
      </c>
      <c r="AA950" s="2">
        <v>1500</v>
      </c>
      <c r="AB950" s="2">
        <v>1500</v>
      </c>
      <c r="AC950" s="1" t="s">
        <v>39</v>
      </c>
      <c r="AD950" s="2">
        <v>1250</v>
      </c>
      <c r="AE950" s="2">
        <v>1250</v>
      </c>
      <c r="AF950" s="2">
        <v>1250</v>
      </c>
      <c r="AG950" s="2">
        <v>1250</v>
      </c>
      <c r="AH950" s="1" t="s">
        <v>138</v>
      </c>
      <c r="AI950" s="1" t="s">
        <v>139</v>
      </c>
      <c r="AJ950" s="1" t="s">
        <v>96</v>
      </c>
      <c r="AK950" s="1" t="s">
        <v>42</v>
      </c>
      <c r="AL950" s="1" t="s">
        <v>97</v>
      </c>
      <c r="AM950" s="1"/>
    </row>
    <row r="951" spans="1:39" x14ac:dyDescent="0.3">
      <c r="A951" s="1" t="s">
        <v>233</v>
      </c>
      <c r="B951" s="1" t="str">
        <f t="shared" si="42"/>
        <v>614</v>
      </c>
      <c r="C951" s="1" t="str">
        <f t="shared" si="43"/>
        <v>61</v>
      </c>
      <c r="D951" s="1" t="str">
        <f t="shared" si="44"/>
        <v>6</v>
      </c>
      <c r="E951" s="1" t="s">
        <v>463</v>
      </c>
      <c r="F951" s="1" t="s">
        <v>464</v>
      </c>
      <c r="G951" s="1" t="s">
        <v>1927</v>
      </c>
      <c r="H951" s="1" t="s">
        <v>1928</v>
      </c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 t="s">
        <v>35</v>
      </c>
      <c r="T951" s="1" t="s">
        <v>53</v>
      </c>
      <c r="U951" s="1" t="s">
        <v>278</v>
      </c>
      <c r="V951" s="1"/>
      <c r="W951" s="2">
        <v>0</v>
      </c>
      <c r="X951" s="2">
        <v>500</v>
      </c>
      <c r="Y951" s="2">
        <v>0</v>
      </c>
      <c r="Z951" s="2">
        <v>0</v>
      </c>
      <c r="AA951" s="2">
        <v>500</v>
      </c>
      <c r="AB951" s="2">
        <v>500</v>
      </c>
      <c r="AC951" s="1" t="s">
        <v>39</v>
      </c>
      <c r="AD951" s="2">
        <v>500</v>
      </c>
      <c r="AE951" s="2">
        <v>500</v>
      </c>
      <c r="AF951" s="2">
        <v>500</v>
      </c>
      <c r="AG951" s="2">
        <v>500</v>
      </c>
      <c r="AH951" s="1" t="s">
        <v>138</v>
      </c>
      <c r="AI951" s="1" t="s">
        <v>139</v>
      </c>
      <c r="AJ951" s="1"/>
      <c r="AK951" s="1" t="s">
        <v>42</v>
      </c>
      <c r="AL951" s="1"/>
      <c r="AM951" s="1"/>
    </row>
    <row r="952" spans="1:39" x14ac:dyDescent="0.3">
      <c r="A952" s="1" t="s">
        <v>233</v>
      </c>
      <c r="B952" s="1" t="str">
        <f t="shared" si="42"/>
        <v>614</v>
      </c>
      <c r="C952" s="1" t="str">
        <f t="shared" si="43"/>
        <v>61</v>
      </c>
      <c r="D952" s="1" t="str">
        <f t="shared" si="44"/>
        <v>6</v>
      </c>
      <c r="E952" s="1" t="s">
        <v>729</v>
      </c>
      <c r="F952" s="1" t="s">
        <v>730</v>
      </c>
      <c r="G952" s="1" t="s">
        <v>1927</v>
      </c>
      <c r="H952" s="1" t="s">
        <v>1928</v>
      </c>
      <c r="I952" s="1" t="s">
        <v>1955</v>
      </c>
      <c r="J952" s="1" t="s">
        <v>1956</v>
      </c>
      <c r="K952" s="1" t="s">
        <v>206</v>
      </c>
      <c r="L952" s="1" t="s">
        <v>206</v>
      </c>
      <c r="M952" s="1"/>
      <c r="N952" s="1"/>
      <c r="O952" s="1"/>
      <c r="P952" s="1"/>
      <c r="Q952" s="1"/>
      <c r="R952" s="1"/>
      <c r="S952" s="1" t="s">
        <v>35</v>
      </c>
      <c r="T952" s="1" t="s">
        <v>53</v>
      </c>
      <c r="U952" s="1" t="s">
        <v>94</v>
      </c>
      <c r="V952" s="1" t="s">
        <v>1957</v>
      </c>
      <c r="W952" s="2">
        <v>554.19000000000005</v>
      </c>
      <c r="X952" s="2">
        <v>245.96</v>
      </c>
      <c r="Y952" s="2">
        <v>354.04</v>
      </c>
      <c r="Z952" s="2">
        <v>354.04</v>
      </c>
      <c r="AA952" s="2">
        <v>600</v>
      </c>
      <c r="AB952" s="2">
        <v>800</v>
      </c>
      <c r="AC952" s="1" t="s">
        <v>39</v>
      </c>
      <c r="AD952" s="2">
        <v>800</v>
      </c>
      <c r="AE952" s="2">
        <v>800</v>
      </c>
      <c r="AF952" s="2">
        <v>800</v>
      </c>
      <c r="AG952" s="2">
        <v>800</v>
      </c>
      <c r="AH952" s="1" t="s">
        <v>138</v>
      </c>
      <c r="AI952" s="1" t="s">
        <v>139</v>
      </c>
      <c r="AJ952" s="1" t="s">
        <v>208</v>
      </c>
      <c r="AK952" s="1" t="s">
        <v>42</v>
      </c>
      <c r="AL952" s="1" t="s">
        <v>209</v>
      </c>
      <c r="AM952" s="1"/>
    </row>
    <row r="953" spans="1:39" x14ac:dyDescent="0.3">
      <c r="A953" s="1" t="s">
        <v>233</v>
      </c>
      <c r="B953" s="1" t="str">
        <f t="shared" si="42"/>
        <v>616</v>
      </c>
      <c r="C953" s="1" t="str">
        <f t="shared" si="43"/>
        <v>61</v>
      </c>
      <c r="D953" s="1" t="str">
        <f t="shared" si="44"/>
        <v>6</v>
      </c>
      <c r="E953" s="1" t="s">
        <v>1538</v>
      </c>
      <c r="F953" s="1" t="s">
        <v>1539</v>
      </c>
      <c r="G953" s="1" t="s">
        <v>1927</v>
      </c>
      <c r="H953" s="1" t="s">
        <v>1928</v>
      </c>
      <c r="I953" s="1" t="s">
        <v>1935</v>
      </c>
      <c r="J953" s="1" t="s">
        <v>1936</v>
      </c>
      <c r="K953" s="1" t="s">
        <v>1937</v>
      </c>
      <c r="L953" s="1" t="s">
        <v>1937</v>
      </c>
      <c r="M953" s="1"/>
      <c r="N953" s="1"/>
      <c r="O953" s="1"/>
      <c r="P953" s="1"/>
      <c r="Q953" s="1"/>
      <c r="R953" s="1"/>
      <c r="S953" s="1" t="s">
        <v>35</v>
      </c>
      <c r="T953" s="1" t="s">
        <v>53</v>
      </c>
      <c r="U953" s="1" t="s">
        <v>94</v>
      </c>
      <c r="V953" s="1" t="s">
        <v>1958</v>
      </c>
      <c r="W953" s="2">
        <v>0</v>
      </c>
      <c r="X953" s="2">
        <v>51.35</v>
      </c>
      <c r="Y953" s="2">
        <v>0</v>
      </c>
      <c r="Z953" s="2">
        <v>0</v>
      </c>
      <c r="AA953" s="2">
        <v>51.35</v>
      </c>
      <c r="AB953" s="2">
        <v>51.35</v>
      </c>
      <c r="AC953" s="1" t="s">
        <v>39</v>
      </c>
      <c r="AD953" s="2">
        <v>51.35</v>
      </c>
      <c r="AE953" s="2">
        <v>51.35</v>
      </c>
      <c r="AF953" s="2">
        <v>51.35</v>
      </c>
      <c r="AG953" s="2">
        <v>0</v>
      </c>
      <c r="AH953" s="1" t="s">
        <v>138</v>
      </c>
      <c r="AI953" s="1" t="s">
        <v>139</v>
      </c>
      <c r="AJ953" s="1" t="s">
        <v>1939</v>
      </c>
      <c r="AK953" s="1" t="s">
        <v>42</v>
      </c>
      <c r="AL953" s="1" t="s">
        <v>209</v>
      </c>
      <c r="AM953" s="1"/>
    </row>
    <row r="954" spans="1:39" x14ac:dyDescent="0.3">
      <c r="A954" s="1" t="s">
        <v>233</v>
      </c>
      <c r="B954" s="1" t="str">
        <f t="shared" si="42"/>
        <v>620</v>
      </c>
      <c r="C954" s="1" t="str">
        <f t="shared" si="43"/>
        <v>62</v>
      </c>
      <c r="D954" s="1" t="str">
        <f t="shared" si="44"/>
        <v>6</v>
      </c>
      <c r="E954" s="1" t="s">
        <v>577</v>
      </c>
      <c r="F954" s="1" t="s">
        <v>578</v>
      </c>
      <c r="G954" s="1" t="s">
        <v>1927</v>
      </c>
      <c r="H954" s="1" t="s">
        <v>1928</v>
      </c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 t="s">
        <v>35</v>
      </c>
      <c r="T954" s="1" t="s">
        <v>53</v>
      </c>
      <c r="U954" s="1" t="s">
        <v>37</v>
      </c>
      <c r="V954" s="1" t="s">
        <v>471</v>
      </c>
      <c r="W954" s="2">
        <v>15077.23</v>
      </c>
      <c r="X954" s="2">
        <v>15786.57</v>
      </c>
      <c r="Y954" s="2">
        <v>12740.83</v>
      </c>
      <c r="Z954" s="2">
        <v>12740.83</v>
      </c>
      <c r="AA954" s="2">
        <v>28527.4</v>
      </c>
      <c r="AB954" s="2">
        <v>15376</v>
      </c>
      <c r="AC954" s="1" t="s">
        <v>39</v>
      </c>
      <c r="AD954" s="2">
        <v>31498</v>
      </c>
      <c r="AE954" s="2">
        <v>32128</v>
      </c>
      <c r="AF954" s="2">
        <v>33100</v>
      </c>
      <c r="AG954" s="2">
        <v>33430</v>
      </c>
      <c r="AH954" s="1" t="s">
        <v>138</v>
      </c>
      <c r="AI954" s="1" t="s">
        <v>139</v>
      </c>
      <c r="AJ954" s="1"/>
      <c r="AK954" s="1" t="s">
        <v>42</v>
      </c>
      <c r="AL954" s="1"/>
      <c r="AM954" s="1"/>
    </row>
    <row r="955" spans="1:39" x14ac:dyDescent="0.3">
      <c r="A955" s="1" t="s">
        <v>233</v>
      </c>
      <c r="B955" s="1" t="str">
        <f t="shared" si="42"/>
        <v>620</v>
      </c>
      <c r="C955" s="1" t="str">
        <f t="shared" si="43"/>
        <v>62</v>
      </c>
      <c r="D955" s="1" t="str">
        <f t="shared" si="44"/>
        <v>6</v>
      </c>
      <c r="E955" s="1" t="s">
        <v>579</v>
      </c>
      <c r="F955" s="1" t="s">
        <v>580</v>
      </c>
      <c r="G955" s="1" t="s">
        <v>1927</v>
      </c>
      <c r="H955" s="1" t="s">
        <v>1928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 t="s">
        <v>35</v>
      </c>
      <c r="T955" s="1" t="s">
        <v>53</v>
      </c>
      <c r="U955" s="1" t="s">
        <v>37</v>
      </c>
      <c r="V955" s="1" t="s">
        <v>471</v>
      </c>
      <c r="W955" s="2">
        <v>1235.1600000000001</v>
      </c>
      <c r="X955" s="2">
        <v>1172.23</v>
      </c>
      <c r="Y955" s="2">
        <v>1172.23</v>
      </c>
      <c r="Z955" s="2">
        <v>1172.23</v>
      </c>
      <c r="AA955" s="2">
        <v>2344.46</v>
      </c>
      <c r="AB955" s="2">
        <v>1172.23</v>
      </c>
      <c r="AC955" s="1" t="s">
        <v>39</v>
      </c>
      <c r="AD955" s="2">
        <v>2414.8000000000002</v>
      </c>
      <c r="AE955" s="2">
        <v>2439</v>
      </c>
      <c r="AF955" s="2">
        <v>2512.11</v>
      </c>
      <c r="AG955" s="2">
        <v>2537.2399999999998</v>
      </c>
      <c r="AH955" s="1" t="s">
        <v>138</v>
      </c>
      <c r="AI955" s="1" t="s">
        <v>139</v>
      </c>
      <c r="AJ955" s="1"/>
      <c r="AK955" s="1" t="s">
        <v>42</v>
      </c>
      <c r="AL955" s="1"/>
      <c r="AM955" s="1"/>
    </row>
    <row r="956" spans="1:39" x14ac:dyDescent="0.3">
      <c r="A956" s="1" t="s">
        <v>233</v>
      </c>
      <c r="B956" s="1" t="str">
        <f t="shared" si="42"/>
        <v>620</v>
      </c>
      <c r="C956" s="1" t="str">
        <f t="shared" si="43"/>
        <v>62</v>
      </c>
      <c r="D956" s="1" t="str">
        <f t="shared" si="44"/>
        <v>6</v>
      </c>
      <c r="E956" s="1" t="s">
        <v>581</v>
      </c>
      <c r="F956" s="1" t="s">
        <v>582</v>
      </c>
      <c r="G956" s="1" t="s">
        <v>1927</v>
      </c>
      <c r="H956" s="1" t="s">
        <v>1928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 t="s">
        <v>35</v>
      </c>
      <c r="T956" s="1" t="s">
        <v>53</v>
      </c>
      <c r="U956" s="1" t="s">
        <v>37</v>
      </c>
      <c r="V956" s="1" t="s">
        <v>471</v>
      </c>
      <c r="W956" s="2">
        <v>1158.1300000000001</v>
      </c>
      <c r="X956" s="2">
        <v>2336.36</v>
      </c>
      <c r="Y956" s="2">
        <v>0</v>
      </c>
      <c r="Z956" s="2">
        <v>0</v>
      </c>
      <c r="AA956" s="2">
        <v>2336.36</v>
      </c>
      <c r="AB956" s="2">
        <v>1181.3</v>
      </c>
      <c r="AC956" s="1" t="s">
        <v>39</v>
      </c>
      <c r="AD956" s="2">
        <v>2383.09</v>
      </c>
      <c r="AE956" s="2">
        <v>2407</v>
      </c>
      <c r="AF956" s="2">
        <v>2480</v>
      </c>
      <c r="AG956" s="2">
        <v>2504</v>
      </c>
      <c r="AH956" s="1" t="s">
        <v>138</v>
      </c>
      <c r="AI956" s="1" t="s">
        <v>139</v>
      </c>
      <c r="AJ956" s="1"/>
      <c r="AK956" s="1" t="s">
        <v>42</v>
      </c>
      <c r="AL956" s="1"/>
      <c r="AM956" s="1"/>
    </row>
    <row r="957" spans="1:39" x14ac:dyDescent="0.3">
      <c r="A957" s="1" t="s">
        <v>233</v>
      </c>
      <c r="B957" s="1" t="str">
        <f t="shared" si="42"/>
        <v>620</v>
      </c>
      <c r="C957" s="1" t="str">
        <f t="shared" si="43"/>
        <v>62</v>
      </c>
      <c r="D957" s="1" t="str">
        <f t="shared" si="44"/>
        <v>6</v>
      </c>
      <c r="E957" s="1" t="s">
        <v>746</v>
      </c>
      <c r="F957" s="1" t="s">
        <v>747</v>
      </c>
      <c r="G957" s="1" t="s">
        <v>1927</v>
      </c>
      <c r="H957" s="1" t="s">
        <v>1928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 t="s">
        <v>35</v>
      </c>
      <c r="T957" s="1" t="s">
        <v>53</v>
      </c>
      <c r="U957" s="1" t="s">
        <v>37</v>
      </c>
      <c r="V957" s="1" t="s">
        <v>471</v>
      </c>
      <c r="W957" s="2">
        <v>768.86</v>
      </c>
      <c r="X957" s="2">
        <v>4173.0600000000004</v>
      </c>
      <c r="Y957" s="2">
        <v>0</v>
      </c>
      <c r="Z957" s="2">
        <v>0</v>
      </c>
      <c r="AA957" s="2">
        <v>4173.0600000000004</v>
      </c>
      <c r="AB957" s="2">
        <v>0</v>
      </c>
      <c r="AC957" s="1" t="s">
        <v>39</v>
      </c>
      <c r="AD957" s="2">
        <v>4173.0600000000004</v>
      </c>
      <c r="AE957" s="2">
        <v>4173.0600000000004</v>
      </c>
      <c r="AF957" s="2">
        <v>4173.0600000000004</v>
      </c>
      <c r="AG957" s="2">
        <v>4173.0600000000004</v>
      </c>
      <c r="AH957" s="1" t="s">
        <v>138</v>
      </c>
      <c r="AI957" s="1" t="s">
        <v>139</v>
      </c>
      <c r="AJ957" s="1"/>
      <c r="AK957" s="1" t="s">
        <v>42</v>
      </c>
      <c r="AL957" s="1"/>
      <c r="AM957" s="1"/>
    </row>
    <row r="958" spans="1:39" x14ac:dyDescent="0.3">
      <c r="A958" s="1" t="s">
        <v>233</v>
      </c>
      <c r="B958" s="1" t="str">
        <f t="shared" si="42"/>
        <v>621</v>
      </c>
      <c r="C958" s="1" t="str">
        <f t="shared" si="43"/>
        <v>62</v>
      </c>
      <c r="D958" s="1" t="str">
        <f t="shared" si="44"/>
        <v>6</v>
      </c>
      <c r="E958" s="1" t="s">
        <v>587</v>
      </c>
      <c r="F958" s="1" t="s">
        <v>588</v>
      </c>
      <c r="G958" s="1" t="s">
        <v>1927</v>
      </c>
      <c r="H958" s="1" t="s">
        <v>1928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 t="s">
        <v>35</v>
      </c>
      <c r="T958" s="1" t="s">
        <v>53</v>
      </c>
      <c r="U958" s="1" t="s">
        <v>37</v>
      </c>
      <c r="V958" s="1" t="s">
        <v>471</v>
      </c>
      <c r="W958" s="2">
        <v>4665.62</v>
      </c>
      <c r="X958" s="2">
        <v>5499.44</v>
      </c>
      <c r="Y958" s="2">
        <v>3942.72</v>
      </c>
      <c r="Z958" s="2">
        <v>3942.72</v>
      </c>
      <c r="AA958" s="2">
        <v>9442.16</v>
      </c>
      <c r="AB958" s="2">
        <v>4755.3500000000004</v>
      </c>
      <c r="AC958" s="1" t="s">
        <v>39</v>
      </c>
      <c r="AD958" s="2">
        <v>10651</v>
      </c>
      <c r="AE958" s="2">
        <v>10757.51</v>
      </c>
      <c r="AF958" s="2">
        <v>11081</v>
      </c>
      <c r="AG958" s="2">
        <v>11191</v>
      </c>
      <c r="AH958" s="1" t="s">
        <v>138</v>
      </c>
      <c r="AI958" s="1" t="s">
        <v>139</v>
      </c>
      <c r="AJ958" s="1"/>
      <c r="AK958" s="1" t="s">
        <v>42</v>
      </c>
      <c r="AL958" s="1"/>
      <c r="AM958" s="1"/>
    </row>
    <row r="959" spans="1:39" x14ac:dyDescent="0.3">
      <c r="A959" s="1" t="s">
        <v>233</v>
      </c>
      <c r="B959" s="1" t="str">
        <f t="shared" si="42"/>
        <v>621</v>
      </c>
      <c r="C959" s="1" t="str">
        <f t="shared" si="43"/>
        <v>62</v>
      </c>
      <c r="D959" s="1" t="str">
        <f t="shared" si="44"/>
        <v>6</v>
      </c>
      <c r="E959" s="1" t="s">
        <v>589</v>
      </c>
      <c r="F959" s="1" t="s">
        <v>590</v>
      </c>
      <c r="G959" s="1" t="s">
        <v>1927</v>
      </c>
      <c r="H959" s="1" t="s">
        <v>1928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 t="s">
        <v>35</v>
      </c>
      <c r="T959" s="1" t="s">
        <v>53</v>
      </c>
      <c r="U959" s="1" t="s">
        <v>37</v>
      </c>
      <c r="V959" s="1" t="s">
        <v>471</v>
      </c>
      <c r="W959" s="2">
        <v>358.32</v>
      </c>
      <c r="X959" s="2">
        <v>799.18</v>
      </c>
      <c r="Y959" s="2">
        <v>0</v>
      </c>
      <c r="Z959" s="2">
        <v>0</v>
      </c>
      <c r="AA959" s="2">
        <v>799.18</v>
      </c>
      <c r="AB959" s="2">
        <v>365.5</v>
      </c>
      <c r="AC959" s="1" t="s">
        <v>39</v>
      </c>
      <c r="AD959" s="2">
        <v>799.18</v>
      </c>
      <c r="AE959" s="2">
        <v>815.16</v>
      </c>
      <c r="AF959" s="2">
        <v>815.16</v>
      </c>
      <c r="AG959" s="2">
        <v>831.47</v>
      </c>
      <c r="AH959" s="1" t="s">
        <v>138</v>
      </c>
      <c r="AI959" s="1" t="s">
        <v>139</v>
      </c>
      <c r="AJ959" s="1"/>
      <c r="AK959" s="1" t="s">
        <v>42</v>
      </c>
      <c r="AL959" s="1"/>
      <c r="AM959" s="1"/>
    </row>
    <row r="960" spans="1:39" x14ac:dyDescent="0.3">
      <c r="A960" s="1" t="s">
        <v>233</v>
      </c>
      <c r="B960" s="1" t="str">
        <f t="shared" si="42"/>
        <v>621</v>
      </c>
      <c r="C960" s="1" t="str">
        <f t="shared" si="43"/>
        <v>62</v>
      </c>
      <c r="D960" s="1" t="str">
        <f t="shared" si="44"/>
        <v>6</v>
      </c>
      <c r="E960" s="1" t="s">
        <v>750</v>
      </c>
      <c r="F960" s="1" t="s">
        <v>751</v>
      </c>
      <c r="G960" s="1" t="s">
        <v>1927</v>
      </c>
      <c r="H960" s="1" t="s">
        <v>1928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 t="s">
        <v>35</v>
      </c>
      <c r="T960" s="1" t="s">
        <v>53</v>
      </c>
      <c r="U960" s="1" t="s">
        <v>37</v>
      </c>
      <c r="V960" s="1" t="s">
        <v>471</v>
      </c>
      <c r="W960" s="2">
        <v>41.71</v>
      </c>
      <c r="X960" s="2">
        <v>183.32</v>
      </c>
      <c r="Y960" s="2">
        <v>46.2</v>
      </c>
      <c r="Z960" s="2">
        <v>46.2</v>
      </c>
      <c r="AA960" s="2">
        <v>229.52</v>
      </c>
      <c r="AB960" s="2">
        <v>229.52</v>
      </c>
      <c r="AC960" s="1" t="s">
        <v>39</v>
      </c>
      <c r="AD960" s="2">
        <v>229.52</v>
      </c>
      <c r="AE960" s="2">
        <v>229.52</v>
      </c>
      <c r="AF960" s="2">
        <v>229.52</v>
      </c>
      <c r="AG960" s="2">
        <v>229.52</v>
      </c>
      <c r="AH960" s="1" t="s">
        <v>138</v>
      </c>
      <c r="AI960" s="1" t="s">
        <v>139</v>
      </c>
      <c r="AJ960" s="1"/>
      <c r="AK960" s="1" t="s">
        <v>42</v>
      </c>
      <c r="AL960" s="1"/>
      <c r="AM960" s="1"/>
    </row>
    <row r="961" spans="1:39" x14ac:dyDescent="0.3">
      <c r="A961" s="1" t="s">
        <v>233</v>
      </c>
      <c r="B961" s="1" t="str">
        <f t="shared" si="42"/>
        <v>623</v>
      </c>
      <c r="C961" s="1" t="str">
        <f t="shared" si="43"/>
        <v>62</v>
      </c>
      <c r="D961" s="1" t="str">
        <f t="shared" si="44"/>
        <v>6</v>
      </c>
      <c r="E961" s="1" t="s">
        <v>667</v>
      </c>
      <c r="F961" s="1" t="s">
        <v>668</v>
      </c>
      <c r="G961" s="1" t="s">
        <v>1927</v>
      </c>
      <c r="H961" s="1" t="s">
        <v>1928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 t="s">
        <v>35</v>
      </c>
      <c r="T961" s="1" t="s">
        <v>53</v>
      </c>
      <c r="U961" s="1" t="s">
        <v>37</v>
      </c>
      <c r="V961" s="1"/>
      <c r="W961" s="2">
        <v>648</v>
      </c>
      <c r="X961" s="2">
        <v>148</v>
      </c>
      <c r="Y961" s="2">
        <v>352</v>
      </c>
      <c r="Z961" s="2">
        <v>352</v>
      </c>
      <c r="AA961" s="2">
        <v>500</v>
      </c>
      <c r="AB961" s="2">
        <v>500</v>
      </c>
      <c r="AC961" s="1" t="s">
        <v>39</v>
      </c>
      <c r="AD961" s="2">
        <v>500</v>
      </c>
      <c r="AE961" s="2">
        <v>500</v>
      </c>
      <c r="AF961" s="2">
        <v>500</v>
      </c>
      <c r="AG961" s="2">
        <v>500</v>
      </c>
      <c r="AH961" s="1" t="s">
        <v>138</v>
      </c>
      <c r="AI961" s="1" t="s">
        <v>139</v>
      </c>
      <c r="AJ961" s="1"/>
      <c r="AK961" s="1" t="s">
        <v>42</v>
      </c>
      <c r="AL961" s="1"/>
      <c r="AM961" s="1"/>
    </row>
    <row r="962" spans="1:39" x14ac:dyDescent="0.3">
      <c r="A962" s="1" t="s">
        <v>233</v>
      </c>
      <c r="B962" s="1" t="str">
        <f t="shared" si="42"/>
        <v>649</v>
      </c>
      <c r="C962" s="1" t="str">
        <f t="shared" si="43"/>
        <v>64</v>
      </c>
      <c r="D962" s="1" t="str">
        <f t="shared" si="44"/>
        <v>6</v>
      </c>
      <c r="E962" s="1" t="s">
        <v>1362</v>
      </c>
      <c r="F962" s="1" t="s">
        <v>1363</v>
      </c>
      <c r="G962" s="1" t="s">
        <v>1927</v>
      </c>
      <c r="H962" s="1" t="s">
        <v>1928</v>
      </c>
      <c r="I962" s="1" t="s">
        <v>1959</v>
      </c>
      <c r="J962" s="1" t="s">
        <v>1960</v>
      </c>
      <c r="K962" s="1" t="s">
        <v>206</v>
      </c>
      <c r="L962" s="1" t="s">
        <v>206</v>
      </c>
      <c r="M962" s="1"/>
      <c r="N962" s="1"/>
      <c r="O962" s="1"/>
      <c r="P962" s="1"/>
      <c r="Q962" s="1"/>
      <c r="R962" s="1" t="s">
        <v>620</v>
      </c>
      <c r="S962" s="1" t="s">
        <v>35</v>
      </c>
      <c r="T962" s="1" t="s">
        <v>53</v>
      </c>
      <c r="U962" s="1" t="s">
        <v>94</v>
      </c>
      <c r="V962" s="1" t="s">
        <v>1961</v>
      </c>
      <c r="W962" s="2">
        <v>1578.2</v>
      </c>
      <c r="X962" s="2">
        <v>21</v>
      </c>
      <c r="Y962" s="2">
        <v>1579</v>
      </c>
      <c r="Z962" s="2">
        <v>1579</v>
      </c>
      <c r="AA962" s="2">
        <v>1600</v>
      </c>
      <c r="AB962" s="2">
        <v>1600</v>
      </c>
      <c r="AC962" s="1" t="s">
        <v>39</v>
      </c>
      <c r="AD962" s="2">
        <v>1600</v>
      </c>
      <c r="AE962" s="2">
        <v>1600</v>
      </c>
      <c r="AF962" s="2">
        <v>1600</v>
      </c>
      <c r="AG962" s="2">
        <v>1600</v>
      </c>
      <c r="AH962" s="1" t="s">
        <v>138</v>
      </c>
      <c r="AI962" s="1" t="s">
        <v>139</v>
      </c>
      <c r="AJ962" s="1" t="s">
        <v>208</v>
      </c>
      <c r="AK962" s="1" t="s">
        <v>42</v>
      </c>
      <c r="AL962" s="1" t="s">
        <v>209</v>
      </c>
      <c r="AM962" s="1"/>
    </row>
    <row r="963" spans="1:39" x14ac:dyDescent="0.3">
      <c r="A963" s="1" t="s">
        <v>233</v>
      </c>
      <c r="B963" s="1" t="str">
        <f t="shared" ref="B963:B1026" si="45">LEFT(E963,3)</f>
        <v>649</v>
      </c>
      <c r="C963" s="1" t="str">
        <f t="shared" ref="C963:C1026" si="46">LEFT(E963,2)</f>
        <v>64</v>
      </c>
      <c r="D963" s="1" t="str">
        <f t="shared" ref="D963:D1026" si="47">LEFT(E963,1)</f>
        <v>6</v>
      </c>
      <c r="E963" s="1" t="s">
        <v>1362</v>
      </c>
      <c r="F963" s="1" t="s">
        <v>1363</v>
      </c>
      <c r="G963" s="1" t="s">
        <v>1927</v>
      </c>
      <c r="H963" s="1" t="s">
        <v>1928</v>
      </c>
      <c r="I963" s="1" t="s">
        <v>1962</v>
      </c>
      <c r="J963" s="1" t="s">
        <v>1963</v>
      </c>
      <c r="K963" s="1" t="s">
        <v>1964</v>
      </c>
      <c r="L963" s="1" t="s">
        <v>1964</v>
      </c>
      <c r="M963" s="1"/>
      <c r="N963" s="1"/>
      <c r="O963" s="1"/>
      <c r="P963" s="1"/>
      <c r="Q963" s="1"/>
      <c r="R963" s="1" t="s">
        <v>625</v>
      </c>
      <c r="S963" s="1" t="s">
        <v>35</v>
      </c>
      <c r="T963" s="1" t="s">
        <v>53</v>
      </c>
      <c r="U963" s="1" t="s">
        <v>72</v>
      </c>
      <c r="V963" s="1" t="s">
        <v>1965</v>
      </c>
      <c r="W963" s="2">
        <v>13000</v>
      </c>
      <c r="X963" s="2">
        <v>0</v>
      </c>
      <c r="Y963" s="2">
        <v>14117.29</v>
      </c>
      <c r="Z963" s="2">
        <v>14117.29</v>
      </c>
      <c r="AA963" s="2">
        <v>14117.29</v>
      </c>
      <c r="AB963" s="2">
        <v>14000</v>
      </c>
      <c r="AC963" s="1" t="s">
        <v>39</v>
      </c>
      <c r="AD963" s="2">
        <v>14000</v>
      </c>
      <c r="AE963" s="2">
        <v>14000</v>
      </c>
      <c r="AF963" s="2">
        <v>14000</v>
      </c>
      <c r="AG963" s="2">
        <v>14000</v>
      </c>
      <c r="AH963" s="1" t="s">
        <v>138</v>
      </c>
      <c r="AI963" s="1" t="s">
        <v>139</v>
      </c>
      <c r="AJ963" s="1" t="s">
        <v>208</v>
      </c>
      <c r="AK963" s="1" t="s">
        <v>42</v>
      </c>
      <c r="AL963" s="1" t="s">
        <v>209</v>
      </c>
      <c r="AM963" s="1" t="s">
        <v>1966</v>
      </c>
    </row>
    <row r="964" spans="1:39" x14ac:dyDescent="0.3">
      <c r="A964" s="1" t="s">
        <v>233</v>
      </c>
      <c r="B964" s="1" t="str">
        <f t="shared" si="45"/>
        <v>701</v>
      </c>
      <c r="C964" s="1" t="str">
        <f t="shared" si="46"/>
        <v>70</v>
      </c>
      <c r="D964" s="1" t="str">
        <f t="shared" si="47"/>
        <v>7</v>
      </c>
      <c r="E964" s="1" t="s">
        <v>1630</v>
      </c>
      <c r="F964" s="1" t="s">
        <v>1631</v>
      </c>
      <c r="G964" s="1" t="s">
        <v>1927</v>
      </c>
      <c r="H964" s="1" t="s">
        <v>1928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 t="s">
        <v>35</v>
      </c>
      <c r="T964" s="1" t="s">
        <v>36</v>
      </c>
      <c r="U964" s="1" t="s">
        <v>94</v>
      </c>
      <c r="V964" s="1" t="s">
        <v>1967</v>
      </c>
      <c r="W964" s="2">
        <v>8544.6</v>
      </c>
      <c r="X964" s="2">
        <v>7403.7</v>
      </c>
      <c r="Y964" s="2">
        <v>7596.3</v>
      </c>
      <c r="Z964" s="2">
        <v>7596.3</v>
      </c>
      <c r="AA964" s="2">
        <v>15000</v>
      </c>
      <c r="AB964" s="2">
        <v>15000</v>
      </c>
      <c r="AC964" s="1" t="s">
        <v>39</v>
      </c>
      <c r="AD964" s="2">
        <v>15000</v>
      </c>
      <c r="AE964" s="2">
        <v>15000</v>
      </c>
      <c r="AF964" s="2">
        <v>15000</v>
      </c>
      <c r="AG964" s="2">
        <v>15000</v>
      </c>
      <c r="AH964" s="1" t="s">
        <v>138</v>
      </c>
      <c r="AI964" s="1" t="s">
        <v>139</v>
      </c>
      <c r="AJ964" s="1"/>
      <c r="AK964" s="1" t="s">
        <v>42</v>
      </c>
      <c r="AL964" s="1"/>
      <c r="AM964" s="1"/>
    </row>
    <row r="965" spans="1:39" x14ac:dyDescent="0.3">
      <c r="A965" s="1" t="s">
        <v>233</v>
      </c>
      <c r="B965" s="1" t="str">
        <f t="shared" si="45"/>
        <v>701</v>
      </c>
      <c r="C965" s="1" t="str">
        <f t="shared" si="46"/>
        <v>70</v>
      </c>
      <c r="D965" s="1" t="str">
        <f t="shared" si="47"/>
        <v>7</v>
      </c>
      <c r="E965" s="1" t="s">
        <v>1630</v>
      </c>
      <c r="F965" s="1" t="s">
        <v>1631</v>
      </c>
      <c r="G965" s="1" t="s">
        <v>1927</v>
      </c>
      <c r="H965" s="1" t="s">
        <v>1928</v>
      </c>
      <c r="I965" s="1" t="s">
        <v>1932</v>
      </c>
      <c r="J965" s="1" t="s">
        <v>1933</v>
      </c>
      <c r="K965" s="1" t="s">
        <v>206</v>
      </c>
      <c r="L965" s="1" t="s">
        <v>206</v>
      </c>
      <c r="M965" s="1"/>
      <c r="N965" s="1"/>
      <c r="O965" s="1"/>
      <c r="P965" s="1"/>
      <c r="Q965" s="1"/>
      <c r="R965" s="1"/>
      <c r="S965" s="1" t="s">
        <v>35</v>
      </c>
      <c r="T965" s="1" t="s">
        <v>36</v>
      </c>
      <c r="U965" s="1" t="s">
        <v>94</v>
      </c>
      <c r="V965" s="1" t="s">
        <v>1968</v>
      </c>
      <c r="W965" s="2">
        <v>425</v>
      </c>
      <c r="X965" s="2">
        <v>0</v>
      </c>
      <c r="Y965" s="2">
        <v>0</v>
      </c>
      <c r="Z965" s="2">
        <v>0</v>
      </c>
      <c r="AA965" s="2">
        <v>0</v>
      </c>
      <c r="AB965" s="2">
        <v>425</v>
      </c>
      <c r="AC965" s="1" t="s">
        <v>39</v>
      </c>
      <c r="AD965" s="2">
        <v>775</v>
      </c>
      <c r="AE965" s="2">
        <v>775</v>
      </c>
      <c r="AF965" s="2">
        <v>775</v>
      </c>
      <c r="AG965" s="2">
        <v>775</v>
      </c>
      <c r="AH965" s="1" t="s">
        <v>138</v>
      </c>
      <c r="AI965" s="1" t="s">
        <v>139</v>
      </c>
      <c r="AJ965" s="1" t="s">
        <v>208</v>
      </c>
      <c r="AK965" s="1" t="s">
        <v>42</v>
      </c>
      <c r="AL965" s="1" t="s">
        <v>209</v>
      </c>
      <c r="AM965" s="1"/>
    </row>
    <row r="966" spans="1:39" x14ac:dyDescent="0.3">
      <c r="A966" s="1" t="s">
        <v>233</v>
      </c>
      <c r="B966" s="1" t="str">
        <f t="shared" si="45"/>
        <v>705</v>
      </c>
      <c r="C966" s="1" t="str">
        <f t="shared" si="46"/>
        <v>70</v>
      </c>
      <c r="D966" s="1" t="str">
        <f t="shared" si="47"/>
        <v>7</v>
      </c>
      <c r="E966" s="1" t="s">
        <v>218</v>
      </c>
      <c r="F966" s="1" t="s">
        <v>219</v>
      </c>
      <c r="G966" s="1" t="s">
        <v>1927</v>
      </c>
      <c r="H966" s="1" t="s">
        <v>1928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 t="s">
        <v>35</v>
      </c>
      <c r="T966" s="1" t="s">
        <v>36</v>
      </c>
      <c r="U966" s="1" t="s">
        <v>94</v>
      </c>
      <c r="V966" s="1" t="s">
        <v>1969</v>
      </c>
      <c r="W966" s="2">
        <v>0</v>
      </c>
      <c r="X966" s="2">
        <v>200</v>
      </c>
      <c r="Y966" s="2">
        <v>0</v>
      </c>
      <c r="Z966" s="2">
        <v>0</v>
      </c>
      <c r="AA966" s="2">
        <v>200</v>
      </c>
      <c r="AB966" s="2">
        <v>200</v>
      </c>
      <c r="AC966" s="1" t="s">
        <v>39</v>
      </c>
      <c r="AD966" s="2">
        <v>200</v>
      </c>
      <c r="AE966" s="2">
        <v>200</v>
      </c>
      <c r="AF966" s="2">
        <v>200</v>
      </c>
      <c r="AG966" s="2">
        <v>200</v>
      </c>
      <c r="AH966" s="1" t="s">
        <v>138</v>
      </c>
      <c r="AI966" s="1" t="s">
        <v>139</v>
      </c>
      <c r="AJ966" s="1"/>
      <c r="AK966" s="1" t="s">
        <v>42</v>
      </c>
      <c r="AL966" s="1"/>
      <c r="AM966" s="1"/>
    </row>
    <row r="967" spans="1:39" x14ac:dyDescent="0.3">
      <c r="A967" s="1" t="s">
        <v>233</v>
      </c>
      <c r="B967" s="1" t="str">
        <f t="shared" si="45"/>
        <v>740</v>
      </c>
      <c r="C967" s="1" t="str">
        <f t="shared" si="46"/>
        <v>74</v>
      </c>
      <c r="D967" s="1" t="str">
        <f t="shared" si="47"/>
        <v>7</v>
      </c>
      <c r="E967" s="1" t="s">
        <v>786</v>
      </c>
      <c r="F967" s="1" t="s">
        <v>787</v>
      </c>
      <c r="G967" s="1" t="s">
        <v>1927</v>
      </c>
      <c r="H967" s="1" t="s">
        <v>1928</v>
      </c>
      <c r="I967" s="1"/>
      <c r="J967" s="1"/>
      <c r="K967" s="1"/>
      <c r="L967" s="1"/>
      <c r="M967" s="1"/>
      <c r="N967" s="1"/>
      <c r="O967" s="1"/>
      <c r="P967" s="1"/>
      <c r="Q967" s="1"/>
      <c r="R967" s="1" t="s">
        <v>135</v>
      </c>
      <c r="S967" s="1" t="s">
        <v>35</v>
      </c>
      <c r="T967" s="1" t="s">
        <v>36</v>
      </c>
      <c r="U967" s="1" t="s">
        <v>94</v>
      </c>
      <c r="V967" s="1" t="s">
        <v>1970</v>
      </c>
      <c r="W967" s="2">
        <v>0</v>
      </c>
      <c r="X967" s="2">
        <v>500</v>
      </c>
      <c r="Y967" s="2">
        <v>0</v>
      </c>
      <c r="Z967" s="2">
        <v>0</v>
      </c>
      <c r="AA967" s="2">
        <v>500</v>
      </c>
      <c r="AB967" s="2">
        <v>500</v>
      </c>
      <c r="AC967" s="1" t="s">
        <v>39</v>
      </c>
      <c r="AD967" s="2">
        <v>0</v>
      </c>
      <c r="AE967" s="2">
        <v>0</v>
      </c>
      <c r="AF967" s="2">
        <v>0</v>
      </c>
      <c r="AG967" s="2">
        <v>0</v>
      </c>
      <c r="AH967" s="1" t="s">
        <v>138</v>
      </c>
      <c r="AI967" s="1" t="s">
        <v>139</v>
      </c>
      <c r="AJ967" s="1"/>
      <c r="AK967" s="1" t="s">
        <v>42</v>
      </c>
      <c r="AL967" s="1"/>
      <c r="AM967" s="1"/>
    </row>
    <row r="968" spans="1:39" x14ac:dyDescent="0.3">
      <c r="A968" s="1" t="s">
        <v>233</v>
      </c>
      <c r="B968" s="1" t="str">
        <f t="shared" si="45"/>
        <v>747</v>
      </c>
      <c r="C968" s="1" t="str">
        <f t="shared" si="46"/>
        <v>74</v>
      </c>
      <c r="D968" s="1" t="str">
        <f t="shared" si="47"/>
        <v>7</v>
      </c>
      <c r="E968" s="1" t="s">
        <v>598</v>
      </c>
      <c r="F968" s="1" t="s">
        <v>599</v>
      </c>
      <c r="G968" s="1" t="s">
        <v>1927</v>
      </c>
      <c r="H968" s="1" t="s">
        <v>1928</v>
      </c>
      <c r="I968" s="1" t="s">
        <v>600</v>
      </c>
      <c r="J968" s="1" t="s">
        <v>601</v>
      </c>
      <c r="K968" s="1" t="s">
        <v>602</v>
      </c>
      <c r="L968" s="1" t="s">
        <v>602</v>
      </c>
      <c r="M968" s="1"/>
      <c r="N968" s="1"/>
      <c r="O968" s="1"/>
      <c r="P968" s="1"/>
      <c r="Q968" s="1"/>
      <c r="R968" s="1"/>
      <c r="S968" s="1" t="s">
        <v>35</v>
      </c>
      <c r="T968" s="1" t="s">
        <v>36</v>
      </c>
      <c r="U968" s="1" t="s">
        <v>278</v>
      </c>
      <c r="V968" s="1" t="s">
        <v>603</v>
      </c>
      <c r="W968" s="2">
        <v>121</v>
      </c>
      <c r="X968" s="2">
        <v>24.2</v>
      </c>
      <c r="Y968" s="2">
        <v>126.5</v>
      </c>
      <c r="Z968" s="2">
        <v>126.5</v>
      </c>
      <c r="AA968" s="2">
        <v>150.69999999999999</v>
      </c>
      <c r="AB968" s="2">
        <v>121</v>
      </c>
      <c r="AC968" s="1" t="s">
        <v>39</v>
      </c>
      <c r="AD968" s="2">
        <v>121</v>
      </c>
      <c r="AE968" s="2">
        <v>121</v>
      </c>
      <c r="AF968" s="2">
        <v>121</v>
      </c>
      <c r="AG968" s="2">
        <v>121</v>
      </c>
      <c r="AH968" s="1" t="s">
        <v>138</v>
      </c>
      <c r="AI968" s="1" t="s">
        <v>139</v>
      </c>
      <c r="AJ968" s="1" t="s">
        <v>604</v>
      </c>
      <c r="AK968" s="1" t="s">
        <v>42</v>
      </c>
      <c r="AL968" s="1" t="s">
        <v>605</v>
      </c>
      <c r="AM968" s="1"/>
    </row>
    <row r="969" spans="1:39" x14ac:dyDescent="0.3">
      <c r="A969" s="1" t="s">
        <v>233</v>
      </c>
      <c r="B969" s="1" t="str">
        <f t="shared" si="45"/>
        <v>494</v>
      </c>
      <c r="C969" s="1" t="str">
        <f t="shared" si="46"/>
        <v>49</v>
      </c>
      <c r="D969" s="1" t="str">
        <f t="shared" si="47"/>
        <v>4</v>
      </c>
      <c r="E969" s="1" t="s">
        <v>633</v>
      </c>
      <c r="F969" s="1" t="s">
        <v>634</v>
      </c>
      <c r="G969" s="1" t="s">
        <v>1971</v>
      </c>
      <c r="H969" s="1" t="s">
        <v>1972</v>
      </c>
      <c r="I969" s="1"/>
      <c r="J969" s="1"/>
      <c r="K969" s="1"/>
      <c r="L969" s="1"/>
      <c r="M969" s="1"/>
      <c r="N969" s="1"/>
      <c r="O969" s="1"/>
      <c r="P969" s="1"/>
      <c r="Q969" s="1" t="s">
        <v>631</v>
      </c>
      <c r="R969" s="1" t="s">
        <v>625</v>
      </c>
      <c r="S969" s="1" t="s">
        <v>52</v>
      </c>
      <c r="T969" s="1" t="s">
        <v>36</v>
      </c>
      <c r="U969" s="1" t="s">
        <v>37</v>
      </c>
      <c r="V969" s="1" t="s">
        <v>1973</v>
      </c>
      <c r="W969" s="2">
        <v>500</v>
      </c>
      <c r="X969" s="2">
        <v>-500</v>
      </c>
      <c r="Y969" s="2">
        <v>500</v>
      </c>
      <c r="Z969" s="2">
        <v>500</v>
      </c>
      <c r="AA969" s="2">
        <v>0</v>
      </c>
      <c r="AB969" s="2">
        <v>500</v>
      </c>
      <c r="AC969" s="1" t="s">
        <v>39</v>
      </c>
      <c r="AD969" s="2">
        <v>500</v>
      </c>
      <c r="AE969" s="2">
        <v>500</v>
      </c>
      <c r="AF969" s="2">
        <v>500</v>
      </c>
      <c r="AG969" s="2">
        <v>500</v>
      </c>
      <c r="AH969" s="1" t="s">
        <v>138</v>
      </c>
      <c r="AI969" s="1" t="s">
        <v>139</v>
      </c>
      <c r="AJ969" s="1"/>
      <c r="AK969" s="1" t="s">
        <v>42</v>
      </c>
      <c r="AL969" s="1"/>
      <c r="AM969" s="1"/>
    </row>
    <row r="970" spans="1:39" x14ac:dyDescent="0.3">
      <c r="A970" s="1" t="s">
        <v>233</v>
      </c>
      <c r="B970" s="1" t="str">
        <f t="shared" si="45"/>
        <v>600</v>
      </c>
      <c r="C970" s="1" t="str">
        <f t="shared" si="46"/>
        <v>60</v>
      </c>
      <c r="D970" s="1" t="str">
        <f t="shared" si="47"/>
        <v>6</v>
      </c>
      <c r="E970" s="1" t="s">
        <v>504</v>
      </c>
      <c r="F970" s="1" t="s">
        <v>505</v>
      </c>
      <c r="G970" s="1" t="s">
        <v>1971</v>
      </c>
      <c r="H970" s="1" t="s">
        <v>1972</v>
      </c>
      <c r="I970" s="1" t="s">
        <v>1974</v>
      </c>
      <c r="J970" s="1" t="s">
        <v>1975</v>
      </c>
      <c r="K970" s="1" t="s">
        <v>1976</v>
      </c>
      <c r="L970" s="1" t="s">
        <v>1976</v>
      </c>
      <c r="M970" s="1"/>
      <c r="N970" s="1"/>
      <c r="O970" s="1"/>
      <c r="P970" s="1"/>
      <c r="Q970" s="1"/>
      <c r="R970" s="1"/>
      <c r="S970" s="1" t="s">
        <v>35</v>
      </c>
      <c r="T970" s="1" t="s">
        <v>53</v>
      </c>
      <c r="U970" s="1" t="s">
        <v>200</v>
      </c>
      <c r="V970" s="1" t="s">
        <v>1977</v>
      </c>
      <c r="W970" s="2">
        <v>0</v>
      </c>
      <c r="X970" s="2">
        <v>9960</v>
      </c>
      <c r="Y970" s="2">
        <v>0</v>
      </c>
      <c r="Z970" s="2">
        <v>0</v>
      </c>
      <c r="AA970" s="2">
        <v>9960</v>
      </c>
      <c r="AB970" s="2">
        <v>-40</v>
      </c>
      <c r="AC970" s="1" t="s">
        <v>39</v>
      </c>
      <c r="AD970" s="2">
        <v>10000</v>
      </c>
      <c r="AE970" s="2">
        <v>0</v>
      </c>
      <c r="AF970" s="2">
        <v>10000</v>
      </c>
      <c r="AG970" s="2">
        <v>0</v>
      </c>
      <c r="AH970" s="1" t="s">
        <v>138</v>
      </c>
      <c r="AI970" s="1" t="s">
        <v>139</v>
      </c>
      <c r="AJ970" s="1" t="s">
        <v>511</v>
      </c>
      <c r="AK970" s="1" t="s">
        <v>42</v>
      </c>
      <c r="AL970" s="1" t="s">
        <v>77</v>
      </c>
      <c r="AM970" s="1" t="s">
        <v>1978</v>
      </c>
    </row>
    <row r="971" spans="1:39" x14ac:dyDescent="0.3">
      <c r="A971" s="1" t="s">
        <v>233</v>
      </c>
      <c r="B971" s="1" t="str">
        <f t="shared" si="45"/>
        <v>600</v>
      </c>
      <c r="C971" s="1" t="str">
        <f t="shared" si="46"/>
        <v>60</v>
      </c>
      <c r="D971" s="1" t="str">
        <f t="shared" si="47"/>
        <v>6</v>
      </c>
      <c r="E971" s="1" t="s">
        <v>504</v>
      </c>
      <c r="F971" s="1" t="s">
        <v>505</v>
      </c>
      <c r="G971" s="1" t="s">
        <v>1971</v>
      </c>
      <c r="H971" s="1" t="s">
        <v>1972</v>
      </c>
      <c r="I971" s="1" t="s">
        <v>1979</v>
      </c>
      <c r="J971" s="1" t="s">
        <v>1980</v>
      </c>
      <c r="K971" s="1" t="s">
        <v>1981</v>
      </c>
      <c r="L971" s="1" t="s">
        <v>1981</v>
      </c>
      <c r="M971" s="1"/>
      <c r="N971" s="1"/>
      <c r="O971" s="1"/>
      <c r="P971" s="1"/>
      <c r="Q971" s="1"/>
      <c r="R971" s="1"/>
      <c r="S971" s="1" t="s">
        <v>35</v>
      </c>
      <c r="T971" s="1" t="s">
        <v>53</v>
      </c>
      <c r="U971" s="1" t="s">
        <v>200</v>
      </c>
      <c r="V971" s="1" t="s">
        <v>1982</v>
      </c>
      <c r="W971" s="2">
        <v>719.13</v>
      </c>
      <c r="X971" s="2">
        <v>0.9</v>
      </c>
      <c r="Y971" s="2">
        <v>3739.1</v>
      </c>
      <c r="Z971" s="2">
        <v>3739.1</v>
      </c>
      <c r="AA971" s="2">
        <v>3740</v>
      </c>
      <c r="AB971" s="2">
        <v>2840</v>
      </c>
      <c r="AC971" s="1" t="s">
        <v>39</v>
      </c>
      <c r="AD971" s="2">
        <v>7600</v>
      </c>
      <c r="AE971" s="2">
        <v>7600</v>
      </c>
      <c r="AF971" s="2">
        <v>7600</v>
      </c>
      <c r="AG971" s="2">
        <v>7600</v>
      </c>
      <c r="AH971" s="1" t="s">
        <v>138</v>
      </c>
      <c r="AI971" s="1" t="s">
        <v>139</v>
      </c>
      <c r="AJ971" s="1" t="s">
        <v>1812</v>
      </c>
      <c r="AK971" s="1" t="s">
        <v>42</v>
      </c>
      <c r="AL971" s="1" t="s">
        <v>209</v>
      </c>
      <c r="AM971" s="1"/>
    </row>
    <row r="972" spans="1:39" x14ac:dyDescent="0.3">
      <c r="A972" s="1" t="s">
        <v>233</v>
      </c>
      <c r="B972" s="1" t="str">
        <f t="shared" si="45"/>
        <v>600</v>
      </c>
      <c r="C972" s="1" t="str">
        <f t="shared" si="46"/>
        <v>60</v>
      </c>
      <c r="D972" s="1" t="str">
        <f t="shared" si="47"/>
        <v>6</v>
      </c>
      <c r="E972" s="1" t="s">
        <v>504</v>
      </c>
      <c r="F972" s="1" t="s">
        <v>505</v>
      </c>
      <c r="G972" s="1" t="s">
        <v>1971</v>
      </c>
      <c r="H972" s="1" t="s">
        <v>1972</v>
      </c>
      <c r="I972" s="1" t="s">
        <v>92</v>
      </c>
      <c r="J972" s="1"/>
      <c r="K972" s="1" t="s">
        <v>93</v>
      </c>
      <c r="L972" s="1" t="s">
        <v>93</v>
      </c>
      <c r="M972" s="1"/>
      <c r="N972" s="1"/>
      <c r="O972" s="1"/>
      <c r="P972" s="1"/>
      <c r="Q972" s="1"/>
      <c r="R972" s="1"/>
      <c r="S972" s="1" t="s">
        <v>35</v>
      </c>
      <c r="T972" s="1" t="s">
        <v>53</v>
      </c>
      <c r="U972" s="1" t="s">
        <v>200</v>
      </c>
      <c r="V972" s="1" t="s">
        <v>1983</v>
      </c>
      <c r="W972" s="2">
        <v>0</v>
      </c>
      <c r="X972" s="2">
        <v>270.52</v>
      </c>
      <c r="Y972" s="2">
        <v>729.48</v>
      </c>
      <c r="Z972" s="2">
        <v>676</v>
      </c>
      <c r="AA972" s="2">
        <v>1000</v>
      </c>
      <c r="AB972" s="2">
        <v>1000</v>
      </c>
      <c r="AC972" s="1" t="s">
        <v>39</v>
      </c>
      <c r="AD972" s="2">
        <v>1000</v>
      </c>
      <c r="AE972" s="2">
        <v>1000</v>
      </c>
      <c r="AF972" s="2">
        <v>1000</v>
      </c>
      <c r="AG972" s="2">
        <v>1000</v>
      </c>
      <c r="AH972" s="1" t="s">
        <v>138</v>
      </c>
      <c r="AI972" s="1" t="s">
        <v>139</v>
      </c>
      <c r="AJ972" s="1" t="s">
        <v>96</v>
      </c>
      <c r="AK972" s="1" t="s">
        <v>42</v>
      </c>
      <c r="AL972" s="1" t="s">
        <v>97</v>
      </c>
      <c r="AM972" s="1"/>
    </row>
    <row r="973" spans="1:39" x14ac:dyDescent="0.3">
      <c r="A973" s="1" t="s">
        <v>233</v>
      </c>
      <c r="B973" s="1" t="str">
        <f t="shared" si="45"/>
        <v>600</v>
      </c>
      <c r="C973" s="1" t="str">
        <f t="shared" si="46"/>
        <v>60</v>
      </c>
      <c r="D973" s="1" t="str">
        <f t="shared" si="47"/>
        <v>6</v>
      </c>
      <c r="E973" s="1" t="s">
        <v>504</v>
      </c>
      <c r="F973" s="1" t="s">
        <v>505</v>
      </c>
      <c r="G973" s="1" t="s">
        <v>1971</v>
      </c>
      <c r="H973" s="1" t="s">
        <v>1972</v>
      </c>
      <c r="I973" s="1" t="s">
        <v>168</v>
      </c>
      <c r="J973" s="1"/>
      <c r="K973" s="1" t="s">
        <v>93</v>
      </c>
      <c r="L973" s="1" t="s">
        <v>93</v>
      </c>
      <c r="M973" s="1"/>
      <c r="N973" s="1"/>
      <c r="O973" s="1"/>
      <c r="P973" s="1"/>
      <c r="Q973" s="1"/>
      <c r="R973" s="1"/>
      <c r="S973" s="1" t="s">
        <v>35</v>
      </c>
      <c r="T973" s="1" t="s">
        <v>53</v>
      </c>
      <c r="U973" s="1" t="s">
        <v>200</v>
      </c>
      <c r="V973" s="1" t="s">
        <v>1984</v>
      </c>
      <c r="W973" s="2">
        <v>2469.6799999999998</v>
      </c>
      <c r="X973" s="2">
        <v>0</v>
      </c>
      <c r="Y973" s="2">
        <v>2500</v>
      </c>
      <c r="Z973" s="2">
        <v>2500</v>
      </c>
      <c r="AA973" s="2">
        <v>2500</v>
      </c>
      <c r="AB973" s="2">
        <v>2500</v>
      </c>
      <c r="AC973" s="1" t="s">
        <v>39</v>
      </c>
      <c r="AD973" s="2">
        <v>3800</v>
      </c>
      <c r="AE973" s="2">
        <v>2500</v>
      </c>
      <c r="AF973" s="2">
        <v>2500</v>
      </c>
      <c r="AG973" s="2">
        <v>2500</v>
      </c>
      <c r="AH973" s="1" t="s">
        <v>138</v>
      </c>
      <c r="AI973" s="1" t="s">
        <v>139</v>
      </c>
      <c r="AJ973" s="1" t="s">
        <v>96</v>
      </c>
      <c r="AK973" s="1" t="s">
        <v>42</v>
      </c>
      <c r="AL973" s="1" t="s">
        <v>97</v>
      </c>
      <c r="AM973" s="1"/>
    </row>
    <row r="974" spans="1:39" x14ac:dyDescent="0.3">
      <c r="A974" s="1" t="s">
        <v>233</v>
      </c>
      <c r="B974" s="1" t="str">
        <f t="shared" si="45"/>
        <v>600</v>
      </c>
      <c r="C974" s="1" t="str">
        <f t="shared" si="46"/>
        <v>60</v>
      </c>
      <c r="D974" s="1" t="str">
        <f t="shared" si="47"/>
        <v>6</v>
      </c>
      <c r="E974" s="1" t="s">
        <v>504</v>
      </c>
      <c r="F974" s="1" t="s">
        <v>505</v>
      </c>
      <c r="G974" s="1" t="s">
        <v>1971</v>
      </c>
      <c r="H974" s="1" t="s">
        <v>1972</v>
      </c>
      <c r="I974" s="1" t="s">
        <v>170</v>
      </c>
      <c r="J974" s="1"/>
      <c r="K974" s="1" t="s">
        <v>93</v>
      </c>
      <c r="L974" s="1" t="s">
        <v>93</v>
      </c>
      <c r="M974" s="1"/>
      <c r="N974" s="1"/>
      <c r="O974" s="1"/>
      <c r="P974" s="1"/>
      <c r="Q974" s="1"/>
      <c r="R974" s="1"/>
      <c r="S974" s="1" t="s">
        <v>35</v>
      </c>
      <c r="T974" s="1" t="s">
        <v>53</v>
      </c>
      <c r="U974" s="1" t="s">
        <v>200</v>
      </c>
      <c r="V974" s="1" t="s">
        <v>1985</v>
      </c>
      <c r="W974" s="2">
        <v>517.39</v>
      </c>
      <c r="X974" s="2">
        <v>216.65</v>
      </c>
      <c r="Y974" s="2">
        <v>283.35000000000002</v>
      </c>
      <c r="Z974" s="2">
        <v>283.35000000000002</v>
      </c>
      <c r="AA974" s="2">
        <v>500</v>
      </c>
      <c r="AB974" s="2">
        <v>900</v>
      </c>
      <c r="AC974" s="1" t="s">
        <v>39</v>
      </c>
      <c r="AD974" s="2">
        <v>900</v>
      </c>
      <c r="AE974" s="2">
        <v>900</v>
      </c>
      <c r="AF974" s="2">
        <v>900</v>
      </c>
      <c r="AG974" s="2">
        <v>900</v>
      </c>
      <c r="AH974" s="1" t="s">
        <v>138</v>
      </c>
      <c r="AI974" s="1" t="s">
        <v>139</v>
      </c>
      <c r="AJ974" s="1" t="s">
        <v>96</v>
      </c>
      <c r="AK974" s="1" t="s">
        <v>42</v>
      </c>
      <c r="AL974" s="1" t="s">
        <v>97</v>
      </c>
      <c r="AM974" s="1"/>
    </row>
    <row r="975" spans="1:39" x14ac:dyDescent="0.3">
      <c r="A975" s="1" t="s">
        <v>233</v>
      </c>
      <c r="B975" s="1" t="str">
        <f t="shared" si="45"/>
        <v>600</v>
      </c>
      <c r="C975" s="1" t="str">
        <f t="shared" si="46"/>
        <v>60</v>
      </c>
      <c r="D975" s="1" t="str">
        <f t="shared" si="47"/>
        <v>6</v>
      </c>
      <c r="E975" s="1" t="s">
        <v>504</v>
      </c>
      <c r="F975" s="1" t="s">
        <v>505</v>
      </c>
      <c r="G975" s="1" t="s">
        <v>1971</v>
      </c>
      <c r="H975" s="1" t="s">
        <v>1972</v>
      </c>
      <c r="I975" s="1" t="s">
        <v>172</v>
      </c>
      <c r="J975" s="1"/>
      <c r="K975" s="1" t="s">
        <v>93</v>
      </c>
      <c r="L975" s="1" t="s">
        <v>93</v>
      </c>
      <c r="M975" s="1"/>
      <c r="N975" s="1"/>
      <c r="O975" s="1"/>
      <c r="P975" s="1"/>
      <c r="Q975" s="1"/>
      <c r="R975" s="1"/>
      <c r="S975" s="1" t="s">
        <v>35</v>
      </c>
      <c r="T975" s="1" t="s">
        <v>53</v>
      </c>
      <c r="U975" s="1" t="s">
        <v>200</v>
      </c>
      <c r="V975" s="1" t="s">
        <v>1986</v>
      </c>
      <c r="W975" s="2">
        <v>0</v>
      </c>
      <c r="X975" s="2">
        <v>0</v>
      </c>
      <c r="Y975" s="2">
        <v>0</v>
      </c>
      <c r="Z975" s="2">
        <v>0</v>
      </c>
      <c r="AA975" s="2">
        <v>0</v>
      </c>
      <c r="AB975" s="2">
        <v>0</v>
      </c>
      <c r="AC975" s="1" t="s">
        <v>39</v>
      </c>
      <c r="AD975" s="2">
        <v>4500</v>
      </c>
      <c r="AE975" s="2">
        <v>4500</v>
      </c>
      <c r="AF975" s="2">
        <v>4500</v>
      </c>
      <c r="AG975" s="2">
        <v>4500</v>
      </c>
      <c r="AH975" s="1" t="s">
        <v>138</v>
      </c>
      <c r="AI975" s="1" t="s">
        <v>139</v>
      </c>
      <c r="AJ975" s="1" t="s">
        <v>96</v>
      </c>
      <c r="AK975" s="1" t="s">
        <v>42</v>
      </c>
      <c r="AL975" s="1" t="s">
        <v>97</v>
      </c>
      <c r="AM975" s="1"/>
    </row>
    <row r="976" spans="1:39" x14ac:dyDescent="0.3">
      <c r="A976" s="1" t="s">
        <v>233</v>
      </c>
      <c r="B976" s="1" t="str">
        <f t="shared" si="45"/>
        <v>610</v>
      </c>
      <c r="C976" s="1" t="str">
        <f t="shared" si="46"/>
        <v>61</v>
      </c>
      <c r="D976" s="1" t="str">
        <f t="shared" si="47"/>
        <v>6</v>
      </c>
      <c r="E976" s="1" t="s">
        <v>78</v>
      </c>
      <c r="F976" s="1" t="s">
        <v>79</v>
      </c>
      <c r="G976" s="1" t="s">
        <v>1971</v>
      </c>
      <c r="H976" s="1" t="s">
        <v>1972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 t="s">
        <v>35</v>
      </c>
      <c r="T976" s="1" t="s">
        <v>53</v>
      </c>
      <c r="U976" s="1" t="s">
        <v>200</v>
      </c>
      <c r="V976" s="1" t="s">
        <v>1987</v>
      </c>
      <c r="W976" s="2">
        <v>865.16</v>
      </c>
      <c r="X976" s="2">
        <v>170.37</v>
      </c>
      <c r="Y976" s="2">
        <v>1729.63</v>
      </c>
      <c r="Z976" s="2">
        <v>1729.63</v>
      </c>
      <c r="AA976" s="2">
        <v>1900</v>
      </c>
      <c r="AB976" s="2">
        <v>1000</v>
      </c>
      <c r="AC976" s="1" t="s">
        <v>39</v>
      </c>
      <c r="AD976" s="2">
        <v>1000</v>
      </c>
      <c r="AE976" s="2">
        <v>1000</v>
      </c>
      <c r="AF976" s="2">
        <v>1000</v>
      </c>
      <c r="AG976" s="2">
        <v>1000</v>
      </c>
      <c r="AH976" s="1" t="s">
        <v>138</v>
      </c>
      <c r="AI976" s="1" t="s">
        <v>139</v>
      </c>
      <c r="AJ976" s="1"/>
      <c r="AK976" s="1" t="s">
        <v>42</v>
      </c>
      <c r="AL976" s="1"/>
      <c r="AM976" s="1"/>
    </row>
    <row r="977" spans="1:39" x14ac:dyDescent="0.3">
      <c r="A977" s="1" t="s">
        <v>233</v>
      </c>
      <c r="B977" s="1" t="str">
        <f t="shared" si="45"/>
        <v>612</v>
      </c>
      <c r="C977" s="1" t="str">
        <f t="shared" si="46"/>
        <v>61</v>
      </c>
      <c r="D977" s="1" t="str">
        <f t="shared" si="47"/>
        <v>6</v>
      </c>
      <c r="E977" s="1" t="s">
        <v>111</v>
      </c>
      <c r="F977" s="1" t="s">
        <v>112</v>
      </c>
      <c r="G977" s="1" t="s">
        <v>1971</v>
      </c>
      <c r="H977" s="1" t="s">
        <v>1972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 t="s">
        <v>35</v>
      </c>
      <c r="T977" s="1" t="s">
        <v>53</v>
      </c>
      <c r="U977" s="1" t="s">
        <v>72</v>
      </c>
      <c r="V977" s="1" t="s">
        <v>1988</v>
      </c>
      <c r="W977" s="2">
        <v>447.61</v>
      </c>
      <c r="X977" s="2">
        <v>-123.36</v>
      </c>
      <c r="Y977" s="2">
        <v>573.36</v>
      </c>
      <c r="Z977" s="2">
        <v>573.36</v>
      </c>
      <c r="AA977" s="2">
        <v>450</v>
      </c>
      <c r="AB977" s="2">
        <v>450</v>
      </c>
      <c r="AC977" s="1" t="s">
        <v>39</v>
      </c>
      <c r="AD977" s="2">
        <v>450</v>
      </c>
      <c r="AE977" s="2">
        <v>450</v>
      </c>
      <c r="AF977" s="2">
        <v>450</v>
      </c>
      <c r="AG977" s="2">
        <v>450</v>
      </c>
      <c r="AH977" s="1" t="s">
        <v>138</v>
      </c>
      <c r="AI977" s="1" t="s">
        <v>139</v>
      </c>
      <c r="AJ977" s="1"/>
      <c r="AK977" s="1" t="s">
        <v>42</v>
      </c>
      <c r="AL977" s="1"/>
      <c r="AM977" s="1"/>
    </row>
    <row r="978" spans="1:39" x14ac:dyDescent="0.3">
      <c r="A978" s="1" t="s">
        <v>233</v>
      </c>
      <c r="B978" s="1" t="str">
        <f t="shared" si="45"/>
        <v>613</v>
      </c>
      <c r="C978" s="1" t="str">
        <f t="shared" si="46"/>
        <v>61</v>
      </c>
      <c r="D978" s="1" t="str">
        <f t="shared" si="47"/>
        <v>6</v>
      </c>
      <c r="E978" s="1" t="s">
        <v>648</v>
      </c>
      <c r="F978" s="1" t="s">
        <v>649</v>
      </c>
      <c r="G978" s="1" t="s">
        <v>1971</v>
      </c>
      <c r="H978" s="1" t="s">
        <v>1972</v>
      </c>
      <c r="I978" s="1" t="s">
        <v>92</v>
      </c>
      <c r="J978" s="1"/>
      <c r="K978" s="1" t="s">
        <v>93</v>
      </c>
      <c r="L978" s="1" t="s">
        <v>93</v>
      </c>
      <c r="M978" s="1"/>
      <c r="N978" s="1"/>
      <c r="O978" s="1"/>
      <c r="P978" s="1"/>
      <c r="Q978" s="1"/>
      <c r="R978" s="1"/>
      <c r="S978" s="1" t="s">
        <v>35</v>
      </c>
      <c r="T978" s="1" t="s">
        <v>53</v>
      </c>
      <c r="U978" s="1" t="s">
        <v>200</v>
      </c>
      <c r="V978" s="1" t="s">
        <v>1989</v>
      </c>
      <c r="W978" s="2">
        <v>0</v>
      </c>
      <c r="X978" s="2">
        <v>201</v>
      </c>
      <c r="Y978" s="2">
        <v>49</v>
      </c>
      <c r="Z978" s="2">
        <v>49</v>
      </c>
      <c r="AA978" s="2">
        <v>250</v>
      </c>
      <c r="AB978" s="2">
        <v>250</v>
      </c>
      <c r="AC978" s="1" t="s">
        <v>39</v>
      </c>
      <c r="AD978" s="2">
        <v>250</v>
      </c>
      <c r="AE978" s="2">
        <v>250</v>
      </c>
      <c r="AF978" s="2">
        <v>250</v>
      </c>
      <c r="AG978" s="2">
        <v>250</v>
      </c>
      <c r="AH978" s="1" t="s">
        <v>138</v>
      </c>
      <c r="AI978" s="1" t="s">
        <v>139</v>
      </c>
      <c r="AJ978" s="1" t="s">
        <v>96</v>
      </c>
      <c r="AK978" s="1" t="s">
        <v>42</v>
      </c>
      <c r="AL978" s="1" t="s">
        <v>97</v>
      </c>
      <c r="AM978" s="1"/>
    </row>
    <row r="979" spans="1:39" x14ac:dyDescent="0.3">
      <c r="A979" s="1" t="s">
        <v>233</v>
      </c>
      <c r="B979" s="1" t="str">
        <f t="shared" si="45"/>
        <v>613</v>
      </c>
      <c r="C979" s="1" t="str">
        <f t="shared" si="46"/>
        <v>61</v>
      </c>
      <c r="D979" s="1" t="str">
        <f t="shared" si="47"/>
        <v>6</v>
      </c>
      <c r="E979" s="1" t="s">
        <v>648</v>
      </c>
      <c r="F979" s="1" t="s">
        <v>649</v>
      </c>
      <c r="G979" s="1" t="s">
        <v>1971</v>
      </c>
      <c r="H979" s="1" t="s">
        <v>1972</v>
      </c>
      <c r="I979" s="1" t="s">
        <v>168</v>
      </c>
      <c r="J979" s="1"/>
      <c r="K979" s="1" t="s">
        <v>93</v>
      </c>
      <c r="L979" s="1" t="s">
        <v>93</v>
      </c>
      <c r="M979" s="1"/>
      <c r="N979" s="1"/>
      <c r="O979" s="1"/>
      <c r="P979" s="1"/>
      <c r="Q979" s="1"/>
      <c r="R979" s="1"/>
      <c r="S979" s="1" t="s">
        <v>35</v>
      </c>
      <c r="T979" s="1" t="s">
        <v>53</v>
      </c>
      <c r="U979" s="1" t="s">
        <v>200</v>
      </c>
      <c r="V979" s="1" t="s">
        <v>1990</v>
      </c>
      <c r="W979" s="2">
        <v>0</v>
      </c>
      <c r="X979" s="2">
        <v>112</v>
      </c>
      <c r="Y979" s="2">
        <v>88</v>
      </c>
      <c r="Z979" s="2">
        <v>88</v>
      </c>
      <c r="AA979" s="2">
        <v>200</v>
      </c>
      <c r="AB979" s="2">
        <v>200</v>
      </c>
      <c r="AC979" s="1" t="s">
        <v>39</v>
      </c>
      <c r="AD979" s="2">
        <v>200</v>
      </c>
      <c r="AE979" s="2">
        <v>200</v>
      </c>
      <c r="AF979" s="2">
        <v>200</v>
      </c>
      <c r="AG979" s="2">
        <v>200</v>
      </c>
      <c r="AH979" s="1" t="s">
        <v>138</v>
      </c>
      <c r="AI979" s="1" t="s">
        <v>139</v>
      </c>
      <c r="AJ979" s="1" t="s">
        <v>96</v>
      </c>
      <c r="AK979" s="1" t="s">
        <v>42</v>
      </c>
      <c r="AL979" s="1" t="s">
        <v>97</v>
      </c>
      <c r="AM979" s="1"/>
    </row>
    <row r="980" spans="1:39" x14ac:dyDescent="0.3">
      <c r="A980" s="1" t="s">
        <v>233</v>
      </c>
      <c r="B980" s="1" t="str">
        <f t="shared" si="45"/>
        <v>613</v>
      </c>
      <c r="C980" s="1" t="str">
        <f t="shared" si="46"/>
        <v>61</v>
      </c>
      <c r="D980" s="1" t="str">
        <f t="shared" si="47"/>
        <v>6</v>
      </c>
      <c r="E980" s="1" t="s">
        <v>648</v>
      </c>
      <c r="F980" s="1" t="s">
        <v>649</v>
      </c>
      <c r="G980" s="1" t="s">
        <v>1971</v>
      </c>
      <c r="H980" s="1" t="s">
        <v>1972</v>
      </c>
      <c r="I980" s="1" t="s">
        <v>170</v>
      </c>
      <c r="J980" s="1"/>
      <c r="K980" s="1" t="s">
        <v>93</v>
      </c>
      <c r="L980" s="1" t="s">
        <v>93</v>
      </c>
      <c r="M980" s="1"/>
      <c r="N980" s="1"/>
      <c r="O980" s="1"/>
      <c r="P980" s="1"/>
      <c r="Q980" s="1"/>
      <c r="R980" s="1"/>
      <c r="S980" s="1" t="s">
        <v>35</v>
      </c>
      <c r="T980" s="1" t="s">
        <v>53</v>
      </c>
      <c r="U980" s="1" t="s">
        <v>200</v>
      </c>
      <c r="V980" s="1" t="s">
        <v>1991</v>
      </c>
      <c r="W980" s="2">
        <v>29.89</v>
      </c>
      <c r="X980" s="2">
        <v>250</v>
      </c>
      <c r="Y980" s="2">
        <v>0</v>
      </c>
      <c r="Z980" s="2">
        <v>0</v>
      </c>
      <c r="AA980" s="2">
        <v>250</v>
      </c>
      <c r="AB980" s="2">
        <v>250</v>
      </c>
      <c r="AC980" s="1" t="s">
        <v>39</v>
      </c>
      <c r="AD980" s="2">
        <v>250</v>
      </c>
      <c r="AE980" s="2">
        <v>250</v>
      </c>
      <c r="AF980" s="2">
        <v>250</v>
      </c>
      <c r="AG980" s="2">
        <v>250</v>
      </c>
      <c r="AH980" s="1" t="s">
        <v>138</v>
      </c>
      <c r="AI980" s="1" t="s">
        <v>139</v>
      </c>
      <c r="AJ980" s="1" t="s">
        <v>96</v>
      </c>
      <c r="AK980" s="1" t="s">
        <v>42</v>
      </c>
      <c r="AL980" s="1" t="s">
        <v>97</v>
      </c>
      <c r="AM980" s="1"/>
    </row>
    <row r="981" spans="1:39" x14ac:dyDescent="0.3">
      <c r="A981" s="1" t="s">
        <v>233</v>
      </c>
      <c r="B981" s="1" t="str">
        <f t="shared" si="45"/>
        <v>613</v>
      </c>
      <c r="C981" s="1" t="str">
        <f t="shared" si="46"/>
        <v>61</v>
      </c>
      <c r="D981" s="1" t="str">
        <f t="shared" si="47"/>
        <v>6</v>
      </c>
      <c r="E981" s="1" t="s">
        <v>648</v>
      </c>
      <c r="F981" s="1" t="s">
        <v>649</v>
      </c>
      <c r="G981" s="1" t="s">
        <v>1971</v>
      </c>
      <c r="H981" s="1" t="s">
        <v>1972</v>
      </c>
      <c r="I981" s="1" t="s">
        <v>172</v>
      </c>
      <c r="J981" s="1"/>
      <c r="K981" s="1" t="s">
        <v>93</v>
      </c>
      <c r="L981" s="1" t="s">
        <v>93</v>
      </c>
      <c r="M981" s="1"/>
      <c r="N981" s="1"/>
      <c r="O981" s="1"/>
      <c r="P981" s="1"/>
      <c r="Q981" s="1"/>
      <c r="R981" s="1"/>
      <c r="S981" s="1" t="s">
        <v>35</v>
      </c>
      <c r="T981" s="1" t="s">
        <v>53</v>
      </c>
      <c r="U981" s="1" t="s">
        <v>200</v>
      </c>
      <c r="V981" s="1" t="s">
        <v>1992</v>
      </c>
      <c r="W981" s="2">
        <v>0</v>
      </c>
      <c r="X981" s="2">
        <v>0</v>
      </c>
      <c r="Y981" s="2">
        <v>0</v>
      </c>
      <c r="Z981" s="2">
        <v>0</v>
      </c>
      <c r="AA981" s="2">
        <v>0</v>
      </c>
      <c r="AB981" s="2">
        <v>0</v>
      </c>
      <c r="AC981" s="1" t="s">
        <v>39</v>
      </c>
      <c r="AD981" s="2">
        <v>1500</v>
      </c>
      <c r="AE981" s="2">
        <v>1500</v>
      </c>
      <c r="AF981" s="2">
        <v>1500</v>
      </c>
      <c r="AG981" s="2">
        <v>1500</v>
      </c>
      <c r="AH981" s="1" t="s">
        <v>138</v>
      </c>
      <c r="AI981" s="1" t="s">
        <v>139</v>
      </c>
      <c r="AJ981" s="1" t="s">
        <v>96</v>
      </c>
      <c r="AK981" s="1" t="s">
        <v>42</v>
      </c>
      <c r="AL981" s="1" t="s">
        <v>97</v>
      </c>
      <c r="AM981" s="1"/>
    </row>
    <row r="982" spans="1:39" x14ac:dyDescent="0.3">
      <c r="A982" s="1" t="s">
        <v>233</v>
      </c>
      <c r="B982" s="1" t="str">
        <f t="shared" si="45"/>
        <v>649</v>
      </c>
      <c r="C982" s="1" t="str">
        <f t="shared" si="46"/>
        <v>64</v>
      </c>
      <c r="D982" s="1" t="str">
        <f t="shared" si="47"/>
        <v>6</v>
      </c>
      <c r="E982" s="1" t="s">
        <v>1362</v>
      </c>
      <c r="F982" s="1" t="s">
        <v>1363</v>
      </c>
      <c r="G982" s="1" t="s">
        <v>1971</v>
      </c>
      <c r="H982" s="1" t="s">
        <v>1972</v>
      </c>
      <c r="I982" s="1" t="s">
        <v>1993</v>
      </c>
      <c r="J982" s="1" t="s">
        <v>1994</v>
      </c>
      <c r="K982" s="1" t="s">
        <v>1809</v>
      </c>
      <c r="L982" s="1" t="s">
        <v>1809</v>
      </c>
      <c r="M982" s="1"/>
      <c r="N982" s="1"/>
      <c r="O982" s="1"/>
      <c r="P982" s="1"/>
      <c r="Q982" s="1"/>
      <c r="R982" s="1" t="s">
        <v>625</v>
      </c>
      <c r="S982" s="1" t="s">
        <v>35</v>
      </c>
      <c r="T982" s="1" t="s">
        <v>53</v>
      </c>
      <c r="U982" s="1" t="s">
        <v>72</v>
      </c>
      <c r="V982" s="1" t="s">
        <v>1995</v>
      </c>
      <c r="W982" s="2">
        <v>10298.31</v>
      </c>
      <c r="X982" s="2">
        <v>0</v>
      </c>
      <c r="Y982" s="2">
        <v>11199.96</v>
      </c>
      <c r="Z982" s="2">
        <v>11199.96</v>
      </c>
      <c r="AA982" s="2">
        <v>11199.96</v>
      </c>
      <c r="AB982" s="2">
        <v>9700</v>
      </c>
      <c r="AC982" s="1" t="s">
        <v>39</v>
      </c>
      <c r="AD982" s="2">
        <v>9700</v>
      </c>
      <c r="AE982" s="2">
        <v>9700</v>
      </c>
      <c r="AF982" s="2">
        <v>9700</v>
      </c>
      <c r="AG982" s="2">
        <v>9700</v>
      </c>
      <c r="AH982" s="1" t="s">
        <v>138</v>
      </c>
      <c r="AI982" s="1" t="s">
        <v>139</v>
      </c>
      <c r="AJ982" s="1" t="s">
        <v>1812</v>
      </c>
      <c r="AK982" s="1" t="s">
        <v>42</v>
      </c>
      <c r="AL982" s="1" t="s">
        <v>209</v>
      </c>
      <c r="AM982" s="1"/>
    </row>
    <row r="983" spans="1:39" x14ac:dyDescent="0.3">
      <c r="A983" s="1" t="s">
        <v>233</v>
      </c>
      <c r="B983" s="1" t="str">
        <f t="shared" si="45"/>
        <v>649</v>
      </c>
      <c r="C983" s="1" t="str">
        <f t="shared" si="46"/>
        <v>64</v>
      </c>
      <c r="D983" s="1" t="str">
        <f t="shared" si="47"/>
        <v>6</v>
      </c>
      <c r="E983" s="1" t="s">
        <v>1362</v>
      </c>
      <c r="F983" s="1" t="s">
        <v>1363</v>
      </c>
      <c r="G983" s="1" t="s">
        <v>1971</v>
      </c>
      <c r="H983" s="1" t="s">
        <v>1972</v>
      </c>
      <c r="I983" s="1" t="s">
        <v>92</v>
      </c>
      <c r="J983" s="1"/>
      <c r="K983" s="1" t="s">
        <v>93</v>
      </c>
      <c r="L983" s="1" t="s">
        <v>93</v>
      </c>
      <c r="M983" s="1"/>
      <c r="N983" s="1"/>
      <c r="O983" s="1"/>
      <c r="P983" s="1"/>
      <c r="Q983" s="1"/>
      <c r="R983" s="1" t="s">
        <v>625</v>
      </c>
      <c r="S983" s="1" t="s">
        <v>35</v>
      </c>
      <c r="T983" s="1" t="s">
        <v>53</v>
      </c>
      <c r="U983" s="1" t="s">
        <v>72</v>
      </c>
      <c r="V983" s="1" t="s">
        <v>1996</v>
      </c>
      <c r="W983" s="2">
        <v>380</v>
      </c>
      <c r="X983" s="2">
        <v>0</v>
      </c>
      <c r="Y983" s="2">
        <v>390</v>
      </c>
      <c r="Z983" s="2">
        <v>390</v>
      </c>
      <c r="AA983" s="2">
        <v>390</v>
      </c>
      <c r="AB983" s="2">
        <v>390</v>
      </c>
      <c r="AC983" s="1" t="s">
        <v>39</v>
      </c>
      <c r="AD983" s="2">
        <v>400</v>
      </c>
      <c r="AE983" s="2">
        <v>400</v>
      </c>
      <c r="AF983" s="2">
        <v>400</v>
      </c>
      <c r="AG983" s="2">
        <v>400</v>
      </c>
      <c r="AH983" s="1" t="s">
        <v>138</v>
      </c>
      <c r="AI983" s="1" t="s">
        <v>139</v>
      </c>
      <c r="AJ983" s="1" t="s">
        <v>96</v>
      </c>
      <c r="AK983" s="1" t="s">
        <v>42</v>
      </c>
      <c r="AL983" s="1" t="s">
        <v>97</v>
      </c>
      <c r="AM983" s="1"/>
    </row>
    <row r="984" spans="1:39" x14ac:dyDescent="0.3">
      <c r="A984" s="1" t="s">
        <v>233</v>
      </c>
      <c r="B984" s="1" t="str">
        <f t="shared" si="45"/>
        <v>649</v>
      </c>
      <c r="C984" s="1" t="str">
        <f t="shared" si="46"/>
        <v>64</v>
      </c>
      <c r="D984" s="1" t="str">
        <f t="shared" si="47"/>
        <v>6</v>
      </c>
      <c r="E984" s="1" t="s">
        <v>1362</v>
      </c>
      <c r="F984" s="1" t="s">
        <v>1363</v>
      </c>
      <c r="G984" s="1" t="s">
        <v>1971</v>
      </c>
      <c r="H984" s="1" t="s">
        <v>1972</v>
      </c>
      <c r="I984" s="1" t="s">
        <v>168</v>
      </c>
      <c r="J984" s="1"/>
      <c r="K984" s="1" t="s">
        <v>93</v>
      </c>
      <c r="L984" s="1" t="s">
        <v>93</v>
      </c>
      <c r="M984" s="1"/>
      <c r="N984" s="1"/>
      <c r="O984" s="1"/>
      <c r="P984" s="1"/>
      <c r="Q984" s="1"/>
      <c r="R984" s="1" t="s">
        <v>625</v>
      </c>
      <c r="S984" s="1" t="s">
        <v>35</v>
      </c>
      <c r="T984" s="1" t="s">
        <v>53</v>
      </c>
      <c r="U984" s="1" t="s">
        <v>200</v>
      </c>
      <c r="V984" s="1" t="s">
        <v>1997</v>
      </c>
      <c r="W984" s="2">
        <v>0</v>
      </c>
      <c r="X984" s="2">
        <v>0</v>
      </c>
      <c r="Y984" s="2">
        <v>0</v>
      </c>
      <c r="Z984" s="2">
        <v>0</v>
      </c>
      <c r="AA984" s="2">
        <v>0</v>
      </c>
      <c r="AB984" s="2">
        <v>900</v>
      </c>
      <c r="AC984" s="1" t="s">
        <v>39</v>
      </c>
      <c r="AD984" s="2">
        <v>1100</v>
      </c>
      <c r="AE984" s="2">
        <v>1100</v>
      </c>
      <c r="AF984" s="2">
        <v>1100</v>
      </c>
      <c r="AG984" s="2">
        <v>1100</v>
      </c>
      <c r="AH984" s="1" t="s">
        <v>138</v>
      </c>
      <c r="AI984" s="1" t="s">
        <v>139</v>
      </c>
      <c r="AJ984" s="1" t="s">
        <v>96</v>
      </c>
      <c r="AK984" s="1" t="s">
        <v>42</v>
      </c>
      <c r="AL984" s="1" t="s">
        <v>97</v>
      </c>
      <c r="AM984" s="1"/>
    </row>
    <row r="985" spans="1:39" x14ac:dyDescent="0.3">
      <c r="A985" s="1" t="s">
        <v>233</v>
      </c>
      <c r="B985" s="1" t="str">
        <f t="shared" si="45"/>
        <v>649</v>
      </c>
      <c r="C985" s="1" t="str">
        <f t="shared" si="46"/>
        <v>64</v>
      </c>
      <c r="D985" s="1" t="str">
        <f t="shared" si="47"/>
        <v>6</v>
      </c>
      <c r="E985" s="1" t="s">
        <v>1362</v>
      </c>
      <c r="F985" s="1" t="s">
        <v>1363</v>
      </c>
      <c r="G985" s="1" t="s">
        <v>1971</v>
      </c>
      <c r="H985" s="1" t="s">
        <v>1972</v>
      </c>
      <c r="I985" s="1" t="s">
        <v>170</v>
      </c>
      <c r="J985" s="1"/>
      <c r="K985" s="1" t="s">
        <v>93</v>
      </c>
      <c r="L985" s="1" t="s">
        <v>93</v>
      </c>
      <c r="M985" s="1"/>
      <c r="N985" s="1"/>
      <c r="O985" s="1"/>
      <c r="P985" s="1"/>
      <c r="Q985" s="1"/>
      <c r="R985" s="1" t="s">
        <v>625</v>
      </c>
      <c r="S985" s="1" t="s">
        <v>35</v>
      </c>
      <c r="T985" s="1" t="s">
        <v>53</v>
      </c>
      <c r="U985" s="1" t="s">
        <v>94</v>
      </c>
      <c r="V985" s="1" t="s">
        <v>1998</v>
      </c>
      <c r="W985" s="2">
        <v>0</v>
      </c>
      <c r="X985" s="2">
        <v>0</v>
      </c>
      <c r="Y985" s="2">
        <v>0</v>
      </c>
      <c r="Z985" s="2">
        <v>0</v>
      </c>
      <c r="AA985" s="2">
        <v>0</v>
      </c>
      <c r="AB985" s="2">
        <v>0</v>
      </c>
      <c r="AC985" s="1" t="s">
        <v>39</v>
      </c>
      <c r="AD985" s="2">
        <v>0</v>
      </c>
      <c r="AE985" s="2">
        <v>0</v>
      </c>
      <c r="AF985" s="2">
        <v>0</v>
      </c>
      <c r="AG985" s="2">
        <v>0</v>
      </c>
      <c r="AH985" s="1" t="s">
        <v>138</v>
      </c>
      <c r="AI985" s="1" t="s">
        <v>139</v>
      </c>
      <c r="AJ985" s="1" t="s">
        <v>96</v>
      </c>
      <c r="AK985" s="1" t="s">
        <v>42</v>
      </c>
      <c r="AL985" s="1" t="s">
        <v>97</v>
      </c>
      <c r="AM985" s="1"/>
    </row>
    <row r="986" spans="1:39" x14ac:dyDescent="0.3">
      <c r="A986" s="1" t="s">
        <v>233</v>
      </c>
      <c r="B986" s="1" t="str">
        <f t="shared" si="45"/>
        <v>649</v>
      </c>
      <c r="C986" s="1" t="str">
        <f t="shared" si="46"/>
        <v>64</v>
      </c>
      <c r="D986" s="1" t="str">
        <f t="shared" si="47"/>
        <v>6</v>
      </c>
      <c r="E986" s="1" t="s">
        <v>1362</v>
      </c>
      <c r="F986" s="1" t="s">
        <v>1363</v>
      </c>
      <c r="G986" s="1" t="s">
        <v>1971</v>
      </c>
      <c r="H986" s="1" t="s">
        <v>1972</v>
      </c>
      <c r="I986" s="1" t="s">
        <v>172</v>
      </c>
      <c r="J986" s="1"/>
      <c r="K986" s="1" t="s">
        <v>93</v>
      </c>
      <c r="L986" s="1" t="s">
        <v>93</v>
      </c>
      <c r="M986" s="1"/>
      <c r="N986" s="1"/>
      <c r="O986" s="1"/>
      <c r="P986" s="1"/>
      <c r="Q986" s="1"/>
      <c r="R986" s="1" t="s">
        <v>625</v>
      </c>
      <c r="S986" s="1" t="s">
        <v>35</v>
      </c>
      <c r="T986" s="1" t="s">
        <v>53</v>
      </c>
      <c r="U986" s="1" t="s">
        <v>72</v>
      </c>
      <c r="V986" s="1" t="s">
        <v>1999</v>
      </c>
      <c r="W986" s="2">
        <v>0</v>
      </c>
      <c r="X986" s="2">
        <v>0</v>
      </c>
      <c r="Y986" s="2">
        <v>3184.03</v>
      </c>
      <c r="Z986" s="2">
        <v>3184.03</v>
      </c>
      <c r="AA986" s="2">
        <v>3184.03</v>
      </c>
      <c r="AB986" s="2">
        <v>4000</v>
      </c>
      <c r="AC986" s="1" t="s">
        <v>39</v>
      </c>
      <c r="AD986" s="2">
        <v>4000</v>
      </c>
      <c r="AE986" s="2">
        <v>4000</v>
      </c>
      <c r="AF986" s="2">
        <v>4000</v>
      </c>
      <c r="AG986" s="2">
        <v>4000</v>
      </c>
      <c r="AH986" s="1" t="s">
        <v>138</v>
      </c>
      <c r="AI986" s="1" t="s">
        <v>139</v>
      </c>
      <c r="AJ986" s="1" t="s">
        <v>96</v>
      </c>
      <c r="AK986" s="1" t="s">
        <v>42</v>
      </c>
      <c r="AL986" s="1" t="s">
        <v>97</v>
      </c>
      <c r="AM986" s="1"/>
    </row>
    <row r="987" spans="1:39" x14ac:dyDescent="0.3">
      <c r="A987" s="1" t="s">
        <v>233</v>
      </c>
      <c r="B987" s="1" t="str">
        <f t="shared" si="45"/>
        <v>701</v>
      </c>
      <c r="C987" s="1" t="str">
        <f t="shared" si="46"/>
        <v>70</v>
      </c>
      <c r="D987" s="1" t="str">
        <f t="shared" si="47"/>
        <v>7</v>
      </c>
      <c r="E987" s="1" t="s">
        <v>1630</v>
      </c>
      <c r="F987" s="1" t="s">
        <v>1631</v>
      </c>
      <c r="G987" s="1" t="s">
        <v>1971</v>
      </c>
      <c r="H987" s="1" t="s">
        <v>1972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 t="s">
        <v>35</v>
      </c>
      <c r="T987" s="1" t="s">
        <v>36</v>
      </c>
      <c r="U987" s="1" t="s">
        <v>200</v>
      </c>
      <c r="V987" s="1" t="s">
        <v>2000</v>
      </c>
      <c r="W987" s="2">
        <v>0</v>
      </c>
      <c r="X987" s="2">
        <v>1963</v>
      </c>
      <c r="Y987" s="2">
        <v>37</v>
      </c>
      <c r="Z987" s="2">
        <v>37</v>
      </c>
      <c r="AA987" s="2">
        <v>2000</v>
      </c>
      <c r="AB987" s="2">
        <v>2000</v>
      </c>
      <c r="AC987" s="1" t="s">
        <v>39</v>
      </c>
      <c r="AD987" s="2">
        <v>2000</v>
      </c>
      <c r="AE987" s="2">
        <v>2000</v>
      </c>
      <c r="AF987" s="2">
        <v>2000</v>
      </c>
      <c r="AG987" s="2">
        <v>2000</v>
      </c>
      <c r="AH987" s="1" t="s">
        <v>138</v>
      </c>
      <c r="AI987" s="1" t="s">
        <v>139</v>
      </c>
      <c r="AJ987" s="1"/>
      <c r="AK987" s="1" t="s">
        <v>42</v>
      </c>
      <c r="AL987" s="1"/>
      <c r="AM987" s="1"/>
    </row>
    <row r="988" spans="1:39" x14ac:dyDescent="0.3">
      <c r="A988" s="1" t="s">
        <v>233</v>
      </c>
      <c r="B988" s="1" t="str">
        <f t="shared" si="45"/>
        <v>494</v>
      </c>
      <c r="C988" s="1" t="str">
        <f t="shared" si="46"/>
        <v>49</v>
      </c>
      <c r="D988" s="1" t="str">
        <f t="shared" si="47"/>
        <v>4</v>
      </c>
      <c r="E988" s="1" t="s">
        <v>629</v>
      </c>
      <c r="F988" s="1" t="s">
        <v>630</v>
      </c>
      <c r="G988" s="1" t="s">
        <v>2001</v>
      </c>
      <c r="H988" s="1" t="s">
        <v>2002</v>
      </c>
      <c r="I988" s="1"/>
      <c r="J988" s="1"/>
      <c r="K988" s="1"/>
      <c r="L988" s="1"/>
      <c r="M988" s="1"/>
      <c r="N988" s="1"/>
      <c r="O988" s="1"/>
      <c r="P988" s="1"/>
      <c r="Q988" s="1" t="s">
        <v>631</v>
      </c>
      <c r="R988" s="1" t="s">
        <v>625</v>
      </c>
      <c r="S988" s="1" t="s">
        <v>52</v>
      </c>
      <c r="T988" s="1" t="s">
        <v>36</v>
      </c>
      <c r="U988" s="1" t="s">
        <v>37</v>
      </c>
      <c r="V988" s="1" t="s">
        <v>1760</v>
      </c>
      <c r="W988" s="2">
        <v>0</v>
      </c>
      <c r="X988" s="2">
        <v>500</v>
      </c>
      <c r="Y988" s="2">
        <v>0</v>
      </c>
      <c r="Z988" s="2">
        <v>0</v>
      </c>
      <c r="AA988" s="2">
        <v>500</v>
      </c>
      <c r="AB988" s="2">
        <v>0</v>
      </c>
      <c r="AC988" s="1" t="s">
        <v>39</v>
      </c>
      <c r="AD988" s="2">
        <v>0</v>
      </c>
      <c r="AE988" s="2">
        <v>0</v>
      </c>
      <c r="AF988" s="2">
        <v>0</v>
      </c>
      <c r="AG988" s="2">
        <v>0</v>
      </c>
      <c r="AH988" s="1" t="s">
        <v>138</v>
      </c>
      <c r="AI988" s="1" t="s">
        <v>139</v>
      </c>
      <c r="AJ988" s="1"/>
      <c r="AK988" s="1" t="s">
        <v>42</v>
      </c>
      <c r="AL988" s="1"/>
      <c r="AM988" s="1"/>
    </row>
    <row r="989" spans="1:39" x14ac:dyDescent="0.3">
      <c r="A989" s="1" t="s">
        <v>233</v>
      </c>
      <c r="B989" s="1" t="str">
        <f t="shared" si="45"/>
        <v>614</v>
      </c>
      <c r="C989" s="1" t="str">
        <f t="shared" si="46"/>
        <v>61</v>
      </c>
      <c r="D989" s="1" t="str">
        <f t="shared" si="47"/>
        <v>6</v>
      </c>
      <c r="E989" s="1" t="s">
        <v>463</v>
      </c>
      <c r="F989" s="1" t="s">
        <v>464</v>
      </c>
      <c r="G989" s="1" t="s">
        <v>2003</v>
      </c>
      <c r="H989" s="1" t="s">
        <v>2004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 t="s">
        <v>35</v>
      </c>
      <c r="T989" s="1" t="s">
        <v>53</v>
      </c>
      <c r="U989" s="1" t="s">
        <v>278</v>
      </c>
      <c r="V989" s="1"/>
      <c r="W989" s="2">
        <v>0</v>
      </c>
      <c r="X989" s="2">
        <v>800</v>
      </c>
      <c r="Y989" s="2">
        <v>0</v>
      </c>
      <c r="Z989" s="2">
        <v>0</v>
      </c>
      <c r="AA989" s="2">
        <v>800</v>
      </c>
      <c r="AB989" s="2">
        <v>800</v>
      </c>
      <c r="AC989" s="1" t="s">
        <v>39</v>
      </c>
      <c r="AD989" s="2">
        <v>800</v>
      </c>
      <c r="AE989" s="2">
        <v>800</v>
      </c>
      <c r="AF989" s="2">
        <v>800</v>
      </c>
      <c r="AG989" s="2">
        <v>800</v>
      </c>
      <c r="AH989" s="1" t="s">
        <v>138</v>
      </c>
      <c r="AI989" s="1" t="s">
        <v>139</v>
      </c>
      <c r="AJ989" s="1"/>
      <c r="AK989" s="1" t="s">
        <v>42</v>
      </c>
      <c r="AL989" s="1"/>
      <c r="AM989" s="1"/>
    </row>
    <row r="990" spans="1:39" x14ac:dyDescent="0.3">
      <c r="A990" s="1" t="s">
        <v>233</v>
      </c>
      <c r="B990" s="1" t="str">
        <f t="shared" si="45"/>
        <v>221</v>
      </c>
      <c r="C990" s="1" t="str">
        <f t="shared" si="46"/>
        <v>22</v>
      </c>
      <c r="D990" s="1" t="str">
        <f t="shared" si="47"/>
        <v>2</v>
      </c>
      <c r="E990" s="1" t="s">
        <v>147</v>
      </c>
      <c r="F990" s="1" t="s">
        <v>148</v>
      </c>
      <c r="G990" s="1" t="s">
        <v>2005</v>
      </c>
      <c r="H990" s="1" t="s">
        <v>2006</v>
      </c>
      <c r="I990" s="1" t="s">
        <v>2007</v>
      </c>
      <c r="J990" s="1" t="s">
        <v>2008</v>
      </c>
      <c r="K990" s="1" t="s">
        <v>2009</v>
      </c>
      <c r="L990" s="1" t="s">
        <v>2009</v>
      </c>
      <c r="M990" s="1" t="s">
        <v>239</v>
      </c>
      <c r="N990" s="1" t="s">
        <v>240</v>
      </c>
      <c r="O990" s="1" t="s">
        <v>2010</v>
      </c>
      <c r="P990" s="1" t="s">
        <v>2010</v>
      </c>
      <c r="Q990" s="1"/>
      <c r="R990" s="1" t="s">
        <v>70</v>
      </c>
      <c r="S990" s="1" t="s">
        <v>71</v>
      </c>
      <c r="T990" s="1" t="s">
        <v>53</v>
      </c>
      <c r="U990" s="1" t="s">
        <v>136</v>
      </c>
      <c r="V990" s="1" t="s">
        <v>2011</v>
      </c>
      <c r="W990" s="2">
        <v>205.89</v>
      </c>
      <c r="X990" s="2">
        <v>0</v>
      </c>
      <c r="Y990" s="2">
        <v>0</v>
      </c>
      <c r="Z990" s="2">
        <v>0</v>
      </c>
      <c r="AA990" s="2">
        <v>0</v>
      </c>
      <c r="AB990" s="2">
        <v>0</v>
      </c>
      <c r="AC990" s="1" t="s">
        <v>39</v>
      </c>
      <c r="AD990" s="2">
        <v>0</v>
      </c>
      <c r="AE990" s="2">
        <v>0</v>
      </c>
      <c r="AF990" s="2">
        <v>0</v>
      </c>
      <c r="AG990" s="2">
        <v>0</v>
      </c>
      <c r="AH990" s="1" t="s">
        <v>138</v>
      </c>
      <c r="AI990" s="1" t="s">
        <v>139</v>
      </c>
      <c r="AJ990" s="1" t="s">
        <v>837</v>
      </c>
      <c r="AK990" s="1" t="s">
        <v>42</v>
      </c>
      <c r="AL990" s="1" t="s">
        <v>245</v>
      </c>
      <c r="AM990" s="1"/>
    </row>
    <row r="991" spans="1:39" x14ac:dyDescent="0.3">
      <c r="A991" s="1" t="s">
        <v>233</v>
      </c>
      <c r="B991" s="1" t="str">
        <f t="shared" si="45"/>
        <v>611</v>
      </c>
      <c r="C991" s="1" t="str">
        <f t="shared" si="46"/>
        <v>61</v>
      </c>
      <c r="D991" s="1" t="str">
        <f t="shared" si="47"/>
        <v>6</v>
      </c>
      <c r="E991" s="1" t="s">
        <v>101</v>
      </c>
      <c r="F991" s="1" t="s">
        <v>102</v>
      </c>
      <c r="G991" s="1" t="s">
        <v>2005</v>
      </c>
      <c r="H991" s="1" t="s">
        <v>2006</v>
      </c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 t="s">
        <v>35</v>
      </c>
      <c r="T991" s="1" t="s">
        <v>53</v>
      </c>
      <c r="U991" s="1" t="s">
        <v>37</v>
      </c>
      <c r="V991" s="1" t="s">
        <v>2012</v>
      </c>
      <c r="W991" s="2">
        <v>0</v>
      </c>
      <c r="X991" s="2">
        <v>2320.36</v>
      </c>
      <c r="Y991" s="2">
        <v>679.64</v>
      </c>
      <c r="Z991" s="2">
        <v>679.64</v>
      </c>
      <c r="AA991" s="2">
        <v>3000</v>
      </c>
      <c r="AB991" s="2">
        <v>3893.44</v>
      </c>
      <c r="AC991" s="1" t="s">
        <v>39</v>
      </c>
      <c r="AD991" s="2">
        <v>3893.44</v>
      </c>
      <c r="AE991" s="2">
        <v>3893.44</v>
      </c>
      <c r="AF991" s="2">
        <v>3893.44</v>
      </c>
      <c r="AG991" s="2">
        <v>3893.44</v>
      </c>
      <c r="AH991" s="1" t="s">
        <v>138</v>
      </c>
      <c r="AI991" s="1" t="s">
        <v>139</v>
      </c>
      <c r="AJ991" s="1"/>
      <c r="AK991" s="1" t="s">
        <v>42</v>
      </c>
      <c r="AL991" s="1"/>
      <c r="AM991" s="1"/>
    </row>
    <row r="992" spans="1:39" x14ac:dyDescent="0.3">
      <c r="A992" s="1" t="s">
        <v>233</v>
      </c>
      <c r="B992" s="1" t="str">
        <f t="shared" si="45"/>
        <v>611</v>
      </c>
      <c r="C992" s="1" t="str">
        <f t="shared" si="46"/>
        <v>61</v>
      </c>
      <c r="D992" s="1" t="str">
        <f t="shared" si="47"/>
        <v>6</v>
      </c>
      <c r="E992" s="1" t="s">
        <v>82</v>
      </c>
      <c r="F992" s="1" t="s">
        <v>83</v>
      </c>
      <c r="G992" s="1" t="s">
        <v>2005</v>
      </c>
      <c r="H992" s="1" t="s">
        <v>2006</v>
      </c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 t="s">
        <v>35</v>
      </c>
      <c r="T992" s="1" t="s">
        <v>53</v>
      </c>
      <c r="U992" s="1" t="s">
        <v>37</v>
      </c>
      <c r="V992" s="1" t="s">
        <v>2013</v>
      </c>
      <c r="W992" s="2">
        <v>0</v>
      </c>
      <c r="X992" s="2">
        <v>468.75</v>
      </c>
      <c r="Y992" s="2">
        <v>531.25</v>
      </c>
      <c r="Z992" s="2">
        <v>531.25</v>
      </c>
      <c r="AA992" s="2">
        <v>1000</v>
      </c>
      <c r="AB992" s="2">
        <v>1015</v>
      </c>
      <c r="AC992" s="1" t="s">
        <v>39</v>
      </c>
      <c r="AD992" s="2">
        <v>2030</v>
      </c>
      <c r="AE992" s="2">
        <v>2030</v>
      </c>
      <c r="AF992" s="2">
        <v>2030</v>
      </c>
      <c r="AG992" s="2">
        <v>2030</v>
      </c>
      <c r="AH992" s="1" t="s">
        <v>138</v>
      </c>
      <c r="AI992" s="1" t="s">
        <v>139</v>
      </c>
      <c r="AJ992" s="1"/>
      <c r="AK992" s="1" t="s">
        <v>42</v>
      </c>
      <c r="AL992" s="1"/>
      <c r="AM992" s="1"/>
    </row>
    <row r="993" spans="1:39" x14ac:dyDescent="0.3">
      <c r="A993" s="1" t="s">
        <v>233</v>
      </c>
      <c r="B993" s="1" t="str">
        <f t="shared" si="45"/>
        <v>611</v>
      </c>
      <c r="C993" s="1" t="str">
        <f t="shared" si="46"/>
        <v>61</v>
      </c>
      <c r="D993" s="1" t="str">
        <f t="shared" si="47"/>
        <v>6</v>
      </c>
      <c r="E993" s="1" t="s">
        <v>82</v>
      </c>
      <c r="F993" s="1" t="s">
        <v>83</v>
      </c>
      <c r="G993" s="1" t="s">
        <v>2005</v>
      </c>
      <c r="H993" s="1" t="s">
        <v>2006</v>
      </c>
      <c r="I993" s="1" t="s">
        <v>92</v>
      </c>
      <c r="J993" s="1"/>
      <c r="K993" s="1" t="s">
        <v>93</v>
      </c>
      <c r="L993" s="1" t="s">
        <v>93</v>
      </c>
      <c r="M993" s="1"/>
      <c r="N993" s="1"/>
      <c r="O993" s="1"/>
      <c r="P993" s="1"/>
      <c r="Q993" s="1"/>
      <c r="R993" s="1"/>
      <c r="S993" s="1" t="s">
        <v>35</v>
      </c>
      <c r="T993" s="1" t="s">
        <v>53</v>
      </c>
      <c r="U993" s="1" t="s">
        <v>37</v>
      </c>
      <c r="V993" s="1" t="s">
        <v>2014</v>
      </c>
      <c r="W993" s="2">
        <v>0</v>
      </c>
      <c r="X993" s="2">
        <v>-321.64</v>
      </c>
      <c r="Y993" s="2">
        <v>321.64</v>
      </c>
      <c r="Z993" s="2">
        <v>321.64</v>
      </c>
      <c r="AA993" s="2">
        <v>0</v>
      </c>
      <c r="AB993" s="2">
        <v>1200</v>
      </c>
      <c r="AC993" s="1" t="s">
        <v>39</v>
      </c>
      <c r="AD993" s="2">
        <v>1200</v>
      </c>
      <c r="AE993" s="2">
        <v>1200</v>
      </c>
      <c r="AF993" s="2">
        <v>1200</v>
      </c>
      <c r="AG993" s="2">
        <v>1200</v>
      </c>
      <c r="AH993" s="1" t="s">
        <v>138</v>
      </c>
      <c r="AI993" s="1" t="s">
        <v>139</v>
      </c>
      <c r="AJ993" s="1" t="s">
        <v>96</v>
      </c>
      <c r="AK993" s="1" t="s">
        <v>42</v>
      </c>
      <c r="AL993" s="1" t="s">
        <v>97</v>
      </c>
      <c r="AM993" s="1"/>
    </row>
    <row r="994" spans="1:39" x14ac:dyDescent="0.3">
      <c r="A994" s="1" t="s">
        <v>233</v>
      </c>
      <c r="B994" s="1" t="str">
        <f t="shared" si="45"/>
        <v>611</v>
      </c>
      <c r="C994" s="1" t="str">
        <f t="shared" si="46"/>
        <v>61</v>
      </c>
      <c r="D994" s="1" t="str">
        <f t="shared" si="47"/>
        <v>6</v>
      </c>
      <c r="E994" s="1" t="s">
        <v>108</v>
      </c>
      <c r="F994" s="1" t="s">
        <v>109</v>
      </c>
      <c r="G994" s="1" t="s">
        <v>2005</v>
      </c>
      <c r="H994" s="1" t="s">
        <v>2006</v>
      </c>
      <c r="I994" s="1" t="s">
        <v>92</v>
      </c>
      <c r="J994" s="1"/>
      <c r="K994" s="1" t="s">
        <v>93</v>
      </c>
      <c r="L994" s="1" t="s">
        <v>93</v>
      </c>
      <c r="M994" s="1"/>
      <c r="N994" s="1"/>
      <c r="O994" s="1"/>
      <c r="P994" s="1"/>
      <c r="Q994" s="1"/>
      <c r="R994" s="1"/>
      <c r="S994" s="1" t="s">
        <v>35</v>
      </c>
      <c r="T994" s="1" t="s">
        <v>53</v>
      </c>
      <c r="U994" s="1" t="s">
        <v>37</v>
      </c>
      <c r="V994" s="1" t="s">
        <v>2015</v>
      </c>
      <c r="W994" s="2">
        <v>0</v>
      </c>
      <c r="X994" s="2">
        <v>0</v>
      </c>
      <c r="Y994" s="2">
        <v>0</v>
      </c>
      <c r="Z994" s="2">
        <v>0</v>
      </c>
      <c r="AA994" s="2">
        <v>0</v>
      </c>
      <c r="AB994" s="2">
        <v>0</v>
      </c>
      <c r="AC994" s="1" t="s">
        <v>39</v>
      </c>
      <c r="AD994" s="2">
        <v>306</v>
      </c>
      <c r="AE994" s="2">
        <v>306</v>
      </c>
      <c r="AF994" s="2">
        <v>306</v>
      </c>
      <c r="AG994" s="2">
        <v>306</v>
      </c>
      <c r="AH994" s="1" t="s">
        <v>138</v>
      </c>
      <c r="AI994" s="1" t="s">
        <v>139</v>
      </c>
      <c r="AJ994" s="1" t="s">
        <v>96</v>
      </c>
      <c r="AK994" s="1" t="s">
        <v>42</v>
      </c>
      <c r="AL994" s="1" t="s">
        <v>97</v>
      </c>
      <c r="AM994" s="1"/>
    </row>
    <row r="995" spans="1:39" x14ac:dyDescent="0.3">
      <c r="A995" s="1" t="s">
        <v>233</v>
      </c>
      <c r="B995" s="1" t="str">
        <f t="shared" si="45"/>
        <v>611</v>
      </c>
      <c r="C995" s="1" t="str">
        <f t="shared" si="46"/>
        <v>61</v>
      </c>
      <c r="D995" s="1" t="str">
        <f t="shared" si="47"/>
        <v>6</v>
      </c>
      <c r="E995" s="1" t="s">
        <v>108</v>
      </c>
      <c r="F995" s="1" t="s">
        <v>109</v>
      </c>
      <c r="G995" s="1" t="s">
        <v>2005</v>
      </c>
      <c r="H995" s="1" t="s">
        <v>2006</v>
      </c>
      <c r="I995" s="1" t="s">
        <v>168</v>
      </c>
      <c r="J995" s="1"/>
      <c r="K995" s="1" t="s">
        <v>93</v>
      </c>
      <c r="L995" s="1" t="s">
        <v>93</v>
      </c>
      <c r="M995" s="1"/>
      <c r="N995" s="1"/>
      <c r="O995" s="1"/>
      <c r="P995" s="1"/>
      <c r="Q995" s="1"/>
      <c r="R995" s="1"/>
      <c r="S995" s="1" t="s">
        <v>35</v>
      </c>
      <c r="T995" s="1" t="s">
        <v>53</v>
      </c>
      <c r="U995" s="1" t="s">
        <v>37</v>
      </c>
      <c r="V995" s="1" t="s">
        <v>2016</v>
      </c>
      <c r="W995" s="2">
        <v>0</v>
      </c>
      <c r="X995" s="2">
        <v>0</v>
      </c>
      <c r="Y995" s="2">
        <v>0</v>
      </c>
      <c r="Z995" s="2">
        <v>0</v>
      </c>
      <c r="AA995" s="2">
        <v>0</v>
      </c>
      <c r="AB995" s="2">
        <v>0</v>
      </c>
      <c r="AC995" s="1" t="s">
        <v>39</v>
      </c>
      <c r="AD995" s="2">
        <v>306</v>
      </c>
      <c r="AE995" s="2">
        <v>306</v>
      </c>
      <c r="AF995" s="2">
        <v>306</v>
      </c>
      <c r="AG995" s="2">
        <v>306</v>
      </c>
      <c r="AH995" s="1" t="s">
        <v>138</v>
      </c>
      <c r="AI995" s="1" t="s">
        <v>139</v>
      </c>
      <c r="AJ995" s="1" t="s">
        <v>96</v>
      </c>
      <c r="AK995" s="1" t="s">
        <v>42</v>
      </c>
      <c r="AL995" s="1" t="s">
        <v>97</v>
      </c>
      <c r="AM995" s="1"/>
    </row>
    <row r="996" spans="1:39" x14ac:dyDescent="0.3">
      <c r="A996" s="1" t="s">
        <v>233</v>
      </c>
      <c r="B996" s="1" t="str">
        <f t="shared" si="45"/>
        <v>150</v>
      </c>
      <c r="C996" s="1" t="str">
        <f t="shared" si="46"/>
        <v>15</v>
      </c>
      <c r="D996" s="1" t="str">
        <f t="shared" si="47"/>
        <v>1</v>
      </c>
      <c r="E996" s="1" t="s">
        <v>124</v>
      </c>
      <c r="F996" s="1" t="s">
        <v>125</v>
      </c>
      <c r="G996" s="1" t="s">
        <v>2017</v>
      </c>
      <c r="H996" s="1" t="s">
        <v>2018</v>
      </c>
      <c r="I996" s="1" t="s">
        <v>2019</v>
      </c>
      <c r="J996" s="1" t="s">
        <v>2020</v>
      </c>
      <c r="K996" s="1" t="s">
        <v>1889</v>
      </c>
      <c r="L996" s="1" t="s">
        <v>1889</v>
      </c>
      <c r="M996" s="1" t="s">
        <v>155</v>
      </c>
      <c r="N996" s="1" t="s">
        <v>156</v>
      </c>
      <c r="O996" s="1" t="s">
        <v>2021</v>
      </c>
      <c r="P996" s="1" t="s">
        <v>2021</v>
      </c>
      <c r="Q996" s="1"/>
      <c r="R996" s="1" t="s">
        <v>242</v>
      </c>
      <c r="S996" s="1" t="s">
        <v>71</v>
      </c>
      <c r="T996" s="1" t="s">
        <v>36</v>
      </c>
      <c r="U996" s="1" t="s">
        <v>136</v>
      </c>
      <c r="V996" s="1" t="s">
        <v>2022</v>
      </c>
      <c r="W996" s="2">
        <v>0</v>
      </c>
      <c r="X996" s="2">
        <v>6051.24</v>
      </c>
      <c r="Y996" s="2">
        <v>8402.76</v>
      </c>
      <c r="Z996" s="2">
        <v>8402.76</v>
      </c>
      <c r="AA996" s="2">
        <v>14454</v>
      </c>
      <c r="AB996" s="2">
        <v>3918</v>
      </c>
      <c r="AC996" s="1" t="s">
        <v>39</v>
      </c>
      <c r="AD996" s="2">
        <v>0</v>
      </c>
      <c r="AE996" s="2">
        <v>0</v>
      </c>
      <c r="AF996" s="2">
        <v>0</v>
      </c>
      <c r="AG996" s="2">
        <v>0</v>
      </c>
      <c r="AH996" s="1" t="s">
        <v>106</v>
      </c>
      <c r="AI996" s="1" t="s">
        <v>107</v>
      </c>
      <c r="AJ996" s="1" t="s">
        <v>1835</v>
      </c>
      <c r="AK996" s="1" t="s">
        <v>42</v>
      </c>
      <c r="AL996" s="1" t="s">
        <v>245</v>
      </c>
      <c r="AM996" s="1"/>
    </row>
    <row r="997" spans="1:39" x14ac:dyDescent="0.3">
      <c r="A997" s="1" t="s">
        <v>233</v>
      </c>
      <c r="B997" s="1" t="str">
        <f t="shared" si="45"/>
        <v>150</v>
      </c>
      <c r="C997" s="1" t="str">
        <f t="shared" si="46"/>
        <v>15</v>
      </c>
      <c r="D997" s="1" t="str">
        <f t="shared" si="47"/>
        <v>1</v>
      </c>
      <c r="E997" s="1" t="s">
        <v>124</v>
      </c>
      <c r="F997" s="1" t="s">
        <v>125</v>
      </c>
      <c r="G997" s="1" t="s">
        <v>2017</v>
      </c>
      <c r="H997" s="1" t="s">
        <v>2018</v>
      </c>
      <c r="I997" s="1" t="s">
        <v>2019</v>
      </c>
      <c r="J997" s="1" t="s">
        <v>2020</v>
      </c>
      <c r="K997" s="1" t="s">
        <v>1889</v>
      </c>
      <c r="L997" s="1" t="s">
        <v>1889</v>
      </c>
      <c r="M997" s="1" t="s">
        <v>155</v>
      </c>
      <c r="N997" s="1" t="s">
        <v>156</v>
      </c>
      <c r="O997" s="1" t="s">
        <v>2023</v>
      </c>
      <c r="P997" s="1" t="s">
        <v>2024</v>
      </c>
      <c r="Q997" s="1"/>
      <c r="R997" s="1" t="s">
        <v>242</v>
      </c>
      <c r="S997" s="1" t="s">
        <v>71</v>
      </c>
      <c r="T997" s="1" t="s">
        <v>36</v>
      </c>
      <c r="U997" s="1" t="s">
        <v>136</v>
      </c>
      <c r="V997" s="1" t="s">
        <v>2025</v>
      </c>
      <c r="W997" s="2">
        <v>0</v>
      </c>
      <c r="X997" s="2">
        <v>15000</v>
      </c>
      <c r="Y997" s="2">
        <v>0</v>
      </c>
      <c r="Z997" s="2">
        <v>0</v>
      </c>
      <c r="AA997" s="2">
        <v>15000</v>
      </c>
      <c r="AB997" s="2">
        <v>0</v>
      </c>
      <c r="AC997" s="1" t="s">
        <v>39</v>
      </c>
      <c r="AD997" s="2">
        <v>26261.87</v>
      </c>
      <c r="AE997" s="2">
        <v>0</v>
      </c>
      <c r="AF997" s="2">
        <v>0</v>
      </c>
      <c r="AG997" s="2">
        <v>0</v>
      </c>
      <c r="AH997" s="1" t="s">
        <v>106</v>
      </c>
      <c r="AI997" s="1" t="s">
        <v>107</v>
      </c>
      <c r="AJ997" s="1" t="s">
        <v>1835</v>
      </c>
      <c r="AK997" s="1" t="s">
        <v>42</v>
      </c>
      <c r="AL997" s="1" t="s">
        <v>245</v>
      </c>
      <c r="AM997" s="1"/>
    </row>
    <row r="998" spans="1:39" x14ac:dyDescent="0.3">
      <c r="A998" s="1" t="s">
        <v>233</v>
      </c>
      <c r="B998" s="1" t="str">
        <f t="shared" si="45"/>
        <v>150</v>
      </c>
      <c r="C998" s="1" t="str">
        <f t="shared" si="46"/>
        <v>15</v>
      </c>
      <c r="D998" s="1" t="str">
        <f t="shared" si="47"/>
        <v>1</v>
      </c>
      <c r="E998" s="1" t="s">
        <v>124</v>
      </c>
      <c r="F998" s="1" t="s">
        <v>125</v>
      </c>
      <c r="G998" s="1" t="s">
        <v>2017</v>
      </c>
      <c r="H998" s="1" t="s">
        <v>2018</v>
      </c>
      <c r="I998" s="1" t="s">
        <v>2026</v>
      </c>
      <c r="J998" s="1" t="s">
        <v>2027</v>
      </c>
      <c r="K998" s="1" t="s">
        <v>2028</v>
      </c>
      <c r="L998" s="1" t="s">
        <v>2028</v>
      </c>
      <c r="M998" s="1" t="s">
        <v>155</v>
      </c>
      <c r="N998" s="1" t="s">
        <v>156</v>
      </c>
      <c r="O998" s="1" t="s">
        <v>2029</v>
      </c>
      <c r="P998" s="1" t="s">
        <v>2030</v>
      </c>
      <c r="Q998" s="1"/>
      <c r="R998" s="1" t="s">
        <v>70</v>
      </c>
      <c r="S998" s="1" t="s">
        <v>71</v>
      </c>
      <c r="T998" s="1" t="s">
        <v>36</v>
      </c>
      <c r="U998" s="1" t="s">
        <v>113</v>
      </c>
      <c r="V998" s="1" t="s">
        <v>2031</v>
      </c>
      <c r="W998" s="2">
        <v>0</v>
      </c>
      <c r="X998" s="2">
        <v>0</v>
      </c>
      <c r="Y998" s="2">
        <v>0</v>
      </c>
      <c r="Z998" s="2">
        <v>0</v>
      </c>
      <c r="AA998" s="2">
        <v>0</v>
      </c>
      <c r="AB998" s="2">
        <v>0</v>
      </c>
      <c r="AC998" s="1" t="s">
        <v>39</v>
      </c>
      <c r="AD998" s="2">
        <v>0</v>
      </c>
      <c r="AE998" s="2">
        <v>0</v>
      </c>
      <c r="AF998" s="2">
        <v>0</v>
      </c>
      <c r="AG998" s="2">
        <v>0</v>
      </c>
      <c r="AH998" s="1" t="s">
        <v>106</v>
      </c>
      <c r="AI998" s="1" t="s">
        <v>107</v>
      </c>
      <c r="AJ998" s="1" t="s">
        <v>2032</v>
      </c>
      <c r="AK998" s="1" t="s">
        <v>42</v>
      </c>
      <c r="AL998" s="1" t="s">
        <v>245</v>
      </c>
      <c r="AM998" s="1" t="s">
        <v>2033</v>
      </c>
    </row>
    <row r="999" spans="1:39" x14ac:dyDescent="0.3">
      <c r="A999" s="1" t="s">
        <v>233</v>
      </c>
      <c r="B999" s="1" t="str">
        <f t="shared" si="45"/>
        <v>150</v>
      </c>
      <c r="C999" s="1" t="str">
        <f t="shared" si="46"/>
        <v>15</v>
      </c>
      <c r="D999" s="1" t="str">
        <f t="shared" si="47"/>
        <v>1</v>
      </c>
      <c r="E999" s="1" t="s">
        <v>124</v>
      </c>
      <c r="F999" s="1" t="s">
        <v>125</v>
      </c>
      <c r="G999" s="1" t="s">
        <v>2017</v>
      </c>
      <c r="H999" s="1" t="s">
        <v>2018</v>
      </c>
      <c r="I999" s="1" t="s">
        <v>2026</v>
      </c>
      <c r="J999" s="1" t="s">
        <v>2027</v>
      </c>
      <c r="K999" s="1" t="s">
        <v>2028</v>
      </c>
      <c r="L999" s="1" t="s">
        <v>2028</v>
      </c>
      <c r="M999" s="1" t="s">
        <v>155</v>
      </c>
      <c r="N999" s="1" t="s">
        <v>156</v>
      </c>
      <c r="O999" s="1" t="s">
        <v>2034</v>
      </c>
      <c r="P999" s="1" t="s">
        <v>2030</v>
      </c>
      <c r="Q999" s="1"/>
      <c r="R999" s="1" t="s">
        <v>70</v>
      </c>
      <c r="S999" s="1" t="s">
        <v>71</v>
      </c>
      <c r="T999" s="1" t="s">
        <v>36</v>
      </c>
      <c r="U999" s="1" t="s">
        <v>72</v>
      </c>
      <c r="V999" s="1" t="s">
        <v>2035</v>
      </c>
      <c r="W999" s="2">
        <v>0</v>
      </c>
      <c r="X999" s="2">
        <v>-1591</v>
      </c>
      <c r="Y999" s="2">
        <v>6991</v>
      </c>
      <c r="Z999" s="2">
        <v>6991</v>
      </c>
      <c r="AA999" s="2">
        <v>5400</v>
      </c>
      <c r="AB999" s="2">
        <v>5400</v>
      </c>
      <c r="AC999" s="1" t="s">
        <v>39</v>
      </c>
      <c r="AD999" s="2">
        <v>0</v>
      </c>
      <c r="AE999" s="2">
        <v>0</v>
      </c>
      <c r="AF999" s="2">
        <v>0</v>
      </c>
      <c r="AG999" s="2">
        <v>0</v>
      </c>
      <c r="AH999" s="1" t="s">
        <v>106</v>
      </c>
      <c r="AI999" s="1" t="s">
        <v>107</v>
      </c>
      <c r="AJ999" s="1" t="s">
        <v>2032</v>
      </c>
      <c r="AK999" s="1" t="s">
        <v>42</v>
      </c>
      <c r="AL999" s="1" t="s">
        <v>245</v>
      </c>
      <c r="AM999" s="1" t="s">
        <v>2033</v>
      </c>
    </row>
    <row r="1000" spans="1:39" x14ac:dyDescent="0.3">
      <c r="A1000" s="1" t="s">
        <v>233</v>
      </c>
      <c r="B1000" s="1" t="str">
        <f t="shared" si="45"/>
        <v>214</v>
      </c>
      <c r="C1000" s="1" t="str">
        <f t="shared" si="46"/>
        <v>21</v>
      </c>
      <c r="D1000" s="1" t="str">
        <f t="shared" si="47"/>
        <v>2</v>
      </c>
      <c r="E1000" s="1" t="s">
        <v>1050</v>
      </c>
      <c r="F1000" s="1" t="s">
        <v>1051</v>
      </c>
      <c r="G1000" s="1" t="s">
        <v>2017</v>
      </c>
      <c r="H1000" s="1" t="s">
        <v>2018</v>
      </c>
      <c r="I1000" s="1" t="s">
        <v>2019</v>
      </c>
      <c r="J1000" s="1" t="s">
        <v>2020</v>
      </c>
      <c r="K1000" s="1" t="s">
        <v>1889</v>
      </c>
      <c r="L1000" s="1" t="s">
        <v>1889</v>
      </c>
      <c r="M1000" s="1" t="s">
        <v>155</v>
      </c>
      <c r="N1000" s="1" t="s">
        <v>156</v>
      </c>
      <c r="O1000" s="1" t="s">
        <v>2023</v>
      </c>
      <c r="P1000" s="1" t="s">
        <v>2024</v>
      </c>
      <c r="Q1000" s="1"/>
      <c r="R1000" s="1" t="s">
        <v>70</v>
      </c>
      <c r="S1000" s="1" t="s">
        <v>71</v>
      </c>
      <c r="T1000" s="1" t="s">
        <v>53</v>
      </c>
      <c r="U1000" s="1" t="s">
        <v>136</v>
      </c>
      <c r="V1000" s="1" t="s">
        <v>2036</v>
      </c>
      <c r="W1000" s="2">
        <v>0</v>
      </c>
      <c r="X1000" s="2">
        <v>3153</v>
      </c>
      <c r="Y1000" s="2">
        <v>847</v>
      </c>
      <c r="Z1000" s="2">
        <v>847</v>
      </c>
      <c r="AA1000" s="2">
        <v>4000</v>
      </c>
      <c r="AB1000" s="2">
        <v>847</v>
      </c>
      <c r="AC1000" s="1" t="s">
        <v>39</v>
      </c>
      <c r="AD1000" s="2">
        <v>0</v>
      </c>
      <c r="AE1000" s="2">
        <v>0</v>
      </c>
      <c r="AF1000" s="2">
        <v>0</v>
      </c>
      <c r="AG1000" s="2">
        <v>0</v>
      </c>
      <c r="AH1000" s="1" t="s">
        <v>106</v>
      </c>
      <c r="AI1000" s="1" t="s">
        <v>107</v>
      </c>
      <c r="AJ1000" s="1" t="s">
        <v>1835</v>
      </c>
      <c r="AK1000" s="1" t="s">
        <v>42</v>
      </c>
      <c r="AL1000" s="1" t="s">
        <v>245</v>
      </c>
      <c r="AM1000" s="1"/>
    </row>
    <row r="1001" spans="1:39" x14ac:dyDescent="0.3">
      <c r="A1001" s="1" t="s">
        <v>233</v>
      </c>
      <c r="B1001" s="1" t="str">
        <f t="shared" si="45"/>
        <v>214</v>
      </c>
      <c r="C1001" s="1" t="str">
        <f t="shared" si="46"/>
        <v>21</v>
      </c>
      <c r="D1001" s="1" t="str">
        <f t="shared" si="47"/>
        <v>2</v>
      </c>
      <c r="E1001" s="1" t="s">
        <v>1050</v>
      </c>
      <c r="F1001" s="1" t="s">
        <v>1051</v>
      </c>
      <c r="G1001" s="1" t="s">
        <v>2017</v>
      </c>
      <c r="H1001" s="1" t="s">
        <v>2018</v>
      </c>
      <c r="I1001" s="1" t="s">
        <v>2026</v>
      </c>
      <c r="J1001" s="1" t="s">
        <v>2027</v>
      </c>
      <c r="K1001" s="1" t="s">
        <v>2028</v>
      </c>
      <c r="L1001" s="1" t="s">
        <v>2028</v>
      </c>
      <c r="M1001" s="1" t="s">
        <v>155</v>
      </c>
      <c r="N1001" s="1" t="s">
        <v>156</v>
      </c>
      <c r="O1001" s="1" t="s">
        <v>2029</v>
      </c>
      <c r="P1001" s="1" t="s">
        <v>2030</v>
      </c>
      <c r="Q1001" s="1"/>
      <c r="R1001" s="1" t="s">
        <v>70</v>
      </c>
      <c r="S1001" s="1" t="s">
        <v>71</v>
      </c>
      <c r="T1001" s="1" t="s">
        <v>53</v>
      </c>
      <c r="U1001" s="1" t="s">
        <v>72</v>
      </c>
      <c r="V1001" s="1" t="s">
        <v>2037</v>
      </c>
      <c r="W1001" s="2">
        <v>0</v>
      </c>
      <c r="X1001" s="2">
        <v>0</v>
      </c>
      <c r="Y1001" s="2">
        <v>1815</v>
      </c>
      <c r="Z1001" s="2">
        <v>1815</v>
      </c>
      <c r="AA1001" s="2">
        <v>1815</v>
      </c>
      <c r="AB1001" s="2">
        <v>1815</v>
      </c>
      <c r="AC1001" s="1" t="s">
        <v>39</v>
      </c>
      <c r="AD1001" s="2">
        <v>0</v>
      </c>
      <c r="AE1001" s="2">
        <v>0</v>
      </c>
      <c r="AF1001" s="2">
        <v>0</v>
      </c>
      <c r="AG1001" s="2">
        <v>0</v>
      </c>
      <c r="AH1001" s="1" t="s">
        <v>106</v>
      </c>
      <c r="AI1001" s="1" t="s">
        <v>107</v>
      </c>
      <c r="AJ1001" s="1" t="s">
        <v>2032</v>
      </c>
      <c r="AK1001" s="1" t="s">
        <v>42</v>
      </c>
      <c r="AL1001" s="1" t="s">
        <v>245</v>
      </c>
      <c r="AM1001" s="1" t="s">
        <v>2033</v>
      </c>
    </row>
    <row r="1002" spans="1:39" x14ac:dyDescent="0.3">
      <c r="A1002" s="1" t="s">
        <v>233</v>
      </c>
      <c r="B1002" s="1" t="str">
        <f t="shared" si="45"/>
        <v>214</v>
      </c>
      <c r="C1002" s="1" t="str">
        <f t="shared" si="46"/>
        <v>21</v>
      </c>
      <c r="D1002" s="1" t="str">
        <f t="shared" si="47"/>
        <v>2</v>
      </c>
      <c r="E1002" s="1" t="s">
        <v>1050</v>
      </c>
      <c r="F1002" s="1" t="s">
        <v>1051</v>
      </c>
      <c r="G1002" s="1" t="s">
        <v>2017</v>
      </c>
      <c r="H1002" s="1" t="s">
        <v>2018</v>
      </c>
      <c r="I1002" s="1" t="s">
        <v>2026</v>
      </c>
      <c r="J1002" s="1" t="s">
        <v>2027</v>
      </c>
      <c r="K1002" s="1" t="s">
        <v>2028</v>
      </c>
      <c r="L1002" s="1" t="s">
        <v>2028</v>
      </c>
      <c r="M1002" s="1" t="s">
        <v>155</v>
      </c>
      <c r="N1002" s="1" t="s">
        <v>156</v>
      </c>
      <c r="O1002" s="1" t="s">
        <v>2034</v>
      </c>
      <c r="P1002" s="1" t="s">
        <v>2030</v>
      </c>
      <c r="Q1002" s="1"/>
      <c r="R1002" s="1" t="s">
        <v>70</v>
      </c>
      <c r="S1002" s="1" t="s">
        <v>71</v>
      </c>
      <c r="T1002" s="1" t="s">
        <v>53</v>
      </c>
      <c r="U1002" s="1" t="s">
        <v>72</v>
      </c>
      <c r="V1002" s="1" t="s">
        <v>2038</v>
      </c>
      <c r="W1002" s="2">
        <v>0</v>
      </c>
      <c r="X1002" s="2">
        <v>0</v>
      </c>
      <c r="Y1002" s="2">
        <v>21780</v>
      </c>
      <c r="Z1002" s="2">
        <v>21780</v>
      </c>
      <c r="AA1002" s="2">
        <v>21780</v>
      </c>
      <c r="AB1002" s="2">
        <v>21780</v>
      </c>
      <c r="AC1002" s="1" t="s">
        <v>39</v>
      </c>
      <c r="AD1002" s="2">
        <v>0</v>
      </c>
      <c r="AE1002" s="2">
        <v>0</v>
      </c>
      <c r="AF1002" s="2">
        <v>0</v>
      </c>
      <c r="AG1002" s="2">
        <v>0</v>
      </c>
      <c r="AH1002" s="1" t="s">
        <v>106</v>
      </c>
      <c r="AI1002" s="1" t="s">
        <v>107</v>
      </c>
      <c r="AJ1002" s="1" t="s">
        <v>2032</v>
      </c>
      <c r="AK1002" s="1" t="s">
        <v>42</v>
      </c>
      <c r="AL1002" s="1" t="s">
        <v>245</v>
      </c>
      <c r="AM1002" s="1" t="s">
        <v>2033</v>
      </c>
    </row>
    <row r="1003" spans="1:39" x14ac:dyDescent="0.3">
      <c r="A1003" s="1" t="s">
        <v>233</v>
      </c>
      <c r="B1003" s="1" t="str">
        <f t="shared" si="45"/>
        <v>214</v>
      </c>
      <c r="C1003" s="1" t="str">
        <f t="shared" si="46"/>
        <v>21</v>
      </c>
      <c r="D1003" s="1" t="str">
        <f t="shared" si="47"/>
        <v>2</v>
      </c>
      <c r="E1003" s="1" t="s">
        <v>1050</v>
      </c>
      <c r="F1003" s="1" t="s">
        <v>1051</v>
      </c>
      <c r="G1003" s="1" t="s">
        <v>2017</v>
      </c>
      <c r="H1003" s="1" t="s">
        <v>2018</v>
      </c>
      <c r="I1003" s="1" t="s">
        <v>2026</v>
      </c>
      <c r="J1003" s="1" t="s">
        <v>2027</v>
      </c>
      <c r="K1003" s="1" t="s">
        <v>2028</v>
      </c>
      <c r="L1003" s="1" t="s">
        <v>2028</v>
      </c>
      <c r="M1003" s="1" t="s">
        <v>155</v>
      </c>
      <c r="N1003" s="1" t="s">
        <v>156</v>
      </c>
      <c r="O1003" s="1" t="s">
        <v>2039</v>
      </c>
      <c r="P1003" s="1" t="s">
        <v>2040</v>
      </c>
      <c r="Q1003" s="1"/>
      <c r="R1003" s="1" t="s">
        <v>70</v>
      </c>
      <c r="S1003" s="1" t="s">
        <v>71</v>
      </c>
      <c r="T1003" s="1" t="s">
        <v>53</v>
      </c>
      <c r="U1003" s="1" t="s">
        <v>113</v>
      </c>
      <c r="V1003" s="1" t="s">
        <v>2041</v>
      </c>
      <c r="W1003" s="2">
        <v>5324</v>
      </c>
      <c r="X1003" s="2">
        <v>0</v>
      </c>
      <c r="Y1003" s="2">
        <v>0</v>
      </c>
      <c r="Z1003" s="2">
        <v>0</v>
      </c>
      <c r="AA1003" s="2">
        <v>0</v>
      </c>
      <c r="AB1003" s="2">
        <v>0</v>
      </c>
      <c r="AC1003" s="1" t="s">
        <v>39</v>
      </c>
      <c r="AD1003" s="2">
        <v>0</v>
      </c>
      <c r="AE1003" s="2">
        <v>0</v>
      </c>
      <c r="AF1003" s="2">
        <v>0</v>
      </c>
      <c r="AG1003" s="2">
        <v>0</v>
      </c>
      <c r="AH1003" s="1" t="s">
        <v>106</v>
      </c>
      <c r="AI1003" s="1" t="s">
        <v>107</v>
      </c>
      <c r="AJ1003" s="1" t="s">
        <v>2032</v>
      </c>
      <c r="AK1003" s="1" t="s">
        <v>42</v>
      </c>
      <c r="AL1003" s="1" t="s">
        <v>245</v>
      </c>
      <c r="AM1003" s="1" t="s">
        <v>2033</v>
      </c>
    </row>
    <row r="1004" spans="1:39" x14ac:dyDescent="0.3">
      <c r="A1004" s="1" t="s">
        <v>233</v>
      </c>
      <c r="B1004" s="1" t="str">
        <f t="shared" si="45"/>
        <v>221</v>
      </c>
      <c r="C1004" s="1" t="str">
        <f t="shared" si="46"/>
        <v>22</v>
      </c>
      <c r="D1004" s="1" t="str">
        <f t="shared" si="47"/>
        <v>2</v>
      </c>
      <c r="E1004" s="1" t="s">
        <v>147</v>
      </c>
      <c r="F1004" s="1" t="s">
        <v>148</v>
      </c>
      <c r="G1004" s="1" t="s">
        <v>2017</v>
      </c>
      <c r="H1004" s="1" t="s">
        <v>2018</v>
      </c>
      <c r="I1004" s="1" t="s">
        <v>2019</v>
      </c>
      <c r="J1004" s="1" t="s">
        <v>2020</v>
      </c>
      <c r="K1004" s="1" t="s">
        <v>1889</v>
      </c>
      <c r="L1004" s="1" t="s">
        <v>1889</v>
      </c>
      <c r="M1004" s="1" t="s">
        <v>155</v>
      </c>
      <c r="N1004" s="1" t="s">
        <v>156</v>
      </c>
      <c r="O1004" s="1" t="s">
        <v>2023</v>
      </c>
      <c r="P1004" s="1" t="s">
        <v>2024</v>
      </c>
      <c r="Q1004" s="1"/>
      <c r="R1004" s="1" t="s">
        <v>70</v>
      </c>
      <c r="S1004" s="1" t="s">
        <v>71</v>
      </c>
      <c r="T1004" s="1" t="s">
        <v>53</v>
      </c>
      <c r="U1004" s="1" t="s">
        <v>136</v>
      </c>
      <c r="V1004" s="1" t="s">
        <v>2042</v>
      </c>
      <c r="W1004" s="2">
        <v>0</v>
      </c>
      <c r="X1004" s="2">
        <v>36000</v>
      </c>
      <c r="Y1004" s="2">
        <v>0</v>
      </c>
      <c r="Z1004" s="2">
        <v>0</v>
      </c>
      <c r="AA1004" s="2">
        <v>36000</v>
      </c>
      <c r="AB1004" s="2">
        <v>0</v>
      </c>
      <c r="AC1004" s="1" t="s">
        <v>39</v>
      </c>
      <c r="AD1004" s="2">
        <v>60561.54</v>
      </c>
      <c r="AE1004" s="2">
        <v>0</v>
      </c>
      <c r="AF1004" s="2">
        <v>0</v>
      </c>
      <c r="AG1004" s="2">
        <v>0</v>
      </c>
      <c r="AH1004" s="1" t="s">
        <v>106</v>
      </c>
      <c r="AI1004" s="1" t="s">
        <v>107</v>
      </c>
      <c r="AJ1004" s="1" t="s">
        <v>1835</v>
      </c>
      <c r="AK1004" s="1" t="s">
        <v>42</v>
      </c>
      <c r="AL1004" s="1" t="s">
        <v>245</v>
      </c>
      <c r="AM1004" s="1"/>
    </row>
    <row r="1005" spans="1:39" x14ac:dyDescent="0.3">
      <c r="A1005" s="1" t="s">
        <v>233</v>
      </c>
      <c r="B1005" s="1" t="str">
        <f t="shared" si="45"/>
        <v>221</v>
      </c>
      <c r="C1005" s="1" t="str">
        <f t="shared" si="46"/>
        <v>22</v>
      </c>
      <c r="D1005" s="1" t="str">
        <f t="shared" si="47"/>
        <v>2</v>
      </c>
      <c r="E1005" s="1" t="s">
        <v>147</v>
      </c>
      <c r="F1005" s="1" t="s">
        <v>148</v>
      </c>
      <c r="G1005" s="1" t="s">
        <v>2017</v>
      </c>
      <c r="H1005" s="1" t="s">
        <v>2018</v>
      </c>
      <c r="I1005" s="1" t="s">
        <v>2019</v>
      </c>
      <c r="J1005" s="1" t="s">
        <v>2020</v>
      </c>
      <c r="K1005" s="1" t="s">
        <v>1889</v>
      </c>
      <c r="L1005" s="1" t="s">
        <v>1889</v>
      </c>
      <c r="M1005" s="1" t="s">
        <v>155</v>
      </c>
      <c r="N1005" s="1" t="s">
        <v>156</v>
      </c>
      <c r="O1005" s="1" t="s">
        <v>2021</v>
      </c>
      <c r="P1005" s="1" t="s">
        <v>2021</v>
      </c>
      <c r="Q1005" s="1"/>
      <c r="R1005" s="1" t="s">
        <v>70</v>
      </c>
      <c r="S1005" s="1" t="s">
        <v>71</v>
      </c>
      <c r="T1005" s="1" t="s">
        <v>53</v>
      </c>
      <c r="U1005" s="1" t="s">
        <v>136</v>
      </c>
      <c r="V1005" s="1" t="s">
        <v>2022</v>
      </c>
      <c r="W1005" s="2">
        <v>16945.560000000001</v>
      </c>
      <c r="X1005" s="2">
        <v>17098.7</v>
      </c>
      <c r="Y1005" s="2">
        <v>7901.3</v>
      </c>
      <c r="Z1005" s="2">
        <v>7901.3</v>
      </c>
      <c r="AA1005" s="2">
        <v>25000</v>
      </c>
      <c r="AB1005" s="2">
        <v>7901.3</v>
      </c>
      <c r="AC1005" s="1" t="s">
        <v>39</v>
      </c>
      <c r="AD1005" s="2">
        <v>0</v>
      </c>
      <c r="AE1005" s="2">
        <v>0</v>
      </c>
      <c r="AF1005" s="2">
        <v>0</v>
      </c>
      <c r="AG1005" s="2">
        <v>0</v>
      </c>
      <c r="AH1005" s="1" t="s">
        <v>106</v>
      </c>
      <c r="AI1005" s="1" t="s">
        <v>107</v>
      </c>
      <c r="AJ1005" s="1" t="s">
        <v>1835</v>
      </c>
      <c r="AK1005" s="1" t="s">
        <v>42</v>
      </c>
      <c r="AL1005" s="1" t="s">
        <v>245</v>
      </c>
      <c r="AM1005" s="1"/>
    </row>
    <row r="1006" spans="1:39" x14ac:dyDescent="0.3">
      <c r="A1006" s="1" t="s">
        <v>233</v>
      </c>
      <c r="B1006" s="1" t="str">
        <f t="shared" si="45"/>
        <v>610</v>
      </c>
      <c r="C1006" s="1" t="str">
        <f t="shared" si="46"/>
        <v>61</v>
      </c>
      <c r="D1006" s="1" t="str">
        <f t="shared" si="47"/>
        <v>6</v>
      </c>
      <c r="E1006" s="1" t="s">
        <v>1901</v>
      </c>
      <c r="F1006" s="1" t="s">
        <v>1902</v>
      </c>
      <c r="G1006" s="1" t="s">
        <v>2017</v>
      </c>
      <c r="H1006" s="1" t="s">
        <v>2018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 t="s">
        <v>35</v>
      </c>
      <c r="T1006" s="1" t="s">
        <v>53</v>
      </c>
      <c r="U1006" s="1" t="s">
        <v>37</v>
      </c>
      <c r="V1006" s="1" t="s">
        <v>2043</v>
      </c>
      <c r="W1006" s="2">
        <v>2189.56</v>
      </c>
      <c r="X1006" s="2">
        <v>185.3</v>
      </c>
      <c r="Y1006" s="2">
        <v>2048.0500000000002</v>
      </c>
      <c r="Z1006" s="2">
        <v>2048.0500000000002</v>
      </c>
      <c r="AA1006" s="2">
        <v>2233.35</v>
      </c>
      <c r="AB1006" s="2">
        <v>2048.0500000000002</v>
      </c>
      <c r="AC1006" s="1" t="s">
        <v>39</v>
      </c>
      <c r="AD1006" s="2">
        <v>2089.0100000000002</v>
      </c>
      <c r="AE1006" s="2">
        <v>2130.79</v>
      </c>
      <c r="AF1006" s="2">
        <v>2173.41</v>
      </c>
      <c r="AG1006" s="2">
        <v>2216.88</v>
      </c>
      <c r="AH1006" s="1" t="s">
        <v>106</v>
      </c>
      <c r="AI1006" s="1" t="s">
        <v>107</v>
      </c>
      <c r="AJ1006" s="1"/>
      <c r="AK1006" s="1" t="s">
        <v>42</v>
      </c>
      <c r="AL1006" s="1"/>
      <c r="AM1006" s="1"/>
    </row>
    <row r="1007" spans="1:39" x14ac:dyDescent="0.3">
      <c r="A1007" s="1" t="s">
        <v>233</v>
      </c>
      <c r="B1007" s="1" t="str">
        <f t="shared" si="45"/>
        <v>610</v>
      </c>
      <c r="C1007" s="1" t="str">
        <f t="shared" si="46"/>
        <v>61</v>
      </c>
      <c r="D1007" s="1" t="str">
        <f t="shared" si="47"/>
        <v>6</v>
      </c>
      <c r="E1007" s="1" t="s">
        <v>78</v>
      </c>
      <c r="F1007" s="1" t="s">
        <v>79</v>
      </c>
      <c r="G1007" s="1" t="s">
        <v>2017</v>
      </c>
      <c r="H1007" s="1" t="s">
        <v>2018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 t="s">
        <v>35</v>
      </c>
      <c r="T1007" s="1" t="s">
        <v>53</v>
      </c>
      <c r="U1007" s="1" t="s">
        <v>37</v>
      </c>
      <c r="V1007" s="1" t="s">
        <v>2044</v>
      </c>
      <c r="W1007" s="2">
        <v>598.26</v>
      </c>
      <c r="X1007" s="2">
        <v>483.27</v>
      </c>
      <c r="Y1007" s="2">
        <v>266.73</v>
      </c>
      <c r="Z1007" s="2">
        <v>266.73</v>
      </c>
      <c r="AA1007" s="2">
        <v>750</v>
      </c>
      <c r="AB1007" s="2">
        <v>2500</v>
      </c>
      <c r="AC1007" s="1" t="s">
        <v>39</v>
      </c>
      <c r="AD1007" s="2">
        <v>1500</v>
      </c>
      <c r="AE1007" s="2">
        <v>1500</v>
      </c>
      <c r="AF1007" s="2">
        <v>1500</v>
      </c>
      <c r="AG1007" s="2">
        <v>1500</v>
      </c>
      <c r="AH1007" s="1" t="s">
        <v>106</v>
      </c>
      <c r="AI1007" s="1" t="s">
        <v>107</v>
      </c>
      <c r="AJ1007" s="1"/>
      <c r="AK1007" s="1" t="s">
        <v>42</v>
      </c>
      <c r="AL1007" s="1"/>
      <c r="AM1007" s="1"/>
    </row>
    <row r="1008" spans="1:39" x14ac:dyDescent="0.3">
      <c r="A1008" s="1" t="s">
        <v>233</v>
      </c>
      <c r="B1008" s="1" t="str">
        <f t="shared" si="45"/>
        <v>649</v>
      </c>
      <c r="C1008" s="1" t="str">
        <f t="shared" si="46"/>
        <v>64</v>
      </c>
      <c r="D1008" s="1" t="str">
        <f t="shared" si="47"/>
        <v>6</v>
      </c>
      <c r="E1008" s="1" t="s">
        <v>1332</v>
      </c>
      <c r="F1008" s="1" t="s">
        <v>1333</v>
      </c>
      <c r="G1008" s="1" t="s">
        <v>2017</v>
      </c>
      <c r="H1008" s="1" t="s">
        <v>2018</v>
      </c>
      <c r="I1008" s="1" t="s">
        <v>92</v>
      </c>
      <c r="J1008" s="1"/>
      <c r="K1008" s="1" t="s">
        <v>93</v>
      </c>
      <c r="L1008" s="1" t="s">
        <v>93</v>
      </c>
      <c r="M1008" s="1"/>
      <c r="N1008" s="1"/>
      <c r="O1008" s="1"/>
      <c r="P1008" s="1"/>
      <c r="Q1008" s="1"/>
      <c r="R1008" s="1" t="s">
        <v>2045</v>
      </c>
      <c r="S1008" s="1" t="s">
        <v>35</v>
      </c>
      <c r="T1008" s="1" t="s">
        <v>53</v>
      </c>
      <c r="U1008" s="1" t="s">
        <v>37</v>
      </c>
      <c r="V1008" s="1" t="s">
        <v>2046</v>
      </c>
      <c r="W1008" s="2">
        <v>126196.88</v>
      </c>
      <c r="X1008" s="2">
        <v>32672.89</v>
      </c>
      <c r="Y1008" s="2">
        <v>73147.11</v>
      </c>
      <c r="Z1008" s="2">
        <v>73147.11</v>
      </c>
      <c r="AA1008" s="2">
        <v>105820</v>
      </c>
      <c r="AB1008" s="2">
        <v>73147.11</v>
      </c>
      <c r="AC1008" s="1" t="s">
        <v>2047</v>
      </c>
      <c r="AD1008" s="2">
        <v>53021.75</v>
      </c>
      <c r="AE1008" s="2">
        <v>114427.05</v>
      </c>
      <c r="AF1008" s="2">
        <v>114427.05</v>
      </c>
      <c r="AG1008" s="2">
        <v>114427.05</v>
      </c>
      <c r="AH1008" s="1" t="s">
        <v>106</v>
      </c>
      <c r="AI1008" s="1" t="s">
        <v>107</v>
      </c>
      <c r="AJ1008" s="1" t="s">
        <v>96</v>
      </c>
      <c r="AK1008" s="1" t="s">
        <v>42</v>
      </c>
      <c r="AL1008" s="1" t="s">
        <v>97</v>
      </c>
      <c r="AM1008" s="1"/>
    </row>
    <row r="1009" spans="1:39" x14ac:dyDescent="0.3">
      <c r="A1009" s="1" t="s">
        <v>233</v>
      </c>
      <c r="B1009" s="1" t="str">
        <f t="shared" si="45"/>
        <v>649</v>
      </c>
      <c r="C1009" s="1" t="str">
        <f t="shared" si="46"/>
        <v>64</v>
      </c>
      <c r="D1009" s="1" t="str">
        <f t="shared" si="47"/>
        <v>6</v>
      </c>
      <c r="E1009" s="1" t="s">
        <v>1332</v>
      </c>
      <c r="F1009" s="1" t="s">
        <v>1333</v>
      </c>
      <c r="G1009" s="1" t="s">
        <v>2017</v>
      </c>
      <c r="H1009" s="1" t="s">
        <v>2018</v>
      </c>
      <c r="I1009" s="1" t="s">
        <v>168</v>
      </c>
      <c r="J1009" s="1"/>
      <c r="K1009" s="1" t="s">
        <v>93</v>
      </c>
      <c r="L1009" s="1" t="s">
        <v>93</v>
      </c>
      <c r="M1009" s="1"/>
      <c r="N1009" s="1"/>
      <c r="O1009" s="1"/>
      <c r="P1009" s="1"/>
      <c r="Q1009" s="1"/>
      <c r="R1009" s="1" t="s">
        <v>2048</v>
      </c>
      <c r="S1009" s="1" t="s">
        <v>35</v>
      </c>
      <c r="T1009" s="1" t="s">
        <v>53</v>
      </c>
      <c r="U1009" s="1" t="s">
        <v>37</v>
      </c>
      <c r="V1009" s="1" t="s">
        <v>2049</v>
      </c>
      <c r="W1009" s="2">
        <v>0</v>
      </c>
      <c r="X1009" s="2">
        <v>600</v>
      </c>
      <c r="Y1009" s="2">
        <v>0</v>
      </c>
      <c r="Z1009" s="2">
        <v>0</v>
      </c>
      <c r="AA1009" s="2">
        <v>600</v>
      </c>
      <c r="AB1009" s="2">
        <v>600</v>
      </c>
      <c r="AC1009" s="1" t="s">
        <v>39</v>
      </c>
      <c r="AD1009" s="2">
        <v>1405.87</v>
      </c>
      <c r="AE1009" s="2">
        <v>1405.87</v>
      </c>
      <c r="AF1009" s="2">
        <v>1405.87</v>
      </c>
      <c r="AG1009" s="2">
        <v>1405.87</v>
      </c>
      <c r="AH1009" s="1" t="s">
        <v>106</v>
      </c>
      <c r="AI1009" s="1" t="s">
        <v>107</v>
      </c>
      <c r="AJ1009" s="1" t="s">
        <v>96</v>
      </c>
      <c r="AK1009" s="1" t="s">
        <v>42</v>
      </c>
      <c r="AL1009" s="1" t="s">
        <v>97</v>
      </c>
      <c r="AM1009" s="1"/>
    </row>
    <row r="1010" spans="1:39" x14ac:dyDescent="0.3">
      <c r="A1010" s="1" t="s">
        <v>233</v>
      </c>
      <c r="B1010" s="1" t="str">
        <f t="shared" si="45"/>
        <v>705</v>
      </c>
      <c r="C1010" s="1" t="str">
        <f t="shared" si="46"/>
        <v>70</v>
      </c>
      <c r="D1010" s="1" t="str">
        <f t="shared" si="47"/>
        <v>7</v>
      </c>
      <c r="E1010" s="1" t="s">
        <v>221</v>
      </c>
      <c r="F1010" s="1" t="s">
        <v>222</v>
      </c>
      <c r="G1010" s="1" t="s">
        <v>2017</v>
      </c>
      <c r="H1010" s="1" t="s">
        <v>2018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 t="s">
        <v>35</v>
      </c>
      <c r="T1010" s="1" t="s">
        <v>36</v>
      </c>
      <c r="U1010" s="1" t="s">
        <v>37</v>
      </c>
      <c r="V1010" s="1" t="s">
        <v>2050</v>
      </c>
      <c r="W1010" s="2">
        <v>3000</v>
      </c>
      <c r="X1010" s="2">
        <v>500</v>
      </c>
      <c r="Y1010" s="2">
        <v>2500</v>
      </c>
      <c r="Z1010" s="2">
        <v>2500</v>
      </c>
      <c r="AA1010" s="2">
        <v>3000</v>
      </c>
      <c r="AB1010" s="2">
        <v>3000</v>
      </c>
      <c r="AC1010" s="1" t="s">
        <v>39</v>
      </c>
      <c r="AD1010" s="2">
        <v>3000</v>
      </c>
      <c r="AE1010" s="2">
        <v>3000</v>
      </c>
      <c r="AF1010" s="2">
        <v>3000</v>
      </c>
      <c r="AG1010" s="2">
        <v>3000</v>
      </c>
      <c r="AH1010" s="1" t="s">
        <v>106</v>
      </c>
      <c r="AI1010" s="1" t="s">
        <v>107</v>
      </c>
      <c r="AJ1010" s="1"/>
      <c r="AK1010" s="1" t="s">
        <v>42</v>
      </c>
      <c r="AL1010" s="1"/>
      <c r="AM1010" s="1"/>
    </row>
    <row r="1011" spans="1:39" x14ac:dyDescent="0.3">
      <c r="A1011" s="1" t="s">
        <v>233</v>
      </c>
      <c r="B1011" s="1" t="str">
        <f t="shared" si="45"/>
        <v>494</v>
      </c>
      <c r="C1011" s="1" t="str">
        <f t="shared" si="46"/>
        <v>49</v>
      </c>
      <c r="D1011" s="1" t="str">
        <f t="shared" si="47"/>
        <v>4</v>
      </c>
      <c r="E1011" s="1" t="s">
        <v>629</v>
      </c>
      <c r="F1011" s="1" t="s">
        <v>630</v>
      </c>
      <c r="G1011" s="1" t="s">
        <v>2051</v>
      </c>
      <c r="H1011" s="1" t="s">
        <v>2052</v>
      </c>
      <c r="I1011" s="1"/>
      <c r="J1011" s="1"/>
      <c r="K1011" s="1"/>
      <c r="L1011" s="1"/>
      <c r="M1011" s="1"/>
      <c r="N1011" s="1"/>
      <c r="O1011" s="1"/>
      <c r="P1011" s="1"/>
      <c r="Q1011" s="1" t="s">
        <v>631</v>
      </c>
      <c r="R1011" s="1" t="s">
        <v>625</v>
      </c>
      <c r="S1011" s="1" t="s">
        <v>52</v>
      </c>
      <c r="T1011" s="1" t="s">
        <v>36</v>
      </c>
      <c r="U1011" s="1" t="s">
        <v>37</v>
      </c>
      <c r="V1011" s="1" t="s">
        <v>1760</v>
      </c>
      <c r="W1011" s="2">
        <v>0</v>
      </c>
      <c r="X1011" s="2">
        <v>0</v>
      </c>
      <c r="Y1011" s="2">
        <v>0</v>
      </c>
      <c r="Z1011" s="2">
        <v>0</v>
      </c>
      <c r="AA1011" s="2">
        <v>0</v>
      </c>
      <c r="AB1011" s="2">
        <v>0</v>
      </c>
      <c r="AC1011" s="1" t="s">
        <v>39</v>
      </c>
      <c r="AD1011" s="2">
        <v>0</v>
      </c>
      <c r="AE1011" s="2">
        <v>0</v>
      </c>
      <c r="AF1011" s="2">
        <v>0</v>
      </c>
      <c r="AG1011" s="2">
        <v>0</v>
      </c>
      <c r="AH1011" s="1" t="s">
        <v>138</v>
      </c>
      <c r="AI1011" s="1" t="s">
        <v>139</v>
      </c>
      <c r="AJ1011" s="1"/>
      <c r="AK1011" s="1" t="s">
        <v>42</v>
      </c>
      <c r="AL1011" s="1"/>
      <c r="AM1011" s="1"/>
    </row>
    <row r="1012" spans="1:39" x14ac:dyDescent="0.3">
      <c r="A1012" s="1" t="s">
        <v>233</v>
      </c>
      <c r="B1012" s="1" t="str">
        <f t="shared" si="45"/>
        <v>494</v>
      </c>
      <c r="C1012" s="1" t="str">
        <f t="shared" si="46"/>
        <v>49</v>
      </c>
      <c r="D1012" s="1" t="str">
        <f t="shared" si="47"/>
        <v>4</v>
      </c>
      <c r="E1012" s="1" t="s">
        <v>633</v>
      </c>
      <c r="F1012" s="1" t="s">
        <v>634</v>
      </c>
      <c r="G1012" s="1" t="s">
        <v>2051</v>
      </c>
      <c r="H1012" s="1" t="s">
        <v>2052</v>
      </c>
      <c r="I1012" s="1"/>
      <c r="J1012" s="1"/>
      <c r="K1012" s="1"/>
      <c r="L1012" s="1"/>
      <c r="M1012" s="1"/>
      <c r="N1012" s="1"/>
      <c r="O1012" s="1"/>
      <c r="P1012" s="1"/>
      <c r="Q1012" s="1" t="s">
        <v>631</v>
      </c>
      <c r="R1012" s="1" t="s">
        <v>625</v>
      </c>
      <c r="S1012" s="1" t="s">
        <v>52</v>
      </c>
      <c r="T1012" s="1" t="s">
        <v>36</v>
      </c>
      <c r="U1012" s="1" t="s">
        <v>37</v>
      </c>
      <c r="V1012" s="1" t="s">
        <v>2053</v>
      </c>
      <c r="W1012" s="2">
        <v>6000</v>
      </c>
      <c r="X1012" s="2">
        <v>-6000</v>
      </c>
      <c r="Y1012" s="2">
        <v>6000</v>
      </c>
      <c r="Z1012" s="2">
        <v>6000</v>
      </c>
      <c r="AA1012" s="2">
        <v>0</v>
      </c>
      <c r="AB1012" s="2">
        <v>6000</v>
      </c>
      <c r="AC1012" s="1" t="s">
        <v>39</v>
      </c>
      <c r="AD1012" s="2">
        <v>0</v>
      </c>
      <c r="AE1012" s="2">
        <v>0</v>
      </c>
      <c r="AF1012" s="2">
        <v>0</v>
      </c>
      <c r="AG1012" s="2">
        <v>0</v>
      </c>
      <c r="AH1012" s="1" t="s">
        <v>138</v>
      </c>
      <c r="AI1012" s="1" t="s">
        <v>139</v>
      </c>
      <c r="AJ1012" s="1"/>
      <c r="AK1012" s="1" t="s">
        <v>42</v>
      </c>
      <c r="AL1012" s="1"/>
      <c r="AM1012" s="1"/>
    </row>
    <row r="1013" spans="1:39" x14ac:dyDescent="0.3">
      <c r="A1013" s="1" t="s">
        <v>233</v>
      </c>
      <c r="B1013" s="1" t="str">
        <f t="shared" si="45"/>
        <v>600</v>
      </c>
      <c r="C1013" s="1" t="str">
        <f t="shared" si="46"/>
        <v>60</v>
      </c>
      <c r="D1013" s="1" t="str">
        <f t="shared" si="47"/>
        <v>6</v>
      </c>
      <c r="E1013" s="1" t="s">
        <v>182</v>
      </c>
      <c r="F1013" s="1" t="s">
        <v>183</v>
      </c>
      <c r="G1013" s="1" t="s">
        <v>2051</v>
      </c>
      <c r="H1013" s="1" t="s">
        <v>2052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 t="s">
        <v>35</v>
      </c>
      <c r="T1013" s="1" t="s">
        <v>53</v>
      </c>
      <c r="U1013" s="1" t="s">
        <v>2054</v>
      </c>
      <c r="V1013" s="1" t="s">
        <v>2055</v>
      </c>
      <c r="W1013" s="2">
        <v>245.05</v>
      </c>
      <c r="X1013" s="2">
        <v>1488.91</v>
      </c>
      <c r="Y1013" s="2">
        <v>411.09</v>
      </c>
      <c r="Z1013" s="2">
        <v>221.99</v>
      </c>
      <c r="AA1013" s="2">
        <v>1900</v>
      </c>
      <c r="AB1013" s="2">
        <v>87.99</v>
      </c>
      <c r="AC1013" s="1" t="s">
        <v>39</v>
      </c>
      <c r="AD1013" s="2">
        <v>0</v>
      </c>
      <c r="AE1013" s="2">
        <v>0</v>
      </c>
      <c r="AF1013" s="2">
        <v>0</v>
      </c>
      <c r="AG1013" s="2">
        <v>0</v>
      </c>
      <c r="AH1013" s="1" t="s">
        <v>138</v>
      </c>
      <c r="AI1013" s="1" t="s">
        <v>139</v>
      </c>
      <c r="AJ1013" s="1"/>
      <c r="AK1013" s="1" t="s">
        <v>42</v>
      </c>
      <c r="AL1013" s="1"/>
      <c r="AM1013" s="1"/>
    </row>
    <row r="1014" spans="1:39" x14ac:dyDescent="0.3">
      <c r="A1014" s="1" t="s">
        <v>233</v>
      </c>
      <c r="B1014" s="1" t="str">
        <f t="shared" si="45"/>
        <v>600</v>
      </c>
      <c r="C1014" s="1" t="str">
        <f t="shared" si="46"/>
        <v>60</v>
      </c>
      <c r="D1014" s="1" t="str">
        <f t="shared" si="47"/>
        <v>6</v>
      </c>
      <c r="E1014" s="1" t="s">
        <v>504</v>
      </c>
      <c r="F1014" s="1" t="s">
        <v>505</v>
      </c>
      <c r="G1014" s="1" t="s">
        <v>2051</v>
      </c>
      <c r="H1014" s="1" t="s">
        <v>2052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 t="s">
        <v>35</v>
      </c>
      <c r="T1014" s="1" t="s">
        <v>53</v>
      </c>
      <c r="U1014" s="1" t="s">
        <v>2054</v>
      </c>
      <c r="V1014" s="1" t="s">
        <v>2056</v>
      </c>
      <c r="W1014" s="2">
        <v>4364.25</v>
      </c>
      <c r="X1014" s="2">
        <v>-79.88</v>
      </c>
      <c r="Y1014" s="2">
        <v>3493.38</v>
      </c>
      <c r="Z1014" s="2">
        <v>2824.28</v>
      </c>
      <c r="AA1014" s="2">
        <v>3413.5</v>
      </c>
      <c r="AB1014" s="2">
        <v>5059.3999999999996</v>
      </c>
      <c r="AC1014" s="1" t="s">
        <v>39</v>
      </c>
      <c r="AD1014" s="2">
        <v>4500</v>
      </c>
      <c r="AE1014" s="2">
        <v>4500</v>
      </c>
      <c r="AF1014" s="2">
        <v>4500</v>
      </c>
      <c r="AG1014" s="2">
        <v>4500</v>
      </c>
      <c r="AH1014" s="1" t="s">
        <v>138</v>
      </c>
      <c r="AI1014" s="1" t="s">
        <v>139</v>
      </c>
      <c r="AJ1014" s="1"/>
      <c r="AK1014" s="1" t="s">
        <v>42</v>
      </c>
      <c r="AL1014" s="1"/>
      <c r="AM1014" s="1"/>
    </row>
    <row r="1015" spans="1:39" x14ac:dyDescent="0.3">
      <c r="A1015" s="1" t="s">
        <v>233</v>
      </c>
      <c r="B1015" s="1" t="str">
        <f t="shared" si="45"/>
        <v>610</v>
      </c>
      <c r="C1015" s="1" t="str">
        <f t="shared" si="46"/>
        <v>61</v>
      </c>
      <c r="D1015" s="1" t="str">
        <f t="shared" si="47"/>
        <v>6</v>
      </c>
      <c r="E1015" s="1" t="s">
        <v>185</v>
      </c>
      <c r="F1015" s="1" t="s">
        <v>186</v>
      </c>
      <c r="G1015" s="1" t="s">
        <v>2051</v>
      </c>
      <c r="H1015" s="1" t="s">
        <v>2052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 t="s">
        <v>35</v>
      </c>
      <c r="T1015" s="1" t="s">
        <v>53</v>
      </c>
      <c r="U1015" s="1" t="s">
        <v>2054</v>
      </c>
      <c r="V1015" s="1" t="s">
        <v>2057</v>
      </c>
      <c r="W1015" s="2">
        <v>433.52</v>
      </c>
      <c r="X1015" s="2">
        <v>638.51</v>
      </c>
      <c r="Y1015" s="2">
        <v>261.49</v>
      </c>
      <c r="Z1015" s="2">
        <v>261.49</v>
      </c>
      <c r="AA1015" s="2">
        <v>900</v>
      </c>
      <c r="AB1015" s="2">
        <v>1600</v>
      </c>
      <c r="AC1015" s="1" t="s">
        <v>39</v>
      </c>
      <c r="AD1015" s="2">
        <v>2000</v>
      </c>
      <c r="AE1015" s="2">
        <v>2000</v>
      </c>
      <c r="AF1015" s="2">
        <v>2000</v>
      </c>
      <c r="AG1015" s="2">
        <v>2000</v>
      </c>
      <c r="AH1015" s="1" t="s">
        <v>138</v>
      </c>
      <c r="AI1015" s="1" t="s">
        <v>139</v>
      </c>
      <c r="AJ1015" s="1"/>
      <c r="AK1015" s="1" t="s">
        <v>42</v>
      </c>
      <c r="AL1015" s="1"/>
      <c r="AM1015" s="1"/>
    </row>
    <row r="1016" spans="1:39" x14ac:dyDescent="0.3">
      <c r="A1016" s="1" t="s">
        <v>233</v>
      </c>
      <c r="B1016" s="1" t="str">
        <f t="shared" si="45"/>
        <v>610</v>
      </c>
      <c r="C1016" s="1" t="str">
        <f t="shared" si="46"/>
        <v>61</v>
      </c>
      <c r="D1016" s="1" t="str">
        <f t="shared" si="47"/>
        <v>6</v>
      </c>
      <c r="E1016" s="1" t="s">
        <v>78</v>
      </c>
      <c r="F1016" s="1" t="s">
        <v>79</v>
      </c>
      <c r="G1016" s="1" t="s">
        <v>2051</v>
      </c>
      <c r="H1016" s="1" t="s">
        <v>2052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 t="s">
        <v>35</v>
      </c>
      <c r="T1016" s="1" t="s">
        <v>53</v>
      </c>
      <c r="U1016" s="1" t="s">
        <v>2054</v>
      </c>
      <c r="V1016" s="1" t="s">
        <v>2057</v>
      </c>
      <c r="W1016" s="2">
        <v>1664.52</v>
      </c>
      <c r="X1016" s="2">
        <v>-309.88</v>
      </c>
      <c r="Y1016" s="2">
        <v>1309.8800000000001</v>
      </c>
      <c r="Z1016" s="2">
        <v>1309.8800000000001</v>
      </c>
      <c r="AA1016" s="2">
        <v>1000</v>
      </c>
      <c r="AB1016" s="2">
        <v>1309.8800000000001</v>
      </c>
      <c r="AC1016" s="1" t="s">
        <v>39</v>
      </c>
      <c r="AD1016" s="2">
        <v>1000</v>
      </c>
      <c r="AE1016" s="2">
        <v>1000</v>
      </c>
      <c r="AF1016" s="2">
        <v>1000</v>
      </c>
      <c r="AG1016" s="2">
        <v>1000</v>
      </c>
      <c r="AH1016" s="1" t="s">
        <v>138</v>
      </c>
      <c r="AI1016" s="1" t="s">
        <v>139</v>
      </c>
      <c r="AJ1016" s="1"/>
      <c r="AK1016" s="1" t="s">
        <v>42</v>
      </c>
      <c r="AL1016" s="1"/>
      <c r="AM1016" s="1"/>
    </row>
    <row r="1017" spans="1:39" x14ac:dyDescent="0.3">
      <c r="A1017" s="1" t="s">
        <v>233</v>
      </c>
      <c r="B1017" s="1" t="str">
        <f t="shared" si="45"/>
        <v>611</v>
      </c>
      <c r="C1017" s="1" t="str">
        <f t="shared" si="46"/>
        <v>61</v>
      </c>
      <c r="D1017" s="1" t="str">
        <f t="shared" si="47"/>
        <v>6</v>
      </c>
      <c r="E1017" s="1" t="s">
        <v>101</v>
      </c>
      <c r="F1017" s="1" t="s">
        <v>102</v>
      </c>
      <c r="G1017" s="1" t="s">
        <v>2051</v>
      </c>
      <c r="H1017" s="1" t="s">
        <v>2052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 t="s">
        <v>35</v>
      </c>
      <c r="T1017" s="1" t="s">
        <v>53</v>
      </c>
      <c r="U1017" s="1" t="s">
        <v>37</v>
      </c>
      <c r="V1017" s="1" t="s">
        <v>2058</v>
      </c>
      <c r="W1017" s="2">
        <v>944.28</v>
      </c>
      <c r="X1017" s="2">
        <v>77.040000000000006</v>
      </c>
      <c r="Y1017" s="2">
        <v>924.17</v>
      </c>
      <c r="Z1017" s="2">
        <v>924.17</v>
      </c>
      <c r="AA1017" s="2">
        <v>1001.21</v>
      </c>
      <c r="AB1017" s="2">
        <v>1167.67</v>
      </c>
      <c r="AC1017" s="1" t="s">
        <v>39</v>
      </c>
      <c r="AD1017" s="2">
        <v>1167.67</v>
      </c>
      <c r="AE1017" s="2">
        <v>1167.67</v>
      </c>
      <c r="AF1017" s="2">
        <v>1167.67</v>
      </c>
      <c r="AG1017" s="2">
        <v>1167.67</v>
      </c>
      <c r="AH1017" s="1" t="s">
        <v>138</v>
      </c>
      <c r="AI1017" s="1" t="s">
        <v>139</v>
      </c>
      <c r="AJ1017" s="1"/>
      <c r="AK1017" s="1" t="s">
        <v>42</v>
      </c>
      <c r="AL1017" s="1"/>
      <c r="AM1017" s="1"/>
    </row>
    <row r="1018" spans="1:39" x14ac:dyDescent="0.3">
      <c r="A1018" s="1" t="s">
        <v>233</v>
      </c>
      <c r="B1018" s="1" t="str">
        <f t="shared" si="45"/>
        <v>611</v>
      </c>
      <c r="C1018" s="1" t="str">
        <f t="shared" si="46"/>
        <v>61</v>
      </c>
      <c r="D1018" s="1" t="str">
        <f t="shared" si="47"/>
        <v>6</v>
      </c>
      <c r="E1018" s="1" t="s">
        <v>82</v>
      </c>
      <c r="F1018" s="1" t="s">
        <v>83</v>
      </c>
      <c r="G1018" s="1" t="s">
        <v>2051</v>
      </c>
      <c r="H1018" s="1" t="s">
        <v>2052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 t="s">
        <v>35</v>
      </c>
      <c r="T1018" s="1" t="s">
        <v>53</v>
      </c>
      <c r="U1018" s="1" t="s">
        <v>37</v>
      </c>
      <c r="V1018" s="1" t="s">
        <v>2059</v>
      </c>
      <c r="W1018" s="2">
        <v>2378.7600000000002</v>
      </c>
      <c r="X1018" s="2">
        <v>-381.13</v>
      </c>
      <c r="Y1018" s="2">
        <v>3381.13</v>
      </c>
      <c r="Z1018" s="2">
        <v>3381.13</v>
      </c>
      <c r="AA1018" s="2">
        <v>3000</v>
      </c>
      <c r="AB1018" s="2">
        <v>2404.2800000000002</v>
      </c>
      <c r="AC1018" s="1" t="s">
        <v>39</v>
      </c>
      <c r="AD1018" s="2">
        <v>2829.26</v>
      </c>
      <c r="AE1018" s="2">
        <v>2829.26</v>
      </c>
      <c r="AF1018" s="2">
        <v>2829.26</v>
      </c>
      <c r="AG1018" s="2">
        <v>2829.26</v>
      </c>
      <c r="AH1018" s="1" t="s">
        <v>138</v>
      </c>
      <c r="AI1018" s="1" t="s">
        <v>139</v>
      </c>
      <c r="AJ1018" s="1"/>
      <c r="AK1018" s="1" t="s">
        <v>42</v>
      </c>
      <c r="AL1018" s="1"/>
      <c r="AM1018" s="1"/>
    </row>
    <row r="1019" spans="1:39" x14ac:dyDescent="0.3">
      <c r="A1019" s="1" t="s">
        <v>233</v>
      </c>
      <c r="B1019" s="1" t="str">
        <f t="shared" si="45"/>
        <v>611</v>
      </c>
      <c r="C1019" s="1" t="str">
        <f t="shared" si="46"/>
        <v>61</v>
      </c>
      <c r="D1019" s="1" t="str">
        <f t="shared" si="47"/>
        <v>6</v>
      </c>
      <c r="E1019" s="1" t="s">
        <v>108</v>
      </c>
      <c r="F1019" s="1" t="s">
        <v>109</v>
      </c>
      <c r="G1019" s="1" t="s">
        <v>2051</v>
      </c>
      <c r="H1019" s="1" t="s">
        <v>2052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 t="s">
        <v>35</v>
      </c>
      <c r="T1019" s="1" t="s">
        <v>53</v>
      </c>
      <c r="U1019" s="1" t="s">
        <v>37</v>
      </c>
      <c r="V1019" s="1" t="s">
        <v>2060</v>
      </c>
      <c r="W1019" s="2">
        <v>1039.92</v>
      </c>
      <c r="X1019" s="2">
        <v>60.05</v>
      </c>
      <c r="Y1019" s="2">
        <v>739.95</v>
      </c>
      <c r="Z1019" s="2">
        <v>739.95</v>
      </c>
      <c r="AA1019" s="2">
        <v>800</v>
      </c>
      <c r="AB1019" s="2">
        <v>1100</v>
      </c>
      <c r="AC1019" s="1" t="s">
        <v>39</v>
      </c>
      <c r="AD1019" s="2">
        <v>1111.5</v>
      </c>
      <c r="AE1019" s="2">
        <v>1111.5</v>
      </c>
      <c r="AF1019" s="2">
        <v>1111.5</v>
      </c>
      <c r="AG1019" s="2">
        <v>1111.5</v>
      </c>
      <c r="AH1019" s="1" t="s">
        <v>138</v>
      </c>
      <c r="AI1019" s="1" t="s">
        <v>139</v>
      </c>
      <c r="AJ1019" s="1"/>
      <c r="AK1019" s="1" t="s">
        <v>42</v>
      </c>
      <c r="AL1019" s="1"/>
      <c r="AM1019" s="1"/>
    </row>
    <row r="1020" spans="1:39" x14ac:dyDescent="0.3">
      <c r="A1020" s="1" t="s">
        <v>233</v>
      </c>
      <c r="B1020" s="1" t="str">
        <f t="shared" si="45"/>
        <v>612</v>
      </c>
      <c r="C1020" s="1" t="str">
        <f t="shared" si="46"/>
        <v>61</v>
      </c>
      <c r="D1020" s="1" t="str">
        <f t="shared" si="47"/>
        <v>6</v>
      </c>
      <c r="E1020" s="1" t="s">
        <v>454</v>
      </c>
      <c r="F1020" s="1" t="s">
        <v>455</v>
      </c>
      <c r="G1020" s="1" t="s">
        <v>2051</v>
      </c>
      <c r="H1020" s="1" t="s">
        <v>2052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 t="s">
        <v>35</v>
      </c>
      <c r="T1020" s="1" t="s">
        <v>53</v>
      </c>
      <c r="U1020" s="1" t="s">
        <v>113</v>
      </c>
      <c r="V1020" s="1" t="s">
        <v>2061</v>
      </c>
      <c r="W1020" s="2">
        <v>134.86000000000001</v>
      </c>
      <c r="X1020" s="2">
        <v>15</v>
      </c>
      <c r="Y1020" s="2">
        <v>120</v>
      </c>
      <c r="Z1020" s="2">
        <v>120</v>
      </c>
      <c r="AA1020" s="2">
        <v>135</v>
      </c>
      <c r="AB1020" s="2">
        <v>120</v>
      </c>
      <c r="AC1020" s="1" t="s">
        <v>39</v>
      </c>
      <c r="AD1020" s="2">
        <v>57</v>
      </c>
      <c r="AE1020" s="2">
        <v>58.5</v>
      </c>
      <c r="AF1020" s="2">
        <v>60</v>
      </c>
      <c r="AG1020" s="2">
        <v>61.5</v>
      </c>
      <c r="AH1020" s="1" t="s">
        <v>138</v>
      </c>
      <c r="AI1020" s="1" t="s">
        <v>139</v>
      </c>
      <c r="AJ1020" s="1"/>
      <c r="AK1020" s="1" t="s">
        <v>42</v>
      </c>
      <c r="AL1020" s="1"/>
      <c r="AM1020" s="1"/>
    </row>
    <row r="1021" spans="1:39" x14ac:dyDescent="0.3">
      <c r="A1021" s="1" t="s">
        <v>233</v>
      </c>
      <c r="B1021" s="1" t="str">
        <f t="shared" si="45"/>
        <v>613</v>
      </c>
      <c r="C1021" s="1" t="str">
        <f t="shared" si="46"/>
        <v>61</v>
      </c>
      <c r="D1021" s="1" t="str">
        <f t="shared" si="47"/>
        <v>6</v>
      </c>
      <c r="E1021" s="1" t="s">
        <v>538</v>
      </c>
      <c r="F1021" s="1" t="s">
        <v>539</v>
      </c>
      <c r="G1021" s="1" t="s">
        <v>2051</v>
      </c>
      <c r="H1021" s="1" t="s">
        <v>2052</v>
      </c>
      <c r="I1021" s="1" t="s">
        <v>92</v>
      </c>
      <c r="J1021" s="1"/>
      <c r="K1021" s="1" t="s">
        <v>93</v>
      </c>
      <c r="L1021" s="1" t="s">
        <v>93</v>
      </c>
      <c r="M1021" s="1"/>
      <c r="N1021" s="1"/>
      <c r="O1021" s="1"/>
      <c r="P1021" s="1"/>
      <c r="Q1021" s="1"/>
      <c r="R1021" s="1"/>
      <c r="S1021" s="1" t="s">
        <v>35</v>
      </c>
      <c r="T1021" s="1" t="s">
        <v>53</v>
      </c>
      <c r="U1021" s="1" t="s">
        <v>2054</v>
      </c>
      <c r="V1021" s="1" t="s">
        <v>2062</v>
      </c>
      <c r="W1021" s="2">
        <v>717.01</v>
      </c>
      <c r="X1021" s="2">
        <v>-96.36</v>
      </c>
      <c r="Y1021" s="2">
        <v>1263.26</v>
      </c>
      <c r="Z1021" s="2">
        <v>1263.26</v>
      </c>
      <c r="AA1021" s="2">
        <v>1166.9000000000001</v>
      </c>
      <c r="AB1021" s="2">
        <v>1166.9000000000001</v>
      </c>
      <c r="AC1021" s="1" t="s">
        <v>39</v>
      </c>
      <c r="AD1021" s="2">
        <v>1166.9000000000001</v>
      </c>
      <c r="AE1021" s="2">
        <v>1166.9000000000001</v>
      </c>
      <c r="AF1021" s="2">
        <v>1166.9000000000001</v>
      </c>
      <c r="AG1021" s="2">
        <v>1166.9000000000001</v>
      </c>
      <c r="AH1021" s="1" t="s">
        <v>138</v>
      </c>
      <c r="AI1021" s="1" t="s">
        <v>139</v>
      </c>
      <c r="AJ1021" s="1" t="s">
        <v>96</v>
      </c>
      <c r="AK1021" s="1" t="s">
        <v>42</v>
      </c>
      <c r="AL1021" s="1" t="s">
        <v>97</v>
      </c>
      <c r="AM1021" s="1"/>
    </row>
    <row r="1022" spans="1:39" x14ac:dyDescent="0.3">
      <c r="A1022" s="1" t="s">
        <v>233</v>
      </c>
      <c r="B1022" s="1" t="str">
        <f t="shared" si="45"/>
        <v>613</v>
      </c>
      <c r="C1022" s="1" t="str">
        <f t="shared" si="46"/>
        <v>61</v>
      </c>
      <c r="D1022" s="1" t="str">
        <f t="shared" si="47"/>
        <v>6</v>
      </c>
      <c r="E1022" s="1" t="s">
        <v>538</v>
      </c>
      <c r="F1022" s="1" t="s">
        <v>539</v>
      </c>
      <c r="G1022" s="1" t="s">
        <v>2051</v>
      </c>
      <c r="H1022" s="1" t="s">
        <v>2052</v>
      </c>
      <c r="I1022" s="1" t="s">
        <v>168</v>
      </c>
      <c r="J1022" s="1"/>
      <c r="K1022" s="1" t="s">
        <v>93</v>
      </c>
      <c r="L1022" s="1" t="s">
        <v>93</v>
      </c>
      <c r="M1022" s="1"/>
      <c r="N1022" s="1"/>
      <c r="O1022" s="1"/>
      <c r="P1022" s="1"/>
      <c r="Q1022" s="1"/>
      <c r="R1022" s="1"/>
      <c r="S1022" s="1" t="s">
        <v>35</v>
      </c>
      <c r="T1022" s="1" t="s">
        <v>53</v>
      </c>
      <c r="U1022" s="1" t="s">
        <v>2054</v>
      </c>
      <c r="V1022" s="1" t="s">
        <v>2063</v>
      </c>
      <c r="W1022" s="2">
        <v>0</v>
      </c>
      <c r="X1022" s="2">
        <v>3204.5</v>
      </c>
      <c r="Y1022" s="2">
        <v>901.5</v>
      </c>
      <c r="Z1022" s="2">
        <v>901.5</v>
      </c>
      <c r="AA1022" s="2">
        <v>4106</v>
      </c>
      <c r="AB1022" s="2">
        <v>4106</v>
      </c>
      <c r="AC1022" s="1" t="s">
        <v>39</v>
      </c>
      <c r="AD1022" s="2">
        <v>2000</v>
      </c>
      <c r="AE1022" s="2">
        <v>2000</v>
      </c>
      <c r="AF1022" s="2">
        <v>2000</v>
      </c>
      <c r="AG1022" s="2">
        <v>2000</v>
      </c>
      <c r="AH1022" s="1" t="s">
        <v>138</v>
      </c>
      <c r="AI1022" s="1" t="s">
        <v>139</v>
      </c>
      <c r="AJ1022" s="1" t="s">
        <v>96</v>
      </c>
      <c r="AK1022" s="1" t="s">
        <v>42</v>
      </c>
      <c r="AL1022" s="1" t="s">
        <v>97</v>
      </c>
      <c r="AM1022" s="1"/>
    </row>
    <row r="1023" spans="1:39" x14ac:dyDescent="0.3">
      <c r="A1023" s="1" t="s">
        <v>233</v>
      </c>
      <c r="B1023" s="1" t="str">
        <f t="shared" si="45"/>
        <v>613</v>
      </c>
      <c r="C1023" s="1" t="str">
        <f t="shared" si="46"/>
        <v>61</v>
      </c>
      <c r="D1023" s="1" t="str">
        <f t="shared" si="47"/>
        <v>6</v>
      </c>
      <c r="E1023" s="1" t="s">
        <v>648</v>
      </c>
      <c r="F1023" s="1" t="s">
        <v>649</v>
      </c>
      <c r="G1023" s="1" t="s">
        <v>2051</v>
      </c>
      <c r="H1023" s="1" t="s">
        <v>2052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 t="s">
        <v>35</v>
      </c>
      <c r="T1023" s="1" t="s">
        <v>53</v>
      </c>
      <c r="U1023" s="1" t="s">
        <v>2054</v>
      </c>
      <c r="V1023" s="1" t="s">
        <v>2064</v>
      </c>
      <c r="W1023" s="2">
        <v>45</v>
      </c>
      <c r="X1023" s="2">
        <v>149.31</v>
      </c>
      <c r="Y1023" s="2">
        <v>250.69</v>
      </c>
      <c r="Z1023" s="2">
        <v>250.69</v>
      </c>
      <c r="AA1023" s="2">
        <v>400</v>
      </c>
      <c r="AB1023" s="2">
        <v>400</v>
      </c>
      <c r="AC1023" s="1" t="s">
        <v>39</v>
      </c>
      <c r="AD1023" s="2">
        <v>400</v>
      </c>
      <c r="AE1023" s="2">
        <v>400</v>
      </c>
      <c r="AF1023" s="2">
        <v>400</v>
      </c>
      <c r="AG1023" s="2">
        <v>400</v>
      </c>
      <c r="AH1023" s="1" t="s">
        <v>138</v>
      </c>
      <c r="AI1023" s="1" t="s">
        <v>139</v>
      </c>
      <c r="AJ1023" s="1"/>
      <c r="AK1023" s="1" t="s">
        <v>42</v>
      </c>
      <c r="AL1023" s="1"/>
      <c r="AM1023" s="1"/>
    </row>
    <row r="1024" spans="1:39" x14ac:dyDescent="0.3">
      <c r="A1024" s="1" t="s">
        <v>233</v>
      </c>
      <c r="B1024" s="1" t="str">
        <f t="shared" si="45"/>
        <v>614</v>
      </c>
      <c r="C1024" s="1" t="str">
        <f t="shared" si="46"/>
        <v>61</v>
      </c>
      <c r="D1024" s="1" t="str">
        <f t="shared" si="47"/>
        <v>6</v>
      </c>
      <c r="E1024" s="1" t="s">
        <v>546</v>
      </c>
      <c r="F1024" s="1" t="s">
        <v>547</v>
      </c>
      <c r="G1024" s="1" t="s">
        <v>2051</v>
      </c>
      <c r="H1024" s="1" t="s">
        <v>2052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 t="s">
        <v>35</v>
      </c>
      <c r="T1024" s="1" t="s">
        <v>53</v>
      </c>
      <c r="U1024" s="1" t="s">
        <v>2054</v>
      </c>
      <c r="V1024" s="1" t="s">
        <v>2065</v>
      </c>
      <c r="W1024" s="2">
        <v>192.74</v>
      </c>
      <c r="X1024" s="2">
        <v>141.9</v>
      </c>
      <c r="Y1024" s="2">
        <v>158.1</v>
      </c>
      <c r="Z1024" s="2">
        <v>158.1</v>
      </c>
      <c r="AA1024" s="2">
        <v>300</v>
      </c>
      <c r="AB1024" s="2">
        <v>300</v>
      </c>
      <c r="AC1024" s="1" t="s">
        <v>39</v>
      </c>
      <c r="AD1024" s="2">
        <v>300</v>
      </c>
      <c r="AE1024" s="2">
        <v>300</v>
      </c>
      <c r="AF1024" s="2">
        <v>300</v>
      </c>
      <c r="AG1024" s="2">
        <v>300</v>
      </c>
      <c r="AH1024" s="1" t="s">
        <v>138</v>
      </c>
      <c r="AI1024" s="1" t="s">
        <v>139</v>
      </c>
      <c r="AJ1024" s="1"/>
      <c r="AK1024" s="1" t="s">
        <v>42</v>
      </c>
      <c r="AL1024" s="1"/>
      <c r="AM1024" s="1"/>
    </row>
    <row r="1025" spans="1:39" x14ac:dyDescent="0.3">
      <c r="A1025" s="1" t="s">
        <v>233</v>
      </c>
      <c r="B1025" s="1" t="str">
        <f t="shared" si="45"/>
        <v>614</v>
      </c>
      <c r="C1025" s="1" t="str">
        <f t="shared" si="46"/>
        <v>61</v>
      </c>
      <c r="D1025" s="1" t="str">
        <f t="shared" si="47"/>
        <v>6</v>
      </c>
      <c r="E1025" s="1" t="s">
        <v>906</v>
      </c>
      <c r="F1025" s="1" t="s">
        <v>907</v>
      </c>
      <c r="G1025" s="1" t="s">
        <v>2051</v>
      </c>
      <c r="H1025" s="1" t="s">
        <v>2052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 t="s">
        <v>35</v>
      </c>
      <c r="T1025" s="1" t="s">
        <v>53</v>
      </c>
      <c r="U1025" s="1" t="s">
        <v>90</v>
      </c>
      <c r="V1025" s="1" t="s">
        <v>2066</v>
      </c>
      <c r="W1025" s="2">
        <v>1020.47</v>
      </c>
      <c r="X1025" s="2">
        <v>662.33</v>
      </c>
      <c r="Y1025" s="2">
        <v>837.67</v>
      </c>
      <c r="Z1025" s="2">
        <v>837.67</v>
      </c>
      <c r="AA1025" s="2">
        <v>1500</v>
      </c>
      <c r="AB1025" s="2">
        <v>1500</v>
      </c>
      <c r="AC1025" s="1" t="s">
        <v>39</v>
      </c>
      <c r="AD1025" s="2">
        <v>1500</v>
      </c>
      <c r="AE1025" s="2">
        <v>1500</v>
      </c>
      <c r="AF1025" s="2">
        <v>1500</v>
      </c>
      <c r="AG1025" s="2">
        <v>1500</v>
      </c>
      <c r="AH1025" s="1" t="s">
        <v>138</v>
      </c>
      <c r="AI1025" s="1" t="s">
        <v>139</v>
      </c>
      <c r="AJ1025" s="1"/>
      <c r="AK1025" s="1" t="s">
        <v>42</v>
      </c>
      <c r="AL1025" s="1"/>
      <c r="AM1025" s="1"/>
    </row>
    <row r="1026" spans="1:39" x14ac:dyDescent="0.3">
      <c r="A1026" s="1" t="s">
        <v>233</v>
      </c>
      <c r="B1026" s="1" t="str">
        <f t="shared" si="45"/>
        <v>614</v>
      </c>
      <c r="C1026" s="1" t="str">
        <f t="shared" si="46"/>
        <v>61</v>
      </c>
      <c r="D1026" s="1" t="str">
        <f t="shared" si="47"/>
        <v>6</v>
      </c>
      <c r="E1026" s="1" t="s">
        <v>85</v>
      </c>
      <c r="F1026" s="1" t="s">
        <v>86</v>
      </c>
      <c r="G1026" s="1" t="s">
        <v>2051</v>
      </c>
      <c r="H1026" s="1" t="s">
        <v>2052</v>
      </c>
      <c r="I1026" s="1" t="s">
        <v>92</v>
      </c>
      <c r="J1026" s="1"/>
      <c r="K1026" s="1" t="s">
        <v>93</v>
      </c>
      <c r="L1026" s="1" t="s">
        <v>93</v>
      </c>
      <c r="M1026" s="1"/>
      <c r="N1026" s="1"/>
      <c r="O1026" s="1"/>
      <c r="P1026" s="1"/>
      <c r="Q1026" s="1"/>
      <c r="R1026" s="1"/>
      <c r="S1026" s="1" t="s">
        <v>35</v>
      </c>
      <c r="T1026" s="1" t="s">
        <v>53</v>
      </c>
      <c r="U1026" s="1" t="s">
        <v>2054</v>
      </c>
      <c r="V1026" s="1" t="s">
        <v>2067</v>
      </c>
      <c r="W1026" s="2">
        <v>338.87</v>
      </c>
      <c r="X1026" s="2">
        <v>495.89</v>
      </c>
      <c r="Y1026" s="2">
        <v>229.11</v>
      </c>
      <c r="Z1026" s="2">
        <v>229.11</v>
      </c>
      <c r="AA1026" s="2">
        <v>725</v>
      </c>
      <c r="AB1026" s="2">
        <v>725</v>
      </c>
      <c r="AC1026" s="1" t="s">
        <v>39</v>
      </c>
      <c r="AD1026" s="2">
        <v>725</v>
      </c>
      <c r="AE1026" s="2">
        <v>725</v>
      </c>
      <c r="AF1026" s="2">
        <v>725</v>
      </c>
      <c r="AG1026" s="2">
        <v>725</v>
      </c>
      <c r="AH1026" s="1" t="s">
        <v>138</v>
      </c>
      <c r="AI1026" s="1" t="s">
        <v>139</v>
      </c>
      <c r="AJ1026" s="1" t="s">
        <v>96</v>
      </c>
      <c r="AK1026" s="1" t="s">
        <v>42</v>
      </c>
      <c r="AL1026" s="1" t="s">
        <v>97</v>
      </c>
      <c r="AM1026" s="1"/>
    </row>
    <row r="1027" spans="1:39" x14ac:dyDescent="0.3">
      <c r="A1027" s="1" t="s">
        <v>233</v>
      </c>
      <c r="B1027" s="1" t="str">
        <f t="shared" ref="B1027:B1090" si="48">LEFT(E1027,3)</f>
        <v>614</v>
      </c>
      <c r="C1027" s="1" t="str">
        <f t="shared" ref="C1027:C1090" si="49">LEFT(E1027,2)</f>
        <v>61</v>
      </c>
      <c r="D1027" s="1" t="str">
        <f t="shared" ref="D1027:D1090" si="50">LEFT(E1027,1)</f>
        <v>6</v>
      </c>
      <c r="E1027" s="1" t="s">
        <v>85</v>
      </c>
      <c r="F1027" s="1" t="s">
        <v>86</v>
      </c>
      <c r="G1027" s="1" t="s">
        <v>2051</v>
      </c>
      <c r="H1027" s="1" t="s">
        <v>2052</v>
      </c>
      <c r="I1027" s="1" t="s">
        <v>168</v>
      </c>
      <c r="J1027" s="1"/>
      <c r="K1027" s="1" t="s">
        <v>93</v>
      </c>
      <c r="L1027" s="1" t="s">
        <v>93</v>
      </c>
      <c r="M1027" s="1"/>
      <c r="N1027" s="1"/>
      <c r="O1027" s="1"/>
      <c r="P1027" s="1"/>
      <c r="Q1027" s="1"/>
      <c r="R1027" s="1"/>
      <c r="S1027" s="1" t="s">
        <v>35</v>
      </c>
      <c r="T1027" s="1" t="s">
        <v>53</v>
      </c>
      <c r="U1027" s="1" t="s">
        <v>2054</v>
      </c>
      <c r="V1027" s="1" t="s">
        <v>2068</v>
      </c>
      <c r="W1027" s="2">
        <v>145.24</v>
      </c>
      <c r="X1027" s="2">
        <v>411.05</v>
      </c>
      <c r="Y1027" s="2">
        <v>38.950000000000003</v>
      </c>
      <c r="Z1027" s="2">
        <v>38.950000000000003</v>
      </c>
      <c r="AA1027" s="2">
        <v>450</v>
      </c>
      <c r="AB1027" s="2">
        <v>38.950000000000003</v>
      </c>
      <c r="AC1027" s="1" t="s">
        <v>39</v>
      </c>
      <c r="AD1027" s="2">
        <v>39.729999999999997</v>
      </c>
      <c r="AE1027" s="2">
        <v>40.520000000000003</v>
      </c>
      <c r="AF1027" s="2">
        <v>41.33</v>
      </c>
      <c r="AG1027" s="2">
        <v>42.16</v>
      </c>
      <c r="AH1027" s="1" t="s">
        <v>138</v>
      </c>
      <c r="AI1027" s="1" t="s">
        <v>139</v>
      </c>
      <c r="AJ1027" s="1" t="s">
        <v>96</v>
      </c>
      <c r="AK1027" s="1" t="s">
        <v>42</v>
      </c>
      <c r="AL1027" s="1" t="s">
        <v>97</v>
      </c>
      <c r="AM1027" s="1"/>
    </row>
    <row r="1028" spans="1:39" x14ac:dyDescent="0.3">
      <c r="A1028" s="1" t="s">
        <v>233</v>
      </c>
      <c r="B1028" s="1" t="str">
        <f t="shared" si="48"/>
        <v>614</v>
      </c>
      <c r="C1028" s="1" t="str">
        <f t="shared" si="49"/>
        <v>61</v>
      </c>
      <c r="D1028" s="1" t="str">
        <f t="shared" si="50"/>
        <v>6</v>
      </c>
      <c r="E1028" s="1" t="s">
        <v>85</v>
      </c>
      <c r="F1028" s="1" t="s">
        <v>86</v>
      </c>
      <c r="G1028" s="1" t="s">
        <v>2051</v>
      </c>
      <c r="H1028" s="1" t="s">
        <v>2052</v>
      </c>
      <c r="I1028" s="1" t="s">
        <v>170</v>
      </c>
      <c r="J1028" s="1"/>
      <c r="K1028" s="1" t="s">
        <v>93</v>
      </c>
      <c r="L1028" s="1" t="s">
        <v>93</v>
      </c>
      <c r="M1028" s="1"/>
      <c r="N1028" s="1"/>
      <c r="O1028" s="1"/>
      <c r="P1028" s="1"/>
      <c r="Q1028" s="1"/>
      <c r="R1028" s="1"/>
      <c r="S1028" s="1" t="s">
        <v>35</v>
      </c>
      <c r="T1028" s="1" t="s">
        <v>53</v>
      </c>
      <c r="U1028" s="1" t="s">
        <v>2054</v>
      </c>
      <c r="V1028" s="1" t="s">
        <v>2069</v>
      </c>
      <c r="W1028" s="2">
        <v>59.29</v>
      </c>
      <c r="X1028" s="2">
        <v>97</v>
      </c>
      <c r="Y1028" s="2">
        <v>83</v>
      </c>
      <c r="Z1028" s="2">
        <v>83</v>
      </c>
      <c r="AA1028" s="2">
        <v>180</v>
      </c>
      <c r="AB1028" s="2">
        <v>83</v>
      </c>
      <c r="AC1028" s="1" t="s">
        <v>39</v>
      </c>
      <c r="AD1028" s="2">
        <v>84.66</v>
      </c>
      <c r="AE1028" s="2">
        <v>86.35</v>
      </c>
      <c r="AF1028" s="2">
        <v>88.08</v>
      </c>
      <c r="AG1028" s="2">
        <v>89.84</v>
      </c>
      <c r="AH1028" s="1" t="s">
        <v>138</v>
      </c>
      <c r="AI1028" s="1" t="s">
        <v>139</v>
      </c>
      <c r="AJ1028" s="1" t="s">
        <v>96</v>
      </c>
      <c r="AK1028" s="1" t="s">
        <v>42</v>
      </c>
      <c r="AL1028" s="1" t="s">
        <v>97</v>
      </c>
      <c r="AM1028" s="1"/>
    </row>
    <row r="1029" spans="1:39" x14ac:dyDescent="0.3">
      <c r="A1029" s="1" t="s">
        <v>233</v>
      </c>
      <c r="B1029" s="1" t="str">
        <f t="shared" si="48"/>
        <v>614</v>
      </c>
      <c r="C1029" s="1" t="str">
        <f t="shared" si="49"/>
        <v>61</v>
      </c>
      <c r="D1029" s="1" t="str">
        <f t="shared" si="50"/>
        <v>6</v>
      </c>
      <c r="E1029" s="1" t="s">
        <v>85</v>
      </c>
      <c r="F1029" s="1" t="s">
        <v>86</v>
      </c>
      <c r="G1029" s="1" t="s">
        <v>2051</v>
      </c>
      <c r="H1029" s="1" t="s">
        <v>2052</v>
      </c>
      <c r="I1029" s="1" t="s">
        <v>172</v>
      </c>
      <c r="J1029" s="1"/>
      <c r="K1029" s="1" t="s">
        <v>93</v>
      </c>
      <c r="L1029" s="1" t="s">
        <v>93</v>
      </c>
      <c r="M1029" s="1"/>
      <c r="N1029" s="1"/>
      <c r="O1029" s="1"/>
      <c r="P1029" s="1"/>
      <c r="Q1029" s="1"/>
      <c r="R1029" s="1"/>
      <c r="S1029" s="1" t="s">
        <v>35</v>
      </c>
      <c r="T1029" s="1" t="s">
        <v>53</v>
      </c>
      <c r="U1029" s="1" t="s">
        <v>2054</v>
      </c>
      <c r="V1029" s="1" t="s">
        <v>2070</v>
      </c>
      <c r="W1029" s="2">
        <v>695.39</v>
      </c>
      <c r="X1029" s="2">
        <v>12.96</v>
      </c>
      <c r="Y1029" s="2">
        <v>686.14</v>
      </c>
      <c r="Z1029" s="2">
        <v>686.14</v>
      </c>
      <c r="AA1029" s="2">
        <v>699.1</v>
      </c>
      <c r="AB1029" s="2">
        <v>686.14</v>
      </c>
      <c r="AC1029" s="1" t="s">
        <v>39</v>
      </c>
      <c r="AD1029" s="2">
        <v>680.21</v>
      </c>
      <c r="AE1029" s="2">
        <v>713.86</v>
      </c>
      <c r="AF1029" s="2">
        <v>728.14</v>
      </c>
      <c r="AG1029" s="2">
        <v>742.7</v>
      </c>
      <c r="AH1029" s="1" t="s">
        <v>138</v>
      </c>
      <c r="AI1029" s="1" t="s">
        <v>139</v>
      </c>
      <c r="AJ1029" s="1" t="s">
        <v>96</v>
      </c>
      <c r="AK1029" s="1" t="s">
        <v>42</v>
      </c>
      <c r="AL1029" s="1" t="s">
        <v>97</v>
      </c>
      <c r="AM1029" s="1"/>
    </row>
    <row r="1030" spans="1:39" x14ac:dyDescent="0.3">
      <c r="A1030" s="1" t="s">
        <v>233</v>
      </c>
      <c r="B1030" s="1" t="str">
        <f t="shared" si="48"/>
        <v>614</v>
      </c>
      <c r="C1030" s="1" t="str">
        <f t="shared" si="49"/>
        <v>61</v>
      </c>
      <c r="D1030" s="1" t="str">
        <f t="shared" si="50"/>
        <v>6</v>
      </c>
      <c r="E1030" s="1" t="s">
        <v>463</v>
      </c>
      <c r="F1030" s="1" t="s">
        <v>464</v>
      </c>
      <c r="G1030" s="1" t="s">
        <v>2051</v>
      </c>
      <c r="H1030" s="1" t="s">
        <v>2052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 t="s">
        <v>35</v>
      </c>
      <c r="T1030" s="1" t="s">
        <v>53</v>
      </c>
      <c r="U1030" s="1" t="s">
        <v>278</v>
      </c>
      <c r="V1030" s="1"/>
      <c r="W1030" s="2">
        <v>525.96</v>
      </c>
      <c r="X1030" s="2">
        <v>427.09</v>
      </c>
      <c r="Y1030" s="2">
        <v>272.91000000000003</v>
      </c>
      <c r="Z1030" s="2">
        <v>272.91000000000003</v>
      </c>
      <c r="AA1030" s="2">
        <v>700</v>
      </c>
      <c r="AB1030" s="2">
        <v>700</v>
      </c>
      <c r="AC1030" s="1" t="s">
        <v>39</v>
      </c>
      <c r="AD1030" s="2">
        <v>700</v>
      </c>
      <c r="AE1030" s="2">
        <v>700</v>
      </c>
      <c r="AF1030" s="2">
        <v>700</v>
      </c>
      <c r="AG1030" s="2">
        <v>700</v>
      </c>
      <c r="AH1030" s="1" t="s">
        <v>138</v>
      </c>
      <c r="AI1030" s="1" t="s">
        <v>139</v>
      </c>
      <c r="AJ1030" s="1"/>
      <c r="AK1030" s="1" t="s">
        <v>42</v>
      </c>
      <c r="AL1030" s="1"/>
      <c r="AM1030" s="1"/>
    </row>
    <row r="1031" spans="1:39" x14ac:dyDescent="0.3">
      <c r="A1031" s="1" t="s">
        <v>233</v>
      </c>
      <c r="B1031" s="1" t="str">
        <f t="shared" si="48"/>
        <v>615</v>
      </c>
      <c r="C1031" s="1" t="str">
        <f t="shared" si="49"/>
        <v>61</v>
      </c>
      <c r="D1031" s="1" t="str">
        <f t="shared" si="50"/>
        <v>6</v>
      </c>
      <c r="E1031" s="1" t="s">
        <v>118</v>
      </c>
      <c r="F1031" s="1" t="s">
        <v>119</v>
      </c>
      <c r="G1031" s="1" t="s">
        <v>2051</v>
      </c>
      <c r="H1031" s="1" t="s">
        <v>2052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 t="s">
        <v>35</v>
      </c>
      <c r="T1031" s="1" t="s">
        <v>53</v>
      </c>
      <c r="U1031" s="1" t="s">
        <v>2054</v>
      </c>
      <c r="V1031" s="1" t="s">
        <v>2071</v>
      </c>
      <c r="W1031" s="2">
        <v>125</v>
      </c>
      <c r="X1031" s="2">
        <v>270</v>
      </c>
      <c r="Y1031" s="2">
        <v>1230</v>
      </c>
      <c r="Z1031" s="2">
        <v>1170</v>
      </c>
      <c r="AA1031" s="2">
        <v>1500</v>
      </c>
      <c r="AB1031" s="2">
        <v>1400</v>
      </c>
      <c r="AC1031" s="1" t="s">
        <v>39</v>
      </c>
      <c r="AD1031" s="2">
        <v>1000</v>
      </c>
      <c r="AE1031" s="2">
        <v>1000</v>
      </c>
      <c r="AF1031" s="2">
        <v>1000</v>
      </c>
      <c r="AG1031" s="2">
        <v>1000</v>
      </c>
      <c r="AH1031" s="1" t="s">
        <v>138</v>
      </c>
      <c r="AI1031" s="1" t="s">
        <v>139</v>
      </c>
      <c r="AJ1031" s="1"/>
      <c r="AK1031" s="1" t="s">
        <v>42</v>
      </c>
      <c r="AL1031" s="1"/>
      <c r="AM1031" s="1"/>
    </row>
    <row r="1032" spans="1:39" x14ac:dyDescent="0.3">
      <c r="A1032" s="1" t="s">
        <v>233</v>
      </c>
      <c r="B1032" s="1" t="str">
        <f t="shared" si="48"/>
        <v>615</v>
      </c>
      <c r="C1032" s="1" t="str">
        <f t="shared" si="49"/>
        <v>61</v>
      </c>
      <c r="D1032" s="1" t="str">
        <f t="shared" si="50"/>
        <v>6</v>
      </c>
      <c r="E1032" s="1" t="s">
        <v>1029</v>
      </c>
      <c r="F1032" s="1" t="s">
        <v>1030</v>
      </c>
      <c r="G1032" s="1" t="s">
        <v>2051</v>
      </c>
      <c r="H1032" s="1" t="s">
        <v>2052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 t="s">
        <v>35</v>
      </c>
      <c r="T1032" s="1" t="s">
        <v>53</v>
      </c>
      <c r="U1032" s="1" t="s">
        <v>2054</v>
      </c>
      <c r="V1032" s="1" t="s">
        <v>2072</v>
      </c>
      <c r="W1032" s="2">
        <v>372.37</v>
      </c>
      <c r="X1032" s="2">
        <v>90.73</v>
      </c>
      <c r="Y1032" s="2">
        <v>289.08999999999997</v>
      </c>
      <c r="Z1032" s="2">
        <v>206.09</v>
      </c>
      <c r="AA1032" s="2">
        <v>379.82</v>
      </c>
      <c r="AB1032" s="2">
        <v>379.82</v>
      </c>
      <c r="AC1032" s="1" t="s">
        <v>39</v>
      </c>
      <c r="AD1032" s="2">
        <v>387.41</v>
      </c>
      <c r="AE1032" s="2">
        <v>395.16</v>
      </c>
      <c r="AF1032" s="2">
        <v>403.07</v>
      </c>
      <c r="AG1032" s="2">
        <v>411.13</v>
      </c>
      <c r="AH1032" s="1" t="s">
        <v>138</v>
      </c>
      <c r="AI1032" s="1" t="s">
        <v>139</v>
      </c>
      <c r="AJ1032" s="1"/>
      <c r="AK1032" s="1" t="s">
        <v>42</v>
      </c>
      <c r="AL1032" s="1"/>
      <c r="AM1032" s="1"/>
    </row>
    <row r="1033" spans="1:39" x14ac:dyDescent="0.3">
      <c r="A1033" s="1" t="s">
        <v>233</v>
      </c>
      <c r="B1033" s="1" t="str">
        <f t="shared" si="48"/>
        <v>620</v>
      </c>
      <c r="C1033" s="1" t="str">
        <f t="shared" si="49"/>
        <v>62</v>
      </c>
      <c r="D1033" s="1" t="str">
        <f t="shared" si="50"/>
        <v>6</v>
      </c>
      <c r="E1033" s="1" t="s">
        <v>2073</v>
      </c>
      <c r="F1033" s="1" t="s">
        <v>2074</v>
      </c>
      <c r="G1033" s="1" t="s">
        <v>2051</v>
      </c>
      <c r="H1033" s="1" t="s">
        <v>2052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 t="s">
        <v>35</v>
      </c>
      <c r="T1033" s="1" t="s">
        <v>53</v>
      </c>
      <c r="U1033" s="1" t="s">
        <v>37</v>
      </c>
      <c r="V1033" s="1" t="s">
        <v>2075</v>
      </c>
      <c r="W1033" s="2">
        <v>180000</v>
      </c>
      <c r="X1033" s="2">
        <v>180000</v>
      </c>
      <c r="Y1033" s="2">
        <v>0</v>
      </c>
      <c r="Z1033" s="2">
        <v>0</v>
      </c>
      <c r="AA1033" s="2">
        <v>180000</v>
      </c>
      <c r="AB1033" s="2">
        <v>180000</v>
      </c>
      <c r="AC1033" s="1" t="s">
        <v>39</v>
      </c>
      <c r="AD1033" s="2">
        <v>180000</v>
      </c>
      <c r="AE1033" s="2">
        <v>180000</v>
      </c>
      <c r="AF1033" s="2">
        <v>180000</v>
      </c>
      <c r="AG1033" s="2">
        <v>180000</v>
      </c>
      <c r="AH1033" s="1" t="s">
        <v>138</v>
      </c>
      <c r="AI1033" s="1" t="s">
        <v>139</v>
      </c>
      <c r="AJ1033" s="1"/>
      <c r="AK1033" s="1" t="s">
        <v>42</v>
      </c>
      <c r="AL1033" s="1"/>
      <c r="AM1033" s="1"/>
    </row>
    <row r="1034" spans="1:39" x14ac:dyDescent="0.3">
      <c r="A1034" s="1" t="s">
        <v>233</v>
      </c>
      <c r="B1034" s="1" t="str">
        <f t="shared" si="48"/>
        <v>643</v>
      </c>
      <c r="C1034" s="1" t="str">
        <f t="shared" si="49"/>
        <v>64</v>
      </c>
      <c r="D1034" s="1" t="str">
        <f t="shared" si="50"/>
        <v>6</v>
      </c>
      <c r="E1034" s="1" t="s">
        <v>2076</v>
      </c>
      <c r="F1034" s="1" t="s">
        <v>2077</v>
      </c>
      <c r="G1034" s="1" t="s">
        <v>2051</v>
      </c>
      <c r="H1034" s="1" t="s">
        <v>2052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 t="s">
        <v>35</v>
      </c>
      <c r="T1034" s="1" t="s">
        <v>53</v>
      </c>
      <c r="U1034" s="1" t="s">
        <v>2054</v>
      </c>
      <c r="V1034" s="1" t="s">
        <v>2078</v>
      </c>
      <c r="W1034" s="2">
        <v>0</v>
      </c>
      <c r="X1034" s="2">
        <v>124</v>
      </c>
      <c r="Y1034" s="2">
        <v>76</v>
      </c>
      <c r="Z1034" s="2">
        <v>76</v>
      </c>
      <c r="AA1034" s="2">
        <v>200</v>
      </c>
      <c r="AB1034" s="2">
        <v>200</v>
      </c>
      <c r="AC1034" s="1" t="s">
        <v>39</v>
      </c>
      <c r="AD1034" s="2">
        <v>200</v>
      </c>
      <c r="AE1034" s="2">
        <v>200</v>
      </c>
      <c r="AF1034" s="2">
        <v>200</v>
      </c>
      <c r="AG1034" s="2">
        <v>200</v>
      </c>
      <c r="AH1034" s="1" t="s">
        <v>138</v>
      </c>
      <c r="AI1034" s="1" t="s">
        <v>139</v>
      </c>
      <c r="AJ1034" s="1"/>
      <c r="AK1034" s="1" t="s">
        <v>42</v>
      </c>
      <c r="AL1034" s="1"/>
      <c r="AM1034" s="1"/>
    </row>
    <row r="1035" spans="1:39" x14ac:dyDescent="0.3">
      <c r="A1035" s="1" t="s">
        <v>233</v>
      </c>
      <c r="B1035" s="1" t="str">
        <f t="shared" si="48"/>
        <v>701</v>
      </c>
      <c r="C1035" s="1" t="str">
        <f t="shared" si="49"/>
        <v>70</v>
      </c>
      <c r="D1035" s="1" t="str">
        <f t="shared" si="50"/>
        <v>7</v>
      </c>
      <c r="E1035" s="1" t="s">
        <v>1630</v>
      </c>
      <c r="F1035" s="1" t="s">
        <v>1631</v>
      </c>
      <c r="G1035" s="1" t="s">
        <v>2051</v>
      </c>
      <c r="H1035" s="1" t="s">
        <v>2052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 t="s">
        <v>35</v>
      </c>
      <c r="T1035" s="1" t="s">
        <v>36</v>
      </c>
      <c r="U1035" s="1" t="s">
        <v>2054</v>
      </c>
      <c r="V1035" s="1" t="s">
        <v>2079</v>
      </c>
      <c r="W1035" s="2">
        <v>1.62</v>
      </c>
      <c r="X1035" s="2">
        <v>1000</v>
      </c>
      <c r="Y1035" s="2">
        <v>0</v>
      </c>
      <c r="Z1035" s="2">
        <v>0</v>
      </c>
      <c r="AA1035" s="2">
        <v>1000</v>
      </c>
      <c r="AB1035" s="2">
        <v>100</v>
      </c>
      <c r="AC1035" s="1" t="s">
        <v>39</v>
      </c>
      <c r="AD1035" s="2">
        <v>100</v>
      </c>
      <c r="AE1035" s="2">
        <v>100</v>
      </c>
      <c r="AF1035" s="2">
        <v>100</v>
      </c>
      <c r="AG1035" s="2">
        <v>100</v>
      </c>
      <c r="AH1035" s="1" t="s">
        <v>138</v>
      </c>
      <c r="AI1035" s="1" t="s">
        <v>139</v>
      </c>
      <c r="AJ1035" s="1"/>
      <c r="AK1035" s="1" t="s">
        <v>42</v>
      </c>
      <c r="AL1035" s="1"/>
      <c r="AM1035" s="1"/>
    </row>
    <row r="1036" spans="1:39" x14ac:dyDescent="0.3">
      <c r="A1036" s="1" t="s">
        <v>233</v>
      </c>
      <c r="B1036" s="1" t="str">
        <f t="shared" si="48"/>
        <v>704</v>
      </c>
      <c r="C1036" s="1" t="str">
        <f t="shared" si="49"/>
        <v>70</v>
      </c>
      <c r="D1036" s="1" t="str">
        <f t="shared" si="50"/>
        <v>7</v>
      </c>
      <c r="E1036" s="1" t="s">
        <v>2080</v>
      </c>
      <c r="F1036" s="1" t="s">
        <v>2081</v>
      </c>
      <c r="G1036" s="1" t="s">
        <v>2051</v>
      </c>
      <c r="H1036" s="1" t="s">
        <v>2052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 t="s">
        <v>35</v>
      </c>
      <c r="T1036" s="1" t="s">
        <v>36</v>
      </c>
      <c r="U1036" s="1" t="s">
        <v>2054</v>
      </c>
      <c r="V1036" s="1" t="s">
        <v>2082</v>
      </c>
      <c r="W1036" s="2">
        <v>127.5</v>
      </c>
      <c r="X1036" s="2">
        <v>250</v>
      </c>
      <c r="Y1036" s="2">
        <v>0</v>
      </c>
      <c r="Z1036" s="2">
        <v>0</v>
      </c>
      <c r="AA1036" s="2">
        <v>250</v>
      </c>
      <c r="AB1036" s="2">
        <v>250</v>
      </c>
      <c r="AC1036" s="1" t="s">
        <v>39</v>
      </c>
      <c r="AD1036" s="2">
        <v>250</v>
      </c>
      <c r="AE1036" s="2">
        <v>250</v>
      </c>
      <c r="AF1036" s="2">
        <v>250</v>
      </c>
      <c r="AG1036" s="2">
        <v>250</v>
      </c>
      <c r="AH1036" s="1" t="s">
        <v>138</v>
      </c>
      <c r="AI1036" s="1" t="s">
        <v>139</v>
      </c>
      <c r="AJ1036" s="1"/>
      <c r="AK1036" s="1" t="s">
        <v>42</v>
      </c>
      <c r="AL1036" s="1"/>
      <c r="AM1036" s="1"/>
    </row>
    <row r="1037" spans="1:39" x14ac:dyDescent="0.3">
      <c r="A1037" s="1" t="s">
        <v>233</v>
      </c>
      <c r="B1037" s="1" t="str">
        <f t="shared" si="48"/>
        <v>704</v>
      </c>
      <c r="C1037" s="1" t="str">
        <f t="shared" si="49"/>
        <v>70</v>
      </c>
      <c r="D1037" s="1" t="str">
        <f t="shared" si="50"/>
        <v>7</v>
      </c>
      <c r="E1037" s="1" t="s">
        <v>2083</v>
      </c>
      <c r="F1037" s="1" t="s">
        <v>2084</v>
      </c>
      <c r="G1037" s="1" t="s">
        <v>2051</v>
      </c>
      <c r="H1037" s="1" t="s">
        <v>2052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 t="s">
        <v>35</v>
      </c>
      <c r="T1037" s="1" t="s">
        <v>36</v>
      </c>
      <c r="U1037" s="1" t="s">
        <v>2054</v>
      </c>
      <c r="V1037" s="1" t="s">
        <v>2085</v>
      </c>
      <c r="W1037" s="2">
        <v>462.5</v>
      </c>
      <c r="X1037" s="2">
        <v>608.54999999999995</v>
      </c>
      <c r="Y1037" s="2">
        <v>541.45000000000005</v>
      </c>
      <c r="Z1037" s="2">
        <v>541.45000000000005</v>
      </c>
      <c r="AA1037" s="2">
        <v>1150</v>
      </c>
      <c r="AB1037" s="2">
        <v>500</v>
      </c>
      <c r="AC1037" s="1" t="s">
        <v>39</v>
      </c>
      <c r="AD1037" s="2">
        <v>500</v>
      </c>
      <c r="AE1037" s="2">
        <v>500</v>
      </c>
      <c r="AF1037" s="2">
        <v>500</v>
      </c>
      <c r="AG1037" s="2">
        <v>500</v>
      </c>
      <c r="AH1037" s="1" t="s">
        <v>138</v>
      </c>
      <c r="AI1037" s="1" t="s">
        <v>139</v>
      </c>
      <c r="AJ1037" s="1"/>
      <c r="AK1037" s="1" t="s">
        <v>42</v>
      </c>
      <c r="AL1037" s="1"/>
      <c r="AM1037" s="1"/>
    </row>
    <row r="1038" spans="1:39" x14ac:dyDescent="0.3">
      <c r="A1038" s="1" t="s">
        <v>233</v>
      </c>
      <c r="B1038" s="1" t="str">
        <f t="shared" si="48"/>
        <v>740</v>
      </c>
      <c r="C1038" s="1" t="str">
        <f t="shared" si="49"/>
        <v>74</v>
      </c>
      <c r="D1038" s="1" t="str">
        <f t="shared" si="50"/>
        <v>7</v>
      </c>
      <c r="E1038" s="1" t="s">
        <v>2086</v>
      </c>
      <c r="F1038" s="1" t="s">
        <v>2087</v>
      </c>
      <c r="G1038" s="1" t="s">
        <v>2051</v>
      </c>
      <c r="H1038" s="1" t="s">
        <v>2052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 t="s">
        <v>242</v>
      </c>
      <c r="S1038" s="1" t="s">
        <v>35</v>
      </c>
      <c r="T1038" s="1" t="s">
        <v>36</v>
      </c>
      <c r="U1038" s="1" t="s">
        <v>37</v>
      </c>
      <c r="V1038" s="1" t="s">
        <v>2088</v>
      </c>
      <c r="W1038" s="2">
        <v>180000</v>
      </c>
      <c r="X1038" s="2">
        <v>180000</v>
      </c>
      <c r="Y1038" s="2">
        <v>0</v>
      </c>
      <c r="Z1038" s="2">
        <v>0</v>
      </c>
      <c r="AA1038" s="2">
        <v>180000</v>
      </c>
      <c r="AB1038" s="2">
        <v>180000</v>
      </c>
      <c r="AC1038" s="1" t="s">
        <v>39</v>
      </c>
      <c r="AD1038" s="2">
        <v>180000</v>
      </c>
      <c r="AE1038" s="2">
        <v>180000</v>
      </c>
      <c r="AF1038" s="2">
        <v>180000</v>
      </c>
      <c r="AG1038" s="2">
        <v>180000</v>
      </c>
      <c r="AH1038" s="1" t="s">
        <v>138</v>
      </c>
      <c r="AI1038" s="1" t="s">
        <v>139</v>
      </c>
      <c r="AJ1038" s="1"/>
      <c r="AK1038" s="1" t="s">
        <v>42</v>
      </c>
      <c r="AL1038" s="1"/>
      <c r="AM1038" s="1"/>
    </row>
    <row r="1039" spans="1:39" x14ac:dyDescent="0.3">
      <c r="A1039" s="1" t="s">
        <v>233</v>
      </c>
      <c r="B1039" s="1" t="str">
        <f t="shared" si="48"/>
        <v>740</v>
      </c>
      <c r="C1039" s="1" t="str">
        <f t="shared" si="49"/>
        <v>74</v>
      </c>
      <c r="D1039" s="1" t="str">
        <f t="shared" si="50"/>
        <v>7</v>
      </c>
      <c r="E1039" s="1" t="s">
        <v>1465</v>
      </c>
      <c r="F1039" s="1" t="s">
        <v>1466</v>
      </c>
      <c r="G1039" s="1" t="s">
        <v>2051</v>
      </c>
      <c r="H1039" s="1" t="s">
        <v>2052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 t="s">
        <v>242</v>
      </c>
      <c r="S1039" s="1" t="s">
        <v>35</v>
      </c>
      <c r="T1039" s="1" t="s">
        <v>36</v>
      </c>
      <c r="U1039" s="1" t="s">
        <v>2054</v>
      </c>
      <c r="V1039" s="1" t="s">
        <v>2089</v>
      </c>
      <c r="W1039" s="2">
        <v>0</v>
      </c>
      <c r="X1039" s="2">
        <v>1000</v>
      </c>
      <c r="Y1039" s="2">
        <v>0</v>
      </c>
      <c r="Z1039" s="2">
        <v>0</v>
      </c>
      <c r="AA1039" s="2">
        <v>1000</v>
      </c>
      <c r="AB1039" s="2">
        <v>250</v>
      </c>
      <c r="AC1039" s="1" t="s">
        <v>39</v>
      </c>
      <c r="AD1039" s="2">
        <v>250</v>
      </c>
      <c r="AE1039" s="2">
        <v>250</v>
      </c>
      <c r="AF1039" s="2">
        <v>250</v>
      </c>
      <c r="AG1039" s="2">
        <v>250</v>
      </c>
      <c r="AH1039" s="1" t="s">
        <v>138</v>
      </c>
      <c r="AI1039" s="1" t="s">
        <v>139</v>
      </c>
      <c r="AJ1039" s="1"/>
      <c r="AK1039" s="1" t="s">
        <v>42</v>
      </c>
      <c r="AL1039" s="1"/>
      <c r="AM1039" s="1"/>
    </row>
    <row r="1040" spans="1:39" x14ac:dyDescent="0.3">
      <c r="A1040" s="1" t="s">
        <v>233</v>
      </c>
      <c r="B1040" s="1" t="str">
        <f t="shared" si="48"/>
        <v>740</v>
      </c>
      <c r="C1040" s="1" t="str">
        <f t="shared" si="49"/>
        <v>74</v>
      </c>
      <c r="D1040" s="1" t="str">
        <f t="shared" si="50"/>
        <v>7</v>
      </c>
      <c r="E1040" s="1" t="s">
        <v>786</v>
      </c>
      <c r="F1040" s="1" t="s">
        <v>787</v>
      </c>
      <c r="G1040" s="1" t="s">
        <v>2051</v>
      </c>
      <c r="H1040" s="1" t="s">
        <v>2052</v>
      </c>
      <c r="I1040" s="1" t="s">
        <v>92</v>
      </c>
      <c r="J1040" s="1"/>
      <c r="K1040" s="1" t="s">
        <v>93</v>
      </c>
      <c r="L1040" s="1" t="s">
        <v>93</v>
      </c>
      <c r="M1040" s="1"/>
      <c r="N1040" s="1"/>
      <c r="O1040" s="1"/>
      <c r="P1040" s="1"/>
      <c r="Q1040" s="1"/>
      <c r="R1040" s="1" t="s">
        <v>242</v>
      </c>
      <c r="S1040" s="1" t="s">
        <v>35</v>
      </c>
      <c r="T1040" s="1" t="s">
        <v>36</v>
      </c>
      <c r="U1040" s="1" t="s">
        <v>2054</v>
      </c>
      <c r="V1040" s="1" t="s">
        <v>2090</v>
      </c>
      <c r="W1040" s="2">
        <v>25.25</v>
      </c>
      <c r="X1040" s="2">
        <v>-1663.43</v>
      </c>
      <c r="Y1040" s="2">
        <v>1696.04</v>
      </c>
      <c r="Z1040" s="2">
        <v>1696.04</v>
      </c>
      <c r="AA1040" s="2">
        <v>32.61</v>
      </c>
      <c r="AB1040" s="2">
        <v>1696.04</v>
      </c>
      <c r="AC1040" s="1" t="s">
        <v>39</v>
      </c>
      <c r="AD1040" s="2">
        <v>33.26</v>
      </c>
      <c r="AE1040" s="2">
        <v>33.92</v>
      </c>
      <c r="AF1040" s="2">
        <v>34.6</v>
      </c>
      <c r="AG1040" s="2">
        <v>35.29</v>
      </c>
      <c r="AH1040" s="1" t="s">
        <v>138</v>
      </c>
      <c r="AI1040" s="1" t="s">
        <v>139</v>
      </c>
      <c r="AJ1040" s="1" t="s">
        <v>96</v>
      </c>
      <c r="AK1040" s="1" t="s">
        <v>42</v>
      </c>
      <c r="AL1040" s="1" t="s">
        <v>97</v>
      </c>
      <c r="AM1040" s="1"/>
    </row>
    <row r="1041" spans="1:39" x14ac:dyDescent="0.3">
      <c r="A1041" s="1" t="s">
        <v>233</v>
      </c>
      <c r="B1041" s="1" t="str">
        <f t="shared" si="48"/>
        <v>740</v>
      </c>
      <c r="C1041" s="1" t="str">
        <f t="shared" si="49"/>
        <v>74</v>
      </c>
      <c r="D1041" s="1" t="str">
        <f t="shared" si="50"/>
        <v>7</v>
      </c>
      <c r="E1041" s="1" t="s">
        <v>786</v>
      </c>
      <c r="F1041" s="1" t="s">
        <v>787</v>
      </c>
      <c r="G1041" s="1" t="s">
        <v>2051</v>
      </c>
      <c r="H1041" s="1" t="s">
        <v>2052</v>
      </c>
      <c r="I1041" s="1" t="s">
        <v>168</v>
      </c>
      <c r="J1041" s="1"/>
      <c r="K1041" s="1" t="s">
        <v>93</v>
      </c>
      <c r="L1041" s="1" t="s">
        <v>93</v>
      </c>
      <c r="M1041" s="1"/>
      <c r="N1041" s="1"/>
      <c r="O1041" s="1"/>
      <c r="P1041" s="1"/>
      <c r="Q1041" s="1"/>
      <c r="R1041" s="1" t="s">
        <v>242</v>
      </c>
      <c r="S1041" s="1" t="s">
        <v>35</v>
      </c>
      <c r="T1041" s="1" t="s">
        <v>36</v>
      </c>
      <c r="U1041" s="1" t="s">
        <v>2054</v>
      </c>
      <c r="V1041" s="1" t="s">
        <v>2091</v>
      </c>
      <c r="W1041" s="2">
        <v>250.51</v>
      </c>
      <c r="X1041" s="2">
        <v>1690.57</v>
      </c>
      <c r="Y1041" s="2">
        <v>216</v>
      </c>
      <c r="Z1041" s="2">
        <v>216</v>
      </c>
      <c r="AA1041" s="2">
        <v>1906.57</v>
      </c>
      <c r="AB1041" s="2">
        <v>216</v>
      </c>
      <c r="AC1041" s="1" t="s">
        <v>39</v>
      </c>
      <c r="AD1041" s="2">
        <v>220.32</v>
      </c>
      <c r="AE1041" s="2">
        <v>224.73</v>
      </c>
      <c r="AF1041" s="2">
        <v>229.22</v>
      </c>
      <c r="AG1041" s="2">
        <v>233.81</v>
      </c>
      <c r="AH1041" s="1" t="s">
        <v>138</v>
      </c>
      <c r="AI1041" s="1" t="s">
        <v>139</v>
      </c>
      <c r="AJ1041" s="1" t="s">
        <v>96</v>
      </c>
      <c r="AK1041" s="1" t="s">
        <v>42</v>
      </c>
      <c r="AL1041" s="1" t="s">
        <v>97</v>
      </c>
      <c r="AM1041" s="1"/>
    </row>
    <row r="1042" spans="1:39" x14ac:dyDescent="0.3">
      <c r="A1042" s="1" t="s">
        <v>233</v>
      </c>
      <c r="B1042" s="1" t="str">
        <f t="shared" si="48"/>
        <v>740</v>
      </c>
      <c r="C1042" s="1" t="str">
        <f t="shared" si="49"/>
        <v>74</v>
      </c>
      <c r="D1042" s="1" t="str">
        <f t="shared" si="50"/>
        <v>7</v>
      </c>
      <c r="E1042" s="1" t="s">
        <v>786</v>
      </c>
      <c r="F1042" s="1" t="s">
        <v>787</v>
      </c>
      <c r="G1042" s="1" t="s">
        <v>2051</v>
      </c>
      <c r="H1042" s="1" t="s">
        <v>2052</v>
      </c>
      <c r="I1042" s="1" t="s">
        <v>170</v>
      </c>
      <c r="J1042" s="1"/>
      <c r="K1042" s="1" t="s">
        <v>93</v>
      </c>
      <c r="L1042" s="1" t="s">
        <v>93</v>
      </c>
      <c r="M1042" s="1"/>
      <c r="N1042" s="1"/>
      <c r="O1042" s="1"/>
      <c r="P1042" s="1"/>
      <c r="Q1042" s="1"/>
      <c r="R1042" s="1" t="s">
        <v>242</v>
      </c>
      <c r="S1042" s="1" t="s">
        <v>35</v>
      </c>
      <c r="T1042" s="1" t="s">
        <v>36</v>
      </c>
      <c r="U1042" s="1" t="s">
        <v>2054</v>
      </c>
      <c r="V1042" s="1" t="s">
        <v>2092</v>
      </c>
      <c r="W1042" s="2">
        <v>21624.22</v>
      </c>
      <c r="X1042" s="2">
        <v>1739.34</v>
      </c>
      <c r="Y1042" s="2">
        <v>17606.41</v>
      </c>
      <c r="Z1042" s="2">
        <v>17606.41</v>
      </c>
      <c r="AA1042" s="2">
        <v>19345.75</v>
      </c>
      <c r="AB1042" s="2">
        <v>17606.41</v>
      </c>
      <c r="AC1042" s="1" t="s">
        <v>39</v>
      </c>
      <c r="AD1042" s="2">
        <v>17606.41</v>
      </c>
      <c r="AE1042" s="2">
        <v>17606.41</v>
      </c>
      <c r="AF1042" s="2">
        <v>17606.41</v>
      </c>
      <c r="AG1042" s="2">
        <v>17606.41</v>
      </c>
      <c r="AH1042" s="1" t="s">
        <v>138</v>
      </c>
      <c r="AI1042" s="1" t="s">
        <v>139</v>
      </c>
      <c r="AJ1042" s="1" t="s">
        <v>96</v>
      </c>
      <c r="AK1042" s="1" t="s">
        <v>42</v>
      </c>
      <c r="AL1042" s="1" t="s">
        <v>97</v>
      </c>
      <c r="AM1042" s="1"/>
    </row>
    <row r="1043" spans="1:39" x14ac:dyDescent="0.3">
      <c r="A1043" s="1" t="s">
        <v>233</v>
      </c>
      <c r="B1043" s="1" t="str">
        <f t="shared" si="48"/>
        <v>600</v>
      </c>
      <c r="C1043" s="1" t="str">
        <f t="shared" si="49"/>
        <v>60</v>
      </c>
      <c r="D1043" s="1" t="str">
        <f t="shared" si="50"/>
        <v>6</v>
      </c>
      <c r="E1043" s="1" t="s">
        <v>182</v>
      </c>
      <c r="F1043" s="1" t="s">
        <v>183</v>
      </c>
      <c r="G1043" s="1" t="s">
        <v>2093</v>
      </c>
      <c r="H1043" s="1" t="s">
        <v>2094</v>
      </c>
      <c r="I1043" s="1" t="s">
        <v>92</v>
      </c>
      <c r="J1043" s="1"/>
      <c r="K1043" s="1" t="s">
        <v>93</v>
      </c>
      <c r="L1043" s="1" t="s">
        <v>93</v>
      </c>
      <c r="M1043" s="1"/>
      <c r="N1043" s="1"/>
      <c r="O1043" s="1"/>
      <c r="P1043" s="1"/>
      <c r="Q1043" s="1"/>
      <c r="R1043" s="1"/>
      <c r="S1043" s="1" t="s">
        <v>35</v>
      </c>
      <c r="T1043" s="1" t="s">
        <v>53</v>
      </c>
      <c r="U1043" s="1" t="s">
        <v>200</v>
      </c>
      <c r="V1043" s="1" t="s">
        <v>2095</v>
      </c>
      <c r="W1043" s="2">
        <v>477.32</v>
      </c>
      <c r="X1043" s="2">
        <v>259.68</v>
      </c>
      <c r="Y1043" s="2">
        <v>40.32</v>
      </c>
      <c r="Z1043" s="2">
        <v>40.32</v>
      </c>
      <c r="AA1043" s="2">
        <v>300</v>
      </c>
      <c r="AB1043" s="2">
        <v>300</v>
      </c>
      <c r="AC1043" s="1" t="s">
        <v>39</v>
      </c>
      <c r="AD1043" s="2">
        <v>300</v>
      </c>
      <c r="AE1043" s="2">
        <v>300</v>
      </c>
      <c r="AF1043" s="2">
        <v>300</v>
      </c>
      <c r="AG1043" s="2">
        <v>300</v>
      </c>
      <c r="AH1043" s="1" t="s">
        <v>138</v>
      </c>
      <c r="AI1043" s="1" t="s">
        <v>139</v>
      </c>
      <c r="AJ1043" s="1" t="s">
        <v>96</v>
      </c>
      <c r="AK1043" s="1" t="s">
        <v>42</v>
      </c>
      <c r="AL1043" s="1" t="s">
        <v>97</v>
      </c>
      <c r="AM1043" s="1"/>
    </row>
    <row r="1044" spans="1:39" x14ac:dyDescent="0.3">
      <c r="A1044" s="1" t="s">
        <v>233</v>
      </c>
      <c r="B1044" s="1" t="str">
        <f t="shared" si="48"/>
        <v>600</v>
      </c>
      <c r="C1044" s="1" t="str">
        <f t="shared" si="49"/>
        <v>60</v>
      </c>
      <c r="D1044" s="1" t="str">
        <f t="shared" si="50"/>
        <v>6</v>
      </c>
      <c r="E1044" s="1" t="s">
        <v>182</v>
      </c>
      <c r="F1044" s="1" t="s">
        <v>183</v>
      </c>
      <c r="G1044" s="1" t="s">
        <v>2093</v>
      </c>
      <c r="H1044" s="1" t="s">
        <v>2094</v>
      </c>
      <c r="I1044" s="1" t="s">
        <v>168</v>
      </c>
      <c r="J1044" s="1"/>
      <c r="K1044" s="1" t="s">
        <v>93</v>
      </c>
      <c r="L1044" s="1" t="s">
        <v>93</v>
      </c>
      <c r="M1044" s="1"/>
      <c r="N1044" s="1"/>
      <c r="O1044" s="1"/>
      <c r="P1044" s="1"/>
      <c r="Q1044" s="1"/>
      <c r="R1044" s="1"/>
      <c r="S1044" s="1" t="s">
        <v>35</v>
      </c>
      <c r="T1044" s="1" t="s">
        <v>53</v>
      </c>
      <c r="U1044" s="1" t="s">
        <v>200</v>
      </c>
      <c r="V1044" s="1" t="s">
        <v>2096</v>
      </c>
      <c r="W1044" s="2">
        <v>90.29</v>
      </c>
      <c r="X1044" s="2">
        <v>300</v>
      </c>
      <c r="Y1044" s="2">
        <v>0</v>
      </c>
      <c r="Z1044" s="2">
        <v>0</v>
      </c>
      <c r="AA1044" s="2">
        <v>300</v>
      </c>
      <c r="AB1044" s="2">
        <v>300</v>
      </c>
      <c r="AC1044" s="1" t="s">
        <v>39</v>
      </c>
      <c r="AD1044" s="2">
        <v>0</v>
      </c>
      <c r="AE1044" s="2">
        <v>0</v>
      </c>
      <c r="AF1044" s="2">
        <v>0</v>
      </c>
      <c r="AG1044" s="2">
        <v>0</v>
      </c>
      <c r="AH1044" s="1" t="s">
        <v>138</v>
      </c>
      <c r="AI1044" s="1" t="s">
        <v>139</v>
      </c>
      <c r="AJ1044" s="1" t="s">
        <v>96</v>
      </c>
      <c r="AK1044" s="1" t="s">
        <v>42</v>
      </c>
      <c r="AL1044" s="1" t="s">
        <v>97</v>
      </c>
      <c r="AM1044" s="1"/>
    </row>
    <row r="1045" spans="1:39" x14ac:dyDescent="0.3">
      <c r="A1045" s="1" t="s">
        <v>233</v>
      </c>
      <c r="B1045" s="1" t="str">
        <f t="shared" si="48"/>
        <v>600</v>
      </c>
      <c r="C1045" s="1" t="str">
        <f t="shared" si="49"/>
        <v>60</v>
      </c>
      <c r="D1045" s="1" t="str">
        <f t="shared" si="50"/>
        <v>6</v>
      </c>
      <c r="E1045" s="1" t="s">
        <v>504</v>
      </c>
      <c r="F1045" s="1" t="s">
        <v>505</v>
      </c>
      <c r="G1045" s="1" t="s">
        <v>2093</v>
      </c>
      <c r="H1045" s="1" t="s">
        <v>2094</v>
      </c>
      <c r="I1045" s="1" t="s">
        <v>92</v>
      </c>
      <c r="J1045" s="1"/>
      <c r="K1045" s="1" t="s">
        <v>93</v>
      </c>
      <c r="L1045" s="1" t="s">
        <v>93</v>
      </c>
      <c r="M1045" s="1"/>
      <c r="N1045" s="1"/>
      <c r="O1045" s="1"/>
      <c r="P1045" s="1"/>
      <c r="Q1045" s="1"/>
      <c r="R1045" s="1"/>
      <c r="S1045" s="1" t="s">
        <v>35</v>
      </c>
      <c r="T1045" s="1" t="s">
        <v>53</v>
      </c>
      <c r="U1045" s="1" t="s">
        <v>200</v>
      </c>
      <c r="V1045" s="1" t="s">
        <v>2097</v>
      </c>
      <c r="W1045" s="2">
        <v>312.14</v>
      </c>
      <c r="X1045" s="2">
        <v>427.77</v>
      </c>
      <c r="Y1045" s="2">
        <v>1492.23</v>
      </c>
      <c r="Z1045" s="2">
        <v>1159.45</v>
      </c>
      <c r="AA1045" s="2">
        <v>1920</v>
      </c>
      <c r="AB1045" s="2">
        <v>2029.5</v>
      </c>
      <c r="AC1045" s="1" t="s">
        <v>39</v>
      </c>
      <c r="AD1045" s="2">
        <v>2029.5</v>
      </c>
      <c r="AE1045" s="2">
        <v>2029.5</v>
      </c>
      <c r="AF1045" s="2">
        <v>2029.5</v>
      </c>
      <c r="AG1045" s="2">
        <v>2029.5</v>
      </c>
      <c r="AH1045" s="1" t="s">
        <v>138</v>
      </c>
      <c r="AI1045" s="1" t="s">
        <v>139</v>
      </c>
      <c r="AJ1045" s="1" t="s">
        <v>96</v>
      </c>
      <c r="AK1045" s="1" t="s">
        <v>42</v>
      </c>
      <c r="AL1045" s="1" t="s">
        <v>97</v>
      </c>
      <c r="AM1045" s="1"/>
    </row>
    <row r="1046" spans="1:39" x14ac:dyDescent="0.3">
      <c r="A1046" s="1" t="s">
        <v>233</v>
      </c>
      <c r="B1046" s="1" t="str">
        <f t="shared" si="48"/>
        <v>600</v>
      </c>
      <c r="C1046" s="1" t="str">
        <f t="shared" si="49"/>
        <v>60</v>
      </c>
      <c r="D1046" s="1" t="str">
        <f t="shared" si="50"/>
        <v>6</v>
      </c>
      <c r="E1046" s="1" t="s">
        <v>504</v>
      </c>
      <c r="F1046" s="1" t="s">
        <v>505</v>
      </c>
      <c r="G1046" s="1" t="s">
        <v>2093</v>
      </c>
      <c r="H1046" s="1" t="s">
        <v>2094</v>
      </c>
      <c r="I1046" s="1" t="s">
        <v>168</v>
      </c>
      <c r="J1046" s="1"/>
      <c r="K1046" s="1" t="s">
        <v>93</v>
      </c>
      <c r="L1046" s="1" t="s">
        <v>93</v>
      </c>
      <c r="M1046" s="1"/>
      <c r="N1046" s="1"/>
      <c r="O1046" s="1"/>
      <c r="P1046" s="1"/>
      <c r="Q1046" s="1"/>
      <c r="R1046" s="1"/>
      <c r="S1046" s="1" t="s">
        <v>35</v>
      </c>
      <c r="T1046" s="1" t="s">
        <v>53</v>
      </c>
      <c r="U1046" s="1" t="s">
        <v>200</v>
      </c>
      <c r="V1046" s="1" t="s">
        <v>2098</v>
      </c>
      <c r="W1046" s="2">
        <v>131.99</v>
      </c>
      <c r="X1046" s="2">
        <v>2000</v>
      </c>
      <c r="Y1046" s="2">
        <v>0</v>
      </c>
      <c r="Z1046" s="2">
        <v>0</v>
      </c>
      <c r="AA1046" s="2">
        <v>2000</v>
      </c>
      <c r="AB1046" s="2">
        <v>2000</v>
      </c>
      <c r="AC1046" s="1" t="s">
        <v>39</v>
      </c>
      <c r="AD1046" s="2">
        <v>2000</v>
      </c>
      <c r="AE1046" s="2">
        <v>2000</v>
      </c>
      <c r="AF1046" s="2">
        <v>2000</v>
      </c>
      <c r="AG1046" s="2">
        <v>2000</v>
      </c>
      <c r="AH1046" s="1" t="s">
        <v>138</v>
      </c>
      <c r="AI1046" s="1" t="s">
        <v>139</v>
      </c>
      <c r="AJ1046" s="1" t="s">
        <v>96</v>
      </c>
      <c r="AK1046" s="1" t="s">
        <v>42</v>
      </c>
      <c r="AL1046" s="1" t="s">
        <v>97</v>
      </c>
      <c r="AM1046" s="1"/>
    </row>
    <row r="1047" spans="1:39" x14ac:dyDescent="0.3">
      <c r="A1047" s="1" t="s">
        <v>233</v>
      </c>
      <c r="B1047" s="1" t="str">
        <f t="shared" si="48"/>
        <v>600</v>
      </c>
      <c r="C1047" s="1" t="str">
        <f t="shared" si="49"/>
        <v>60</v>
      </c>
      <c r="D1047" s="1" t="str">
        <f t="shared" si="50"/>
        <v>6</v>
      </c>
      <c r="E1047" s="1" t="s">
        <v>504</v>
      </c>
      <c r="F1047" s="1" t="s">
        <v>505</v>
      </c>
      <c r="G1047" s="1" t="s">
        <v>2093</v>
      </c>
      <c r="H1047" s="1" t="s">
        <v>2094</v>
      </c>
      <c r="I1047" s="1" t="s">
        <v>170</v>
      </c>
      <c r="J1047" s="1"/>
      <c r="K1047" s="1" t="s">
        <v>93</v>
      </c>
      <c r="L1047" s="1" t="s">
        <v>93</v>
      </c>
      <c r="M1047" s="1"/>
      <c r="N1047" s="1"/>
      <c r="O1047" s="1"/>
      <c r="P1047" s="1"/>
      <c r="Q1047" s="1"/>
      <c r="R1047" s="1"/>
      <c r="S1047" s="1" t="s">
        <v>35</v>
      </c>
      <c r="T1047" s="1" t="s">
        <v>53</v>
      </c>
      <c r="U1047" s="1" t="s">
        <v>200</v>
      </c>
      <c r="V1047" s="1" t="s">
        <v>2099</v>
      </c>
      <c r="W1047" s="2">
        <v>640.14</v>
      </c>
      <c r="X1047" s="2">
        <v>750</v>
      </c>
      <c r="Y1047" s="2">
        <v>0</v>
      </c>
      <c r="Z1047" s="2">
        <v>0</v>
      </c>
      <c r="AA1047" s="2">
        <v>750</v>
      </c>
      <c r="AB1047" s="2">
        <v>750</v>
      </c>
      <c r="AC1047" s="1" t="s">
        <v>39</v>
      </c>
      <c r="AD1047" s="2">
        <v>1050</v>
      </c>
      <c r="AE1047" s="2">
        <v>1050</v>
      </c>
      <c r="AF1047" s="2">
        <v>1050</v>
      </c>
      <c r="AG1047" s="2">
        <v>1050</v>
      </c>
      <c r="AH1047" s="1" t="s">
        <v>138</v>
      </c>
      <c r="AI1047" s="1" t="s">
        <v>139</v>
      </c>
      <c r="AJ1047" s="1" t="s">
        <v>96</v>
      </c>
      <c r="AK1047" s="1" t="s">
        <v>42</v>
      </c>
      <c r="AL1047" s="1" t="s">
        <v>97</v>
      </c>
      <c r="AM1047" s="1"/>
    </row>
    <row r="1048" spans="1:39" x14ac:dyDescent="0.3">
      <c r="A1048" s="1" t="s">
        <v>233</v>
      </c>
      <c r="B1048" s="1" t="str">
        <f t="shared" si="48"/>
        <v>612</v>
      </c>
      <c r="C1048" s="1" t="str">
        <f t="shared" si="49"/>
        <v>61</v>
      </c>
      <c r="D1048" s="1" t="str">
        <f t="shared" si="50"/>
        <v>6</v>
      </c>
      <c r="E1048" s="1" t="s">
        <v>111</v>
      </c>
      <c r="F1048" s="1" t="s">
        <v>112</v>
      </c>
      <c r="G1048" s="1" t="s">
        <v>2093</v>
      </c>
      <c r="H1048" s="1" t="s">
        <v>2094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 t="s">
        <v>35</v>
      </c>
      <c r="T1048" s="1" t="s">
        <v>53</v>
      </c>
      <c r="U1048" s="1" t="s">
        <v>72</v>
      </c>
      <c r="V1048" s="1" t="s">
        <v>2100</v>
      </c>
      <c r="W1048" s="2">
        <v>165.8</v>
      </c>
      <c r="X1048" s="2">
        <v>0</v>
      </c>
      <c r="Y1048" s="2">
        <v>165.8</v>
      </c>
      <c r="Z1048" s="2">
        <v>165.8</v>
      </c>
      <c r="AA1048" s="2">
        <v>165.8</v>
      </c>
      <c r="AB1048" s="2">
        <v>165.8</v>
      </c>
      <c r="AC1048" s="1" t="s">
        <v>39</v>
      </c>
      <c r="AD1048" s="2">
        <v>165.8</v>
      </c>
      <c r="AE1048" s="2">
        <v>165.8</v>
      </c>
      <c r="AF1048" s="2">
        <v>165.8</v>
      </c>
      <c r="AG1048" s="2">
        <v>165.8</v>
      </c>
      <c r="AH1048" s="1" t="s">
        <v>138</v>
      </c>
      <c r="AI1048" s="1" t="s">
        <v>139</v>
      </c>
      <c r="AJ1048" s="1"/>
      <c r="AK1048" s="1" t="s">
        <v>42</v>
      </c>
      <c r="AL1048" s="1"/>
      <c r="AM1048" s="1"/>
    </row>
    <row r="1049" spans="1:39" x14ac:dyDescent="0.3">
      <c r="A1049" s="1" t="s">
        <v>233</v>
      </c>
      <c r="B1049" s="1" t="str">
        <f t="shared" si="48"/>
        <v>613</v>
      </c>
      <c r="C1049" s="1" t="str">
        <f t="shared" si="49"/>
        <v>61</v>
      </c>
      <c r="D1049" s="1" t="str">
        <f t="shared" si="50"/>
        <v>6</v>
      </c>
      <c r="E1049" s="1" t="s">
        <v>706</v>
      </c>
      <c r="F1049" s="1" t="s">
        <v>707</v>
      </c>
      <c r="G1049" s="1" t="s">
        <v>2093</v>
      </c>
      <c r="H1049" s="1" t="s">
        <v>2094</v>
      </c>
      <c r="I1049" s="1" t="s">
        <v>92</v>
      </c>
      <c r="J1049" s="1"/>
      <c r="K1049" s="1" t="s">
        <v>93</v>
      </c>
      <c r="L1049" s="1" t="s">
        <v>93</v>
      </c>
      <c r="M1049" s="1"/>
      <c r="N1049" s="1"/>
      <c r="O1049" s="1"/>
      <c r="P1049" s="1"/>
      <c r="Q1049" s="1"/>
      <c r="R1049" s="1"/>
      <c r="S1049" s="1" t="s">
        <v>35</v>
      </c>
      <c r="T1049" s="1" t="s">
        <v>53</v>
      </c>
      <c r="U1049" s="1" t="s">
        <v>200</v>
      </c>
      <c r="V1049" s="1" t="s">
        <v>2101</v>
      </c>
      <c r="W1049" s="2">
        <v>4325.5</v>
      </c>
      <c r="X1049" s="2">
        <v>-15204.55</v>
      </c>
      <c r="Y1049" s="2">
        <v>20204.55</v>
      </c>
      <c r="Z1049" s="2">
        <v>20204.55</v>
      </c>
      <c r="AA1049" s="2">
        <v>5000</v>
      </c>
      <c r="AB1049" s="2">
        <v>20204.55</v>
      </c>
      <c r="AC1049" s="1" t="s">
        <v>39</v>
      </c>
      <c r="AD1049" s="2">
        <v>5000</v>
      </c>
      <c r="AE1049" s="2">
        <v>5000</v>
      </c>
      <c r="AF1049" s="2">
        <v>5000</v>
      </c>
      <c r="AG1049" s="2">
        <v>5000</v>
      </c>
      <c r="AH1049" s="1" t="s">
        <v>138</v>
      </c>
      <c r="AI1049" s="1" t="s">
        <v>139</v>
      </c>
      <c r="AJ1049" s="1" t="s">
        <v>96</v>
      </c>
      <c r="AK1049" s="1" t="s">
        <v>42</v>
      </c>
      <c r="AL1049" s="1" t="s">
        <v>97</v>
      </c>
      <c r="AM1049" s="1"/>
    </row>
    <row r="1050" spans="1:39" x14ac:dyDescent="0.3">
      <c r="A1050" s="1" t="s">
        <v>233</v>
      </c>
      <c r="B1050" s="1" t="str">
        <f t="shared" si="48"/>
        <v>613</v>
      </c>
      <c r="C1050" s="1" t="str">
        <f t="shared" si="49"/>
        <v>61</v>
      </c>
      <c r="D1050" s="1" t="str">
        <f t="shared" si="50"/>
        <v>6</v>
      </c>
      <c r="E1050" s="1" t="s">
        <v>706</v>
      </c>
      <c r="F1050" s="1" t="s">
        <v>707</v>
      </c>
      <c r="G1050" s="1" t="s">
        <v>2093</v>
      </c>
      <c r="H1050" s="1" t="s">
        <v>2094</v>
      </c>
      <c r="I1050" s="1" t="s">
        <v>168</v>
      </c>
      <c r="J1050" s="1"/>
      <c r="K1050" s="1" t="s">
        <v>93</v>
      </c>
      <c r="L1050" s="1" t="s">
        <v>93</v>
      </c>
      <c r="M1050" s="1"/>
      <c r="N1050" s="1"/>
      <c r="O1050" s="1"/>
      <c r="P1050" s="1"/>
      <c r="Q1050" s="1"/>
      <c r="R1050" s="1"/>
      <c r="S1050" s="1" t="s">
        <v>35</v>
      </c>
      <c r="T1050" s="1" t="s">
        <v>53</v>
      </c>
      <c r="U1050" s="1" t="s">
        <v>200</v>
      </c>
      <c r="V1050" s="1" t="s">
        <v>2102</v>
      </c>
      <c r="W1050" s="2">
        <v>2051.46</v>
      </c>
      <c r="X1050" s="2">
        <v>6000</v>
      </c>
      <c r="Y1050" s="2">
        <v>0</v>
      </c>
      <c r="Z1050" s="2">
        <v>0</v>
      </c>
      <c r="AA1050" s="2">
        <v>6000</v>
      </c>
      <c r="AB1050" s="2">
        <v>6000</v>
      </c>
      <c r="AC1050" s="1" t="s">
        <v>39</v>
      </c>
      <c r="AD1050" s="2">
        <v>6000</v>
      </c>
      <c r="AE1050" s="2">
        <v>6000</v>
      </c>
      <c r="AF1050" s="2">
        <v>6000</v>
      </c>
      <c r="AG1050" s="2">
        <v>6000</v>
      </c>
      <c r="AH1050" s="1" t="s">
        <v>138</v>
      </c>
      <c r="AI1050" s="1" t="s">
        <v>139</v>
      </c>
      <c r="AJ1050" s="1" t="s">
        <v>96</v>
      </c>
      <c r="AK1050" s="1" t="s">
        <v>42</v>
      </c>
      <c r="AL1050" s="1" t="s">
        <v>97</v>
      </c>
      <c r="AM1050" s="1"/>
    </row>
    <row r="1051" spans="1:39" x14ac:dyDescent="0.3">
      <c r="A1051" s="1" t="s">
        <v>233</v>
      </c>
      <c r="B1051" s="1" t="str">
        <f t="shared" si="48"/>
        <v>613</v>
      </c>
      <c r="C1051" s="1" t="str">
        <f t="shared" si="49"/>
        <v>61</v>
      </c>
      <c r="D1051" s="1" t="str">
        <f t="shared" si="50"/>
        <v>6</v>
      </c>
      <c r="E1051" s="1" t="s">
        <v>706</v>
      </c>
      <c r="F1051" s="1" t="s">
        <v>707</v>
      </c>
      <c r="G1051" s="1" t="s">
        <v>2093</v>
      </c>
      <c r="H1051" s="1" t="s">
        <v>2094</v>
      </c>
      <c r="I1051" s="1" t="s">
        <v>170</v>
      </c>
      <c r="J1051" s="1"/>
      <c r="K1051" s="1" t="s">
        <v>93</v>
      </c>
      <c r="L1051" s="1" t="s">
        <v>93</v>
      </c>
      <c r="M1051" s="1"/>
      <c r="N1051" s="1"/>
      <c r="O1051" s="1"/>
      <c r="P1051" s="1"/>
      <c r="Q1051" s="1"/>
      <c r="R1051" s="1"/>
      <c r="S1051" s="1" t="s">
        <v>35</v>
      </c>
      <c r="T1051" s="1" t="s">
        <v>53</v>
      </c>
      <c r="U1051" s="1" t="s">
        <v>200</v>
      </c>
      <c r="V1051" s="1" t="s">
        <v>2103</v>
      </c>
      <c r="W1051" s="2">
        <v>0</v>
      </c>
      <c r="X1051" s="2">
        <v>6360</v>
      </c>
      <c r="Y1051" s="2">
        <v>0</v>
      </c>
      <c r="Z1051" s="2">
        <v>0</v>
      </c>
      <c r="AA1051" s="2">
        <v>6360</v>
      </c>
      <c r="AB1051" s="2">
        <v>0</v>
      </c>
      <c r="AC1051" s="1" t="s">
        <v>39</v>
      </c>
      <c r="AD1051" s="2">
        <v>6360</v>
      </c>
      <c r="AE1051" s="2">
        <v>0</v>
      </c>
      <c r="AF1051" s="2">
        <v>0</v>
      </c>
      <c r="AG1051" s="2">
        <v>0</v>
      </c>
      <c r="AH1051" s="1" t="s">
        <v>138</v>
      </c>
      <c r="AI1051" s="1" t="s">
        <v>139</v>
      </c>
      <c r="AJ1051" s="1" t="s">
        <v>96</v>
      </c>
      <c r="AK1051" s="1" t="s">
        <v>42</v>
      </c>
      <c r="AL1051" s="1" t="s">
        <v>97</v>
      </c>
      <c r="AM1051" s="1"/>
    </row>
    <row r="1052" spans="1:39" x14ac:dyDescent="0.3">
      <c r="A1052" s="1" t="s">
        <v>233</v>
      </c>
      <c r="B1052" s="1" t="str">
        <f t="shared" si="48"/>
        <v>613</v>
      </c>
      <c r="C1052" s="1" t="str">
        <f t="shared" si="49"/>
        <v>61</v>
      </c>
      <c r="D1052" s="1" t="str">
        <f t="shared" si="50"/>
        <v>6</v>
      </c>
      <c r="E1052" s="1" t="s">
        <v>706</v>
      </c>
      <c r="F1052" s="1" t="s">
        <v>707</v>
      </c>
      <c r="G1052" s="1" t="s">
        <v>2093</v>
      </c>
      <c r="H1052" s="1" t="s">
        <v>2094</v>
      </c>
      <c r="I1052" s="1" t="s">
        <v>172</v>
      </c>
      <c r="J1052" s="1"/>
      <c r="K1052" s="1" t="s">
        <v>93</v>
      </c>
      <c r="L1052" s="1" t="s">
        <v>93</v>
      </c>
      <c r="M1052" s="1"/>
      <c r="N1052" s="1"/>
      <c r="O1052" s="1"/>
      <c r="P1052" s="1"/>
      <c r="Q1052" s="1"/>
      <c r="R1052" s="1"/>
      <c r="S1052" s="1" t="s">
        <v>35</v>
      </c>
      <c r="T1052" s="1" t="s">
        <v>53</v>
      </c>
      <c r="U1052" s="1" t="s">
        <v>200</v>
      </c>
      <c r="V1052" s="1" t="s">
        <v>2104</v>
      </c>
      <c r="W1052" s="2">
        <v>0</v>
      </c>
      <c r="X1052" s="2">
        <v>1200</v>
      </c>
      <c r="Y1052" s="2">
        <v>0</v>
      </c>
      <c r="Z1052" s="2">
        <v>0</v>
      </c>
      <c r="AA1052" s="2">
        <v>1200</v>
      </c>
      <c r="AB1052" s="2">
        <v>1200</v>
      </c>
      <c r="AC1052" s="1" t="s">
        <v>39</v>
      </c>
      <c r="AD1052" s="2">
        <v>1200</v>
      </c>
      <c r="AE1052" s="2">
        <v>1200</v>
      </c>
      <c r="AF1052" s="2">
        <v>1200</v>
      </c>
      <c r="AG1052" s="2">
        <v>1200</v>
      </c>
      <c r="AH1052" s="1" t="s">
        <v>138</v>
      </c>
      <c r="AI1052" s="1" t="s">
        <v>139</v>
      </c>
      <c r="AJ1052" s="1" t="s">
        <v>96</v>
      </c>
      <c r="AK1052" s="1" t="s">
        <v>42</v>
      </c>
      <c r="AL1052" s="1" t="s">
        <v>97</v>
      </c>
      <c r="AM1052" s="1"/>
    </row>
    <row r="1053" spans="1:39" x14ac:dyDescent="0.3">
      <c r="A1053" s="1" t="s">
        <v>233</v>
      </c>
      <c r="B1053" s="1" t="str">
        <f t="shared" si="48"/>
        <v>614</v>
      </c>
      <c r="C1053" s="1" t="str">
        <f t="shared" si="49"/>
        <v>61</v>
      </c>
      <c r="D1053" s="1" t="str">
        <f t="shared" si="50"/>
        <v>6</v>
      </c>
      <c r="E1053" s="1" t="s">
        <v>463</v>
      </c>
      <c r="F1053" s="1" t="s">
        <v>464</v>
      </c>
      <c r="G1053" s="1" t="s">
        <v>2093</v>
      </c>
      <c r="H1053" s="1" t="s">
        <v>2094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 t="s">
        <v>35</v>
      </c>
      <c r="T1053" s="1" t="s">
        <v>53</v>
      </c>
      <c r="U1053" s="1" t="s">
        <v>278</v>
      </c>
      <c r="V1053" s="1"/>
      <c r="W1053" s="2">
        <v>0</v>
      </c>
      <c r="X1053" s="2">
        <v>60</v>
      </c>
      <c r="Y1053" s="2">
        <v>0</v>
      </c>
      <c r="Z1053" s="2">
        <v>0</v>
      </c>
      <c r="AA1053" s="2">
        <v>60</v>
      </c>
      <c r="AB1053" s="2">
        <v>60</v>
      </c>
      <c r="AC1053" s="1" t="s">
        <v>39</v>
      </c>
      <c r="AD1053" s="2">
        <v>60</v>
      </c>
      <c r="AE1053" s="2">
        <v>60</v>
      </c>
      <c r="AF1053" s="2">
        <v>60</v>
      </c>
      <c r="AG1053" s="2">
        <v>60</v>
      </c>
      <c r="AH1053" s="1" t="s">
        <v>138</v>
      </c>
      <c r="AI1053" s="1" t="s">
        <v>139</v>
      </c>
      <c r="AJ1053" s="1"/>
      <c r="AK1053" s="1" t="s">
        <v>42</v>
      </c>
      <c r="AL1053" s="1"/>
      <c r="AM1053" s="1"/>
    </row>
    <row r="1054" spans="1:39" x14ac:dyDescent="0.3">
      <c r="A1054" s="1" t="s">
        <v>233</v>
      </c>
      <c r="B1054" s="1" t="str">
        <f t="shared" si="48"/>
        <v>616</v>
      </c>
      <c r="C1054" s="1" t="str">
        <f t="shared" si="49"/>
        <v>61</v>
      </c>
      <c r="D1054" s="1" t="str">
        <f t="shared" si="50"/>
        <v>6</v>
      </c>
      <c r="E1054" s="1" t="s">
        <v>565</v>
      </c>
      <c r="F1054" s="1" t="s">
        <v>566</v>
      </c>
      <c r="G1054" s="1" t="s">
        <v>2093</v>
      </c>
      <c r="H1054" s="1" t="s">
        <v>2094</v>
      </c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 t="s">
        <v>35</v>
      </c>
      <c r="T1054" s="1" t="s">
        <v>53</v>
      </c>
      <c r="U1054" s="1" t="s">
        <v>200</v>
      </c>
      <c r="V1054" s="1" t="s">
        <v>2105</v>
      </c>
      <c r="W1054" s="2">
        <v>1920</v>
      </c>
      <c r="X1054" s="2">
        <v>3766.56</v>
      </c>
      <c r="Y1054" s="2">
        <v>3233.44</v>
      </c>
      <c r="Z1054" s="2">
        <v>3233.44</v>
      </c>
      <c r="AA1054" s="2">
        <v>7000</v>
      </c>
      <c r="AB1054" s="2">
        <v>11500</v>
      </c>
      <c r="AC1054" s="1" t="s">
        <v>39</v>
      </c>
      <c r="AD1054" s="2">
        <v>11500</v>
      </c>
      <c r="AE1054" s="2">
        <v>11500</v>
      </c>
      <c r="AF1054" s="2">
        <v>11500</v>
      </c>
      <c r="AG1054" s="2">
        <v>11500</v>
      </c>
      <c r="AH1054" s="1" t="s">
        <v>138</v>
      </c>
      <c r="AI1054" s="1" t="s">
        <v>139</v>
      </c>
      <c r="AJ1054" s="1"/>
      <c r="AK1054" s="1" t="s">
        <v>42</v>
      </c>
      <c r="AL1054" s="1"/>
      <c r="AM1054" s="1"/>
    </row>
    <row r="1055" spans="1:39" x14ac:dyDescent="0.3">
      <c r="A1055" s="1" t="s">
        <v>233</v>
      </c>
      <c r="B1055" s="1" t="str">
        <f t="shared" si="48"/>
        <v>620</v>
      </c>
      <c r="C1055" s="1" t="str">
        <f t="shared" si="49"/>
        <v>62</v>
      </c>
      <c r="D1055" s="1" t="str">
        <f t="shared" si="50"/>
        <v>6</v>
      </c>
      <c r="E1055" s="1" t="s">
        <v>577</v>
      </c>
      <c r="F1055" s="1" t="s">
        <v>578</v>
      </c>
      <c r="G1055" s="1" t="s">
        <v>2093</v>
      </c>
      <c r="H1055" s="1" t="s">
        <v>2094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 t="s">
        <v>35</v>
      </c>
      <c r="T1055" s="1" t="s">
        <v>53</v>
      </c>
      <c r="U1055" s="1" t="s">
        <v>37</v>
      </c>
      <c r="V1055" s="1" t="s">
        <v>471</v>
      </c>
      <c r="W1055" s="2">
        <v>12268.68</v>
      </c>
      <c r="X1055" s="2">
        <v>2034.3</v>
      </c>
      <c r="Y1055" s="2">
        <v>10294.74</v>
      </c>
      <c r="Z1055" s="2">
        <v>10294.74</v>
      </c>
      <c r="AA1055" s="2">
        <v>12329.04</v>
      </c>
      <c r="AB1055" s="2">
        <v>12391</v>
      </c>
      <c r="AC1055" s="1" t="s">
        <v>39</v>
      </c>
      <c r="AD1055" s="2">
        <v>12762.73</v>
      </c>
      <c r="AE1055" s="2">
        <v>12890.36</v>
      </c>
      <c r="AF1055" s="2">
        <v>13148.17</v>
      </c>
      <c r="AG1055" s="2">
        <v>13279.65</v>
      </c>
      <c r="AH1055" s="1" t="s">
        <v>138</v>
      </c>
      <c r="AI1055" s="1" t="s">
        <v>139</v>
      </c>
      <c r="AJ1055" s="1"/>
      <c r="AK1055" s="1" t="s">
        <v>42</v>
      </c>
      <c r="AL1055" s="1"/>
      <c r="AM1055" s="1"/>
    </row>
    <row r="1056" spans="1:39" x14ac:dyDescent="0.3">
      <c r="A1056" s="1" t="s">
        <v>233</v>
      </c>
      <c r="B1056" s="1" t="str">
        <f t="shared" si="48"/>
        <v>620</v>
      </c>
      <c r="C1056" s="1" t="str">
        <f t="shared" si="49"/>
        <v>62</v>
      </c>
      <c r="D1056" s="1" t="str">
        <f t="shared" si="50"/>
        <v>6</v>
      </c>
      <c r="E1056" s="1" t="s">
        <v>579</v>
      </c>
      <c r="F1056" s="1" t="s">
        <v>580</v>
      </c>
      <c r="G1056" s="1" t="s">
        <v>2093</v>
      </c>
      <c r="H1056" s="1" t="s">
        <v>2094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 t="s">
        <v>35</v>
      </c>
      <c r="T1056" s="1" t="s">
        <v>53</v>
      </c>
      <c r="U1056" s="1" t="s">
        <v>37</v>
      </c>
      <c r="V1056" s="1" t="s">
        <v>471</v>
      </c>
      <c r="W1056" s="2">
        <v>926.72</v>
      </c>
      <c r="X1056" s="2">
        <v>0</v>
      </c>
      <c r="Y1056" s="2">
        <v>945.24</v>
      </c>
      <c r="Z1056" s="2">
        <v>945.24</v>
      </c>
      <c r="AA1056" s="2">
        <v>945.24</v>
      </c>
      <c r="AB1056" s="2">
        <v>945.24</v>
      </c>
      <c r="AC1056" s="1" t="s">
        <v>39</v>
      </c>
      <c r="AD1056" s="2">
        <v>964.15</v>
      </c>
      <c r="AE1056" s="2">
        <v>964.15</v>
      </c>
      <c r="AF1056" s="2">
        <v>983.43</v>
      </c>
      <c r="AG1056" s="2">
        <v>983.43</v>
      </c>
      <c r="AH1056" s="1" t="s">
        <v>138</v>
      </c>
      <c r="AI1056" s="1" t="s">
        <v>139</v>
      </c>
      <c r="AJ1056" s="1"/>
      <c r="AK1056" s="1" t="s">
        <v>42</v>
      </c>
      <c r="AL1056" s="1"/>
      <c r="AM1056" s="1"/>
    </row>
    <row r="1057" spans="1:39" x14ac:dyDescent="0.3">
      <c r="A1057" s="1" t="s">
        <v>233</v>
      </c>
      <c r="B1057" s="1" t="str">
        <f t="shared" si="48"/>
        <v>620</v>
      </c>
      <c r="C1057" s="1" t="str">
        <f t="shared" si="49"/>
        <v>62</v>
      </c>
      <c r="D1057" s="1" t="str">
        <f t="shared" si="50"/>
        <v>6</v>
      </c>
      <c r="E1057" s="1" t="s">
        <v>581</v>
      </c>
      <c r="F1057" s="1" t="s">
        <v>582</v>
      </c>
      <c r="G1057" s="1" t="s">
        <v>2093</v>
      </c>
      <c r="H1057" s="1" t="s">
        <v>2094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 t="s">
        <v>35</v>
      </c>
      <c r="T1057" s="1" t="s">
        <v>53</v>
      </c>
      <c r="U1057" s="1" t="s">
        <v>37</v>
      </c>
      <c r="V1057" s="1" t="s">
        <v>471</v>
      </c>
      <c r="W1057" s="2">
        <v>748.99</v>
      </c>
      <c r="X1057" s="2">
        <v>752.44</v>
      </c>
      <c r="Y1057" s="2">
        <v>0</v>
      </c>
      <c r="Z1057" s="2">
        <v>0</v>
      </c>
      <c r="AA1057" s="2">
        <v>752.44</v>
      </c>
      <c r="AB1057" s="2">
        <v>752.44</v>
      </c>
      <c r="AC1057" s="1" t="s">
        <v>39</v>
      </c>
      <c r="AD1057" s="2">
        <v>754.68</v>
      </c>
      <c r="AE1057" s="2">
        <v>756.95</v>
      </c>
      <c r="AF1057" s="2">
        <v>759.27</v>
      </c>
      <c r="AG1057" s="2">
        <v>761.62</v>
      </c>
      <c r="AH1057" s="1" t="s">
        <v>138</v>
      </c>
      <c r="AI1057" s="1" t="s">
        <v>139</v>
      </c>
      <c r="AJ1057" s="1"/>
      <c r="AK1057" s="1" t="s">
        <v>42</v>
      </c>
      <c r="AL1057" s="1"/>
      <c r="AM1057" s="1"/>
    </row>
    <row r="1058" spans="1:39" x14ac:dyDescent="0.3">
      <c r="A1058" s="1" t="s">
        <v>233</v>
      </c>
      <c r="B1058" s="1" t="str">
        <f t="shared" si="48"/>
        <v>621</v>
      </c>
      <c r="C1058" s="1" t="str">
        <f t="shared" si="49"/>
        <v>62</v>
      </c>
      <c r="D1058" s="1" t="str">
        <f t="shared" si="50"/>
        <v>6</v>
      </c>
      <c r="E1058" s="1" t="s">
        <v>587</v>
      </c>
      <c r="F1058" s="1" t="s">
        <v>588</v>
      </c>
      <c r="G1058" s="1" t="s">
        <v>2093</v>
      </c>
      <c r="H1058" s="1" t="s">
        <v>2094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 t="s">
        <v>35</v>
      </c>
      <c r="T1058" s="1" t="s">
        <v>53</v>
      </c>
      <c r="U1058" s="1" t="s">
        <v>37</v>
      </c>
      <c r="V1058" s="1" t="s">
        <v>471</v>
      </c>
      <c r="W1058" s="2">
        <v>3796.5</v>
      </c>
      <c r="X1058" s="2">
        <v>1031.4000000000001</v>
      </c>
      <c r="Y1058" s="2">
        <v>3185.76</v>
      </c>
      <c r="Z1058" s="2">
        <v>3185.76</v>
      </c>
      <c r="AA1058" s="2">
        <v>4217.16</v>
      </c>
      <c r="AB1058" s="2">
        <v>3841</v>
      </c>
      <c r="AC1058" s="1" t="s">
        <v>39</v>
      </c>
      <c r="AD1058" s="2">
        <v>3956.23</v>
      </c>
      <c r="AE1058" s="2">
        <v>3995.8</v>
      </c>
      <c r="AF1058" s="2">
        <v>4075.71</v>
      </c>
      <c r="AG1058" s="2">
        <v>4116.47</v>
      </c>
      <c r="AH1058" s="1" t="s">
        <v>138</v>
      </c>
      <c r="AI1058" s="1" t="s">
        <v>139</v>
      </c>
      <c r="AJ1058" s="1"/>
      <c r="AK1058" s="1" t="s">
        <v>42</v>
      </c>
      <c r="AL1058" s="1"/>
      <c r="AM1058" s="1"/>
    </row>
    <row r="1059" spans="1:39" x14ac:dyDescent="0.3">
      <c r="A1059" s="1" t="s">
        <v>233</v>
      </c>
      <c r="B1059" s="1" t="str">
        <f t="shared" si="48"/>
        <v>621</v>
      </c>
      <c r="C1059" s="1" t="str">
        <f t="shared" si="49"/>
        <v>62</v>
      </c>
      <c r="D1059" s="1" t="str">
        <f t="shared" si="50"/>
        <v>6</v>
      </c>
      <c r="E1059" s="1" t="s">
        <v>589</v>
      </c>
      <c r="F1059" s="1" t="s">
        <v>590</v>
      </c>
      <c r="G1059" s="1" t="s">
        <v>2093</v>
      </c>
      <c r="H1059" s="1" t="s">
        <v>2094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 t="s">
        <v>35</v>
      </c>
      <c r="T1059" s="1" t="s">
        <v>53</v>
      </c>
      <c r="U1059" s="1" t="s">
        <v>37</v>
      </c>
      <c r="V1059" s="1" t="s">
        <v>471</v>
      </c>
      <c r="W1059" s="2">
        <v>231.74</v>
      </c>
      <c r="X1059" s="2">
        <v>257.38</v>
      </c>
      <c r="Y1059" s="2">
        <v>0</v>
      </c>
      <c r="Z1059" s="2">
        <v>0</v>
      </c>
      <c r="AA1059" s="2">
        <v>257.38</v>
      </c>
      <c r="AB1059" s="2">
        <v>257.38</v>
      </c>
      <c r="AC1059" s="1" t="s">
        <v>39</v>
      </c>
      <c r="AD1059" s="2">
        <v>258.14</v>
      </c>
      <c r="AE1059" s="2">
        <v>258.92</v>
      </c>
      <c r="AF1059" s="2">
        <v>259.72000000000003</v>
      </c>
      <c r="AG1059" s="2">
        <v>260.51</v>
      </c>
      <c r="AH1059" s="1" t="s">
        <v>138</v>
      </c>
      <c r="AI1059" s="1" t="s">
        <v>139</v>
      </c>
      <c r="AJ1059" s="1"/>
      <c r="AK1059" s="1" t="s">
        <v>42</v>
      </c>
      <c r="AL1059" s="1"/>
      <c r="AM1059" s="1"/>
    </row>
    <row r="1060" spans="1:39" x14ac:dyDescent="0.3">
      <c r="A1060" s="1" t="s">
        <v>233</v>
      </c>
      <c r="B1060" s="1" t="str">
        <f t="shared" si="48"/>
        <v>701</v>
      </c>
      <c r="C1060" s="1" t="str">
        <f t="shared" si="49"/>
        <v>70</v>
      </c>
      <c r="D1060" s="1" t="str">
        <f t="shared" si="50"/>
        <v>7</v>
      </c>
      <c r="E1060" s="1" t="s">
        <v>1800</v>
      </c>
      <c r="F1060" s="1" t="s">
        <v>1801</v>
      </c>
      <c r="G1060" s="1" t="s">
        <v>2093</v>
      </c>
      <c r="H1060" s="1" t="s">
        <v>2094</v>
      </c>
      <c r="I1060" s="1" t="s">
        <v>92</v>
      </c>
      <c r="J1060" s="1"/>
      <c r="K1060" s="1" t="s">
        <v>93</v>
      </c>
      <c r="L1060" s="1" t="s">
        <v>93</v>
      </c>
      <c r="M1060" s="1"/>
      <c r="N1060" s="1"/>
      <c r="O1060" s="1"/>
      <c r="P1060" s="1"/>
      <c r="Q1060" s="1"/>
      <c r="R1060" s="1"/>
      <c r="S1060" s="1" t="s">
        <v>35</v>
      </c>
      <c r="T1060" s="1" t="s">
        <v>36</v>
      </c>
      <c r="U1060" s="1" t="s">
        <v>200</v>
      </c>
      <c r="V1060" s="1" t="s">
        <v>2106</v>
      </c>
      <c r="W1060" s="2">
        <v>0</v>
      </c>
      <c r="X1060" s="2">
        <v>0</v>
      </c>
      <c r="Y1060" s="2">
        <v>0</v>
      </c>
      <c r="Z1060" s="2">
        <v>0</v>
      </c>
      <c r="AA1060" s="2">
        <v>0</v>
      </c>
      <c r="AB1060" s="2">
        <v>0</v>
      </c>
      <c r="AC1060" s="1" t="s">
        <v>39</v>
      </c>
      <c r="AD1060" s="2">
        <v>0</v>
      </c>
      <c r="AE1060" s="2">
        <v>0</v>
      </c>
      <c r="AF1060" s="2">
        <v>0</v>
      </c>
      <c r="AG1060" s="2">
        <v>0</v>
      </c>
      <c r="AH1060" s="1" t="s">
        <v>138</v>
      </c>
      <c r="AI1060" s="1" t="s">
        <v>139</v>
      </c>
      <c r="AJ1060" s="1" t="s">
        <v>96</v>
      </c>
      <c r="AK1060" s="1" t="s">
        <v>42</v>
      </c>
      <c r="AL1060" s="1" t="s">
        <v>97</v>
      </c>
      <c r="AM1060" s="1"/>
    </row>
    <row r="1061" spans="1:39" x14ac:dyDescent="0.3">
      <c r="A1061" s="1" t="s">
        <v>233</v>
      </c>
      <c r="B1061" s="1" t="str">
        <f t="shared" si="48"/>
        <v>701</v>
      </c>
      <c r="C1061" s="1" t="str">
        <f t="shared" si="49"/>
        <v>70</v>
      </c>
      <c r="D1061" s="1" t="str">
        <f t="shared" si="50"/>
        <v>7</v>
      </c>
      <c r="E1061" s="1" t="s">
        <v>1800</v>
      </c>
      <c r="F1061" s="1" t="s">
        <v>1801</v>
      </c>
      <c r="G1061" s="1" t="s">
        <v>2093</v>
      </c>
      <c r="H1061" s="1" t="s">
        <v>2094</v>
      </c>
      <c r="I1061" s="1" t="s">
        <v>168</v>
      </c>
      <c r="J1061" s="1"/>
      <c r="K1061" s="1" t="s">
        <v>93</v>
      </c>
      <c r="L1061" s="1" t="s">
        <v>93</v>
      </c>
      <c r="M1061" s="1"/>
      <c r="N1061" s="1"/>
      <c r="O1061" s="1"/>
      <c r="P1061" s="1"/>
      <c r="Q1061" s="1"/>
      <c r="R1061" s="1"/>
      <c r="S1061" s="1" t="s">
        <v>35</v>
      </c>
      <c r="T1061" s="1" t="s">
        <v>36</v>
      </c>
      <c r="U1061" s="1" t="s">
        <v>200</v>
      </c>
      <c r="V1061" s="1" t="s">
        <v>2107</v>
      </c>
      <c r="W1061" s="2">
        <v>268</v>
      </c>
      <c r="X1061" s="2">
        <v>-108</v>
      </c>
      <c r="Y1061" s="2">
        <v>408</v>
      </c>
      <c r="Z1061" s="2">
        <v>408</v>
      </c>
      <c r="AA1061" s="2">
        <v>300</v>
      </c>
      <c r="AB1061" s="2">
        <v>300</v>
      </c>
      <c r="AC1061" s="1" t="s">
        <v>39</v>
      </c>
      <c r="AD1061" s="2">
        <v>300</v>
      </c>
      <c r="AE1061" s="2">
        <v>300</v>
      </c>
      <c r="AF1061" s="2">
        <v>300</v>
      </c>
      <c r="AG1061" s="2">
        <v>300</v>
      </c>
      <c r="AH1061" s="1" t="s">
        <v>138</v>
      </c>
      <c r="AI1061" s="1" t="s">
        <v>139</v>
      </c>
      <c r="AJ1061" s="1" t="s">
        <v>96</v>
      </c>
      <c r="AK1061" s="1" t="s">
        <v>42</v>
      </c>
      <c r="AL1061" s="1" t="s">
        <v>97</v>
      </c>
      <c r="AM1061" s="1"/>
    </row>
    <row r="1062" spans="1:39" x14ac:dyDescent="0.3">
      <c r="A1062" s="1" t="s">
        <v>233</v>
      </c>
      <c r="B1062" s="1" t="str">
        <f t="shared" si="48"/>
        <v>701</v>
      </c>
      <c r="C1062" s="1" t="str">
        <f t="shared" si="49"/>
        <v>70</v>
      </c>
      <c r="D1062" s="1" t="str">
        <f t="shared" si="50"/>
        <v>7</v>
      </c>
      <c r="E1062" s="1" t="s">
        <v>1800</v>
      </c>
      <c r="F1062" s="1" t="s">
        <v>1801</v>
      </c>
      <c r="G1062" s="1" t="s">
        <v>2093</v>
      </c>
      <c r="H1062" s="1" t="s">
        <v>2094</v>
      </c>
      <c r="I1062" s="1" t="s">
        <v>170</v>
      </c>
      <c r="J1062" s="1"/>
      <c r="K1062" s="1" t="s">
        <v>93</v>
      </c>
      <c r="L1062" s="1" t="s">
        <v>93</v>
      </c>
      <c r="M1062" s="1"/>
      <c r="N1062" s="1"/>
      <c r="O1062" s="1"/>
      <c r="P1062" s="1"/>
      <c r="Q1062" s="1"/>
      <c r="R1062" s="1"/>
      <c r="S1062" s="1" t="s">
        <v>35</v>
      </c>
      <c r="T1062" s="1" t="s">
        <v>36</v>
      </c>
      <c r="U1062" s="1" t="s">
        <v>200</v>
      </c>
      <c r="V1062" s="1" t="s">
        <v>2108</v>
      </c>
      <c r="W1062" s="2">
        <v>0</v>
      </c>
      <c r="X1062" s="2">
        <v>500</v>
      </c>
      <c r="Y1062" s="2">
        <v>0</v>
      </c>
      <c r="Z1062" s="2">
        <v>0</v>
      </c>
      <c r="AA1062" s="2">
        <v>500</v>
      </c>
      <c r="AB1062" s="2">
        <v>500</v>
      </c>
      <c r="AC1062" s="1" t="s">
        <v>39</v>
      </c>
      <c r="AD1062" s="2">
        <v>500</v>
      </c>
      <c r="AE1062" s="2">
        <v>0</v>
      </c>
      <c r="AF1062" s="2">
        <v>0</v>
      </c>
      <c r="AG1062" s="2">
        <v>0</v>
      </c>
      <c r="AH1062" s="1" t="s">
        <v>138</v>
      </c>
      <c r="AI1062" s="1" t="s">
        <v>139</v>
      </c>
      <c r="AJ1062" s="1" t="s">
        <v>96</v>
      </c>
      <c r="AK1062" s="1" t="s">
        <v>42</v>
      </c>
      <c r="AL1062" s="1" t="s">
        <v>97</v>
      </c>
      <c r="AM1062" s="1"/>
    </row>
    <row r="1063" spans="1:39" x14ac:dyDescent="0.3">
      <c r="A1063" s="1" t="s">
        <v>233</v>
      </c>
      <c r="B1063" s="1" t="str">
        <f t="shared" si="48"/>
        <v>701</v>
      </c>
      <c r="C1063" s="1" t="str">
        <f t="shared" si="49"/>
        <v>70</v>
      </c>
      <c r="D1063" s="1" t="str">
        <f t="shared" si="50"/>
        <v>7</v>
      </c>
      <c r="E1063" s="1" t="s">
        <v>1630</v>
      </c>
      <c r="F1063" s="1" t="s">
        <v>1631</v>
      </c>
      <c r="G1063" s="1" t="s">
        <v>2093</v>
      </c>
      <c r="H1063" s="1" t="s">
        <v>2094</v>
      </c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 t="s">
        <v>35</v>
      </c>
      <c r="T1063" s="1" t="s">
        <v>36</v>
      </c>
      <c r="U1063" s="1" t="s">
        <v>200</v>
      </c>
      <c r="V1063" s="1" t="s">
        <v>2109</v>
      </c>
      <c r="W1063" s="2">
        <v>2021.55</v>
      </c>
      <c r="X1063" s="2">
        <v>1400</v>
      </c>
      <c r="Y1063" s="2">
        <v>0</v>
      </c>
      <c r="Z1063" s="2">
        <v>0</v>
      </c>
      <c r="AA1063" s="2">
        <v>1400</v>
      </c>
      <c r="AB1063" s="2">
        <v>1400</v>
      </c>
      <c r="AC1063" s="1" t="s">
        <v>39</v>
      </c>
      <c r="AD1063" s="2">
        <v>1400</v>
      </c>
      <c r="AE1063" s="2">
        <v>1400</v>
      </c>
      <c r="AF1063" s="2">
        <v>1400</v>
      </c>
      <c r="AG1063" s="2">
        <v>1400</v>
      </c>
      <c r="AH1063" s="1" t="s">
        <v>138</v>
      </c>
      <c r="AI1063" s="1" t="s">
        <v>139</v>
      </c>
      <c r="AJ1063" s="1"/>
      <c r="AK1063" s="1" t="s">
        <v>42</v>
      </c>
      <c r="AL1063" s="1"/>
      <c r="AM1063" s="1"/>
    </row>
    <row r="1064" spans="1:39" x14ac:dyDescent="0.3">
      <c r="A1064" s="1" t="s">
        <v>233</v>
      </c>
      <c r="B1064" s="1" t="str">
        <f t="shared" si="48"/>
        <v>740</v>
      </c>
      <c r="C1064" s="1" t="str">
        <f t="shared" si="49"/>
        <v>74</v>
      </c>
      <c r="D1064" s="1" t="str">
        <f t="shared" si="50"/>
        <v>7</v>
      </c>
      <c r="E1064" s="1" t="s">
        <v>786</v>
      </c>
      <c r="F1064" s="1" t="s">
        <v>787</v>
      </c>
      <c r="G1064" s="1" t="s">
        <v>2093</v>
      </c>
      <c r="H1064" s="1" t="s">
        <v>2094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 t="s">
        <v>51</v>
      </c>
      <c r="S1064" s="1" t="s">
        <v>35</v>
      </c>
      <c r="T1064" s="1" t="s">
        <v>36</v>
      </c>
      <c r="U1064" s="1" t="s">
        <v>200</v>
      </c>
      <c r="V1064" s="1" t="s">
        <v>2110</v>
      </c>
      <c r="W1064" s="2">
        <v>0</v>
      </c>
      <c r="X1064" s="2">
        <v>1000</v>
      </c>
      <c r="Y1064" s="2">
        <v>0</v>
      </c>
      <c r="Z1064" s="2">
        <v>0</v>
      </c>
      <c r="AA1064" s="2">
        <v>1000</v>
      </c>
      <c r="AB1064" s="2">
        <v>1000</v>
      </c>
      <c r="AC1064" s="1" t="s">
        <v>39</v>
      </c>
      <c r="AD1064" s="2">
        <v>1000</v>
      </c>
      <c r="AE1064" s="2">
        <v>1000</v>
      </c>
      <c r="AF1064" s="2">
        <v>1000</v>
      </c>
      <c r="AG1064" s="2">
        <v>1000</v>
      </c>
      <c r="AH1064" s="1" t="s">
        <v>138</v>
      </c>
      <c r="AI1064" s="1" t="s">
        <v>139</v>
      </c>
      <c r="AJ1064" s="1"/>
      <c r="AK1064" s="1" t="s">
        <v>42</v>
      </c>
      <c r="AL1064" s="1"/>
      <c r="AM1064" s="1"/>
    </row>
    <row r="1065" spans="1:39" x14ac:dyDescent="0.3">
      <c r="A1065" s="1" t="s">
        <v>233</v>
      </c>
      <c r="B1065" s="1" t="str">
        <f t="shared" si="48"/>
        <v>747</v>
      </c>
      <c r="C1065" s="1" t="str">
        <f t="shared" si="49"/>
        <v>74</v>
      </c>
      <c r="D1065" s="1" t="str">
        <f t="shared" si="50"/>
        <v>7</v>
      </c>
      <c r="E1065" s="1" t="s">
        <v>598</v>
      </c>
      <c r="F1065" s="1" t="s">
        <v>599</v>
      </c>
      <c r="G1065" s="1" t="s">
        <v>2093</v>
      </c>
      <c r="H1065" s="1" t="s">
        <v>2094</v>
      </c>
      <c r="I1065" s="1" t="s">
        <v>600</v>
      </c>
      <c r="J1065" s="1" t="s">
        <v>601</v>
      </c>
      <c r="K1065" s="1" t="s">
        <v>602</v>
      </c>
      <c r="L1065" s="1" t="s">
        <v>602</v>
      </c>
      <c r="M1065" s="1"/>
      <c r="N1065" s="1"/>
      <c r="O1065" s="1"/>
      <c r="P1065" s="1"/>
      <c r="Q1065" s="1"/>
      <c r="R1065" s="1"/>
      <c r="S1065" s="1" t="s">
        <v>35</v>
      </c>
      <c r="T1065" s="1" t="s">
        <v>36</v>
      </c>
      <c r="U1065" s="1" t="s">
        <v>278</v>
      </c>
      <c r="V1065" s="1" t="s">
        <v>603</v>
      </c>
      <c r="W1065" s="2">
        <v>67.099999999999994</v>
      </c>
      <c r="X1065" s="2">
        <v>19.8</v>
      </c>
      <c r="Y1065" s="2">
        <v>64.900000000000006</v>
      </c>
      <c r="Z1065" s="2">
        <v>64.900000000000006</v>
      </c>
      <c r="AA1065" s="2">
        <v>84.7</v>
      </c>
      <c r="AB1065" s="2">
        <v>82.5</v>
      </c>
      <c r="AC1065" s="1" t="s">
        <v>39</v>
      </c>
      <c r="AD1065" s="2">
        <v>82.5</v>
      </c>
      <c r="AE1065" s="2">
        <v>82.5</v>
      </c>
      <c r="AF1065" s="2">
        <v>82.5</v>
      </c>
      <c r="AG1065" s="2">
        <v>82.5</v>
      </c>
      <c r="AH1065" s="1" t="s">
        <v>138</v>
      </c>
      <c r="AI1065" s="1" t="s">
        <v>139</v>
      </c>
      <c r="AJ1065" s="1" t="s">
        <v>604</v>
      </c>
      <c r="AK1065" s="1" t="s">
        <v>42</v>
      </c>
      <c r="AL1065" s="1" t="s">
        <v>605</v>
      </c>
      <c r="AM1065" s="1"/>
    </row>
    <row r="1066" spans="1:39" x14ac:dyDescent="0.3">
      <c r="A1066" s="1" t="s">
        <v>233</v>
      </c>
      <c r="B1066" s="1" t="str">
        <f t="shared" si="48"/>
        <v>649</v>
      </c>
      <c r="C1066" s="1" t="str">
        <f t="shared" si="49"/>
        <v>64</v>
      </c>
      <c r="D1066" s="1" t="str">
        <f t="shared" si="50"/>
        <v>6</v>
      </c>
      <c r="E1066" s="1" t="s">
        <v>1362</v>
      </c>
      <c r="F1066" s="1" t="s">
        <v>1363</v>
      </c>
      <c r="G1066" s="1" t="s">
        <v>2111</v>
      </c>
      <c r="H1066" s="1" t="s">
        <v>2112</v>
      </c>
      <c r="I1066" s="1" t="s">
        <v>2113</v>
      </c>
      <c r="J1066" s="1" t="s">
        <v>2114</v>
      </c>
      <c r="K1066" s="1" t="s">
        <v>2115</v>
      </c>
      <c r="L1066" s="1" t="s">
        <v>2115</v>
      </c>
      <c r="M1066" s="1"/>
      <c r="N1066" s="1"/>
      <c r="O1066" s="1"/>
      <c r="P1066" s="1"/>
      <c r="Q1066" s="1"/>
      <c r="R1066" s="1" t="s">
        <v>625</v>
      </c>
      <c r="S1066" s="1" t="s">
        <v>35</v>
      </c>
      <c r="T1066" s="1" t="s">
        <v>53</v>
      </c>
      <c r="U1066" s="1" t="s">
        <v>282</v>
      </c>
      <c r="V1066" s="1" t="s">
        <v>2116</v>
      </c>
      <c r="W1066" s="2">
        <v>5710.3</v>
      </c>
      <c r="X1066" s="2">
        <v>0</v>
      </c>
      <c r="Y1066" s="2">
        <v>3894</v>
      </c>
      <c r="Z1066" s="2">
        <v>3894</v>
      </c>
      <c r="AA1066" s="2">
        <v>3894</v>
      </c>
      <c r="AB1066" s="2">
        <v>6000</v>
      </c>
      <c r="AC1066" s="1" t="s">
        <v>39</v>
      </c>
      <c r="AD1066" s="2">
        <v>6000</v>
      </c>
      <c r="AE1066" s="2">
        <v>6000</v>
      </c>
      <c r="AF1066" s="2">
        <v>6000</v>
      </c>
      <c r="AG1066" s="2">
        <v>6000</v>
      </c>
      <c r="AH1066" s="1" t="s">
        <v>138</v>
      </c>
      <c r="AI1066" s="1" t="s">
        <v>139</v>
      </c>
      <c r="AJ1066" s="1" t="s">
        <v>511</v>
      </c>
      <c r="AK1066" s="1" t="s">
        <v>42</v>
      </c>
      <c r="AL1066" s="1" t="s">
        <v>77</v>
      </c>
      <c r="AM1066" s="1" t="s">
        <v>2117</v>
      </c>
    </row>
    <row r="1067" spans="1:39" x14ac:dyDescent="0.3">
      <c r="A1067" s="1" t="s">
        <v>233</v>
      </c>
      <c r="B1067" s="1" t="str">
        <f t="shared" si="48"/>
        <v>211</v>
      </c>
      <c r="C1067" s="1" t="str">
        <f t="shared" si="49"/>
        <v>21</v>
      </c>
      <c r="D1067" s="1" t="str">
        <f t="shared" si="50"/>
        <v>2</v>
      </c>
      <c r="E1067" s="1" t="s">
        <v>60</v>
      </c>
      <c r="F1067" s="1" t="s">
        <v>61</v>
      </c>
      <c r="G1067" s="1" t="s">
        <v>2118</v>
      </c>
      <c r="H1067" s="1" t="s">
        <v>2119</v>
      </c>
      <c r="I1067" s="1" t="s">
        <v>2120</v>
      </c>
      <c r="J1067" s="1" t="s">
        <v>2121</v>
      </c>
      <c r="K1067" s="1" t="s">
        <v>66</v>
      </c>
      <c r="L1067" s="1" t="s">
        <v>66</v>
      </c>
      <c r="M1067" s="1" t="s">
        <v>67</v>
      </c>
      <c r="N1067" s="1" t="s">
        <v>68</v>
      </c>
      <c r="O1067" s="1" t="s">
        <v>2122</v>
      </c>
      <c r="P1067" s="1" t="s">
        <v>2122</v>
      </c>
      <c r="Q1067" s="1"/>
      <c r="R1067" s="1" t="s">
        <v>70</v>
      </c>
      <c r="S1067" s="1" t="s">
        <v>71</v>
      </c>
      <c r="T1067" s="1" t="s">
        <v>53</v>
      </c>
      <c r="U1067" s="1" t="s">
        <v>282</v>
      </c>
      <c r="V1067" s="1" t="s">
        <v>2123</v>
      </c>
      <c r="W1067" s="2">
        <v>9819.15</v>
      </c>
      <c r="X1067" s="2">
        <v>0</v>
      </c>
      <c r="Y1067" s="2">
        <v>0</v>
      </c>
      <c r="Z1067" s="2">
        <v>0</v>
      </c>
      <c r="AA1067" s="2">
        <v>0</v>
      </c>
      <c r="AB1067" s="2">
        <v>0</v>
      </c>
      <c r="AC1067" s="1" t="s">
        <v>39</v>
      </c>
      <c r="AD1067" s="2">
        <v>0</v>
      </c>
      <c r="AE1067" s="2">
        <v>0</v>
      </c>
      <c r="AF1067" s="2">
        <v>0</v>
      </c>
      <c r="AG1067" s="2">
        <v>0</v>
      </c>
      <c r="AH1067" s="1" t="s">
        <v>138</v>
      </c>
      <c r="AI1067" s="1" t="s">
        <v>139</v>
      </c>
      <c r="AJ1067" s="1" t="s">
        <v>76</v>
      </c>
      <c r="AK1067" s="1" t="s">
        <v>42</v>
      </c>
      <c r="AL1067" s="1" t="s">
        <v>77</v>
      </c>
      <c r="AM1067" s="1"/>
    </row>
    <row r="1068" spans="1:39" x14ac:dyDescent="0.3">
      <c r="A1068" s="1" t="s">
        <v>233</v>
      </c>
      <c r="B1068" s="1" t="str">
        <f t="shared" si="48"/>
        <v>221</v>
      </c>
      <c r="C1068" s="1" t="str">
        <f t="shared" si="49"/>
        <v>22</v>
      </c>
      <c r="D1068" s="1" t="str">
        <f t="shared" si="50"/>
        <v>2</v>
      </c>
      <c r="E1068" s="1" t="s">
        <v>147</v>
      </c>
      <c r="F1068" s="1" t="s">
        <v>148</v>
      </c>
      <c r="G1068" s="1" t="s">
        <v>2118</v>
      </c>
      <c r="H1068" s="1" t="s">
        <v>2119</v>
      </c>
      <c r="I1068" s="1" t="s">
        <v>2124</v>
      </c>
      <c r="J1068" s="1" t="s">
        <v>2125</v>
      </c>
      <c r="K1068" s="1" t="s">
        <v>2126</v>
      </c>
      <c r="L1068" s="1" t="s">
        <v>2126</v>
      </c>
      <c r="M1068" s="1" t="s">
        <v>239</v>
      </c>
      <c r="N1068" s="1" t="s">
        <v>240</v>
      </c>
      <c r="O1068" s="1" t="s">
        <v>2127</v>
      </c>
      <c r="P1068" s="1" t="s">
        <v>2127</v>
      </c>
      <c r="Q1068" s="1"/>
      <c r="R1068" s="1" t="s">
        <v>70</v>
      </c>
      <c r="S1068" s="1" t="s">
        <v>71</v>
      </c>
      <c r="T1068" s="1" t="s">
        <v>53</v>
      </c>
      <c r="U1068" s="1" t="s">
        <v>136</v>
      </c>
      <c r="V1068" s="1" t="s">
        <v>2128</v>
      </c>
      <c r="W1068" s="2">
        <v>0</v>
      </c>
      <c r="X1068" s="2">
        <v>189528.81</v>
      </c>
      <c r="Y1068" s="2">
        <v>2971.19</v>
      </c>
      <c r="Z1068" s="2">
        <v>2971.19</v>
      </c>
      <c r="AA1068" s="2">
        <v>192500</v>
      </c>
      <c r="AB1068" s="2">
        <v>192500</v>
      </c>
      <c r="AC1068" s="1" t="s">
        <v>39</v>
      </c>
      <c r="AD1068" s="2">
        <v>0</v>
      </c>
      <c r="AE1068" s="2">
        <v>0</v>
      </c>
      <c r="AF1068" s="2">
        <v>0</v>
      </c>
      <c r="AG1068" s="2">
        <v>0</v>
      </c>
      <c r="AH1068" s="1" t="s">
        <v>138</v>
      </c>
      <c r="AI1068" s="1" t="s">
        <v>139</v>
      </c>
      <c r="AJ1068" s="1" t="s">
        <v>1459</v>
      </c>
      <c r="AK1068" s="1" t="s">
        <v>42</v>
      </c>
      <c r="AL1068" s="1" t="s">
        <v>245</v>
      </c>
      <c r="AM1068" s="1"/>
    </row>
    <row r="1069" spans="1:39" x14ac:dyDescent="0.3">
      <c r="A1069" s="1" t="s">
        <v>233</v>
      </c>
      <c r="B1069" s="1" t="str">
        <f t="shared" si="48"/>
        <v>600</v>
      </c>
      <c r="C1069" s="1" t="str">
        <f t="shared" si="49"/>
        <v>60</v>
      </c>
      <c r="D1069" s="1" t="str">
        <f t="shared" si="50"/>
        <v>6</v>
      </c>
      <c r="E1069" s="1" t="s">
        <v>504</v>
      </c>
      <c r="F1069" s="1" t="s">
        <v>505</v>
      </c>
      <c r="G1069" s="1" t="s">
        <v>2118</v>
      </c>
      <c r="H1069" s="1" t="s">
        <v>2119</v>
      </c>
      <c r="I1069" s="1" t="s">
        <v>92</v>
      </c>
      <c r="J1069" s="1"/>
      <c r="K1069" s="1" t="s">
        <v>93</v>
      </c>
      <c r="L1069" s="1" t="s">
        <v>93</v>
      </c>
      <c r="M1069" s="1"/>
      <c r="N1069" s="1"/>
      <c r="O1069" s="1"/>
      <c r="P1069" s="1"/>
      <c r="Q1069" s="1"/>
      <c r="R1069" s="1"/>
      <c r="S1069" s="1" t="s">
        <v>35</v>
      </c>
      <c r="T1069" s="1" t="s">
        <v>53</v>
      </c>
      <c r="U1069" s="1" t="s">
        <v>282</v>
      </c>
      <c r="V1069" s="1" t="s">
        <v>2129</v>
      </c>
      <c r="W1069" s="2">
        <v>5908.29</v>
      </c>
      <c r="X1069" s="2">
        <v>594.55999999999995</v>
      </c>
      <c r="Y1069" s="2">
        <v>9405.44</v>
      </c>
      <c r="Z1069" s="2">
        <v>8643.01</v>
      </c>
      <c r="AA1069" s="2">
        <v>10000</v>
      </c>
      <c r="AB1069" s="2">
        <v>11500</v>
      </c>
      <c r="AC1069" s="1" t="s">
        <v>39</v>
      </c>
      <c r="AD1069" s="2">
        <v>12000</v>
      </c>
      <c r="AE1069" s="2">
        <v>12000</v>
      </c>
      <c r="AF1069" s="2">
        <v>12000</v>
      </c>
      <c r="AG1069" s="2">
        <v>12000</v>
      </c>
      <c r="AH1069" s="1" t="s">
        <v>138</v>
      </c>
      <c r="AI1069" s="1" t="s">
        <v>139</v>
      </c>
      <c r="AJ1069" s="1" t="s">
        <v>96</v>
      </c>
      <c r="AK1069" s="1" t="s">
        <v>42</v>
      </c>
      <c r="AL1069" s="1" t="s">
        <v>97</v>
      </c>
      <c r="AM1069" s="1"/>
    </row>
    <row r="1070" spans="1:39" x14ac:dyDescent="0.3">
      <c r="A1070" s="1" t="s">
        <v>233</v>
      </c>
      <c r="B1070" s="1" t="str">
        <f t="shared" si="48"/>
        <v>600</v>
      </c>
      <c r="C1070" s="1" t="str">
        <f t="shared" si="49"/>
        <v>60</v>
      </c>
      <c r="D1070" s="1" t="str">
        <f t="shared" si="50"/>
        <v>6</v>
      </c>
      <c r="E1070" s="1" t="s">
        <v>504</v>
      </c>
      <c r="F1070" s="1" t="s">
        <v>505</v>
      </c>
      <c r="G1070" s="1" t="s">
        <v>2118</v>
      </c>
      <c r="H1070" s="1" t="s">
        <v>2119</v>
      </c>
      <c r="I1070" s="1" t="s">
        <v>168</v>
      </c>
      <c r="J1070" s="1"/>
      <c r="K1070" s="1" t="s">
        <v>93</v>
      </c>
      <c r="L1070" s="1" t="s">
        <v>93</v>
      </c>
      <c r="M1070" s="1"/>
      <c r="N1070" s="1"/>
      <c r="O1070" s="1"/>
      <c r="P1070" s="1"/>
      <c r="Q1070" s="1"/>
      <c r="R1070" s="1"/>
      <c r="S1070" s="1" t="s">
        <v>35</v>
      </c>
      <c r="T1070" s="1" t="s">
        <v>53</v>
      </c>
      <c r="U1070" s="1" t="s">
        <v>282</v>
      </c>
      <c r="V1070" s="1" t="s">
        <v>2130</v>
      </c>
      <c r="W1070" s="2">
        <v>3518.8</v>
      </c>
      <c r="X1070" s="2">
        <v>836.2</v>
      </c>
      <c r="Y1070" s="2">
        <v>3663.8</v>
      </c>
      <c r="Z1070" s="2">
        <v>3499.89</v>
      </c>
      <c r="AA1070" s="2">
        <v>4500</v>
      </c>
      <c r="AB1070" s="2">
        <v>5000</v>
      </c>
      <c r="AC1070" s="1" t="s">
        <v>39</v>
      </c>
      <c r="AD1070" s="2">
        <v>8000</v>
      </c>
      <c r="AE1070" s="2">
        <v>6000</v>
      </c>
      <c r="AF1070" s="2">
        <v>6000</v>
      </c>
      <c r="AG1070" s="2">
        <v>6000</v>
      </c>
      <c r="AH1070" s="1" t="s">
        <v>138</v>
      </c>
      <c r="AI1070" s="1" t="s">
        <v>139</v>
      </c>
      <c r="AJ1070" s="1" t="s">
        <v>96</v>
      </c>
      <c r="AK1070" s="1" t="s">
        <v>42</v>
      </c>
      <c r="AL1070" s="1" t="s">
        <v>97</v>
      </c>
      <c r="AM1070" s="1"/>
    </row>
    <row r="1071" spans="1:39" x14ac:dyDescent="0.3">
      <c r="A1071" s="1" t="s">
        <v>233</v>
      </c>
      <c r="B1071" s="1" t="str">
        <f t="shared" si="48"/>
        <v>610</v>
      </c>
      <c r="C1071" s="1" t="str">
        <f t="shared" si="49"/>
        <v>61</v>
      </c>
      <c r="D1071" s="1" t="str">
        <f t="shared" si="50"/>
        <v>6</v>
      </c>
      <c r="E1071" s="1" t="s">
        <v>185</v>
      </c>
      <c r="F1071" s="1" t="s">
        <v>186</v>
      </c>
      <c r="G1071" s="1" t="s">
        <v>2118</v>
      </c>
      <c r="H1071" s="1" t="s">
        <v>2119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 t="s">
        <v>35</v>
      </c>
      <c r="T1071" s="1" t="s">
        <v>53</v>
      </c>
      <c r="U1071" s="1" t="s">
        <v>282</v>
      </c>
      <c r="V1071" s="1" t="s">
        <v>187</v>
      </c>
      <c r="W1071" s="2">
        <v>5004.62</v>
      </c>
      <c r="X1071" s="2">
        <v>434.87</v>
      </c>
      <c r="Y1071" s="2">
        <v>3565.13</v>
      </c>
      <c r="Z1071" s="2">
        <v>3500.13</v>
      </c>
      <c r="AA1071" s="2">
        <v>4000</v>
      </c>
      <c r="AB1071" s="2">
        <v>7000</v>
      </c>
      <c r="AC1071" s="1" t="s">
        <v>39</v>
      </c>
      <c r="AD1071" s="2">
        <v>6000</v>
      </c>
      <c r="AE1071" s="2">
        <v>6000</v>
      </c>
      <c r="AF1071" s="2">
        <v>6000</v>
      </c>
      <c r="AG1071" s="2">
        <v>6000</v>
      </c>
      <c r="AH1071" s="1" t="s">
        <v>138</v>
      </c>
      <c r="AI1071" s="1" t="s">
        <v>139</v>
      </c>
      <c r="AJ1071" s="1"/>
      <c r="AK1071" s="1" t="s">
        <v>42</v>
      </c>
      <c r="AL1071" s="1"/>
      <c r="AM1071" s="1"/>
    </row>
    <row r="1072" spans="1:39" x14ac:dyDescent="0.3">
      <c r="A1072" s="1" t="s">
        <v>233</v>
      </c>
      <c r="B1072" s="1" t="str">
        <f t="shared" si="48"/>
        <v>610</v>
      </c>
      <c r="C1072" s="1" t="str">
        <f t="shared" si="49"/>
        <v>61</v>
      </c>
      <c r="D1072" s="1" t="str">
        <f t="shared" si="50"/>
        <v>6</v>
      </c>
      <c r="E1072" s="1" t="s">
        <v>185</v>
      </c>
      <c r="F1072" s="1" t="s">
        <v>186</v>
      </c>
      <c r="G1072" s="1" t="s">
        <v>2118</v>
      </c>
      <c r="H1072" s="1" t="s">
        <v>2119</v>
      </c>
      <c r="I1072" s="1" t="s">
        <v>2124</v>
      </c>
      <c r="J1072" s="1" t="s">
        <v>2125</v>
      </c>
      <c r="K1072" s="1" t="s">
        <v>2126</v>
      </c>
      <c r="L1072" s="1" t="s">
        <v>2126</v>
      </c>
      <c r="M1072" s="1"/>
      <c r="N1072" s="1"/>
      <c r="O1072" s="1"/>
      <c r="P1072" s="1"/>
      <c r="Q1072" s="1"/>
      <c r="R1072" s="1"/>
      <c r="S1072" s="1" t="s">
        <v>35</v>
      </c>
      <c r="T1072" s="1" t="s">
        <v>53</v>
      </c>
      <c r="U1072" s="1" t="s">
        <v>282</v>
      </c>
      <c r="V1072" s="1" t="s">
        <v>2131</v>
      </c>
      <c r="W1072" s="2">
        <v>0</v>
      </c>
      <c r="X1072" s="2">
        <v>-737.85</v>
      </c>
      <c r="Y1072" s="2">
        <v>10737.85</v>
      </c>
      <c r="Z1072" s="2">
        <v>9855.89</v>
      </c>
      <c r="AA1072" s="2">
        <v>10000</v>
      </c>
      <c r="AB1072" s="2">
        <v>16500</v>
      </c>
      <c r="AC1072" s="1" t="s">
        <v>39</v>
      </c>
      <c r="AD1072" s="2">
        <v>0</v>
      </c>
      <c r="AE1072" s="2">
        <v>0</v>
      </c>
      <c r="AF1072" s="2">
        <v>0</v>
      </c>
      <c r="AG1072" s="2">
        <v>0</v>
      </c>
      <c r="AH1072" s="1" t="s">
        <v>138</v>
      </c>
      <c r="AI1072" s="1" t="s">
        <v>139</v>
      </c>
      <c r="AJ1072" s="1" t="s">
        <v>1459</v>
      </c>
      <c r="AK1072" s="1" t="s">
        <v>42</v>
      </c>
      <c r="AL1072" s="1" t="s">
        <v>245</v>
      </c>
      <c r="AM1072" s="1"/>
    </row>
    <row r="1073" spans="1:39" x14ac:dyDescent="0.3">
      <c r="A1073" s="1" t="s">
        <v>233</v>
      </c>
      <c r="B1073" s="1" t="str">
        <f t="shared" si="48"/>
        <v>610</v>
      </c>
      <c r="C1073" s="1" t="str">
        <f t="shared" si="49"/>
        <v>61</v>
      </c>
      <c r="D1073" s="1" t="str">
        <f t="shared" si="50"/>
        <v>6</v>
      </c>
      <c r="E1073" s="1" t="s">
        <v>78</v>
      </c>
      <c r="F1073" s="1" t="s">
        <v>79</v>
      </c>
      <c r="G1073" s="1" t="s">
        <v>2118</v>
      </c>
      <c r="H1073" s="1" t="s">
        <v>2119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 t="s">
        <v>35</v>
      </c>
      <c r="T1073" s="1" t="s">
        <v>53</v>
      </c>
      <c r="U1073" s="1" t="s">
        <v>282</v>
      </c>
      <c r="V1073" s="1" t="s">
        <v>1614</v>
      </c>
      <c r="W1073" s="2">
        <v>4499.28</v>
      </c>
      <c r="X1073" s="2">
        <v>11.63</v>
      </c>
      <c r="Y1073" s="2">
        <v>5488.37</v>
      </c>
      <c r="Z1073" s="2">
        <v>5488.37</v>
      </c>
      <c r="AA1073" s="2">
        <v>5500</v>
      </c>
      <c r="AB1073" s="2">
        <v>9000</v>
      </c>
      <c r="AC1073" s="1" t="s">
        <v>39</v>
      </c>
      <c r="AD1073" s="2">
        <v>7000</v>
      </c>
      <c r="AE1073" s="2">
        <v>7000</v>
      </c>
      <c r="AF1073" s="2">
        <v>7000</v>
      </c>
      <c r="AG1073" s="2">
        <v>7000</v>
      </c>
      <c r="AH1073" s="1" t="s">
        <v>138</v>
      </c>
      <c r="AI1073" s="1" t="s">
        <v>139</v>
      </c>
      <c r="AJ1073" s="1"/>
      <c r="AK1073" s="1" t="s">
        <v>42</v>
      </c>
      <c r="AL1073" s="1"/>
      <c r="AM1073" s="1"/>
    </row>
    <row r="1074" spans="1:39" x14ac:dyDescent="0.3">
      <c r="A1074" s="1" t="s">
        <v>233</v>
      </c>
      <c r="B1074" s="1" t="str">
        <f t="shared" si="48"/>
        <v>611</v>
      </c>
      <c r="C1074" s="1" t="str">
        <f t="shared" si="49"/>
        <v>61</v>
      </c>
      <c r="D1074" s="1" t="str">
        <f t="shared" si="50"/>
        <v>6</v>
      </c>
      <c r="E1074" s="1" t="s">
        <v>101</v>
      </c>
      <c r="F1074" s="1" t="s">
        <v>102</v>
      </c>
      <c r="G1074" s="1" t="s">
        <v>2118</v>
      </c>
      <c r="H1074" s="1" t="s">
        <v>2119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 t="s">
        <v>35</v>
      </c>
      <c r="T1074" s="1" t="s">
        <v>53</v>
      </c>
      <c r="U1074" s="1" t="s">
        <v>37</v>
      </c>
      <c r="V1074" s="1" t="s">
        <v>2132</v>
      </c>
      <c r="W1074" s="2">
        <v>7501.46</v>
      </c>
      <c r="X1074" s="2">
        <v>-25.68</v>
      </c>
      <c r="Y1074" s="2">
        <v>7095.86</v>
      </c>
      <c r="Z1074" s="2">
        <v>7095.86</v>
      </c>
      <c r="AA1074" s="2">
        <v>7070.18</v>
      </c>
      <c r="AB1074" s="2">
        <v>8134.75</v>
      </c>
      <c r="AC1074" s="1" t="s">
        <v>2133</v>
      </c>
      <c r="AD1074" s="2">
        <v>8134.75</v>
      </c>
      <c r="AE1074" s="2">
        <v>8134.75</v>
      </c>
      <c r="AF1074" s="2">
        <v>8134.75</v>
      </c>
      <c r="AG1074" s="2">
        <v>8134.75</v>
      </c>
      <c r="AH1074" s="1" t="s">
        <v>138</v>
      </c>
      <c r="AI1074" s="1" t="s">
        <v>139</v>
      </c>
      <c r="AJ1074" s="1"/>
      <c r="AK1074" s="1" t="s">
        <v>42</v>
      </c>
      <c r="AL1074" s="1"/>
      <c r="AM1074" s="1"/>
    </row>
    <row r="1075" spans="1:39" x14ac:dyDescent="0.3">
      <c r="A1075" s="1" t="s">
        <v>233</v>
      </c>
      <c r="B1075" s="1" t="str">
        <f t="shared" si="48"/>
        <v>611</v>
      </c>
      <c r="C1075" s="1" t="str">
        <f t="shared" si="49"/>
        <v>61</v>
      </c>
      <c r="D1075" s="1" t="str">
        <f t="shared" si="50"/>
        <v>6</v>
      </c>
      <c r="E1075" s="1" t="s">
        <v>101</v>
      </c>
      <c r="F1075" s="1" t="s">
        <v>102</v>
      </c>
      <c r="G1075" s="1" t="s">
        <v>2118</v>
      </c>
      <c r="H1075" s="1" t="s">
        <v>2119</v>
      </c>
      <c r="I1075" s="1" t="s">
        <v>92</v>
      </c>
      <c r="J1075" s="1"/>
      <c r="K1075" s="1" t="s">
        <v>93</v>
      </c>
      <c r="L1075" s="1" t="s">
        <v>93</v>
      </c>
      <c r="M1075" s="1"/>
      <c r="N1075" s="1"/>
      <c r="O1075" s="1"/>
      <c r="P1075" s="1"/>
      <c r="Q1075" s="1"/>
      <c r="R1075" s="1"/>
      <c r="S1075" s="1" t="s">
        <v>35</v>
      </c>
      <c r="T1075" s="1" t="s">
        <v>53</v>
      </c>
      <c r="U1075" s="1" t="s">
        <v>37</v>
      </c>
      <c r="V1075" s="1" t="s">
        <v>2134</v>
      </c>
      <c r="W1075" s="2">
        <v>0</v>
      </c>
      <c r="X1075" s="2">
        <v>0</v>
      </c>
      <c r="Y1075" s="2">
        <v>0</v>
      </c>
      <c r="Z1075" s="2">
        <v>0</v>
      </c>
      <c r="AA1075" s="2">
        <v>0</v>
      </c>
      <c r="AB1075" s="2">
        <v>200</v>
      </c>
      <c r="AC1075" s="1" t="s">
        <v>2135</v>
      </c>
      <c r="AD1075" s="2">
        <v>600</v>
      </c>
      <c r="AE1075" s="2">
        <v>600</v>
      </c>
      <c r="AF1075" s="2">
        <v>600</v>
      </c>
      <c r="AG1075" s="2">
        <v>600</v>
      </c>
      <c r="AH1075" s="1" t="s">
        <v>138</v>
      </c>
      <c r="AI1075" s="1" t="s">
        <v>139</v>
      </c>
      <c r="AJ1075" s="1" t="s">
        <v>96</v>
      </c>
      <c r="AK1075" s="1" t="s">
        <v>42</v>
      </c>
      <c r="AL1075" s="1" t="s">
        <v>97</v>
      </c>
      <c r="AM1075" s="1"/>
    </row>
    <row r="1076" spans="1:39" x14ac:dyDescent="0.3">
      <c r="A1076" s="1" t="s">
        <v>233</v>
      </c>
      <c r="B1076" s="1" t="str">
        <f t="shared" si="48"/>
        <v>611</v>
      </c>
      <c r="C1076" s="1" t="str">
        <f t="shared" si="49"/>
        <v>61</v>
      </c>
      <c r="D1076" s="1" t="str">
        <f t="shared" si="50"/>
        <v>6</v>
      </c>
      <c r="E1076" s="1" t="s">
        <v>82</v>
      </c>
      <c r="F1076" s="1" t="s">
        <v>83</v>
      </c>
      <c r="G1076" s="1" t="s">
        <v>2118</v>
      </c>
      <c r="H1076" s="1" t="s">
        <v>2119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 t="s">
        <v>35</v>
      </c>
      <c r="T1076" s="1" t="s">
        <v>53</v>
      </c>
      <c r="U1076" s="1" t="s">
        <v>37</v>
      </c>
      <c r="V1076" s="1" t="s">
        <v>2136</v>
      </c>
      <c r="W1076" s="2">
        <v>3190.96</v>
      </c>
      <c r="X1076" s="2">
        <v>401.17</v>
      </c>
      <c r="Y1076" s="2">
        <v>7591.04</v>
      </c>
      <c r="Z1076" s="2">
        <v>7591.04</v>
      </c>
      <c r="AA1076" s="2">
        <v>7992.21</v>
      </c>
      <c r="AB1076" s="2">
        <v>5679</v>
      </c>
      <c r="AC1076" s="1" t="s">
        <v>39</v>
      </c>
      <c r="AD1076" s="2">
        <v>5679</v>
      </c>
      <c r="AE1076" s="2">
        <v>5679</v>
      </c>
      <c r="AF1076" s="2">
        <v>5679</v>
      </c>
      <c r="AG1076" s="2">
        <v>5679</v>
      </c>
      <c r="AH1076" s="1" t="s">
        <v>138</v>
      </c>
      <c r="AI1076" s="1" t="s">
        <v>139</v>
      </c>
      <c r="AJ1076" s="1"/>
      <c r="AK1076" s="1" t="s">
        <v>42</v>
      </c>
      <c r="AL1076" s="1"/>
      <c r="AM1076" s="1"/>
    </row>
    <row r="1077" spans="1:39" x14ac:dyDescent="0.3">
      <c r="A1077" s="1" t="s">
        <v>233</v>
      </c>
      <c r="B1077" s="1" t="str">
        <f t="shared" si="48"/>
        <v>611</v>
      </c>
      <c r="C1077" s="1" t="str">
        <f t="shared" si="49"/>
        <v>61</v>
      </c>
      <c r="D1077" s="1" t="str">
        <f t="shared" si="50"/>
        <v>6</v>
      </c>
      <c r="E1077" s="1" t="s">
        <v>853</v>
      </c>
      <c r="F1077" s="1" t="s">
        <v>854</v>
      </c>
      <c r="G1077" s="1" t="s">
        <v>2118</v>
      </c>
      <c r="H1077" s="1" t="s">
        <v>2119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 t="s">
        <v>35</v>
      </c>
      <c r="T1077" s="1" t="s">
        <v>53</v>
      </c>
      <c r="U1077" s="1" t="s">
        <v>37</v>
      </c>
      <c r="V1077" s="1" t="s">
        <v>2137</v>
      </c>
      <c r="W1077" s="2">
        <v>0</v>
      </c>
      <c r="X1077" s="2">
        <v>4000</v>
      </c>
      <c r="Y1077" s="2">
        <v>0</v>
      </c>
      <c r="Z1077" s="2">
        <v>0</v>
      </c>
      <c r="AA1077" s="2">
        <v>4000</v>
      </c>
      <c r="AB1077" s="2">
        <v>2000</v>
      </c>
      <c r="AC1077" s="1" t="s">
        <v>39</v>
      </c>
      <c r="AD1077" s="2">
        <v>2020.9</v>
      </c>
      <c r="AE1077" s="2">
        <v>2042.02</v>
      </c>
      <c r="AF1077" s="2">
        <v>2063.36</v>
      </c>
      <c r="AG1077" s="2">
        <v>2084.92</v>
      </c>
      <c r="AH1077" s="1" t="s">
        <v>138</v>
      </c>
      <c r="AI1077" s="1" t="s">
        <v>139</v>
      </c>
      <c r="AJ1077" s="1"/>
      <c r="AK1077" s="1" t="s">
        <v>42</v>
      </c>
      <c r="AL1077" s="1"/>
      <c r="AM1077" s="1"/>
    </row>
    <row r="1078" spans="1:39" x14ac:dyDescent="0.3">
      <c r="A1078" s="1" t="s">
        <v>233</v>
      </c>
      <c r="B1078" s="1" t="str">
        <f t="shared" si="48"/>
        <v>611</v>
      </c>
      <c r="C1078" s="1" t="str">
        <f t="shared" si="49"/>
        <v>61</v>
      </c>
      <c r="D1078" s="1" t="str">
        <f t="shared" si="50"/>
        <v>6</v>
      </c>
      <c r="E1078" s="1" t="s">
        <v>108</v>
      </c>
      <c r="F1078" s="1" t="s">
        <v>109</v>
      </c>
      <c r="G1078" s="1" t="s">
        <v>2118</v>
      </c>
      <c r="H1078" s="1" t="s">
        <v>2119</v>
      </c>
      <c r="I1078" s="1" t="s">
        <v>92</v>
      </c>
      <c r="J1078" s="1"/>
      <c r="K1078" s="1" t="s">
        <v>93</v>
      </c>
      <c r="L1078" s="1" t="s">
        <v>93</v>
      </c>
      <c r="M1078" s="1"/>
      <c r="N1078" s="1"/>
      <c r="O1078" s="1"/>
      <c r="P1078" s="1"/>
      <c r="Q1078" s="1"/>
      <c r="R1078" s="1"/>
      <c r="S1078" s="1" t="s">
        <v>35</v>
      </c>
      <c r="T1078" s="1" t="s">
        <v>53</v>
      </c>
      <c r="U1078" s="1" t="s">
        <v>37</v>
      </c>
      <c r="V1078" s="1" t="s">
        <v>2138</v>
      </c>
      <c r="W1078" s="2">
        <v>0</v>
      </c>
      <c r="X1078" s="2">
        <v>0</v>
      </c>
      <c r="Y1078" s="2">
        <v>0</v>
      </c>
      <c r="Z1078" s="2">
        <v>0</v>
      </c>
      <c r="AA1078" s="2">
        <v>0</v>
      </c>
      <c r="AB1078" s="2">
        <v>102</v>
      </c>
      <c r="AC1078" s="1" t="s">
        <v>39</v>
      </c>
      <c r="AD1078" s="2">
        <v>102</v>
      </c>
      <c r="AE1078" s="2">
        <v>102</v>
      </c>
      <c r="AF1078" s="2">
        <v>102</v>
      </c>
      <c r="AG1078" s="2">
        <v>102</v>
      </c>
      <c r="AH1078" s="1" t="s">
        <v>138</v>
      </c>
      <c r="AI1078" s="1" t="s">
        <v>139</v>
      </c>
      <c r="AJ1078" s="1" t="s">
        <v>96</v>
      </c>
      <c r="AK1078" s="1" t="s">
        <v>42</v>
      </c>
      <c r="AL1078" s="1" t="s">
        <v>97</v>
      </c>
      <c r="AM1078" s="1"/>
    </row>
    <row r="1079" spans="1:39" x14ac:dyDescent="0.3">
      <c r="A1079" s="1" t="s">
        <v>233</v>
      </c>
      <c r="B1079" s="1" t="str">
        <f t="shared" si="48"/>
        <v>611</v>
      </c>
      <c r="C1079" s="1" t="str">
        <f t="shared" si="49"/>
        <v>61</v>
      </c>
      <c r="D1079" s="1" t="str">
        <f t="shared" si="50"/>
        <v>6</v>
      </c>
      <c r="E1079" s="1" t="s">
        <v>108</v>
      </c>
      <c r="F1079" s="1" t="s">
        <v>109</v>
      </c>
      <c r="G1079" s="1" t="s">
        <v>2118</v>
      </c>
      <c r="H1079" s="1" t="s">
        <v>2119</v>
      </c>
      <c r="I1079" s="1" t="s">
        <v>168</v>
      </c>
      <c r="J1079" s="1"/>
      <c r="K1079" s="1" t="s">
        <v>93</v>
      </c>
      <c r="L1079" s="1" t="s">
        <v>93</v>
      </c>
      <c r="M1079" s="1"/>
      <c r="N1079" s="1"/>
      <c r="O1079" s="1"/>
      <c r="P1079" s="1"/>
      <c r="Q1079" s="1"/>
      <c r="R1079" s="1"/>
      <c r="S1079" s="1" t="s">
        <v>35</v>
      </c>
      <c r="T1079" s="1" t="s">
        <v>53</v>
      </c>
      <c r="U1079" s="1" t="s">
        <v>37</v>
      </c>
      <c r="V1079" s="1" t="s">
        <v>2139</v>
      </c>
      <c r="W1079" s="2">
        <v>0</v>
      </c>
      <c r="X1079" s="2">
        <v>0</v>
      </c>
      <c r="Y1079" s="2">
        <v>0</v>
      </c>
      <c r="Z1079" s="2">
        <v>0</v>
      </c>
      <c r="AA1079" s="2">
        <v>0</v>
      </c>
      <c r="AB1079" s="2">
        <v>1020</v>
      </c>
      <c r="AC1079" s="1" t="s">
        <v>39</v>
      </c>
      <c r="AD1079" s="2">
        <v>1020</v>
      </c>
      <c r="AE1079" s="2">
        <v>1020</v>
      </c>
      <c r="AF1079" s="2">
        <v>1020</v>
      </c>
      <c r="AG1079" s="2">
        <v>1020</v>
      </c>
      <c r="AH1079" s="1" t="s">
        <v>138</v>
      </c>
      <c r="AI1079" s="1" t="s">
        <v>139</v>
      </c>
      <c r="AJ1079" s="1" t="s">
        <v>96</v>
      </c>
      <c r="AK1079" s="1" t="s">
        <v>42</v>
      </c>
      <c r="AL1079" s="1" t="s">
        <v>97</v>
      </c>
      <c r="AM1079" s="1"/>
    </row>
    <row r="1080" spans="1:39" x14ac:dyDescent="0.3">
      <c r="A1080" s="1" t="s">
        <v>233</v>
      </c>
      <c r="B1080" s="1" t="str">
        <f t="shared" si="48"/>
        <v>611</v>
      </c>
      <c r="C1080" s="1" t="str">
        <f t="shared" si="49"/>
        <v>61</v>
      </c>
      <c r="D1080" s="1" t="str">
        <f t="shared" si="50"/>
        <v>6</v>
      </c>
      <c r="E1080" s="1" t="s">
        <v>108</v>
      </c>
      <c r="F1080" s="1" t="s">
        <v>109</v>
      </c>
      <c r="G1080" s="1" t="s">
        <v>2118</v>
      </c>
      <c r="H1080" s="1" t="s">
        <v>2119</v>
      </c>
      <c r="I1080" s="1" t="s">
        <v>170</v>
      </c>
      <c r="J1080" s="1"/>
      <c r="K1080" s="1" t="s">
        <v>93</v>
      </c>
      <c r="L1080" s="1" t="s">
        <v>93</v>
      </c>
      <c r="M1080" s="1"/>
      <c r="N1080" s="1"/>
      <c r="O1080" s="1"/>
      <c r="P1080" s="1"/>
      <c r="Q1080" s="1"/>
      <c r="R1080" s="1"/>
      <c r="S1080" s="1" t="s">
        <v>35</v>
      </c>
      <c r="T1080" s="1" t="s">
        <v>53</v>
      </c>
      <c r="U1080" s="1" t="s">
        <v>37</v>
      </c>
      <c r="V1080" s="1" t="s">
        <v>2140</v>
      </c>
      <c r="W1080" s="2">
        <v>0</v>
      </c>
      <c r="X1080" s="2">
        <v>0</v>
      </c>
      <c r="Y1080" s="2">
        <v>0</v>
      </c>
      <c r="Z1080" s="2">
        <v>0</v>
      </c>
      <c r="AA1080" s="2">
        <v>0</v>
      </c>
      <c r="AB1080" s="2">
        <v>510</v>
      </c>
      <c r="AC1080" s="1" t="s">
        <v>39</v>
      </c>
      <c r="AD1080" s="2">
        <v>510</v>
      </c>
      <c r="AE1080" s="2">
        <v>510</v>
      </c>
      <c r="AF1080" s="2">
        <v>510</v>
      </c>
      <c r="AG1080" s="2">
        <v>510</v>
      </c>
      <c r="AH1080" s="1" t="s">
        <v>138</v>
      </c>
      <c r="AI1080" s="1" t="s">
        <v>139</v>
      </c>
      <c r="AJ1080" s="1" t="s">
        <v>96</v>
      </c>
      <c r="AK1080" s="1" t="s">
        <v>42</v>
      </c>
      <c r="AL1080" s="1" t="s">
        <v>97</v>
      </c>
      <c r="AM1080" s="1"/>
    </row>
    <row r="1081" spans="1:39" x14ac:dyDescent="0.3">
      <c r="A1081" s="1" t="s">
        <v>233</v>
      </c>
      <c r="B1081" s="1" t="str">
        <f t="shared" si="48"/>
        <v>612</v>
      </c>
      <c r="C1081" s="1" t="str">
        <f t="shared" si="49"/>
        <v>61</v>
      </c>
      <c r="D1081" s="1" t="str">
        <f t="shared" si="50"/>
        <v>6</v>
      </c>
      <c r="E1081" s="1" t="s">
        <v>195</v>
      </c>
      <c r="F1081" s="1" t="s">
        <v>196</v>
      </c>
      <c r="G1081" s="1" t="s">
        <v>2118</v>
      </c>
      <c r="H1081" s="1" t="s">
        <v>2119</v>
      </c>
      <c r="I1081" s="1" t="s">
        <v>92</v>
      </c>
      <c r="J1081" s="1"/>
      <c r="K1081" s="1" t="s">
        <v>93</v>
      </c>
      <c r="L1081" s="1" t="s">
        <v>93</v>
      </c>
      <c r="M1081" s="1"/>
      <c r="N1081" s="1"/>
      <c r="O1081" s="1"/>
      <c r="P1081" s="1"/>
      <c r="Q1081" s="1"/>
      <c r="R1081" s="1"/>
      <c r="S1081" s="1" t="s">
        <v>35</v>
      </c>
      <c r="T1081" s="1" t="s">
        <v>53</v>
      </c>
      <c r="U1081" s="1" t="s">
        <v>113</v>
      </c>
      <c r="V1081" s="1" t="s">
        <v>2141</v>
      </c>
      <c r="W1081" s="2">
        <v>628.79</v>
      </c>
      <c r="X1081" s="2">
        <v>0</v>
      </c>
      <c r="Y1081" s="2">
        <v>650</v>
      </c>
      <c r="Z1081" s="2">
        <v>650</v>
      </c>
      <c r="AA1081" s="2">
        <v>650</v>
      </c>
      <c r="AB1081" s="2">
        <v>650</v>
      </c>
      <c r="AC1081" s="1" t="s">
        <v>39</v>
      </c>
      <c r="AD1081" s="2">
        <v>0</v>
      </c>
      <c r="AE1081" s="2">
        <v>0</v>
      </c>
      <c r="AF1081" s="2">
        <v>0</v>
      </c>
      <c r="AG1081" s="2">
        <v>0</v>
      </c>
      <c r="AH1081" s="1" t="s">
        <v>138</v>
      </c>
      <c r="AI1081" s="1" t="s">
        <v>139</v>
      </c>
      <c r="AJ1081" s="1" t="s">
        <v>96</v>
      </c>
      <c r="AK1081" s="1" t="s">
        <v>42</v>
      </c>
      <c r="AL1081" s="1" t="s">
        <v>97</v>
      </c>
      <c r="AM1081" s="1"/>
    </row>
    <row r="1082" spans="1:39" x14ac:dyDescent="0.3">
      <c r="A1082" s="1" t="s">
        <v>233</v>
      </c>
      <c r="B1082" s="1" t="str">
        <f t="shared" si="48"/>
        <v>612</v>
      </c>
      <c r="C1082" s="1" t="str">
        <f t="shared" si="49"/>
        <v>61</v>
      </c>
      <c r="D1082" s="1" t="str">
        <f t="shared" si="50"/>
        <v>6</v>
      </c>
      <c r="E1082" s="1" t="s">
        <v>195</v>
      </c>
      <c r="F1082" s="1" t="s">
        <v>196</v>
      </c>
      <c r="G1082" s="1" t="s">
        <v>2118</v>
      </c>
      <c r="H1082" s="1" t="s">
        <v>2119</v>
      </c>
      <c r="I1082" s="1" t="s">
        <v>168</v>
      </c>
      <c r="J1082" s="1"/>
      <c r="K1082" s="1" t="s">
        <v>93</v>
      </c>
      <c r="L1082" s="1" t="s">
        <v>93</v>
      </c>
      <c r="M1082" s="1"/>
      <c r="N1082" s="1"/>
      <c r="O1082" s="1"/>
      <c r="P1082" s="1"/>
      <c r="Q1082" s="1"/>
      <c r="R1082" s="1"/>
      <c r="S1082" s="1" t="s">
        <v>35</v>
      </c>
      <c r="T1082" s="1" t="s">
        <v>53</v>
      </c>
      <c r="U1082" s="1" t="s">
        <v>113</v>
      </c>
      <c r="V1082" s="1" t="s">
        <v>2142</v>
      </c>
      <c r="W1082" s="2">
        <v>95.24</v>
      </c>
      <c r="X1082" s="2">
        <v>401.87</v>
      </c>
      <c r="Y1082" s="2">
        <v>98.13</v>
      </c>
      <c r="Z1082" s="2">
        <v>98.13</v>
      </c>
      <c r="AA1082" s="2">
        <v>500</v>
      </c>
      <c r="AB1082" s="2">
        <v>98.12</v>
      </c>
      <c r="AC1082" s="1" t="s">
        <v>39</v>
      </c>
      <c r="AD1082" s="2">
        <v>0</v>
      </c>
      <c r="AE1082" s="2">
        <v>0</v>
      </c>
      <c r="AF1082" s="2">
        <v>0</v>
      </c>
      <c r="AG1082" s="2">
        <v>0</v>
      </c>
      <c r="AH1082" s="1" t="s">
        <v>138</v>
      </c>
      <c r="AI1082" s="1" t="s">
        <v>139</v>
      </c>
      <c r="AJ1082" s="1" t="s">
        <v>96</v>
      </c>
      <c r="AK1082" s="1" t="s">
        <v>42</v>
      </c>
      <c r="AL1082" s="1" t="s">
        <v>97</v>
      </c>
      <c r="AM1082" s="1"/>
    </row>
    <row r="1083" spans="1:39" x14ac:dyDescent="0.3">
      <c r="A1083" s="1" t="s">
        <v>233</v>
      </c>
      <c r="B1083" s="1" t="str">
        <f t="shared" si="48"/>
        <v>612</v>
      </c>
      <c r="C1083" s="1" t="str">
        <f t="shared" si="49"/>
        <v>61</v>
      </c>
      <c r="D1083" s="1" t="str">
        <f t="shared" si="50"/>
        <v>6</v>
      </c>
      <c r="E1083" s="1" t="s">
        <v>195</v>
      </c>
      <c r="F1083" s="1" t="s">
        <v>196</v>
      </c>
      <c r="G1083" s="1" t="s">
        <v>2118</v>
      </c>
      <c r="H1083" s="1" t="s">
        <v>2119</v>
      </c>
      <c r="I1083" s="1" t="s">
        <v>170</v>
      </c>
      <c r="J1083" s="1"/>
      <c r="K1083" s="1" t="s">
        <v>93</v>
      </c>
      <c r="L1083" s="1" t="s">
        <v>93</v>
      </c>
      <c r="M1083" s="1"/>
      <c r="N1083" s="1"/>
      <c r="O1083" s="1"/>
      <c r="P1083" s="1"/>
      <c r="Q1083" s="1"/>
      <c r="R1083" s="1"/>
      <c r="S1083" s="1" t="s">
        <v>35</v>
      </c>
      <c r="T1083" s="1" t="s">
        <v>53</v>
      </c>
      <c r="U1083" s="1" t="s">
        <v>113</v>
      </c>
      <c r="V1083" s="1" t="s">
        <v>2143</v>
      </c>
      <c r="W1083" s="2">
        <v>468.21</v>
      </c>
      <c r="X1083" s="2">
        <v>17.829999999999998</v>
      </c>
      <c r="Y1083" s="2">
        <v>482.17</v>
      </c>
      <c r="Z1083" s="2">
        <v>482.17</v>
      </c>
      <c r="AA1083" s="2">
        <v>500</v>
      </c>
      <c r="AB1083" s="2">
        <v>482.17</v>
      </c>
      <c r="AC1083" s="1" t="s">
        <v>39</v>
      </c>
      <c r="AD1083" s="2">
        <v>0</v>
      </c>
      <c r="AE1083" s="2">
        <v>0</v>
      </c>
      <c r="AF1083" s="2">
        <v>0</v>
      </c>
      <c r="AG1083" s="2">
        <v>0</v>
      </c>
      <c r="AH1083" s="1" t="s">
        <v>138</v>
      </c>
      <c r="AI1083" s="1" t="s">
        <v>139</v>
      </c>
      <c r="AJ1083" s="1" t="s">
        <v>96</v>
      </c>
      <c r="AK1083" s="1" t="s">
        <v>42</v>
      </c>
      <c r="AL1083" s="1" t="s">
        <v>97</v>
      </c>
      <c r="AM1083" s="1"/>
    </row>
    <row r="1084" spans="1:39" x14ac:dyDescent="0.3">
      <c r="A1084" s="1" t="s">
        <v>233</v>
      </c>
      <c r="B1084" s="1" t="str">
        <f t="shared" si="48"/>
        <v>612</v>
      </c>
      <c r="C1084" s="1" t="str">
        <f t="shared" si="49"/>
        <v>61</v>
      </c>
      <c r="D1084" s="1" t="str">
        <f t="shared" si="50"/>
        <v>6</v>
      </c>
      <c r="E1084" s="1" t="s">
        <v>111</v>
      </c>
      <c r="F1084" s="1" t="s">
        <v>112</v>
      </c>
      <c r="G1084" s="1" t="s">
        <v>2118</v>
      </c>
      <c r="H1084" s="1" t="s">
        <v>2119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 t="s">
        <v>35</v>
      </c>
      <c r="T1084" s="1" t="s">
        <v>53</v>
      </c>
      <c r="U1084" s="1" t="s">
        <v>113</v>
      </c>
      <c r="V1084" s="1" t="s">
        <v>2144</v>
      </c>
      <c r="W1084" s="2">
        <v>963.03</v>
      </c>
      <c r="X1084" s="2">
        <v>746.9</v>
      </c>
      <c r="Y1084" s="2">
        <v>233.1</v>
      </c>
      <c r="Z1084" s="2">
        <v>233.1</v>
      </c>
      <c r="AA1084" s="2">
        <v>980</v>
      </c>
      <c r="AB1084" s="2">
        <v>233.1</v>
      </c>
      <c r="AC1084" s="1" t="s">
        <v>39</v>
      </c>
      <c r="AD1084" s="2">
        <v>151.80000000000001</v>
      </c>
      <c r="AE1084" s="2">
        <v>182.16</v>
      </c>
      <c r="AF1084" s="2">
        <v>219</v>
      </c>
      <c r="AG1084" s="2">
        <v>223.5</v>
      </c>
      <c r="AH1084" s="1" t="s">
        <v>138</v>
      </c>
      <c r="AI1084" s="1" t="s">
        <v>139</v>
      </c>
      <c r="AJ1084" s="1"/>
      <c r="AK1084" s="1" t="s">
        <v>42</v>
      </c>
      <c r="AL1084" s="1"/>
      <c r="AM1084" s="1"/>
    </row>
    <row r="1085" spans="1:39" x14ac:dyDescent="0.3">
      <c r="A1085" s="1" t="s">
        <v>233</v>
      </c>
      <c r="B1085" s="1" t="str">
        <f t="shared" si="48"/>
        <v>613</v>
      </c>
      <c r="C1085" s="1" t="str">
        <f t="shared" si="49"/>
        <v>61</v>
      </c>
      <c r="D1085" s="1" t="str">
        <f t="shared" si="50"/>
        <v>6</v>
      </c>
      <c r="E1085" s="1" t="s">
        <v>198</v>
      </c>
      <c r="F1085" s="1" t="s">
        <v>199</v>
      </c>
      <c r="G1085" s="1" t="s">
        <v>2118</v>
      </c>
      <c r="H1085" s="1" t="s">
        <v>2119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 t="s">
        <v>35</v>
      </c>
      <c r="T1085" s="1" t="s">
        <v>53</v>
      </c>
      <c r="U1085" s="1" t="s">
        <v>200</v>
      </c>
      <c r="V1085" s="1" t="s">
        <v>2145</v>
      </c>
      <c r="W1085" s="2">
        <v>852.72</v>
      </c>
      <c r="X1085" s="2">
        <v>3.76</v>
      </c>
      <c r="Y1085" s="2">
        <v>856.24</v>
      </c>
      <c r="Z1085" s="2">
        <v>856.24</v>
      </c>
      <c r="AA1085" s="2">
        <v>860</v>
      </c>
      <c r="AB1085" s="2">
        <v>860</v>
      </c>
      <c r="AC1085" s="1" t="s">
        <v>39</v>
      </c>
      <c r="AD1085" s="2">
        <v>860</v>
      </c>
      <c r="AE1085" s="2">
        <v>860</v>
      </c>
      <c r="AF1085" s="2">
        <v>860</v>
      </c>
      <c r="AG1085" s="2">
        <v>860</v>
      </c>
      <c r="AH1085" s="1" t="s">
        <v>138</v>
      </c>
      <c r="AI1085" s="1" t="s">
        <v>139</v>
      </c>
      <c r="AJ1085" s="1"/>
      <c r="AK1085" s="1" t="s">
        <v>42</v>
      </c>
      <c r="AL1085" s="1"/>
      <c r="AM1085" s="1"/>
    </row>
    <row r="1086" spans="1:39" x14ac:dyDescent="0.3">
      <c r="A1086" s="1" t="s">
        <v>233</v>
      </c>
      <c r="B1086" s="1" t="str">
        <f t="shared" si="48"/>
        <v>613</v>
      </c>
      <c r="C1086" s="1" t="str">
        <f t="shared" si="49"/>
        <v>61</v>
      </c>
      <c r="D1086" s="1" t="str">
        <f t="shared" si="50"/>
        <v>6</v>
      </c>
      <c r="E1086" s="1" t="s">
        <v>648</v>
      </c>
      <c r="F1086" s="1" t="s">
        <v>649</v>
      </c>
      <c r="G1086" s="1" t="s">
        <v>2118</v>
      </c>
      <c r="H1086" s="1" t="s">
        <v>2119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 t="s">
        <v>35</v>
      </c>
      <c r="T1086" s="1" t="s">
        <v>53</v>
      </c>
      <c r="U1086" s="1" t="s">
        <v>282</v>
      </c>
      <c r="V1086" s="1" t="s">
        <v>2146</v>
      </c>
      <c r="W1086" s="2">
        <v>220</v>
      </c>
      <c r="X1086" s="2">
        <v>2803.8</v>
      </c>
      <c r="Y1086" s="2">
        <v>729.2</v>
      </c>
      <c r="Z1086" s="2">
        <v>175</v>
      </c>
      <c r="AA1086" s="2">
        <v>3533</v>
      </c>
      <c r="AB1086" s="2">
        <v>4000</v>
      </c>
      <c r="AC1086" s="1" t="s">
        <v>39</v>
      </c>
      <c r="AD1086" s="2">
        <v>6000</v>
      </c>
      <c r="AE1086" s="2">
        <v>6000</v>
      </c>
      <c r="AF1086" s="2">
        <v>6000</v>
      </c>
      <c r="AG1086" s="2">
        <v>6000</v>
      </c>
      <c r="AH1086" s="1" t="s">
        <v>138</v>
      </c>
      <c r="AI1086" s="1" t="s">
        <v>139</v>
      </c>
      <c r="AJ1086" s="1"/>
      <c r="AK1086" s="1" t="s">
        <v>42</v>
      </c>
      <c r="AL1086" s="1"/>
      <c r="AM1086" s="1"/>
    </row>
    <row r="1087" spans="1:39" x14ac:dyDescent="0.3">
      <c r="A1087" s="1" t="s">
        <v>233</v>
      </c>
      <c r="B1087" s="1" t="str">
        <f t="shared" si="48"/>
        <v>614</v>
      </c>
      <c r="C1087" s="1" t="str">
        <f t="shared" si="49"/>
        <v>61</v>
      </c>
      <c r="D1087" s="1" t="str">
        <f t="shared" si="50"/>
        <v>6</v>
      </c>
      <c r="E1087" s="1" t="s">
        <v>858</v>
      </c>
      <c r="F1087" s="1" t="s">
        <v>859</v>
      </c>
      <c r="G1087" s="1" t="s">
        <v>2118</v>
      </c>
      <c r="H1087" s="1" t="s">
        <v>2119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 t="s">
        <v>35</v>
      </c>
      <c r="T1087" s="1" t="s">
        <v>53</v>
      </c>
      <c r="U1087" s="1" t="s">
        <v>282</v>
      </c>
      <c r="V1087" s="1" t="s">
        <v>2147</v>
      </c>
      <c r="W1087" s="2">
        <v>223.85</v>
      </c>
      <c r="X1087" s="2">
        <v>0</v>
      </c>
      <c r="Y1087" s="2">
        <v>500</v>
      </c>
      <c r="Z1087" s="2">
        <v>500</v>
      </c>
      <c r="AA1087" s="2">
        <v>500</v>
      </c>
      <c r="AB1087" s="2">
        <v>500</v>
      </c>
      <c r="AC1087" s="1" t="s">
        <v>39</v>
      </c>
      <c r="AD1087" s="2">
        <v>500</v>
      </c>
      <c r="AE1087" s="2">
        <v>500</v>
      </c>
      <c r="AF1087" s="2">
        <v>500</v>
      </c>
      <c r="AG1087" s="2">
        <v>500</v>
      </c>
      <c r="AH1087" s="1" t="s">
        <v>138</v>
      </c>
      <c r="AI1087" s="1" t="s">
        <v>139</v>
      </c>
      <c r="AJ1087" s="1"/>
      <c r="AK1087" s="1" t="s">
        <v>42</v>
      </c>
      <c r="AL1087" s="1"/>
      <c r="AM1087" s="1"/>
    </row>
    <row r="1088" spans="1:39" x14ac:dyDescent="0.3">
      <c r="A1088" s="1" t="s">
        <v>233</v>
      </c>
      <c r="B1088" s="1" t="str">
        <f t="shared" si="48"/>
        <v>614</v>
      </c>
      <c r="C1088" s="1" t="str">
        <f t="shared" si="49"/>
        <v>61</v>
      </c>
      <c r="D1088" s="1" t="str">
        <f t="shared" si="50"/>
        <v>6</v>
      </c>
      <c r="E1088" s="1" t="s">
        <v>85</v>
      </c>
      <c r="F1088" s="1" t="s">
        <v>86</v>
      </c>
      <c r="G1088" s="1" t="s">
        <v>2118</v>
      </c>
      <c r="H1088" s="1" t="s">
        <v>2119</v>
      </c>
      <c r="I1088" s="1" t="s">
        <v>2120</v>
      </c>
      <c r="J1088" s="1" t="s">
        <v>2121</v>
      </c>
      <c r="K1088" s="1" t="s">
        <v>66</v>
      </c>
      <c r="L1088" s="1" t="s">
        <v>66</v>
      </c>
      <c r="M1088" s="1"/>
      <c r="N1088" s="1"/>
      <c r="O1088" s="1"/>
      <c r="P1088" s="1"/>
      <c r="Q1088" s="1"/>
      <c r="R1088" s="1"/>
      <c r="S1088" s="1" t="s">
        <v>35</v>
      </c>
      <c r="T1088" s="1" t="s">
        <v>53</v>
      </c>
      <c r="U1088" s="1" t="s">
        <v>282</v>
      </c>
      <c r="V1088" s="1" t="s">
        <v>2148</v>
      </c>
      <c r="W1088" s="2">
        <v>1851.3</v>
      </c>
      <c r="X1088" s="2">
        <v>0.76</v>
      </c>
      <c r="Y1088" s="2">
        <v>3181.48</v>
      </c>
      <c r="Z1088" s="2">
        <v>3181.48</v>
      </c>
      <c r="AA1088" s="2">
        <v>3182.24</v>
      </c>
      <c r="AB1088" s="2">
        <v>2715.24</v>
      </c>
      <c r="AC1088" s="1" t="s">
        <v>39</v>
      </c>
      <c r="AD1088" s="2">
        <v>3069.54</v>
      </c>
      <c r="AE1088" s="2">
        <v>3124.94</v>
      </c>
      <c r="AF1088" s="2">
        <v>3181.43</v>
      </c>
      <c r="AG1088" s="2">
        <v>3239.06</v>
      </c>
      <c r="AH1088" s="1" t="s">
        <v>138</v>
      </c>
      <c r="AI1088" s="1" t="s">
        <v>139</v>
      </c>
      <c r="AJ1088" s="1" t="s">
        <v>76</v>
      </c>
      <c r="AK1088" s="1" t="s">
        <v>42</v>
      </c>
      <c r="AL1088" s="1" t="s">
        <v>77</v>
      </c>
      <c r="AM1088" s="1"/>
    </row>
    <row r="1089" spans="1:39" x14ac:dyDescent="0.3">
      <c r="A1089" s="1" t="s">
        <v>233</v>
      </c>
      <c r="B1089" s="1" t="str">
        <f t="shared" si="48"/>
        <v>614</v>
      </c>
      <c r="C1089" s="1" t="str">
        <f t="shared" si="49"/>
        <v>61</v>
      </c>
      <c r="D1089" s="1" t="str">
        <f t="shared" si="50"/>
        <v>6</v>
      </c>
      <c r="E1089" s="1" t="s">
        <v>463</v>
      </c>
      <c r="F1089" s="1" t="s">
        <v>464</v>
      </c>
      <c r="G1089" s="1" t="s">
        <v>2118</v>
      </c>
      <c r="H1089" s="1" t="s">
        <v>2119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 t="s">
        <v>35</v>
      </c>
      <c r="T1089" s="1" t="s">
        <v>53</v>
      </c>
      <c r="U1089" s="1" t="s">
        <v>278</v>
      </c>
      <c r="V1089" s="1" t="s">
        <v>562</v>
      </c>
      <c r="W1089" s="2">
        <v>358.15</v>
      </c>
      <c r="X1089" s="2">
        <v>698.4</v>
      </c>
      <c r="Y1089" s="2">
        <v>301.60000000000002</v>
      </c>
      <c r="Z1089" s="2">
        <v>301.60000000000002</v>
      </c>
      <c r="AA1089" s="2">
        <v>1000</v>
      </c>
      <c r="AB1089" s="2">
        <v>1000</v>
      </c>
      <c r="AC1089" s="1" t="s">
        <v>39</v>
      </c>
      <c r="AD1089" s="2">
        <v>1000</v>
      </c>
      <c r="AE1089" s="2">
        <v>1000</v>
      </c>
      <c r="AF1089" s="2">
        <v>1000</v>
      </c>
      <c r="AG1089" s="2">
        <v>1000</v>
      </c>
      <c r="AH1089" s="1" t="s">
        <v>138</v>
      </c>
      <c r="AI1089" s="1" t="s">
        <v>139</v>
      </c>
      <c r="AJ1089" s="1"/>
      <c r="AK1089" s="1" t="s">
        <v>42</v>
      </c>
      <c r="AL1089" s="1"/>
      <c r="AM1089" s="1"/>
    </row>
    <row r="1090" spans="1:39" x14ac:dyDescent="0.3">
      <c r="A1090" s="1" t="s">
        <v>233</v>
      </c>
      <c r="B1090" s="1" t="str">
        <f t="shared" si="48"/>
        <v>615</v>
      </c>
      <c r="C1090" s="1" t="str">
        <f t="shared" si="49"/>
        <v>61</v>
      </c>
      <c r="D1090" s="1" t="str">
        <f t="shared" si="50"/>
        <v>6</v>
      </c>
      <c r="E1090" s="1" t="s">
        <v>2149</v>
      </c>
      <c r="F1090" s="1" t="s">
        <v>2150</v>
      </c>
      <c r="G1090" s="1" t="s">
        <v>2118</v>
      </c>
      <c r="H1090" s="1" t="s">
        <v>2119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 t="s">
        <v>35</v>
      </c>
      <c r="T1090" s="1" t="s">
        <v>53</v>
      </c>
      <c r="U1090" s="1" t="s">
        <v>282</v>
      </c>
      <c r="V1090" s="1" t="s">
        <v>2151</v>
      </c>
      <c r="W1090" s="2">
        <v>3740.15</v>
      </c>
      <c r="X1090" s="2">
        <v>960.48</v>
      </c>
      <c r="Y1090" s="2">
        <v>4039.52</v>
      </c>
      <c r="Z1090" s="2">
        <v>2039.71</v>
      </c>
      <c r="AA1090" s="2">
        <v>5000</v>
      </c>
      <c r="AB1090" s="2">
        <v>5000</v>
      </c>
      <c r="AC1090" s="1" t="s">
        <v>39</v>
      </c>
      <c r="AD1090" s="2">
        <v>12000</v>
      </c>
      <c r="AE1090" s="2">
        <v>12000</v>
      </c>
      <c r="AF1090" s="2">
        <v>12000</v>
      </c>
      <c r="AG1090" s="2">
        <v>6000</v>
      </c>
      <c r="AH1090" s="1" t="s">
        <v>138</v>
      </c>
      <c r="AI1090" s="1" t="s">
        <v>139</v>
      </c>
      <c r="AJ1090" s="1"/>
      <c r="AK1090" s="1" t="s">
        <v>42</v>
      </c>
      <c r="AL1090" s="1"/>
      <c r="AM1090" s="1"/>
    </row>
    <row r="1091" spans="1:39" x14ac:dyDescent="0.3">
      <c r="A1091" s="1" t="s">
        <v>233</v>
      </c>
      <c r="B1091" s="1" t="str">
        <f t="shared" ref="B1091:B1154" si="51">LEFT(E1091,3)</f>
        <v>615</v>
      </c>
      <c r="C1091" s="1" t="str">
        <f t="shared" ref="C1091:C1154" si="52">LEFT(E1091,2)</f>
        <v>61</v>
      </c>
      <c r="D1091" s="1" t="str">
        <f t="shared" ref="D1091:D1154" si="53">LEFT(E1091,1)</f>
        <v>6</v>
      </c>
      <c r="E1091" s="1" t="s">
        <v>2152</v>
      </c>
      <c r="F1091" s="1" t="s">
        <v>2153</v>
      </c>
      <c r="G1091" s="1" t="s">
        <v>2118</v>
      </c>
      <c r="H1091" s="1" t="s">
        <v>2119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 t="s">
        <v>35</v>
      </c>
      <c r="T1091" s="1" t="s">
        <v>53</v>
      </c>
      <c r="U1091" s="1" t="s">
        <v>282</v>
      </c>
      <c r="V1091" s="1" t="s">
        <v>2154</v>
      </c>
      <c r="W1091" s="2">
        <v>0</v>
      </c>
      <c r="X1091" s="2">
        <v>1500</v>
      </c>
      <c r="Y1091" s="2">
        <v>0</v>
      </c>
      <c r="Z1091" s="2">
        <v>0</v>
      </c>
      <c r="AA1091" s="2">
        <v>1500</v>
      </c>
      <c r="AB1091" s="2">
        <v>1500</v>
      </c>
      <c r="AC1091" s="1" t="s">
        <v>39</v>
      </c>
      <c r="AD1091" s="2">
        <v>1500</v>
      </c>
      <c r="AE1091" s="2">
        <v>1500</v>
      </c>
      <c r="AF1091" s="2">
        <v>1500</v>
      </c>
      <c r="AG1091" s="2">
        <v>1500</v>
      </c>
      <c r="AH1091" s="1" t="s">
        <v>138</v>
      </c>
      <c r="AI1091" s="1" t="s">
        <v>139</v>
      </c>
      <c r="AJ1091" s="1"/>
      <c r="AK1091" s="1" t="s">
        <v>42</v>
      </c>
      <c r="AL1091" s="1"/>
      <c r="AM1091" s="1"/>
    </row>
    <row r="1092" spans="1:39" x14ac:dyDescent="0.3">
      <c r="A1092" s="1" t="s">
        <v>233</v>
      </c>
      <c r="B1092" s="1" t="str">
        <f t="shared" si="51"/>
        <v>620</v>
      </c>
      <c r="C1092" s="1" t="str">
        <f t="shared" si="52"/>
        <v>62</v>
      </c>
      <c r="D1092" s="1" t="str">
        <f t="shared" si="53"/>
        <v>6</v>
      </c>
      <c r="E1092" s="1" t="s">
        <v>571</v>
      </c>
      <c r="F1092" s="1" t="s">
        <v>572</v>
      </c>
      <c r="G1092" s="1" t="s">
        <v>2118</v>
      </c>
      <c r="H1092" s="1" t="s">
        <v>2119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 t="s">
        <v>35</v>
      </c>
      <c r="T1092" s="1" t="s">
        <v>53</v>
      </c>
      <c r="U1092" s="1" t="s">
        <v>37</v>
      </c>
      <c r="V1092" s="1" t="s">
        <v>471</v>
      </c>
      <c r="W1092" s="2">
        <v>39153.9</v>
      </c>
      <c r="X1092" s="2">
        <v>676.81</v>
      </c>
      <c r="Y1092" s="2">
        <v>39923.32</v>
      </c>
      <c r="Z1092" s="2">
        <v>39923.32</v>
      </c>
      <c r="AA1092" s="2">
        <v>40600.129999999997</v>
      </c>
      <c r="AB1092" s="2">
        <v>44870</v>
      </c>
      <c r="AC1092" s="1" t="s">
        <v>39</v>
      </c>
      <c r="AD1092" s="2">
        <v>41818.14</v>
      </c>
      <c r="AE1092" s="2">
        <v>41818.14</v>
      </c>
      <c r="AF1092" s="2">
        <v>42654.5</v>
      </c>
      <c r="AG1092" s="2">
        <v>42654.5</v>
      </c>
      <c r="AH1092" s="1" t="s">
        <v>138</v>
      </c>
      <c r="AI1092" s="1" t="s">
        <v>139</v>
      </c>
      <c r="AJ1092" s="1"/>
      <c r="AK1092" s="1" t="s">
        <v>42</v>
      </c>
      <c r="AL1092" s="1"/>
      <c r="AM1092" s="1"/>
    </row>
    <row r="1093" spans="1:39" x14ac:dyDescent="0.3">
      <c r="A1093" s="1" t="s">
        <v>233</v>
      </c>
      <c r="B1093" s="1" t="str">
        <f t="shared" si="51"/>
        <v>620</v>
      </c>
      <c r="C1093" s="1" t="str">
        <f t="shared" si="52"/>
        <v>62</v>
      </c>
      <c r="D1093" s="1" t="str">
        <f t="shared" si="53"/>
        <v>6</v>
      </c>
      <c r="E1093" s="1" t="s">
        <v>573</v>
      </c>
      <c r="F1093" s="1" t="s">
        <v>574</v>
      </c>
      <c r="G1093" s="1" t="s">
        <v>2118</v>
      </c>
      <c r="H1093" s="1" t="s">
        <v>2119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 t="s">
        <v>35</v>
      </c>
      <c r="T1093" s="1" t="s">
        <v>53</v>
      </c>
      <c r="U1093" s="1" t="s">
        <v>37</v>
      </c>
      <c r="V1093" s="1" t="s">
        <v>471</v>
      </c>
      <c r="W1093" s="2">
        <v>2957.49</v>
      </c>
      <c r="X1093" s="2">
        <v>-0.01</v>
      </c>
      <c r="Y1093" s="2">
        <v>3112.68</v>
      </c>
      <c r="Z1093" s="2">
        <v>3112.68</v>
      </c>
      <c r="AA1093" s="2">
        <v>3112.67</v>
      </c>
      <c r="AB1093" s="2">
        <v>3112.68</v>
      </c>
      <c r="AC1093" s="1" t="s">
        <v>39</v>
      </c>
      <c r="AD1093" s="2">
        <v>3175</v>
      </c>
      <c r="AE1093" s="2">
        <v>3175</v>
      </c>
      <c r="AF1093" s="2">
        <v>3240</v>
      </c>
      <c r="AG1093" s="2">
        <v>3240</v>
      </c>
      <c r="AH1093" s="1" t="s">
        <v>138</v>
      </c>
      <c r="AI1093" s="1" t="s">
        <v>139</v>
      </c>
      <c r="AJ1093" s="1"/>
      <c r="AK1093" s="1" t="s">
        <v>42</v>
      </c>
      <c r="AL1093" s="1"/>
      <c r="AM1093" s="1"/>
    </row>
    <row r="1094" spans="1:39" x14ac:dyDescent="0.3">
      <c r="A1094" s="1" t="s">
        <v>233</v>
      </c>
      <c r="B1094" s="1" t="str">
        <f t="shared" si="51"/>
        <v>620</v>
      </c>
      <c r="C1094" s="1" t="str">
        <f t="shared" si="52"/>
        <v>62</v>
      </c>
      <c r="D1094" s="1" t="str">
        <f t="shared" si="53"/>
        <v>6</v>
      </c>
      <c r="E1094" s="1" t="s">
        <v>575</v>
      </c>
      <c r="F1094" s="1" t="s">
        <v>576</v>
      </c>
      <c r="G1094" s="1" t="s">
        <v>2118</v>
      </c>
      <c r="H1094" s="1" t="s">
        <v>2119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 t="s">
        <v>35</v>
      </c>
      <c r="T1094" s="1" t="s">
        <v>53</v>
      </c>
      <c r="U1094" s="1" t="s">
        <v>37</v>
      </c>
      <c r="V1094" s="1" t="s">
        <v>471</v>
      </c>
      <c r="W1094" s="2">
        <v>2014.41</v>
      </c>
      <c r="X1094" s="2">
        <v>1620.98</v>
      </c>
      <c r="Y1094" s="2">
        <v>432.81</v>
      </c>
      <c r="Z1094" s="2">
        <v>432.81</v>
      </c>
      <c r="AA1094" s="2">
        <v>2053.79</v>
      </c>
      <c r="AB1094" s="2">
        <v>2095</v>
      </c>
      <c r="AC1094" s="1" t="s">
        <v>39</v>
      </c>
      <c r="AD1094" s="2">
        <v>2095</v>
      </c>
      <c r="AE1094" s="2">
        <v>2095</v>
      </c>
      <c r="AF1094" s="2">
        <v>2137</v>
      </c>
      <c r="AG1094" s="2">
        <v>2137</v>
      </c>
      <c r="AH1094" s="1" t="s">
        <v>138</v>
      </c>
      <c r="AI1094" s="1" t="s">
        <v>139</v>
      </c>
      <c r="AJ1094" s="1"/>
      <c r="AK1094" s="1" t="s">
        <v>42</v>
      </c>
      <c r="AL1094" s="1"/>
      <c r="AM1094" s="1"/>
    </row>
    <row r="1095" spans="1:39" x14ac:dyDescent="0.3">
      <c r="A1095" s="1" t="s">
        <v>233</v>
      </c>
      <c r="B1095" s="1" t="str">
        <f t="shared" si="51"/>
        <v>620</v>
      </c>
      <c r="C1095" s="1" t="str">
        <f t="shared" si="52"/>
        <v>62</v>
      </c>
      <c r="D1095" s="1" t="str">
        <f t="shared" si="53"/>
        <v>6</v>
      </c>
      <c r="E1095" s="1" t="s">
        <v>577</v>
      </c>
      <c r="F1095" s="1" t="s">
        <v>578</v>
      </c>
      <c r="G1095" s="1" t="s">
        <v>2118</v>
      </c>
      <c r="H1095" s="1" t="s">
        <v>2119</v>
      </c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 t="s">
        <v>35</v>
      </c>
      <c r="T1095" s="1" t="s">
        <v>53</v>
      </c>
      <c r="U1095" s="1" t="s">
        <v>37</v>
      </c>
      <c r="V1095" s="1" t="s">
        <v>471</v>
      </c>
      <c r="W1095" s="2">
        <v>135482.04999999999</v>
      </c>
      <c r="X1095" s="2">
        <v>35152.800000000003</v>
      </c>
      <c r="Y1095" s="2">
        <v>111978.3</v>
      </c>
      <c r="Z1095" s="2">
        <v>111978.3</v>
      </c>
      <c r="AA1095" s="2">
        <v>147131.1</v>
      </c>
      <c r="AB1095" s="2">
        <v>138709.89000000001</v>
      </c>
      <c r="AC1095" s="1" t="s">
        <v>39</v>
      </c>
      <c r="AD1095" s="2">
        <v>174915.39</v>
      </c>
      <c r="AE1095" s="2">
        <v>176664.55</v>
      </c>
      <c r="AF1095" s="2">
        <v>158044.89000000001</v>
      </c>
      <c r="AG1095" s="2">
        <v>159625.32999999999</v>
      </c>
      <c r="AH1095" s="1" t="s">
        <v>138</v>
      </c>
      <c r="AI1095" s="1" t="s">
        <v>139</v>
      </c>
      <c r="AJ1095" s="1"/>
      <c r="AK1095" s="1" t="s">
        <v>42</v>
      </c>
      <c r="AL1095" s="1"/>
      <c r="AM1095" s="1"/>
    </row>
    <row r="1096" spans="1:39" x14ac:dyDescent="0.3">
      <c r="A1096" s="1" t="s">
        <v>233</v>
      </c>
      <c r="B1096" s="1" t="str">
        <f t="shared" si="51"/>
        <v>620</v>
      </c>
      <c r="C1096" s="1" t="str">
        <f t="shared" si="52"/>
        <v>62</v>
      </c>
      <c r="D1096" s="1" t="str">
        <f t="shared" si="53"/>
        <v>6</v>
      </c>
      <c r="E1096" s="1" t="s">
        <v>579</v>
      </c>
      <c r="F1096" s="1" t="s">
        <v>580</v>
      </c>
      <c r="G1096" s="1" t="s">
        <v>2118</v>
      </c>
      <c r="H1096" s="1" t="s">
        <v>2119</v>
      </c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 t="s">
        <v>35</v>
      </c>
      <c r="T1096" s="1" t="s">
        <v>53</v>
      </c>
      <c r="U1096" s="1" t="s">
        <v>37</v>
      </c>
      <c r="V1096" s="1" t="s">
        <v>471</v>
      </c>
      <c r="W1096" s="2">
        <v>12453.3</v>
      </c>
      <c r="X1096" s="2">
        <v>-2218.31</v>
      </c>
      <c r="Y1096" s="2">
        <v>15491.69</v>
      </c>
      <c r="Z1096" s="2">
        <v>15491.69</v>
      </c>
      <c r="AA1096" s="2">
        <v>13273.38</v>
      </c>
      <c r="AB1096" s="2">
        <v>15491.69</v>
      </c>
      <c r="AC1096" s="1" t="s">
        <v>39</v>
      </c>
      <c r="AD1096" s="2">
        <v>12900</v>
      </c>
      <c r="AE1096" s="2">
        <v>13029</v>
      </c>
      <c r="AF1096" s="2">
        <v>12091</v>
      </c>
      <c r="AG1096" s="2">
        <v>12211.3</v>
      </c>
      <c r="AH1096" s="1" t="s">
        <v>138</v>
      </c>
      <c r="AI1096" s="1" t="s">
        <v>139</v>
      </c>
      <c r="AJ1096" s="1"/>
      <c r="AK1096" s="1" t="s">
        <v>42</v>
      </c>
      <c r="AL1096" s="1"/>
      <c r="AM1096" s="1"/>
    </row>
    <row r="1097" spans="1:39" x14ac:dyDescent="0.3">
      <c r="A1097" s="1" t="s">
        <v>233</v>
      </c>
      <c r="B1097" s="1" t="str">
        <f t="shared" si="51"/>
        <v>620</v>
      </c>
      <c r="C1097" s="1" t="str">
        <f t="shared" si="52"/>
        <v>62</v>
      </c>
      <c r="D1097" s="1" t="str">
        <f t="shared" si="53"/>
        <v>6</v>
      </c>
      <c r="E1097" s="1" t="s">
        <v>581</v>
      </c>
      <c r="F1097" s="1" t="s">
        <v>582</v>
      </c>
      <c r="G1097" s="1" t="s">
        <v>2118</v>
      </c>
      <c r="H1097" s="1" t="s">
        <v>2119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 t="s">
        <v>35</v>
      </c>
      <c r="T1097" s="1" t="s">
        <v>53</v>
      </c>
      <c r="U1097" s="1" t="s">
        <v>37</v>
      </c>
      <c r="V1097" s="1" t="s">
        <v>471</v>
      </c>
      <c r="W1097" s="2">
        <v>10771.84</v>
      </c>
      <c r="X1097" s="2">
        <v>7928.92</v>
      </c>
      <c r="Y1097" s="2">
        <v>1590.37</v>
      </c>
      <c r="Z1097" s="2">
        <v>1590.37</v>
      </c>
      <c r="AA1097" s="2">
        <v>9519.2900000000009</v>
      </c>
      <c r="AB1097" s="2">
        <v>11109.66</v>
      </c>
      <c r="AC1097" s="1" t="s">
        <v>39</v>
      </c>
      <c r="AD1097" s="2">
        <v>11004.54</v>
      </c>
      <c r="AE1097" s="2">
        <v>11114.59</v>
      </c>
      <c r="AF1097" s="2">
        <v>10017.66</v>
      </c>
      <c r="AG1097" s="2">
        <v>10118</v>
      </c>
      <c r="AH1097" s="1" t="s">
        <v>138</v>
      </c>
      <c r="AI1097" s="1" t="s">
        <v>139</v>
      </c>
      <c r="AJ1097" s="1"/>
      <c r="AK1097" s="1" t="s">
        <v>42</v>
      </c>
      <c r="AL1097" s="1"/>
      <c r="AM1097" s="1"/>
    </row>
    <row r="1098" spans="1:39" x14ac:dyDescent="0.3">
      <c r="A1098" s="1" t="s">
        <v>233</v>
      </c>
      <c r="B1098" s="1" t="str">
        <f t="shared" si="51"/>
        <v>621</v>
      </c>
      <c r="C1098" s="1" t="str">
        <f t="shared" si="52"/>
        <v>62</v>
      </c>
      <c r="D1098" s="1" t="str">
        <f t="shared" si="53"/>
        <v>6</v>
      </c>
      <c r="E1098" s="1" t="s">
        <v>583</v>
      </c>
      <c r="F1098" s="1" t="s">
        <v>584</v>
      </c>
      <c r="G1098" s="1" t="s">
        <v>2118</v>
      </c>
      <c r="H1098" s="1" t="s">
        <v>2119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 t="s">
        <v>35</v>
      </c>
      <c r="T1098" s="1" t="s">
        <v>53</v>
      </c>
      <c r="U1098" s="1" t="s">
        <v>37</v>
      </c>
      <c r="V1098" s="1" t="s">
        <v>471</v>
      </c>
      <c r="W1098" s="2">
        <v>18196.71</v>
      </c>
      <c r="X1098" s="2">
        <v>312.45999999999998</v>
      </c>
      <c r="Y1098" s="2">
        <v>18554.419999999998</v>
      </c>
      <c r="Z1098" s="2">
        <v>18554.419999999998</v>
      </c>
      <c r="AA1098" s="2">
        <v>18866.88</v>
      </c>
      <c r="AB1098" s="2">
        <v>22201.68</v>
      </c>
      <c r="AC1098" s="1" t="s">
        <v>39</v>
      </c>
      <c r="AD1098" s="2">
        <v>21318.89</v>
      </c>
      <c r="AE1098" s="2">
        <v>21532.080000000002</v>
      </c>
      <c r="AF1098" s="2">
        <v>21962.720000000001</v>
      </c>
      <c r="AG1098" s="2">
        <v>21962.720000000001</v>
      </c>
      <c r="AH1098" s="1" t="s">
        <v>138</v>
      </c>
      <c r="AI1098" s="1" t="s">
        <v>139</v>
      </c>
      <c r="AJ1098" s="1"/>
      <c r="AK1098" s="1" t="s">
        <v>42</v>
      </c>
      <c r="AL1098" s="1"/>
      <c r="AM1098" s="1"/>
    </row>
    <row r="1099" spans="1:39" x14ac:dyDescent="0.3">
      <c r="A1099" s="1" t="s">
        <v>233</v>
      </c>
      <c r="B1099" s="1" t="str">
        <f t="shared" si="51"/>
        <v>621</v>
      </c>
      <c r="C1099" s="1" t="str">
        <f t="shared" si="52"/>
        <v>62</v>
      </c>
      <c r="D1099" s="1" t="str">
        <f t="shared" si="53"/>
        <v>6</v>
      </c>
      <c r="E1099" s="1" t="s">
        <v>585</v>
      </c>
      <c r="F1099" s="1" t="s">
        <v>586</v>
      </c>
      <c r="G1099" s="1" t="s">
        <v>2118</v>
      </c>
      <c r="H1099" s="1" t="s">
        <v>2119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 t="s">
        <v>35</v>
      </c>
      <c r="T1099" s="1" t="s">
        <v>53</v>
      </c>
      <c r="U1099" s="1" t="s">
        <v>37</v>
      </c>
      <c r="V1099" s="1" t="s">
        <v>471</v>
      </c>
      <c r="W1099" s="2">
        <v>115.22</v>
      </c>
      <c r="X1099" s="2">
        <v>48.36</v>
      </c>
      <c r="Y1099" s="2">
        <v>66.95</v>
      </c>
      <c r="Z1099" s="2">
        <v>66.95</v>
      </c>
      <c r="AA1099" s="2">
        <v>115.31</v>
      </c>
      <c r="AB1099" s="2">
        <v>115.31</v>
      </c>
      <c r="AC1099" s="1" t="s">
        <v>39</v>
      </c>
      <c r="AD1099" s="2">
        <v>115.31</v>
      </c>
      <c r="AE1099" s="2">
        <v>117.62</v>
      </c>
      <c r="AF1099" s="2">
        <v>117.62</v>
      </c>
      <c r="AG1099" s="2">
        <v>119.97</v>
      </c>
      <c r="AH1099" s="1" t="s">
        <v>138</v>
      </c>
      <c r="AI1099" s="1" t="s">
        <v>139</v>
      </c>
      <c r="AJ1099" s="1"/>
      <c r="AK1099" s="1" t="s">
        <v>42</v>
      </c>
      <c r="AL1099" s="1"/>
      <c r="AM1099" s="1"/>
    </row>
    <row r="1100" spans="1:39" x14ac:dyDescent="0.3">
      <c r="A1100" s="1" t="s">
        <v>233</v>
      </c>
      <c r="B1100" s="1" t="str">
        <f t="shared" si="51"/>
        <v>621</v>
      </c>
      <c r="C1100" s="1" t="str">
        <f t="shared" si="52"/>
        <v>62</v>
      </c>
      <c r="D1100" s="1" t="str">
        <f t="shared" si="53"/>
        <v>6</v>
      </c>
      <c r="E1100" s="1" t="s">
        <v>587</v>
      </c>
      <c r="F1100" s="1" t="s">
        <v>588</v>
      </c>
      <c r="G1100" s="1" t="s">
        <v>2118</v>
      </c>
      <c r="H1100" s="1" t="s">
        <v>2119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 t="s">
        <v>35</v>
      </c>
      <c r="T1100" s="1" t="s">
        <v>53</v>
      </c>
      <c r="U1100" s="1" t="s">
        <v>37</v>
      </c>
      <c r="V1100" s="1" t="s">
        <v>471</v>
      </c>
      <c r="W1100" s="2">
        <v>42317.03</v>
      </c>
      <c r="X1100" s="2">
        <v>14895.86</v>
      </c>
      <c r="Y1100" s="2">
        <v>35432.199999999997</v>
      </c>
      <c r="Z1100" s="2">
        <v>35432.199999999997</v>
      </c>
      <c r="AA1100" s="2">
        <v>50328.06</v>
      </c>
      <c r="AB1100" s="2">
        <v>44387.16</v>
      </c>
      <c r="AC1100" s="1" t="s">
        <v>39</v>
      </c>
      <c r="AD1100" s="2">
        <v>57553.22</v>
      </c>
      <c r="AE1100" s="2">
        <v>58128.75</v>
      </c>
      <c r="AF1100" s="2">
        <v>55184.22</v>
      </c>
      <c r="AG1100" s="2">
        <v>55736.07</v>
      </c>
      <c r="AH1100" s="1" t="s">
        <v>138</v>
      </c>
      <c r="AI1100" s="1" t="s">
        <v>139</v>
      </c>
      <c r="AJ1100" s="1"/>
      <c r="AK1100" s="1" t="s">
        <v>42</v>
      </c>
      <c r="AL1100" s="1"/>
      <c r="AM1100" s="1"/>
    </row>
    <row r="1101" spans="1:39" x14ac:dyDescent="0.3">
      <c r="A1101" s="1" t="s">
        <v>233</v>
      </c>
      <c r="B1101" s="1" t="str">
        <f t="shared" si="51"/>
        <v>621</v>
      </c>
      <c r="C1101" s="1" t="str">
        <f t="shared" si="52"/>
        <v>62</v>
      </c>
      <c r="D1101" s="1" t="str">
        <f t="shared" si="53"/>
        <v>6</v>
      </c>
      <c r="E1101" s="1" t="s">
        <v>589</v>
      </c>
      <c r="F1101" s="1" t="s">
        <v>590</v>
      </c>
      <c r="G1101" s="1" t="s">
        <v>2118</v>
      </c>
      <c r="H1101" s="1" t="s">
        <v>2119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 t="s">
        <v>35</v>
      </c>
      <c r="T1101" s="1" t="s">
        <v>53</v>
      </c>
      <c r="U1101" s="1" t="s">
        <v>37</v>
      </c>
      <c r="V1101" s="1" t="s">
        <v>471</v>
      </c>
      <c r="W1101" s="2">
        <v>3332.85</v>
      </c>
      <c r="X1101" s="2">
        <v>2764.07</v>
      </c>
      <c r="Y1101" s="2">
        <v>492.08</v>
      </c>
      <c r="Z1101" s="2">
        <v>492.08</v>
      </c>
      <c r="AA1101" s="2">
        <v>3256.15</v>
      </c>
      <c r="AB1101" s="2">
        <v>3891.59</v>
      </c>
      <c r="AC1101" s="1" t="s">
        <v>39</v>
      </c>
      <c r="AD1101" s="2">
        <v>3433</v>
      </c>
      <c r="AE1101" s="2">
        <v>3468</v>
      </c>
      <c r="AF1101" s="2">
        <v>3572</v>
      </c>
      <c r="AG1101" s="2">
        <v>3607</v>
      </c>
      <c r="AH1101" s="1" t="s">
        <v>138</v>
      </c>
      <c r="AI1101" s="1" t="s">
        <v>139</v>
      </c>
      <c r="AJ1101" s="1"/>
      <c r="AK1101" s="1" t="s">
        <v>42</v>
      </c>
      <c r="AL1101" s="1"/>
      <c r="AM1101" s="1"/>
    </row>
    <row r="1102" spans="1:39" x14ac:dyDescent="0.3">
      <c r="A1102" s="1" t="s">
        <v>233</v>
      </c>
      <c r="B1102" s="1" t="str">
        <f t="shared" si="51"/>
        <v>623</v>
      </c>
      <c r="C1102" s="1" t="str">
        <f t="shared" si="52"/>
        <v>62</v>
      </c>
      <c r="D1102" s="1" t="str">
        <f t="shared" si="53"/>
        <v>6</v>
      </c>
      <c r="E1102" s="1" t="s">
        <v>667</v>
      </c>
      <c r="F1102" s="1" t="s">
        <v>668</v>
      </c>
      <c r="G1102" s="1" t="s">
        <v>2118</v>
      </c>
      <c r="H1102" s="1" t="s">
        <v>2119</v>
      </c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 t="s">
        <v>35</v>
      </c>
      <c r="T1102" s="1" t="s">
        <v>53</v>
      </c>
      <c r="U1102" s="1" t="s">
        <v>37</v>
      </c>
      <c r="V1102" s="1"/>
      <c r="W1102" s="2">
        <v>351.84</v>
      </c>
      <c r="X1102" s="2">
        <v>193.24</v>
      </c>
      <c r="Y1102" s="2">
        <v>356.76</v>
      </c>
      <c r="Z1102" s="2">
        <v>356.76</v>
      </c>
      <c r="AA1102" s="2">
        <v>550</v>
      </c>
      <c r="AB1102" s="2">
        <v>550</v>
      </c>
      <c r="AC1102" s="1" t="s">
        <v>39</v>
      </c>
      <c r="AD1102" s="2">
        <v>550</v>
      </c>
      <c r="AE1102" s="2">
        <v>550</v>
      </c>
      <c r="AF1102" s="2">
        <v>550</v>
      </c>
      <c r="AG1102" s="2">
        <v>550</v>
      </c>
      <c r="AH1102" s="1" t="s">
        <v>138</v>
      </c>
      <c r="AI1102" s="1" t="s">
        <v>139</v>
      </c>
      <c r="AJ1102" s="1"/>
      <c r="AK1102" s="1" t="s">
        <v>42</v>
      </c>
      <c r="AL1102" s="1"/>
      <c r="AM1102" s="1"/>
    </row>
    <row r="1103" spans="1:39" x14ac:dyDescent="0.3">
      <c r="A1103" s="1" t="s">
        <v>233</v>
      </c>
      <c r="B1103" s="1" t="str">
        <f t="shared" si="51"/>
        <v>649</v>
      </c>
      <c r="C1103" s="1" t="str">
        <f t="shared" si="52"/>
        <v>64</v>
      </c>
      <c r="D1103" s="1" t="str">
        <f t="shared" si="53"/>
        <v>6</v>
      </c>
      <c r="E1103" s="1" t="s">
        <v>1362</v>
      </c>
      <c r="F1103" s="1" t="s">
        <v>1363</v>
      </c>
      <c r="G1103" s="1" t="s">
        <v>2118</v>
      </c>
      <c r="H1103" s="1" t="s">
        <v>2119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 t="s">
        <v>625</v>
      </c>
      <c r="S1103" s="1" t="s">
        <v>35</v>
      </c>
      <c r="T1103" s="1" t="s">
        <v>53</v>
      </c>
      <c r="U1103" s="1" t="s">
        <v>282</v>
      </c>
      <c r="V1103" s="1" t="s">
        <v>2155</v>
      </c>
      <c r="W1103" s="2">
        <v>0</v>
      </c>
      <c r="X1103" s="2">
        <v>561.64</v>
      </c>
      <c r="Y1103" s="2">
        <v>0</v>
      </c>
      <c r="Z1103" s="2">
        <v>0</v>
      </c>
      <c r="AA1103" s="2">
        <v>561.64</v>
      </c>
      <c r="AB1103" s="2">
        <v>561.64</v>
      </c>
      <c r="AC1103" s="1" t="s">
        <v>39</v>
      </c>
      <c r="AD1103" s="2">
        <v>543.65</v>
      </c>
      <c r="AE1103" s="2">
        <v>562.67999999999995</v>
      </c>
      <c r="AF1103" s="2">
        <v>544.65</v>
      </c>
      <c r="AG1103" s="2">
        <v>563.71</v>
      </c>
      <c r="AH1103" s="1" t="s">
        <v>138</v>
      </c>
      <c r="AI1103" s="1" t="s">
        <v>139</v>
      </c>
      <c r="AJ1103" s="1"/>
      <c r="AK1103" s="1" t="s">
        <v>42</v>
      </c>
      <c r="AL1103" s="1"/>
      <c r="AM1103" s="1"/>
    </row>
    <row r="1104" spans="1:39" x14ac:dyDescent="0.3">
      <c r="A1104" s="1" t="s">
        <v>233</v>
      </c>
      <c r="B1104" s="1" t="str">
        <f t="shared" si="51"/>
        <v>704</v>
      </c>
      <c r="C1104" s="1" t="str">
        <f t="shared" si="52"/>
        <v>70</v>
      </c>
      <c r="D1104" s="1" t="str">
        <f t="shared" si="53"/>
        <v>7</v>
      </c>
      <c r="E1104" s="1" t="s">
        <v>2156</v>
      </c>
      <c r="F1104" s="1" t="s">
        <v>2157</v>
      </c>
      <c r="G1104" s="1" t="s">
        <v>2118</v>
      </c>
      <c r="H1104" s="1" t="s">
        <v>2119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 t="s">
        <v>35</v>
      </c>
      <c r="T1104" s="1" t="s">
        <v>36</v>
      </c>
      <c r="U1104" s="1" t="s">
        <v>282</v>
      </c>
      <c r="V1104" s="1" t="s">
        <v>2158</v>
      </c>
      <c r="W1104" s="2">
        <v>37081.300000000003</v>
      </c>
      <c r="X1104" s="2">
        <v>43.19</v>
      </c>
      <c r="Y1104" s="2">
        <v>39956.81</v>
      </c>
      <c r="Z1104" s="2">
        <v>39956.81</v>
      </c>
      <c r="AA1104" s="2">
        <v>40000</v>
      </c>
      <c r="AB1104" s="2">
        <v>40000</v>
      </c>
      <c r="AC1104" s="1" t="s">
        <v>39</v>
      </c>
      <c r="AD1104" s="2">
        <v>54186.58</v>
      </c>
      <c r="AE1104" s="2">
        <v>54186.58</v>
      </c>
      <c r="AF1104" s="2">
        <v>62000</v>
      </c>
      <c r="AG1104" s="2">
        <v>62000</v>
      </c>
      <c r="AH1104" s="1" t="s">
        <v>138</v>
      </c>
      <c r="AI1104" s="1" t="s">
        <v>139</v>
      </c>
      <c r="AJ1104" s="1"/>
      <c r="AK1104" s="1" t="s">
        <v>42</v>
      </c>
      <c r="AL1104" s="1"/>
      <c r="AM1104" s="1"/>
    </row>
    <row r="1105" spans="1:39" x14ac:dyDescent="0.3">
      <c r="A1105" s="1" t="s">
        <v>233</v>
      </c>
      <c r="B1105" s="1" t="str">
        <f t="shared" si="51"/>
        <v>704</v>
      </c>
      <c r="C1105" s="1" t="str">
        <f t="shared" si="52"/>
        <v>70</v>
      </c>
      <c r="D1105" s="1" t="str">
        <f t="shared" si="53"/>
        <v>7</v>
      </c>
      <c r="E1105" s="1" t="s">
        <v>2083</v>
      </c>
      <c r="F1105" s="1" t="s">
        <v>2084</v>
      </c>
      <c r="G1105" s="1" t="s">
        <v>2118</v>
      </c>
      <c r="H1105" s="1" t="s">
        <v>2119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 t="s">
        <v>35</v>
      </c>
      <c r="T1105" s="1" t="s">
        <v>36</v>
      </c>
      <c r="U1105" s="1" t="s">
        <v>282</v>
      </c>
      <c r="V1105" s="1" t="s">
        <v>2159</v>
      </c>
      <c r="W1105" s="2">
        <v>0</v>
      </c>
      <c r="X1105" s="2">
        <v>500</v>
      </c>
      <c r="Y1105" s="2">
        <v>0</v>
      </c>
      <c r="Z1105" s="2">
        <v>0</v>
      </c>
      <c r="AA1105" s="2">
        <v>500</v>
      </c>
      <c r="AB1105" s="2">
        <v>500</v>
      </c>
      <c r="AC1105" s="1" t="s">
        <v>39</v>
      </c>
      <c r="AD1105" s="2">
        <v>500</v>
      </c>
      <c r="AE1105" s="2">
        <v>500</v>
      </c>
      <c r="AF1105" s="2">
        <v>500</v>
      </c>
      <c r="AG1105" s="2">
        <v>500</v>
      </c>
      <c r="AH1105" s="1" t="s">
        <v>138</v>
      </c>
      <c r="AI1105" s="1" t="s">
        <v>139</v>
      </c>
      <c r="AJ1105" s="1"/>
      <c r="AK1105" s="1" t="s">
        <v>42</v>
      </c>
      <c r="AL1105" s="1"/>
      <c r="AM1105" s="1"/>
    </row>
    <row r="1106" spans="1:39" x14ac:dyDescent="0.3">
      <c r="A1106" s="1" t="s">
        <v>233</v>
      </c>
      <c r="B1106" s="1" t="str">
        <f t="shared" si="51"/>
        <v>740</v>
      </c>
      <c r="C1106" s="1" t="str">
        <f t="shared" si="52"/>
        <v>74</v>
      </c>
      <c r="D1106" s="1" t="str">
        <f t="shared" si="53"/>
        <v>7</v>
      </c>
      <c r="E1106" s="1" t="s">
        <v>276</v>
      </c>
      <c r="F1106" s="1" t="s">
        <v>277</v>
      </c>
      <c r="G1106" s="1" t="s">
        <v>2118</v>
      </c>
      <c r="H1106" s="1" t="s">
        <v>2119</v>
      </c>
      <c r="I1106" s="1" t="s">
        <v>92</v>
      </c>
      <c r="J1106" s="1"/>
      <c r="K1106" s="1" t="s">
        <v>93</v>
      </c>
      <c r="L1106" s="1" t="s">
        <v>93</v>
      </c>
      <c r="M1106" s="1"/>
      <c r="N1106" s="1"/>
      <c r="O1106" s="1"/>
      <c r="P1106" s="1"/>
      <c r="Q1106" s="1"/>
      <c r="R1106" s="1" t="s">
        <v>273</v>
      </c>
      <c r="S1106" s="1" t="s">
        <v>35</v>
      </c>
      <c r="T1106" s="1" t="s">
        <v>36</v>
      </c>
      <c r="U1106" s="1" t="s">
        <v>282</v>
      </c>
      <c r="V1106" s="1" t="s">
        <v>2160</v>
      </c>
      <c r="W1106" s="2">
        <v>58115.58</v>
      </c>
      <c r="X1106" s="2">
        <v>-594.29999999999995</v>
      </c>
      <c r="Y1106" s="2">
        <v>47094.3</v>
      </c>
      <c r="Z1106" s="2">
        <v>47094.3</v>
      </c>
      <c r="AA1106" s="2">
        <v>46500</v>
      </c>
      <c r="AB1106" s="2">
        <v>46500</v>
      </c>
      <c r="AC1106" s="1" t="s">
        <v>39</v>
      </c>
      <c r="AD1106" s="2">
        <v>46500</v>
      </c>
      <c r="AE1106" s="2">
        <v>46500</v>
      </c>
      <c r="AF1106" s="2">
        <v>46500</v>
      </c>
      <c r="AG1106" s="2">
        <v>46500</v>
      </c>
      <c r="AH1106" s="1" t="s">
        <v>138</v>
      </c>
      <c r="AI1106" s="1" t="s">
        <v>139</v>
      </c>
      <c r="AJ1106" s="1" t="s">
        <v>96</v>
      </c>
      <c r="AK1106" s="1" t="s">
        <v>42</v>
      </c>
      <c r="AL1106" s="1" t="s">
        <v>97</v>
      </c>
      <c r="AM1106" s="1"/>
    </row>
    <row r="1107" spans="1:39" x14ac:dyDescent="0.3">
      <c r="A1107" s="1" t="s">
        <v>233</v>
      </c>
      <c r="B1107" s="1" t="str">
        <f t="shared" si="51"/>
        <v>740</v>
      </c>
      <c r="C1107" s="1" t="str">
        <f t="shared" si="52"/>
        <v>74</v>
      </c>
      <c r="D1107" s="1" t="str">
        <f t="shared" si="53"/>
        <v>7</v>
      </c>
      <c r="E1107" s="1" t="s">
        <v>276</v>
      </c>
      <c r="F1107" s="1" t="s">
        <v>277</v>
      </c>
      <c r="G1107" s="1" t="s">
        <v>2118</v>
      </c>
      <c r="H1107" s="1" t="s">
        <v>2119</v>
      </c>
      <c r="I1107" s="1" t="s">
        <v>168</v>
      </c>
      <c r="J1107" s="1"/>
      <c r="K1107" s="1" t="s">
        <v>93</v>
      </c>
      <c r="L1107" s="1" t="s">
        <v>93</v>
      </c>
      <c r="M1107" s="1"/>
      <c r="N1107" s="1"/>
      <c r="O1107" s="1"/>
      <c r="P1107" s="1"/>
      <c r="Q1107" s="1"/>
      <c r="R1107" s="1" t="s">
        <v>273</v>
      </c>
      <c r="S1107" s="1" t="s">
        <v>35</v>
      </c>
      <c r="T1107" s="1" t="s">
        <v>36</v>
      </c>
      <c r="U1107" s="1" t="s">
        <v>282</v>
      </c>
      <c r="V1107" s="1" t="s">
        <v>2161</v>
      </c>
      <c r="W1107" s="2">
        <v>31664.85</v>
      </c>
      <c r="X1107" s="2">
        <v>340.22</v>
      </c>
      <c r="Y1107" s="2">
        <v>25659.78</v>
      </c>
      <c r="Z1107" s="2">
        <v>25659.78</v>
      </c>
      <c r="AA1107" s="2">
        <v>26000</v>
      </c>
      <c r="AB1107" s="2">
        <v>26000</v>
      </c>
      <c r="AC1107" s="1" t="s">
        <v>39</v>
      </c>
      <c r="AD1107" s="2">
        <v>26000</v>
      </c>
      <c r="AE1107" s="2">
        <v>26000</v>
      </c>
      <c r="AF1107" s="2">
        <v>26000</v>
      </c>
      <c r="AG1107" s="2">
        <v>26000</v>
      </c>
      <c r="AH1107" s="1" t="s">
        <v>138</v>
      </c>
      <c r="AI1107" s="1" t="s">
        <v>139</v>
      </c>
      <c r="AJ1107" s="1" t="s">
        <v>96</v>
      </c>
      <c r="AK1107" s="1" t="s">
        <v>42</v>
      </c>
      <c r="AL1107" s="1" t="s">
        <v>97</v>
      </c>
      <c r="AM1107" s="1"/>
    </row>
    <row r="1108" spans="1:39" x14ac:dyDescent="0.3">
      <c r="A1108" s="1" t="s">
        <v>233</v>
      </c>
      <c r="B1108" s="1" t="str">
        <f t="shared" si="51"/>
        <v>740</v>
      </c>
      <c r="C1108" s="1" t="str">
        <f t="shared" si="52"/>
        <v>74</v>
      </c>
      <c r="D1108" s="1" t="str">
        <f t="shared" si="53"/>
        <v>7</v>
      </c>
      <c r="E1108" s="1" t="s">
        <v>276</v>
      </c>
      <c r="F1108" s="1" t="s">
        <v>277</v>
      </c>
      <c r="G1108" s="1" t="s">
        <v>2118</v>
      </c>
      <c r="H1108" s="1" t="s">
        <v>2119</v>
      </c>
      <c r="I1108" s="1" t="s">
        <v>170</v>
      </c>
      <c r="J1108" s="1"/>
      <c r="K1108" s="1" t="s">
        <v>93</v>
      </c>
      <c r="L1108" s="1" t="s">
        <v>93</v>
      </c>
      <c r="M1108" s="1"/>
      <c r="N1108" s="1"/>
      <c r="O1108" s="1"/>
      <c r="P1108" s="1"/>
      <c r="Q1108" s="1"/>
      <c r="R1108" s="1" t="s">
        <v>242</v>
      </c>
      <c r="S1108" s="1" t="s">
        <v>35</v>
      </c>
      <c r="T1108" s="1" t="s">
        <v>36</v>
      </c>
      <c r="U1108" s="1" t="s">
        <v>282</v>
      </c>
      <c r="V1108" s="1" t="s">
        <v>2162</v>
      </c>
      <c r="W1108" s="2">
        <v>7170.57</v>
      </c>
      <c r="X1108" s="2">
        <v>5662.32</v>
      </c>
      <c r="Y1108" s="2">
        <v>337.68</v>
      </c>
      <c r="Z1108" s="2">
        <v>337.68</v>
      </c>
      <c r="AA1108" s="2">
        <v>6000</v>
      </c>
      <c r="AB1108" s="2">
        <v>6000</v>
      </c>
      <c r="AC1108" s="1" t="s">
        <v>39</v>
      </c>
      <c r="AD1108" s="2">
        <v>6000</v>
      </c>
      <c r="AE1108" s="2">
        <v>6000</v>
      </c>
      <c r="AF1108" s="2">
        <v>6000</v>
      </c>
      <c r="AG1108" s="2">
        <v>6000</v>
      </c>
      <c r="AH1108" s="1" t="s">
        <v>138</v>
      </c>
      <c r="AI1108" s="1" t="s">
        <v>139</v>
      </c>
      <c r="AJ1108" s="1" t="s">
        <v>96</v>
      </c>
      <c r="AK1108" s="1" t="s">
        <v>42</v>
      </c>
      <c r="AL1108" s="1" t="s">
        <v>97</v>
      </c>
      <c r="AM1108" s="1"/>
    </row>
    <row r="1109" spans="1:39" x14ac:dyDescent="0.3">
      <c r="A1109" s="1" t="s">
        <v>233</v>
      </c>
      <c r="B1109" s="1" t="str">
        <f t="shared" si="51"/>
        <v>740</v>
      </c>
      <c r="C1109" s="1" t="str">
        <f t="shared" si="52"/>
        <v>74</v>
      </c>
      <c r="D1109" s="1" t="str">
        <f t="shared" si="53"/>
        <v>7</v>
      </c>
      <c r="E1109" s="1" t="s">
        <v>1465</v>
      </c>
      <c r="F1109" s="1" t="s">
        <v>1466</v>
      </c>
      <c r="G1109" s="1" t="s">
        <v>2118</v>
      </c>
      <c r="H1109" s="1" t="s">
        <v>2119</v>
      </c>
      <c r="I1109" s="1" t="s">
        <v>92</v>
      </c>
      <c r="J1109" s="1"/>
      <c r="K1109" s="1" t="s">
        <v>93</v>
      </c>
      <c r="L1109" s="1" t="s">
        <v>93</v>
      </c>
      <c r="M1109" s="1"/>
      <c r="N1109" s="1"/>
      <c r="O1109" s="1"/>
      <c r="P1109" s="1"/>
      <c r="Q1109" s="1"/>
      <c r="R1109" s="1" t="s">
        <v>242</v>
      </c>
      <c r="S1109" s="1" t="s">
        <v>35</v>
      </c>
      <c r="T1109" s="1" t="s">
        <v>36</v>
      </c>
      <c r="U1109" s="1" t="s">
        <v>282</v>
      </c>
      <c r="V1109" s="1" t="s">
        <v>2163</v>
      </c>
      <c r="W1109" s="2">
        <v>31108.19</v>
      </c>
      <c r="X1109" s="2">
        <v>-2432.31</v>
      </c>
      <c r="Y1109" s="2">
        <v>33432.31</v>
      </c>
      <c r="Z1109" s="2">
        <v>33432.31</v>
      </c>
      <c r="AA1109" s="2">
        <v>31000</v>
      </c>
      <c r="AB1109" s="2">
        <v>31000</v>
      </c>
      <c r="AC1109" s="1" t="s">
        <v>39</v>
      </c>
      <c r="AD1109" s="2">
        <v>31000</v>
      </c>
      <c r="AE1109" s="2">
        <v>31000</v>
      </c>
      <c r="AF1109" s="2">
        <v>31000</v>
      </c>
      <c r="AG1109" s="2">
        <v>31000</v>
      </c>
      <c r="AH1109" s="1" t="s">
        <v>138</v>
      </c>
      <c r="AI1109" s="1" t="s">
        <v>139</v>
      </c>
      <c r="AJ1109" s="1" t="s">
        <v>96</v>
      </c>
      <c r="AK1109" s="1" t="s">
        <v>42</v>
      </c>
      <c r="AL1109" s="1" t="s">
        <v>97</v>
      </c>
      <c r="AM1109" s="1"/>
    </row>
    <row r="1110" spans="1:39" x14ac:dyDescent="0.3">
      <c r="A1110" s="1" t="s">
        <v>233</v>
      </c>
      <c r="B1110" s="1" t="str">
        <f t="shared" si="51"/>
        <v>740</v>
      </c>
      <c r="C1110" s="1" t="str">
        <f t="shared" si="52"/>
        <v>74</v>
      </c>
      <c r="D1110" s="1" t="str">
        <f t="shared" si="53"/>
        <v>7</v>
      </c>
      <c r="E1110" s="1" t="s">
        <v>1465</v>
      </c>
      <c r="F1110" s="1" t="s">
        <v>1466</v>
      </c>
      <c r="G1110" s="1" t="s">
        <v>2118</v>
      </c>
      <c r="H1110" s="1" t="s">
        <v>2119</v>
      </c>
      <c r="I1110" s="1" t="s">
        <v>168</v>
      </c>
      <c r="J1110" s="1"/>
      <c r="K1110" s="1" t="s">
        <v>93</v>
      </c>
      <c r="L1110" s="1" t="s">
        <v>93</v>
      </c>
      <c r="M1110" s="1"/>
      <c r="N1110" s="1"/>
      <c r="O1110" s="1"/>
      <c r="P1110" s="1"/>
      <c r="Q1110" s="1"/>
      <c r="R1110" s="1" t="s">
        <v>242</v>
      </c>
      <c r="S1110" s="1" t="s">
        <v>35</v>
      </c>
      <c r="T1110" s="1" t="s">
        <v>36</v>
      </c>
      <c r="U1110" s="1" t="s">
        <v>282</v>
      </c>
      <c r="V1110" s="1" t="s">
        <v>2164</v>
      </c>
      <c r="W1110" s="2">
        <v>92808.87</v>
      </c>
      <c r="X1110" s="2">
        <v>7084.04</v>
      </c>
      <c r="Y1110" s="2">
        <v>92915.96</v>
      </c>
      <c r="Z1110" s="2">
        <v>92915.96</v>
      </c>
      <c r="AA1110" s="2">
        <v>100000</v>
      </c>
      <c r="AB1110" s="2">
        <v>100000</v>
      </c>
      <c r="AC1110" s="1" t="s">
        <v>39</v>
      </c>
      <c r="AD1110" s="2">
        <v>100000</v>
      </c>
      <c r="AE1110" s="2">
        <v>100000</v>
      </c>
      <c r="AF1110" s="2">
        <v>100000</v>
      </c>
      <c r="AG1110" s="2">
        <v>100000</v>
      </c>
      <c r="AH1110" s="1" t="s">
        <v>138</v>
      </c>
      <c r="AI1110" s="1" t="s">
        <v>139</v>
      </c>
      <c r="AJ1110" s="1" t="s">
        <v>96</v>
      </c>
      <c r="AK1110" s="1" t="s">
        <v>42</v>
      </c>
      <c r="AL1110" s="1" t="s">
        <v>97</v>
      </c>
      <c r="AM1110" s="1"/>
    </row>
    <row r="1111" spans="1:39" x14ac:dyDescent="0.3">
      <c r="A1111" s="1" t="s">
        <v>233</v>
      </c>
      <c r="B1111" s="1" t="str">
        <f t="shared" si="51"/>
        <v>740</v>
      </c>
      <c r="C1111" s="1" t="str">
        <f t="shared" si="52"/>
        <v>74</v>
      </c>
      <c r="D1111" s="1" t="str">
        <f t="shared" si="53"/>
        <v>7</v>
      </c>
      <c r="E1111" s="1" t="s">
        <v>786</v>
      </c>
      <c r="F1111" s="1" t="s">
        <v>787</v>
      </c>
      <c r="G1111" s="1" t="s">
        <v>2118</v>
      </c>
      <c r="H1111" s="1" t="s">
        <v>2119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 t="s">
        <v>242</v>
      </c>
      <c r="S1111" s="1" t="s">
        <v>35</v>
      </c>
      <c r="T1111" s="1" t="s">
        <v>36</v>
      </c>
      <c r="U1111" s="1" t="s">
        <v>282</v>
      </c>
      <c r="V1111" s="1" t="s">
        <v>2165</v>
      </c>
      <c r="W1111" s="2">
        <v>63083.3</v>
      </c>
      <c r="X1111" s="2">
        <v>-8931.6</v>
      </c>
      <c r="Y1111" s="2">
        <v>26431.599999999999</v>
      </c>
      <c r="Z1111" s="2">
        <v>26431.599999999999</v>
      </c>
      <c r="AA1111" s="2">
        <v>17500</v>
      </c>
      <c r="AB1111" s="2">
        <v>17500</v>
      </c>
      <c r="AC1111" s="1" t="s">
        <v>39</v>
      </c>
      <c r="AD1111" s="2">
        <v>0</v>
      </c>
      <c r="AE1111" s="2">
        <v>0</v>
      </c>
      <c r="AF1111" s="2">
        <v>0</v>
      </c>
      <c r="AG1111" s="2">
        <v>0</v>
      </c>
      <c r="AH1111" s="1" t="s">
        <v>138</v>
      </c>
      <c r="AI1111" s="1" t="s">
        <v>139</v>
      </c>
      <c r="AJ1111" s="1"/>
      <c r="AK1111" s="1" t="s">
        <v>42</v>
      </c>
      <c r="AL1111" s="1"/>
      <c r="AM1111" s="1"/>
    </row>
    <row r="1112" spans="1:39" x14ac:dyDescent="0.3">
      <c r="A1112" s="1" t="s">
        <v>233</v>
      </c>
      <c r="B1112" s="1" t="str">
        <f t="shared" si="51"/>
        <v>747</v>
      </c>
      <c r="C1112" s="1" t="str">
        <f t="shared" si="52"/>
        <v>74</v>
      </c>
      <c r="D1112" s="1" t="str">
        <f t="shared" si="53"/>
        <v>7</v>
      </c>
      <c r="E1112" s="1" t="s">
        <v>598</v>
      </c>
      <c r="F1112" s="1" t="s">
        <v>599</v>
      </c>
      <c r="G1112" s="1" t="s">
        <v>2118</v>
      </c>
      <c r="H1112" s="1" t="s">
        <v>2119</v>
      </c>
      <c r="I1112" s="1" t="s">
        <v>600</v>
      </c>
      <c r="J1112" s="1" t="s">
        <v>601</v>
      </c>
      <c r="K1112" s="1" t="s">
        <v>602</v>
      </c>
      <c r="L1112" s="1" t="s">
        <v>602</v>
      </c>
      <c r="M1112" s="1"/>
      <c r="N1112" s="1"/>
      <c r="O1112" s="1"/>
      <c r="P1112" s="1"/>
      <c r="Q1112" s="1"/>
      <c r="R1112" s="1"/>
      <c r="S1112" s="1" t="s">
        <v>35</v>
      </c>
      <c r="T1112" s="1" t="s">
        <v>36</v>
      </c>
      <c r="U1112" s="1" t="s">
        <v>278</v>
      </c>
      <c r="V1112" s="1" t="s">
        <v>603</v>
      </c>
      <c r="W1112" s="2">
        <v>1039.5</v>
      </c>
      <c r="X1112" s="2">
        <v>276.10000000000002</v>
      </c>
      <c r="Y1112" s="2">
        <v>1090.0999999999999</v>
      </c>
      <c r="Z1112" s="2">
        <v>1090.0999999999999</v>
      </c>
      <c r="AA1112" s="2">
        <v>1366.2</v>
      </c>
      <c r="AB1112" s="2">
        <v>1366.2</v>
      </c>
      <c r="AC1112" s="1" t="s">
        <v>39</v>
      </c>
      <c r="AD1112" s="2">
        <v>1366.2</v>
      </c>
      <c r="AE1112" s="2">
        <v>1366.2</v>
      </c>
      <c r="AF1112" s="2">
        <v>1366.2</v>
      </c>
      <c r="AG1112" s="2">
        <v>1366.2</v>
      </c>
      <c r="AH1112" s="1" t="s">
        <v>138</v>
      </c>
      <c r="AI1112" s="1" t="s">
        <v>139</v>
      </c>
      <c r="AJ1112" s="1" t="s">
        <v>604</v>
      </c>
      <c r="AK1112" s="1" t="s">
        <v>42</v>
      </c>
      <c r="AL1112" s="1" t="s">
        <v>605</v>
      </c>
      <c r="AM1112" s="1"/>
    </row>
    <row r="1113" spans="1:39" x14ac:dyDescent="0.3">
      <c r="A1113" s="1" t="s">
        <v>233</v>
      </c>
      <c r="B1113" s="1" t="str">
        <f t="shared" si="51"/>
        <v>649</v>
      </c>
      <c r="C1113" s="1" t="str">
        <f t="shared" si="52"/>
        <v>64</v>
      </c>
      <c r="D1113" s="1" t="str">
        <f t="shared" si="53"/>
        <v>6</v>
      </c>
      <c r="E1113" s="1" t="s">
        <v>1332</v>
      </c>
      <c r="F1113" s="1" t="s">
        <v>1333</v>
      </c>
      <c r="G1113" s="1" t="s">
        <v>2166</v>
      </c>
      <c r="H1113" s="1" t="s">
        <v>2167</v>
      </c>
      <c r="I1113" s="1" t="s">
        <v>92</v>
      </c>
      <c r="J1113" s="1"/>
      <c r="K1113" s="1" t="s">
        <v>93</v>
      </c>
      <c r="L1113" s="1" t="s">
        <v>93</v>
      </c>
      <c r="M1113" s="1"/>
      <c r="N1113" s="1"/>
      <c r="O1113" s="1"/>
      <c r="P1113" s="1"/>
      <c r="Q1113" s="1"/>
      <c r="R1113" s="1" t="s">
        <v>625</v>
      </c>
      <c r="S1113" s="1" t="s">
        <v>35</v>
      </c>
      <c r="T1113" s="1" t="s">
        <v>53</v>
      </c>
      <c r="U1113" s="1" t="s">
        <v>282</v>
      </c>
      <c r="V1113" s="1" t="s">
        <v>2168</v>
      </c>
      <c r="W1113" s="2">
        <v>1036.9100000000001</v>
      </c>
      <c r="X1113" s="2">
        <v>0</v>
      </c>
      <c r="Y1113" s="2">
        <v>1070.42</v>
      </c>
      <c r="Z1113" s="2">
        <v>1070.42</v>
      </c>
      <c r="AA1113" s="2">
        <v>1070.42</v>
      </c>
      <c r="AB1113" s="2">
        <v>1035.5899999999999</v>
      </c>
      <c r="AC1113" s="1" t="s">
        <v>39</v>
      </c>
      <c r="AD1113" s="2">
        <v>1035.5899999999999</v>
      </c>
      <c r="AE1113" s="2">
        <v>1035.5899999999999</v>
      </c>
      <c r="AF1113" s="2">
        <v>1035.5899999999999</v>
      </c>
      <c r="AG1113" s="2">
        <v>1035.5899999999999</v>
      </c>
      <c r="AH1113" s="1" t="s">
        <v>138</v>
      </c>
      <c r="AI1113" s="1" t="s">
        <v>139</v>
      </c>
      <c r="AJ1113" s="1" t="s">
        <v>96</v>
      </c>
      <c r="AK1113" s="1" t="s">
        <v>42</v>
      </c>
      <c r="AL1113" s="1" t="s">
        <v>97</v>
      </c>
      <c r="AM1113" s="1"/>
    </row>
    <row r="1114" spans="1:39" x14ac:dyDescent="0.3">
      <c r="A1114" s="1" t="s">
        <v>233</v>
      </c>
      <c r="B1114" s="1" t="str">
        <f t="shared" si="51"/>
        <v>649</v>
      </c>
      <c r="C1114" s="1" t="str">
        <f t="shared" si="52"/>
        <v>64</v>
      </c>
      <c r="D1114" s="1" t="str">
        <f t="shared" si="53"/>
        <v>6</v>
      </c>
      <c r="E1114" s="1" t="s">
        <v>1332</v>
      </c>
      <c r="F1114" s="1" t="s">
        <v>1333</v>
      </c>
      <c r="G1114" s="1" t="s">
        <v>2166</v>
      </c>
      <c r="H1114" s="1" t="s">
        <v>2167</v>
      </c>
      <c r="I1114" s="1" t="s">
        <v>168</v>
      </c>
      <c r="J1114" s="1"/>
      <c r="K1114" s="1" t="s">
        <v>93</v>
      </c>
      <c r="L1114" s="1" t="s">
        <v>93</v>
      </c>
      <c r="M1114" s="1"/>
      <c r="N1114" s="1"/>
      <c r="O1114" s="1"/>
      <c r="P1114" s="1"/>
      <c r="Q1114" s="1"/>
      <c r="R1114" s="1" t="s">
        <v>625</v>
      </c>
      <c r="S1114" s="1" t="s">
        <v>35</v>
      </c>
      <c r="T1114" s="1" t="s">
        <v>53</v>
      </c>
      <c r="U1114" s="1" t="s">
        <v>282</v>
      </c>
      <c r="V1114" s="1" t="s">
        <v>2169</v>
      </c>
      <c r="W1114" s="2">
        <v>253</v>
      </c>
      <c r="X1114" s="2">
        <v>0</v>
      </c>
      <c r="Y1114" s="2">
        <v>0</v>
      </c>
      <c r="Z1114" s="2">
        <v>0</v>
      </c>
      <c r="AA1114" s="2">
        <v>0</v>
      </c>
      <c r="AB1114" s="2">
        <v>331.36</v>
      </c>
      <c r="AC1114" s="1" t="s">
        <v>39</v>
      </c>
      <c r="AD1114" s="2">
        <v>331.36</v>
      </c>
      <c r="AE1114" s="2">
        <v>331.36</v>
      </c>
      <c r="AF1114" s="2">
        <v>331.36</v>
      </c>
      <c r="AG1114" s="2">
        <v>331.36</v>
      </c>
      <c r="AH1114" s="1" t="s">
        <v>138</v>
      </c>
      <c r="AI1114" s="1" t="s">
        <v>139</v>
      </c>
      <c r="AJ1114" s="1" t="s">
        <v>96</v>
      </c>
      <c r="AK1114" s="1" t="s">
        <v>42</v>
      </c>
      <c r="AL1114" s="1" t="s">
        <v>97</v>
      </c>
      <c r="AM1114" s="1"/>
    </row>
    <row r="1115" spans="1:39" x14ac:dyDescent="0.3">
      <c r="A1115" s="1" t="s">
        <v>233</v>
      </c>
      <c r="B1115" s="1" t="str">
        <f t="shared" si="51"/>
        <v>649</v>
      </c>
      <c r="C1115" s="1" t="str">
        <f t="shared" si="52"/>
        <v>64</v>
      </c>
      <c r="D1115" s="1" t="str">
        <f t="shared" si="53"/>
        <v>6</v>
      </c>
      <c r="E1115" s="1" t="s">
        <v>1332</v>
      </c>
      <c r="F1115" s="1" t="s">
        <v>1333</v>
      </c>
      <c r="G1115" s="1" t="s">
        <v>2166</v>
      </c>
      <c r="H1115" s="1" t="s">
        <v>2167</v>
      </c>
      <c r="I1115" s="1" t="s">
        <v>170</v>
      </c>
      <c r="J1115" s="1"/>
      <c r="K1115" s="1" t="s">
        <v>93</v>
      </c>
      <c r="L1115" s="1" t="s">
        <v>93</v>
      </c>
      <c r="M1115" s="1"/>
      <c r="N1115" s="1"/>
      <c r="O1115" s="1"/>
      <c r="P1115" s="1"/>
      <c r="Q1115" s="1"/>
      <c r="R1115" s="1" t="s">
        <v>625</v>
      </c>
      <c r="S1115" s="1" t="s">
        <v>35</v>
      </c>
      <c r="T1115" s="1" t="s">
        <v>53</v>
      </c>
      <c r="U1115" s="1" t="s">
        <v>282</v>
      </c>
      <c r="V1115" s="1" t="s">
        <v>2170</v>
      </c>
      <c r="W1115" s="2">
        <v>1261.74</v>
      </c>
      <c r="X1115" s="2">
        <v>0</v>
      </c>
      <c r="Y1115" s="2">
        <v>1207.75</v>
      </c>
      <c r="Z1115" s="2">
        <v>1207.75</v>
      </c>
      <c r="AA1115" s="2">
        <v>1207.75</v>
      </c>
      <c r="AB1115" s="2">
        <v>1255.93</v>
      </c>
      <c r="AC1115" s="1" t="s">
        <v>39</v>
      </c>
      <c r="AD1115" s="2">
        <v>1255.93</v>
      </c>
      <c r="AE1115" s="2">
        <v>1255.93</v>
      </c>
      <c r="AF1115" s="2">
        <v>1255.93</v>
      </c>
      <c r="AG1115" s="2">
        <v>1255.93</v>
      </c>
      <c r="AH1115" s="1" t="s">
        <v>138</v>
      </c>
      <c r="AI1115" s="1" t="s">
        <v>139</v>
      </c>
      <c r="AJ1115" s="1" t="s">
        <v>96</v>
      </c>
      <c r="AK1115" s="1" t="s">
        <v>42</v>
      </c>
      <c r="AL1115" s="1" t="s">
        <v>97</v>
      </c>
      <c r="AM1115" s="1"/>
    </row>
    <row r="1116" spans="1:39" x14ac:dyDescent="0.3">
      <c r="A1116" s="1" t="s">
        <v>233</v>
      </c>
      <c r="B1116" s="1" t="str">
        <f t="shared" si="51"/>
        <v>649</v>
      </c>
      <c r="C1116" s="1" t="str">
        <f t="shared" si="52"/>
        <v>64</v>
      </c>
      <c r="D1116" s="1" t="str">
        <f t="shared" si="53"/>
        <v>6</v>
      </c>
      <c r="E1116" s="1" t="s">
        <v>1332</v>
      </c>
      <c r="F1116" s="1" t="s">
        <v>1333</v>
      </c>
      <c r="G1116" s="1" t="s">
        <v>2166</v>
      </c>
      <c r="H1116" s="1" t="s">
        <v>2167</v>
      </c>
      <c r="I1116" s="1" t="s">
        <v>172</v>
      </c>
      <c r="J1116" s="1"/>
      <c r="K1116" s="1" t="s">
        <v>93</v>
      </c>
      <c r="L1116" s="1" t="s">
        <v>93</v>
      </c>
      <c r="M1116" s="1"/>
      <c r="N1116" s="1"/>
      <c r="O1116" s="1"/>
      <c r="P1116" s="1"/>
      <c r="Q1116" s="1"/>
      <c r="R1116" s="1" t="s">
        <v>625</v>
      </c>
      <c r="S1116" s="1" t="s">
        <v>35</v>
      </c>
      <c r="T1116" s="1" t="s">
        <v>53</v>
      </c>
      <c r="U1116" s="1" t="s">
        <v>282</v>
      </c>
      <c r="V1116" s="1" t="s">
        <v>2171</v>
      </c>
      <c r="W1116" s="2">
        <v>283.56</v>
      </c>
      <c r="X1116" s="2">
        <v>0</v>
      </c>
      <c r="Y1116" s="2">
        <v>313.38</v>
      </c>
      <c r="Z1116" s="2">
        <v>313.38</v>
      </c>
      <c r="AA1116" s="2">
        <v>313.38</v>
      </c>
      <c r="AB1116" s="2">
        <v>283.89999999999998</v>
      </c>
      <c r="AC1116" s="1" t="s">
        <v>39</v>
      </c>
      <c r="AD1116" s="2">
        <v>283.89999999999998</v>
      </c>
      <c r="AE1116" s="2">
        <v>283.89999999999998</v>
      </c>
      <c r="AF1116" s="2">
        <v>283.89999999999998</v>
      </c>
      <c r="AG1116" s="2">
        <v>283.89999999999998</v>
      </c>
      <c r="AH1116" s="1" t="s">
        <v>138</v>
      </c>
      <c r="AI1116" s="1" t="s">
        <v>139</v>
      </c>
      <c r="AJ1116" s="1" t="s">
        <v>96</v>
      </c>
      <c r="AK1116" s="1" t="s">
        <v>42</v>
      </c>
      <c r="AL1116" s="1" t="s">
        <v>97</v>
      </c>
      <c r="AM1116" s="1"/>
    </row>
    <row r="1117" spans="1:39" x14ac:dyDescent="0.3">
      <c r="A1117" s="1" t="s">
        <v>233</v>
      </c>
      <c r="B1117" s="1" t="str">
        <f t="shared" si="51"/>
        <v>649</v>
      </c>
      <c r="C1117" s="1" t="str">
        <f t="shared" si="52"/>
        <v>64</v>
      </c>
      <c r="D1117" s="1" t="str">
        <f t="shared" si="53"/>
        <v>6</v>
      </c>
      <c r="E1117" s="1" t="s">
        <v>1332</v>
      </c>
      <c r="F1117" s="1" t="s">
        <v>1333</v>
      </c>
      <c r="G1117" s="1" t="s">
        <v>2166</v>
      </c>
      <c r="H1117" s="1" t="s">
        <v>2167</v>
      </c>
      <c r="I1117" s="1" t="s">
        <v>284</v>
      </c>
      <c r="J1117" s="1"/>
      <c r="K1117" s="1" t="s">
        <v>93</v>
      </c>
      <c r="L1117" s="1" t="s">
        <v>93</v>
      </c>
      <c r="M1117" s="1"/>
      <c r="N1117" s="1"/>
      <c r="O1117" s="1"/>
      <c r="P1117" s="1"/>
      <c r="Q1117" s="1"/>
      <c r="R1117" s="1" t="s">
        <v>625</v>
      </c>
      <c r="S1117" s="1" t="s">
        <v>35</v>
      </c>
      <c r="T1117" s="1" t="s">
        <v>53</v>
      </c>
      <c r="U1117" s="1" t="s">
        <v>282</v>
      </c>
      <c r="V1117" s="1" t="s">
        <v>2172</v>
      </c>
      <c r="W1117" s="2">
        <v>1083.8900000000001</v>
      </c>
      <c r="X1117" s="2">
        <v>0</v>
      </c>
      <c r="Y1117" s="2">
        <v>1091.55</v>
      </c>
      <c r="Z1117" s="2">
        <v>1091.55</v>
      </c>
      <c r="AA1117" s="2">
        <v>1091.55</v>
      </c>
      <c r="AB1117" s="2">
        <v>1093.22</v>
      </c>
      <c r="AC1117" s="1" t="s">
        <v>39</v>
      </c>
      <c r="AD1117" s="2">
        <v>1093.22</v>
      </c>
      <c r="AE1117" s="2">
        <v>1093.22</v>
      </c>
      <c r="AF1117" s="2">
        <v>1093.22</v>
      </c>
      <c r="AG1117" s="2">
        <v>1093.22</v>
      </c>
      <c r="AH1117" s="1" t="s">
        <v>138</v>
      </c>
      <c r="AI1117" s="1" t="s">
        <v>139</v>
      </c>
      <c r="AJ1117" s="1" t="s">
        <v>96</v>
      </c>
      <c r="AK1117" s="1" t="s">
        <v>42</v>
      </c>
      <c r="AL1117" s="1" t="s">
        <v>97</v>
      </c>
      <c r="AM1117" s="1"/>
    </row>
    <row r="1118" spans="1:39" x14ac:dyDescent="0.3">
      <c r="A1118" s="1" t="s">
        <v>233</v>
      </c>
      <c r="B1118" s="1" t="str">
        <f t="shared" si="51"/>
        <v>649</v>
      </c>
      <c r="C1118" s="1" t="str">
        <f t="shared" si="52"/>
        <v>64</v>
      </c>
      <c r="D1118" s="1" t="str">
        <f t="shared" si="53"/>
        <v>6</v>
      </c>
      <c r="E1118" s="1" t="s">
        <v>2173</v>
      </c>
      <c r="F1118" s="1" t="s">
        <v>2174</v>
      </c>
      <c r="G1118" s="1" t="s">
        <v>2175</v>
      </c>
      <c r="H1118" s="1" t="s">
        <v>2176</v>
      </c>
      <c r="I1118" s="1" t="s">
        <v>92</v>
      </c>
      <c r="J1118" s="1"/>
      <c r="K1118" s="1" t="s">
        <v>93</v>
      </c>
      <c r="L1118" s="1" t="s">
        <v>93</v>
      </c>
      <c r="M1118" s="1"/>
      <c r="N1118" s="1"/>
      <c r="O1118" s="1"/>
      <c r="P1118" s="1"/>
      <c r="Q1118" s="1"/>
      <c r="R1118" s="1" t="s">
        <v>625</v>
      </c>
      <c r="S1118" s="1" t="s">
        <v>35</v>
      </c>
      <c r="T1118" s="1" t="s">
        <v>53</v>
      </c>
      <c r="U1118" s="1" t="s">
        <v>282</v>
      </c>
      <c r="V1118" s="1" t="s">
        <v>2177</v>
      </c>
      <c r="W1118" s="2">
        <v>6250</v>
      </c>
      <c r="X1118" s="2">
        <v>12500</v>
      </c>
      <c r="Y1118" s="2">
        <v>0</v>
      </c>
      <c r="Z1118" s="2">
        <v>0</v>
      </c>
      <c r="AA1118" s="2">
        <v>12500</v>
      </c>
      <c r="AB1118" s="2">
        <v>12500</v>
      </c>
      <c r="AC1118" s="1" t="s">
        <v>39</v>
      </c>
      <c r="AD1118" s="2">
        <v>12500</v>
      </c>
      <c r="AE1118" s="2">
        <v>12500</v>
      </c>
      <c r="AF1118" s="2">
        <v>12500</v>
      </c>
      <c r="AG1118" s="2">
        <v>12500</v>
      </c>
      <c r="AH1118" s="1" t="s">
        <v>138</v>
      </c>
      <c r="AI1118" s="1" t="s">
        <v>139</v>
      </c>
      <c r="AJ1118" s="1" t="s">
        <v>96</v>
      </c>
      <c r="AK1118" s="1" t="s">
        <v>42</v>
      </c>
      <c r="AL1118" s="1" t="s">
        <v>97</v>
      </c>
      <c r="AM1118" s="1"/>
    </row>
    <row r="1119" spans="1:39" x14ac:dyDescent="0.3">
      <c r="A1119" s="1" t="s">
        <v>233</v>
      </c>
      <c r="B1119" s="1" t="str">
        <f t="shared" si="51"/>
        <v>649</v>
      </c>
      <c r="C1119" s="1" t="str">
        <f t="shared" si="52"/>
        <v>64</v>
      </c>
      <c r="D1119" s="1" t="str">
        <f t="shared" si="53"/>
        <v>6</v>
      </c>
      <c r="E1119" s="1" t="s">
        <v>2173</v>
      </c>
      <c r="F1119" s="1" t="s">
        <v>2174</v>
      </c>
      <c r="G1119" s="1" t="s">
        <v>2175</v>
      </c>
      <c r="H1119" s="1" t="s">
        <v>2176</v>
      </c>
      <c r="I1119" s="1" t="s">
        <v>168</v>
      </c>
      <c r="J1119" s="1"/>
      <c r="K1119" s="1" t="s">
        <v>93</v>
      </c>
      <c r="L1119" s="1" t="s">
        <v>93</v>
      </c>
      <c r="M1119" s="1"/>
      <c r="N1119" s="1"/>
      <c r="O1119" s="1"/>
      <c r="P1119" s="1"/>
      <c r="Q1119" s="1"/>
      <c r="R1119" s="1" t="s">
        <v>625</v>
      </c>
      <c r="S1119" s="1" t="s">
        <v>35</v>
      </c>
      <c r="T1119" s="1" t="s">
        <v>53</v>
      </c>
      <c r="U1119" s="1" t="s">
        <v>282</v>
      </c>
      <c r="V1119" s="1" t="s">
        <v>2178</v>
      </c>
      <c r="W1119" s="2">
        <v>574.75</v>
      </c>
      <c r="X1119" s="2">
        <v>2500</v>
      </c>
      <c r="Y1119" s="2">
        <v>0</v>
      </c>
      <c r="Z1119" s="2">
        <v>0</v>
      </c>
      <c r="AA1119" s="2">
        <v>2500</v>
      </c>
      <c r="AB1119" s="2">
        <v>2500</v>
      </c>
      <c r="AC1119" s="1" t="s">
        <v>39</v>
      </c>
      <c r="AD1119" s="2">
        <v>2500</v>
      </c>
      <c r="AE1119" s="2">
        <v>2500</v>
      </c>
      <c r="AF1119" s="2">
        <v>2500</v>
      </c>
      <c r="AG1119" s="2">
        <v>2500</v>
      </c>
      <c r="AH1119" s="1" t="s">
        <v>138</v>
      </c>
      <c r="AI1119" s="1" t="s">
        <v>139</v>
      </c>
      <c r="AJ1119" s="1" t="s">
        <v>96</v>
      </c>
      <c r="AK1119" s="1" t="s">
        <v>42</v>
      </c>
      <c r="AL1119" s="1" t="s">
        <v>97</v>
      </c>
      <c r="AM1119" s="1"/>
    </row>
    <row r="1120" spans="1:39" x14ac:dyDescent="0.3">
      <c r="A1120" s="1" t="s">
        <v>233</v>
      </c>
      <c r="B1120" s="1" t="str">
        <f t="shared" si="51"/>
        <v>649</v>
      </c>
      <c r="C1120" s="1" t="str">
        <f t="shared" si="52"/>
        <v>64</v>
      </c>
      <c r="D1120" s="1" t="str">
        <f t="shared" si="53"/>
        <v>6</v>
      </c>
      <c r="E1120" s="1" t="s">
        <v>2173</v>
      </c>
      <c r="F1120" s="1" t="s">
        <v>2174</v>
      </c>
      <c r="G1120" s="1" t="s">
        <v>2175</v>
      </c>
      <c r="H1120" s="1" t="s">
        <v>2176</v>
      </c>
      <c r="I1120" s="1" t="s">
        <v>170</v>
      </c>
      <c r="J1120" s="1"/>
      <c r="K1120" s="1" t="s">
        <v>93</v>
      </c>
      <c r="L1120" s="1" t="s">
        <v>93</v>
      </c>
      <c r="M1120" s="1"/>
      <c r="N1120" s="1"/>
      <c r="O1120" s="1"/>
      <c r="P1120" s="1"/>
      <c r="Q1120" s="1"/>
      <c r="R1120" s="1" t="s">
        <v>625</v>
      </c>
      <c r="S1120" s="1" t="s">
        <v>35</v>
      </c>
      <c r="T1120" s="1" t="s">
        <v>53</v>
      </c>
      <c r="U1120" s="1" t="s">
        <v>282</v>
      </c>
      <c r="V1120" s="1" t="s">
        <v>2179</v>
      </c>
      <c r="W1120" s="2">
        <v>6250</v>
      </c>
      <c r="X1120" s="2">
        <v>12500</v>
      </c>
      <c r="Y1120" s="2">
        <v>0</v>
      </c>
      <c r="Z1120" s="2">
        <v>0</v>
      </c>
      <c r="AA1120" s="2">
        <v>12500</v>
      </c>
      <c r="AB1120" s="2">
        <v>12500</v>
      </c>
      <c r="AC1120" s="1" t="s">
        <v>39</v>
      </c>
      <c r="AD1120" s="2">
        <v>12500</v>
      </c>
      <c r="AE1120" s="2">
        <v>12500</v>
      </c>
      <c r="AF1120" s="2">
        <v>12500</v>
      </c>
      <c r="AG1120" s="2">
        <v>12500</v>
      </c>
      <c r="AH1120" s="1" t="s">
        <v>138</v>
      </c>
      <c r="AI1120" s="1" t="s">
        <v>139</v>
      </c>
      <c r="AJ1120" s="1" t="s">
        <v>96</v>
      </c>
      <c r="AK1120" s="1" t="s">
        <v>42</v>
      </c>
      <c r="AL1120" s="1" t="s">
        <v>97</v>
      </c>
      <c r="AM1120" s="1"/>
    </row>
    <row r="1121" spans="1:39" x14ac:dyDescent="0.3">
      <c r="A1121" s="1" t="s">
        <v>233</v>
      </c>
      <c r="B1121" s="1" t="str">
        <f t="shared" si="51"/>
        <v>649</v>
      </c>
      <c r="C1121" s="1" t="str">
        <f t="shared" si="52"/>
        <v>64</v>
      </c>
      <c r="D1121" s="1" t="str">
        <f t="shared" si="53"/>
        <v>6</v>
      </c>
      <c r="E1121" s="1" t="s">
        <v>2173</v>
      </c>
      <c r="F1121" s="1" t="s">
        <v>2174</v>
      </c>
      <c r="G1121" s="1" t="s">
        <v>2175</v>
      </c>
      <c r="H1121" s="1" t="s">
        <v>2176</v>
      </c>
      <c r="I1121" s="1" t="s">
        <v>172</v>
      </c>
      <c r="J1121" s="1"/>
      <c r="K1121" s="1" t="s">
        <v>93</v>
      </c>
      <c r="L1121" s="1" t="s">
        <v>93</v>
      </c>
      <c r="M1121" s="1"/>
      <c r="N1121" s="1"/>
      <c r="O1121" s="1"/>
      <c r="P1121" s="1"/>
      <c r="Q1121" s="1"/>
      <c r="R1121" s="1" t="s">
        <v>625</v>
      </c>
      <c r="S1121" s="1" t="s">
        <v>35</v>
      </c>
      <c r="T1121" s="1" t="s">
        <v>53</v>
      </c>
      <c r="U1121" s="1" t="s">
        <v>282</v>
      </c>
      <c r="V1121" s="1" t="s">
        <v>2180</v>
      </c>
      <c r="W1121" s="2">
        <v>1250</v>
      </c>
      <c r="X1121" s="2">
        <v>2500</v>
      </c>
      <c r="Y1121" s="2">
        <v>0</v>
      </c>
      <c r="Z1121" s="2">
        <v>0</v>
      </c>
      <c r="AA1121" s="2">
        <v>2500</v>
      </c>
      <c r="AB1121" s="2">
        <v>2500</v>
      </c>
      <c r="AC1121" s="1" t="s">
        <v>39</v>
      </c>
      <c r="AD1121" s="2">
        <v>2500</v>
      </c>
      <c r="AE1121" s="2">
        <v>2500</v>
      </c>
      <c r="AF1121" s="2">
        <v>2500</v>
      </c>
      <c r="AG1121" s="2">
        <v>2500</v>
      </c>
      <c r="AH1121" s="1" t="s">
        <v>138</v>
      </c>
      <c r="AI1121" s="1" t="s">
        <v>139</v>
      </c>
      <c r="AJ1121" s="1" t="s">
        <v>96</v>
      </c>
      <c r="AK1121" s="1" t="s">
        <v>42</v>
      </c>
      <c r="AL1121" s="1" t="s">
        <v>97</v>
      </c>
      <c r="AM1121" s="1"/>
    </row>
    <row r="1122" spans="1:39" x14ac:dyDescent="0.3">
      <c r="A1122" s="1" t="s">
        <v>233</v>
      </c>
      <c r="B1122" s="1" t="str">
        <f t="shared" si="51"/>
        <v>649</v>
      </c>
      <c r="C1122" s="1" t="str">
        <f t="shared" si="52"/>
        <v>64</v>
      </c>
      <c r="D1122" s="1" t="str">
        <f t="shared" si="53"/>
        <v>6</v>
      </c>
      <c r="E1122" s="1" t="s">
        <v>2173</v>
      </c>
      <c r="F1122" s="1" t="s">
        <v>2174</v>
      </c>
      <c r="G1122" s="1" t="s">
        <v>2175</v>
      </c>
      <c r="H1122" s="1" t="s">
        <v>2176</v>
      </c>
      <c r="I1122" s="1" t="s">
        <v>284</v>
      </c>
      <c r="J1122" s="1"/>
      <c r="K1122" s="1" t="s">
        <v>93</v>
      </c>
      <c r="L1122" s="1" t="s">
        <v>93</v>
      </c>
      <c r="M1122" s="1"/>
      <c r="N1122" s="1"/>
      <c r="O1122" s="1"/>
      <c r="P1122" s="1"/>
      <c r="Q1122" s="1"/>
      <c r="R1122" s="1" t="s">
        <v>625</v>
      </c>
      <c r="S1122" s="1" t="s">
        <v>35</v>
      </c>
      <c r="T1122" s="1" t="s">
        <v>53</v>
      </c>
      <c r="U1122" s="1" t="s">
        <v>282</v>
      </c>
      <c r="V1122" s="1" t="s">
        <v>2181</v>
      </c>
      <c r="W1122" s="2">
        <v>7905</v>
      </c>
      <c r="X1122" s="2">
        <v>10465</v>
      </c>
      <c r="Y1122" s="2">
        <v>2035</v>
      </c>
      <c r="Z1122" s="2">
        <v>2035</v>
      </c>
      <c r="AA1122" s="2">
        <v>12500</v>
      </c>
      <c r="AB1122" s="2">
        <v>12500</v>
      </c>
      <c r="AC1122" s="1" t="s">
        <v>39</v>
      </c>
      <c r="AD1122" s="2">
        <v>12500</v>
      </c>
      <c r="AE1122" s="2">
        <v>12500</v>
      </c>
      <c r="AF1122" s="2">
        <v>12500</v>
      </c>
      <c r="AG1122" s="2">
        <v>12500</v>
      </c>
      <c r="AH1122" s="1" t="s">
        <v>138</v>
      </c>
      <c r="AI1122" s="1" t="s">
        <v>139</v>
      </c>
      <c r="AJ1122" s="1" t="s">
        <v>96</v>
      </c>
      <c r="AK1122" s="1" t="s">
        <v>42</v>
      </c>
      <c r="AL1122" s="1" t="s">
        <v>97</v>
      </c>
      <c r="AM1122" s="1"/>
    </row>
    <row r="1123" spans="1:39" x14ac:dyDescent="0.3">
      <c r="A1123" s="1" t="s">
        <v>233</v>
      </c>
      <c r="B1123" s="1" t="str">
        <f t="shared" si="51"/>
        <v>649</v>
      </c>
      <c r="C1123" s="1" t="str">
        <f t="shared" si="52"/>
        <v>64</v>
      </c>
      <c r="D1123" s="1" t="str">
        <f t="shared" si="53"/>
        <v>6</v>
      </c>
      <c r="E1123" s="1" t="s">
        <v>2173</v>
      </c>
      <c r="F1123" s="1" t="s">
        <v>2174</v>
      </c>
      <c r="G1123" s="1" t="s">
        <v>2182</v>
      </c>
      <c r="H1123" s="1" t="s">
        <v>2183</v>
      </c>
      <c r="I1123" s="1" t="s">
        <v>2113</v>
      </c>
      <c r="J1123" s="1" t="s">
        <v>2114</v>
      </c>
      <c r="K1123" s="1" t="s">
        <v>2115</v>
      </c>
      <c r="L1123" s="1" t="s">
        <v>2115</v>
      </c>
      <c r="M1123" s="1"/>
      <c r="N1123" s="1"/>
      <c r="O1123" s="1"/>
      <c r="P1123" s="1"/>
      <c r="Q1123" s="1"/>
      <c r="R1123" s="1" t="s">
        <v>625</v>
      </c>
      <c r="S1123" s="1" t="s">
        <v>35</v>
      </c>
      <c r="T1123" s="1" t="s">
        <v>53</v>
      </c>
      <c r="U1123" s="1" t="s">
        <v>282</v>
      </c>
      <c r="V1123" s="1" t="s">
        <v>2183</v>
      </c>
      <c r="W1123" s="2">
        <v>9421.5</v>
      </c>
      <c r="X1123" s="2">
        <v>363</v>
      </c>
      <c r="Y1123" s="2">
        <v>9058.5</v>
      </c>
      <c r="Z1123" s="2">
        <v>9058.5</v>
      </c>
      <c r="AA1123" s="2">
        <v>9421.5</v>
      </c>
      <c r="AB1123" s="2">
        <v>9735</v>
      </c>
      <c r="AC1123" s="1" t="s">
        <v>39</v>
      </c>
      <c r="AD1123" s="2">
        <v>9735</v>
      </c>
      <c r="AE1123" s="2">
        <v>9735</v>
      </c>
      <c r="AF1123" s="2">
        <v>9735</v>
      </c>
      <c r="AG1123" s="2">
        <v>9735</v>
      </c>
      <c r="AH1123" s="1" t="s">
        <v>138</v>
      </c>
      <c r="AI1123" s="1" t="s">
        <v>139</v>
      </c>
      <c r="AJ1123" s="1" t="s">
        <v>511</v>
      </c>
      <c r="AK1123" s="1" t="s">
        <v>42</v>
      </c>
      <c r="AL1123" s="1" t="s">
        <v>77</v>
      </c>
      <c r="AM1123" s="1" t="s">
        <v>2117</v>
      </c>
    </row>
    <row r="1124" spans="1:39" x14ac:dyDescent="0.3">
      <c r="A1124" s="1" t="s">
        <v>233</v>
      </c>
      <c r="B1124" s="1" t="str">
        <f t="shared" si="51"/>
        <v>600</v>
      </c>
      <c r="C1124" s="1" t="str">
        <f t="shared" si="52"/>
        <v>60</v>
      </c>
      <c r="D1124" s="1" t="str">
        <f t="shared" si="53"/>
        <v>6</v>
      </c>
      <c r="E1124" s="1" t="s">
        <v>504</v>
      </c>
      <c r="F1124" s="1" t="s">
        <v>505</v>
      </c>
      <c r="G1124" s="1" t="s">
        <v>2184</v>
      </c>
      <c r="H1124" s="1" t="s">
        <v>2185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 t="s">
        <v>70</v>
      </c>
      <c r="S1124" s="1" t="s">
        <v>35</v>
      </c>
      <c r="T1124" s="1" t="s">
        <v>53</v>
      </c>
      <c r="U1124" s="1" t="s">
        <v>94</v>
      </c>
      <c r="V1124" s="1" t="s">
        <v>2186</v>
      </c>
      <c r="W1124" s="2">
        <v>0</v>
      </c>
      <c r="X1124" s="2">
        <v>0</v>
      </c>
      <c r="Y1124" s="2">
        <v>0</v>
      </c>
      <c r="Z1124" s="2">
        <v>0</v>
      </c>
      <c r="AA1124" s="2">
        <v>0</v>
      </c>
      <c r="AB1124" s="2">
        <v>3000</v>
      </c>
      <c r="AC1124" s="1" t="s">
        <v>39</v>
      </c>
      <c r="AD1124" s="2">
        <v>1500</v>
      </c>
      <c r="AE1124" s="2">
        <v>3000</v>
      </c>
      <c r="AF1124" s="2">
        <v>1500</v>
      </c>
      <c r="AG1124" s="2">
        <v>3000</v>
      </c>
      <c r="AH1124" s="1" t="s">
        <v>138</v>
      </c>
      <c r="AI1124" s="1" t="s">
        <v>139</v>
      </c>
      <c r="AJ1124" s="1"/>
      <c r="AK1124" s="1" t="s">
        <v>42</v>
      </c>
      <c r="AL1124" s="1"/>
      <c r="AM1124" s="1"/>
    </row>
    <row r="1125" spans="1:39" x14ac:dyDescent="0.3">
      <c r="A1125" s="1" t="s">
        <v>233</v>
      </c>
      <c r="B1125" s="1" t="str">
        <f t="shared" si="51"/>
        <v>649</v>
      </c>
      <c r="C1125" s="1" t="str">
        <f t="shared" si="52"/>
        <v>64</v>
      </c>
      <c r="D1125" s="1" t="str">
        <f t="shared" si="53"/>
        <v>6</v>
      </c>
      <c r="E1125" s="1" t="s">
        <v>1362</v>
      </c>
      <c r="F1125" s="1" t="s">
        <v>1363</v>
      </c>
      <c r="G1125" s="1" t="s">
        <v>2184</v>
      </c>
      <c r="H1125" s="1" t="s">
        <v>2185</v>
      </c>
      <c r="I1125" s="1" t="s">
        <v>2113</v>
      </c>
      <c r="J1125" s="1" t="s">
        <v>2114</v>
      </c>
      <c r="K1125" s="1" t="s">
        <v>2115</v>
      </c>
      <c r="L1125" s="1" t="s">
        <v>2115</v>
      </c>
      <c r="M1125" s="1"/>
      <c r="N1125" s="1"/>
      <c r="O1125" s="1"/>
      <c r="P1125" s="1"/>
      <c r="Q1125" s="1"/>
      <c r="R1125" s="1" t="s">
        <v>625</v>
      </c>
      <c r="S1125" s="1" t="s">
        <v>35</v>
      </c>
      <c r="T1125" s="1" t="s">
        <v>53</v>
      </c>
      <c r="U1125" s="1" t="s">
        <v>72</v>
      </c>
      <c r="V1125" s="1" t="s">
        <v>2187</v>
      </c>
      <c r="W1125" s="2">
        <v>0</v>
      </c>
      <c r="X1125" s="2">
        <v>3000</v>
      </c>
      <c r="Y1125" s="2">
        <v>0</v>
      </c>
      <c r="Z1125" s="2">
        <v>0</v>
      </c>
      <c r="AA1125" s="2">
        <v>3000</v>
      </c>
      <c r="AB1125" s="2">
        <v>1500</v>
      </c>
      <c r="AC1125" s="1" t="s">
        <v>39</v>
      </c>
      <c r="AD1125" s="2">
        <v>1500</v>
      </c>
      <c r="AE1125" s="2">
        <v>1500</v>
      </c>
      <c r="AF1125" s="2">
        <v>1500</v>
      </c>
      <c r="AG1125" s="2">
        <v>1500</v>
      </c>
      <c r="AH1125" s="1" t="s">
        <v>138</v>
      </c>
      <c r="AI1125" s="1" t="s">
        <v>139</v>
      </c>
      <c r="AJ1125" s="1" t="s">
        <v>511</v>
      </c>
      <c r="AK1125" s="1" t="s">
        <v>42</v>
      </c>
      <c r="AL1125" s="1" t="s">
        <v>77</v>
      </c>
      <c r="AM1125" s="1" t="s">
        <v>2117</v>
      </c>
    </row>
    <row r="1126" spans="1:39" x14ac:dyDescent="0.3">
      <c r="A1126" s="1" t="s">
        <v>233</v>
      </c>
      <c r="B1126" s="1" t="str">
        <f t="shared" si="51"/>
        <v>745</v>
      </c>
      <c r="C1126" s="1" t="str">
        <f t="shared" si="52"/>
        <v>74</v>
      </c>
      <c r="D1126" s="1" t="str">
        <f t="shared" si="53"/>
        <v>7</v>
      </c>
      <c r="E1126" s="1" t="s">
        <v>230</v>
      </c>
      <c r="F1126" s="1" t="s">
        <v>231</v>
      </c>
      <c r="G1126" s="1" t="s">
        <v>2184</v>
      </c>
      <c r="H1126" s="1" t="s">
        <v>2185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 t="s">
        <v>625</v>
      </c>
      <c r="S1126" s="1" t="s">
        <v>35</v>
      </c>
      <c r="T1126" s="1" t="s">
        <v>36</v>
      </c>
      <c r="U1126" s="1" t="s">
        <v>94</v>
      </c>
      <c r="V1126" s="1" t="s">
        <v>2188</v>
      </c>
      <c r="W1126" s="2">
        <v>0</v>
      </c>
      <c r="X1126" s="2">
        <v>0</v>
      </c>
      <c r="Y1126" s="2">
        <v>0</v>
      </c>
      <c r="Z1126" s="2">
        <v>0</v>
      </c>
      <c r="AA1126" s="2">
        <v>0</v>
      </c>
      <c r="AB1126" s="2">
        <v>1500</v>
      </c>
      <c r="AC1126" s="1" t="s">
        <v>39</v>
      </c>
      <c r="AD1126" s="2">
        <v>0</v>
      </c>
      <c r="AE1126" s="2">
        <v>1500</v>
      </c>
      <c r="AF1126" s="2">
        <v>0</v>
      </c>
      <c r="AG1126" s="2">
        <v>1500</v>
      </c>
      <c r="AH1126" s="1" t="s">
        <v>138</v>
      </c>
      <c r="AI1126" s="1" t="s">
        <v>139</v>
      </c>
      <c r="AJ1126" s="1"/>
      <c r="AK1126" s="1" t="s">
        <v>42</v>
      </c>
      <c r="AL1126" s="1"/>
      <c r="AM1126" s="1"/>
    </row>
    <row r="1127" spans="1:39" x14ac:dyDescent="0.3">
      <c r="A1127" s="1" t="s">
        <v>233</v>
      </c>
      <c r="B1127" s="1" t="str">
        <f t="shared" si="51"/>
        <v>649</v>
      </c>
      <c r="C1127" s="1" t="str">
        <f t="shared" si="52"/>
        <v>64</v>
      </c>
      <c r="D1127" s="1" t="str">
        <f t="shared" si="53"/>
        <v>6</v>
      </c>
      <c r="E1127" s="1" t="s">
        <v>1362</v>
      </c>
      <c r="F1127" s="1" t="s">
        <v>1363</v>
      </c>
      <c r="G1127" s="1" t="s">
        <v>2189</v>
      </c>
      <c r="H1127" s="1" t="s">
        <v>2190</v>
      </c>
      <c r="I1127" s="1" t="s">
        <v>2113</v>
      </c>
      <c r="J1127" s="1" t="s">
        <v>2114</v>
      </c>
      <c r="K1127" s="1" t="s">
        <v>2115</v>
      </c>
      <c r="L1127" s="1" t="s">
        <v>2115</v>
      </c>
      <c r="M1127" s="1"/>
      <c r="N1127" s="1"/>
      <c r="O1127" s="1"/>
      <c r="P1127" s="1"/>
      <c r="Q1127" s="1"/>
      <c r="R1127" s="1" t="s">
        <v>625</v>
      </c>
      <c r="S1127" s="1" t="s">
        <v>35</v>
      </c>
      <c r="T1127" s="1" t="s">
        <v>53</v>
      </c>
      <c r="U1127" s="1" t="s">
        <v>72</v>
      </c>
      <c r="V1127" s="1" t="s">
        <v>2191</v>
      </c>
      <c r="W1127" s="2">
        <v>0</v>
      </c>
      <c r="X1127" s="2">
        <v>3000</v>
      </c>
      <c r="Y1127" s="2">
        <v>0</v>
      </c>
      <c r="Z1127" s="2">
        <v>0</v>
      </c>
      <c r="AA1127" s="2">
        <v>3000</v>
      </c>
      <c r="AB1127" s="2">
        <v>3000</v>
      </c>
      <c r="AC1127" s="1" t="s">
        <v>39</v>
      </c>
      <c r="AD1127" s="2">
        <v>1500</v>
      </c>
      <c r="AE1127" s="2">
        <v>1500</v>
      </c>
      <c r="AF1127" s="2">
        <v>1500</v>
      </c>
      <c r="AG1127" s="2">
        <v>1500</v>
      </c>
      <c r="AH1127" s="1" t="s">
        <v>138</v>
      </c>
      <c r="AI1127" s="1" t="s">
        <v>139</v>
      </c>
      <c r="AJ1127" s="1" t="s">
        <v>511</v>
      </c>
      <c r="AK1127" s="1" t="s">
        <v>42</v>
      </c>
      <c r="AL1127" s="1" t="s">
        <v>77</v>
      </c>
      <c r="AM1127" s="1" t="s">
        <v>2117</v>
      </c>
    </row>
    <row r="1128" spans="1:39" x14ac:dyDescent="0.3">
      <c r="A1128" s="1" t="s">
        <v>233</v>
      </c>
      <c r="B1128" s="1" t="str">
        <f t="shared" si="51"/>
        <v>090</v>
      </c>
      <c r="C1128" s="1" t="str">
        <f t="shared" si="52"/>
        <v>09</v>
      </c>
      <c r="D1128" s="1" t="str">
        <f t="shared" si="53"/>
        <v>0</v>
      </c>
      <c r="E1128" s="1" t="s">
        <v>437</v>
      </c>
      <c r="F1128" s="1" t="s">
        <v>438</v>
      </c>
      <c r="G1128" s="1" t="s">
        <v>2192</v>
      </c>
      <c r="H1128" s="1" t="s">
        <v>2193</v>
      </c>
      <c r="I1128" s="1"/>
      <c r="J1128" s="1"/>
      <c r="K1128" s="1"/>
      <c r="L1128" s="1"/>
      <c r="M1128" s="1"/>
      <c r="N1128" s="1"/>
      <c r="O1128" s="1"/>
      <c r="P1128" s="1"/>
      <c r="Q1128" s="1" t="s">
        <v>439</v>
      </c>
      <c r="R1128" s="1" t="s">
        <v>416</v>
      </c>
      <c r="S1128" s="1" t="s">
        <v>52</v>
      </c>
      <c r="T1128" s="1" t="s">
        <v>53</v>
      </c>
      <c r="U1128" s="1" t="s">
        <v>37</v>
      </c>
      <c r="V1128" s="1" t="s">
        <v>453</v>
      </c>
      <c r="W1128" s="2">
        <v>0</v>
      </c>
      <c r="X1128" s="2">
        <v>0</v>
      </c>
      <c r="Y1128" s="2">
        <v>0</v>
      </c>
      <c r="Z1128" s="2">
        <v>0</v>
      </c>
      <c r="AA1128" s="2">
        <v>0</v>
      </c>
      <c r="AB1128" s="2">
        <v>0</v>
      </c>
      <c r="AC1128" s="1" t="s">
        <v>39</v>
      </c>
      <c r="AD1128" s="2">
        <v>0</v>
      </c>
      <c r="AE1128" s="2">
        <v>0</v>
      </c>
      <c r="AF1128" s="2">
        <v>0</v>
      </c>
      <c r="AG1128" s="2">
        <v>0</v>
      </c>
      <c r="AH1128" s="1" t="s">
        <v>2194</v>
      </c>
      <c r="AI1128" s="1" t="s">
        <v>2195</v>
      </c>
      <c r="AJ1128" s="1"/>
      <c r="AK1128" s="1" t="s">
        <v>42</v>
      </c>
      <c r="AL1128" s="1"/>
      <c r="AM1128" s="1"/>
    </row>
    <row r="1129" spans="1:39" x14ac:dyDescent="0.3">
      <c r="A1129" s="1" t="s">
        <v>233</v>
      </c>
      <c r="B1129" s="1" t="str">
        <f t="shared" si="51"/>
        <v>090</v>
      </c>
      <c r="C1129" s="1" t="str">
        <f t="shared" si="52"/>
        <v>09</v>
      </c>
      <c r="D1129" s="1" t="str">
        <f t="shared" si="53"/>
        <v>0</v>
      </c>
      <c r="E1129" s="1" t="s">
        <v>441</v>
      </c>
      <c r="F1129" s="1" t="s">
        <v>442</v>
      </c>
      <c r="G1129" s="1" t="s">
        <v>2192</v>
      </c>
      <c r="H1129" s="1" t="s">
        <v>2193</v>
      </c>
      <c r="I1129" s="1"/>
      <c r="J1129" s="1"/>
      <c r="K1129" s="1"/>
      <c r="L1129" s="1"/>
      <c r="M1129" s="1"/>
      <c r="N1129" s="1"/>
      <c r="O1129" s="1"/>
      <c r="P1129" s="1"/>
      <c r="Q1129" s="1" t="s">
        <v>439</v>
      </c>
      <c r="R1129" s="1" t="s">
        <v>416</v>
      </c>
      <c r="S1129" s="1" t="s">
        <v>52</v>
      </c>
      <c r="T1129" s="1" t="s">
        <v>53</v>
      </c>
      <c r="U1129" s="1" t="s">
        <v>37</v>
      </c>
      <c r="V1129" s="1" t="s">
        <v>1085</v>
      </c>
      <c r="W1129" s="2">
        <v>0</v>
      </c>
      <c r="X1129" s="2">
        <v>0</v>
      </c>
      <c r="Y1129" s="2">
        <v>0</v>
      </c>
      <c r="Z1129" s="2">
        <v>0</v>
      </c>
      <c r="AA1129" s="2">
        <v>0</v>
      </c>
      <c r="AB1129" s="2">
        <v>0</v>
      </c>
      <c r="AC1129" s="1" t="s">
        <v>39</v>
      </c>
      <c r="AD1129" s="2">
        <v>0</v>
      </c>
      <c r="AE1129" s="2">
        <v>0</v>
      </c>
      <c r="AF1129" s="2">
        <v>0</v>
      </c>
      <c r="AG1129" s="2">
        <v>0</v>
      </c>
      <c r="AH1129" s="1" t="s">
        <v>2194</v>
      </c>
      <c r="AI1129" s="1" t="s">
        <v>2195</v>
      </c>
      <c r="AJ1129" s="1"/>
      <c r="AK1129" s="1" t="s">
        <v>42</v>
      </c>
      <c r="AL1129" s="1"/>
      <c r="AM1129" s="1"/>
    </row>
    <row r="1130" spans="1:39" x14ac:dyDescent="0.3">
      <c r="A1130" s="1" t="s">
        <v>233</v>
      </c>
      <c r="B1130" s="1" t="str">
        <f t="shared" si="51"/>
        <v>494</v>
      </c>
      <c r="C1130" s="1" t="str">
        <f t="shared" si="52"/>
        <v>49</v>
      </c>
      <c r="D1130" s="1" t="str">
        <f t="shared" si="53"/>
        <v>4</v>
      </c>
      <c r="E1130" s="1" t="s">
        <v>633</v>
      </c>
      <c r="F1130" s="1" t="s">
        <v>634</v>
      </c>
      <c r="G1130" s="1" t="s">
        <v>2192</v>
      </c>
      <c r="H1130" s="1" t="s">
        <v>2193</v>
      </c>
      <c r="I1130" s="1"/>
      <c r="J1130" s="1"/>
      <c r="K1130" s="1"/>
      <c r="L1130" s="1"/>
      <c r="M1130" s="1"/>
      <c r="N1130" s="1"/>
      <c r="O1130" s="1"/>
      <c r="P1130" s="1"/>
      <c r="Q1130" s="1" t="s">
        <v>631</v>
      </c>
      <c r="R1130" s="1" t="s">
        <v>625</v>
      </c>
      <c r="S1130" s="1" t="s">
        <v>52</v>
      </c>
      <c r="T1130" s="1" t="s">
        <v>36</v>
      </c>
      <c r="U1130" s="1" t="s">
        <v>37</v>
      </c>
      <c r="V1130" s="1" t="s">
        <v>2196</v>
      </c>
      <c r="W1130" s="2">
        <v>1326.65</v>
      </c>
      <c r="X1130" s="2">
        <v>0</v>
      </c>
      <c r="Y1130" s="2">
        <v>0</v>
      </c>
      <c r="Z1130" s="2">
        <v>0</v>
      </c>
      <c r="AA1130" s="2">
        <v>0</v>
      </c>
      <c r="AB1130" s="2">
        <v>0</v>
      </c>
      <c r="AC1130" s="1" t="s">
        <v>39</v>
      </c>
      <c r="AD1130" s="2">
        <v>0</v>
      </c>
      <c r="AE1130" s="2">
        <v>0</v>
      </c>
      <c r="AF1130" s="2">
        <v>0</v>
      </c>
      <c r="AG1130" s="2">
        <v>0</v>
      </c>
      <c r="AH1130" s="1" t="s">
        <v>2194</v>
      </c>
      <c r="AI1130" s="1" t="s">
        <v>2195</v>
      </c>
      <c r="AJ1130" s="1"/>
      <c r="AK1130" s="1" t="s">
        <v>42</v>
      </c>
      <c r="AL1130" s="1"/>
      <c r="AM1130" s="1"/>
    </row>
    <row r="1131" spans="1:39" x14ac:dyDescent="0.3">
      <c r="A1131" s="1" t="s">
        <v>233</v>
      </c>
      <c r="B1131" s="1" t="str">
        <f t="shared" si="51"/>
        <v>649</v>
      </c>
      <c r="C1131" s="1" t="str">
        <f t="shared" si="52"/>
        <v>64</v>
      </c>
      <c r="D1131" s="1" t="str">
        <f t="shared" si="53"/>
        <v>6</v>
      </c>
      <c r="E1131" s="1" t="s">
        <v>1034</v>
      </c>
      <c r="F1131" s="1" t="s">
        <v>1035</v>
      </c>
      <c r="G1131" s="1" t="s">
        <v>2197</v>
      </c>
      <c r="H1131" s="1" t="s">
        <v>2198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 t="s">
        <v>405</v>
      </c>
      <c r="S1131" s="1" t="s">
        <v>35</v>
      </c>
      <c r="T1131" s="1" t="s">
        <v>53</v>
      </c>
      <c r="U1131" s="1" t="s">
        <v>1402</v>
      </c>
      <c r="V1131" s="1" t="s">
        <v>2199</v>
      </c>
      <c r="W1131" s="2">
        <v>0</v>
      </c>
      <c r="X1131" s="2">
        <v>600</v>
      </c>
      <c r="Y1131" s="2">
        <v>0</v>
      </c>
      <c r="Z1131" s="2">
        <v>0</v>
      </c>
      <c r="AA1131" s="2">
        <v>600</v>
      </c>
      <c r="AB1131" s="2">
        <v>600</v>
      </c>
      <c r="AC1131" s="1" t="s">
        <v>39</v>
      </c>
      <c r="AD1131" s="2">
        <v>600</v>
      </c>
      <c r="AE1131" s="2">
        <v>600</v>
      </c>
      <c r="AF1131" s="2">
        <v>600</v>
      </c>
      <c r="AG1131" s="2">
        <v>600</v>
      </c>
      <c r="AH1131" s="1" t="s">
        <v>2194</v>
      </c>
      <c r="AI1131" s="1" t="s">
        <v>2195</v>
      </c>
      <c r="AJ1131" s="1"/>
      <c r="AK1131" s="1" t="s">
        <v>42</v>
      </c>
      <c r="AL1131" s="1"/>
      <c r="AM1131" s="1"/>
    </row>
    <row r="1132" spans="1:39" x14ac:dyDescent="0.3">
      <c r="A1132" s="1" t="s">
        <v>233</v>
      </c>
      <c r="B1132" s="1" t="str">
        <f t="shared" si="51"/>
        <v>610</v>
      </c>
      <c r="C1132" s="1" t="str">
        <f t="shared" si="52"/>
        <v>61</v>
      </c>
      <c r="D1132" s="1" t="str">
        <f t="shared" si="53"/>
        <v>6</v>
      </c>
      <c r="E1132" s="1" t="s">
        <v>185</v>
      </c>
      <c r="F1132" s="1" t="s">
        <v>186</v>
      </c>
      <c r="G1132" s="1" t="s">
        <v>2200</v>
      </c>
      <c r="H1132" s="1" t="s">
        <v>2201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 t="s">
        <v>35</v>
      </c>
      <c r="T1132" s="1" t="s">
        <v>53</v>
      </c>
      <c r="U1132" s="1" t="s">
        <v>136</v>
      </c>
      <c r="V1132" s="1" t="s">
        <v>2202</v>
      </c>
      <c r="W1132" s="2">
        <v>275.91000000000003</v>
      </c>
      <c r="X1132" s="2">
        <v>2221.9899999999998</v>
      </c>
      <c r="Y1132" s="2">
        <v>60.58</v>
      </c>
      <c r="Z1132" s="2">
        <v>60.58</v>
      </c>
      <c r="AA1132" s="2">
        <v>2282.5700000000002</v>
      </c>
      <c r="AB1132" s="2">
        <v>2282.5700000000002</v>
      </c>
      <c r="AC1132" s="1" t="s">
        <v>39</v>
      </c>
      <c r="AD1132" s="2">
        <v>2282.5700000000002</v>
      </c>
      <c r="AE1132" s="2">
        <v>2282.5700000000002</v>
      </c>
      <c r="AF1132" s="2">
        <v>2282.5700000000002</v>
      </c>
      <c r="AG1132" s="2">
        <v>2282.5700000000002</v>
      </c>
      <c r="AH1132" s="1" t="s">
        <v>1048</v>
      </c>
      <c r="AI1132" s="1" t="s">
        <v>1049</v>
      </c>
      <c r="AJ1132" s="1"/>
      <c r="AK1132" s="1" t="s">
        <v>42</v>
      </c>
      <c r="AL1132" s="1"/>
      <c r="AM1132" s="1"/>
    </row>
    <row r="1133" spans="1:39" x14ac:dyDescent="0.3">
      <c r="A1133" s="1" t="s">
        <v>233</v>
      </c>
      <c r="B1133" s="1" t="str">
        <f t="shared" si="51"/>
        <v>610</v>
      </c>
      <c r="C1133" s="1" t="str">
        <f t="shared" si="52"/>
        <v>61</v>
      </c>
      <c r="D1133" s="1" t="str">
        <f t="shared" si="53"/>
        <v>6</v>
      </c>
      <c r="E1133" s="1" t="s">
        <v>78</v>
      </c>
      <c r="F1133" s="1" t="s">
        <v>79</v>
      </c>
      <c r="G1133" s="1" t="s">
        <v>2200</v>
      </c>
      <c r="H1133" s="1" t="s">
        <v>2201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 t="s">
        <v>35</v>
      </c>
      <c r="T1133" s="1" t="s">
        <v>53</v>
      </c>
      <c r="U1133" s="1" t="s">
        <v>136</v>
      </c>
      <c r="V1133" s="1" t="s">
        <v>2202</v>
      </c>
      <c r="W1133" s="2">
        <v>0</v>
      </c>
      <c r="X1133" s="2">
        <v>1000</v>
      </c>
      <c r="Y1133" s="2">
        <v>0</v>
      </c>
      <c r="Z1133" s="2">
        <v>0</v>
      </c>
      <c r="AA1133" s="2">
        <v>1000</v>
      </c>
      <c r="AB1133" s="2">
        <v>1000</v>
      </c>
      <c r="AC1133" s="1" t="s">
        <v>39</v>
      </c>
      <c r="AD1133" s="2">
        <v>1000</v>
      </c>
      <c r="AE1133" s="2">
        <v>1000</v>
      </c>
      <c r="AF1133" s="2">
        <v>1000</v>
      </c>
      <c r="AG1133" s="2">
        <v>1000</v>
      </c>
      <c r="AH1133" s="1" t="s">
        <v>1048</v>
      </c>
      <c r="AI1133" s="1" t="s">
        <v>1049</v>
      </c>
      <c r="AJ1133" s="1"/>
      <c r="AK1133" s="1" t="s">
        <v>42</v>
      </c>
      <c r="AL1133" s="1"/>
      <c r="AM1133" s="1"/>
    </row>
    <row r="1134" spans="1:39" x14ac:dyDescent="0.3">
      <c r="A1134" s="1" t="s">
        <v>233</v>
      </c>
      <c r="B1134" s="1" t="str">
        <f t="shared" si="51"/>
        <v>705</v>
      </c>
      <c r="C1134" s="1" t="str">
        <f t="shared" si="52"/>
        <v>70</v>
      </c>
      <c r="D1134" s="1" t="str">
        <f t="shared" si="53"/>
        <v>7</v>
      </c>
      <c r="E1134" s="1" t="s">
        <v>221</v>
      </c>
      <c r="F1134" s="1" t="s">
        <v>222</v>
      </c>
      <c r="G1134" s="1" t="s">
        <v>2200</v>
      </c>
      <c r="H1134" s="1" t="s">
        <v>2201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 t="s">
        <v>35</v>
      </c>
      <c r="T1134" s="1" t="s">
        <v>36</v>
      </c>
      <c r="U1134" s="1" t="s">
        <v>136</v>
      </c>
      <c r="V1134" s="1" t="s">
        <v>2202</v>
      </c>
      <c r="W1134" s="2">
        <v>165</v>
      </c>
      <c r="X1134" s="2">
        <v>-330</v>
      </c>
      <c r="Y1134" s="2">
        <v>930</v>
      </c>
      <c r="Z1134" s="2">
        <v>930</v>
      </c>
      <c r="AA1134" s="2">
        <v>600</v>
      </c>
      <c r="AB1134" s="2">
        <v>600</v>
      </c>
      <c r="AC1134" s="1" t="s">
        <v>39</v>
      </c>
      <c r="AD1134" s="2">
        <v>600</v>
      </c>
      <c r="AE1134" s="2">
        <v>600</v>
      </c>
      <c r="AF1134" s="2">
        <v>600</v>
      </c>
      <c r="AG1134" s="2">
        <v>600</v>
      </c>
      <c r="AH1134" s="1" t="s">
        <v>1048</v>
      </c>
      <c r="AI1134" s="1" t="s">
        <v>1049</v>
      </c>
      <c r="AJ1134" s="1"/>
      <c r="AK1134" s="1" t="s">
        <v>42</v>
      </c>
      <c r="AL1134" s="1"/>
      <c r="AM1134" s="1"/>
    </row>
    <row r="1135" spans="1:39" x14ac:dyDescent="0.3">
      <c r="A1135" s="1" t="s">
        <v>233</v>
      </c>
      <c r="B1135" s="1" t="str">
        <f t="shared" si="51"/>
        <v>649</v>
      </c>
      <c r="C1135" s="1" t="str">
        <f t="shared" si="52"/>
        <v>64</v>
      </c>
      <c r="D1135" s="1" t="str">
        <f t="shared" si="53"/>
        <v>6</v>
      </c>
      <c r="E1135" s="1" t="s">
        <v>1034</v>
      </c>
      <c r="F1135" s="1" t="s">
        <v>1035</v>
      </c>
      <c r="G1135" s="1" t="s">
        <v>2203</v>
      </c>
      <c r="H1135" s="1" t="s">
        <v>2204</v>
      </c>
      <c r="I1135" s="1" t="s">
        <v>92</v>
      </c>
      <c r="J1135" s="1"/>
      <c r="K1135" s="1" t="s">
        <v>93</v>
      </c>
      <c r="L1135" s="1" t="s">
        <v>93</v>
      </c>
      <c r="M1135" s="1"/>
      <c r="N1135" s="1"/>
      <c r="O1135" s="1"/>
      <c r="P1135" s="1"/>
      <c r="Q1135" s="1"/>
      <c r="R1135" s="1" t="s">
        <v>405</v>
      </c>
      <c r="S1135" s="1" t="s">
        <v>35</v>
      </c>
      <c r="T1135" s="1" t="s">
        <v>53</v>
      </c>
      <c r="U1135" s="1" t="s">
        <v>309</v>
      </c>
      <c r="V1135" s="1" t="s">
        <v>1036</v>
      </c>
      <c r="W1135" s="2">
        <v>0</v>
      </c>
      <c r="X1135" s="2">
        <v>2250</v>
      </c>
      <c r="Y1135" s="2">
        <v>3750</v>
      </c>
      <c r="Z1135" s="2">
        <v>3750</v>
      </c>
      <c r="AA1135" s="2">
        <v>6000</v>
      </c>
      <c r="AB1135" s="2">
        <v>6000</v>
      </c>
      <c r="AC1135" s="1" t="s">
        <v>39</v>
      </c>
      <c r="AD1135" s="2">
        <v>6000</v>
      </c>
      <c r="AE1135" s="2">
        <v>6000</v>
      </c>
      <c r="AF1135" s="2">
        <v>6000</v>
      </c>
      <c r="AG1135" s="2">
        <v>6000</v>
      </c>
      <c r="AH1135" s="1" t="s">
        <v>2194</v>
      </c>
      <c r="AI1135" s="1" t="s">
        <v>2195</v>
      </c>
      <c r="AJ1135" s="1" t="s">
        <v>96</v>
      </c>
      <c r="AK1135" s="1" t="s">
        <v>42</v>
      </c>
      <c r="AL1135" s="1" t="s">
        <v>97</v>
      </c>
      <c r="AM1135" s="1"/>
    </row>
    <row r="1136" spans="1:39" x14ac:dyDescent="0.3">
      <c r="A1136" s="1" t="s">
        <v>233</v>
      </c>
      <c r="B1136" s="1" t="str">
        <f t="shared" si="51"/>
        <v>649</v>
      </c>
      <c r="C1136" s="1" t="str">
        <f t="shared" si="52"/>
        <v>64</v>
      </c>
      <c r="D1136" s="1" t="str">
        <f t="shared" si="53"/>
        <v>6</v>
      </c>
      <c r="E1136" s="1" t="s">
        <v>1034</v>
      </c>
      <c r="F1136" s="1" t="s">
        <v>1035</v>
      </c>
      <c r="G1136" s="1" t="s">
        <v>2203</v>
      </c>
      <c r="H1136" s="1" t="s">
        <v>2204</v>
      </c>
      <c r="I1136" s="1" t="s">
        <v>168</v>
      </c>
      <c r="J1136" s="1"/>
      <c r="K1136" s="1" t="s">
        <v>93</v>
      </c>
      <c r="L1136" s="1" t="s">
        <v>93</v>
      </c>
      <c r="M1136" s="1"/>
      <c r="N1136" s="1"/>
      <c r="O1136" s="1"/>
      <c r="P1136" s="1"/>
      <c r="Q1136" s="1"/>
      <c r="R1136" s="1" t="s">
        <v>405</v>
      </c>
      <c r="S1136" s="1" t="s">
        <v>35</v>
      </c>
      <c r="T1136" s="1" t="s">
        <v>53</v>
      </c>
      <c r="U1136" s="1" t="s">
        <v>1402</v>
      </c>
      <c r="V1136" s="1" t="s">
        <v>2205</v>
      </c>
      <c r="W1136" s="2">
        <v>0</v>
      </c>
      <c r="X1136" s="2">
        <v>500</v>
      </c>
      <c r="Y1136" s="2">
        <v>0</v>
      </c>
      <c r="Z1136" s="2">
        <v>0</v>
      </c>
      <c r="AA1136" s="2">
        <v>500</v>
      </c>
      <c r="AB1136" s="2">
        <v>500</v>
      </c>
      <c r="AC1136" s="1" t="s">
        <v>39</v>
      </c>
      <c r="AD1136" s="2">
        <v>500</v>
      </c>
      <c r="AE1136" s="2">
        <v>500</v>
      </c>
      <c r="AF1136" s="2">
        <v>500</v>
      </c>
      <c r="AG1136" s="2">
        <v>500</v>
      </c>
      <c r="AH1136" s="1" t="s">
        <v>2194</v>
      </c>
      <c r="AI1136" s="1" t="s">
        <v>2195</v>
      </c>
      <c r="AJ1136" s="1" t="s">
        <v>96</v>
      </c>
      <c r="AK1136" s="1" t="s">
        <v>42</v>
      </c>
      <c r="AL1136" s="1" t="s">
        <v>97</v>
      </c>
      <c r="AM1136" s="1"/>
    </row>
    <row r="1137" spans="1:39" x14ac:dyDescent="0.3">
      <c r="A1137" s="1" t="s">
        <v>233</v>
      </c>
      <c r="B1137" s="1" t="str">
        <f t="shared" si="51"/>
        <v>649</v>
      </c>
      <c r="C1137" s="1" t="str">
        <f t="shared" si="52"/>
        <v>64</v>
      </c>
      <c r="D1137" s="1" t="str">
        <f t="shared" si="53"/>
        <v>6</v>
      </c>
      <c r="E1137" s="1" t="s">
        <v>1362</v>
      </c>
      <c r="F1137" s="1" t="s">
        <v>1363</v>
      </c>
      <c r="G1137" s="1" t="s">
        <v>2203</v>
      </c>
      <c r="H1137" s="1" t="s">
        <v>2204</v>
      </c>
      <c r="I1137" s="1" t="s">
        <v>2206</v>
      </c>
      <c r="J1137" s="1" t="s">
        <v>2207</v>
      </c>
      <c r="K1137" s="1" t="s">
        <v>2208</v>
      </c>
      <c r="L1137" s="1" t="s">
        <v>2208</v>
      </c>
      <c r="M1137" s="1"/>
      <c r="N1137" s="1"/>
      <c r="O1137" s="1"/>
      <c r="P1137" s="1"/>
      <c r="Q1137" s="1"/>
      <c r="R1137" s="1" t="s">
        <v>620</v>
      </c>
      <c r="S1137" s="1" t="s">
        <v>35</v>
      </c>
      <c r="T1137" s="1" t="s">
        <v>53</v>
      </c>
      <c r="U1137" s="1" t="s">
        <v>278</v>
      </c>
      <c r="V1137" s="1" t="s">
        <v>2209</v>
      </c>
      <c r="W1137" s="2">
        <v>13250</v>
      </c>
      <c r="X1137" s="2">
        <v>0</v>
      </c>
      <c r="Y1137" s="2">
        <v>13250</v>
      </c>
      <c r="Z1137" s="2">
        <v>13250</v>
      </c>
      <c r="AA1137" s="2">
        <v>13250</v>
      </c>
      <c r="AB1137" s="2">
        <v>13250</v>
      </c>
      <c r="AC1137" s="1" t="s">
        <v>39</v>
      </c>
      <c r="AD1137" s="2">
        <v>13250</v>
      </c>
      <c r="AE1137" s="2">
        <v>13250</v>
      </c>
      <c r="AF1137" s="2">
        <v>13250</v>
      </c>
      <c r="AG1137" s="2">
        <v>13250</v>
      </c>
      <c r="AH1137" s="1" t="s">
        <v>2194</v>
      </c>
      <c r="AI1137" s="1" t="s">
        <v>2195</v>
      </c>
      <c r="AJ1137" s="1" t="s">
        <v>511</v>
      </c>
      <c r="AK1137" s="1" t="s">
        <v>42</v>
      </c>
      <c r="AL1137" s="1" t="s">
        <v>77</v>
      </c>
      <c r="AM1137" s="1" t="s">
        <v>2210</v>
      </c>
    </row>
    <row r="1138" spans="1:39" x14ac:dyDescent="0.3">
      <c r="A1138" s="1" t="s">
        <v>233</v>
      </c>
      <c r="B1138" s="1" t="str">
        <f t="shared" si="51"/>
        <v>611</v>
      </c>
      <c r="C1138" s="1" t="str">
        <f t="shared" si="52"/>
        <v>61</v>
      </c>
      <c r="D1138" s="1" t="str">
        <f t="shared" si="53"/>
        <v>6</v>
      </c>
      <c r="E1138" s="1" t="s">
        <v>108</v>
      </c>
      <c r="F1138" s="1" t="s">
        <v>109</v>
      </c>
      <c r="G1138" s="1" t="s">
        <v>2211</v>
      </c>
      <c r="H1138" s="1" t="s">
        <v>2212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 t="s">
        <v>35</v>
      </c>
      <c r="T1138" s="1" t="s">
        <v>53</v>
      </c>
      <c r="U1138" s="1" t="s">
        <v>37</v>
      </c>
      <c r="V1138" s="1" t="s">
        <v>2213</v>
      </c>
      <c r="W1138" s="2">
        <v>0</v>
      </c>
      <c r="X1138" s="2">
        <v>0</v>
      </c>
      <c r="Y1138" s="2">
        <v>0</v>
      </c>
      <c r="Z1138" s="2">
        <v>0</v>
      </c>
      <c r="AA1138" s="2">
        <v>0</v>
      </c>
      <c r="AB1138" s="2">
        <v>0</v>
      </c>
      <c r="AC1138" s="1" t="s">
        <v>39</v>
      </c>
      <c r="AD1138" s="2">
        <v>612</v>
      </c>
      <c r="AE1138" s="2">
        <v>612</v>
      </c>
      <c r="AF1138" s="2">
        <v>612</v>
      </c>
      <c r="AG1138" s="2">
        <v>612</v>
      </c>
      <c r="AH1138" s="1" t="s">
        <v>138</v>
      </c>
      <c r="AI1138" s="1" t="s">
        <v>139</v>
      </c>
      <c r="AJ1138" s="1"/>
      <c r="AK1138" s="1" t="s">
        <v>42</v>
      </c>
      <c r="AL1138" s="1"/>
      <c r="AM1138" s="1"/>
    </row>
    <row r="1139" spans="1:39" x14ac:dyDescent="0.3">
      <c r="A1139" s="1" t="s">
        <v>233</v>
      </c>
      <c r="B1139" s="1" t="str">
        <f t="shared" si="51"/>
        <v>615</v>
      </c>
      <c r="C1139" s="1" t="str">
        <f t="shared" si="52"/>
        <v>61</v>
      </c>
      <c r="D1139" s="1" t="str">
        <f t="shared" si="53"/>
        <v>6</v>
      </c>
      <c r="E1139" s="1" t="s">
        <v>1029</v>
      </c>
      <c r="F1139" s="1" t="s">
        <v>1030</v>
      </c>
      <c r="G1139" s="1" t="s">
        <v>2211</v>
      </c>
      <c r="H1139" s="1" t="s">
        <v>2212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 t="s">
        <v>35</v>
      </c>
      <c r="T1139" s="1" t="s">
        <v>53</v>
      </c>
      <c r="U1139" s="1" t="s">
        <v>282</v>
      </c>
      <c r="V1139" s="1" t="s">
        <v>2214</v>
      </c>
      <c r="W1139" s="2">
        <v>0</v>
      </c>
      <c r="X1139" s="2">
        <v>910</v>
      </c>
      <c r="Y1139" s="2">
        <v>90</v>
      </c>
      <c r="Z1139" s="2">
        <v>90</v>
      </c>
      <c r="AA1139" s="2">
        <v>1000</v>
      </c>
      <c r="AB1139" s="2">
        <v>1000</v>
      </c>
      <c r="AC1139" s="1" t="s">
        <v>39</v>
      </c>
      <c r="AD1139" s="2">
        <v>1000</v>
      </c>
      <c r="AE1139" s="2">
        <v>1000</v>
      </c>
      <c r="AF1139" s="2">
        <v>1000</v>
      </c>
      <c r="AG1139" s="2">
        <v>1000</v>
      </c>
      <c r="AH1139" s="1" t="s">
        <v>138</v>
      </c>
      <c r="AI1139" s="1" t="s">
        <v>139</v>
      </c>
      <c r="AJ1139" s="1"/>
      <c r="AK1139" s="1" t="s">
        <v>42</v>
      </c>
      <c r="AL1139" s="1"/>
      <c r="AM1139" s="1"/>
    </row>
    <row r="1140" spans="1:39" x14ac:dyDescent="0.3">
      <c r="A1140" s="1" t="s">
        <v>233</v>
      </c>
      <c r="B1140" s="1" t="str">
        <f t="shared" si="51"/>
        <v>740</v>
      </c>
      <c r="C1140" s="1" t="str">
        <f t="shared" si="52"/>
        <v>74</v>
      </c>
      <c r="D1140" s="1" t="str">
        <f t="shared" si="53"/>
        <v>7</v>
      </c>
      <c r="E1140" s="1" t="s">
        <v>276</v>
      </c>
      <c r="F1140" s="1" t="s">
        <v>277</v>
      </c>
      <c r="G1140" s="1" t="s">
        <v>2211</v>
      </c>
      <c r="H1140" s="1" t="s">
        <v>2212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 t="s">
        <v>242</v>
      </c>
      <c r="S1140" s="1" t="s">
        <v>35</v>
      </c>
      <c r="T1140" s="1" t="s">
        <v>36</v>
      </c>
      <c r="U1140" s="1" t="s">
        <v>278</v>
      </c>
      <c r="V1140" s="1" t="s">
        <v>283</v>
      </c>
      <c r="W1140" s="2">
        <v>0</v>
      </c>
      <c r="X1140" s="2">
        <v>0</v>
      </c>
      <c r="Y1140" s="2">
        <v>0</v>
      </c>
      <c r="Z1140" s="2">
        <v>0</v>
      </c>
      <c r="AA1140" s="2">
        <v>0</v>
      </c>
      <c r="AB1140" s="2">
        <v>0</v>
      </c>
      <c r="AC1140" s="1" t="s">
        <v>39</v>
      </c>
      <c r="AD1140" s="2">
        <v>0</v>
      </c>
      <c r="AE1140" s="2">
        <v>0</v>
      </c>
      <c r="AF1140" s="2">
        <v>0</v>
      </c>
      <c r="AG1140" s="2">
        <v>0</v>
      </c>
      <c r="AH1140" s="1" t="s">
        <v>138</v>
      </c>
      <c r="AI1140" s="1" t="s">
        <v>139</v>
      </c>
      <c r="AJ1140" s="1"/>
      <c r="AK1140" s="1" t="s">
        <v>42</v>
      </c>
      <c r="AL1140" s="1"/>
      <c r="AM1140" s="1"/>
    </row>
    <row r="1141" spans="1:39" x14ac:dyDescent="0.3">
      <c r="A1141" s="1" t="s">
        <v>233</v>
      </c>
      <c r="B1141" s="1" t="str">
        <f t="shared" si="51"/>
        <v>740</v>
      </c>
      <c r="C1141" s="1" t="str">
        <f t="shared" si="52"/>
        <v>74</v>
      </c>
      <c r="D1141" s="1" t="str">
        <f t="shared" si="53"/>
        <v>7</v>
      </c>
      <c r="E1141" s="1" t="s">
        <v>786</v>
      </c>
      <c r="F1141" s="1" t="s">
        <v>787</v>
      </c>
      <c r="G1141" s="1" t="s">
        <v>2211</v>
      </c>
      <c r="H1141" s="1" t="s">
        <v>2212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 t="s">
        <v>242</v>
      </c>
      <c r="S1141" s="1" t="s">
        <v>35</v>
      </c>
      <c r="T1141" s="1" t="s">
        <v>36</v>
      </c>
      <c r="U1141" s="1" t="s">
        <v>282</v>
      </c>
      <c r="V1141" s="1" t="s">
        <v>2214</v>
      </c>
      <c r="W1141" s="2">
        <v>0</v>
      </c>
      <c r="X1141" s="2">
        <v>0</v>
      </c>
      <c r="Y1141" s="2">
        <v>0</v>
      </c>
      <c r="Z1141" s="2">
        <v>0</v>
      </c>
      <c r="AA1141" s="2">
        <v>0</v>
      </c>
      <c r="AB1141" s="2">
        <v>0</v>
      </c>
      <c r="AC1141" s="1" t="s">
        <v>39</v>
      </c>
      <c r="AD1141" s="2">
        <v>0</v>
      </c>
      <c r="AE1141" s="2">
        <v>0</v>
      </c>
      <c r="AF1141" s="2">
        <v>0</v>
      </c>
      <c r="AG1141" s="2">
        <v>0</v>
      </c>
      <c r="AH1141" s="1" t="s">
        <v>138</v>
      </c>
      <c r="AI1141" s="1" t="s">
        <v>139</v>
      </c>
      <c r="AJ1141" s="1"/>
      <c r="AK1141" s="1" t="s">
        <v>42</v>
      </c>
      <c r="AL1141" s="1"/>
      <c r="AM1141" s="1"/>
    </row>
    <row r="1142" spans="1:39" x14ac:dyDescent="0.3">
      <c r="A1142" s="1" t="s">
        <v>233</v>
      </c>
      <c r="B1142" s="1" t="str">
        <f t="shared" si="51"/>
        <v>600</v>
      </c>
      <c r="C1142" s="1" t="str">
        <f t="shared" si="52"/>
        <v>60</v>
      </c>
      <c r="D1142" s="1" t="str">
        <f t="shared" si="53"/>
        <v>6</v>
      </c>
      <c r="E1142" s="1" t="s">
        <v>504</v>
      </c>
      <c r="F1142" s="1" t="s">
        <v>505</v>
      </c>
      <c r="G1142" s="1" t="s">
        <v>2215</v>
      </c>
      <c r="H1142" s="1" t="s">
        <v>2216</v>
      </c>
      <c r="I1142" s="1" t="s">
        <v>2217</v>
      </c>
      <c r="J1142" s="1" t="s">
        <v>2218</v>
      </c>
      <c r="K1142" s="1" t="s">
        <v>1042</v>
      </c>
      <c r="L1142" s="1" t="s">
        <v>1042</v>
      </c>
      <c r="M1142" s="1"/>
      <c r="N1142" s="1"/>
      <c r="O1142" s="1"/>
      <c r="P1142" s="1"/>
      <c r="Q1142" s="1"/>
      <c r="R1142" s="1"/>
      <c r="S1142" s="1" t="s">
        <v>35</v>
      </c>
      <c r="T1142" s="1" t="s">
        <v>53</v>
      </c>
      <c r="U1142" s="1" t="s">
        <v>341</v>
      </c>
      <c r="V1142" s="1" t="s">
        <v>2219</v>
      </c>
      <c r="W1142" s="2">
        <v>6304.98</v>
      </c>
      <c r="X1142" s="2">
        <v>7.48</v>
      </c>
      <c r="Y1142" s="2">
        <v>4992.5200000000004</v>
      </c>
      <c r="Z1142" s="2">
        <v>4789.75</v>
      </c>
      <c r="AA1142" s="2">
        <v>5000</v>
      </c>
      <c r="AB1142" s="2">
        <v>5000</v>
      </c>
      <c r="AC1142" s="1" t="s">
        <v>39</v>
      </c>
      <c r="AD1142" s="2">
        <v>5000</v>
      </c>
      <c r="AE1142" s="2">
        <v>5000</v>
      </c>
      <c r="AF1142" s="2">
        <v>5000</v>
      </c>
      <c r="AG1142" s="2">
        <v>5000</v>
      </c>
      <c r="AH1142" s="1" t="s">
        <v>1048</v>
      </c>
      <c r="AI1142" s="1" t="s">
        <v>1049</v>
      </c>
      <c r="AJ1142" s="1" t="s">
        <v>373</v>
      </c>
      <c r="AK1142" s="1" t="s">
        <v>42</v>
      </c>
      <c r="AL1142" s="1" t="s">
        <v>245</v>
      </c>
      <c r="AM1142" s="1"/>
    </row>
    <row r="1143" spans="1:39" x14ac:dyDescent="0.3">
      <c r="A1143" s="1" t="s">
        <v>233</v>
      </c>
      <c r="B1143" s="1" t="str">
        <f t="shared" si="51"/>
        <v>649</v>
      </c>
      <c r="C1143" s="1" t="str">
        <f t="shared" si="52"/>
        <v>64</v>
      </c>
      <c r="D1143" s="1" t="str">
        <f t="shared" si="53"/>
        <v>6</v>
      </c>
      <c r="E1143" s="1" t="s">
        <v>2173</v>
      </c>
      <c r="F1143" s="1" t="s">
        <v>2174</v>
      </c>
      <c r="G1143" s="1" t="s">
        <v>2215</v>
      </c>
      <c r="H1143" s="1" t="s">
        <v>2216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 t="s">
        <v>70</v>
      </c>
      <c r="S1143" s="1" t="s">
        <v>35</v>
      </c>
      <c r="T1143" s="1" t="s">
        <v>53</v>
      </c>
      <c r="U1143" s="1" t="s">
        <v>341</v>
      </c>
      <c r="V1143" s="1" t="s">
        <v>2220</v>
      </c>
      <c r="W1143" s="2">
        <v>0</v>
      </c>
      <c r="X1143" s="2">
        <v>50</v>
      </c>
      <c r="Y1143" s="2">
        <v>0</v>
      </c>
      <c r="Z1143" s="2">
        <v>0</v>
      </c>
      <c r="AA1143" s="2">
        <v>50</v>
      </c>
      <c r="AB1143" s="2">
        <v>50</v>
      </c>
      <c r="AC1143" s="1" t="s">
        <v>39</v>
      </c>
      <c r="AD1143" s="2">
        <v>0</v>
      </c>
      <c r="AE1143" s="2">
        <v>0</v>
      </c>
      <c r="AF1143" s="2">
        <v>0</v>
      </c>
      <c r="AG1143" s="2">
        <v>0</v>
      </c>
      <c r="AH1143" s="1" t="s">
        <v>1048</v>
      </c>
      <c r="AI1143" s="1" t="s">
        <v>1049</v>
      </c>
      <c r="AJ1143" s="1"/>
      <c r="AK1143" s="1" t="s">
        <v>42</v>
      </c>
      <c r="AL1143" s="1"/>
      <c r="AM1143" s="1"/>
    </row>
    <row r="1144" spans="1:39" x14ac:dyDescent="0.3">
      <c r="A1144" s="1" t="s">
        <v>233</v>
      </c>
      <c r="B1144" s="1" t="str">
        <f t="shared" si="51"/>
        <v>214</v>
      </c>
      <c r="C1144" s="1" t="str">
        <f t="shared" si="52"/>
        <v>21</v>
      </c>
      <c r="D1144" s="1" t="str">
        <f t="shared" si="53"/>
        <v>2</v>
      </c>
      <c r="E1144" s="1" t="s">
        <v>1050</v>
      </c>
      <c r="F1144" s="1" t="s">
        <v>1051</v>
      </c>
      <c r="G1144" s="1" t="s">
        <v>2221</v>
      </c>
      <c r="H1144" s="1" t="s">
        <v>2222</v>
      </c>
      <c r="I1144" s="1" t="s">
        <v>2223</v>
      </c>
      <c r="J1144" s="1" t="s">
        <v>2224</v>
      </c>
      <c r="K1144" s="1" t="s">
        <v>2225</v>
      </c>
      <c r="L1144" s="1" t="s">
        <v>2225</v>
      </c>
      <c r="M1144" s="1" t="s">
        <v>1043</v>
      </c>
      <c r="N1144" s="1" t="s">
        <v>1044</v>
      </c>
      <c r="O1144" s="1" t="s">
        <v>2226</v>
      </c>
      <c r="P1144" s="1" t="s">
        <v>2227</v>
      </c>
      <c r="Q1144" s="1"/>
      <c r="R1144" s="1" t="s">
        <v>70</v>
      </c>
      <c r="S1144" s="1" t="s">
        <v>71</v>
      </c>
      <c r="T1144" s="1" t="s">
        <v>53</v>
      </c>
      <c r="U1144" s="1" t="s">
        <v>309</v>
      </c>
      <c r="V1144" s="1" t="s">
        <v>2228</v>
      </c>
      <c r="W1144" s="2">
        <v>0</v>
      </c>
      <c r="X1144" s="2">
        <v>12400</v>
      </c>
      <c r="Y1144" s="2">
        <v>0</v>
      </c>
      <c r="Z1144" s="2">
        <v>0</v>
      </c>
      <c r="AA1144" s="2">
        <v>12400</v>
      </c>
      <c r="AB1144" s="2">
        <v>12500</v>
      </c>
      <c r="AC1144" s="1" t="s">
        <v>39</v>
      </c>
      <c r="AD1144" s="2">
        <v>0</v>
      </c>
      <c r="AE1144" s="2">
        <v>0</v>
      </c>
      <c r="AF1144" s="2">
        <v>0</v>
      </c>
      <c r="AG1144" s="2">
        <v>0</v>
      </c>
      <c r="AH1144" s="1" t="s">
        <v>1007</v>
      </c>
      <c r="AI1144" s="1" t="s">
        <v>1008</v>
      </c>
      <c r="AJ1144" s="1" t="s">
        <v>2229</v>
      </c>
      <c r="AK1144" s="1" t="s">
        <v>42</v>
      </c>
      <c r="AL1144" s="1" t="s">
        <v>245</v>
      </c>
      <c r="AM1144" s="1"/>
    </row>
    <row r="1145" spans="1:39" x14ac:dyDescent="0.3">
      <c r="A1145" s="1" t="s">
        <v>233</v>
      </c>
      <c r="B1145" s="1" t="str">
        <f t="shared" si="51"/>
        <v>220</v>
      </c>
      <c r="C1145" s="1" t="str">
        <f t="shared" si="52"/>
        <v>22</v>
      </c>
      <c r="D1145" s="1" t="str">
        <f t="shared" si="53"/>
        <v>2</v>
      </c>
      <c r="E1145" s="1" t="s">
        <v>1569</v>
      </c>
      <c r="F1145" s="1" t="s">
        <v>1570</v>
      </c>
      <c r="G1145" s="1" t="s">
        <v>2221</v>
      </c>
      <c r="H1145" s="1" t="s">
        <v>2222</v>
      </c>
      <c r="I1145" s="1" t="s">
        <v>2223</v>
      </c>
      <c r="J1145" s="1" t="s">
        <v>2224</v>
      </c>
      <c r="K1145" s="1" t="s">
        <v>2225</v>
      </c>
      <c r="L1145" s="1" t="s">
        <v>2225</v>
      </c>
      <c r="M1145" s="1" t="s">
        <v>1043</v>
      </c>
      <c r="N1145" s="1" t="s">
        <v>1044</v>
      </c>
      <c r="O1145" s="1" t="s">
        <v>2230</v>
      </c>
      <c r="P1145" s="1" t="s">
        <v>2231</v>
      </c>
      <c r="Q1145" s="1"/>
      <c r="R1145" s="1" t="s">
        <v>70</v>
      </c>
      <c r="S1145" s="1" t="s">
        <v>71</v>
      </c>
      <c r="T1145" s="1" t="s">
        <v>53</v>
      </c>
      <c r="U1145" s="1" t="s">
        <v>309</v>
      </c>
      <c r="V1145" s="1" t="s">
        <v>2232</v>
      </c>
      <c r="W1145" s="2">
        <v>0</v>
      </c>
      <c r="X1145" s="2">
        <v>884.69</v>
      </c>
      <c r="Y1145" s="2">
        <v>15215.31</v>
      </c>
      <c r="Z1145" s="2">
        <v>15215.31</v>
      </c>
      <c r="AA1145" s="2">
        <v>16100</v>
      </c>
      <c r="AB1145" s="2">
        <v>16000</v>
      </c>
      <c r="AC1145" s="1" t="s">
        <v>39</v>
      </c>
      <c r="AD1145" s="2">
        <v>0</v>
      </c>
      <c r="AE1145" s="2">
        <v>0</v>
      </c>
      <c r="AF1145" s="2">
        <v>0</v>
      </c>
      <c r="AG1145" s="2">
        <v>0</v>
      </c>
      <c r="AH1145" s="1" t="s">
        <v>1007</v>
      </c>
      <c r="AI1145" s="1" t="s">
        <v>1008</v>
      </c>
      <c r="AJ1145" s="1" t="s">
        <v>2229</v>
      </c>
      <c r="AK1145" s="1" t="s">
        <v>42</v>
      </c>
      <c r="AL1145" s="1" t="s">
        <v>245</v>
      </c>
      <c r="AM1145" s="1"/>
    </row>
    <row r="1146" spans="1:39" x14ac:dyDescent="0.3">
      <c r="A1146" s="1" t="s">
        <v>233</v>
      </c>
      <c r="B1146" s="1" t="str">
        <f t="shared" si="51"/>
        <v>600</v>
      </c>
      <c r="C1146" s="1" t="str">
        <f t="shared" si="52"/>
        <v>60</v>
      </c>
      <c r="D1146" s="1" t="str">
        <f t="shared" si="53"/>
        <v>6</v>
      </c>
      <c r="E1146" s="1" t="s">
        <v>504</v>
      </c>
      <c r="F1146" s="1" t="s">
        <v>505</v>
      </c>
      <c r="G1146" s="1" t="s">
        <v>2221</v>
      </c>
      <c r="H1146" s="1" t="s">
        <v>2222</v>
      </c>
      <c r="I1146" s="1" t="s">
        <v>2223</v>
      </c>
      <c r="J1146" s="1" t="s">
        <v>2224</v>
      </c>
      <c r="K1146" s="1" t="s">
        <v>2225</v>
      </c>
      <c r="L1146" s="1" t="s">
        <v>2225</v>
      </c>
      <c r="M1146" s="1"/>
      <c r="N1146" s="1"/>
      <c r="O1146" s="1"/>
      <c r="P1146" s="1"/>
      <c r="Q1146" s="1"/>
      <c r="R1146" s="1"/>
      <c r="S1146" s="1" t="s">
        <v>35</v>
      </c>
      <c r="T1146" s="1" t="s">
        <v>53</v>
      </c>
      <c r="U1146" s="1" t="s">
        <v>341</v>
      </c>
      <c r="V1146" s="1" t="s">
        <v>2233</v>
      </c>
      <c r="W1146" s="2">
        <v>4923.97</v>
      </c>
      <c r="X1146" s="2">
        <v>102.33</v>
      </c>
      <c r="Y1146" s="2">
        <v>5397.67</v>
      </c>
      <c r="Z1146" s="2">
        <v>5397.67</v>
      </c>
      <c r="AA1146" s="2">
        <v>5500</v>
      </c>
      <c r="AB1146" s="2">
        <v>7000</v>
      </c>
      <c r="AC1146" s="1" t="s">
        <v>39</v>
      </c>
      <c r="AD1146" s="2">
        <v>5000</v>
      </c>
      <c r="AE1146" s="2">
        <v>5000</v>
      </c>
      <c r="AF1146" s="2">
        <v>5000</v>
      </c>
      <c r="AG1146" s="2">
        <v>5000</v>
      </c>
      <c r="AH1146" s="1" t="s">
        <v>1007</v>
      </c>
      <c r="AI1146" s="1" t="s">
        <v>1008</v>
      </c>
      <c r="AJ1146" s="1" t="s">
        <v>2229</v>
      </c>
      <c r="AK1146" s="1" t="s">
        <v>42</v>
      </c>
      <c r="AL1146" s="1" t="s">
        <v>245</v>
      </c>
      <c r="AM1146" s="1"/>
    </row>
    <row r="1147" spans="1:39" x14ac:dyDescent="0.3">
      <c r="A1147" s="1" t="s">
        <v>233</v>
      </c>
      <c r="B1147" s="1" t="str">
        <f t="shared" si="51"/>
        <v>611</v>
      </c>
      <c r="C1147" s="1" t="str">
        <f t="shared" si="52"/>
        <v>61</v>
      </c>
      <c r="D1147" s="1" t="str">
        <f t="shared" si="53"/>
        <v>6</v>
      </c>
      <c r="E1147" s="1" t="s">
        <v>101</v>
      </c>
      <c r="F1147" s="1" t="s">
        <v>102</v>
      </c>
      <c r="G1147" s="1" t="s">
        <v>2221</v>
      </c>
      <c r="H1147" s="1" t="s">
        <v>2222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 t="s">
        <v>35</v>
      </c>
      <c r="T1147" s="1" t="s">
        <v>53</v>
      </c>
      <c r="U1147" s="1" t="s">
        <v>37</v>
      </c>
      <c r="V1147" s="1" t="s">
        <v>2234</v>
      </c>
      <c r="W1147" s="2">
        <v>0</v>
      </c>
      <c r="X1147" s="2">
        <v>2474.92</v>
      </c>
      <c r="Y1147" s="2">
        <v>1762.97</v>
      </c>
      <c r="Z1147" s="2">
        <v>1762.97</v>
      </c>
      <c r="AA1147" s="2">
        <v>4237.8900000000003</v>
      </c>
      <c r="AB1147" s="2">
        <v>2705.15</v>
      </c>
      <c r="AC1147" s="1" t="s">
        <v>39</v>
      </c>
      <c r="AD1147" s="2">
        <v>2705.15</v>
      </c>
      <c r="AE1147" s="2">
        <v>2705.15</v>
      </c>
      <c r="AF1147" s="2">
        <v>2705.15</v>
      </c>
      <c r="AG1147" s="2">
        <v>2705.15</v>
      </c>
      <c r="AH1147" s="1" t="s">
        <v>1007</v>
      </c>
      <c r="AI1147" s="1" t="s">
        <v>1008</v>
      </c>
      <c r="AJ1147" s="1"/>
      <c r="AK1147" s="1" t="s">
        <v>42</v>
      </c>
      <c r="AL1147" s="1"/>
      <c r="AM1147" s="1"/>
    </row>
    <row r="1148" spans="1:39" x14ac:dyDescent="0.3">
      <c r="A1148" s="1" t="s">
        <v>233</v>
      </c>
      <c r="B1148" s="1" t="str">
        <f t="shared" si="51"/>
        <v>611</v>
      </c>
      <c r="C1148" s="1" t="str">
        <f t="shared" si="52"/>
        <v>61</v>
      </c>
      <c r="D1148" s="1" t="str">
        <f t="shared" si="53"/>
        <v>6</v>
      </c>
      <c r="E1148" s="1" t="s">
        <v>108</v>
      </c>
      <c r="F1148" s="1" t="s">
        <v>109</v>
      </c>
      <c r="G1148" s="1" t="s">
        <v>2221</v>
      </c>
      <c r="H1148" s="1" t="s">
        <v>2222</v>
      </c>
      <c r="I1148" s="1" t="s">
        <v>92</v>
      </c>
      <c r="J1148" s="1"/>
      <c r="K1148" s="1" t="s">
        <v>93</v>
      </c>
      <c r="L1148" s="1" t="s">
        <v>93</v>
      </c>
      <c r="M1148" s="1"/>
      <c r="N1148" s="1"/>
      <c r="O1148" s="1"/>
      <c r="P1148" s="1"/>
      <c r="Q1148" s="1"/>
      <c r="R1148" s="1"/>
      <c r="S1148" s="1" t="s">
        <v>35</v>
      </c>
      <c r="T1148" s="1" t="s">
        <v>53</v>
      </c>
      <c r="U1148" s="1" t="s">
        <v>37</v>
      </c>
      <c r="V1148" s="1" t="s">
        <v>2235</v>
      </c>
      <c r="W1148" s="2">
        <v>0</v>
      </c>
      <c r="X1148" s="2">
        <v>0</v>
      </c>
      <c r="Y1148" s="2">
        <v>0</v>
      </c>
      <c r="Z1148" s="2">
        <v>0</v>
      </c>
      <c r="AA1148" s="2">
        <v>0</v>
      </c>
      <c r="AB1148" s="2">
        <v>0</v>
      </c>
      <c r="AC1148" s="1" t="s">
        <v>39</v>
      </c>
      <c r="AD1148" s="2">
        <v>102</v>
      </c>
      <c r="AE1148" s="2">
        <v>102</v>
      </c>
      <c r="AF1148" s="2">
        <v>102</v>
      </c>
      <c r="AG1148" s="2">
        <v>102</v>
      </c>
      <c r="AH1148" s="1" t="s">
        <v>1007</v>
      </c>
      <c r="AI1148" s="1" t="s">
        <v>1008</v>
      </c>
      <c r="AJ1148" s="1" t="s">
        <v>96</v>
      </c>
      <c r="AK1148" s="1" t="s">
        <v>42</v>
      </c>
      <c r="AL1148" s="1" t="s">
        <v>97</v>
      </c>
      <c r="AM1148" s="1"/>
    </row>
    <row r="1149" spans="1:39" x14ac:dyDescent="0.3">
      <c r="A1149" s="1" t="s">
        <v>233</v>
      </c>
      <c r="B1149" s="1" t="str">
        <f t="shared" si="51"/>
        <v>611</v>
      </c>
      <c r="C1149" s="1" t="str">
        <f t="shared" si="52"/>
        <v>61</v>
      </c>
      <c r="D1149" s="1" t="str">
        <f t="shared" si="53"/>
        <v>6</v>
      </c>
      <c r="E1149" s="1" t="s">
        <v>108</v>
      </c>
      <c r="F1149" s="1" t="s">
        <v>109</v>
      </c>
      <c r="G1149" s="1" t="s">
        <v>2221</v>
      </c>
      <c r="H1149" s="1" t="s">
        <v>2222</v>
      </c>
      <c r="I1149" s="1" t="s">
        <v>168</v>
      </c>
      <c r="J1149" s="1"/>
      <c r="K1149" s="1" t="s">
        <v>93</v>
      </c>
      <c r="L1149" s="1" t="s">
        <v>93</v>
      </c>
      <c r="M1149" s="1"/>
      <c r="N1149" s="1"/>
      <c r="O1149" s="1"/>
      <c r="P1149" s="1"/>
      <c r="Q1149" s="1"/>
      <c r="R1149" s="1"/>
      <c r="S1149" s="1" t="s">
        <v>35</v>
      </c>
      <c r="T1149" s="1" t="s">
        <v>53</v>
      </c>
      <c r="U1149" s="1" t="s">
        <v>37</v>
      </c>
      <c r="V1149" s="1" t="s">
        <v>2236</v>
      </c>
      <c r="W1149" s="2">
        <v>0</v>
      </c>
      <c r="X1149" s="2">
        <v>0</v>
      </c>
      <c r="Y1149" s="2">
        <v>0</v>
      </c>
      <c r="Z1149" s="2">
        <v>0</v>
      </c>
      <c r="AA1149" s="2">
        <v>0</v>
      </c>
      <c r="AB1149" s="2">
        <v>0</v>
      </c>
      <c r="AC1149" s="1" t="s">
        <v>39</v>
      </c>
      <c r="AD1149" s="2">
        <v>17</v>
      </c>
      <c r="AE1149" s="2">
        <v>17</v>
      </c>
      <c r="AF1149" s="2">
        <v>17</v>
      </c>
      <c r="AG1149" s="2">
        <v>17</v>
      </c>
      <c r="AH1149" s="1" t="s">
        <v>1007</v>
      </c>
      <c r="AI1149" s="1" t="s">
        <v>1008</v>
      </c>
      <c r="AJ1149" s="1" t="s">
        <v>96</v>
      </c>
      <c r="AK1149" s="1" t="s">
        <v>42</v>
      </c>
      <c r="AL1149" s="1" t="s">
        <v>97</v>
      </c>
      <c r="AM1149" s="1"/>
    </row>
    <row r="1150" spans="1:39" x14ac:dyDescent="0.3">
      <c r="A1150" s="1" t="s">
        <v>233</v>
      </c>
      <c r="B1150" s="1" t="str">
        <f t="shared" si="51"/>
        <v>611</v>
      </c>
      <c r="C1150" s="1" t="str">
        <f t="shared" si="52"/>
        <v>61</v>
      </c>
      <c r="D1150" s="1" t="str">
        <f t="shared" si="53"/>
        <v>6</v>
      </c>
      <c r="E1150" s="1" t="s">
        <v>108</v>
      </c>
      <c r="F1150" s="1" t="s">
        <v>109</v>
      </c>
      <c r="G1150" s="1" t="s">
        <v>2221</v>
      </c>
      <c r="H1150" s="1" t="s">
        <v>2222</v>
      </c>
      <c r="I1150" s="1" t="s">
        <v>170</v>
      </c>
      <c r="J1150" s="1"/>
      <c r="K1150" s="1" t="s">
        <v>93</v>
      </c>
      <c r="L1150" s="1" t="s">
        <v>93</v>
      </c>
      <c r="M1150" s="1"/>
      <c r="N1150" s="1"/>
      <c r="O1150" s="1"/>
      <c r="P1150" s="1"/>
      <c r="Q1150" s="1"/>
      <c r="R1150" s="1"/>
      <c r="S1150" s="1" t="s">
        <v>35</v>
      </c>
      <c r="T1150" s="1" t="s">
        <v>53</v>
      </c>
      <c r="U1150" s="1" t="s">
        <v>37</v>
      </c>
      <c r="V1150" s="1" t="s">
        <v>2237</v>
      </c>
      <c r="W1150" s="2">
        <v>0</v>
      </c>
      <c r="X1150" s="2">
        <v>0</v>
      </c>
      <c r="Y1150" s="2">
        <v>0</v>
      </c>
      <c r="Z1150" s="2">
        <v>0</v>
      </c>
      <c r="AA1150" s="2">
        <v>0</v>
      </c>
      <c r="AB1150" s="2">
        <v>0</v>
      </c>
      <c r="AC1150" s="1" t="s">
        <v>39</v>
      </c>
      <c r="AD1150" s="2">
        <v>8.5</v>
      </c>
      <c r="AE1150" s="2">
        <v>8.5</v>
      </c>
      <c r="AF1150" s="2">
        <v>8.5</v>
      </c>
      <c r="AG1150" s="2">
        <v>8.5</v>
      </c>
      <c r="AH1150" s="1" t="s">
        <v>1007</v>
      </c>
      <c r="AI1150" s="1" t="s">
        <v>1008</v>
      </c>
      <c r="AJ1150" s="1" t="s">
        <v>96</v>
      </c>
      <c r="AK1150" s="1" t="s">
        <v>42</v>
      </c>
      <c r="AL1150" s="1" t="s">
        <v>97</v>
      </c>
      <c r="AM1150" s="1"/>
    </row>
    <row r="1151" spans="1:39" x14ac:dyDescent="0.3">
      <c r="A1151" s="1" t="s">
        <v>233</v>
      </c>
      <c r="B1151" s="1" t="str">
        <f t="shared" si="51"/>
        <v>611</v>
      </c>
      <c r="C1151" s="1" t="str">
        <f t="shared" si="52"/>
        <v>61</v>
      </c>
      <c r="D1151" s="1" t="str">
        <f t="shared" si="53"/>
        <v>6</v>
      </c>
      <c r="E1151" s="1" t="s">
        <v>108</v>
      </c>
      <c r="F1151" s="1" t="s">
        <v>109</v>
      </c>
      <c r="G1151" s="1" t="s">
        <v>2221</v>
      </c>
      <c r="H1151" s="1" t="s">
        <v>2222</v>
      </c>
      <c r="I1151" s="1" t="s">
        <v>172</v>
      </c>
      <c r="J1151" s="1"/>
      <c r="K1151" s="1" t="s">
        <v>93</v>
      </c>
      <c r="L1151" s="1" t="s">
        <v>93</v>
      </c>
      <c r="M1151" s="1"/>
      <c r="N1151" s="1"/>
      <c r="O1151" s="1"/>
      <c r="P1151" s="1"/>
      <c r="Q1151" s="1"/>
      <c r="R1151" s="1"/>
      <c r="S1151" s="1" t="s">
        <v>35</v>
      </c>
      <c r="T1151" s="1" t="s">
        <v>53</v>
      </c>
      <c r="U1151" s="1" t="s">
        <v>37</v>
      </c>
      <c r="V1151" s="1" t="s">
        <v>2238</v>
      </c>
      <c r="W1151" s="2">
        <v>0</v>
      </c>
      <c r="X1151" s="2">
        <v>0</v>
      </c>
      <c r="Y1151" s="2">
        <v>0</v>
      </c>
      <c r="Z1151" s="2">
        <v>0</v>
      </c>
      <c r="AA1151" s="2">
        <v>0</v>
      </c>
      <c r="AB1151" s="2">
        <v>0</v>
      </c>
      <c r="AC1151" s="1" t="s">
        <v>39</v>
      </c>
      <c r="AD1151" s="2">
        <v>17</v>
      </c>
      <c r="AE1151" s="2">
        <v>17</v>
      </c>
      <c r="AF1151" s="2">
        <v>17</v>
      </c>
      <c r="AG1151" s="2">
        <v>17</v>
      </c>
      <c r="AH1151" s="1" t="s">
        <v>1007</v>
      </c>
      <c r="AI1151" s="1" t="s">
        <v>1008</v>
      </c>
      <c r="AJ1151" s="1" t="s">
        <v>96</v>
      </c>
      <c r="AK1151" s="1" t="s">
        <v>42</v>
      </c>
      <c r="AL1151" s="1" t="s">
        <v>97</v>
      </c>
      <c r="AM1151" s="1"/>
    </row>
    <row r="1152" spans="1:39" x14ac:dyDescent="0.3">
      <c r="A1152" s="1" t="s">
        <v>233</v>
      </c>
      <c r="B1152" s="1" t="str">
        <f t="shared" si="51"/>
        <v>611</v>
      </c>
      <c r="C1152" s="1" t="str">
        <f t="shared" si="52"/>
        <v>61</v>
      </c>
      <c r="D1152" s="1" t="str">
        <f t="shared" si="53"/>
        <v>6</v>
      </c>
      <c r="E1152" s="1" t="s">
        <v>108</v>
      </c>
      <c r="F1152" s="1" t="s">
        <v>109</v>
      </c>
      <c r="G1152" s="1" t="s">
        <v>2221</v>
      </c>
      <c r="H1152" s="1" t="s">
        <v>2222</v>
      </c>
      <c r="I1152" s="1" t="s">
        <v>284</v>
      </c>
      <c r="J1152" s="1"/>
      <c r="K1152" s="1" t="s">
        <v>93</v>
      </c>
      <c r="L1152" s="1" t="s">
        <v>93</v>
      </c>
      <c r="M1152" s="1"/>
      <c r="N1152" s="1"/>
      <c r="O1152" s="1"/>
      <c r="P1152" s="1"/>
      <c r="Q1152" s="1"/>
      <c r="R1152" s="1"/>
      <c r="S1152" s="1" t="s">
        <v>35</v>
      </c>
      <c r="T1152" s="1" t="s">
        <v>53</v>
      </c>
      <c r="U1152" s="1" t="s">
        <v>37</v>
      </c>
      <c r="V1152" s="1" t="s">
        <v>2239</v>
      </c>
      <c r="W1152" s="2">
        <v>0</v>
      </c>
      <c r="X1152" s="2">
        <v>0</v>
      </c>
      <c r="Y1152" s="2">
        <v>0</v>
      </c>
      <c r="Z1152" s="2">
        <v>0</v>
      </c>
      <c r="AA1152" s="2">
        <v>0</v>
      </c>
      <c r="AB1152" s="2">
        <v>0</v>
      </c>
      <c r="AC1152" s="1" t="s">
        <v>39</v>
      </c>
      <c r="AD1152" s="2">
        <v>17</v>
      </c>
      <c r="AE1152" s="2">
        <v>17</v>
      </c>
      <c r="AF1152" s="2">
        <v>17</v>
      </c>
      <c r="AG1152" s="2">
        <v>17</v>
      </c>
      <c r="AH1152" s="1" t="s">
        <v>1007</v>
      </c>
      <c r="AI1152" s="1" t="s">
        <v>1008</v>
      </c>
      <c r="AJ1152" s="1" t="s">
        <v>96</v>
      </c>
      <c r="AK1152" s="1" t="s">
        <v>42</v>
      </c>
      <c r="AL1152" s="1" t="s">
        <v>97</v>
      </c>
      <c r="AM1152" s="1"/>
    </row>
    <row r="1153" spans="1:39" x14ac:dyDescent="0.3">
      <c r="A1153" s="1" t="s">
        <v>233</v>
      </c>
      <c r="B1153" s="1" t="str">
        <f t="shared" si="51"/>
        <v>611</v>
      </c>
      <c r="C1153" s="1" t="str">
        <f t="shared" si="52"/>
        <v>61</v>
      </c>
      <c r="D1153" s="1" t="str">
        <f t="shared" si="53"/>
        <v>6</v>
      </c>
      <c r="E1153" s="1" t="s">
        <v>108</v>
      </c>
      <c r="F1153" s="1" t="s">
        <v>109</v>
      </c>
      <c r="G1153" s="1" t="s">
        <v>2221</v>
      </c>
      <c r="H1153" s="1" t="s">
        <v>2222</v>
      </c>
      <c r="I1153" s="1" t="s">
        <v>316</v>
      </c>
      <c r="J1153" s="1"/>
      <c r="K1153" s="1" t="s">
        <v>93</v>
      </c>
      <c r="L1153" s="1" t="s">
        <v>93</v>
      </c>
      <c r="M1153" s="1"/>
      <c r="N1153" s="1"/>
      <c r="O1153" s="1"/>
      <c r="P1153" s="1"/>
      <c r="Q1153" s="1"/>
      <c r="R1153" s="1"/>
      <c r="S1153" s="1" t="s">
        <v>35</v>
      </c>
      <c r="T1153" s="1" t="s">
        <v>53</v>
      </c>
      <c r="U1153" s="1" t="s">
        <v>37</v>
      </c>
      <c r="V1153" s="1" t="s">
        <v>2240</v>
      </c>
      <c r="W1153" s="2">
        <v>0</v>
      </c>
      <c r="X1153" s="2">
        <v>0</v>
      </c>
      <c r="Y1153" s="2">
        <v>0</v>
      </c>
      <c r="Z1153" s="2">
        <v>0</v>
      </c>
      <c r="AA1153" s="2">
        <v>0</v>
      </c>
      <c r="AB1153" s="2">
        <v>0</v>
      </c>
      <c r="AC1153" s="1" t="s">
        <v>39</v>
      </c>
      <c r="AD1153" s="2">
        <v>8.5</v>
      </c>
      <c r="AE1153" s="2">
        <v>8.5</v>
      </c>
      <c r="AF1153" s="2">
        <v>8.5</v>
      </c>
      <c r="AG1153" s="2">
        <v>8.5</v>
      </c>
      <c r="AH1153" s="1" t="s">
        <v>1007</v>
      </c>
      <c r="AI1153" s="1" t="s">
        <v>1008</v>
      </c>
      <c r="AJ1153" s="1" t="s">
        <v>96</v>
      </c>
      <c r="AK1153" s="1" t="s">
        <v>42</v>
      </c>
      <c r="AL1153" s="1" t="s">
        <v>97</v>
      </c>
      <c r="AM1153" s="1"/>
    </row>
    <row r="1154" spans="1:39" x14ac:dyDescent="0.3">
      <c r="A1154" s="1" t="s">
        <v>233</v>
      </c>
      <c r="B1154" s="1" t="str">
        <f t="shared" si="51"/>
        <v>611</v>
      </c>
      <c r="C1154" s="1" t="str">
        <f t="shared" si="52"/>
        <v>61</v>
      </c>
      <c r="D1154" s="1" t="str">
        <f t="shared" si="53"/>
        <v>6</v>
      </c>
      <c r="E1154" s="1" t="s">
        <v>108</v>
      </c>
      <c r="F1154" s="1" t="s">
        <v>109</v>
      </c>
      <c r="G1154" s="1" t="s">
        <v>2221</v>
      </c>
      <c r="H1154" s="1" t="s">
        <v>2222</v>
      </c>
      <c r="I1154" s="1" t="s">
        <v>924</v>
      </c>
      <c r="J1154" s="1"/>
      <c r="K1154" s="1" t="s">
        <v>93</v>
      </c>
      <c r="L1154" s="1" t="s">
        <v>93</v>
      </c>
      <c r="M1154" s="1"/>
      <c r="N1154" s="1"/>
      <c r="O1154" s="1"/>
      <c r="P1154" s="1"/>
      <c r="Q1154" s="1"/>
      <c r="R1154" s="1"/>
      <c r="S1154" s="1" t="s">
        <v>35</v>
      </c>
      <c r="T1154" s="1" t="s">
        <v>53</v>
      </c>
      <c r="U1154" s="1" t="s">
        <v>37</v>
      </c>
      <c r="V1154" s="1" t="s">
        <v>2241</v>
      </c>
      <c r="W1154" s="2">
        <v>0</v>
      </c>
      <c r="X1154" s="2">
        <v>0</v>
      </c>
      <c r="Y1154" s="2">
        <v>0</v>
      </c>
      <c r="Z1154" s="2">
        <v>0</v>
      </c>
      <c r="AA1154" s="2">
        <v>0</v>
      </c>
      <c r="AB1154" s="2">
        <v>0</v>
      </c>
      <c r="AC1154" s="1" t="s">
        <v>39</v>
      </c>
      <c r="AD1154" s="2">
        <v>102</v>
      </c>
      <c r="AE1154" s="2">
        <v>102</v>
      </c>
      <c r="AF1154" s="2">
        <v>102</v>
      </c>
      <c r="AG1154" s="2">
        <v>102</v>
      </c>
      <c r="AH1154" s="1" t="s">
        <v>1007</v>
      </c>
      <c r="AI1154" s="1" t="s">
        <v>1008</v>
      </c>
      <c r="AJ1154" s="1" t="s">
        <v>96</v>
      </c>
      <c r="AK1154" s="1" t="s">
        <v>42</v>
      </c>
      <c r="AL1154" s="1" t="s">
        <v>97</v>
      </c>
      <c r="AM1154" s="1"/>
    </row>
    <row r="1155" spans="1:39" x14ac:dyDescent="0.3">
      <c r="A1155" s="1" t="s">
        <v>233</v>
      </c>
      <c r="B1155" s="1" t="str">
        <f t="shared" ref="B1155:B1218" si="54">LEFT(E1155,3)</f>
        <v>611</v>
      </c>
      <c r="C1155" s="1" t="str">
        <f t="shared" ref="C1155:C1218" si="55">LEFT(E1155,2)</f>
        <v>61</v>
      </c>
      <c r="D1155" s="1" t="str">
        <f t="shared" ref="D1155:D1218" si="56">LEFT(E1155,1)</f>
        <v>6</v>
      </c>
      <c r="E1155" s="1" t="s">
        <v>108</v>
      </c>
      <c r="F1155" s="1" t="s">
        <v>109</v>
      </c>
      <c r="G1155" s="1" t="s">
        <v>2221</v>
      </c>
      <c r="H1155" s="1" t="s">
        <v>2222</v>
      </c>
      <c r="I1155" s="1" t="s">
        <v>962</v>
      </c>
      <c r="J1155" s="1"/>
      <c r="K1155" s="1" t="s">
        <v>93</v>
      </c>
      <c r="L1155" s="1" t="s">
        <v>93</v>
      </c>
      <c r="M1155" s="1"/>
      <c r="N1155" s="1"/>
      <c r="O1155" s="1"/>
      <c r="P1155" s="1"/>
      <c r="Q1155" s="1"/>
      <c r="R1155" s="1"/>
      <c r="S1155" s="1" t="s">
        <v>35</v>
      </c>
      <c r="T1155" s="1" t="s">
        <v>53</v>
      </c>
      <c r="U1155" s="1" t="s">
        <v>37</v>
      </c>
      <c r="V1155" s="1" t="s">
        <v>2242</v>
      </c>
      <c r="W1155" s="2">
        <v>0</v>
      </c>
      <c r="X1155" s="2">
        <v>0</v>
      </c>
      <c r="Y1155" s="2">
        <v>0</v>
      </c>
      <c r="Z1155" s="2">
        <v>0</v>
      </c>
      <c r="AA1155" s="2">
        <v>0</v>
      </c>
      <c r="AB1155" s="2">
        <v>0</v>
      </c>
      <c r="AC1155" s="1" t="s">
        <v>39</v>
      </c>
      <c r="AD1155" s="2">
        <v>102</v>
      </c>
      <c r="AE1155" s="2">
        <v>102</v>
      </c>
      <c r="AF1155" s="2">
        <v>102</v>
      </c>
      <c r="AG1155" s="2">
        <v>102</v>
      </c>
      <c r="AH1155" s="1" t="s">
        <v>1007</v>
      </c>
      <c r="AI1155" s="1" t="s">
        <v>1008</v>
      </c>
      <c r="AJ1155" s="1" t="s">
        <v>96</v>
      </c>
      <c r="AK1155" s="1" t="s">
        <v>42</v>
      </c>
      <c r="AL1155" s="1" t="s">
        <v>97</v>
      </c>
      <c r="AM1155" s="1"/>
    </row>
    <row r="1156" spans="1:39" x14ac:dyDescent="0.3">
      <c r="A1156" s="1" t="s">
        <v>233</v>
      </c>
      <c r="B1156" s="1" t="str">
        <f t="shared" si="54"/>
        <v>613</v>
      </c>
      <c r="C1156" s="1" t="str">
        <f t="shared" si="55"/>
        <v>61</v>
      </c>
      <c r="D1156" s="1" t="str">
        <f t="shared" si="56"/>
        <v>6</v>
      </c>
      <c r="E1156" s="1" t="s">
        <v>648</v>
      </c>
      <c r="F1156" s="1" t="s">
        <v>649</v>
      </c>
      <c r="G1156" s="1" t="s">
        <v>2221</v>
      </c>
      <c r="H1156" s="1" t="s">
        <v>2222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 t="s">
        <v>35</v>
      </c>
      <c r="T1156" s="1" t="s">
        <v>53</v>
      </c>
      <c r="U1156" s="1" t="s">
        <v>309</v>
      </c>
      <c r="V1156" s="1" t="s">
        <v>2243</v>
      </c>
      <c r="W1156" s="2">
        <v>1278.97</v>
      </c>
      <c r="X1156" s="2">
        <v>39.68</v>
      </c>
      <c r="Y1156" s="2">
        <v>3460.32</v>
      </c>
      <c r="Z1156" s="2">
        <v>1929.95</v>
      </c>
      <c r="AA1156" s="2">
        <v>3500</v>
      </c>
      <c r="AB1156" s="2">
        <v>1000</v>
      </c>
      <c r="AC1156" s="1" t="s">
        <v>39</v>
      </c>
      <c r="AD1156" s="2">
        <v>3500</v>
      </c>
      <c r="AE1156" s="2">
        <v>1600</v>
      </c>
      <c r="AF1156" s="2">
        <v>1000</v>
      </c>
      <c r="AG1156" s="2">
        <v>1000</v>
      </c>
      <c r="AH1156" s="1" t="s">
        <v>1007</v>
      </c>
      <c r="AI1156" s="1" t="s">
        <v>1008</v>
      </c>
      <c r="AJ1156" s="1"/>
      <c r="AK1156" s="1" t="s">
        <v>42</v>
      </c>
      <c r="AL1156" s="1"/>
      <c r="AM1156" s="1"/>
    </row>
    <row r="1157" spans="1:39" x14ac:dyDescent="0.3">
      <c r="A1157" s="1" t="s">
        <v>233</v>
      </c>
      <c r="B1157" s="1" t="str">
        <f t="shared" si="54"/>
        <v>705</v>
      </c>
      <c r="C1157" s="1" t="str">
        <f t="shared" si="55"/>
        <v>70</v>
      </c>
      <c r="D1157" s="1" t="str">
        <f t="shared" si="56"/>
        <v>7</v>
      </c>
      <c r="E1157" s="1" t="s">
        <v>221</v>
      </c>
      <c r="F1157" s="1" t="s">
        <v>222</v>
      </c>
      <c r="G1157" s="1" t="s">
        <v>2221</v>
      </c>
      <c r="H1157" s="1" t="s">
        <v>2222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 t="s">
        <v>35</v>
      </c>
      <c r="T1157" s="1" t="s">
        <v>36</v>
      </c>
      <c r="U1157" s="1" t="s">
        <v>309</v>
      </c>
      <c r="V1157" s="1" t="s">
        <v>2244</v>
      </c>
      <c r="W1157" s="2">
        <v>0</v>
      </c>
      <c r="X1157" s="2">
        <v>1000</v>
      </c>
      <c r="Y1157" s="2">
        <v>0</v>
      </c>
      <c r="Z1157" s="2">
        <v>0</v>
      </c>
      <c r="AA1157" s="2">
        <v>1000</v>
      </c>
      <c r="AB1157" s="2">
        <v>1000</v>
      </c>
      <c r="AC1157" s="1" t="s">
        <v>39</v>
      </c>
      <c r="AD1157" s="2">
        <v>500</v>
      </c>
      <c r="AE1157" s="2">
        <v>500</v>
      </c>
      <c r="AF1157" s="2">
        <v>500</v>
      </c>
      <c r="AG1157" s="2">
        <v>500</v>
      </c>
      <c r="AH1157" s="1" t="s">
        <v>1007</v>
      </c>
      <c r="AI1157" s="1" t="s">
        <v>1008</v>
      </c>
      <c r="AJ1157" s="1"/>
      <c r="AK1157" s="1" t="s">
        <v>42</v>
      </c>
      <c r="AL1157" s="1"/>
      <c r="AM1157" s="1"/>
    </row>
    <row r="1158" spans="1:39" x14ac:dyDescent="0.3">
      <c r="A1158" s="1" t="s">
        <v>233</v>
      </c>
      <c r="B1158" s="1" t="str">
        <f t="shared" si="54"/>
        <v>740</v>
      </c>
      <c r="C1158" s="1" t="str">
        <f t="shared" si="55"/>
        <v>74</v>
      </c>
      <c r="D1158" s="1" t="str">
        <f t="shared" si="56"/>
        <v>7</v>
      </c>
      <c r="E1158" s="1" t="s">
        <v>786</v>
      </c>
      <c r="F1158" s="1" t="s">
        <v>787</v>
      </c>
      <c r="G1158" s="1" t="s">
        <v>2221</v>
      </c>
      <c r="H1158" s="1" t="s">
        <v>2222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 t="s">
        <v>242</v>
      </c>
      <c r="S1158" s="1" t="s">
        <v>35</v>
      </c>
      <c r="T1158" s="1" t="s">
        <v>36</v>
      </c>
      <c r="U1158" s="1" t="s">
        <v>309</v>
      </c>
      <c r="V1158" s="1" t="s">
        <v>2245</v>
      </c>
      <c r="W1158" s="2">
        <v>48.03</v>
      </c>
      <c r="X1158" s="2">
        <v>50</v>
      </c>
      <c r="Y1158" s="2">
        <v>0</v>
      </c>
      <c r="Z1158" s="2">
        <v>0</v>
      </c>
      <c r="AA1158" s="2">
        <v>50</v>
      </c>
      <c r="AB1158" s="2">
        <v>50</v>
      </c>
      <c r="AC1158" s="1" t="s">
        <v>39</v>
      </c>
      <c r="AD1158" s="2">
        <v>50</v>
      </c>
      <c r="AE1158" s="2">
        <v>50</v>
      </c>
      <c r="AF1158" s="2">
        <v>50</v>
      </c>
      <c r="AG1158" s="2">
        <v>50</v>
      </c>
      <c r="AH1158" s="1" t="s">
        <v>1007</v>
      </c>
      <c r="AI1158" s="1" t="s">
        <v>1008</v>
      </c>
      <c r="AJ1158" s="1"/>
      <c r="AK1158" s="1" t="s">
        <v>42</v>
      </c>
      <c r="AL1158" s="1"/>
      <c r="AM1158" s="1"/>
    </row>
    <row r="1159" spans="1:39" x14ac:dyDescent="0.3">
      <c r="A1159" s="1" t="s">
        <v>233</v>
      </c>
      <c r="B1159" s="1" t="str">
        <f t="shared" si="54"/>
        <v>613</v>
      </c>
      <c r="C1159" s="1" t="str">
        <f t="shared" si="55"/>
        <v>61</v>
      </c>
      <c r="D1159" s="1" t="str">
        <f t="shared" si="56"/>
        <v>6</v>
      </c>
      <c r="E1159" s="1" t="s">
        <v>517</v>
      </c>
      <c r="F1159" s="1" t="s">
        <v>518</v>
      </c>
      <c r="G1159" s="1" t="s">
        <v>2246</v>
      </c>
      <c r="H1159" s="1" t="s">
        <v>2247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 t="s">
        <v>35</v>
      </c>
      <c r="T1159" s="1" t="s">
        <v>53</v>
      </c>
      <c r="U1159" s="1" t="s">
        <v>309</v>
      </c>
      <c r="V1159" s="1" t="s">
        <v>2248</v>
      </c>
      <c r="W1159" s="2">
        <v>1985.51</v>
      </c>
      <c r="X1159" s="2">
        <v>969.5</v>
      </c>
      <c r="Y1159" s="2">
        <v>530.5</v>
      </c>
      <c r="Z1159" s="2">
        <v>530.5</v>
      </c>
      <c r="AA1159" s="2">
        <v>1500</v>
      </c>
      <c r="AB1159" s="2">
        <v>1500</v>
      </c>
      <c r="AC1159" s="1" t="s">
        <v>39</v>
      </c>
      <c r="AD1159" s="2">
        <v>1500</v>
      </c>
      <c r="AE1159" s="2">
        <v>1500</v>
      </c>
      <c r="AF1159" s="2">
        <v>1500</v>
      </c>
      <c r="AG1159" s="2">
        <v>1500</v>
      </c>
      <c r="AH1159" s="1" t="s">
        <v>1007</v>
      </c>
      <c r="AI1159" s="1" t="s">
        <v>1008</v>
      </c>
      <c r="AJ1159" s="1"/>
      <c r="AK1159" s="1" t="s">
        <v>42</v>
      </c>
      <c r="AL1159" s="1"/>
      <c r="AM1159" s="1"/>
    </row>
    <row r="1160" spans="1:39" x14ac:dyDescent="0.3">
      <c r="A1160" s="1" t="s">
        <v>2249</v>
      </c>
      <c r="B1160" s="1" t="str">
        <f t="shared" si="54"/>
        <v>740</v>
      </c>
      <c r="C1160" s="1" t="str">
        <f t="shared" si="55"/>
        <v>74</v>
      </c>
      <c r="D1160" s="1" t="str">
        <f t="shared" si="56"/>
        <v>7</v>
      </c>
      <c r="E1160" s="1" t="s">
        <v>2250</v>
      </c>
      <c r="F1160" s="1" t="s">
        <v>2251</v>
      </c>
      <c r="G1160" s="1" t="s">
        <v>234</v>
      </c>
      <c r="H1160" s="1" t="s">
        <v>235</v>
      </c>
      <c r="I1160" s="1" t="s">
        <v>2252</v>
      </c>
      <c r="J1160" s="1" t="s">
        <v>2251</v>
      </c>
      <c r="K1160" s="1" t="s">
        <v>93</v>
      </c>
      <c r="L1160" s="1" t="s">
        <v>93</v>
      </c>
      <c r="M1160" s="1"/>
      <c r="N1160" s="1"/>
      <c r="O1160" s="1"/>
      <c r="P1160" s="1"/>
      <c r="Q1160" s="1"/>
      <c r="R1160" s="1"/>
      <c r="S1160" s="1" t="s">
        <v>35</v>
      </c>
      <c r="T1160" s="1" t="s">
        <v>36</v>
      </c>
      <c r="U1160" s="1" t="s">
        <v>1402</v>
      </c>
      <c r="V1160" s="1" t="s">
        <v>2251</v>
      </c>
      <c r="W1160" s="2">
        <v>0</v>
      </c>
      <c r="X1160" s="2">
        <v>0</v>
      </c>
      <c r="Y1160" s="2">
        <v>0</v>
      </c>
      <c r="Z1160" s="2">
        <v>0</v>
      </c>
      <c r="AA1160" s="2">
        <v>0</v>
      </c>
      <c r="AB1160" s="2">
        <v>0</v>
      </c>
      <c r="AC1160" s="1" t="s">
        <v>39</v>
      </c>
      <c r="AD1160" s="2">
        <v>0</v>
      </c>
      <c r="AE1160" s="2">
        <v>0</v>
      </c>
      <c r="AF1160" s="2">
        <v>0</v>
      </c>
      <c r="AG1160" s="2">
        <v>0</v>
      </c>
      <c r="AH1160" s="1" t="s">
        <v>40</v>
      </c>
      <c r="AI1160" s="1" t="s">
        <v>41</v>
      </c>
      <c r="AJ1160" s="1" t="s">
        <v>96</v>
      </c>
      <c r="AK1160" s="1" t="s">
        <v>42</v>
      </c>
      <c r="AL1160" s="1" t="s">
        <v>97</v>
      </c>
      <c r="AM1160" s="1" t="s">
        <v>2253</v>
      </c>
    </row>
    <row r="1161" spans="1:39" x14ac:dyDescent="0.3">
      <c r="A1161" s="1" t="s">
        <v>2249</v>
      </c>
      <c r="B1161" s="1" t="str">
        <f t="shared" si="54"/>
        <v>740</v>
      </c>
      <c r="C1161" s="1" t="str">
        <f t="shared" si="55"/>
        <v>74</v>
      </c>
      <c r="D1161" s="1" t="str">
        <f t="shared" si="56"/>
        <v>7</v>
      </c>
      <c r="E1161" s="1" t="s">
        <v>2254</v>
      </c>
      <c r="F1161" s="1" t="s">
        <v>2255</v>
      </c>
      <c r="G1161" s="1" t="s">
        <v>234</v>
      </c>
      <c r="H1161" s="1" t="s">
        <v>235</v>
      </c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 t="s">
        <v>35</v>
      </c>
      <c r="T1161" s="1" t="s">
        <v>36</v>
      </c>
      <c r="U1161" s="1" t="s">
        <v>1402</v>
      </c>
      <c r="V1161" s="1" t="s">
        <v>2256</v>
      </c>
      <c r="W1161" s="2">
        <v>0</v>
      </c>
      <c r="X1161" s="2">
        <v>0</v>
      </c>
      <c r="Y1161" s="2">
        <v>0</v>
      </c>
      <c r="Z1161" s="2">
        <v>0</v>
      </c>
      <c r="AA1161" s="2">
        <v>0</v>
      </c>
      <c r="AB1161" s="2">
        <v>0</v>
      </c>
      <c r="AC1161" s="1" t="s">
        <v>39</v>
      </c>
      <c r="AD1161" s="2">
        <v>0</v>
      </c>
      <c r="AE1161" s="2">
        <v>0</v>
      </c>
      <c r="AF1161" s="2">
        <v>0</v>
      </c>
      <c r="AG1161" s="2">
        <v>0</v>
      </c>
      <c r="AH1161" s="1" t="s">
        <v>40</v>
      </c>
      <c r="AI1161" s="1" t="s">
        <v>41</v>
      </c>
      <c r="AJ1161" s="1"/>
      <c r="AK1161" s="1" t="s">
        <v>42</v>
      </c>
      <c r="AL1161" s="1"/>
      <c r="AM1161" s="1"/>
    </row>
    <row r="1162" spans="1:39" x14ac:dyDescent="0.3">
      <c r="A1162" s="1" t="s">
        <v>2249</v>
      </c>
      <c r="B1162" s="1" t="str">
        <f t="shared" si="54"/>
        <v>740</v>
      </c>
      <c r="C1162" s="1" t="str">
        <f t="shared" si="55"/>
        <v>74</v>
      </c>
      <c r="D1162" s="1" t="str">
        <f t="shared" si="56"/>
        <v>7</v>
      </c>
      <c r="E1162" s="1" t="s">
        <v>2257</v>
      </c>
      <c r="F1162" s="1" t="s">
        <v>2251</v>
      </c>
      <c r="G1162" s="1" t="s">
        <v>234</v>
      </c>
      <c r="H1162" s="1" t="s">
        <v>235</v>
      </c>
      <c r="I1162" s="1" t="s">
        <v>2252</v>
      </c>
      <c r="J1162" s="1" t="s">
        <v>2251</v>
      </c>
      <c r="K1162" s="1" t="s">
        <v>93</v>
      </c>
      <c r="L1162" s="1" t="s">
        <v>93</v>
      </c>
      <c r="M1162" s="1"/>
      <c r="N1162" s="1"/>
      <c r="O1162" s="1"/>
      <c r="P1162" s="1"/>
      <c r="Q1162" s="1"/>
      <c r="R1162" s="1" t="s">
        <v>242</v>
      </c>
      <c r="S1162" s="1" t="s">
        <v>35</v>
      </c>
      <c r="T1162" s="1" t="s">
        <v>36</v>
      </c>
      <c r="U1162" s="1" t="s">
        <v>1402</v>
      </c>
      <c r="V1162" s="1" t="s">
        <v>2258</v>
      </c>
      <c r="W1162" s="2">
        <v>10205.57</v>
      </c>
      <c r="X1162" s="2">
        <v>0</v>
      </c>
      <c r="Y1162" s="2">
        <v>0</v>
      </c>
      <c r="Z1162" s="2">
        <v>0</v>
      </c>
      <c r="AA1162" s="2">
        <v>0</v>
      </c>
      <c r="AB1162" s="2">
        <v>0</v>
      </c>
      <c r="AC1162" s="1" t="s">
        <v>39</v>
      </c>
      <c r="AD1162" s="2">
        <v>0</v>
      </c>
      <c r="AE1162" s="2">
        <v>0</v>
      </c>
      <c r="AF1162" s="2">
        <v>0</v>
      </c>
      <c r="AG1162" s="2">
        <v>0</v>
      </c>
      <c r="AH1162" s="1" t="s">
        <v>40</v>
      </c>
      <c r="AI1162" s="1" t="s">
        <v>41</v>
      </c>
      <c r="AJ1162" s="1" t="s">
        <v>96</v>
      </c>
      <c r="AK1162" s="1" t="s">
        <v>42</v>
      </c>
      <c r="AL1162" s="1" t="s">
        <v>97</v>
      </c>
      <c r="AM1162" s="1" t="s">
        <v>2253</v>
      </c>
    </row>
    <row r="1163" spans="1:39" x14ac:dyDescent="0.3">
      <c r="A1163" s="1" t="s">
        <v>2249</v>
      </c>
      <c r="B1163" s="1" t="str">
        <f t="shared" si="54"/>
        <v>740</v>
      </c>
      <c r="C1163" s="1" t="str">
        <f t="shared" si="55"/>
        <v>74</v>
      </c>
      <c r="D1163" s="1" t="str">
        <f t="shared" si="56"/>
        <v>7</v>
      </c>
      <c r="E1163" s="1" t="s">
        <v>265</v>
      </c>
      <c r="F1163" s="1" t="s">
        <v>266</v>
      </c>
      <c r="G1163" s="1" t="s">
        <v>234</v>
      </c>
      <c r="H1163" s="1" t="s">
        <v>235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 t="s">
        <v>242</v>
      </c>
      <c r="S1163" s="1" t="s">
        <v>35</v>
      </c>
      <c r="T1163" s="1" t="s">
        <v>36</v>
      </c>
      <c r="U1163" s="1" t="s">
        <v>1402</v>
      </c>
      <c r="V1163" s="1" t="s">
        <v>2259</v>
      </c>
      <c r="W1163" s="2">
        <v>228648.9</v>
      </c>
      <c r="X1163" s="2">
        <v>114324.45</v>
      </c>
      <c r="Y1163" s="2">
        <v>114324.45</v>
      </c>
      <c r="Z1163" s="2">
        <v>114324.45</v>
      </c>
      <c r="AA1163" s="2">
        <v>228648.9</v>
      </c>
      <c r="AB1163" s="2">
        <v>228648.9</v>
      </c>
      <c r="AC1163" s="1" t="s">
        <v>39</v>
      </c>
      <c r="AD1163" s="2">
        <v>228648.9</v>
      </c>
      <c r="AE1163" s="2">
        <v>228648.9</v>
      </c>
      <c r="AF1163" s="2">
        <v>228648.9</v>
      </c>
      <c r="AG1163" s="2">
        <v>228648.9</v>
      </c>
      <c r="AH1163" s="1" t="s">
        <v>40</v>
      </c>
      <c r="AI1163" s="1" t="s">
        <v>41</v>
      </c>
      <c r="AJ1163" s="1"/>
      <c r="AK1163" s="1" t="s">
        <v>42</v>
      </c>
      <c r="AL1163" s="1"/>
      <c r="AM1163" s="1"/>
    </row>
    <row r="1164" spans="1:39" x14ac:dyDescent="0.3">
      <c r="A1164" s="1" t="s">
        <v>2249</v>
      </c>
      <c r="B1164" s="1" t="str">
        <f t="shared" si="54"/>
        <v>740</v>
      </c>
      <c r="C1164" s="1" t="str">
        <f t="shared" si="55"/>
        <v>74</v>
      </c>
      <c r="D1164" s="1" t="str">
        <f t="shared" si="56"/>
        <v>7</v>
      </c>
      <c r="E1164" s="1" t="s">
        <v>268</v>
      </c>
      <c r="F1164" s="1" t="s">
        <v>269</v>
      </c>
      <c r="G1164" s="1" t="s">
        <v>234</v>
      </c>
      <c r="H1164" s="1" t="s">
        <v>235</v>
      </c>
      <c r="I1164" s="1"/>
      <c r="J1164" s="1"/>
      <c r="K1164" s="1"/>
      <c r="L1164" s="1"/>
      <c r="M1164" s="1"/>
      <c r="N1164" s="1"/>
      <c r="O1164" s="1"/>
      <c r="P1164" s="1"/>
      <c r="Q1164" s="1"/>
      <c r="R1164" s="1" t="s">
        <v>242</v>
      </c>
      <c r="S1164" s="1" t="s">
        <v>35</v>
      </c>
      <c r="T1164" s="1" t="s">
        <v>36</v>
      </c>
      <c r="U1164" s="1" t="s">
        <v>1402</v>
      </c>
      <c r="V1164" s="1" t="s">
        <v>2260</v>
      </c>
      <c r="W1164" s="2">
        <v>1883.5</v>
      </c>
      <c r="X1164" s="2">
        <v>3749.5</v>
      </c>
      <c r="Y1164" s="2">
        <v>0</v>
      </c>
      <c r="Z1164" s="2">
        <v>0</v>
      </c>
      <c r="AA1164" s="2">
        <v>3749.5</v>
      </c>
      <c r="AB1164" s="2">
        <v>-1883.5</v>
      </c>
      <c r="AC1164" s="1" t="s">
        <v>39</v>
      </c>
      <c r="AD1164" s="2">
        <v>0</v>
      </c>
      <c r="AE1164" s="2">
        <v>0</v>
      </c>
      <c r="AF1164" s="2">
        <v>0</v>
      </c>
      <c r="AG1164" s="2">
        <v>0</v>
      </c>
      <c r="AH1164" s="1" t="s">
        <v>40</v>
      </c>
      <c r="AI1164" s="1" t="s">
        <v>41</v>
      </c>
      <c r="AJ1164" s="1"/>
      <c r="AK1164" s="1" t="s">
        <v>42</v>
      </c>
      <c r="AL1164" s="1"/>
      <c r="AM1164" s="1"/>
    </row>
    <row r="1165" spans="1:39" x14ac:dyDescent="0.3">
      <c r="A1165" s="1" t="s">
        <v>2249</v>
      </c>
      <c r="B1165" s="1" t="str">
        <f t="shared" si="54"/>
        <v>740</v>
      </c>
      <c r="C1165" s="1" t="str">
        <f t="shared" si="55"/>
        <v>74</v>
      </c>
      <c r="D1165" s="1" t="str">
        <f t="shared" si="56"/>
        <v>7</v>
      </c>
      <c r="E1165" s="1" t="s">
        <v>276</v>
      </c>
      <c r="F1165" s="1" t="s">
        <v>277</v>
      </c>
      <c r="G1165" s="1" t="s">
        <v>234</v>
      </c>
      <c r="H1165" s="1" t="s">
        <v>235</v>
      </c>
      <c r="I1165" s="1" t="s">
        <v>316</v>
      </c>
      <c r="J1165" s="1"/>
      <c r="K1165" s="1" t="s">
        <v>93</v>
      </c>
      <c r="L1165" s="1" t="s">
        <v>93</v>
      </c>
      <c r="M1165" s="1"/>
      <c r="N1165" s="1"/>
      <c r="O1165" s="1"/>
      <c r="P1165" s="1"/>
      <c r="Q1165" s="1"/>
      <c r="R1165" s="1" t="s">
        <v>242</v>
      </c>
      <c r="S1165" s="1" t="s">
        <v>35</v>
      </c>
      <c r="T1165" s="1" t="s">
        <v>36</v>
      </c>
      <c r="U1165" s="1" t="s">
        <v>37</v>
      </c>
      <c r="V1165" s="1" t="s">
        <v>2261</v>
      </c>
      <c r="W1165" s="2">
        <v>0</v>
      </c>
      <c r="X1165" s="2">
        <v>0</v>
      </c>
      <c r="Y1165" s="2">
        <v>0</v>
      </c>
      <c r="Z1165" s="2">
        <v>0</v>
      </c>
      <c r="AA1165" s="2">
        <v>0</v>
      </c>
      <c r="AB1165" s="2">
        <v>0</v>
      </c>
      <c r="AC1165" s="1" t="s">
        <v>39</v>
      </c>
      <c r="AD1165" s="2">
        <v>0</v>
      </c>
      <c r="AE1165" s="2">
        <v>0</v>
      </c>
      <c r="AF1165" s="2">
        <v>0</v>
      </c>
      <c r="AG1165" s="2">
        <v>0</v>
      </c>
      <c r="AH1165" s="1" t="s">
        <v>40</v>
      </c>
      <c r="AI1165" s="1" t="s">
        <v>41</v>
      </c>
      <c r="AJ1165" s="1" t="s">
        <v>96</v>
      </c>
      <c r="AK1165" s="1" t="s">
        <v>42</v>
      </c>
      <c r="AL1165" s="1" t="s">
        <v>97</v>
      </c>
      <c r="AM1165" s="1"/>
    </row>
    <row r="1166" spans="1:39" x14ac:dyDescent="0.3">
      <c r="A1166" s="1" t="s">
        <v>2249</v>
      </c>
      <c r="B1166" s="1" t="str">
        <f t="shared" si="54"/>
        <v>740</v>
      </c>
      <c r="C1166" s="1" t="str">
        <f t="shared" si="55"/>
        <v>74</v>
      </c>
      <c r="D1166" s="1" t="str">
        <f t="shared" si="56"/>
        <v>7</v>
      </c>
      <c r="E1166" s="1" t="s">
        <v>786</v>
      </c>
      <c r="F1166" s="1" t="s">
        <v>787</v>
      </c>
      <c r="G1166" s="1" t="s">
        <v>234</v>
      </c>
      <c r="H1166" s="1" t="s">
        <v>235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 t="s">
        <v>242</v>
      </c>
      <c r="S1166" s="1" t="s">
        <v>35</v>
      </c>
      <c r="T1166" s="1" t="s">
        <v>36</v>
      </c>
      <c r="U1166" s="1" t="s">
        <v>37</v>
      </c>
      <c r="V1166" s="1" t="s">
        <v>787</v>
      </c>
      <c r="W1166" s="2">
        <v>0</v>
      </c>
      <c r="X1166" s="2">
        <v>0</v>
      </c>
      <c r="Y1166" s="2">
        <v>0</v>
      </c>
      <c r="Z1166" s="2">
        <v>0</v>
      </c>
      <c r="AA1166" s="2">
        <v>0</v>
      </c>
      <c r="AB1166" s="2">
        <v>0</v>
      </c>
      <c r="AC1166" s="1" t="s">
        <v>39</v>
      </c>
      <c r="AD1166" s="2">
        <v>0</v>
      </c>
      <c r="AE1166" s="2">
        <v>0</v>
      </c>
      <c r="AF1166" s="2">
        <v>0</v>
      </c>
      <c r="AG1166" s="2">
        <v>0</v>
      </c>
      <c r="AH1166" s="1" t="s">
        <v>40</v>
      </c>
      <c r="AI1166" s="1" t="s">
        <v>41</v>
      </c>
      <c r="AJ1166" s="1"/>
      <c r="AK1166" s="1" t="s">
        <v>42</v>
      </c>
      <c r="AL1166" s="1"/>
      <c r="AM1166" s="1"/>
    </row>
    <row r="1167" spans="1:39" x14ac:dyDescent="0.3">
      <c r="A1167" s="1" t="s">
        <v>2249</v>
      </c>
      <c r="B1167" s="1" t="str">
        <f t="shared" si="54"/>
        <v>748</v>
      </c>
      <c r="C1167" s="1" t="str">
        <f t="shared" si="55"/>
        <v>74</v>
      </c>
      <c r="D1167" s="1" t="str">
        <f t="shared" si="56"/>
        <v>7</v>
      </c>
      <c r="E1167" s="1" t="s">
        <v>2262</v>
      </c>
      <c r="F1167" s="1" t="s">
        <v>2263</v>
      </c>
      <c r="G1167" s="1" t="s">
        <v>234</v>
      </c>
      <c r="H1167" s="1" t="s">
        <v>235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 t="s">
        <v>35</v>
      </c>
      <c r="T1167" s="1" t="s">
        <v>36</v>
      </c>
      <c r="U1167" s="1" t="s">
        <v>1402</v>
      </c>
      <c r="V1167" s="1" t="s">
        <v>2264</v>
      </c>
      <c r="W1167" s="2">
        <v>0</v>
      </c>
      <c r="X1167" s="2">
        <v>4214.7</v>
      </c>
      <c r="Y1167" s="2">
        <v>19785.3</v>
      </c>
      <c r="Z1167" s="2">
        <v>19785.3</v>
      </c>
      <c r="AA1167" s="2">
        <v>24000</v>
      </c>
      <c r="AB1167" s="2">
        <v>24000</v>
      </c>
      <c r="AC1167" s="1" t="s">
        <v>39</v>
      </c>
      <c r="AD1167" s="2">
        <v>24000</v>
      </c>
      <c r="AE1167" s="2">
        <v>24000</v>
      </c>
      <c r="AF1167" s="2">
        <v>24000</v>
      </c>
      <c r="AG1167" s="2">
        <v>24000</v>
      </c>
      <c r="AH1167" s="1" t="s">
        <v>40</v>
      </c>
      <c r="AI1167" s="1" t="s">
        <v>41</v>
      </c>
      <c r="AJ1167" s="1"/>
      <c r="AK1167" s="1" t="s">
        <v>42</v>
      </c>
      <c r="AL1167" s="1"/>
      <c r="AM1167" s="1"/>
    </row>
    <row r="1168" spans="1:39" x14ac:dyDescent="0.3">
      <c r="A1168" s="1" t="s">
        <v>2249</v>
      </c>
      <c r="B1168" s="1" t="str">
        <f t="shared" si="54"/>
        <v>794</v>
      </c>
      <c r="C1168" s="1" t="str">
        <f t="shared" si="55"/>
        <v>79</v>
      </c>
      <c r="D1168" s="1" t="str">
        <f t="shared" si="56"/>
        <v>7</v>
      </c>
      <c r="E1168" s="1" t="s">
        <v>2265</v>
      </c>
      <c r="F1168" s="1" t="s">
        <v>247</v>
      </c>
      <c r="G1168" s="1" t="s">
        <v>234</v>
      </c>
      <c r="H1168" s="1" t="s">
        <v>235</v>
      </c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 t="s">
        <v>35</v>
      </c>
      <c r="T1168" s="1" t="s">
        <v>36</v>
      </c>
      <c r="U1168" s="1" t="s">
        <v>37</v>
      </c>
      <c r="V1168" s="1" t="s">
        <v>2266</v>
      </c>
      <c r="W1168" s="2">
        <v>0</v>
      </c>
      <c r="X1168" s="2">
        <v>0</v>
      </c>
      <c r="Y1168" s="2">
        <v>0</v>
      </c>
      <c r="Z1168" s="2">
        <v>0</v>
      </c>
      <c r="AA1168" s="2">
        <v>0</v>
      </c>
      <c r="AB1168" s="2">
        <v>0</v>
      </c>
      <c r="AC1168" s="1" t="s">
        <v>39</v>
      </c>
      <c r="AD1168" s="2">
        <v>0</v>
      </c>
      <c r="AE1168" s="2">
        <v>0</v>
      </c>
      <c r="AF1168" s="2">
        <v>0</v>
      </c>
      <c r="AG1168" s="2">
        <v>0</v>
      </c>
      <c r="AH1168" s="1" t="s">
        <v>40</v>
      </c>
      <c r="AI1168" s="1" t="s">
        <v>41</v>
      </c>
      <c r="AJ1168" s="1"/>
      <c r="AK1168" s="1" t="s">
        <v>42</v>
      </c>
      <c r="AL1168" s="1"/>
      <c r="AM1168" s="1"/>
    </row>
    <row r="1169" spans="1:39" x14ac:dyDescent="0.3">
      <c r="A1169" s="1" t="s">
        <v>2249</v>
      </c>
      <c r="B1169" s="1" t="str">
        <f t="shared" si="54"/>
        <v>640</v>
      </c>
      <c r="C1169" s="1" t="str">
        <f t="shared" si="55"/>
        <v>64</v>
      </c>
      <c r="D1169" s="1" t="str">
        <f t="shared" si="56"/>
        <v>6</v>
      </c>
      <c r="E1169" s="1" t="s">
        <v>213</v>
      </c>
      <c r="F1169" s="1" t="s">
        <v>214</v>
      </c>
      <c r="G1169" s="1" t="s">
        <v>33</v>
      </c>
      <c r="H1169" s="1" t="s">
        <v>34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 t="s">
        <v>35</v>
      </c>
      <c r="T1169" s="1" t="s">
        <v>53</v>
      </c>
      <c r="U1169" s="1" t="s">
        <v>1402</v>
      </c>
      <c r="V1169" s="1" t="s">
        <v>2267</v>
      </c>
      <c r="W1169" s="2">
        <v>1021.11</v>
      </c>
      <c r="X1169" s="2">
        <v>-0.02</v>
      </c>
      <c r="Y1169" s="2">
        <v>1005.07</v>
      </c>
      <c r="Z1169" s="2">
        <v>1005.07</v>
      </c>
      <c r="AA1169" s="2">
        <v>1005.05</v>
      </c>
      <c r="AB1169" s="2">
        <v>1067.05</v>
      </c>
      <c r="AC1169" s="1" t="s">
        <v>39</v>
      </c>
      <c r="AD1169" s="2">
        <v>1115.08</v>
      </c>
      <c r="AE1169" s="2">
        <v>1165.27</v>
      </c>
      <c r="AF1169" s="2">
        <v>1217.7</v>
      </c>
      <c r="AG1169" s="2">
        <v>1272.49</v>
      </c>
      <c r="AH1169" s="1" t="s">
        <v>40</v>
      </c>
      <c r="AI1169" s="1" t="s">
        <v>41</v>
      </c>
      <c r="AJ1169" s="1"/>
      <c r="AK1169" s="1" t="s">
        <v>42</v>
      </c>
      <c r="AL1169" s="1"/>
      <c r="AM1169" s="1"/>
    </row>
    <row r="1170" spans="1:39" x14ac:dyDescent="0.3">
      <c r="A1170" s="1" t="s">
        <v>2249</v>
      </c>
      <c r="B1170" s="1" t="str">
        <f t="shared" si="54"/>
        <v>640</v>
      </c>
      <c r="C1170" s="1" t="str">
        <f t="shared" si="55"/>
        <v>64</v>
      </c>
      <c r="D1170" s="1" t="str">
        <f t="shared" si="56"/>
        <v>6</v>
      </c>
      <c r="E1170" s="1" t="s">
        <v>387</v>
      </c>
      <c r="F1170" s="1" t="s">
        <v>388</v>
      </c>
      <c r="G1170" s="1" t="s">
        <v>33</v>
      </c>
      <c r="H1170" s="1" t="s">
        <v>34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 t="s">
        <v>35</v>
      </c>
      <c r="T1170" s="1" t="s">
        <v>53</v>
      </c>
      <c r="U1170" s="1" t="s">
        <v>37</v>
      </c>
      <c r="V1170" s="1" t="s">
        <v>388</v>
      </c>
      <c r="W1170" s="2">
        <v>0</v>
      </c>
      <c r="X1170" s="2">
        <v>250</v>
      </c>
      <c r="Y1170" s="2">
        <v>0</v>
      </c>
      <c r="Z1170" s="2">
        <v>0</v>
      </c>
      <c r="AA1170" s="2">
        <v>250</v>
      </c>
      <c r="AB1170" s="2">
        <v>250</v>
      </c>
      <c r="AC1170" s="1" t="s">
        <v>39</v>
      </c>
      <c r="AD1170" s="2">
        <v>250</v>
      </c>
      <c r="AE1170" s="2">
        <v>250</v>
      </c>
      <c r="AF1170" s="2">
        <v>250</v>
      </c>
      <c r="AG1170" s="2">
        <v>250</v>
      </c>
      <c r="AH1170" s="1" t="s">
        <v>40</v>
      </c>
      <c r="AI1170" s="1" t="s">
        <v>41</v>
      </c>
      <c r="AJ1170" s="1"/>
      <c r="AK1170" s="1" t="s">
        <v>42</v>
      </c>
      <c r="AL1170" s="1"/>
      <c r="AM1170" s="1"/>
    </row>
    <row r="1171" spans="1:39" x14ac:dyDescent="0.3">
      <c r="A1171" s="1" t="s">
        <v>2249</v>
      </c>
      <c r="B1171" s="1" t="str">
        <f t="shared" si="54"/>
        <v>642</v>
      </c>
      <c r="C1171" s="1" t="str">
        <f t="shared" si="55"/>
        <v>64</v>
      </c>
      <c r="D1171" s="1" t="str">
        <f t="shared" si="56"/>
        <v>6</v>
      </c>
      <c r="E1171" s="1" t="s">
        <v>389</v>
      </c>
      <c r="F1171" s="1" t="s">
        <v>390</v>
      </c>
      <c r="G1171" s="1" t="s">
        <v>33</v>
      </c>
      <c r="H1171" s="1" t="s">
        <v>34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 t="s">
        <v>35</v>
      </c>
      <c r="T1171" s="1" t="s">
        <v>53</v>
      </c>
      <c r="U1171" s="1" t="s">
        <v>37</v>
      </c>
      <c r="V1171" s="1" t="s">
        <v>391</v>
      </c>
      <c r="W1171" s="2">
        <v>3846.04</v>
      </c>
      <c r="X1171" s="2">
        <v>-699.52</v>
      </c>
      <c r="Y1171" s="2">
        <v>7699.52</v>
      </c>
      <c r="Z1171" s="2">
        <v>7699.52</v>
      </c>
      <c r="AA1171" s="2">
        <v>7000</v>
      </c>
      <c r="AB1171" s="2">
        <v>7000</v>
      </c>
      <c r="AC1171" s="1" t="s">
        <v>39</v>
      </c>
      <c r="AD1171" s="2">
        <v>7000</v>
      </c>
      <c r="AE1171" s="2">
        <v>7000</v>
      </c>
      <c r="AF1171" s="2">
        <v>7000</v>
      </c>
      <c r="AG1171" s="2">
        <v>7000</v>
      </c>
      <c r="AH1171" s="1" t="s">
        <v>40</v>
      </c>
      <c r="AI1171" s="1" t="s">
        <v>41</v>
      </c>
      <c r="AJ1171" s="1"/>
      <c r="AK1171" s="1" t="s">
        <v>42</v>
      </c>
      <c r="AL1171" s="1"/>
      <c r="AM1171" s="1"/>
    </row>
    <row r="1172" spans="1:39" x14ac:dyDescent="0.3">
      <c r="A1172" s="1" t="s">
        <v>2249</v>
      </c>
      <c r="B1172" s="1" t="str">
        <f t="shared" si="54"/>
        <v>751</v>
      </c>
      <c r="C1172" s="1" t="str">
        <f t="shared" si="55"/>
        <v>75</v>
      </c>
      <c r="D1172" s="1" t="str">
        <f t="shared" si="56"/>
        <v>7</v>
      </c>
      <c r="E1172" s="1" t="s">
        <v>408</v>
      </c>
      <c r="F1172" s="1" t="s">
        <v>409</v>
      </c>
      <c r="G1172" s="1" t="s">
        <v>33</v>
      </c>
      <c r="H1172" s="1" t="s">
        <v>34</v>
      </c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 t="s">
        <v>35</v>
      </c>
      <c r="T1172" s="1" t="s">
        <v>36</v>
      </c>
      <c r="U1172" s="1" t="s">
        <v>37</v>
      </c>
      <c r="V1172" s="1" t="s">
        <v>2268</v>
      </c>
      <c r="W1172" s="2">
        <v>0</v>
      </c>
      <c r="X1172" s="2">
        <v>-246.74</v>
      </c>
      <c r="Y1172" s="2">
        <v>346.74</v>
      </c>
      <c r="Z1172" s="2">
        <v>346.74</v>
      </c>
      <c r="AA1172" s="2">
        <v>100</v>
      </c>
      <c r="AB1172" s="2">
        <v>100</v>
      </c>
      <c r="AC1172" s="1" t="s">
        <v>39</v>
      </c>
      <c r="AD1172" s="2">
        <v>100</v>
      </c>
      <c r="AE1172" s="2">
        <v>100</v>
      </c>
      <c r="AF1172" s="2">
        <v>100</v>
      </c>
      <c r="AG1172" s="2">
        <v>100</v>
      </c>
      <c r="AH1172" s="1" t="s">
        <v>40</v>
      </c>
      <c r="AI1172" s="1" t="s">
        <v>41</v>
      </c>
      <c r="AJ1172" s="1"/>
      <c r="AK1172" s="1" t="s">
        <v>42</v>
      </c>
      <c r="AL1172" s="1"/>
      <c r="AM1172" s="1"/>
    </row>
    <row r="1173" spans="1:39" x14ac:dyDescent="0.3">
      <c r="A1173" s="1" t="s">
        <v>2249</v>
      </c>
      <c r="B1173" s="1" t="str">
        <f t="shared" si="54"/>
        <v>174</v>
      </c>
      <c r="C1173" s="1" t="str">
        <f t="shared" si="55"/>
        <v>17</v>
      </c>
      <c r="D1173" s="1" t="str">
        <f t="shared" si="56"/>
        <v>1</v>
      </c>
      <c r="E1173" s="1" t="s">
        <v>2269</v>
      </c>
      <c r="F1173" s="1" t="s">
        <v>2270</v>
      </c>
      <c r="G1173" s="1" t="s">
        <v>48</v>
      </c>
      <c r="H1173" s="1" t="s">
        <v>49</v>
      </c>
      <c r="I1173" s="1" t="s">
        <v>2271</v>
      </c>
      <c r="J1173" s="1" t="s">
        <v>2272</v>
      </c>
      <c r="K1173" s="1" t="s">
        <v>1520</v>
      </c>
      <c r="L1173" s="1" t="s">
        <v>1520</v>
      </c>
      <c r="M1173" s="1"/>
      <c r="N1173" s="1"/>
      <c r="O1173" s="1"/>
      <c r="P1173" s="1"/>
      <c r="Q1173" s="1" t="s">
        <v>420</v>
      </c>
      <c r="R1173" s="1" t="s">
        <v>135</v>
      </c>
      <c r="S1173" s="1" t="s">
        <v>52</v>
      </c>
      <c r="T1173" s="1" t="s">
        <v>36</v>
      </c>
      <c r="U1173" s="1" t="s">
        <v>37</v>
      </c>
      <c r="V1173" s="1" t="s">
        <v>2273</v>
      </c>
      <c r="W1173" s="2">
        <v>0</v>
      </c>
      <c r="X1173" s="2">
        <v>0</v>
      </c>
      <c r="Y1173" s="2">
        <v>0</v>
      </c>
      <c r="Z1173" s="2">
        <v>0</v>
      </c>
      <c r="AA1173" s="2">
        <v>0</v>
      </c>
      <c r="AB1173" s="2">
        <v>0</v>
      </c>
      <c r="AC1173" s="1" t="s">
        <v>39</v>
      </c>
      <c r="AD1173" s="2">
        <v>0</v>
      </c>
      <c r="AE1173" s="2">
        <v>0</v>
      </c>
      <c r="AF1173" s="2">
        <v>0</v>
      </c>
      <c r="AG1173" s="2">
        <v>0</v>
      </c>
      <c r="AH1173" s="1" t="s">
        <v>40</v>
      </c>
      <c r="AI1173" s="1" t="s">
        <v>41</v>
      </c>
      <c r="AJ1173" s="1" t="s">
        <v>297</v>
      </c>
      <c r="AK1173" s="1" t="s">
        <v>42</v>
      </c>
      <c r="AL1173" s="1" t="s">
        <v>245</v>
      </c>
      <c r="AM1173" s="1" t="s">
        <v>2274</v>
      </c>
    </row>
    <row r="1174" spans="1:39" x14ac:dyDescent="0.3">
      <c r="A1174" s="1" t="s">
        <v>2249</v>
      </c>
      <c r="B1174" s="1" t="str">
        <f t="shared" si="54"/>
        <v>657</v>
      </c>
      <c r="C1174" s="1" t="str">
        <f t="shared" si="55"/>
        <v>65</v>
      </c>
      <c r="D1174" s="1" t="str">
        <f t="shared" si="56"/>
        <v>6</v>
      </c>
      <c r="E1174" s="1" t="s">
        <v>396</v>
      </c>
      <c r="F1174" s="1" t="s">
        <v>397</v>
      </c>
      <c r="G1174" s="1" t="s">
        <v>48</v>
      </c>
      <c r="H1174" s="1" t="s">
        <v>49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 t="s">
        <v>35</v>
      </c>
      <c r="T1174" s="1" t="s">
        <v>53</v>
      </c>
      <c r="U1174" s="1" t="s">
        <v>37</v>
      </c>
      <c r="V1174" s="1" t="s">
        <v>2275</v>
      </c>
      <c r="W1174" s="2">
        <v>-118.7</v>
      </c>
      <c r="X1174" s="2">
        <v>0</v>
      </c>
      <c r="Y1174" s="2">
        <v>0</v>
      </c>
      <c r="Z1174" s="2">
        <v>0</v>
      </c>
      <c r="AA1174" s="2">
        <v>0</v>
      </c>
      <c r="AB1174" s="2">
        <v>100</v>
      </c>
      <c r="AC1174" s="1" t="s">
        <v>39</v>
      </c>
      <c r="AD1174" s="2">
        <v>100</v>
      </c>
      <c r="AE1174" s="2">
        <v>100</v>
      </c>
      <c r="AF1174" s="2">
        <v>100</v>
      </c>
      <c r="AG1174" s="2">
        <v>100</v>
      </c>
      <c r="AH1174" s="1" t="s">
        <v>40</v>
      </c>
      <c r="AI1174" s="1" t="s">
        <v>41</v>
      </c>
      <c r="AJ1174" s="1"/>
      <c r="AK1174" s="1" t="s">
        <v>42</v>
      </c>
      <c r="AL1174" s="1"/>
      <c r="AM1174" s="1"/>
    </row>
    <row r="1175" spans="1:39" x14ac:dyDescent="0.3">
      <c r="A1175" s="1" t="s">
        <v>2249</v>
      </c>
      <c r="B1175" s="1" t="str">
        <f t="shared" si="54"/>
        <v>640</v>
      </c>
      <c r="C1175" s="1" t="str">
        <f t="shared" si="55"/>
        <v>64</v>
      </c>
      <c r="D1175" s="1" t="str">
        <f t="shared" si="56"/>
        <v>6</v>
      </c>
      <c r="E1175" s="1" t="s">
        <v>2276</v>
      </c>
      <c r="F1175" s="1" t="s">
        <v>2277</v>
      </c>
      <c r="G1175" s="1" t="s">
        <v>2278</v>
      </c>
      <c r="H1175" s="1" t="s">
        <v>2279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 t="s">
        <v>35</v>
      </c>
      <c r="T1175" s="1" t="s">
        <v>53</v>
      </c>
      <c r="U1175" s="1" t="s">
        <v>1402</v>
      </c>
      <c r="V1175" s="1" t="s">
        <v>2280</v>
      </c>
      <c r="W1175" s="2">
        <v>442.21</v>
      </c>
      <c r="X1175" s="2">
        <v>500</v>
      </c>
      <c r="Y1175" s="2">
        <v>0</v>
      </c>
      <c r="Z1175" s="2">
        <v>0</v>
      </c>
      <c r="AA1175" s="2">
        <v>500</v>
      </c>
      <c r="AB1175" s="2">
        <v>500</v>
      </c>
      <c r="AC1175" s="1" t="s">
        <v>39</v>
      </c>
      <c r="AD1175" s="2">
        <v>500</v>
      </c>
      <c r="AE1175" s="2">
        <v>500</v>
      </c>
      <c r="AF1175" s="2">
        <v>500</v>
      </c>
      <c r="AG1175" s="2">
        <v>500</v>
      </c>
      <c r="AH1175" s="1" t="s">
        <v>40</v>
      </c>
      <c r="AI1175" s="1" t="s">
        <v>41</v>
      </c>
      <c r="AJ1175" s="1"/>
      <c r="AK1175" s="1" t="s">
        <v>42</v>
      </c>
      <c r="AL1175" s="1"/>
      <c r="AM1175" s="1"/>
    </row>
    <row r="1176" spans="1:39" x14ac:dyDescent="0.3">
      <c r="A1176" s="1" t="s">
        <v>2249</v>
      </c>
      <c r="B1176" s="1" t="str">
        <f t="shared" si="54"/>
        <v>705</v>
      </c>
      <c r="C1176" s="1" t="str">
        <f t="shared" si="55"/>
        <v>70</v>
      </c>
      <c r="D1176" s="1" t="str">
        <f t="shared" si="56"/>
        <v>7</v>
      </c>
      <c r="E1176" s="1" t="s">
        <v>2281</v>
      </c>
      <c r="F1176" s="1" t="s">
        <v>2282</v>
      </c>
      <c r="G1176" s="1" t="s">
        <v>2278</v>
      </c>
      <c r="H1176" s="1" t="s">
        <v>2279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 t="s">
        <v>35</v>
      </c>
      <c r="T1176" s="1" t="s">
        <v>36</v>
      </c>
      <c r="U1176" s="1" t="s">
        <v>1402</v>
      </c>
      <c r="V1176" s="1" t="s">
        <v>2283</v>
      </c>
      <c r="W1176" s="2">
        <v>4987.45</v>
      </c>
      <c r="X1176" s="2">
        <v>9.3000000000000007</v>
      </c>
      <c r="Y1176" s="2">
        <v>4990.7</v>
      </c>
      <c r="Z1176" s="2">
        <v>4990.7</v>
      </c>
      <c r="AA1176" s="2">
        <v>5000</v>
      </c>
      <c r="AB1176" s="2">
        <v>5000</v>
      </c>
      <c r="AC1176" s="1" t="s">
        <v>39</v>
      </c>
      <c r="AD1176" s="2">
        <v>5000</v>
      </c>
      <c r="AE1176" s="2">
        <v>5000</v>
      </c>
      <c r="AF1176" s="2">
        <v>5000</v>
      </c>
      <c r="AG1176" s="2">
        <v>5000</v>
      </c>
      <c r="AH1176" s="1" t="s">
        <v>40</v>
      </c>
      <c r="AI1176" s="1" t="s">
        <v>41</v>
      </c>
      <c r="AJ1176" s="1"/>
      <c r="AK1176" s="1" t="s">
        <v>42</v>
      </c>
      <c r="AL1176" s="1"/>
      <c r="AM1176" s="1"/>
    </row>
    <row r="1177" spans="1:39" x14ac:dyDescent="0.3">
      <c r="A1177" s="1" t="s">
        <v>2249</v>
      </c>
      <c r="B1177" s="1" t="str">
        <f t="shared" si="54"/>
        <v>093</v>
      </c>
      <c r="C1177" s="1" t="str">
        <f t="shared" si="55"/>
        <v>09</v>
      </c>
      <c r="D1177" s="1" t="str">
        <f t="shared" si="56"/>
        <v>0</v>
      </c>
      <c r="E1177" s="1" t="s">
        <v>55</v>
      </c>
      <c r="F1177" s="1" t="s">
        <v>56</v>
      </c>
      <c r="G1177" s="1" t="s">
        <v>57</v>
      </c>
      <c r="H1177" s="1" t="s">
        <v>58</v>
      </c>
      <c r="I1177" s="1"/>
      <c r="J1177" s="1"/>
      <c r="K1177" s="1"/>
      <c r="L1177" s="1"/>
      <c r="M1177" s="1"/>
      <c r="N1177" s="1"/>
      <c r="O1177" s="1"/>
      <c r="P1177" s="1"/>
      <c r="Q1177" s="1" t="s">
        <v>59</v>
      </c>
      <c r="R1177" s="1"/>
      <c r="S1177" s="1" t="s">
        <v>52</v>
      </c>
      <c r="T1177" s="1" t="s">
        <v>36</v>
      </c>
      <c r="U1177" s="1" t="s">
        <v>37</v>
      </c>
      <c r="V1177" s="1"/>
      <c r="W1177" s="2">
        <v>0</v>
      </c>
      <c r="X1177" s="2">
        <v>22353.5</v>
      </c>
      <c r="Y1177" s="2">
        <v>0</v>
      </c>
      <c r="Z1177" s="2">
        <v>0</v>
      </c>
      <c r="AA1177" s="2">
        <v>22353.5</v>
      </c>
      <c r="AB1177" s="2">
        <v>300089.03000000003</v>
      </c>
      <c r="AC1177" s="1" t="s">
        <v>39</v>
      </c>
      <c r="AD1177" s="2">
        <v>-507981.46</v>
      </c>
      <c r="AE1177" s="2">
        <v>-1911406.05</v>
      </c>
      <c r="AF1177" s="2">
        <v>-3026481.52</v>
      </c>
      <c r="AG1177" s="2">
        <v>-4191371.91</v>
      </c>
      <c r="AH1177" s="1" t="s">
        <v>40</v>
      </c>
      <c r="AI1177" s="1" t="s">
        <v>41</v>
      </c>
      <c r="AJ1177" s="1"/>
      <c r="AK1177" s="1" t="s">
        <v>42</v>
      </c>
      <c r="AL1177" s="1"/>
      <c r="AM1177" s="1"/>
    </row>
    <row r="1178" spans="1:39" x14ac:dyDescent="0.3">
      <c r="A1178" s="1" t="s">
        <v>2249</v>
      </c>
      <c r="B1178" s="1" t="str">
        <f t="shared" si="54"/>
        <v>612</v>
      </c>
      <c r="C1178" s="1" t="str">
        <f t="shared" si="55"/>
        <v>61</v>
      </c>
      <c r="D1178" s="1" t="str">
        <f t="shared" si="56"/>
        <v>6</v>
      </c>
      <c r="E1178" s="1" t="s">
        <v>111</v>
      </c>
      <c r="F1178" s="1" t="s">
        <v>112</v>
      </c>
      <c r="G1178" s="1" t="s">
        <v>451</v>
      </c>
      <c r="H1178" s="1" t="s">
        <v>452</v>
      </c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 t="s">
        <v>35</v>
      </c>
      <c r="T1178" s="1" t="s">
        <v>53</v>
      </c>
      <c r="U1178" s="1" t="s">
        <v>278</v>
      </c>
      <c r="V1178" s="1" t="s">
        <v>2284</v>
      </c>
      <c r="W1178" s="2">
        <v>0</v>
      </c>
      <c r="X1178" s="2">
        <v>0</v>
      </c>
      <c r="Y1178" s="2">
        <v>0</v>
      </c>
      <c r="Z1178" s="2">
        <v>0</v>
      </c>
      <c r="AA1178" s="2">
        <v>0</v>
      </c>
      <c r="AB1178" s="2">
        <v>0</v>
      </c>
      <c r="AC1178" s="1" t="s">
        <v>39</v>
      </c>
      <c r="AD1178" s="2">
        <v>0</v>
      </c>
      <c r="AE1178" s="2">
        <v>0</v>
      </c>
      <c r="AF1178" s="2">
        <v>0</v>
      </c>
      <c r="AG1178" s="2">
        <v>0</v>
      </c>
      <c r="AH1178" s="1" t="s">
        <v>106</v>
      </c>
      <c r="AI1178" s="1" t="s">
        <v>107</v>
      </c>
      <c r="AJ1178" s="1"/>
      <c r="AK1178" s="1" t="s">
        <v>42</v>
      </c>
      <c r="AL1178" s="1"/>
      <c r="AM1178" s="1"/>
    </row>
    <row r="1179" spans="1:39" x14ac:dyDescent="0.3">
      <c r="A1179" s="1" t="s">
        <v>2249</v>
      </c>
      <c r="B1179" s="1" t="str">
        <f t="shared" si="54"/>
        <v>612</v>
      </c>
      <c r="C1179" s="1" t="str">
        <f t="shared" si="55"/>
        <v>61</v>
      </c>
      <c r="D1179" s="1" t="str">
        <f t="shared" si="56"/>
        <v>6</v>
      </c>
      <c r="E1179" s="1" t="s">
        <v>514</v>
      </c>
      <c r="F1179" s="1" t="s">
        <v>515</v>
      </c>
      <c r="G1179" s="1" t="s">
        <v>451</v>
      </c>
      <c r="H1179" s="1" t="s">
        <v>452</v>
      </c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 t="s">
        <v>35</v>
      </c>
      <c r="T1179" s="1" t="s">
        <v>53</v>
      </c>
      <c r="U1179" s="1" t="s">
        <v>113</v>
      </c>
      <c r="V1179" s="1" t="s">
        <v>2285</v>
      </c>
      <c r="W1179" s="2">
        <v>665.6</v>
      </c>
      <c r="X1179" s="2">
        <v>102</v>
      </c>
      <c r="Y1179" s="2">
        <v>568</v>
      </c>
      <c r="Z1179" s="2">
        <v>568</v>
      </c>
      <c r="AA1179" s="2">
        <v>670</v>
      </c>
      <c r="AB1179" s="2">
        <v>568</v>
      </c>
      <c r="AC1179" s="1" t="s">
        <v>39</v>
      </c>
      <c r="AD1179" s="2">
        <v>0</v>
      </c>
      <c r="AE1179" s="2">
        <v>0</v>
      </c>
      <c r="AF1179" s="2">
        <v>0</v>
      </c>
      <c r="AG1179" s="2">
        <v>0</v>
      </c>
      <c r="AH1179" s="1" t="s">
        <v>106</v>
      </c>
      <c r="AI1179" s="1" t="s">
        <v>107</v>
      </c>
      <c r="AJ1179" s="1"/>
      <c r="AK1179" s="1" t="s">
        <v>42</v>
      </c>
      <c r="AL1179" s="1"/>
      <c r="AM1179" s="1"/>
    </row>
    <row r="1180" spans="1:39" x14ac:dyDescent="0.3">
      <c r="A1180" s="1" t="s">
        <v>2249</v>
      </c>
      <c r="B1180" s="1" t="str">
        <f t="shared" si="54"/>
        <v>620</v>
      </c>
      <c r="C1180" s="1" t="str">
        <f t="shared" si="55"/>
        <v>62</v>
      </c>
      <c r="D1180" s="1" t="str">
        <f t="shared" si="56"/>
        <v>6</v>
      </c>
      <c r="E1180" s="1" t="s">
        <v>469</v>
      </c>
      <c r="F1180" s="1" t="s">
        <v>470</v>
      </c>
      <c r="G1180" s="1" t="s">
        <v>451</v>
      </c>
      <c r="H1180" s="1" t="s">
        <v>452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 t="s">
        <v>35</v>
      </c>
      <c r="T1180" s="1" t="s">
        <v>53</v>
      </c>
      <c r="U1180" s="1" t="s">
        <v>37</v>
      </c>
      <c r="V1180" s="1" t="s">
        <v>2286</v>
      </c>
      <c r="W1180" s="2">
        <v>163.82</v>
      </c>
      <c r="X1180" s="2">
        <v>0</v>
      </c>
      <c r="Y1180" s="2">
        <v>0</v>
      </c>
      <c r="Z1180" s="2">
        <v>0</v>
      </c>
      <c r="AA1180" s="2">
        <v>0</v>
      </c>
      <c r="AB1180" s="2">
        <v>0</v>
      </c>
      <c r="AC1180" s="1" t="s">
        <v>39</v>
      </c>
      <c r="AD1180" s="2">
        <v>0</v>
      </c>
      <c r="AE1180" s="2">
        <v>0</v>
      </c>
      <c r="AF1180" s="2">
        <v>0</v>
      </c>
      <c r="AG1180" s="2">
        <v>0</v>
      </c>
      <c r="AH1180" s="1" t="s">
        <v>106</v>
      </c>
      <c r="AI1180" s="1" t="s">
        <v>107</v>
      </c>
      <c r="AJ1180" s="1"/>
      <c r="AK1180" s="1" t="s">
        <v>42</v>
      </c>
      <c r="AL1180" s="1"/>
      <c r="AM1180" s="1"/>
    </row>
    <row r="1181" spans="1:39" x14ac:dyDescent="0.3">
      <c r="A1181" s="1" t="s">
        <v>2249</v>
      </c>
      <c r="B1181" s="1" t="str">
        <f t="shared" si="54"/>
        <v>620</v>
      </c>
      <c r="C1181" s="1" t="str">
        <f t="shared" si="55"/>
        <v>62</v>
      </c>
      <c r="D1181" s="1" t="str">
        <f t="shared" si="56"/>
        <v>6</v>
      </c>
      <c r="E1181" s="1" t="s">
        <v>472</v>
      </c>
      <c r="F1181" s="1" t="s">
        <v>473</v>
      </c>
      <c r="G1181" s="1" t="s">
        <v>451</v>
      </c>
      <c r="H1181" s="1" t="s">
        <v>452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 t="s">
        <v>35</v>
      </c>
      <c r="T1181" s="1" t="s">
        <v>53</v>
      </c>
      <c r="U1181" s="1" t="s">
        <v>37</v>
      </c>
      <c r="V1181" s="1" t="s">
        <v>2287</v>
      </c>
      <c r="W1181" s="2">
        <v>19500</v>
      </c>
      <c r="X1181" s="2">
        <v>14100</v>
      </c>
      <c r="Y1181" s="2">
        <v>9000</v>
      </c>
      <c r="Z1181" s="2">
        <v>9000</v>
      </c>
      <c r="AA1181" s="2">
        <v>23100</v>
      </c>
      <c r="AB1181" s="2">
        <v>19500</v>
      </c>
      <c r="AC1181" s="1" t="s">
        <v>39</v>
      </c>
      <c r="AD1181" s="2">
        <v>23100</v>
      </c>
      <c r="AE1181" s="2">
        <v>23100</v>
      </c>
      <c r="AF1181" s="2">
        <v>23100</v>
      </c>
      <c r="AG1181" s="2">
        <v>23100</v>
      </c>
      <c r="AH1181" s="1" t="s">
        <v>106</v>
      </c>
      <c r="AI1181" s="1" t="s">
        <v>107</v>
      </c>
      <c r="AJ1181" s="1"/>
      <c r="AK1181" s="1" t="s">
        <v>42</v>
      </c>
      <c r="AL1181" s="1"/>
      <c r="AM1181" s="1"/>
    </row>
    <row r="1182" spans="1:39" x14ac:dyDescent="0.3">
      <c r="A1182" s="1" t="s">
        <v>2249</v>
      </c>
      <c r="B1182" s="1" t="str">
        <f t="shared" si="54"/>
        <v>624</v>
      </c>
      <c r="C1182" s="1" t="str">
        <f t="shared" si="55"/>
        <v>62</v>
      </c>
      <c r="D1182" s="1" t="str">
        <f t="shared" si="56"/>
        <v>6</v>
      </c>
      <c r="E1182" s="1" t="s">
        <v>479</v>
      </c>
      <c r="F1182" s="1" t="s">
        <v>480</v>
      </c>
      <c r="G1182" s="1" t="s">
        <v>451</v>
      </c>
      <c r="H1182" s="1" t="s">
        <v>452</v>
      </c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 t="s">
        <v>35</v>
      </c>
      <c r="T1182" s="1" t="s">
        <v>53</v>
      </c>
      <c r="U1182" s="1" t="s">
        <v>278</v>
      </c>
      <c r="V1182" s="1" t="s">
        <v>2288</v>
      </c>
      <c r="W1182" s="2">
        <v>6587.16</v>
      </c>
      <c r="X1182" s="2">
        <v>0</v>
      </c>
      <c r="Y1182" s="2">
        <v>0</v>
      </c>
      <c r="Z1182" s="2">
        <v>0</v>
      </c>
      <c r="AA1182" s="2">
        <v>0</v>
      </c>
      <c r="AB1182" s="2">
        <v>6700</v>
      </c>
      <c r="AC1182" s="1" t="s">
        <v>39</v>
      </c>
      <c r="AD1182" s="2">
        <v>6834</v>
      </c>
      <c r="AE1182" s="2">
        <v>6970.68</v>
      </c>
      <c r="AF1182" s="2">
        <v>7110.09</v>
      </c>
      <c r="AG1182" s="2">
        <v>7252.3</v>
      </c>
      <c r="AH1182" s="1" t="s">
        <v>106</v>
      </c>
      <c r="AI1182" s="1" t="s">
        <v>107</v>
      </c>
      <c r="AJ1182" s="1"/>
      <c r="AK1182" s="1" t="s">
        <v>42</v>
      </c>
      <c r="AL1182" s="1"/>
      <c r="AM1182" s="1"/>
    </row>
    <row r="1183" spans="1:39" x14ac:dyDescent="0.3">
      <c r="A1183" s="1" t="s">
        <v>2249</v>
      </c>
      <c r="B1183" s="1" t="str">
        <f t="shared" si="54"/>
        <v>260</v>
      </c>
      <c r="C1183" s="1" t="str">
        <f t="shared" si="55"/>
        <v>26</v>
      </c>
      <c r="D1183" s="1" t="str">
        <f t="shared" si="56"/>
        <v>2</v>
      </c>
      <c r="E1183" s="1" t="s">
        <v>2289</v>
      </c>
      <c r="F1183" s="1" t="s">
        <v>2290</v>
      </c>
      <c r="G1183" s="1" t="s">
        <v>491</v>
      </c>
      <c r="H1183" s="1" t="s">
        <v>492</v>
      </c>
      <c r="I1183" s="1"/>
      <c r="J1183" s="1"/>
      <c r="K1183" s="1"/>
      <c r="L1183" s="1"/>
      <c r="M1183" s="1" t="s">
        <v>239</v>
      </c>
      <c r="N1183" s="1" t="s">
        <v>240</v>
      </c>
      <c r="O1183" s="1" t="s">
        <v>2291</v>
      </c>
      <c r="P1183" s="1" t="s">
        <v>2291</v>
      </c>
      <c r="Q1183" s="1"/>
      <c r="R1183" s="1" t="s">
        <v>405</v>
      </c>
      <c r="S1183" s="1" t="s">
        <v>71</v>
      </c>
      <c r="T1183" s="1" t="s">
        <v>36</v>
      </c>
      <c r="U1183" s="1" t="s">
        <v>278</v>
      </c>
      <c r="V1183" s="1" t="s">
        <v>2292</v>
      </c>
      <c r="W1183" s="2">
        <v>15478.47</v>
      </c>
      <c r="X1183" s="2">
        <v>0</v>
      </c>
      <c r="Y1183" s="2">
        <v>0</v>
      </c>
      <c r="Z1183" s="2">
        <v>0</v>
      </c>
      <c r="AA1183" s="2">
        <v>0</v>
      </c>
      <c r="AB1183" s="2">
        <v>0</v>
      </c>
      <c r="AC1183" s="1" t="s">
        <v>39</v>
      </c>
      <c r="AD1183" s="2">
        <v>0</v>
      </c>
      <c r="AE1183" s="2">
        <v>0</v>
      </c>
      <c r="AF1183" s="2">
        <v>0</v>
      </c>
      <c r="AG1183" s="2">
        <v>0</v>
      </c>
      <c r="AH1183" s="1" t="s">
        <v>106</v>
      </c>
      <c r="AI1183" s="1" t="s">
        <v>107</v>
      </c>
      <c r="AJ1183" s="1"/>
      <c r="AK1183" s="1" t="s">
        <v>42</v>
      </c>
      <c r="AL1183" s="1"/>
      <c r="AM1183" s="1"/>
    </row>
    <row r="1184" spans="1:39" x14ac:dyDescent="0.3">
      <c r="A1184" s="1" t="s">
        <v>2249</v>
      </c>
      <c r="B1184" s="1" t="str">
        <f t="shared" si="54"/>
        <v>260</v>
      </c>
      <c r="C1184" s="1" t="str">
        <f t="shared" si="55"/>
        <v>26</v>
      </c>
      <c r="D1184" s="1" t="str">
        <f t="shared" si="56"/>
        <v>2</v>
      </c>
      <c r="E1184" s="1" t="s">
        <v>2289</v>
      </c>
      <c r="F1184" s="1" t="s">
        <v>2290</v>
      </c>
      <c r="G1184" s="1" t="s">
        <v>491</v>
      </c>
      <c r="H1184" s="1" t="s">
        <v>492</v>
      </c>
      <c r="I1184" s="1"/>
      <c r="J1184" s="1"/>
      <c r="K1184" s="1"/>
      <c r="L1184" s="1"/>
      <c r="M1184" s="1" t="s">
        <v>239</v>
      </c>
      <c r="N1184" s="1" t="s">
        <v>240</v>
      </c>
      <c r="O1184" s="1" t="s">
        <v>2293</v>
      </c>
      <c r="P1184" s="1" t="s">
        <v>2293</v>
      </c>
      <c r="Q1184" s="1"/>
      <c r="R1184" s="1" t="s">
        <v>405</v>
      </c>
      <c r="S1184" s="1" t="s">
        <v>71</v>
      </c>
      <c r="T1184" s="1" t="s">
        <v>36</v>
      </c>
      <c r="U1184" s="1" t="s">
        <v>278</v>
      </c>
      <c r="V1184" s="1" t="s">
        <v>2294</v>
      </c>
      <c r="W1184" s="2">
        <v>14512.76</v>
      </c>
      <c r="X1184" s="2">
        <v>0</v>
      </c>
      <c r="Y1184" s="2">
        <v>0</v>
      </c>
      <c r="Z1184" s="2">
        <v>0</v>
      </c>
      <c r="AA1184" s="2">
        <v>0</v>
      </c>
      <c r="AB1184" s="2">
        <v>0</v>
      </c>
      <c r="AC1184" s="1" t="s">
        <v>39</v>
      </c>
      <c r="AD1184" s="2">
        <v>0</v>
      </c>
      <c r="AE1184" s="2">
        <v>0</v>
      </c>
      <c r="AF1184" s="2">
        <v>0</v>
      </c>
      <c r="AG1184" s="2">
        <v>0</v>
      </c>
      <c r="AH1184" s="1" t="s">
        <v>106</v>
      </c>
      <c r="AI1184" s="1" t="s">
        <v>107</v>
      </c>
      <c r="AJ1184" s="1"/>
      <c r="AK1184" s="1" t="s">
        <v>42</v>
      </c>
      <c r="AL1184" s="1"/>
      <c r="AM1184" s="1"/>
    </row>
    <row r="1185" spans="1:39" x14ac:dyDescent="0.3">
      <c r="A1185" s="1" t="s">
        <v>2249</v>
      </c>
      <c r="B1185" s="1" t="str">
        <f t="shared" si="54"/>
        <v>260</v>
      </c>
      <c r="C1185" s="1" t="str">
        <f t="shared" si="55"/>
        <v>26</v>
      </c>
      <c r="D1185" s="1" t="str">
        <f t="shared" si="56"/>
        <v>2</v>
      </c>
      <c r="E1185" s="1" t="s">
        <v>2289</v>
      </c>
      <c r="F1185" s="1" t="s">
        <v>2290</v>
      </c>
      <c r="G1185" s="1" t="s">
        <v>491</v>
      </c>
      <c r="H1185" s="1" t="s">
        <v>492</v>
      </c>
      <c r="I1185" s="1"/>
      <c r="J1185" s="1"/>
      <c r="K1185" s="1"/>
      <c r="L1185" s="1"/>
      <c r="M1185" s="1" t="s">
        <v>239</v>
      </c>
      <c r="N1185" s="1" t="s">
        <v>240</v>
      </c>
      <c r="O1185" s="1" t="s">
        <v>2295</v>
      </c>
      <c r="P1185" s="1" t="s">
        <v>2296</v>
      </c>
      <c r="Q1185" s="1"/>
      <c r="R1185" s="1" t="s">
        <v>405</v>
      </c>
      <c r="S1185" s="1" t="s">
        <v>71</v>
      </c>
      <c r="T1185" s="1" t="s">
        <v>36</v>
      </c>
      <c r="U1185" s="1" t="s">
        <v>278</v>
      </c>
      <c r="V1185" s="1" t="s">
        <v>2297</v>
      </c>
      <c r="W1185" s="2">
        <v>8060</v>
      </c>
      <c r="X1185" s="2">
        <v>0</v>
      </c>
      <c r="Y1185" s="2">
        <v>0</v>
      </c>
      <c r="Z1185" s="2">
        <v>0</v>
      </c>
      <c r="AA1185" s="2">
        <v>0</v>
      </c>
      <c r="AB1185" s="2">
        <v>0</v>
      </c>
      <c r="AC1185" s="1" t="s">
        <v>39</v>
      </c>
      <c r="AD1185" s="2">
        <v>0</v>
      </c>
      <c r="AE1185" s="2">
        <v>0</v>
      </c>
      <c r="AF1185" s="2">
        <v>0</v>
      </c>
      <c r="AG1185" s="2">
        <v>0</v>
      </c>
      <c r="AH1185" s="1" t="s">
        <v>106</v>
      </c>
      <c r="AI1185" s="1" t="s">
        <v>107</v>
      </c>
      <c r="AJ1185" s="1"/>
      <c r="AK1185" s="1" t="s">
        <v>42</v>
      </c>
      <c r="AL1185" s="1"/>
      <c r="AM1185" s="1"/>
    </row>
    <row r="1186" spans="1:39" x14ac:dyDescent="0.3">
      <c r="A1186" s="1" t="s">
        <v>2249</v>
      </c>
      <c r="B1186" s="1" t="str">
        <f t="shared" si="54"/>
        <v>260</v>
      </c>
      <c r="C1186" s="1" t="str">
        <f t="shared" si="55"/>
        <v>26</v>
      </c>
      <c r="D1186" s="1" t="str">
        <f t="shared" si="56"/>
        <v>2</v>
      </c>
      <c r="E1186" s="1" t="s">
        <v>2289</v>
      </c>
      <c r="F1186" s="1" t="s">
        <v>2290</v>
      </c>
      <c r="G1186" s="1" t="s">
        <v>491</v>
      </c>
      <c r="H1186" s="1" t="s">
        <v>492</v>
      </c>
      <c r="I1186" s="1"/>
      <c r="J1186" s="1"/>
      <c r="K1186" s="1"/>
      <c r="L1186" s="1"/>
      <c r="M1186" s="1" t="s">
        <v>239</v>
      </c>
      <c r="N1186" s="1" t="s">
        <v>240</v>
      </c>
      <c r="O1186" s="1" t="s">
        <v>2298</v>
      </c>
      <c r="P1186" s="1" t="s">
        <v>2299</v>
      </c>
      <c r="Q1186" s="1"/>
      <c r="R1186" s="1" t="s">
        <v>405</v>
      </c>
      <c r="S1186" s="1" t="s">
        <v>71</v>
      </c>
      <c r="T1186" s="1" t="s">
        <v>36</v>
      </c>
      <c r="U1186" s="1" t="s">
        <v>278</v>
      </c>
      <c r="V1186" s="1" t="s">
        <v>2300</v>
      </c>
      <c r="W1186" s="2">
        <v>11500</v>
      </c>
      <c r="X1186" s="2">
        <v>0</v>
      </c>
      <c r="Y1186" s="2">
        <v>0</v>
      </c>
      <c r="Z1186" s="2">
        <v>0</v>
      </c>
      <c r="AA1186" s="2">
        <v>0</v>
      </c>
      <c r="AB1186" s="2">
        <v>0</v>
      </c>
      <c r="AC1186" s="1" t="s">
        <v>39</v>
      </c>
      <c r="AD1186" s="2">
        <v>0</v>
      </c>
      <c r="AE1186" s="2">
        <v>0</v>
      </c>
      <c r="AF1186" s="2">
        <v>0</v>
      </c>
      <c r="AG1186" s="2">
        <v>0</v>
      </c>
      <c r="AH1186" s="1" t="s">
        <v>106</v>
      </c>
      <c r="AI1186" s="1" t="s">
        <v>107</v>
      </c>
      <c r="AJ1186" s="1"/>
      <c r="AK1186" s="1" t="s">
        <v>42</v>
      </c>
      <c r="AL1186" s="1"/>
      <c r="AM1186" s="1"/>
    </row>
    <row r="1187" spans="1:39" x14ac:dyDescent="0.3">
      <c r="A1187" s="1" t="s">
        <v>2249</v>
      </c>
      <c r="B1187" s="1" t="str">
        <f t="shared" si="54"/>
        <v>600</v>
      </c>
      <c r="C1187" s="1" t="str">
        <f t="shared" si="55"/>
        <v>60</v>
      </c>
      <c r="D1187" s="1" t="str">
        <f t="shared" si="56"/>
        <v>6</v>
      </c>
      <c r="E1187" s="1" t="s">
        <v>504</v>
      </c>
      <c r="F1187" s="1" t="s">
        <v>505</v>
      </c>
      <c r="G1187" s="1" t="s">
        <v>491</v>
      </c>
      <c r="H1187" s="1" t="s">
        <v>492</v>
      </c>
      <c r="I1187" s="1" t="s">
        <v>507</v>
      </c>
      <c r="J1187" s="1" t="s">
        <v>508</v>
      </c>
      <c r="K1187" s="1" t="s">
        <v>509</v>
      </c>
      <c r="L1187" s="1" t="s">
        <v>509</v>
      </c>
      <c r="M1187" s="1"/>
      <c r="N1187" s="1"/>
      <c r="O1187" s="1"/>
      <c r="P1187" s="1"/>
      <c r="Q1187" s="1"/>
      <c r="R1187" s="1"/>
      <c r="S1187" s="1" t="s">
        <v>35</v>
      </c>
      <c r="T1187" s="1" t="s">
        <v>53</v>
      </c>
      <c r="U1187" s="1" t="s">
        <v>1402</v>
      </c>
      <c r="V1187" s="1" t="s">
        <v>2301</v>
      </c>
      <c r="W1187" s="2">
        <v>0</v>
      </c>
      <c r="X1187" s="2">
        <v>0</v>
      </c>
      <c r="Y1187" s="2">
        <v>1809.42</v>
      </c>
      <c r="Z1187" s="2">
        <v>1809.42</v>
      </c>
      <c r="AA1187" s="2">
        <v>1809.42</v>
      </c>
      <c r="AB1187" s="2">
        <v>7000</v>
      </c>
      <c r="AC1187" s="1" t="s">
        <v>39</v>
      </c>
      <c r="AD1187" s="2">
        <v>0</v>
      </c>
      <c r="AE1187" s="2">
        <v>0</v>
      </c>
      <c r="AF1187" s="2">
        <v>0</v>
      </c>
      <c r="AG1187" s="2">
        <v>0</v>
      </c>
      <c r="AH1187" s="1" t="s">
        <v>106</v>
      </c>
      <c r="AI1187" s="1" t="s">
        <v>107</v>
      </c>
      <c r="AJ1187" s="1" t="s">
        <v>511</v>
      </c>
      <c r="AK1187" s="1" t="s">
        <v>42</v>
      </c>
      <c r="AL1187" s="1" t="s">
        <v>77</v>
      </c>
      <c r="AM1187" s="1"/>
    </row>
    <row r="1188" spans="1:39" x14ac:dyDescent="0.3">
      <c r="A1188" s="1" t="s">
        <v>2249</v>
      </c>
      <c r="B1188" s="1" t="str">
        <f t="shared" si="54"/>
        <v>613</v>
      </c>
      <c r="C1188" s="1" t="str">
        <f t="shared" si="55"/>
        <v>61</v>
      </c>
      <c r="D1188" s="1" t="str">
        <f t="shared" si="56"/>
        <v>6</v>
      </c>
      <c r="E1188" s="1" t="s">
        <v>538</v>
      </c>
      <c r="F1188" s="1" t="s">
        <v>539</v>
      </c>
      <c r="G1188" s="1" t="s">
        <v>491</v>
      </c>
      <c r="H1188" s="1" t="s">
        <v>492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 t="s">
        <v>35</v>
      </c>
      <c r="T1188" s="1" t="s">
        <v>53</v>
      </c>
      <c r="U1188" s="1" t="s">
        <v>1402</v>
      </c>
      <c r="V1188" s="1" t="s">
        <v>2302</v>
      </c>
      <c r="W1188" s="2">
        <v>10835.39</v>
      </c>
      <c r="X1188" s="2">
        <v>587.82000000000005</v>
      </c>
      <c r="Y1188" s="2">
        <v>1412.18</v>
      </c>
      <c r="Z1188" s="2">
        <v>1412.18</v>
      </c>
      <c r="AA1188" s="2">
        <v>2000</v>
      </c>
      <c r="AB1188" s="2">
        <v>2000</v>
      </c>
      <c r="AC1188" s="1" t="s">
        <v>39</v>
      </c>
      <c r="AD1188" s="2">
        <v>2000</v>
      </c>
      <c r="AE1188" s="2">
        <v>2000</v>
      </c>
      <c r="AF1188" s="2">
        <v>2000</v>
      </c>
      <c r="AG1188" s="2">
        <v>2000</v>
      </c>
      <c r="AH1188" s="1" t="s">
        <v>106</v>
      </c>
      <c r="AI1188" s="1" t="s">
        <v>107</v>
      </c>
      <c r="AJ1188" s="1"/>
      <c r="AK1188" s="1" t="s">
        <v>42</v>
      </c>
      <c r="AL1188" s="1"/>
      <c r="AM1188" s="1"/>
    </row>
    <row r="1189" spans="1:39" x14ac:dyDescent="0.3">
      <c r="A1189" s="1" t="s">
        <v>2249</v>
      </c>
      <c r="B1189" s="1" t="str">
        <f t="shared" si="54"/>
        <v>614</v>
      </c>
      <c r="C1189" s="1" t="str">
        <f t="shared" si="55"/>
        <v>61</v>
      </c>
      <c r="D1189" s="1" t="str">
        <f t="shared" si="56"/>
        <v>6</v>
      </c>
      <c r="E1189" s="1" t="s">
        <v>88</v>
      </c>
      <c r="F1189" s="1" t="s">
        <v>89</v>
      </c>
      <c r="G1189" s="1" t="s">
        <v>491</v>
      </c>
      <c r="H1189" s="1" t="s">
        <v>492</v>
      </c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 t="s">
        <v>35</v>
      </c>
      <c r="T1189" s="1" t="s">
        <v>53</v>
      </c>
      <c r="U1189" s="1" t="s">
        <v>90</v>
      </c>
      <c r="V1189" s="1" t="s">
        <v>973</v>
      </c>
      <c r="W1189" s="2">
        <v>0</v>
      </c>
      <c r="X1189" s="2">
        <v>2500</v>
      </c>
      <c r="Y1189" s="2">
        <v>0</v>
      </c>
      <c r="Z1189" s="2">
        <v>0</v>
      </c>
      <c r="AA1189" s="2">
        <v>2500</v>
      </c>
      <c r="AB1189" s="2">
        <v>0</v>
      </c>
      <c r="AC1189" s="1" t="s">
        <v>39</v>
      </c>
      <c r="AD1189" s="2">
        <v>0</v>
      </c>
      <c r="AE1189" s="2">
        <v>0</v>
      </c>
      <c r="AF1189" s="2">
        <v>0</v>
      </c>
      <c r="AG1189" s="2">
        <v>0</v>
      </c>
      <c r="AH1189" s="1" t="s">
        <v>106</v>
      </c>
      <c r="AI1189" s="1" t="s">
        <v>107</v>
      </c>
      <c r="AJ1189" s="1"/>
      <c r="AK1189" s="1" t="s">
        <v>42</v>
      </c>
      <c r="AL1189" s="1"/>
      <c r="AM1189" s="1"/>
    </row>
    <row r="1190" spans="1:39" x14ac:dyDescent="0.3">
      <c r="A1190" s="1" t="s">
        <v>2249</v>
      </c>
      <c r="B1190" s="1" t="str">
        <f t="shared" si="54"/>
        <v>745</v>
      </c>
      <c r="C1190" s="1" t="str">
        <f t="shared" si="55"/>
        <v>74</v>
      </c>
      <c r="D1190" s="1" t="str">
        <f t="shared" si="56"/>
        <v>7</v>
      </c>
      <c r="E1190" s="1" t="s">
        <v>230</v>
      </c>
      <c r="F1190" s="1" t="s">
        <v>231</v>
      </c>
      <c r="G1190" s="1" t="s">
        <v>491</v>
      </c>
      <c r="H1190" s="1" t="s">
        <v>492</v>
      </c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 t="s">
        <v>35</v>
      </c>
      <c r="T1190" s="1" t="s">
        <v>36</v>
      </c>
      <c r="U1190" s="1" t="s">
        <v>1402</v>
      </c>
      <c r="V1190" s="1" t="s">
        <v>2303</v>
      </c>
      <c r="W1190" s="2">
        <v>12.32</v>
      </c>
      <c r="X1190" s="2">
        <v>0</v>
      </c>
      <c r="Y1190" s="2">
        <v>0</v>
      </c>
      <c r="Z1190" s="2">
        <v>0</v>
      </c>
      <c r="AA1190" s="2">
        <v>0</v>
      </c>
      <c r="AB1190" s="2">
        <v>0</v>
      </c>
      <c r="AC1190" s="1" t="s">
        <v>39</v>
      </c>
      <c r="AD1190" s="2">
        <v>0</v>
      </c>
      <c r="AE1190" s="2">
        <v>0</v>
      </c>
      <c r="AF1190" s="2">
        <v>0</v>
      </c>
      <c r="AG1190" s="2">
        <v>0</v>
      </c>
      <c r="AH1190" s="1" t="s">
        <v>106</v>
      </c>
      <c r="AI1190" s="1" t="s">
        <v>107</v>
      </c>
      <c r="AJ1190" s="1"/>
      <c r="AK1190" s="1" t="s">
        <v>42</v>
      </c>
      <c r="AL1190" s="1"/>
      <c r="AM1190" s="1"/>
    </row>
    <row r="1191" spans="1:39" x14ac:dyDescent="0.3">
      <c r="A1191" s="1" t="s">
        <v>2249</v>
      </c>
      <c r="B1191" s="1" t="str">
        <f t="shared" si="54"/>
        <v>613</v>
      </c>
      <c r="C1191" s="1" t="str">
        <f t="shared" si="55"/>
        <v>61</v>
      </c>
      <c r="D1191" s="1" t="str">
        <f t="shared" si="56"/>
        <v>6</v>
      </c>
      <c r="E1191" s="1" t="s">
        <v>538</v>
      </c>
      <c r="F1191" s="1" t="s">
        <v>539</v>
      </c>
      <c r="G1191" s="1" t="s">
        <v>606</v>
      </c>
      <c r="H1191" s="1" t="s">
        <v>607</v>
      </c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 t="s">
        <v>35</v>
      </c>
      <c r="T1191" s="1" t="s">
        <v>53</v>
      </c>
      <c r="U1191" s="1" t="s">
        <v>1402</v>
      </c>
      <c r="V1191" s="1" t="s">
        <v>2304</v>
      </c>
      <c r="W1191" s="2">
        <v>2079.71</v>
      </c>
      <c r="X1191" s="2">
        <v>7195.08</v>
      </c>
      <c r="Y1191" s="2">
        <v>304.92</v>
      </c>
      <c r="Z1191" s="2">
        <v>304.92</v>
      </c>
      <c r="AA1191" s="2">
        <v>7500</v>
      </c>
      <c r="AB1191" s="2">
        <v>7500</v>
      </c>
      <c r="AC1191" s="1" t="s">
        <v>39</v>
      </c>
      <c r="AD1191" s="2">
        <v>7500</v>
      </c>
      <c r="AE1191" s="2">
        <v>7500</v>
      </c>
      <c r="AF1191" s="2">
        <v>7500</v>
      </c>
      <c r="AG1191" s="2">
        <v>7500</v>
      </c>
      <c r="AH1191" s="1" t="s">
        <v>106</v>
      </c>
      <c r="AI1191" s="1" t="s">
        <v>107</v>
      </c>
      <c r="AJ1191" s="1"/>
      <c r="AK1191" s="1" t="s">
        <v>42</v>
      </c>
      <c r="AL1191" s="1"/>
      <c r="AM1191" s="1"/>
    </row>
    <row r="1192" spans="1:39" x14ac:dyDescent="0.3">
      <c r="A1192" s="1" t="s">
        <v>2249</v>
      </c>
      <c r="B1192" s="1" t="str">
        <f t="shared" si="54"/>
        <v>614</v>
      </c>
      <c r="C1192" s="1" t="str">
        <f t="shared" si="55"/>
        <v>61</v>
      </c>
      <c r="D1192" s="1" t="str">
        <f t="shared" si="56"/>
        <v>6</v>
      </c>
      <c r="E1192" s="1" t="s">
        <v>463</v>
      </c>
      <c r="F1192" s="1" t="s">
        <v>464</v>
      </c>
      <c r="G1192" s="1" t="s">
        <v>606</v>
      </c>
      <c r="H1192" s="1" t="s">
        <v>607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 t="s">
        <v>35</v>
      </c>
      <c r="T1192" s="1" t="s">
        <v>53</v>
      </c>
      <c r="U1192" s="1" t="s">
        <v>278</v>
      </c>
      <c r="V1192" s="1" t="s">
        <v>2305</v>
      </c>
      <c r="W1192" s="2">
        <v>7.22</v>
      </c>
      <c r="X1192" s="2">
        <v>188.26</v>
      </c>
      <c r="Y1192" s="2">
        <v>11.74</v>
      </c>
      <c r="Z1192" s="2">
        <v>11.74</v>
      </c>
      <c r="AA1192" s="2">
        <v>200</v>
      </c>
      <c r="AB1192" s="2">
        <v>200</v>
      </c>
      <c r="AC1192" s="1" t="s">
        <v>39</v>
      </c>
      <c r="AD1192" s="2">
        <v>200</v>
      </c>
      <c r="AE1192" s="2">
        <v>200</v>
      </c>
      <c r="AF1192" s="2">
        <v>200</v>
      </c>
      <c r="AG1192" s="2">
        <v>200</v>
      </c>
      <c r="AH1192" s="1" t="s">
        <v>106</v>
      </c>
      <c r="AI1192" s="1" t="s">
        <v>107</v>
      </c>
      <c r="AJ1192" s="1"/>
      <c r="AK1192" s="1" t="s">
        <v>42</v>
      </c>
      <c r="AL1192" s="1"/>
      <c r="AM1192" s="1"/>
    </row>
    <row r="1193" spans="1:39" x14ac:dyDescent="0.3">
      <c r="A1193" s="1" t="s">
        <v>2249</v>
      </c>
      <c r="B1193" s="1" t="str">
        <f t="shared" si="54"/>
        <v>620</v>
      </c>
      <c r="C1193" s="1" t="str">
        <f t="shared" si="55"/>
        <v>62</v>
      </c>
      <c r="D1193" s="1" t="str">
        <f t="shared" si="56"/>
        <v>6</v>
      </c>
      <c r="E1193" s="1" t="s">
        <v>577</v>
      </c>
      <c r="F1193" s="1" t="s">
        <v>578</v>
      </c>
      <c r="G1193" s="1" t="s">
        <v>606</v>
      </c>
      <c r="H1193" s="1" t="s">
        <v>607</v>
      </c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 t="s">
        <v>35</v>
      </c>
      <c r="T1193" s="1" t="s">
        <v>53</v>
      </c>
      <c r="U1193" s="1" t="s">
        <v>37</v>
      </c>
      <c r="V1193" s="1" t="s">
        <v>471</v>
      </c>
      <c r="W1193" s="2">
        <v>30075.81</v>
      </c>
      <c r="X1193" s="2">
        <v>5591.04</v>
      </c>
      <c r="Y1193" s="2">
        <v>25236.84</v>
      </c>
      <c r="Z1193" s="2">
        <v>25236.84</v>
      </c>
      <c r="AA1193" s="2">
        <v>30827.88</v>
      </c>
      <c r="AB1193" s="2">
        <v>30827.88</v>
      </c>
      <c r="AC1193" s="1" t="s">
        <v>39</v>
      </c>
      <c r="AD1193" s="2">
        <v>31286.25</v>
      </c>
      <c r="AE1193" s="2">
        <v>31599.119999999999</v>
      </c>
      <c r="AF1193" s="2">
        <v>32231.1</v>
      </c>
      <c r="AG1193" s="2">
        <v>32553.41</v>
      </c>
      <c r="AH1193" s="1" t="s">
        <v>106</v>
      </c>
      <c r="AI1193" s="1" t="s">
        <v>107</v>
      </c>
      <c r="AJ1193" s="1"/>
      <c r="AK1193" s="1" t="s">
        <v>42</v>
      </c>
      <c r="AL1193" s="1"/>
      <c r="AM1193" s="1"/>
    </row>
    <row r="1194" spans="1:39" x14ac:dyDescent="0.3">
      <c r="A1194" s="1" t="s">
        <v>2249</v>
      </c>
      <c r="B1194" s="1" t="str">
        <f t="shared" si="54"/>
        <v>620</v>
      </c>
      <c r="C1194" s="1" t="str">
        <f t="shared" si="55"/>
        <v>62</v>
      </c>
      <c r="D1194" s="1" t="str">
        <f t="shared" si="56"/>
        <v>6</v>
      </c>
      <c r="E1194" s="1" t="s">
        <v>579</v>
      </c>
      <c r="F1194" s="1" t="s">
        <v>580</v>
      </c>
      <c r="G1194" s="1" t="s">
        <v>606</v>
      </c>
      <c r="H1194" s="1" t="s">
        <v>607</v>
      </c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 t="s">
        <v>35</v>
      </c>
      <c r="T1194" s="1" t="s">
        <v>53</v>
      </c>
      <c r="U1194" s="1" t="s">
        <v>37</v>
      </c>
      <c r="V1194" s="1" t="s">
        <v>471</v>
      </c>
      <c r="W1194" s="2">
        <v>2271.77</v>
      </c>
      <c r="X1194" s="2">
        <v>46.32</v>
      </c>
      <c r="Y1194" s="2">
        <v>2317.15</v>
      </c>
      <c r="Z1194" s="2">
        <v>2317.15</v>
      </c>
      <c r="AA1194" s="2">
        <v>2363.4699999999998</v>
      </c>
      <c r="AB1194" s="2">
        <v>2317.15</v>
      </c>
      <c r="AC1194" s="1" t="s">
        <v>39</v>
      </c>
      <c r="AD1194" s="2">
        <v>2364</v>
      </c>
      <c r="AE1194" s="2">
        <v>2364</v>
      </c>
      <c r="AF1194" s="2">
        <v>2411</v>
      </c>
      <c r="AG1194" s="2">
        <v>2411</v>
      </c>
      <c r="AH1194" s="1" t="s">
        <v>106</v>
      </c>
      <c r="AI1194" s="1" t="s">
        <v>107</v>
      </c>
      <c r="AJ1194" s="1"/>
      <c r="AK1194" s="1" t="s">
        <v>42</v>
      </c>
      <c r="AL1194" s="1"/>
      <c r="AM1194" s="1"/>
    </row>
    <row r="1195" spans="1:39" x14ac:dyDescent="0.3">
      <c r="A1195" s="1" t="s">
        <v>2249</v>
      </c>
      <c r="B1195" s="1" t="str">
        <f t="shared" si="54"/>
        <v>620</v>
      </c>
      <c r="C1195" s="1" t="str">
        <f t="shared" si="55"/>
        <v>62</v>
      </c>
      <c r="D1195" s="1" t="str">
        <f t="shared" si="56"/>
        <v>6</v>
      </c>
      <c r="E1195" s="1" t="s">
        <v>581</v>
      </c>
      <c r="F1195" s="1" t="s">
        <v>582</v>
      </c>
      <c r="G1195" s="1" t="s">
        <v>606</v>
      </c>
      <c r="H1195" s="1" t="s">
        <v>607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 t="s">
        <v>35</v>
      </c>
      <c r="T1195" s="1" t="s">
        <v>53</v>
      </c>
      <c r="U1195" s="1" t="s">
        <v>37</v>
      </c>
      <c r="V1195" s="1" t="s">
        <v>471</v>
      </c>
      <c r="W1195" s="2">
        <v>1657.49</v>
      </c>
      <c r="X1195" s="2">
        <v>1679.64</v>
      </c>
      <c r="Y1195" s="2">
        <v>0</v>
      </c>
      <c r="Z1195" s="2">
        <v>0</v>
      </c>
      <c r="AA1195" s="2">
        <v>1679.64</v>
      </c>
      <c r="AB1195" s="2">
        <v>1714</v>
      </c>
      <c r="AC1195" s="1" t="s">
        <v>39</v>
      </c>
      <c r="AD1195" s="2">
        <v>1714</v>
      </c>
      <c r="AE1195" s="2">
        <v>1714</v>
      </c>
      <c r="AF1195" s="2">
        <v>1750</v>
      </c>
      <c r="AG1195" s="2">
        <v>1750</v>
      </c>
      <c r="AH1195" s="1" t="s">
        <v>106</v>
      </c>
      <c r="AI1195" s="1" t="s">
        <v>107</v>
      </c>
      <c r="AJ1195" s="1"/>
      <c r="AK1195" s="1" t="s">
        <v>42</v>
      </c>
      <c r="AL1195" s="1"/>
      <c r="AM1195" s="1"/>
    </row>
    <row r="1196" spans="1:39" x14ac:dyDescent="0.3">
      <c r="A1196" s="1" t="s">
        <v>2249</v>
      </c>
      <c r="B1196" s="1" t="str">
        <f t="shared" si="54"/>
        <v>621</v>
      </c>
      <c r="C1196" s="1" t="str">
        <f t="shared" si="55"/>
        <v>62</v>
      </c>
      <c r="D1196" s="1" t="str">
        <f t="shared" si="56"/>
        <v>6</v>
      </c>
      <c r="E1196" s="1" t="s">
        <v>587</v>
      </c>
      <c r="F1196" s="1" t="s">
        <v>588</v>
      </c>
      <c r="G1196" s="1" t="s">
        <v>606</v>
      </c>
      <c r="H1196" s="1" t="s">
        <v>607</v>
      </c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 t="s">
        <v>35</v>
      </c>
      <c r="T1196" s="1" t="s">
        <v>53</v>
      </c>
      <c r="U1196" s="1" t="s">
        <v>37</v>
      </c>
      <c r="V1196" s="1" t="s">
        <v>471</v>
      </c>
      <c r="W1196" s="2">
        <v>9307.02</v>
      </c>
      <c r="X1196" s="2">
        <v>2735.13</v>
      </c>
      <c r="Y1196" s="2">
        <v>7809.87</v>
      </c>
      <c r="Z1196" s="2">
        <v>7809.87</v>
      </c>
      <c r="AA1196" s="2">
        <v>10545</v>
      </c>
      <c r="AB1196" s="2">
        <v>9415.2099999999991</v>
      </c>
      <c r="AC1196" s="1" t="s">
        <v>39</v>
      </c>
      <c r="AD1196" s="2">
        <v>9540</v>
      </c>
      <c r="AE1196" s="2">
        <v>9540</v>
      </c>
      <c r="AF1196" s="2">
        <v>9731</v>
      </c>
      <c r="AG1196" s="2">
        <v>9731</v>
      </c>
      <c r="AH1196" s="1" t="s">
        <v>106</v>
      </c>
      <c r="AI1196" s="1" t="s">
        <v>107</v>
      </c>
      <c r="AJ1196" s="1"/>
      <c r="AK1196" s="1" t="s">
        <v>42</v>
      </c>
      <c r="AL1196" s="1"/>
      <c r="AM1196" s="1"/>
    </row>
    <row r="1197" spans="1:39" x14ac:dyDescent="0.3">
      <c r="A1197" s="1" t="s">
        <v>2249</v>
      </c>
      <c r="B1197" s="1" t="str">
        <f t="shared" si="54"/>
        <v>621</v>
      </c>
      <c r="C1197" s="1" t="str">
        <f t="shared" si="55"/>
        <v>62</v>
      </c>
      <c r="D1197" s="1" t="str">
        <f t="shared" si="56"/>
        <v>6</v>
      </c>
      <c r="E1197" s="1" t="s">
        <v>589</v>
      </c>
      <c r="F1197" s="1" t="s">
        <v>590</v>
      </c>
      <c r="G1197" s="1" t="s">
        <v>606</v>
      </c>
      <c r="H1197" s="1" t="s">
        <v>607</v>
      </c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 t="s">
        <v>35</v>
      </c>
      <c r="T1197" s="1" t="s">
        <v>53</v>
      </c>
      <c r="U1197" s="1" t="s">
        <v>37</v>
      </c>
      <c r="V1197" s="1" t="s">
        <v>471</v>
      </c>
      <c r="W1197" s="2">
        <v>512.82000000000005</v>
      </c>
      <c r="X1197" s="2">
        <v>574.53</v>
      </c>
      <c r="Y1197" s="2">
        <v>0</v>
      </c>
      <c r="Z1197" s="2">
        <v>0</v>
      </c>
      <c r="AA1197" s="2">
        <v>574.53</v>
      </c>
      <c r="AB1197" s="2">
        <v>574.53</v>
      </c>
      <c r="AC1197" s="1" t="s">
        <v>39</v>
      </c>
      <c r="AD1197" s="2">
        <v>581.39</v>
      </c>
      <c r="AE1197" s="2">
        <v>588.35</v>
      </c>
      <c r="AF1197" s="2">
        <v>595.45000000000005</v>
      </c>
      <c r="AG1197" s="2">
        <v>602.70000000000005</v>
      </c>
      <c r="AH1197" s="1" t="s">
        <v>106</v>
      </c>
      <c r="AI1197" s="1" t="s">
        <v>107</v>
      </c>
      <c r="AJ1197" s="1"/>
      <c r="AK1197" s="1" t="s">
        <v>42</v>
      </c>
      <c r="AL1197" s="1"/>
      <c r="AM1197" s="1"/>
    </row>
    <row r="1198" spans="1:39" x14ac:dyDescent="0.3">
      <c r="A1198" s="1" t="s">
        <v>2249</v>
      </c>
      <c r="B1198" s="1" t="str">
        <f t="shared" si="54"/>
        <v>623</v>
      </c>
      <c r="C1198" s="1" t="str">
        <f t="shared" si="55"/>
        <v>62</v>
      </c>
      <c r="D1198" s="1" t="str">
        <f t="shared" si="56"/>
        <v>6</v>
      </c>
      <c r="E1198" s="1" t="s">
        <v>777</v>
      </c>
      <c r="F1198" s="1" t="s">
        <v>778</v>
      </c>
      <c r="G1198" s="1" t="s">
        <v>606</v>
      </c>
      <c r="H1198" s="1" t="s">
        <v>607</v>
      </c>
      <c r="I1198" s="1" t="s">
        <v>600</v>
      </c>
      <c r="J1198" s="1" t="s">
        <v>601</v>
      </c>
      <c r="K1198" s="1" t="s">
        <v>602</v>
      </c>
      <c r="L1198" s="1" t="s">
        <v>602</v>
      </c>
      <c r="M1198" s="1"/>
      <c r="N1198" s="1"/>
      <c r="O1198" s="1"/>
      <c r="P1198" s="1"/>
      <c r="Q1198" s="1"/>
      <c r="R1198" s="1"/>
      <c r="S1198" s="1" t="s">
        <v>35</v>
      </c>
      <c r="T1198" s="1" t="s">
        <v>53</v>
      </c>
      <c r="U1198" s="1" t="s">
        <v>278</v>
      </c>
      <c r="V1198" s="1" t="s">
        <v>779</v>
      </c>
      <c r="W1198" s="2">
        <v>0</v>
      </c>
      <c r="X1198" s="2">
        <v>0</v>
      </c>
      <c r="Y1198" s="2">
        <v>0</v>
      </c>
      <c r="Z1198" s="2">
        <v>0</v>
      </c>
      <c r="AA1198" s="2">
        <v>0</v>
      </c>
      <c r="AB1198" s="2">
        <v>0</v>
      </c>
      <c r="AC1198" s="1" t="s">
        <v>39</v>
      </c>
      <c r="AD1198" s="2">
        <v>0</v>
      </c>
      <c r="AE1198" s="2">
        <v>0</v>
      </c>
      <c r="AF1198" s="2">
        <v>0</v>
      </c>
      <c r="AG1198" s="2">
        <v>0</v>
      </c>
      <c r="AH1198" s="1" t="s">
        <v>106</v>
      </c>
      <c r="AI1198" s="1" t="s">
        <v>107</v>
      </c>
      <c r="AJ1198" s="1" t="s">
        <v>604</v>
      </c>
      <c r="AK1198" s="1" t="s">
        <v>42</v>
      </c>
      <c r="AL1198" s="1" t="s">
        <v>605</v>
      </c>
      <c r="AM1198" s="1"/>
    </row>
    <row r="1199" spans="1:39" x14ac:dyDescent="0.3">
      <c r="A1199" s="1" t="s">
        <v>2249</v>
      </c>
      <c r="B1199" s="1" t="str">
        <f t="shared" si="54"/>
        <v>747</v>
      </c>
      <c r="C1199" s="1" t="str">
        <f t="shared" si="55"/>
        <v>74</v>
      </c>
      <c r="D1199" s="1" t="str">
        <f t="shared" si="56"/>
        <v>7</v>
      </c>
      <c r="E1199" s="1" t="s">
        <v>598</v>
      </c>
      <c r="F1199" s="1" t="s">
        <v>599</v>
      </c>
      <c r="G1199" s="1" t="s">
        <v>606</v>
      </c>
      <c r="H1199" s="1" t="s">
        <v>607</v>
      </c>
      <c r="I1199" s="1" t="s">
        <v>600</v>
      </c>
      <c r="J1199" s="1" t="s">
        <v>601</v>
      </c>
      <c r="K1199" s="1" t="s">
        <v>602</v>
      </c>
      <c r="L1199" s="1" t="s">
        <v>602</v>
      </c>
      <c r="M1199" s="1"/>
      <c r="N1199" s="1"/>
      <c r="O1199" s="1"/>
      <c r="P1199" s="1"/>
      <c r="Q1199" s="1"/>
      <c r="R1199" s="1"/>
      <c r="S1199" s="1" t="s">
        <v>35</v>
      </c>
      <c r="T1199" s="1" t="s">
        <v>36</v>
      </c>
      <c r="U1199" s="1" t="s">
        <v>278</v>
      </c>
      <c r="V1199" s="1" t="s">
        <v>603</v>
      </c>
      <c r="W1199" s="2">
        <v>146.30000000000001</v>
      </c>
      <c r="X1199" s="2">
        <v>19.8</v>
      </c>
      <c r="Y1199" s="2">
        <v>154</v>
      </c>
      <c r="Z1199" s="2">
        <v>154</v>
      </c>
      <c r="AA1199" s="2">
        <v>173.8</v>
      </c>
      <c r="AB1199" s="2">
        <v>170.5</v>
      </c>
      <c r="AC1199" s="1" t="s">
        <v>39</v>
      </c>
      <c r="AD1199" s="2">
        <v>170.5</v>
      </c>
      <c r="AE1199" s="2">
        <v>170.5</v>
      </c>
      <c r="AF1199" s="2">
        <v>170.5</v>
      </c>
      <c r="AG1199" s="2">
        <v>170.5</v>
      </c>
      <c r="AH1199" s="1" t="s">
        <v>106</v>
      </c>
      <c r="AI1199" s="1" t="s">
        <v>107</v>
      </c>
      <c r="AJ1199" s="1" t="s">
        <v>604</v>
      </c>
      <c r="AK1199" s="1" t="s">
        <v>42</v>
      </c>
      <c r="AL1199" s="1" t="s">
        <v>605</v>
      </c>
      <c r="AM1199" s="1"/>
    </row>
    <row r="1200" spans="1:39" x14ac:dyDescent="0.3">
      <c r="A1200" s="1" t="s">
        <v>2249</v>
      </c>
      <c r="B1200" s="1" t="str">
        <f t="shared" si="54"/>
        <v>240</v>
      </c>
      <c r="C1200" s="1" t="str">
        <f t="shared" si="55"/>
        <v>24</v>
      </c>
      <c r="D1200" s="1" t="str">
        <f t="shared" si="56"/>
        <v>2</v>
      </c>
      <c r="E1200" s="1" t="s">
        <v>679</v>
      </c>
      <c r="F1200" s="1" t="s">
        <v>680</v>
      </c>
      <c r="G1200" s="1" t="s">
        <v>670</v>
      </c>
      <c r="H1200" s="1" t="s">
        <v>671</v>
      </c>
      <c r="I1200" s="1"/>
      <c r="J1200" s="1"/>
      <c r="K1200" s="1"/>
      <c r="L1200" s="1"/>
      <c r="M1200" s="1" t="s">
        <v>681</v>
      </c>
      <c r="N1200" s="1" t="s">
        <v>682</v>
      </c>
      <c r="O1200" s="1" t="s">
        <v>683</v>
      </c>
      <c r="P1200" s="1" t="s">
        <v>684</v>
      </c>
      <c r="Q1200" s="1"/>
      <c r="R1200" s="1" t="s">
        <v>70</v>
      </c>
      <c r="S1200" s="1" t="s">
        <v>71</v>
      </c>
      <c r="T1200" s="1" t="s">
        <v>53</v>
      </c>
      <c r="U1200" s="1" t="s">
        <v>1402</v>
      </c>
      <c r="V1200" s="1" t="s">
        <v>685</v>
      </c>
      <c r="W1200" s="2">
        <v>0</v>
      </c>
      <c r="X1200" s="2">
        <v>8000</v>
      </c>
      <c r="Y1200" s="2">
        <v>0</v>
      </c>
      <c r="Z1200" s="2">
        <v>0</v>
      </c>
      <c r="AA1200" s="2">
        <v>8000</v>
      </c>
      <c r="AB1200" s="2">
        <v>8000</v>
      </c>
      <c r="AC1200" s="1" t="s">
        <v>39</v>
      </c>
      <c r="AD1200" s="2">
        <v>4000</v>
      </c>
      <c r="AE1200" s="2">
        <v>4000</v>
      </c>
      <c r="AF1200" s="2">
        <v>4000</v>
      </c>
      <c r="AG1200" s="2">
        <v>4000</v>
      </c>
      <c r="AH1200" s="1" t="s">
        <v>106</v>
      </c>
      <c r="AI1200" s="1" t="s">
        <v>107</v>
      </c>
      <c r="AJ1200" s="1"/>
      <c r="AK1200" s="1" t="s">
        <v>42</v>
      </c>
      <c r="AL1200" s="1"/>
      <c r="AM1200" s="1"/>
    </row>
    <row r="1201" spans="1:39" x14ac:dyDescent="0.3">
      <c r="A1201" s="1" t="s">
        <v>2249</v>
      </c>
      <c r="B1201" s="1" t="str">
        <f t="shared" si="54"/>
        <v>612</v>
      </c>
      <c r="C1201" s="1" t="str">
        <f t="shared" si="55"/>
        <v>61</v>
      </c>
      <c r="D1201" s="1" t="str">
        <f t="shared" si="56"/>
        <v>6</v>
      </c>
      <c r="E1201" s="1" t="s">
        <v>454</v>
      </c>
      <c r="F1201" s="1" t="s">
        <v>455</v>
      </c>
      <c r="G1201" s="1" t="s">
        <v>670</v>
      </c>
      <c r="H1201" s="1" t="s">
        <v>671</v>
      </c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 t="s">
        <v>35</v>
      </c>
      <c r="T1201" s="1" t="s">
        <v>53</v>
      </c>
      <c r="U1201" s="1" t="s">
        <v>113</v>
      </c>
      <c r="V1201" s="1" t="s">
        <v>2306</v>
      </c>
      <c r="W1201" s="2">
        <v>15322.06</v>
      </c>
      <c r="X1201" s="2">
        <v>1867.85</v>
      </c>
      <c r="Y1201" s="2">
        <v>12627.1</v>
      </c>
      <c r="Z1201" s="2">
        <v>12627.1</v>
      </c>
      <c r="AA1201" s="2">
        <v>14494.95</v>
      </c>
      <c r="AB1201" s="2">
        <v>12627.1</v>
      </c>
      <c r="AC1201" s="1" t="s">
        <v>39</v>
      </c>
      <c r="AD1201" s="2">
        <v>12049.54</v>
      </c>
      <c r="AE1201" s="2">
        <v>12300</v>
      </c>
      <c r="AF1201" s="2">
        <v>12425</v>
      </c>
      <c r="AG1201" s="2">
        <v>12675</v>
      </c>
      <c r="AH1201" s="1" t="s">
        <v>106</v>
      </c>
      <c r="AI1201" s="1" t="s">
        <v>107</v>
      </c>
      <c r="AJ1201" s="1"/>
      <c r="AK1201" s="1" t="s">
        <v>42</v>
      </c>
      <c r="AL1201" s="1"/>
      <c r="AM1201" s="1"/>
    </row>
    <row r="1202" spans="1:39" x14ac:dyDescent="0.3">
      <c r="A1202" s="1" t="s">
        <v>2249</v>
      </c>
      <c r="B1202" s="1" t="str">
        <f t="shared" si="54"/>
        <v>612</v>
      </c>
      <c r="C1202" s="1" t="str">
        <f t="shared" si="55"/>
        <v>61</v>
      </c>
      <c r="D1202" s="1" t="str">
        <f t="shared" si="56"/>
        <v>6</v>
      </c>
      <c r="E1202" s="1" t="s">
        <v>514</v>
      </c>
      <c r="F1202" s="1" t="s">
        <v>515</v>
      </c>
      <c r="G1202" s="1" t="s">
        <v>670</v>
      </c>
      <c r="H1202" s="1" t="s">
        <v>671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 t="s">
        <v>35</v>
      </c>
      <c r="T1202" s="1" t="s">
        <v>53</v>
      </c>
      <c r="U1202" s="1" t="s">
        <v>113</v>
      </c>
      <c r="V1202" s="1" t="s">
        <v>2307</v>
      </c>
      <c r="W1202" s="2">
        <v>9187.94</v>
      </c>
      <c r="X1202" s="2">
        <v>211.15</v>
      </c>
      <c r="Y1202" s="2">
        <v>9376.4699999999993</v>
      </c>
      <c r="Z1202" s="2">
        <v>9376.4699999999993</v>
      </c>
      <c r="AA1202" s="2">
        <v>9587.6200000000008</v>
      </c>
      <c r="AB1202" s="2">
        <v>9376.4699999999993</v>
      </c>
      <c r="AC1202" s="1" t="s">
        <v>39</v>
      </c>
      <c r="AD1202" s="2">
        <v>10955.78</v>
      </c>
      <c r="AE1202" s="2">
        <v>10955.78</v>
      </c>
      <c r="AF1202" s="2">
        <v>10955.78</v>
      </c>
      <c r="AG1202" s="2">
        <v>10955.78</v>
      </c>
      <c r="AH1202" s="1" t="s">
        <v>106</v>
      </c>
      <c r="AI1202" s="1" t="s">
        <v>107</v>
      </c>
      <c r="AJ1202" s="1"/>
      <c r="AK1202" s="1" t="s">
        <v>42</v>
      </c>
      <c r="AL1202" s="1"/>
      <c r="AM1202" s="1"/>
    </row>
    <row r="1203" spans="1:39" x14ac:dyDescent="0.3">
      <c r="A1203" s="1" t="s">
        <v>2249</v>
      </c>
      <c r="B1203" s="1" t="str">
        <f t="shared" si="54"/>
        <v>613</v>
      </c>
      <c r="C1203" s="1" t="str">
        <f t="shared" si="55"/>
        <v>61</v>
      </c>
      <c r="D1203" s="1" t="str">
        <f t="shared" si="56"/>
        <v>6</v>
      </c>
      <c r="E1203" s="1" t="s">
        <v>699</v>
      </c>
      <c r="F1203" s="1" t="s">
        <v>700</v>
      </c>
      <c r="G1203" s="1" t="s">
        <v>670</v>
      </c>
      <c r="H1203" s="1" t="s">
        <v>671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 t="s">
        <v>35</v>
      </c>
      <c r="T1203" s="1" t="s">
        <v>53</v>
      </c>
      <c r="U1203" s="1" t="s">
        <v>278</v>
      </c>
      <c r="V1203" s="1" t="s">
        <v>701</v>
      </c>
      <c r="W1203" s="2">
        <v>20279.509999999998</v>
      </c>
      <c r="X1203" s="2">
        <v>8741.9500000000007</v>
      </c>
      <c r="Y1203" s="2">
        <v>4758.05</v>
      </c>
      <c r="Z1203" s="2">
        <v>4758.05</v>
      </c>
      <c r="AA1203" s="2">
        <v>13500</v>
      </c>
      <c r="AB1203" s="2">
        <v>7600</v>
      </c>
      <c r="AC1203" s="1" t="s">
        <v>2308</v>
      </c>
      <c r="AD1203" s="2">
        <v>7800</v>
      </c>
      <c r="AE1203" s="2">
        <v>8000</v>
      </c>
      <c r="AF1203" s="2">
        <v>8150</v>
      </c>
      <c r="AG1203" s="2">
        <v>8300</v>
      </c>
      <c r="AH1203" s="1" t="s">
        <v>106</v>
      </c>
      <c r="AI1203" s="1" t="s">
        <v>107</v>
      </c>
      <c r="AJ1203" s="1"/>
      <c r="AK1203" s="1" t="s">
        <v>42</v>
      </c>
      <c r="AL1203" s="1"/>
      <c r="AM1203" s="1"/>
    </row>
    <row r="1204" spans="1:39" x14ac:dyDescent="0.3">
      <c r="A1204" s="1" t="s">
        <v>2249</v>
      </c>
      <c r="B1204" s="1" t="str">
        <f t="shared" si="54"/>
        <v>613</v>
      </c>
      <c r="C1204" s="1" t="str">
        <f t="shared" si="55"/>
        <v>61</v>
      </c>
      <c r="D1204" s="1" t="str">
        <f t="shared" si="56"/>
        <v>6</v>
      </c>
      <c r="E1204" s="1" t="s">
        <v>703</v>
      </c>
      <c r="F1204" s="1" t="s">
        <v>704</v>
      </c>
      <c r="G1204" s="1" t="s">
        <v>670</v>
      </c>
      <c r="H1204" s="1" t="s">
        <v>671</v>
      </c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 t="s">
        <v>35</v>
      </c>
      <c r="T1204" s="1" t="s">
        <v>53</v>
      </c>
      <c r="U1204" s="1" t="s">
        <v>278</v>
      </c>
      <c r="V1204" s="1" t="s">
        <v>2309</v>
      </c>
      <c r="W1204" s="2">
        <v>1017.35</v>
      </c>
      <c r="X1204" s="2">
        <v>2000</v>
      </c>
      <c r="Y1204" s="2">
        <v>0</v>
      </c>
      <c r="Z1204" s="2">
        <v>0</v>
      </c>
      <c r="AA1204" s="2">
        <v>2000</v>
      </c>
      <c r="AB1204" s="2">
        <v>2000</v>
      </c>
      <c r="AC1204" s="1" t="s">
        <v>39</v>
      </c>
      <c r="AD1204" s="2">
        <v>2000</v>
      </c>
      <c r="AE1204" s="2">
        <v>2000</v>
      </c>
      <c r="AF1204" s="2">
        <v>2000</v>
      </c>
      <c r="AG1204" s="2">
        <v>2000</v>
      </c>
      <c r="AH1204" s="1" t="s">
        <v>106</v>
      </c>
      <c r="AI1204" s="1" t="s">
        <v>107</v>
      </c>
      <c r="AJ1204" s="1"/>
      <c r="AK1204" s="1" t="s">
        <v>42</v>
      </c>
      <c r="AL1204" s="1"/>
      <c r="AM1204" s="1"/>
    </row>
    <row r="1205" spans="1:39" x14ac:dyDescent="0.3">
      <c r="A1205" s="1" t="s">
        <v>2249</v>
      </c>
      <c r="B1205" s="1" t="str">
        <f t="shared" si="54"/>
        <v>614</v>
      </c>
      <c r="C1205" s="1" t="str">
        <f t="shared" si="55"/>
        <v>61</v>
      </c>
      <c r="D1205" s="1" t="str">
        <f t="shared" si="56"/>
        <v>6</v>
      </c>
      <c r="E1205" s="1" t="s">
        <v>721</v>
      </c>
      <c r="F1205" s="1" t="s">
        <v>722</v>
      </c>
      <c r="G1205" s="1" t="s">
        <v>670</v>
      </c>
      <c r="H1205" s="1" t="s">
        <v>671</v>
      </c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 t="s">
        <v>35</v>
      </c>
      <c r="T1205" s="1" t="s">
        <v>53</v>
      </c>
      <c r="U1205" s="1" t="s">
        <v>278</v>
      </c>
      <c r="V1205" s="1" t="s">
        <v>723</v>
      </c>
      <c r="W1205" s="2">
        <v>645.42999999999995</v>
      </c>
      <c r="X1205" s="2">
        <v>189.29</v>
      </c>
      <c r="Y1205" s="2">
        <v>660.71</v>
      </c>
      <c r="Z1205" s="2">
        <v>660.71</v>
      </c>
      <c r="AA1205" s="2">
        <v>850</v>
      </c>
      <c r="AB1205" s="2">
        <v>850</v>
      </c>
      <c r="AC1205" s="1" t="s">
        <v>39</v>
      </c>
      <c r="AD1205" s="2">
        <v>850</v>
      </c>
      <c r="AE1205" s="2">
        <v>850</v>
      </c>
      <c r="AF1205" s="2">
        <v>850</v>
      </c>
      <c r="AG1205" s="2">
        <v>850</v>
      </c>
      <c r="AH1205" s="1" t="s">
        <v>106</v>
      </c>
      <c r="AI1205" s="1" t="s">
        <v>107</v>
      </c>
      <c r="AJ1205" s="1"/>
      <c r="AK1205" s="1" t="s">
        <v>42</v>
      </c>
      <c r="AL1205" s="1"/>
      <c r="AM1205" s="1"/>
    </row>
    <row r="1206" spans="1:39" x14ac:dyDescent="0.3">
      <c r="A1206" s="1" t="s">
        <v>2249</v>
      </c>
      <c r="B1206" s="1" t="str">
        <f t="shared" si="54"/>
        <v>615</v>
      </c>
      <c r="C1206" s="1" t="str">
        <f t="shared" si="55"/>
        <v>61</v>
      </c>
      <c r="D1206" s="1" t="str">
        <f t="shared" si="56"/>
        <v>6</v>
      </c>
      <c r="E1206" s="1" t="s">
        <v>118</v>
      </c>
      <c r="F1206" s="1" t="s">
        <v>119</v>
      </c>
      <c r="G1206" s="1" t="s">
        <v>670</v>
      </c>
      <c r="H1206" s="1" t="s">
        <v>671</v>
      </c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 t="s">
        <v>35</v>
      </c>
      <c r="T1206" s="1" t="s">
        <v>53</v>
      </c>
      <c r="U1206" s="1" t="s">
        <v>1402</v>
      </c>
      <c r="V1206" s="1" t="s">
        <v>2310</v>
      </c>
      <c r="W1206" s="2">
        <v>920</v>
      </c>
      <c r="X1206" s="2">
        <v>-936</v>
      </c>
      <c r="Y1206" s="2">
        <v>3616</v>
      </c>
      <c r="Z1206" s="2">
        <v>3616</v>
      </c>
      <c r="AA1206" s="2">
        <v>2680</v>
      </c>
      <c r="AB1206" s="2">
        <v>4000</v>
      </c>
      <c r="AC1206" s="1" t="s">
        <v>39</v>
      </c>
      <c r="AD1206" s="2">
        <v>1000</v>
      </c>
      <c r="AE1206" s="2">
        <v>1000</v>
      </c>
      <c r="AF1206" s="2">
        <v>1000</v>
      </c>
      <c r="AG1206" s="2">
        <v>1000</v>
      </c>
      <c r="AH1206" s="1" t="s">
        <v>106</v>
      </c>
      <c r="AI1206" s="1" t="s">
        <v>107</v>
      </c>
      <c r="AJ1206" s="1"/>
      <c r="AK1206" s="1" t="s">
        <v>42</v>
      </c>
      <c r="AL1206" s="1"/>
      <c r="AM1206" s="1"/>
    </row>
    <row r="1207" spans="1:39" x14ac:dyDescent="0.3">
      <c r="A1207" s="1" t="s">
        <v>2249</v>
      </c>
      <c r="B1207" s="1" t="str">
        <f t="shared" si="54"/>
        <v>620</v>
      </c>
      <c r="C1207" s="1" t="str">
        <f t="shared" si="55"/>
        <v>62</v>
      </c>
      <c r="D1207" s="1" t="str">
        <f t="shared" si="56"/>
        <v>6</v>
      </c>
      <c r="E1207" s="1" t="s">
        <v>577</v>
      </c>
      <c r="F1207" s="1" t="s">
        <v>578</v>
      </c>
      <c r="G1207" s="1" t="s">
        <v>670</v>
      </c>
      <c r="H1207" s="1" t="s">
        <v>671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 t="s">
        <v>35</v>
      </c>
      <c r="T1207" s="1" t="s">
        <v>53</v>
      </c>
      <c r="U1207" s="1" t="s">
        <v>37</v>
      </c>
      <c r="V1207" s="1" t="s">
        <v>2311</v>
      </c>
      <c r="W1207" s="2">
        <v>0</v>
      </c>
      <c r="X1207" s="2">
        <v>0</v>
      </c>
      <c r="Y1207" s="2">
        <v>0</v>
      </c>
      <c r="Z1207" s="2">
        <v>0</v>
      </c>
      <c r="AA1207" s="2">
        <v>0</v>
      </c>
      <c r="AB1207" s="2">
        <v>6750</v>
      </c>
      <c r="AC1207" s="1" t="s">
        <v>39</v>
      </c>
      <c r="AD1207" s="2">
        <v>13500</v>
      </c>
      <c r="AE1207" s="2">
        <v>13500</v>
      </c>
      <c r="AF1207" s="2">
        <v>13500</v>
      </c>
      <c r="AG1207" s="2">
        <v>13500</v>
      </c>
      <c r="AH1207" s="1" t="s">
        <v>106</v>
      </c>
      <c r="AI1207" s="1" t="s">
        <v>107</v>
      </c>
      <c r="AJ1207" s="1"/>
      <c r="AK1207" s="1" t="s">
        <v>42</v>
      </c>
      <c r="AL1207" s="1"/>
      <c r="AM1207" s="1"/>
    </row>
    <row r="1208" spans="1:39" x14ac:dyDescent="0.3">
      <c r="A1208" s="1" t="s">
        <v>2249</v>
      </c>
      <c r="B1208" s="1" t="str">
        <f t="shared" si="54"/>
        <v>623</v>
      </c>
      <c r="C1208" s="1" t="str">
        <f t="shared" si="55"/>
        <v>62</v>
      </c>
      <c r="D1208" s="1" t="str">
        <f t="shared" si="56"/>
        <v>6</v>
      </c>
      <c r="E1208" s="1" t="s">
        <v>760</v>
      </c>
      <c r="F1208" s="1" t="s">
        <v>761</v>
      </c>
      <c r="G1208" s="1" t="s">
        <v>670</v>
      </c>
      <c r="H1208" s="1" t="s">
        <v>671</v>
      </c>
      <c r="I1208" s="1" t="s">
        <v>763</v>
      </c>
      <c r="J1208" s="1" t="s">
        <v>764</v>
      </c>
      <c r="K1208" s="1" t="s">
        <v>602</v>
      </c>
      <c r="L1208" s="1" t="s">
        <v>602</v>
      </c>
      <c r="M1208" s="1"/>
      <c r="N1208" s="1"/>
      <c r="O1208" s="1"/>
      <c r="P1208" s="1"/>
      <c r="Q1208" s="1"/>
      <c r="R1208" s="1"/>
      <c r="S1208" s="1" t="s">
        <v>35</v>
      </c>
      <c r="T1208" s="1" t="s">
        <v>53</v>
      </c>
      <c r="U1208" s="1" t="s">
        <v>37</v>
      </c>
      <c r="V1208" s="1" t="s">
        <v>765</v>
      </c>
      <c r="W1208" s="2">
        <v>4725.1000000000004</v>
      </c>
      <c r="X1208" s="2">
        <v>4900</v>
      </c>
      <c r="Y1208" s="2">
        <v>0</v>
      </c>
      <c r="Z1208" s="2">
        <v>0</v>
      </c>
      <c r="AA1208" s="2">
        <v>4900</v>
      </c>
      <c r="AB1208" s="2">
        <v>2600</v>
      </c>
      <c r="AC1208" s="1" t="s">
        <v>39</v>
      </c>
      <c r="AD1208" s="2">
        <v>2600</v>
      </c>
      <c r="AE1208" s="2">
        <v>2600</v>
      </c>
      <c r="AF1208" s="2">
        <v>2600</v>
      </c>
      <c r="AG1208" s="2">
        <v>2600</v>
      </c>
      <c r="AH1208" s="1" t="s">
        <v>106</v>
      </c>
      <c r="AI1208" s="1" t="s">
        <v>107</v>
      </c>
      <c r="AJ1208" s="1" t="s">
        <v>604</v>
      </c>
      <c r="AK1208" s="1" t="s">
        <v>42</v>
      </c>
      <c r="AL1208" s="1" t="s">
        <v>605</v>
      </c>
      <c r="AM1208" s="1"/>
    </row>
    <row r="1209" spans="1:39" x14ac:dyDescent="0.3">
      <c r="A1209" s="1" t="s">
        <v>2249</v>
      </c>
      <c r="B1209" s="1" t="str">
        <f t="shared" si="54"/>
        <v>623</v>
      </c>
      <c r="C1209" s="1" t="str">
        <f t="shared" si="55"/>
        <v>62</v>
      </c>
      <c r="D1209" s="1" t="str">
        <f t="shared" si="56"/>
        <v>6</v>
      </c>
      <c r="E1209" s="1" t="s">
        <v>760</v>
      </c>
      <c r="F1209" s="1" t="s">
        <v>761</v>
      </c>
      <c r="G1209" s="1" t="s">
        <v>670</v>
      </c>
      <c r="H1209" s="1" t="s">
        <v>671</v>
      </c>
      <c r="I1209" s="1" t="s">
        <v>92</v>
      </c>
      <c r="J1209" s="1"/>
      <c r="K1209" s="1" t="s">
        <v>93</v>
      </c>
      <c r="L1209" s="1" t="s">
        <v>93</v>
      </c>
      <c r="M1209" s="1"/>
      <c r="N1209" s="1"/>
      <c r="O1209" s="1"/>
      <c r="P1209" s="1"/>
      <c r="Q1209" s="1"/>
      <c r="R1209" s="1"/>
      <c r="S1209" s="1" t="s">
        <v>35</v>
      </c>
      <c r="T1209" s="1" t="s">
        <v>53</v>
      </c>
      <c r="U1209" s="1" t="s">
        <v>278</v>
      </c>
      <c r="V1209" s="1" t="s">
        <v>765</v>
      </c>
      <c r="W1209" s="2">
        <v>0</v>
      </c>
      <c r="X1209" s="2">
        <v>0</v>
      </c>
      <c r="Y1209" s="2">
        <v>0</v>
      </c>
      <c r="Z1209" s="2">
        <v>0</v>
      </c>
      <c r="AA1209" s="2">
        <v>0</v>
      </c>
      <c r="AB1209" s="2">
        <v>0</v>
      </c>
      <c r="AC1209" s="1" t="s">
        <v>39</v>
      </c>
      <c r="AD1209" s="2">
        <v>0</v>
      </c>
      <c r="AE1209" s="2">
        <v>0</v>
      </c>
      <c r="AF1209" s="2">
        <v>0</v>
      </c>
      <c r="AG1209" s="2">
        <v>0</v>
      </c>
      <c r="AH1209" s="1" t="s">
        <v>106</v>
      </c>
      <c r="AI1209" s="1" t="s">
        <v>107</v>
      </c>
      <c r="AJ1209" s="1" t="s">
        <v>96</v>
      </c>
      <c r="AK1209" s="1" t="s">
        <v>42</v>
      </c>
      <c r="AL1209" s="1" t="s">
        <v>97</v>
      </c>
      <c r="AM1209" s="1"/>
    </row>
    <row r="1210" spans="1:39" x14ac:dyDescent="0.3">
      <c r="A1210" s="1" t="s">
        <v>2249</v>
      </c>
      <c r="B1210" s="1" t="str">
        <f t="shared" si="54"/>
        <v>623</v>
      </c>
      <c r="C1210" s="1" t="str">
        <f t="shared" si="55"/>
        <v>62</v>
      </c>
      <c r="D1210" s="1" t="str">
        <f t="shared" si="56"/>
        <v>6</v>
      </c>
      <c r="E1210" s="1" t="s">
        <v>760</v>
      </c>
      <c r="F1210" s="1" t="s">
        <v>761</v>
      </c>
      <c r="G1210" s="1" t="s">
        <v>670</v>
      </c>
      <c r="H1210" s="1" t="s">
        <v>671</v>
      </c>
      <c r="I1210" s="1" t="s">
        <v>766</v>
      </c>
      <c r="J1210" s="1"/>
      <c r="K1210" s="1" t="s">
        <v>93</v>
      </c>
      <c r="L1210" s="1" t="s">
        <v>93</v>
      </c>
      <c r="M1210" s="1"/>
      <c r="N1210" s="1"/>
      <c r="O1210" s="1"/>
      <c r="P1210" s="1"/>
      <c r="Q1210" s="1"/>
      <c r="R1210" s="1"/>
      <c r="S1210" s="1" t="s">
        <v>35</v>
      </c>
      <c r="T1210" s="1" t="s">
        <v>53</v>
      </c>
      <c r="U1210" s="1" t="s">
        <v>278</v>
      </c>
      <c r="V1210" s="1" t="s">
        <v>2312</v>
      </c>
      <c r="W1210" s="2">
        <v>0</v>
      </c>
      <c r="X1210" s="2">
        <v>0</v>
      </c>
      <c r="Y1210" s="2">
        <v>0</v>
      </c>
      <c r="Z1210" s="2">
        <v>0</v>
      </c>
      <c r="AA1210" s="2">
        <v>0</v>
      </c>
      <c r="AB1210" s="2">
        <v>2000</v>
      </c>
      <c r="AC1210" s="1" t="s">
        <v>39</v>
      </c>
      <c r="AD1210" s="2">
        <v>2000</v>
      </c>
      <c r="AE1210" s="2">
        <v>2000</v>
      </c>
      <c r="AF1210" s="2">
        <v>2000</v>
      </c>
      <c r="AG1210" s="2">
        <v>2000</v>
      </c>
      <c r="AH1210" s="1" t="s">
        <v>106</v>
      </c>
      <c r="AI1210" s="1" t="s">
        <v>107</v>
      </c>
      <c r="AJ1210" s="1" t="s">
        <v>96</v>
      </c>
      <c r="AK1210" s="1" t="s">
        <v>42</v>
      </c>
      <c r="AL1210" s="1" t="s">
        <v>97</v>
      </c>
      <c r="AM1210" s="1"/>
    </row>
    <row r="1211" spans="1:39" x14ac:dyDescent="0.3">
      <c r="A1211" s="1" t="s">
        <v>2249</v>
      </c>
      <c r="B1211" s="1" t="str">
        <f t="shared" si="54"/>
        <v>623</v>
      </c>
      <c r="C1211" s="1" t="str">
        <f t="shared" si="55"/>
        <v>62</v>
      </c>
      <c r="D1211" s="1" t="str">
        <f t="shared" si="56"/>
        <v>6</v>
      </c>
      <c r="E1211" s="1" t="s">
        <v>768</v>
      </c>
      <c r="F1211" s="1" t="s">
        <v>769</v>
      </c>
      <c r="G1211" s="1" t="s">
        <v>670</v>
      </c>
      <c r="H1211" s="1" t="s">
        <v>671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 t="s">
        <v>35</v>
      </c>
      <c r="T1211" s="1" t="s">
        <v>53</v>
      </c>
      <c r="U1211" s="1" t="s">
        <v>37</v>
      </c>
      <c r="V1211" s="1"/>
      <c r="W1211" s="2">
        <v>2383.44</v>
      </c>
      <c r="X1211" s="2">
        <v>0</v>
      </c>
      <c r="Y1211" s="2">
        <v>0</v>
      </c>
      <c r="Z1211" s="2">
        <v>0</v>
      </c>
      <c r="AA1211" s="2">
        <v>0</v>
      </c>
      <c r="AB1211" s="2">
        <v>2600</v>
      </c>
      <c r="AC1211" s="1" t="s">
        <v>39</v>
      </c>
      <c r="AD1211" s="2">
        <v>2800</v>
      </c>
      <c r="AE1211" s="2">
        <v>3000</v>
      </c>
      <c r="AF1211" s="2">
        <v>5000</v>
      </c>
      <c r="AG1211" s="2">
        <v>5000</v>
      </c>
      <c r="AH1211" s="1" t="s">
        <v>106</v>
      </c>
      <c r="AI1211" s="1" t="s">
        <v>107</v>
      </c>
      <c r="AJ1211" s="1"/>
      <c r="AK1211" s="1" t="s">
        <v>42</v>
      </c>
      <c r="AL1211" s="1"/>
      <c r="AM1211" s="1"/>
    </row>
    <row r="1212" spans="1:39" x14ac:dyDescent="0.3">
      <c r="A1212" s="1" t="s">
        <v>2249</v>
      </c>
      <c r="B1212" s="1" t="str">
        <f t="shared" si="54"/>
        <v>623</v>
      </c>
      <c r="C1212" s="1" t="str">
        <f t="shared" si="55"/>
        <v>62</v>
      </c>
      <c r="D1212" s="1" t="str">
        <f t="shared" si="56"/>
        <v>6</v>
      </c>
      <c r="E1212" s="1" t="s">
        <v>771</v>
      </c>
      <c r="F1212" s="1" t="s">
        <v>772</v>
      </c>
      <c r="G1212" s="1" t="s">
        <v>670</v>
      </c>
      <c r="H1212" s="1" t="s">
        <v>671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 t="s">
        <v>35</v>
      </c>
      <c r="T1212" s="1" t="s">
        <v>53</v>
      </c>
      <c r="U1212" s="1" t="s">
        <v>37</v>
      </c>
      <c r="V1212" s="1" t="s">
        <v>773</v>
      </c>
      <c r="W1212" s="2">
        <v>1407.23</v>
      </c>
      <c r="X1212" s="2">
        <v>1400</v>
      </c>
      <c r="Y1212" s="2">
        <v>0</v>
      </c>
      <c r="Z1212" s="2">
        <v>0</v>
      </c>
      <c r="AA1212" s="2">
        <v>1400</v>
      </c>
      <c r="AB1212" s="2">
        <v>1500</v>
      </c>
      <c r="AC1212" s="1" t="s">
        <v>39</v>
      </c>
      <c r="AD1212" s="2">
        <v>1500</v>
      </c>
      <c r="AE1212" s="2">
        <v>1500</v>
      </c>
      <c r="AF1212" s="2">
        <v>1500</v>
      </c>
      <c r="AG1212" s="2">
        <v>1500</v>
      </c>
      <c r="AH1212" s="1" t="s">
        <v>106</v>
      </c>
      <c r="AI1212" s="1" t="s">
        <v>107</v>
      </c>
      <c r="AJ1212" s="1"/>
      <c r="AK1212" s="1" t="s">
        <v>42</v>
      </c>
      <c r="AL1212" s="1"/>
      <c r="AM1212" s="1"/>
    </row>
    <row r="1213" spans="1:39" x14ac:dyDescent="0.3">
      <c r="A1213" s="1" t="s">
        <v>2249</v>
      </c>
      <c r="B1213" s="1" t="str">
        <f t="shared" si="54"/>
        <v>623</v>
      </c>
      <c r="C1213" s="1" t="str">
        <f t="shared" si="55"/>
        <v>62</v>
      </c>
      <c r="D1213" s="1" t="str">
        <f t="shared" si="56"/>
        <v>6</v>
      </c>
      <c r="E1213" s="1" t="s">
        <v>774</v>
      </c>
      <c r="F1213" s="1" t="s">
        <v>775</v>
      </c>
      <c r="G1213" s="1" t="s">
        <v>670</v>
      </c>
      <c r="H1213" s="1" t="s">
        <v>671</v>
      </c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 t="s">
        <v>35</v>
      </c>
      <c r="T1213" s="1" t="s">
        <v>53</v>
      </c>
      <c r="U1213" s="1" t="s">
        <v>37</v>
      </c>
      <c r="V1213" s="1" t="s">
        <v>776</v>
      </c>
      <c r="W1213" s="2">
        <v>2374.0500000000002</v>
      </c>
      <c r="X1213" s="2">
        <v>2895</v>
      </c>
      <c r="Y1213" s="2">
        <v>0</v>
      </c>
      <c r="Z1213" s="2">
        <v>0</v>
      </c>
      <c r="AA1213" s="2">
        <v>2895</v>
      </c>
      <c r="AB1213" s="2">
        <v>2500</v>
      </c>
      <c r="AC1213" s="1" t="s">
        <v>39</v>
      </c>
      <c r="AD1213" s="2">
        <v>2500</v>
      </c>
      <c r="AE1213" s="2">
        <v>2500</v>
      </c>
      <c r="AF1213" s="2">
        <v>2500</v>
      </c>
      <c r="AG1213" s="2">
        <v>2500</v>
      </c>
      <c r="AH1213" s="1" t="s">
        <v>106</v>
      </c>
      <c r="AI1213" s="1" t="s">
        <v>107</v>
      </c>
      <c r="AJ1213" s="1"/>
      <c r="AK1213" s="1" t="s">
        <v>42</v>
      </c>
      <c r="AL1213" s="1"/>
      <c r="AM1213" s="1"/>
    </row>
    <row r="1214" spans="1:39" x14ac:dyDescent="0.3">
      <c r="A1214" s="1" t="s">
        <v>2249</v>
      </c>
      <c r="B1214" s="1" t="str">
        <f t="shared" si="54"/>
        <v>623</v>
      </c>
      <c r="C1214" s="1" t="str">
        <f t="shared" si="55"/>
        <v>62</v>
      </c>
      <c r="D1214" s="1" t="str">
        <f t="shared" si="56"/>
        <v>6</v>
      </c>
      <c r="E1214" s="1" t="s">
        <v>777</v>
      </c>
      <c r="F1214" s="1" t="s">
        <v>778</v>
      </c>
      <c r="G1214" s="1" t="s">
        <v>670</v>
      </c>
      <c r="H1214" s="1" t="s">
        <v>671</v>
      </c>
      <c r="I1214" s="1" t="s">
        <v>600</v>
      </c>
      <c r="J1214" s="1" t="s">
        <v>601</v>
      </c>
      <c r="K1214" s="1" t="s">
        <v>602</v>
      </c>
      <c r="L1214" s="1" t="s">
        <v>602</v>
      </c>
      <c r="M1214" s="1"/>
      <c r="N1214" s="1"/>
      <c r="O1214" s="1"/>
      <c r="P1214" s="1"/>
      <c r="Q1214" s="1"/>
      <c r="R1214" s="1"/>
      <c r="S1214" s="1" t="s">
        <v>35</v>
      </c>
      <c r="T1214" s="1" t="s">
        <v>53</v>
      </c>
      <c r="U1214" s="1" t="s">
        <v>37</v>
      </c>
      <c r="V1214" s="1" t="s">
        <v>2313</v>
      </c>
      <c r="W1214" s="2">
        <v>11288</v>
      </c>
      <c r="X1214" s="2">
        <v>22760</v>
      </c>
      <c r="Y1214" s="2">
        <v>28840</v>
      </c>
      <c r="Z1214" s="2">
        <v>28840</v>
      </c>
      <c r="AA1214" s="2">
        <v>51600</v>
      </c>
      <c r="AB1214" s="2">
        <v>43664</v>
      </c>
      <c r="AC1214" s="1" t="s">
        <v>39</v>
      </c>
      <c r="AD1214" s="2">
        <v>43664</v>
      </c>
      <c r="AE1214" s="2">
        <v>43664</v>
      </c>
      <c r="AF1214" s="2">
        <v>43664</v>
      </c>
      <c r="AG1214" s="2">
        <v>43664</v>
      </c>
      <c r="AH1214" s="1" t="s">
        <v>106</v>
      </c>
      <c r="AI1214" s="1" t="s">
        <v>107</v>
      </c>
      <c r="AJ1214" s="1" t="s">
        <v>604</v>
      </c>
      <c r="AK1214" s="1" t="s">
        <v>42</v>
      </c>
      <c r="AL1214" s="1" t="s">
        <v>605</v>
      </c>
      <c r="AM1214" s="1"/>
    </row>
    <row r="1215" spans="1:39" x14ac:dyDescent="0.3">
      <c r="A1215" s="1" t="s">
        <v>2249</v>
      </c>
      <c r="B1215" s="1" t="str">
        <f t="shared" si="54"/>
        <v>740</v>
      </c>
      <c r="C1215" s="1" t="str">
        <f t="shared" si="55"/>
        <v>74</v>
      </c>
      <c r="D1215" s="1" t="str">
        <f t="shared" si="56"/>
        <v>7</v>
      </c>
      <c r="E1215" s="1" t="s">
        <v>783</v>
      </c>
      <c r="F1215" s="1" t="s">
        <v>784</v>
      </c>
      <c r="G1215" s="1" t="s">
        <v>670</v>
      </c>
      <c r="H1215" s="1" t="s">
        <v>671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 t="s">
        <v>242</v>
      </c>
      <c r="S1215" s="1" t="s">
        <v>35</v>
      </c>
      <c r="T1215" s="1" t="s">
        <v>36</v>
      </c>
      <c r="U1215" s="1" t="s">
        <v>37</v>
      </c>
      <c r="V1215" s="1" t="s">
        <v>785</v>
      </c>
      <c r="W1215" s="2">
        <v>0</v>
      </c>
      <c r="X1215" s="2">
        <v>0</v>
      </c>
      <c r="Y1215" s="2">
        <v>0</v>
      </c>
      <c r="Z1215" s="2">
        <v>0</v>
      </c>
      <c r="AA1215" s="2">
        <v>0</v>
      </c>
      <c r="AB1215" s="2">
        <v>29551</v>
      </c>
      <c r="AC1215" s="1" t="s">
        <v>39</v>
      </c>
      <c r="AD1215" s="2">
        <v>59103</v>
      </c>
      <c r="AE1215" s="2">
        <v>59103</v>
      </c>
      <c r="AF1215" s="2">
        <v>59103</v>
      </c>
      <c r="AG1215" s="2">
        <v>59103</v>
      </c>
      <c r="AH1215" s="1" t="s">
        <v>106</v>
      </c>
      <c r="AI1215" s="1" t="s">
        <v>107</v>
      </c>
      <c r="AJ1215" s="1"/>
      <c r="AK1215" s="1" t="s">
        <v>42</v>
      </c>
      <c r="AL1215" s="1"/>
      <c r="AM1215" s="1"/>
    </row>
    <row r="1216" spans="1:39" x14ac:dyDescent="0.3">
      <c r="A1216" s="1" t="s">
        <v>2249</v>
      </c>
      <c r="B1216" s="1" t="str">
        <f t="shared" si="54"/>
        <v>613</v>
      </c>
      <c r="C1216" s="1" t="str">
        <f t="shared" si="55"/>
        <v>61</v>
      </c>
      <c r="D1216" s="1" t="str">
        <f t="shared" si="56"/>
        <v>6</v>
      </c>
      <c r="E1216" s="1" t="s">
        <v>795</v>
      </c>
      <c r="F1216" s="1" t="s">
        <v>796</v>
      </c>
      <c r="G1216" s="1" t="s">
        <v>797</v>
      </c>
      <c r="H1216" s="1" t="s">
        <v>798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 t="s">
        <v>35</v>
      </c>
      <c r="T1216" s="1" t="s">
        <v>53</v>
      </c>
      <c r="U1216" s="1" t="s">
        <v>278</v>
      </c>
      <c r="V1216" s="1" t="s">
        <v>799</v>
      </c>
      <c r="W1216" s="2">
        <v>6477.61</v>
      </c>
      <c r="X1216" s="2">
        <v>-469.76</v>
      </c>
      <c r="Y1216" s="2">
        <v>6219.76</v>
      </c>
      <c r="Z1216" s="2">
        <v>6219.76</v>
      </c>
      <c r="AA1216" s="2">
        <v>5750</v>
      </c>
      <c r="AB1216" s="2">
        <v>5750</v>
      </c>
      <c r="AC1216" s="1" t="s">
        <v>39</v>
      </c>
      <c r="AD1216" s="2">
        <v>5807.5</v>
      </c>
      <c r="AE1216" s="2">
        <v>5865.58</v>
      </c>
      <c r="AF1216" s="2">
        <v>5924.23</v>
      </c>
      <c r="AG1216" s="2">
        <v>5983.47</v>
      </c>
      <c r="AH1216" s="1" t="s">
        <v>106</v>
      </c>
      <c r="AI1216" s="1" t="s">
        <v>107</v>
      </c>
      <c r="AJ1216" s="1"/>
      <c r="AK1216" s="1" t="s">
        <v>42</v>
      </c>
      <c r="AL1216" s="1"/>
      <c r="AM1216" s="1"/>
    </row>
    <row r="1217" spans="1:39" x14ac:dyDescent="0.3">
      <c r="A1217" s="1" t="s">
        <v>2249</v>
      </c>
      <c r="B1217" s="1" t="str">
        <f t="shared" si="54"/>
        <v>613</v>
      </c>
      <c r="C1217" s="1" t="str">
        <f t="shared" si="55"/>
        <v>61</v>
      </c>
      <c r="D1217" s="1" t="str">
        <f t="shared" si="56"/>
        <v>6</v>
      </c>
      <c r="E1217" s="1" t="s">
        <v>800</v>
      </c>
      <c r="F1217" s="1" t="s">
        <v>801</v>
      </c>
      <c r="G1217" s="1" t="s">
        <v>797</v>
      </c>
      <c r="H1217" s="1" t="s">
        <v>798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 t="s">
        <v>35</v>
      </c>
      <c r="T1217" s="1" t="s">
        <v>53</v>
      </c>
      <c r="U1217" s="1" t="s">
        <v>1402</v>
      </c>
      <c r="V1217" s="1" t="s">
        <v>2314</v>
      </c>
      <c r="W1217" s="2">
        <v>0</v>
      </c>
      <c r="X1217" s="2">
        <v>-1077.27</v>
      </c>
      <c r="Y1217" s="2">
        <v>6877.27</v>
      </c>
      <c r="Z1217" s="2">
        <v>6877.27</v>
      </c>
      <c r="AA1217" s="2">
        <v>5800</v>
      </c>
      <c r="AB1217" s="2">
        <v>6000</v>
      </c>
      <c r="AC1217" s="1" t="s">
        <v>39</v>
      </c>
      <c r="AD1217" s="2">
        <v>5800</v>
      </c>
      <c r="AE1217" s="2">
        <v>5800</v>
      </c>
      <c r="AF1217" s="2">
        <v>5800</v>
      </c>
      <c r="AG1217" s="2">
        <v>5800</v>
      </c>
      <c r="AH1217" s="1" t="s">
        <v>106</v>
      </c>
      <c r="AI1217" s="1" t="s">
        <v>107</v>
      </c>
      <c r="AJ1217" s="1"/>
      <c r="AK1217" s="1" t="s">
        <v>42</v>
      </c>
      <c r="AL1217" s="1"/>
      <c r="AM1217" s="1"/>
    </row>
    <row r="1218" spans="1:39" x14ac:dyDescent="0.3">
      <c r="A1218" s="1" t="s">
        <v>2249</v>
      </c>
      <c r="B1218" s="1" t="str">
        <f t="shared" si="54"/>
        <v>611</v>
      </c>
      <c r="C1218" s="1" t="str">
        <f t="shared" si="55"/>
        <v>61</v>
      </c>
      <c r="D1218" s="1" t="str">
        <f t="shared" si="56"/>
        <v>6</v>
      </c>
      <c r="E1218" s="1" t="s">
        <v>101</v>
      </c>
      <c r="F1218" s="1" t="s">
        <v>102</v>
      </c>
      <c r="G1218" s="1" t="s">
        <v>62</v>
      </c>
      <c r="H1218" s="1" t="s">
        <v>63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 t="s">
        <v>35</v>
      </c>
      <c r="T1218" s="1" t="s">
        <v>53</v>
      </c>
      <c r="U1218" s="1" t="s">
        <v>37</v>
      </c>
      <c r="V1218" s="1" t="s">
        <v>2315</v>
      </c>
      <c r="W1218" s="2">
        <v>2841.55</v>
      </c>
      <c r="X1218" s="2">
        <v>1500.39</v>
      </c>
      <c r="Y1218" s="2">
        <v>1109.44</v>
      </c>
      <c r="Z1218" s="2">
        <v>1109.44</v>
      </c>
      <c r="AA1218" s="2">
        <v>2609.83</v>
      </c>
      <c r="AB1218" s="2">
        <v>2960.95</v>
      </c>
      <c r="AC1218" s="1" t="s">
        <v>39</v>
      </c>
      <c r="AD1218" s="2">
        <v>2960.95</v>
      </c>
      <c r="AE1218" s="2">
        <v>2960.95</v>
      </c>
      <c r="AF1218" s="2">
        <v>2960.95</v>
      </c>
      <c r="AG1218" s="2">
        <v>2960.95</v>
      </c>
      <c r="AH1218" s="1" t="s">
        <v>74</v>
      </c>
      <c r="AI1218" s="1" t="s">
        <v>75</v>
      </c>
      <c r="AJ1218" s="1"/>
      <c r="AK1218" s="1" t="s">
        <v>42</v>
      </c>
      <c r="AL1218" s="1"/>
      <c r="AM1218" s="1"/>
    </row>
    <row r="1219" spans="1:39" x14ac:dyDescent="0.3">
      <c r="A1219" s="1" t="s">
        <v>2249</v>
      </c>
      <c r="B1219" s="1" t="str">
        <f t="shared" ref="B1219:B1282" si="57">LEFT(E1219,3)</f>
        <v>611</v>
      </c>
      <c r="C1219" s="1" t="str">
        <f t="shared" ref="C1219:C1282" si="58">LEFT(E1219,2)</f>
        <v>61</v>
      </c>
      <c r="D1219" s="1" t="str">
        <f t="shared" ref="D1219:D1282" si="59">LEFT(E1219,1)</f>
        <v>6</v>
      </c>
      <c r="E1219" s="1" t="s">
        <v>108</v>
      </c>
      <c r="F1219" s="1" t="s">
        <v>109</v>
      </c>
      <c r="G1219" s="1" t="s">
        <v>62</v>
      </c>
      <c r="H1219" s="1" t="s">
        <v>63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 t="s">
        <v>35</v>
      </c>
      <c r="T1219" s="1" t="s">
        <v>53</v>
      </c>
      <c r="U1219" s="1" t="s">
        <v>37</v>
      </c>
      <c r="V1219" s="1" t="s">
        <v>2316</v>
      </c>
      <c r="W1219" s="2">
        <v>453.8</v>
      </c>
      <c r="X1219" s="2">
        <v>408.37</v>
      </c>
      <c r="Y1219" s="2">
        <v>191.63</v>
      </c>
      <c r="Z1219" s="2">
        <v>191.63</v>
      </c>
      <c r="AA1219" s="2">
        <v>600</v>
      </c>
      <c r="AB1219" s="2">
        <v>300</v>
      </c>
      <c r="AC1219" s="1" t="s">
        <v>39</v>
      </c>
      <c r="AD1219" s="2">
        <v>303.14</v>
      </c>
      <c r="AE1219" s="2">
        <v>303.14</v>
      </c>
      <c r="AF1219" s="2">
        <v>303.14</v>
      </c>
      <c r="AG1219" s="2">
        <v>303.14</v>
      </c>
      <c r="AH1219" s="1" t="s">
        <v>74</v>
      </c>
      <c r="AI1219" s="1" t="s">
        <v>75</v>
      </c>
      <c r="AJ1219" s="1"/>
      <c r="AK1219" s="1" t="s">
        <v>42</v>
      </c>
      <c r="AL1219" s="1"/>
      <c r="AM1219" s="1"/>
    </row>
    <row r="1220" spans="1:39" x14ac:dyDescent="0.3">
      <c r="A1220" s="1" t="s">
        <v>2249</v>
      </c>
      <c r="B1220" s="1" t="str">
        <f t="shared" si="57"/>
        <v>614</v>
      </c>
      <c r="C1220" s="1" t="str">
        <f t="shared" si="58"/>
        <v>61</v>
      </c>
      <c r="D1220" s="1" t="str">
        <f t="shared" si="59"/>
        <v>6</v>
      </c>
      <c r="E1220" s="1" t="s">
        <v>651</v>
      </c>
      <c r="F1220" s="1" t="s">
        <v>652</v>
      </c>
      <c r="G1220" s="1" t="s">
        <v>62</v>
      </c>
      <c r="H1220" s="1" t="s">
        <v>63</v>
      </c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 t="s">
        <v>35</v>
      </c>
      <c r="T1220" s="1" t="s">
        <v>53</v>
      </c>
      <c r="U1220" s="1" t="s">
        <v>2317</v>
      </c>
      <c r="V1220" s="1" t="s">
        <v>652</v>
      </c>
      <c r="W1220" s="2">
        <v>15776.62</v>
      </c>
      <c r="X1220" s="2">
        <v>10058.82</v>
      </c>
      <c r="Y1220" s="2">
        <v>6941.18</v>
      </c>
      <c r="Z1220" s="2">
        <v>5598.57</v>
      </c>
      <c r="AA1220" s="2">
        <v>17000</v>
      </c>
      <c r="AB1220" s="2">
        <v>17000</v>
      </c>
      <c r="AC1220" s="1" t="s">
        <v>39</v>
      </c>
      <c r="AD1220" s="2">
        <v>17400</v>
      </c>
      <c r="AE1220" s="2">
        <v>17400</v>
      </c>
      <c r="AF1220" s="2">
        <v>17400</v>
      </c>
      <c r="AG1220" s="2">
        <v>17400</v>
      </c>
      <c r="AH1220" s="1" t="s">
        <v>74</v>
      </c>
      <c r="AI1220" s="1" t="s">
        <v>75</v>
      </c>
      <c r="AJ1220" s="1"/>
      <c r="AK1220" s="1" t="s">
        <v>42</v>
      </c>
      <c r="AL1220" s="1"/>
      <c r="AM1220" s="1"/>
    </row>
    <row r="1221" spans="1:39" x14ac:dyDescent="0.3">
      <c r="A1221" s="1" t="s">
        <v>2249</v>
      </c>
      <c r="B1221" s="1" t="str">
        <f t="shared" si="57"/>
        <v>614</v>
      </c>
      <c r="C1221" s="1" t="str">
        <f t="shared" si="58"/>
        <v>61</v>
      </c>
      <c r="D1221" s="1" t="str">
        <f t="shared" si="59"/>
        <v>6</v>
      </c>
      <c r="E1221" s="1" t="s">
        <v>546</v>
      </c>
      <c r="F1221" s="1" t="s">
        <v>547</v>
      </c>
      <c r="G1221" s="1" t="s">
        <v>62</v>
      </c>
      <c r="H1221" s="1" t="s">
        <v>63</v>
      </c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 t="s">
        <v>35</v>
      </c>
      <c r="T1221" s="1" t="s">
        <v>53</v>
      </c>
      <c r="U1221" s="1" t="s">
        <v>1402</v>
      </c>
      <c r="V1221" s="1" t="s">
        <v>547</v>
      </c>
      <c r="W1221" s="2">
        <v>3136.7</v>
      </c>
      <c r="X1221" s="2">
        <v>-104.03</v>
      </c>
      <c r="Y1221" s="2">
        <v>3304.03</v>
      </c>
      <c r="Z1221" s="2">
        <v>3304.03</v>
      </c>
      <c r="AA1221" s="2">
        <v>3200</v>
      </c>
      <c r="AB1221" s="2">
        <v>4000</v>
      </c>
      <c r="AC1221" s="1" t="s">
        <v>39</v>
      </c>
      <c r="AD1221" s="2">
        <v>3000</v>
      </c>
      <c r="AE1221" s="2">
        <v>3000</v>
      </c>
      <c r="AF1221" s="2">
        <v>3000</v>
      </c>
      <c r="AG1221" s="2">
        <v>3000</v>
      </c>
      <c r="AH1221" s="1" t="s">
        <v>74</v>
      </c>
      <c r="AI1221" s="1" t="s">
        <v>75</v>
      </c>
      <c r="AJ1221" s="1"/>
      <c r="AK1221" s="1" t="s">
        <v>42</v>
      </c>
      <c r="AL1221" s="1"/>
      <c r="AM1221" s="1"/>
    </row>
    <row r="1222" spans="1:39" x14ac:dyDescent="0.3">
      <c r="A1222" s="1" t="s">
        <v>2249</v>
      </c>
      <c r="B1222" s="1" t="str">
        <f t="shared" si="57"/>
        <v>614</v>
      </c>
      <c r="C1222" s="1" t="str">
        <f t="shared" si="58"/>
        <v>61</v>
      </c>
      <c r="D1222" s="1" t="str">
        <f t="shared" si="59"/>
        <v>6</v>
      </c>
      <c r="E1222" s="1" t="s">
        <v>858</v>
      </c>
      <c r="F1222" s="1" t="s">
        <v>859</v>
      </c>
      <c r="G1222" s="1" t="s">
        <v>62</v>
      </c>
      <c r="H1222" s="1" t="s">
        <v>63</v>
      </c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 t="s">
        <v>35</v>
      </c>
      <c r="T1222" s="1" t="s">
        <v>53</v>
      </c>
      <c r="U1222" s="1" t="s">
        <v>1402</v>
      </c>
      <c r="V1222" s="1" t="s">
        <v>860</v>
      </c>
      <c r="W1222" s="2">
        <v>6639.26</v>
      </c>
      <c r="X1222" s="2">
        <v>2189.0300000000002</v>
      </c>
      <c r="Y1222" s="2">
        <v>4810.97</v>
      </c>
      <c r="Z1222" s="2">
        <v>4810.97</v>
      </c>
      <c r="AA1222" s="2">
        <v>7000</v>
      </c>
      <c r="AB1222" s="2">
        <v>7000</v>
      </c>
      <c r="AC1222" s="1" t="s">
        <v>39</v>
      </c>
      <c r="AD1222" s="2">
        <v>7250</v>
      </c>
      <c r="AE1222" s="2">
        <v>7250</v>
      </c>
      <c r="AF1222" s="2">
        <v>7500</v>
      </c>
      <c r="AG1222" s="2">
        <v>7500</v>
      </c>
      <c r="AH1222" s="1" t="s">
        <v>74</v>
      </c>
      <c r="AI1222" s="1" t="s">
        <v>75</v>
      </c>
      <c r="AJ1222" s="1"/>
      <c r="AK1222" s="1" t="s">
        <v>42</v>
      </c>
      <c r="AL1222" s="1"/>
      <c r="AM1222" s="1"/>
    </row>
    <row r="1223" spans="1:39" x14ac:dyDescent="0.3">
      <c r="A1223" s="1" t="s">
        <v>2249</v>
      </c>
      <c r="B1223" s="1" t="str">
        <f t="shared" si="57"/>
        <v>614</v>
      </c>
      <c r="C1223" s="1" t="str">
        <f t="shared" si="58"/>
        <v>61</v>
      </c>
      <c r="D1223" s="1" t="str">
        <f t="shared" si="59"/>
        <v>6</v>
      </c>
      <c r="E1223" s="1" t="s">
        <v>896</v>
      </c>
      <c r="F1223" s="1" t="s">
        <v>897</v>
      </c>
      <c r="G1223" s="1" t="s">
        <v>62</v>
      </c>
      <c r="H1223" s="1" t="s">
        <v>63</v>
      </c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 t="s">
        <v>35</v>
      </c>
      <c r="T1223" s="1" t="s">
        <v>53</v>
      </c>
      <c r="U1223" s="1" t="s">
        <v>90</v>
      </c>
      <c r="V1223" s="1" t="s">
        <v>2318</v>
      </c>
      <c r="W1223" s="2">
        <v>2646.85</v>
      </c>
      <c r="X1223" s="2">
        <v>-800.64</v>
      </c>
      <c r="Y1223" s="2">
        <v>3800.64</v>
      </c>
      <c r="Z1223" s="2">
        <v>3800.64</v>
      </c>
      <c r="AA1223" s="2">
        <v>3000</v>
      </c>
      <c r="AB1223" s="2">
        <v>5000</v>
      </c>
      <c r="AC1223" s="1" t="s">
        <v>39</v>
      </c>
      <c r="AD1223" s="2">
        <v>5000</v>
      </c>
      <c r="AE1223" s="2">
        <v>5000</v>
      </c>
      <c r="AF1223" s="2">
        <v>5000</v>
      </c>
      <c r="AG1223" s="2">
        <v>5000</v>
      </c>
      <c r="AH1223" s="1" t="s">
        <v>74</v>
      </c>
      <c r="AI1223" s="1" t="s">
        <v>75</v>
      </c>
      <c r="AJ1223" s="1"/>
      <c r="AK1223" s="1" t="s">
        <v>42</v>
      </c>
      <c r="AL1223" s="1"/>
      <c r="AM1223" s="1"/>
    </row>
    <row r="1224" spans="1:39" x14ac:dyDescent="0.3">
      <c r="A1224" s="1" t="s">
        <v>2249</v>
      </c>
      <c r="B1224" s="1" t="str">
        <f t="shared" si="57"/>
        <v>614</v>
      </c>
      <c r="C1224" s="1" t="str">
        <f t="shared" si="58"/>
        <v>61</v>
      </c>
      <c r="D1224" s="1" t="str">
        <f t="shared" si="59"/>
        <v>6</v>
      </c>
      <c r="E1224" s="1" t="s">
        <v>85</v>
      </c>
      <c r="F1224" s="1" t="s">
        <v>86</v>
      </c>
      <c r="G1224" s="1" t="s">
        <v>62</v>
      </c>
      <c r="H1224" s="1" t="s">
        <v>63</v>
      </c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 t="s">
        <v>35</v>
      </c>
      <c r="T1224" s="1" t="s">
        <v>53</v>
      </c>
      <c r="U1224" s="1" t="s">
        <v>1402</v>
      </c>
      <c r="V1224" s="1" t="s">
        <v>2319</v>
      </c>
      <c r="W1224" s="2">
        <v>1311.61</v>
      </c>
      <c r="X1224" s="2">
        <v>0</v>
      </c>
      <c r="Y1224" s="2">
        <v>0</v>
      </c>
      <c r="Z1224" s="2">
        <v>0</v>
      </c>
      <c r="AA1224" s="2">
        <v>0</v>
      </c>
      <c r="AB1224" s="2">
        <v>0</v>
      </c>
      <c r="AC1224" s="1" t="s">
        <v>39</v>
      </c>
      <c r="AD1224" s="2">
        <v>0</v>
      </c>
      <c r="AE1224" s="2">
        <v>0</v>
      </c>
      <c r="AF1224" s="2">
        <v>0</v>
      </c>
      <c r="AG1224" s="2">
        <v>0</v>
      </c>
      <c r="AH1224" s="1" t="s">
        <v>74</v>
      </c>
      <c r="AI1224" s="1" t="s">
        <v>75</v>
      </c>
      <c r="AJ1224" s="1"/>
      <c r="AK1224" s="1" t="s">
        <v>42</v>
      </c>
      <c r="AL1224" s="1"/>
      <c r="AM1224" s="1"/>
    </row>
    <row r="1225" spans="1:39" x14ac:dyDescent="0.3">
      <c r="A1225" s="1" t="s">
        <v>2249</v>
      </c>
      <c r="B1225" s="1" t="str">
        <f t="shared" si="57"/>
        <v>614</v>
      </c>
      <c r="C1225" s="1" t="str">
        <f t="shared" si="58"/>
        <v>61</v>
      </c>
      <c r="D1225" s="1" t="str">
        <f t="shared" si="59"/>
        <v>6</v>
      </c>
      <c r="E1225" s="1" t="s">
        <v>463</v>
      </c>
      <c r="F1225" s="1" t="s">
        <v>464</v>
      </c>
      <c r="G1225" s="1" t="s">
        <v>62</v>
      </c>
      <c r="H1225" s="1" t="s">
        <v>63</v>
      </c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 t="s">
        <v>35</v>
      </c>
      <c r="T1225" s="1" t="s">
        <v>53</v>
      </c>
      <c r="U1225" s="1" t="s">
        <v>278</v>
      </c>
      <c r="V1225" s="1" t="s">
        <v>2305</v>
      </c>
      <c r="W1225" s="2">
        <v>18.559999999999999</v>
      </c>
      <c r="X1225" s="2">
        <v>281.27999999999997</v>
      </c>
      <c r="Y1225" s="2">
        <v>68.72</v>
      </c>
      <c r="Z1225" s="2">
        <v>68.72</v>
      </c>
      <c r="AA1225" s="2">
        <v>350</v>
      </c>
      <c r="AB1225" s="2">
        <v>350</v>
      </c>
      <c r="AC1225" s="1" t="s">
        <v>39</v>
      </c>
      <c r="AD1225" s="2">
        <v>350</v>
      </c>
      <c r="AE1225" s="2">
        <v>350</v>
      </c>
      <c r="AF1225" s="2">
        <v>350</v>
      </c>
      <c r="AG1225" s="2">
        <v>350</v>
      </c>
      <c r="AH1225" s="1" t="s">
        <v>74</v>
      </c>
      <c r="AI1225" s="1" t="s">
        <v>75</v>
      </c>
      <c r="AJ1225" s="1"/>
      <c r="AK1225" s="1" t="s">
        <v>42</v>
      </c>
      <c r="AL1225" s="1"/>
      <c r="AM1225" s="1"/>
    </row>
    <row r="1226" spans="1:39" x14ac:dyDescent="0.3">
      <c r="A1226" s="1" t="s">
        <v>2249</v>
      </c>
      <c r="B1226" s="1" t="str">
        <f t="shared" si="57"/>
        <v>620</v>
      </c>
      <c r="C1226" s="1" t="str">
        <f t="shared" si="58"/>
        <v>62</v>
      </c>
      <c r="D1226" s="1" t="str">
        <f t="shared" si="59"/>
        <v>6</v>
      </c>
      <c r="E1226" s="1" t="s">
        <v>577</v>
      </c>
      <c r="F1226" s="1" t="s">
        <v>578</v>
      </c>
      <c r="G1226" s="1" t="s">
        <v>62</v>
      </c>
      <c r="H1226" s="1" t="s">
        <v>63</v>
      </c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 t="s">
        <v>35</v>
      </c>
      <c r="T1226" s="1" t="s">
        <v>53</v>
      </c>
      <c r="U1226" s="1" t="s">
        <v>37</v>
      </c>
      <c r="V1226" s="1" t="s">
        <v>471</v>
      </c>
      <c r="W1226" s="2">
        <v>34372.26</v>
      </c>
      <c r="X1226" s="2">
        <v>6389.84</v>
      </c>
      <c r="Y1226" s="2">
        <v>28842.04</v>
      </c>
      <c r="Z1226" s="2">
        <v>28842.04</v>
      </c>
      <c r="AA1226" s="2">
        <v>35231.879999999997</v>
      </c>
      <c r="AB1226" s="2">
        <v>34715</v>
      </c>
      <c r="AC1226" s="1" t="s">
        <v>39</v>
      </c>
      <c r="AD1226" s="2">
        <v>35756.449999999997</v>
      </c>
      <c r="AE1226" s="2">
        <v>36114.019999999997</v>
      </c>
      <c r="AF1226" s="2">
        <v>36836.300000000003</v>
      </c>
      <c r="AG1226" s="2">
        <v>37204.660000000003</v>
      </c>
      <c r="AH1226" s="1" t="s">
        <v>74</v>
      </c>
      <c r="AI1226" s="1" t="s">
        <v>75</v>
      </c>
      <c r="AJ1226" s="1"/>
      <c r="AK1226" s="1" t="s">
        <v>42</v>
      </c>
      <c r="AL1226" s="1"/>
      <c r="AM1226" s="1"/>
    </row>
    <row r="1227" spans="1:39" x14ac:dyDescent="0.3">
      <c r="A1227" s="1" t="s">
        <v>2249</v>
      </c>
      <c r="B1227" s="1" t="str">
        <f t="shared" si="57"/>
        <v>620</v>
      </c>
      <c r="C1227" s="1" t="str">
        <f t="shared" si="58"/>
        <v>62</v>
      </c>
      <c r="D1227" s="1" t="str">
        <f t="shared" si="59"/>
        <v>6</v>
      </c>
      <c r="E1227" s="1" t="s">
        <v>579</v>
      </c>
      <c r="F1227" s="1" t="s">
        <v>580</v>
      </c>
      <c r="G1227" s="1" t="s">
        <v>62</v>
      </c>
      <c r="H1227" s="1" t="s">
        <v>63</v>
      </c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 t="s">
        <v>35</v>
      </c>
      <c r="T1227" s="1" t="s">
        <v>53</v>
      </c>
      <c r="U1227" s="1" t="s">
        <v>37</v>
      </c>
      <c r="V1227" s="1" t="s">
        <v>471</v>
      </c>
      <c r="W1227" s="2">
        <v>2596.31</v>
      </c>
      <c r="X1227" s="2">
        <v>52.93</v>
      </c>
      <c r="Y1227" s="2">
        <v>2648.18</v>
      </c>
      <c r="Z1227" s="2">
        <v>2648.18</v>
      </c>
      <c r="AA1227" s="2">
        <v>2701.11</v>
      </c>
      <c r="AB1227" s="2">
        <v>2648.18</v>
      </c>
      <c r="AC1227" s="1" t="s">
        <v>39</v>
      </c>
      <c r="AD1227" s="2">
        <v>4255.26</v>
      </c>
      <c r="AE1227" s="2">
        <v>2810.32</v>
      </c>
      <c r="AF1227" s="2">
        <v>2866.45</v>
      </c>
      <c r="AG1227" s="2">
        <v>2923.79</v>
      </c>
      <c r="AH1227" s="1" t="s">
        <v>74</v>
      </c>
      <c r="AI1227" s="1" t="s">
        <v>75</v>
      </c>
      <c r="AJ1227" s="1"/>
      <c r="AK1227" s="1" t="s">
        <v>42</v>
      </c>
      <c r="AL1227" s="1"/>
      <c r="AM1227" s="1"/>
    </row>
    <row r="1228" spans="1:39" x14ac:dyDescent="0.3">
      <c r="A1228" s="1" t="s">
        <v>2249</v>
      </c>
      <c r="B1228" s="1" t="str">
        <f t="shared" si="57"/>
        <v>620</v>
      </c>
      <c r="C1228" s="1" t="str">
        <f t="shared" si="58"/>
        <v>62</v>
      </c>
      <c r="D1228" s="1" t="str">
        <f t="shared" si="59"/>
        <v>6</v>
      </c>
      <c r="E1228" s="1" t="s">
        <v>581</v>
      </c>
      <c r="F1228" s="1" t="s">
        <v>582</v>
      </c>
      <c r="G1228" s="1" t="s">
        <v>62</v>
      </c>
      <c r="H1228" s="1" t="s">
        <v>63</v>
      </c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 t="s">
        <v>35</v>
      </c>
      <c r="T1228" s="1" t="s">
        <v>53</v>
      </c>
      <c r="U1228" s="1" t="s">
        <v>37</v>
      </c>
      <c r="V1228" s="1" t="s">
        <v>471</v>
      </c>
      <c r="W1228" s="2">
        <v>1894.28</v>
      </c>
      <c r="X1228" s="2">
        <v>1919.59</v>
      </c>
      <c r="Y1228" s="2">
        <v>0</v>
      </c>
      <c r="Z1228" s="2">
        <v>0</v>
      </c>
      <c r="AA1228" s="2">
        <v>1919.59</v>
      </c>
      <c r="AB1228" s="2">
        <v>1919.59</v>
      </c>
      <c r="AC1228" s="1" t="s">
        <v>39</v>
      </c>
      <c r="AD1228" s="2">
        <v>1942.49</v>
      </c>
      <c r="AE1228" s="2">
        <v>1965.77</v>
      </c>
      <c r="AF1228" s="2">
        <v>1989.49</v>
      </c>
      <c r="AG1228" s="2">
        <v>2013.69</v>
      </c>
      <c r="AH1228" s="1" t="s">
        <v>74</v>
      </c>
      <c r="AI1228" s="1" t="s">
        <v>75</v>
      </c>
      <c r="AJ1228" s="1"/>
      <c r="AK1228" s="1" t="s">
        <v>42</v>
      </c>
      <c r="AL1228" s="1"/>
      <c r="AM1228" s="1"/>
    </row>
    <row r="1229" spans="1:39" x14ac:dyDescent="0.3">
      <c r="A1229" s="1" t="s">
        <v>2249</v>
      </c>
      <c r="B1229" s="1" t="str">
        <f t="shared" si="57"/>
        <v>620</v>
      </c>
      <c r="C1229" s="1" t="str">
        <f t="shared" si="58"/>
        <v>62</v>
      </c>
      <c r="D1229" s="1" t="str">
        <f t="shared" si="59"/>
        <v>6</v>
      </c>
      <c r="E1229" s="1" t="s">
        <v>746</v>
      </c>
      <c r="F1229" s="1" t="s">
        <v>747</v>
      </c>
      <c r="G1229" s="1" t="s">
        <v>62</v>
      </c>
      <c r="H1229" s="1" t="s">
        <v>63</v>
      </c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 t="s">
        <v>35</v>
      </c>
      <c r="T1229" s="1" t="s">
        <v>53</v>
      </c>
      <c r="U1229" s="1" t="s">
        <v>37</v>
      </c>
      <c r="V1229" s="1" t="s">
        <v>471</v>
      </c>
      <c r="W1229" s="2">
        <v>1176.55</v>
      </c>
      <c r="X1229" s="2">
        <v>174.65</v>
      </c>
      <c r="Y1229" s="2">
        <v>1911.88</v>
      </c>
      <c r="Z1229" s="2">
        <v>1911.88</v>
      </c>
      <c r="AA1229" s="2">
        <v>2086.5300000000002</v>
      </c>
      <c r="AB1229" s="2">
        <v>4000</v>
      </c>
      <c r="AC1229" s="1" t="s">
        <v>39</v>
      </c>
      <c r="AD1229" s="2">
        <v>2086.5300000000002</v>
      </c>
      <c r="AE1229" s="2">
        <v>2086.5300000000002</v>
      </c>
      <c r="AF1229" s="2">
        <v>2086.5300000000002</v>
      </c>
      <c r="AG1229" s="2">
        <v>2086.5300000000002</v>
      </c>
      <c r="AH1229" s="1" t="s">
        <v>74</v>
      </c>
      <c r="AI1229" s="1" t="s">
        <v>75</v>
      </c>
      <c r="AJ1229" s="1"/>
      <c r="AK1229" s="1" t="s">
        <v>42</v>
      </c>
      <c r="AL1229" s="1"/>
      <c r="AM1229" s="1"/>
    </row>
    <row r="1230" spans="1:39" x14ac:dyDescent="0.3">
      <c r="A1230" s="1" t="s">
        <v>2249</v>
      </c>
      <c r="B1230" s="1" t="str">
        <f t="shared" si="57"/>
        <v>621</v>
      </c>
      <c r="C1230" s="1" t="str">
        <f t="shared" si="58"/>
        <v>62</v>
      </c>
      <c r="D1230" s="1" t="str">
        <f t="shared" si="59"/>
        <v>6</v>
      </c>
      <c r="E1230" s="1" t="s">
        <v>587</v>
      </c>
      <c r="F1230" s="1" t="s">
        <v>588</v>
      </c>
      <c r="G1230" s="1" t="s">
        <v>62</v>
      </c>
      <c r="H1230" s="1" t="s">
        <v>63</v>
      </c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 t="s">
        <v>35</v>
      </c>
      <c r="T1230" s="1" t="s">
        <v>53</v>
      </c>
      <c r="U1230" s="1" t="s">
        <v>37</v>
      </c>
      <c r="V1230" s="1" t="s">
        <v>471</v>
      </c>
      <c r="W1230" s="2">
        <v>10700.3</v>
      </c>
      <c r="X1230" s="2">
        <v>3022.25</v>
      </c>
      <c r="Y1230" s="2">
        <v>9029.11</v>
      </c>
      <c r="Z1230" s="2">
        <v>9029.11</v>
      </c>
      <c r="AA1230" s="2">
        <v>12051.36</v>
      </c>
      <c r="AB1230" s="2">
        <v>10865</v>
      </c>
      <c r="AC1230" s="1" t="s">
        <v>39</v>
      </c>
      <c r="AD1230" s="2">
        <v>11190.95</v>
      </c>
      <c r="AE1230" s="2">
        <v>11302.86</v>
      </c>
      <c r="AF1230" s="2">
        <v>11528.92</v>
      </c>
      <c r="AG1230" s="2">
        <v>11644.21</v>
      </c>
      <c r="AH1230" s="1" t="s">
        <v>74</v>
      </c>
      <c r="AI1230" s="1" t="s">
        <v>75</v>
      </c>
      <c r="AJ1230" s="1"/>
      <c r="AK1230" s="1" t="s">
        <v>42</v>
      </c>
      <c r="AL1230" s="1"/>
      <c r="AM1230" s="1"/>
    </row>
    <row r="1231" spans="1:39" x14ac:dyDescent="0.3">
      <c r="A1231" s="1" t="s">
        <v>2249</v>
      </c>
      <c r="B1231" s="1" t="str">
        <f t="shared" si="57"/>
        <v>621</v>
      </c>
      <c r="C1231" s="1" t="str">
        <f t="shared" si="58"/>
        <v>62</v>
      </c>
      <c r="D1231" s="1" t="str">
        <f t="shared" si="59"/>
        <v>6</v>
      </c>
      <c r="E1231" s="1" t="s">
        <v>589</v>
      </c>
      <c r="F1231" s="1" t="s">
        <v>590</v>
      </c>
      <c r="G1231" s="1" t="s">
        <v>62</v>
      </c>
      <c r="H1231" s="1" t="s">
        <v>63</v>
      </c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 t="s">
        <v>35</v>
      </c>
      <c r="T1231" s="1" t="s">
        <v>53</v>
      </c>
      <c r="U1231" s="1" t="s">
        <v>37</v>
      </c>
      <c r="V1231" s="1" t="s">
        <v>471</v>
      </c>
      <c r="W1231" s="2">
        <v>586.08000000000004</v>
      </c>
      <c r="X1231" s="2">
        <v>656.61</v>
      </c>
      <c r="Y1231" s="2">
        <v>0</v>
      </c>
      <c r="Z1231" s="2">
        <v>0</v>
      </c>
      <c r="AA1231" s="2">
        <v>656.61</v>
      </c>
      <c r="AB1231" s="2">
        <v>656.61</v>
      </c>
      <c r="AC1231" s="1" t="s">
        <v>39</v>
      </c>
      <c r="AD1231" s="2">
        <v>664.44</v>
      </c>
      <c r="AE1231" s="2">
        <v>672.4</v>
      </c>
      <c r="AF1231" s="2">
        <v>680.52</v>
      </c>
      <c r="AG1231" s="2">
        <v>688.79</v>
      </c>
      <c r="AH1231" s="1" t="s">
        <v>74</v>
      </c>
      <c r="AI1231" s="1" t="s">
        <v>75</v>
      </c>
      <c r="AJ1231" s="1"/>
      <c r="AK1231" s="1" t="s">
        <v>42</v>
      </c>
      <c r="AL1231" s="1"/>
      <c r="AM1231" s="1"/>
    </row>
    <row r="1232" spans="1:39" x14ac:dyDescent="0.3">
      <c r="A1232" s="1" t="s">
        <v>2249</v>
      </c>
      <c r="B1232" s="1" t="str">
        <f t="shared" si="57"/>
        <v>621</v>
      </c>
      <c r="C1232" s="1" t="str">
        <f t="shared" si="58"/>
        <v>62</v>
      </c>
      <c r="D1232" s="1" t="str">
        <f t="shared" si="59"/>
        <v>6</v>
      </c>
      <c r="E1232" s="1" t="s">
        <v>750</v>
      </c>
      <c r="F1232" s="1" t="s">
        <v>751</v>
      </c>
      <c r="G1232" s="1" t="s">
        <v>62</v>
      </c>
      <c r="H1232" s="1" t="s">
        <v>63</v>
      </c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 t="s">
        <v>35</v>
      </c>
      <c r="T1232" s="1" t="s">
        <v>53</v>
      </c>
      <c r="U1232" s="1" t="s">
        <v>37</v>
      </c>
      <c r="V1232" s="1" t="s">
        <v>471</v>
      </c>
      <c r="W1232" s="2">
        <v>0</v>
      </c>
      <c r="X1232" s="2">
        <v>111.12</v>
      </c>
      <c r="Y1232" s="2">
        <v>0</v>
      </c>
      <c r="Z1232" s="2">
        <v>0</v>
      </c>
      <c r="AA1232" s="2">
        <v>111.12</v>
      </c>
      <c r="AB1232" s="2">
        <v>111.12</v>
      </c>
      <c r="AC1232" s="1" t="s">
        <v>39</v>
      </c>
      <c r="AD1232" s="2">
        <v>113.34</v>
      </c>
      <c r="AE1232" s="2">
        <v>115.61</v>
      </c>
      <c r="AF1232" s="2">
        <v>117.92</v>
      </c>
      <c r="AG1232" s="2">
        <v>120.27</v>
      </c>
      <c r="AH1232" s="1" t="s">
        <v>74</v>
      </c>
      <c r="AI1232" s="1" t="s">
        <v>75</v>
      </c>
      <c r="AJ1232" s="1"/>
      <c r="AK1232" s="1" t="s">
        <v>42</v>
      </c>
      <c r="AL1232" s="1"/>
      <c r="AM1232" s="1"/>
    </row>
    <row r="1233" spans="1:39" x14ac:dyDescent="0.3">
      <c r="A1233" s="1" t="s">
        <v>2249</v>
      </c>
      <c r="B1233" s="1" t="str">
        <f t="shared" si="57"/>
        <v>623</v>
      </c>
      <c r="C1233" s="1" t="str">
        <f t="shared" si="58"/>
        <v>62</v>
      </c>
      <c r="D1233" s="1" t="str">
        <f t="shared" si="59"/>
        <v>6</v>
      </c>
      <c r="E1233" s="1" t="s">
        <v>667</v>
      </c>
      <c r="F1233" s="1" t="s">
        <v>668</v>
      </c>
      <c r="G1233" s="1" t="s">
        <v>62</v>
      </c>
      <c r="H1233" s="1" t="s">
        <v>63</v>
      </c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 t="s">
        <v>35</v>
      </c>
      <c r="T1233" s="1" t="s">
        <v>53</v>
      </c>
      <c r="U1233" s="1" t="s">
        <v>37</v>
      </c>
      <c r="V1233" s="1" t="s">
        <v>668</v>
      </c>
      <c r="W1233" s="2">
        <v>4</v>
      </c>
      <c r="X1233" s="2">
        <v>20</v>
      </c>
      <c r="Y1233" s="2">
        <v>0</v>
      </c>
      <c r="Z1233" s="2">
        <v>0</v>
      </c>
      <c r="AA1233" s="2">
        <v>20</v>
      </c>
      <c r="AB1233" s="2">
        <v>20</v>
      </c>
      <c r="AC1233" s="1" t="s">
        <v>39</v>
      </c>
      <c r="AD1233" s="2">
        <v>20</v>
      </c>
      <c r="AE1233" s="2">
        <v>20</v>
      </c>
      <c r="AF1233" s="2">
        <v>20</v>
      </c>
      <c r="AG1233" s="2">
        <v>20</v>
      </c>
      <c r="AH1233" s="1" t="s">
        <v>74</v>
      </c>
      <c r="AI1233" s="1" t="s">
        <v>75</v>
      </c>
      <c r="AJ1233" s="1"/>
      <c r="AK1233" s="1" t="s">
        <v>42</v>
      </c>
      <c r="AL1233" s="1"/>
      <c r="AM1233" s="1"/>
    </row>
    <row r="1234" spans="1:39" x14ac:dyDescent="0.3">
      <c r="A1234" s="1" t="s">
        <v>2249</v>
      </c>
      <c r="B1234" s="1" t="str">
        <f t="shared" si="57"/>
        <v>623</v>
      </c>
      <c r="C1234" s="1" t="str">
        <f t="shared" si="58"/>
        <v>62</v>
      </c>
      <c r="D1234" s="1" t="str">
        <f t="shared" si="59"/>
        <v>6</v>
      </c>
      <c r="E1234" s="1" t="s">
        <v>777</v>
      </c>
      <c r="F1234" s="1" t="s">
        <v>778</v>
      </c>
      <c r="G1234" s="1" t="s">
        <v>62</v>
      </c>
      <c r="H1234" s="1" t="s">
        <v>63</v>
      </c>
      <c r="I1234" s="1" t="s">
        <v>600</v>
      </c>
      <c r="J1234" s="1" t="s">
        <v>601</v>
      </c>
      <c r="K1234" s="1" t="s">
        <v>602</v>
      </c>
      <c r="L1234" s="1" t="s">
        <v>602</v>
      </c>
      <c r="M1234" s="1"/>
      <c r="N1234" s="1"/>
      <c r="O1234" s="1"/>
      <c r="P1234" s="1"/>
      <c r="Q1234" s="1"/>
      <c r="R1234" s="1"/>
      <c r="S1234" s="1" t="s">
        <v>35</v>
      </c>
      <c r="T1234" s="1" t="s">
        <v>53</v>
      </c>
      <c r="U1234" s="1" t="s">
        <v>278</v>
      </c>
      <c r="V1234" s="1" t="s">
        <v>779</v>
      </c>
      <c r="W1234" s="2">
        <v>0</v>
      </c>
      <c r="X1234" s="2">
        <v>0</v>
      </c>
      <c r="Y1234" s="2">
        <v>0</v>
      </c>
      <c r="Z1234" s="2">
        <v>0</v>
      </c>
      <c r="AA1234" s="2">
        <v>0</v>
      </c>
      <c r="AB1234" s="2">
        <v>0</v>
      </c>
      <c r="AC1234" s="1" t="s">
        <v>39</v>
      </c>
      <c r="AD1234" s="2">
        <v>0</v>
      </c>
      <c r="AE1234" s="2">
        <v>0</v>
      </c>
      <c r="AF1234" s="2">
        <v>0</v>
      </c>
      <c r="AG1234" s="2">
        <v>0</v>
      </c>
      <c r="AH1234" s="1" t="s">
        <v>74</v>
      </c>
      <c r="AI1234" s="1" t="s">
        <v>75</v>
      </c>
      <c r="AJ1234" s="1" t="s">
        <v>604</v>
      </c>
      <c r="AK1234" s="1" t="s">
        <v>42</v>
      </c>
      <c r="AL1234" s="1" t="s">
        <v>605</v>
      </c>
      <c r="AM1234" s="1"/>
    </row>
    <row r="1235" spans="1:39" x14ac:dyDescent="0.3">
      <c r="A1235" s="1" t="s">
        <v>2249</v>
      </c>
      <c r="B1235" s="1" t="str">
        <f t="shared" si="57"/>
        <v>747</v>
      </c>
      <c r="C1235" s="1" t="str">
        <f t="shared" si="58"/>
        <v>74</v>
      </c>
      <c r="D1235" s="1" t="str">
        <f t="shared" si="59"/>
        <v>7</v>
      </c>
      <c r="E1235" s="1" t="s">
        <v>598</v>
      </c>
      <c r="F1235" s="1" t="s">
        <v>599</v>
      </c>
      <c r="G1235" s="1" t="s">
        <v>62</v>
      </c>
      <c r="H1235" s="1" t="s">
        <v>63</v>
      </c>
      <c r="I1235" s="1" t="s">
        <v>600</v>
      </c>
      <c r="J1235" s="1" t="s">
        <v>601</v>
      </c>
      <c r="K1235" s="1" t="s">
        <v>602</v>
      </c>
      <c r="L1235" s="1" t="s">
        <v>602</v>
      </c>
      <c r="M1235" s="1"/>
      <c r="N1235" s="1"/>
      <c r="O1235" s="1"/>
      <c r="P1235" s="1"/>
      <c r="Q1235" s="1"/>
      <c r="R1235" s="1"/>
      <c r="S1235" s="1" t="s">
        <v>35</v>
      </c>
      <c r="T1235" s="1" t="s">
        <v>36</v>
      </c>
      <c r="U1235" s="1" t="s">
        <v>278</v>
      </c>
      <c r="V1235" s="1" t="s">
        <v>603</v>
      </c>
      <c r="W1235" s="2">
        <v>176</v>
      </c>
      <c r="X1235" s="2">
        <v>50.6</v>
      </c>
      <c r="Y1235" s="2">
        <v>147.4</v>
      </c>
      <c r="Z1235" s="2">
        <v>147.4</v>
      </c>
      <c r="AA1235" s="2">
        <v>198</v>
      </c>
      <c r="AB1235" s="2">
        <v>198</v>
      </c>
      <c r="AC1235" s="1" t="s">
        <v>39</v>
      </c>
      <c r="AD1235" s="2">
        <v>198</v>
      </c>
      <c r="AE1235" s="2">
        <v>198</v>
      </c>
      <c r="AF1235" s="2">
        <v>198</v>
      </c>
      <c r="AG1235" s="2">
        <v>198</v>
      </c>
      <c r="AH1235" s="1" t="s">
        <v>74</v>
      </c>
      <c r="AI1235" s="1" t="s">
        <v>75</v>
      </c>
      <c r="AJ1235" s="1" t="s">
        <v>604</v>
      </c>
      <c r="AK1235" s="1" t="s">
        <v>42</v>
      </c>
      <c r="AL1235" s="1" t="s">
        <v>605</v>
      </c>
      <c r="AM1235" s="1"/>
    </row>
    <row r="1236" spans="1:39" x14ac:dyDescent="0.3">
      <c r="A1236" s="1" t="s">
        <v>2249</v>
      </c>
      <c r="B1236" s="1" t="str">
        <f t="shared" si="57"/>
        <v>211</v>
      </c>
      <c r="C1236" s="1" t="str">
        <f t="shared" si="58"/>
        <v>21</v>
      </c>
      <c r="D1236" s="1" t="str">
        <f t="shared" si="59"/>
        <v>2</v>
      </c>
      <c r="E1236" s="1" t="s">
        <v>60</v>
      </c>
      <c r="F1236" s="1" t="s">
        <v>61</v>
      </c>
      <c r="G1236" s="1" t="s">
        <v>862</v>
      </c>
      <c r="H1236" s="1" t="s">
        <v>863</v>
      </c>
      <c r="I1236" s="1" t="s">
        <v>807</v>
      </c>
      <c r="J1236" s="1" t="s">
        <v>808</v>
      </c>
      <c r="K1236" s="1" t="s">
        <v>809</v>
      </c>
      <c r="L1236" s="1" t="s">
        <v>809</v>
      </c>
      <c r="M1236" s="1" t="s">
        <v>67</v>
      </c>
      <c r="N1236" s="1" t="s">
        <v>68</v>
      </c>
      <c r="O1236" s="1" t="s">
        <v>868</v>
      </c>
      <c r="P1236" s="1" t="s">
        <v>868</v>
      </c>
      <c r="Q1236" s="1"/>
      <c r="R1236" s="1" t="s">
        <v>70</v>
      </c>
      <c r="S1236" s="1" t="s">
        <v>71</v>
      </c>
      <c r="T1236" s="1" t="s">
        <v>53</v>
      </c>
      <c r="U1236" s="1" t="s">
        <v>90</v>
      </c>
      <c r="V1236" s="1" t="s">
        <v>869</v>
      </c>
      <c r="W1236" s="2">
        <v>0</v>
      </c>
      <c r="X1236" s="2">
        <v>0</v>
      </c>
      <c r="Y1236" s="2">
        <v>0</v>
      </c>
      <c r="Z1236" s="2">
        <v>0</v>
      </c>
      <c r="AA1236" s="2">
        <v>0</v>
      </c>
      <c r="AB1236" s="2">
        <v>0</v>
      </c>
      <c r="AC1236" s="1" t="s">
        <v>39</v>
      </c>
      <c r="AD1236" s="2">
        <v>0</v>
      </c>
      <c r="AE1236" s="2">
        <v>0</v>
      </c>
      <c r="AF1236" s="2">
        <v>0</v>
      </c>
      <c r="AG1236" s="2">
        <v>0</v>
      </c>
      <c r="AH1236" s="1" t="s">
        <v>74</v>
      </c>
      <c r="AI1236" s="1" t="s">
        <v>75</v>
      </c>
      <c r="AJ1236" s="1" t="s">
        <v>76</v>
      </c>
      <c r="AK1236" s="1" t="s">
        <v>42</v>
      </c>
      <c r="AL1236" s="1" t="s">
        <v>77</v>
      </c>
      <c r="AM1236" s="1"/>
    </row>
    <row r="1237" spans="1:39" x14ac:dyDescent="0.3">
      <c r="A1237" s="1" t="s">
        <v>2249</v>
      </c>
      <c r="B1237" s="1" t="str">
        <f t="shared" si="57"/>
        <v>241</v>
      </c>
      <c r="C1237" s="1" t="str">
        <f t="shared" si="58"/>
        <v>24</v>
      </c>
      <c r="D1237" s="1" t="str">
        <f t="shared" si="59"/>
        <v>2</v>
      </c>
      <c r="E1237" s="1" t="s">
        <v>174</v>
      </c>
      <c r="F1237" s="1" t="s">
        <v>175</v>
      </c>
      <c r="G1237" s="1" t="s">
        <v>862</v>
      </c>
      <c r="H1237" s="1" t="s">
        <v>863</v>
      </c>
      <c r="I1237" s="1" t="s">
        <v>807</v>
      </c>
      <c r="J1237" s="1" t="s">
        <v>808</v>
      </c>
      <c r="K1237" s="1" t="s">
        <v>809</v>
      </c>
      <c r="L1237" s="1" t="s">
        <v>809</v>
      </c>
      <c r="M1237" s="1" t="s">
        <v>67</v>
      </c>
      <c r="N1237" s="1" t="s">
        <v>68</v>
      </c>
      <c r="O1237" s="1" t="s">
        <v>884</v>
      </c>
      <c r="P1237" s="1" t="s">
        <v>884</v>
      </c>
      <c r="Q1237" s="1"/>
      <c r="R1237" s="1" t="s">
        <v>70</v>
      </c>
      <c r="S1237" s="1" t="s">
        <v>71</v>
      </c>
      <c r="T1237" s="1" t="s">
        <v>53</v>
      </c>
      <c r="U1237" s="1" t="s">
        <v>90</v>
      </c>
      <c r="V1237" s="1" t="s">
        <v>885</v>
      </c>
      <c r="W1237" s="2">
        <v>1457.08</v>
      </c>
      <c r="X1237" s="2">
        <v>4366.92</v>
      </c>
      <c r="Y1237" s="2">
        <v>176</v>
      </c>
      <c r="Z1237" s="2">
        <v>0</v>
      </c>
      <c r="AA1237" s="2">
        <v>4542.92</v>
      </c>
      <c r="AB1237" s="2">
        <v>4542.92</v>
      </c>
      <c r="AC1237" s="1" t="s">
        <v>39</v>
      </c>
      <c r="AD1237" s="2">
        <v>3000</v>
      </c>
      <c r="AE1237" s="2">
        <v>3000</v>
      </c>
      <c r="AF1237" s="2">
        <v>3000</v>
      </c>
      <c r="AG1237" s="2">
        <v>3000</v>
      </c>
      <c r="AH1237" s="1" t="s">
        <v>74</v>
      </c>
      <c r="AI1237" s="1" t="s">
        <v>75</v>
      </c>
      <c r="AJ1237" s="1" t="s">
        <v>76</v>
      </c>
      <c r="AK1237" s="1" t="s">
        <v>42</v>
      </c>
      <c r="AL1237" s="1" t="s">
        <v>77</v>
      </c>
      <c r="AM1237" s="1"/>
    </row>
    <row r="1238" spans="1:39" x14ac:dyDescent="0.3">
      <c r="A1238" s="1" t="s">
        <v>2249</v>
      </c>
      <c r="B1238" s="1" t="str">
        <f t="shared" si="57"/>
        <v>614</v>
      </c>
      <c r="C1238" s="1" t="str">
        <f t="shared" si="58"/>
        <v>61</v>
      </c>
      <c r="D1238" s="1" t="str">
        <f t="shared" si="59"/>
        <v>6</v>
      </c>
      <c r="E1238" s="1" t="s">
        <v>896</v>
      </c>
      <c r="F1238" s="1" t="s">
        <v>897</v>
      </c>
      <c r="G1238" s="1" t="s">
        <v>862</v>
      </c>
      <c r="H1238" s="1" t="s">
        <v>863</v>
      </c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 t="s">
        <v>35</v>
      </c>
      <c r="T1238" s="1" t="s">
        <v>53</v>
      </c>
      <c r="U1238" s="1" t="s">
        <v>90</v>
      </c>
      <c r="V1238" s="1" t="s">
        <v>900</v>
      </c>
      <c r="W1238" s="2">
        <v>253.66</v>
      </c>
      <c r="X1238" s="2">
        <v>0</v>
      </c>
      <c r="Y1238" s="2">
        <v>0</v>
      </c>
      <c r="Z1238" s="2">
        <v>0</v>
      </c>
      <c r="AA1238" s="2">
        <v>0</v>
      </c>
      <c r="AB1238" s="2">
        <v>0</v>
      </c>
      <c r="AC1238" s="1" t="s">
        <v>39</v>
      </c>
      <c r="AD1238" s="2">
        <v>0</v>
      </c>
      <c r="AE1238" s="2">
        <v>0</v>
      </c>
      <c r="AF1238" s="2">
        <v>0</v>
      </c>
      <c r="AG1238" s="2">
        <v>0</v>
      </c>
      <c r="AH1238" s="1" t="s">
        <v>74</v>
      </c>
      <c r="AI1238" s="1" t="s">
        <v>75</v>
      </c>
      <c r="AJ1238" s="1"/>
      <c r="AK1238" s="1" t="s">
        <v>42</v>
      </c>
      <c r="AL1238" s="1"/>
      <c r="AM1238" s="1"/>
    </row>
    <row r="1239" spans="1:39" x14ac:dyDescent="0.3">
      <c r="A1239" s="1" t="s">
        <v>2249</v>
      </c>
      <c r="B1239" s="1" t="str">
        <f t="shared" si="57"/>
        <v>614</v>
      </c>
      <c r="C1239" s="1" t="str">
        <f t="shared" si="58"/>
        <v>61</v>
      </c>
      <c r="D1239" s="1" t="str">
        <f t="shared" si="59"/>
        <v>6</v>
      </c>
      <c r="E1239" s="1" t="s">
        <v>917</v>
      </c>
      <c r="F1239" s="1" t="s">
        <v>918</v>
      </c>
      <c r="G1239" s="1" t="s">
        <v>862</v>
      </c>
      <c r="H1239" s="1" t="s">
        <v>863</v>
      </c>
      <c r="I1239" s="1" t="s">
        <v>316</v>
      </c>
      <c r="J1239" s="1"/>
      <c r="K1239" s="1" t="s">
        <v>93</v>
      </c>
      <c r="L1239" s="1" t="s">
        <v>93</v>
      </c>
      <c r="M1239" s="1"/>
      <c r="N1239" s="1"/>
      <c r="O1239" s="1"/>
      <c r="P1239" s="1"/>
      <c r="Q1239" s="1"/>
      <c r="R1239" s="1"/>
      <c r="S1239" s="1" t="s">
        <v>35</v>
      </c>
      <c r="T1239" s="1" t="s">
        <v>53</v>
      </c>
      <c r="U1239" s="1" t="s">
        <v>90</v>
      </c>
      <c r="V1239" s="1" t="s">
        <v>922</v>
      </c>
      <c r="W1239" s="2">
        <v>0</v>
      </c>
      <c r="X1239" s="2">
        <v>0</v>
      </c>
      <c r="Y1239" s="2">
        <v>0</v>
      </c>
      <c r="Z1239" s="2">
        <v>0</v>
      </c>
      <c r="AA1239" s="2">
        <v>0</v>
      </c>
      <c r="AB1239" s="2">
        <v>0</v>
      </c>
      <c r="AC1239" s="1" t="s">
        <v>39</v>
      </c>
      <c r="AD1239" s="2">
        <v>0</v>
      </c>
      <c r="AE1239" s="2">
        <v>0</v>
      </c>
      <c r="AF1239" s="2">
        <v>0</v>
      </c>
      <c r="AG1239" s="2">
        <v>0</v>
      </c>
      <c r="AH1239" s="1" t="s">
        <v>74</v>
      </c>
      <c r="AI1239" s="1" t="s">
        <v>75</v>
      </c>
      <c r="AJ1239" s="1" t="s">
        <v>96</v>
      </c>
      <c r="AK1239" s="1" t="s">
        <v>42</v>
      </c>
      <c r="AL1239" s="1" t="s">
        <v>97</v>
      </c>
      <c r="AM1239" s="1"/>
    </row>
    <row r="1240" spans="1:39" x14ac:dyDescent="0.3">
      <c r="A1240" s="1" t="s">
        <v>2249</v>
      </c>
      <c r="B1240" s="1" t="str">
        <f t="shared" si="57"/>
        <v>614</v>
      </c>
      <c r="C1240" s="1" t="str">
        <f t="shared" si="58"/>
        <v>61</v>
      </c>
      <c r="D1240" s="1" t="str">
        <f t="shared" si="59"/>
        <v>6</v>
      </c>
      <c r="E1240" s="1" t="s">
        <v>85</v>
      </c>
      <c r="F1240" s="1" t="s">
        <v>86</v>
      </c>
      <c r="G1240" s="1" t="s">
        <v>862</v>
      </c>
      <c r="H1240" s="1" t="s">
        <v>863</v>
      </c>
      <c r="I1240" s="1" t="s">
        <v>92</v>
      </c>
      <c r="J1240" s="1"/>
      <c r="K1240" s="1" t="s">
        <v>93</v>
      </c>
      <c r="L1240" s="1" t="s">
        <v>93</v>
      </c>
      <c r="M1240" s="1"/>
      <c r="N1240" s="1"/>
      <c r="O1240" s="1"/>
      <c r="P1240" s="1"/>
      <c r="Q1240" s="1"/>
      <c r="R1240" s="1"/>
      <c r="S1240" s="1" t="s">
        <v>35</v>
      </c>
      <c r="T1240" s="1" t="s">
        <v>53</v>
      </c>
      <c r="U1240" s="1" t="s">
        <v>37</v>
      </c>
      <c r="V1240" s="1" t="s">
        <v>2320</v>
      </c>
      <c r="W1240" s="2">
        <v>13251.85</v>
      </c>
      <c r="X1240" s="2">
        <v>6441.59</v>
      </c>
      <c r="Y1240" s="2">
        <v>15350.13</v>
      </c>
      <c r="Z1240" s="2">
        <v>15350.13</v>
      </c>
      <c r="AA1240" s="2">
        <v>21791.72</v>
      </c>
      <c r="AB1240" s="2">
        <v>18000</v>
      </c>
      <c r="AC1240" s="1" t="s">
        <v>39</v>
      </c>
      <c r="AD1240" s="2">
        <v>18360</v>
      </c>
      <c r="AE1240" s="2">
        <v>18727.2</v>
      </c>
      <c r="AF1240" s="2">
        <v>19101.75</v>
      </c>
      <c r="AG1240" s="2">
        <v>19483.78</v>
      </c>
      <c r="AH1240" s="1" t="s">
        <v>74</v>
      </c>
      <c r="AI1240" s="1" t="s">
        <v>75</v>
      </c>
      <c r="AJ1240" s="1" t="s">
        <v>96</v>
      </c>
      <c r="AK1240" s="1" t="s">
        <v>42</v>
      </c>
      <c r="AL1240" s="1" t="s">
        <v>97</v>
      </c>
      <c r="AM1240" s="1"/>
    </row>
    <row r="1241" spans="1:39" x14ac:dyDescent="0.3">
      <c r="A1241" s="1" t="s">
        <v>2249</v>
      </c>
      <c r="B1241" s="1" t="str">
        <f t="shared" si="57"/>
        <v>614</v>
      </c>
      <c r="C1241" s="1" t="str">
        <f t="shared" si="58"/>
        <v>61</v>
      </c>
      <c r="D1241" s="1" t="str">
        <f t="shared" si="59"/>
        <v>6</v>
      </c>
      <c r="E1241" s="1" t="s">
        <v>85</v>
      </c>
      <c r="F1241" s="1" t="s">
        <v>86</v>
      </c>
      <c r="G1241" s="1" t="s">
        <v>862</v>
      </c>
      <c r="H1241" s="1" t="s">
        <v>863</v>
      </c>
      <c r="I1241" s="1" t="s">
        <v>168</v>
      </c>
      <c r="J1241" s="1"/>
      <c r="K1241" s="1" t="s">
        <v>93</v>
      </c>
      <c r="L1241" s="1" t="s">
        <v>93</v>
      </c>
      <c r="M1241" s="1"/>
      <c r="N1241" s="1"/>
      <c r="O1241" s="1"/>
      <c r="P1241" s="1"/>
      <c r="Q1241" s="1"/>
      <c r="R1241" s="1"/>
      <c r="S1241" s="1" t="s">
        <v>35</v>
      </c>
      <c r="T1241" s="1" t="s">
        <v>53</v>
      </c>
      <c r="U1241" s="1" t="s">
        <v>90</v>
      </c>
      <c r="V1241" s="1" t="s">
        <v>952</v>
      </c>
      <c r="W1241" s="2">
        <v>0</v>
      </c>
      <c r="X1241" s="2">
        <v>900</v>
      </c>
      <c r="Y1241" s="2">
        <v>0</v>
      </c>
      <c r="Z1241" s="2">
        <v>0</v>
      </c>
      <c r="AA1241" s="2">
        <v>900</v>
      </c>
      <c r="AB1241" s="2">
        <v>0</v>
      </c>
      <c r="AC1241" s="1" t="s">
        <v>2321</v>
      </c>
      <c r="AD1241" s="2">
        <v>0</v>
      </c>
      <c r="AE1241" s="2">
        <v>0</v>
      </c>
      <c r="AF1241" s="2">
        <v>0</v>
      </c>
      <c r="AG1241" s="2">
        <v>0</v>
      </c>
      <c r="AH1241" s="1" t="s">
        <v>74</v>
      </c>
      <c r="AI1241" s="1" t="s">
        <v>75</v>
      </c>
      <c r="AJ1241" s="1" t="s">
        <v>96</v>
      </c>
      <c r="AK1241" s="1" t="s">
        <v>42</v>
      </c>
      <c r="AL1241" s="1" t="s">
        <v>97</v>
      </c>
      <c r="AM1241" s="1"/>
    </row>
    <row r="1242" spans="1:39" x14ac:dyDescent="0.3">
      <c r="A1242" s="1" t="s">
        <v>2249</v>
      </c>
      <c r="B1242" s="1" t="str">
        <f t="shared" si="57"/>
        <v>610</v>
      </c>
      <c r="C1242" s="1" t="str">
        <f t="shared" si="58"/>
        <v>61</v>
      </c>
      <c r="D1242" s="1" t="str">
        <f t="shared" si="59"/>
        <v>6</v>
      </c>
      <c r="E1242" s="1" t="s">
        <v>78</v>
      </c>
      <c r="F1242" s="1" t="s">
        <v>79</v>
      </c>
      <c r="G1242" s="1" t="s">
        <v>103</v>
      </c>
      <c r="H1242" s="1" t="s">
        <v>104</v>
      </c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 t="s">
        <v>35</v>
      </c>
      <c r="T1242" s="1" t="s">
        <v>53</v>
      </c>
      <c r="U1242" s="1" t="s">
        <v>1402</v>
      </c>
      <c r="V1242" s="1" t="s">
        <v>2322</v>
      </c>
      <c r="W1242" s="2">
        <v>1795.95</v>
      </c>
      <c r="X1242" s="2">
        <v>330.96</v>
      </c>
      <c r="Y1242" s="2">
        <v>769.04</v>
      </c>
      <c r="Z1242" s="2">
        <v>769.04</v>
      </c>
      <c r="AA1242" s="2">
        <v>1100</v>
      </c>
      <c r="AB1242" s="2">
        <v>1100</v>
      </c>
      <c r="AC1242" s="1" t="s">
        <v>39</v>
      </c>
      <c r="AD1242" s="2">
        <v>1100</v>
      </c>
      <c r="AE1242" s="2">
        <v>1100</v>
      </c>
      <c r="AF1242" s="2">
        <v>1100</v>
      </c>
      <c r="AG1242" s="2">
        <v>1100</v>
      </c>
      <c r="AH1242" s="1" t="s">
        <v>106</v>
      </c>
      <c r="AI1242" s="1" t="s">
        <v>107</v>
      </c>
      <c r="AJ1242" s="1"/>
      <c r="AK1242" s="1" t="s">
        <v>42</v>
      </c>
      <c r="AL1242" s="1"/>
      <c r="AM1242" s="1"/>
    </row>
    <row r="1243" spans="1:39" x14ac:dyDescent="0.3">
      <c r="A1243" s="1" t="s">
        <v>2249</v>
      </c>
      <c r="B1243" s="1" t="str">
        <f t="shared" si="57"/>
        <v>611</v>
      </c>
      <c r="C1243" s="1" t="str">
        <f t="shared" si="58"/>
        <v>61</v>
      </c>
      <c r="D1243" s="1" t="str">
        <f t="shared" si="59"/>
        <v>6</v>
      </c>
      <c r="E1243" s="1" t="s">
        <v>853</v>
      </c>
      <c r="F1243" s="1" t="s">
        <v>854</v>
      </c>
      <c r="G1243" s="1" t="s">
        <v>103</v>
      </c>
      <c r="H1243" s="1" t="s">
        <v>104</v>
      </c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 t="s">
        <v>35</v>
      </c>
      <c r="T1243" s="1" t="s">
        <v>53</v>
      </c>
      <c r="U1243" s="1" t="s">
        <v>37</v>
      </c>
      <c r="V1243" s="1" t="s">
        <v>2323</v>
      </c>
      <c r="W1243" s="2">
        <v>3625.36</v>
      </c>
      <c r="X1243" s="2">
        <v>1151.96</v>
      </c>
      <c r="Y1243" s="2">
        <v>3848.04</v>
      </c>
      <c r="Z1243" s="2">
        <v>3848.04</v>
      </c>
      <c r="AA1243" s="2">
        <v>5000</v>
      </c>
      <c r="AB1243" s="2">
        <v>3750</v>
      </c>
      <c r="AC1243" s="1" t="s">
        <v>39</v>
      </c>
      <c r="AD1243" s="2">
        <v>3789.19</v>
      </c>
      <c r="AE1243" s="2">
        <v>3828.78</v>
      </c>
      <c r="AF1243" s="2">
        <v>3868.8</v>
      </c>
      <c r="AG1243" s="2">
        <v>3909.22</v>
      </c>
      <c r="AH1243" s="1" t="s">
        <v>106</v>
      </c>
      <c r="AI1243" s="1" t="s">
        <v>107</v>
      </c>
      <c r="AJ1243" s="1"/>
      <c r="AK1243" s="1" t="s">
        <v>42</v>
      </c>
      <c r="AL1243" s="1"/>
      <c r="AM1243" s="1"/>
    </row>
    <row r="1244" spans="1:39" x14ac:dyDescent="0.3">
      <c r="A1244" s="1" t="s">
        <v>2249</v>
      </c>
      <c r="B1244" s="1" t="str">
        <f t="shared" si="57"/>
        <v>612</v>
      </c>
      <c r="C1244" s="1" t="str">
        <f t="shared" si="58"/>
        <v>61</v>
      </c>
      <c r="D1244" s="1" t="str">
        <f t="shared" si="59"/>
        <v>6</v>
      </c>
      <c r="E1244" s="1" t="s">
        <v>195</v>
      </c>
      <c r="F1244" s="1" t="s">
        <v>196</v>
      </c>
      <c r="G1244" s="1" t="s">
        <v>103</v>
      </c>
      <c r="H1244" s="1" t="s">
        <v>104</v>
      </c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 t="s">
        <v>35</v>
      </c>
      <c r="T1244" s="1" t="s">
        <v>53</v>
      </c>
      <c r="U1244" s="1" t="s">
        <v>113</v>
      </c>
      <c r="V1244" s="1" t="s">
        <v>2324</v>
      </c>
      <c r="W1244" s="2">
        <v>80.459999999999994</v>
      </c>
      <c r="X1244" s="2">
        <v>267.17</v>
      </c>
      <c r="Y1244" s="2">
        <v>82.83</v>
      </c>
      <c r="Z1244" s="2">
        <v>82.83</v>
      </c>
      <c r="AA1244" s="2">
        <v>350</v>
      </c>
      <c r="AB1244" s="2">
        <v>82.83</v>
      </c>
      <c r="AC1244" s="1" t="s">
        <v>39</v>
      </c>
      <c r="AD1244" s="2">
        <v>158.84</v>
      </c>
      <c r="AE1244" s="2">
        <v>162</v>
      </c>
      <c r="AF1244" s="2">
        <v>166</v>
      </c>
      <c r="AG1244" s="2">
        <v>170</v>
      </c>
      <c r="AH1244" s="1" t="s">
        <v>106</v>
      </c>
      <c r="AI1244" s="1" t="s">
        <v>107</v>
      </c>
      <c r="AJ1244" s="1"/>
      <c r="AK1244" s="1" t="s">
        <v>42</v>
      </c>
      <c r="AL1244" s="1"/>
      <c r="AM1244" s="1"/>
    </row>
    <row r="1245" spans="1:39" x14ac:dyDescent="0.3">
      <c r="A1245" s="1" t="s">
        <v>2249</v>
      </c>
      <c r="B1245" s="1" t="str">
        <f t="shared" si="57"/>
        <v>612</v>
      </c>
      <c r="C1245" s="1" t="str">
        <f t="shared" si="58"/>
        <v>61</v>
      </c>
      <c r="D1245" s="1" t="str">
        <f t="shared" si="59"/>
        <v>6</v>
      </c>
      <c r="E1245" s="1" t="s">
        <v>111</v>
      </c>
      <c r="F1245" s="1" t="s">
        <v>112</v>
      </c>
      <c r="G1245" s="1" t="s">
        <v>103</v>
      </c>
      <c r="H1245" s="1" t="s">
        <v>104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 t="s">
        <v>35</v>
      </c>
      <c r="T1245" s="1" t="s">
        <v>53</v>
      </c>
      <c r="U1245" s="1" t="s">
        <v>113</v>
      </c>
      <c r="V1245" s="1" t="s">
        <v>2325</v>
      </c>
      <c r="W1245" s="2">
        <v>2722.15</v>
      </c>
      <c r="X1245" s="2">
        <v>1148.3499999999999</v>
      </c>
      <c r="Y1245" s="2">
        <v>2351.65</v>
      </c>
      <c r="Z1245" s="2">
        <v>2351.65</v>
      </c>
      <c r="AA1245" s="2">
        <v>3500</v>
      </c>
      <c r="AB1245" s="2">
        <v>2351.65</v>
      </c>
      <c r="AC1245" s="1" t="s">
        <v>39</v>
      </c>
      <c r="AD1245" s="2">
        <v>1121.6500000000001</v>
      </c>
      <c r="AE1245" s="2">
        <v>1145</v>
      </c>
      <c r="AF1245" s="2">
        <v>1168</v>
      </c>
      <c r="AG1245" s="2">
        <v>1200</v>
      </c>
      <c r="AH1245" s="1" t="s">
        <v>106</v>
      </c>
      <c r="AI1245" s="1" t="s">
        <v>107</v>
      </c>
      <c r="AJ1245" s="1"/>
      <c r="AK1245" s="1" t="s">
        <v>42</v>
      </c>
      <c r="AL1245" s="1"/>
      <c r="AM1245" s="1"/>
    </row>
    <row r="1246" spans="1:39" x14ac:dyDescent="0.3">
      <c r="A1246" s="1" t="s">
        <v>2249</v>
      </c>
      <c r="B1246" s="1" t="str">
        <f t="shared" si="57"/>
        <v>612</v>
      </c>
      <c r="C1246" s="1" t="str">
        <f t="shared" si="58"/>
        <v>61</v>
      </c>
      <c r="D1246" s="1" t="str">
        <f t="shared" si="59"/>
        <v>6</v>
      </c>
      <c r="E1246" s="1" t="s">
        <v>111</v>
      </c>
      <c r="F1246" s="1" t="s">
        <v>112</v>
      </c>
      <c r="G1246" s="1" t="s">
        <v>103</v>
      </c>
      <c r="H1246" s="1" t="s">
        <v>104</v>
      </c>
      <c r="I1246" s="1" t="s">
        <v>92</v>
      </c>
      <c r="J1246" s="1"/>
      <c r="K1246" s="1" t="s">
        <v>93</v>
      </c>
      <c r="L1246" s="1" t="s">
        <v>93</v>
      </c>
      <c r="M1246" s="1"/>
      <c r="N1246" s="1"/>
      <c r="O1246" s="1"/>
      <c r="P1246" s="1"/>
      <c r="Q1246" s="1"/>
      <c r="R1246" s="1"/>
      <c r="S1246" s="1" t="s">
        <v>35</v>
      </c>
      <c r="T1246" s="1" t="s">
        <v>53</v>
      </c>
      <c r="U1246" s="1" t="s">
        <v>113</v>
      </c>
      <c r="V1246" s="1" t="s">
        <v>2326</v>
      </c>
      <c r="W1246" s="2">
        <v>0</v>
      </c>
      <c r="X1246" s="2">
        <v>0</v>
      </c>
      <c r="Y1246" s="2">
        <v>0</v>
      </c>
      <c r="Z1246" s="2">
        <v>0</v>
      </c>
      <c r="AA1246" s="2">
        <v>0</v>
      </c>
      <c r="AB1246" s="2">
        <v>0</v>
      </c>
      <c r="AC1246" s="1" t="s">
        <v>39</v>
      </c>
      <c r="AD1246" s="2">
        <v>82.13</v>
      </c>
      <c r="AE1246" s="2">
        <v>84.13</v>
      </c>
      <c r="AF1246" s="2">
        <v>86.13</v>
      </c>
      <c r="AG1246" s="2">
        <v>88.13</v>
      </c>
      <c r="AH1246" s="1" t="s">
        <v>106</v>
      </c>
      <c r="AI1246" s="1" t="s">
        <v>107</v>
      </c>
      <c r="AJ1246" s="1" t="s">
        <v>96</v>
      </c>
      <c r="AK1246" s="1" t="s">
        <v>42</v>
      </c>
      <c r="AL1246" s="1" t="s">
        <v>97</v>
      </c>
      <c r="AM1246" s="1"/>
    </row>
    <row r="1247" spans="1:39" x14ac:dyDescent="0.3">
      <c r="A1247" s="1" t="s">
        <v>2249</v>
      </c>
      <c r="B1247" s="1" t="str">
        <f t="shared" si="57"/>
        <v>612</v>
      </c>
      <c r="C1247" s="1" t="str">
        <f t="shared" si="58"/>
        <v>61</v>
      </c>
      <c r="D1247" s="1" t="str">
        <f t="shared" si="59"/>
        <v>6</v>
      </c>
      <c r="E1247" s="1" t="s">
        <v>514</v>
      </c>
      <c r="F1247" s="1" t="s">
        <v>515</v>
      </c>
      <c r="G1247" s="1" t="s">
        <v>103</v>
      </c>
      <c r="H1247" s="1" t="s">
        <v>104</v>
      </c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 t="s">
        <v>35</v>
      </c>
      <c r="T1247" s="1" t="s">
        <v>53</v>
      </c>
      <c r="U1247" s="1" t="s">
        <v>113</v>
      </c>
      <c r="V1247" s="1" t="s">
        <v>2327</v>
      </c>
      <c r="W1247" s="2">
        <v>100</v>
      </c>
      <c r="X1247" s="2">
        <v>0</v>
      </c>
      <c r="Y1247" s="2">
        <v>100</v>
      </c>
      <c r="Z1247" s="2">
        <v>100</v>
      </c>
      <c r="AA1247" s="2">
        <v>100</v>
      </c>
      <c r="AB1247" s="2">
        <v>100</v>
      </c>
      <c r="AC1247" s="1" t="s">
        <v>39</v>
      </c>
      <c r="AD1247" s="2">
        <v>325</v>
      </c>
      <c r="AE1247" s="2">
        <v>332</v>
      </c>
      <c r="AF1247" s="2">
        <v>339</v>
      </c>
      <c r="AG1247" s="2">
        <v>346</v>
      </c>
      <c r="AH1247" s="1" t="s">
        <v>106</v>
      </c>
      <c r="AI1247" s="1" t="s">
        <v>107</v>
      </c>
      <c r="AJ1247" s="1"/>
      <c r="AK1247" s="1" t="s">
        <v>42</v>
      </c>
      <c r="AL1247" s="1"/>
      <c r="AM1247" s="1"/>
    </row>
    <row r="1248" spans="1:39" x14ac:dyDescent="0.3">
      <c r="A1248" s="1" t="s">
        <v>2249</v>
      </c>
      <c r="B1248" s="1" t="str">
        <f t="shared" si="57"/>
        <v>614</v>
      </c>
      <c r="C1248" s="1" t="str">
        <f t="shared" si="58"/>
        <v>61</v>
      </c>
      <c r="D1248" s="1" t="str">
        <f t="shared" si="59"/>
        <v>6</v>
      </c>
      <c r="E1248" s="1" t="s">
        <v>906</v>
      </c>
      <c r="F1248" s="1" t="s">
        <v>907</v>
      </c>
      <c r="G1248" s="1" t="s">
        <v>103</v>
      </c>
      <c r="H1248" s="1" t="s">
        <v>104</v>
      </c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 t="s">
        <v>35</v>
      </c>
      <c r="T1248" s="1" t="s">
        <v>53</v>
      </c>
      <c r="U1248" s="1" t="s">
        <v>90</v>
      </c>
      <c r="V1248" s="1" t="s">
        <v>2328</v>
      </c>
      <c r="W1248" s="2">
        <v>0</v>
      </c>
      <c r="X1248" s="2">
        <v>173.49</v>
      </c>
      <c r="Y1248" s="2">
        <v>326.51</v>
      </c>
      <c r="Z1248" s="2">
        <v>293.04000000000002</v>
      </c>
      <c r="AA1248" s="2">
        <v>500</v>
      </c>
      <c r="AB1248" s="2">
        <v>526.08000000000004</v>
      </c>
      <c r="AC1248" s="1" t="s">
        <v>39</v>
      </c>
      <c r="AD1248" s="2">
        <v>826.08</v>
      </c>
      <c r="AE1248" s="2">
        <v>826.08</v>
      </c>
      <c r="AF1248" s="2">
        <v>826.08</v>
      </c>
      <c r="AG1248" s="2">
        <v>826.08</v>
      </c>
      <c r="AH1248" s="1" t="s">
        <v>106</v>
      </c>
      <c r="AI1248" s="1" t="s">
        <v>107</v>
      </c>
      <c r="AJ1248" s="1"/>
      <c r="AK1248" s="1" t="s">
        <v>42</v>
      </c>
      <c r="AL1248" s="1"/>
      <c r="AM1248" s="1"/>
    </row>
    <row r="1249" spans="1:39" x14ac:dyDescent="0.3">
      <c r="A1249" s="1" t="s">
        <v>2249</v>
      </c>
      <c r="B1249" s="1" t="str">
        <f t="shared" si="57"/>
        <v>614</v>
      </c>
      <c r="C1249" s="1" t="str">
        <f t="shared" si="58"/>
        <v>61</v>
      </c>
      <c r="D1249" s="1" t="str">
        <f t="shared" si="59"/>
        <v>6</v>
      </c>
      <c r="E1249" s="1" t="s">
        <v>459</v>
      </c>
      <c r="F1249" s="1" t="s">
        <v>460</v>
      </c>
      <c r="G1249" s="1" t="s">
        <v>103</v>
      </c>
      <c r="H1249" s="1" t="s">
        <v>104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 t="s">
        <v>35</v>
      </c>
      <c r="T1249" s="1" t="s">
        <v>53</v>
      </c>
      <c r="U1249" s="1" t="s">
        <v>1402</v>
      </c>
      <c r="V1249" s="1" t="s">
        <v>2329</v>
      </c>
      <c r="W1249" s="2">
        <v>1694.34</v>
      </c>
      <c r="X1249" s="2">
        <v>574.39</v>
      </c>
      <c r="Y1249" s="2">
        <v>3125.61</v>
      </c>
      <c r="Z1249" s="2">
        <v>2580.98</v>
      </c>
      <c r="AA1249" s="2">
        <v>3700</v>
      </c>
      <c r="AB1249" s="2">
        <v>5300</v>
      </c>
      <c r="AC1249" s="1" t="s">
        <v>39</v>
      </c>
      <c r="AD1249" s="2">
        <v>1800</v>
      </c>
      <c r="AE1249" s="2">
        <v>1800</v>
      </c>
      <c r="AF1249" s="2">
        <v>1800</v>
      </c>
      <c r="AG1249" s="2">
        <v>1800</v>
      </c>
      <c r="AH1249" s="1" t="s">
        <v>106</v>
      </c>
      <c r="AI1249" s="1" t="s">
        <v>107</v>
      </c>
      <c r="AJ1249" s="1"/>
      <c r="AK1249" s="1" t="s">
        <v>42</v>
      </c>
      <c r="AL1249" s="1"/>
      <c r="AM1249" s="1"/>
    </row>
    <row r="1250" spans="1:39" x14ac:dyDescent="0.3">
      <c r="A1250" s="1" t="s">
        <v>2249</v>
      </c>
      <c r="B1250" s="1" t="str">
        <f t="shared" si="57"/>
        <v>740</v>
      </c>
      <c r="C1250" s="1" t="str">
        <f t="shared" si="58"/>
        <v>74</v>
      </c>
      <c r="D1250" s="1" t="str">
        <f t="shared" si="59"/>
        <v>7</v>
      </c>
      <c r="E1250" s="1" t="s">
        <v>276</v>
      </c>
      <c r="F1250" s="1" t="s">
        <v>277</v>
      </c>
      <c r="G1250" s="1" t="s">
        <v>103</v>
      </c>
      <c r="H1250" s="1" t="s">
        <v>104</v>
      </c>
      <c r="I1250" s="1" t="s">
        <v>284</v>
      </c>
      <c r="J1250" s="1"/>
      <c r="K1250" s="1" t="s">
        <v>93</v>
      </c>
      <c r="L1250" s="1" t="s">
        <v>93</v>
      </c>
      <c r="M1250" s="1"/>
      <c r="N1250" s="1"/>
      <c r="O1250" s="1"/>
      <c r="P1250" s="1"/>
      <c r="Q1250" s="1"/>
      <c r="R1250" s="1" t="s">
        <v>242</v>
      </c>
      <c r="S1250" s="1" t="s">
        <v>35</v>
      </c>
      <c r="T1250" s="1" t="s">
        <v>36</v>
      </c>
      <c r="U1250" s="1" t="s">
        <v>278</v>
      </c>
      <c r="V1250" s="1" t="s">
        <v>2261</v>
      </c>
      <c r="W1250" s="2">
        <v>23990.12</v>
      </c>
      <c r="X1250" s="2">
        <v>13414.02</v>
      </c>
      <c r="Y1250" s="2">
        <v>0</v>
      </c>
      <c r="Z1250" s="2">
        <v>0</v>
      </c>
      <c r="AA1250" s="2">
        <v>13414.02</v>
      </c>
      <c r="AB1250" s="2">
        <v>13414.02</v>
      </c>
      <c r="AC1250" s="1" t="s">
        <v>39</v>
      </c>
      <c r="AD1250" s="2">
        <v>13414.02</v>
      </c>
      <c r="AE1250" s="2">
        <v>13414.02</v>
      </c>
      <c r="AF1250" s="2">
        <v>13414.02</v>
      </c>
      <c r="AG1250" s="2">
        <v>13414.02</v>
      </c>
      <c r="AH1250" s="1" t="s">
        <v>106</v>
      </c>
      <c r="AI1250" s="1" t="s">
        <v>107</v>
      </c>
      <c r="AJ1250" s="1" t="s">
        <v>96</v>
      </c>
      <c r="AK1250" s="1" t="s">
        <v>42</v>
      </c>
      <c r="AL1250" s="1" t="s">
        <v>97</v>
      </c>
      <c r="AM1250" s="1"/>
    </row>
    <row r="1251" spans="1:39" x14ac:dyDescent="0.3">
      <c r="A1251" s="1" t="s">
        <v>2249</v>
      </c>
      <c r="B1251" s="1" t="str">
        <f t="shared" si="57"/>
        <v>740</v>
      </c>
      <c r="C1251" s="1" t="str">
        <f t="shared" si="58"/>
        <v>74</v>
      </c>
      <c r="D1251" s="1" t="str">
        <f t="shared" si="59"/>
        <v>7</v>
      </c>
      <c r="E1251" s="1" t="s">
        <v>276</v>
      </c>
      <c r="F1251" s="1" t="s">
        <v>277</v>
      </c>
      <c r="G1251" s="1" t="s">
        <v>103</v>
      </c>
      <c r="H1251" s="1" t="s">
        <v>104</v>
      </c>
      <c r="I1251" s="1" t="s">
        <v>316</v>
      </c>
      <c r="J1251" s="1"/>
      <c r="K1251" s="1" t="s">
        <v>93</v>
      </c>
      <c r="L1251" s="1" t="s">
        <v>93</v>
      </c>
      <c r="M1251" s="1"/>
      <c r="N1251" s="1"/>
      <c r="O1251" s="1"/>
      <c r="P1251" s="1"/>
      <c r="Q1251" s="1"/>
      <c r="R1251" s="1" t="s">
        <v>242</v>
      </c>
      <c r="S1251" s="1" t="s">
        <v>35</v>
      </c>
      <c r="T1251" s="1" t="s">
        <v>36</v>
      </c>
      <c r="U1251" s="1" t="s">
        <v>278</v>
      </c>
      <c r="V1251" s="1" t="s">
        <v>1075</v>
      </c>
      <c r="W1251" s="2">
        <v>0</v>
      </c>
      <c r="X1251" s="2">
        <v>-9256.82</v>
      </c>
      <c r="Y1251" s="2">
        <v>9256.82</v>
      </c>
      <c r="Z1251" s="2">
        <v>9256.82</v>
      </c>
      <c r="AA1251" s="2">
        <v>0</v>
      </c>
      <c r="AB1251" s="2">
        <v>9256.82</v>
      </c>
      <c r="AC1251" s="1" t="s">
        <v>39</v>
      </c>
      <c r="AD1251" s="2">
        <v>0</v>
      </c>
      <c r="AE1251" s="2">
        <v>0</v>
      </c>
      <c r="AF1251" s="2">
        <v>0</v>
      </c>
      <c r="AG1251" s="2">
        <v>0</v>
      </c>
      <c r="AH1251" s="1" t="s">
        <v>106</v>
      </c>
      <c r="AI1251" s="1" t="s">
        <v>107</v>
      </c>
      <c r="AJ1251" s="1" t="s">
        <v>96</v>
      </c>
      <c r="AK1251" s="1" t="s">
        <v>42</v>
      </c>
      <c r="AL1251" s="1" t="s">
        <v>97</v>
      </c>
      <c r="AM1251" s="1"/>
    </row>
    <row r="1252" spans="1:39" x14ac:dyDescent="0.3">
      <c r="A1252" s="1" t="s">
        <v>2249</v>
      </c>
      <c r="B1252" s="1" t="str">
        <f t="shared" si="57"/>
        <v>740</v>
      </c>
      <c r="C1252" s="1" t="str">
        <f t="shared" si="58"/>
        <v>74</v>
      </c>
      <c r="D1252" s="1" t="str">
        <f t="shared" si="59"/>
        <v>7</v>
      </c>
      <c r="E1252" s="1" t="s">
        <v>786</v>
      </c>
      <c r="F1252" s="1" t="s">
        <v>787</v>
      </c>
      <c r="G1252" s="1" t="s">
        <v>103</v>
      </c>
      <c r="H1252" s="1" t="s">
        <v>104</v>
      </c>
      <c r="I1252" s="1"/>
      <c r="J1252" s="1"/>
      <c r="K1252" s="1"/>
      <c r="L1252" s="1"/>
      <c r="M1252" s="1"/>
      <c r="N1252" s="1"/>
      <c r="O1252" s="1"/>
      <c r="P1252" s="1"/>
      <c r="Q1252" s="1"/>
      <c r="R1252" s="1" t="s">
        <v>242</v>
      </c>
      <c r="S1252" s="1" t="s">
        <v>35</v>
      </c>
      <c r="T1252" s="1" t="s">
        <v>36</v>
      </c>
      <c r="U1252" s="1" t="s">
        <v>1402</v>
      </c>
      <c r="V1252" s="1" t="s">
        <v>2330</v>
      </c>
      <c r="W1252" s="2">
        <v>0</v>
      </c>
      <c r="X1252" s="2">
        <v>6000</v>
      </c>
      <c r="Y1252" s="2">
        <v>0</v>
      </c>
      <c r="Z1252" s="2">
        <v>0</v>
      </c>
      <c r="AA1252" s="2">
        <v>6000</v>
      </c>
      <c r="AB1252" s="2">
        <v>6000</v>
      </c>
      <c r="AC1252" s="1" t="s">
        <v>39</v>
      </c>
      <c r="AD1252" s="2">
        <v>6000</v>
      </c>
      <c r="AE1252" s="2">
        <v>6000</v>
      </c>
      <c r="AF1252" s="2">
        <v>6000</v>
      </c>
      <c r="AG1252" s="2">
        <v>6000</v>
      </c>
      <c r="AH1252" s="1" t="s">
        <v>106</v>
      </c>
      <c r="AI1252" s="1" t="s">
        <v>107</v>
      </c>
      <c r="AJ1252" s="1"/>
      <c r="AK1252" s="1" t="s">
        <v>42</v>
      </c>
      <c r="AL1252" s="1"/>
      <c r="AM1252" s="1"/>
    </row>
    <row r="1253" spans="1:39" x14ac:dyDescent="0.3">
      <c r="A1253" s="1" t="s">
        <v>2249</v>
      </c>
      <c r="B1253" s="1" t="str">
        <f t="shared" si="57"/>
        <v>614</v>
      </c>
      <c r="C1253" s="1" t="str">
        <f t="shared" si="58"/>
        <v>61</v>
      </c>
      <c r="D1253" s="1" t="str">
        <f t="shared" si="59"/>
        <v>6</v>
      </c>
      <c r="E1253" s="1" t="s">
        <v>463</v>
      </c>
      <c r="F1253" s="1" t="s">
        <v>464</v>
      </c>
      <c r="G1253" s="1" t="s">
        <v>2331</v>
      </c>
      <c r="H1253" s="1" t="s">
        <v>2332</v>
      </c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 t="s">
        <v>35</v>
      </c>
      <c r="T1253" s="1" t="s">
        <v>53</v>
      </c>
      <c r="U1253" s="1" t="s">
        <v>278</v>
      </c>
      <c r="V1253" s="1" t="s">
        <v>2305</v>
      </c>
      <c r="W1253" s="2">
        <v>0</v>
      </c>
      <c r="X1253" s="2">
        <v>100</v>
      </c>
      <c r="Y1253" s="2">
        <v>0</v>
      </c>
      <c r="Z1253" s="2">
        <v>0</v>
      </c>
      <c r="AA1253" s="2">
        <v>100</v>
      </c>
      <c r="AB1253" s="2">
        <v>100</v>
      </c>
      <c r="AC1253" s="1" t="s">
        <v>39</v>
      </c>
      <c r="AD1253" s="2">
        <v>100</v>
      </c>
      <c r="AE1253" s="2">
        <v>100</v>
      </c>
      <c r="AF1253" s="2">
        <v>100</v>
      </c>
      <c r="AG1253" s="2">
        <v>100</v>
      </c>
      <c r="AH1253" s="1" t="s">
        <v>2194</v>
      </c>
      <c r="AI1253" s="1" t="s">
        <v>2195</v>
      </c>
      <c r="AJ1253" s="1"/>
      <c r="AK1253" s="1" t="s">
        <v>42</v>
      </c>
      <c r="AL1253" s="1"/>
      <c r="AM1253" s="1"/>
    </row>
    <row r="1254" spans="1:39" x14ac:dyDescent="0.3">
      <c r="A1254" s="1" t="s">
        <v>2249</v>
      </c>
      <c r="B1254" s="1" t="str">
        <f t="shared" si="57"/>
        <v>740</v>
      </c>
      <c r="C1254" s="1" t="str">
        <f t="shared" si="58"/>
        <v>74</v>
      </c>
      <c r="D1254" s="1" t="str">
        <f t="shared" si="59"/>
        <v>7</v>
      </c>
      <c r="E1254" s="1" t="s">
        <v>786</v>
      </c>
      <c r="F1254" s="1" t="s">
        <v>787</v>
      </c>
      <c r="G1254" s="1" t="s">
        <v>2331</v>
      </c>
      <c r="H1254" s="1" t="s">
        <v>2332</v>
      </c>
      <c r="I1254" s="1"/>
      <c r="J1254" s="1"/>
      <c r="K1254" s="1"/>
      <c r="L1254" s="1"/>
      <c r="M1254" s="1"/>
      <c r="N1254" s="1"/>
      <c r="O1254" s="1"/>
      <c r="P1254" s="1"/>
      <c r="Q1254" s="1"/>
      <c r="R1254" s="1" t="s">
        <v>273</v>
      </c>
      <c r="S1254" s="1" t="s">
        <v>35</v>
      </c>
      <c r="T1254" s="1" t="s">
        <v>36</v>
      </c>
      <c r="U1254" s="1" t="s">
        <v>1402</v>
      </c>
      <c r="V1254" s="1" t="s">
        <v>2333</v>
      </c>
      <c r="W1254" s="2">
        <v>8565.17</v>
      </c>
      <c r="X1254" s="2">
        <v>2525.15</v>
      </c>
      <c r="Y1254" s="2">
        <v>15474.85</v>
      </c>
      <c r="Z1254" s="2">
        <v>15474.85</v>
      </c>
      <c r="AA1254" s="2">
        <v>18000</v>
      </c>
      <c r="AB1254" s="2">
        <v>18000</v>
      </c>
      <c r="AC1254" s="1" t="s">
        <v>39</v>
      </c>
      <c r="AD1254" s="2">
        <v>18000</v>
      </c>
      <c r="AE1254" s="2">
        <v>18000</v>
      </c>
      <c r="AF1254" s="2">
        <v>18000</v>
      </c>
      <c r="AG1254" s="2">
        <v>18000</v>
      </c>
      <c r="AH1254" s="1" t="s">
        <v>2194</v>
      </c>
      <c r="AI1254" s="1" t="s">
        <v>2195</v>
      </c>
      <c r="AJ1254" s="1"/>
      <c r="AK1254" s="1" t="s">
        <v>42</v>
      </c>
      <c r="AL1254" s="1"/>
      <c r="AM1254" s="1"/>
    </row>
    <row r="1255" spans="1:39" x14ac:dyDescent="0.3">
      <c r="A1255" s="1" t="s">
        <v>2249</v>
      </c>
      <c r="B1255" s="1" t="str">
        <f t="shared" si="57"/>
        <v>290</v>
      </c>
      <c r="C1255" s="1" t="str">
        <f t="shared" si="58"/>
        <v>29</v>
      </c>
      <c r="D1255" s="1" t="str">
        <f t="shared" si="59"/>
        <v>2</v>
      </c>
      <c r="E1255" s="1" t="s">
        <v>2334</v>
      </c>
      <c r="F1255" s="1" t="s">
        <v>2335</v>
      </c>
      <c r="G1255" s="1" t="s">
        <v>1529</v>
      </c>
      <c r="H1255" s="1" t="s">
        <v>1530</v>
      </c>
      <c r="I1255" s="1" t="s">
        <v>2271</v>
      </c>
      <c r="J1255" s="1" t="s">
        <v>2272</v>
      </c>
      <c r="K1255" s="1" t="s">
        <v>1520</v>
      </c>
      <c r="L1255" s="1" t="s">
        <v>1520</v>
      </c>
      <c r="M1255" s="1"/>
      <c r="N1255" s="1"/>
      <c r="O1255" s="1"/>
      <c r="P1255" s="1"/>
      <c r="Q1255" s="1" t="s">
        <v>2336</v>
      </c>
      <c r="R1255" s="1" t="s">
        <v>405</v>
      </c>
      <c r="S1255" s="1" t="s">
        <v>52</v>
      </c>
      <c r="T1255" s="1" t="s">
        <v>53</v>
      </c>
      <c r="U1255" s="1" t="s">
        <v>37</v>
      </c>
      <c r="V1255" s="1" t="s">
        <v>2337</v>
      </c>
      <c r="W1255" s="2">
        <v>0</v>
      </c>
      <c r="X1255" s="2">
        <v>0</v>
      </c>
      <c r="Y1255" s="2">
        <v>0</v>
      </c>
      <c r="Z1255" s="2">
        <v>0</v>
      </c>
      <c r="AA1255" s="2">
        <v>0</v>
      </c>
      <c r="AB1255" s="2">
        <v>0</v>
      </c>
      <c r="AC1255" s="1" t="s">
        <v>39</v>
      </c>
      <c r="AD1255" s="2">
        <v>300000</v>
      </c>
      <c r="AE1255" s="2">
        <v>0</v>
      </c>
      <c r="AF1255" s="2">
        <v>0</v>
      </c>
      <c r="AG1255" s="2">
        <v>0</v>
      </c>
      <c r="AH1255" s="1" t="s">
        <v>1048</v>
      </c>
      <c r="AI1255" s="1" t="s">
        <v>1049</v>
      </c>
      <c r="AJ1255" s="1" t="s">
        <v>297</v>
      </c>
      <c r="AK1255" s="1" t="s">
        <v>42</v>
      </c>
      <c r="AL1255" s="1" t="s">
        <v>245</v>
      </c>
      <c r="AM1255" s="1" t="s">
        <v>2274</v>
      </c>
    </row>
    <row r="1256" spans="1:39" x14ac:dyDescent="0.3">
      <c r="A1256" s="1" t="s">
        <v>2249</v>
      </c>
      <c r="B1256" s="1" t="str">
        <f t="shared" si="57"/>
        <v>613</v>
      </c>
      <c r="C1256" s="1" t="str">
        <f t="shared" si="58"/>
        <v>61</v>
      </c>
      <c r="D1256" s="1" t="str">
        <f t="shared" si="59"/>
        <v>6</v>
      </c>
      <c r="E1256" s="1" t="s">
        <v>517</v>
      </c>
      <c r="F1256" s="1" t="s">
        <v>518</v>
      </c>
      <c r="G1256" s="1" t="s">
        <v>1529</v>
      </c>
      <c r="H1256" s="1" t="s">
        <v>1530</v>
      </c>
      <c r="I1256" s="1" t="s">
        <v>2271</v>
      </c>
      <c r="J1256" s="1" t="s">
        <v>2272</v>
      </c>
      <c r="K1256" s="1" t="s">
        <v>1520</v>
      </c>
      <c r="L1256" s="1" t="s">
        <v>1520</v>
      </c>
      <c r="M1256" s="1"/>
      <c r="N1256" s="1"/>
      <c r="O1256" s="1"/>
      <c r="P1256" s="1"/>
      <c r="Q1256" s="1"/>
      <c r="R1256" s="1" t="s">
        <v>70</v>
      </c>
      <c r="S1256" s="1" t="s">
        <v>35</v>
      </c>
      <c r="T1256" s="1" t="s">
        <v>53</v>
      </c>
      <c r="U1256" s="1" t="s">
        <v>37</v>
      </c>
      <c r="V1256" s="1" t="s">
        <v>2338</v>
      </c>
      <c r="W1256" s="2">
        <v>0</v>
      </c>
      <c r="X1256" s="2">
        <v>0</v>
      </c>
      <c r="Y1256" s="2">
        <v>0</v>
      </c>
      <c r="Z1256" s="2">
        <v>0</v>
      </c>
      <c r="AA1256" s="2">
        <v>0</v>
      </c>
      <c r="AB1256" s="2">
        <v>0</v>
      </c>
      <c r="AC1256" s="1" t="s">
        <v>39</v>
      </c>
      <c r="AD1256" s="2">
        <v>3600</v>
      </c>
      <c r="AE1256" s="2">
        <v>0</v>
      </c>
      <c r="AF1256" s="2">
        <v>0</v>
      </c>
      <c r="AG1256" s="2">
        <v>0</v>
      </c>
      <c r="AH1256" s="1" t="s">
        <v>1048</v>
      </c>
      <c r="AI1256" s="1" t="s">
        <v>1049</v>
      </c>
      <c r="AJ1256" s="1" t="s">
        <v>297</v>
      </c>
      <c r="AK1256" s="1" t="s">
        <v>42</v>
      </c>
      <c r="AL1256" s="1" t="s">
        <v>245</v>
      </c>
      <c r="AM1256" s="1" t="s">
        <v>2274</v>
      </c>
    </row>
    <row r="1257" spans="1:39" x14ac:dyDescent="0.3">
      <c r="A1257" s="1" t="s">
        <v>2249</v>
      </c>
      <c r="B1257" s="1" t="str">
        <f t="shared" si="57"/>
        <v>613</v>
      </c>
      <c r="C1257" s="1" t="str">
        <f t="shared" si="58"/>
        <v>61</v>
      </c>
      <c r="D1257" s="1" t="str">
        <f t="shared" si="59"/>
        <v>6</v>
      </c>
      <c r="E1257" s="1" t="s">
        <v>648</v>
      </c>
      <c r="F1257" s="1" t="s">
        <v>649</v>
      </c>
      <c r="G1257" s="1" t="s">
        <v>1789</v>
      </c>
      <c r="H1257" s="1" t="s">
        <v>1790</v>
      </c>
      <c r="I1257" s="1" t="s">
        <v>1792</v>
      </c>
      <c r="J1257" s="1" t="s">
        <v>1793</v>
      </c>
      <c r="K1257" s="1" t="s">
        <v>1794</v>
      </c>
      <c r="L1257" s="1" t="s">
        <v>1794</v>
      </c>
      <c r="M1257" s="1"/>
      <c r="N1257" s="1"/>
      <c r="O1257" s="1"/>
      <c r="P1257" s="1"/>
      <c r="Q1257" s="1"/>
      <c r="R1257" s="1"/>
      <c r="S1257" s="1" t="s">
        <v>35</v>
      </c>
      <c r="T1257" s="1" t="s">
        <v>53</v>
      </c>
      <c r="U1257" s="1" t="s">
        <v>949</v>
      </c>
      <c r="V1257" s="1" t="s">
        <v>1793</v>
      </c>
      <c r="W1257" s="2">
        <v>0</v>
      </c>
      <c r="X1257" s="2">
        <v>0</v>
      </c>
      <c r="Y1257" s="2">
        <v>0</v>
      </c>
      <c r="Z1257" s="2">
        <v>0</v>
      </c>
      <c r="AA1257" s="2">
        <v>0</v>
      </c>
      <c r="AB1257" s="2">
        <v>500</v>
      </c>
      <c r="AC1257" s="1" t="s">
        <v>39</v>
      </c>
      <c r="AD1257" s="2">
        <v>0</v>
      </c>
      <c r="AE1257" s="2">
        <v>0</v>
      </c>
      <c r="AF1257" s="2">
        <v>0</v>
      </c>
      <c r="AG1257" s="2">
        <v>0</v>
      </c>
      <c r="AH1257" s="1" t="s">
        <v>138</v>
      </c>
      <c r="AI1257" s="1" t="s">
        <v>139</v>
      </c>
      <c r="AJ1257" s="1" t="s">
        <v>1070</v>
      </c>
      <c r="AK1257" s="1" t="s">
        <v>42</v>
      </c>
      <c r="AL1257" s="1" t="s">
        <v>245</v>
      </c>
      <c r="AM1257" s="1"/>
    </row>
    <row r="1258" spans="1:39" x14ac:dyDescent="0.3">
      <c r="A1258" s="1" t="s">
        <v>2249</v>
      </c>
      <c r="B1258" s="1" t="str">
        <f t="shared" si="57"/>
        <v>612</v>
      </c>
      <c r="C1258" s="1" t="str">
        <f t="shared" si="58"/>
        <v>61</v>
      </c>
      <c r="D1258" s="1" t="str">
        <f t="shared" si="59"/>
        <v>6</v>
      </c>
      <c r="E1258" s="1" t="s">
        <v>514</v>
      </c>
      <c r="F1258" s="1" t="s">
        <v>515</v>
      </c>
      <c r="G1258" s="1" t="s">
        <v>2192</v>
      </c>
      <c r="H1258" s="1" t="s">
        <v>2193</v>
      </c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 t="s">
        <v>35</v>
      </c>
      <c r="T1258" s="1" t="s">
        <v>53</v>
      </c>
      <c r="U1258" s="1" t="s">
        <v>113</v>
      </c>
      <c r="V1258" s="1" t="s">
        <v>2339</v>
      </c>
      <c r="W1258" s="2">
        <v>125</v>
      </c>
      <c r="X1258" s="2">
        <v>0</v>
      </c>
      <c r="Y1258" s="2">
        <v>125</v>
      </c>
      <c r="Z1258" s="2">
        <v>125</v>
      </c>
      <c r="AA1258" s="2">
        <v>125</v>
      </c>
      <c r="AB1258" s="2">
        <v>125</v>
      </c>
      <c r="AC1258" s="1" t="s">
        <v>39</v>
      </c>
      <c r="AD1258" s="2">
        <v>60</v>
      </c>
      <c r="AE1258" s="2">
        <v>62</v>
      </c>
      <c r="AF1258" s="2">
        <v>64</v>
      </c>
      <c r="AG1258" s="2">
        <v>66</v>
      </c>
      <c r="AH1258" s="1" t="s">
        <v>2194</v>
      </c>
      <c r="AI1258" s="1" t="s">
        <v>2195</v>
      </c>
      <c r="AJ1258" s="1"/>
      <c r="AK1258" s="1" t="s">
        <v>42</v>
      </c>
      <c r="AL1258" s="1"/>
      <c r="AM1258" s="1"/>
    </row>
    <row r="1259" spans="1:39" x14ac:dyDescent="0.3">
      <c r="A1259" s="1" t="s">
        <v>2249</v>
      </c>
      <c r="B1259" s="1" t="str">
        <f t="shared" si="57"/>
        <v>613</v>
      </c>
      <c r="C1259" s="1" t="str">
        <f t="shared" si="58"/>
        <v>61</v>
      </c>
      <c r="D1259" s="1" t="str">
        <f t="shared" si="59"/>
        <v>6</v>
      </c>
      <c r="E1259" s="1" t="s">
        <v>1892</v>
      </c>
      <c r="F1259" s="1" t="s">
        <v>1893</v>
      </c>
      <c r="G1259" s="1" t="s">
        <v>2192</v>
      </c>
      <c r="H1259" s="1" t="s">
        <v>2193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 t="s">
        <v>35</v>
      </c>
      <c r="T1259" s="1" t="s">
        <v>53</v>
      </c>
      <c r="U1259" s="1" t="s">
        <v>1402</v>
      </c>
      <c r="V1259" s="1" t="s">
        <v>1893</v>
      </c>
      <c r="W1259" s="2">
        <v>2579.39</v>
      </c>
      <c r="X1259" s="2">
        <v>4176.66</v>
      </c>
      <c r="Y1259" s="2">
        <v>823.34</v>
      </c>
      <c r="Z1259" s="2">
        <v>823.34</v>
      </c>
      <c r="AA1259" s="2">
        <v>5000</v>
      </c>
      <c r="AB1259" s="2">
        <v>5000</v>
      </c>
      <c r="AC1259" s="1" t="s">
        <v>39</v>
      </c>
      <c r="AD1259" s="2">
        <v>5000</v>
      </c>
      <c r="AE1259" s="2">
        <v>5000</v>
      </c>
      <c r="AF1259" s="2">
        <v>5000</v>
      </c>
      <c r="AG1259" s="2">
        <v>5000</v>
      </c>
      <c r="AH1259" s="1" t="s">
        <v>2194</v>
      </c>
      <c r="AI1259" s="1" t="s">
        <v>2195</v>
      </c>
      <c r="AJ1259" s="1"/>
      <c r="AK1259" s="1" t="s">
        <v>42</v>
      </c>
      <c r="AL1259" s="1"/>
      <c r="AM1259" s="1"/>
    </row>
    <row r="1260" spans="1:39" x14ac:dyDescent="0.3">
      <c r="A1260" s="1" t="s">
        <v>2249</v>
      </c>
      <c r="B1260" s="1" t="str">
        <f t="shared" si="57"/>
        <v>613</v>
      </c>
      <c r="C1260" s="1" t="str">
        <f t="shared" si="58"/>
        <v>61</v>
      </c>
      <c r="D1260" s="1" t="str">
        <f t="shared" si="59"/>
        <v>6</v>
      </c>
      <c r="E1260" s="1" t="s">
        <v>538</v>
      </c>
      <c r="F1260" s="1" t="s">
        <v>539</v>
      </c>
      <c r="G1260" s="1" t="s">
        <v>2192</v>
      </c>
      <c r="H1260" s="1" t="s">
        <v>2193</v>
      </c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 t="s">
        <v>35</v>
      </c>
      <c r="T1260" s="1" t="s">
        <v>53</v>
      </c>
      <c r="U1260" s="1" t="s">
        <v>1402</v>
      </c>
      <c r="V1260" s="1" t="s">
        <v>649</v>
      </c>
      <c r="W1260" s="2">
        <v>627.25</v>
      </c>
      <c r="X1260" s="2">
        <v>1000</v>
      </c>
      <c r="Y1260" s="2">
        <v>0</v>
      </c>
      <c r="Z1260" s="2">
        <v>0</v>
      </c>
      <c r="AA1260" s="2">
        <v>1000</v>
      </c>
      <c r="AB1260" s="2">
        <v>1000</v>
      </c>
      <c r="AC1260" s="1" t="s">
        <v>39</v>
      </c>
      <c r="AD1260" s="2">
        <v>1000</v>
      </c>
      <c r="AE1260" s="2">
        <v>1000</v>
      </c>
      <c r="AF1260" s="2">
        <v>1000</v>
      </c>
      <c r="AG1260" s="2">
        <v>1000</v>
      </c>
      <c r="AH1260" s="1" t="s">
        <v>2194</v>
      </c>
      <c r="AI1260" s="1" t="s">
        <v>2195</v>
      </c>
      <c r="AJ1260" s="1"/>
      <c r="AK1260" s="1" t="s">
        <v>42</v>
      </c>
      <c r="AL1260" s="1"/>
      <c r="AM1260" s="1"/>
    </row>
    <row r="1261" spans="1:39" x14ac:dyDescent="0.3">
      <c r="A1261" s="1" t="s">
        <v>2249</v>
      </c>
      <c r="B1261" s="1" t="str">
        <f t="shared" si="57"/>
        <v>614</v>
      </c>
      <c r="C1261" s="1" t="str">
        <f t="shared" si="58"/>
        <v>61</v>
      </c>
      <c r="D1261" s="1" t="str">
        <f t="shared" si="59"/>
        <v>6</v>
      </c>
      <c r="E1261" s="1" t="s">
        <v>651</v>
      </c>
      <c r="F1261" s="1" t="s">
        <v>652</v>
      </c>
      <c r="G1261" s="1" t="s">
        <v>2192</v>
      </c>
      <c r="H1261" s="1" t="s">
        <v>2193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 t="s">
        <v>35</v>
      </c>
      <c r="T1261" s="1" t="s">
        <v>53</v>
      </c>
      <c r="U1261" s="1" t="s">
        <v>1402</v>
      </c>
      <c r="V1261" s="1" t="s">
        <v>2340</v>
      </c>
      <c r="W1261" s="2">
        <v>1971.48</v>
      </c>
      <c r="X1261" s="2">
        <v>2988.77</v>
      </c>
      <c r="Y1261" s="2">
        <v>1011.23</v>
      </c>
      <c r="Z1261" s="2">
        <v>1011.23</v>
      </c>
      <c r="AA1261" s="2">
        <v>4000</v>
      </c>
      <c r="AB1261" s="2">
        <v>4500</v>
      </c>
      <c r="AC1261" s="1" t="s">
        <v>39</v>
      </c>
      <c r="AD1261" s="2">
        <v>4500</v>
      </c>
      <c r="AE1261" s="2">
        <v>4500</v>
      </c>
      <c r="AF1261" s="2">
        <v>7500</v>
      </c>
      <c r="AG1261" s="2">
        <v>4500</v>
      </c>
      <c r="AH1261" s="1" t="s">
        <v>2194</v>
      </c>
      <c r="AI1261" s="1" t="s">
        <v>2195</v>
      </c>
      <c r="AJ1261" s="1"/>
      <c r="AK1261" s="1" t="s">
        <v>42</v>
      </c>
      <c r="AL1261" s="1"/>
      <c r="AM1261" s="1"/>
    </row>
    <row r="1262" spans="1:39" x14ac:dyDescent="0.3">
      <c r="A1262" s="1" t="s">
        <v>2249</v>
      </c>
      <c r="B1262" s="1" t="str">
        <f t="shared" si="57"/>
        <v>614</v>
      </c>
      <c r="C1262" s="1" t="str">
        <f t="shared" si="58"/>
        <v>61</v>
      </c>
      <c r="D1262" s="1" t="str">
        <f t="shared" si="59"/>
        <v>6</v>
      </c>
      <c r="E1262" s="1" t="s">
        <v>463</v>
      </c>
      <c r="F1262" s="1" t="s">
        <v>464</v>
      </c>
      <c r="G1262" s="1" t="s">
        <v>2192</v>
      </c>
      <c r="H1262" s="1" t="s">
        <v>2193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 t="s">
        <v>35</v>
      </c>
      <c r="T1262" s="1" t="s">
        <v>53</v>
      </c>
      <c r="U1262" s="1" t="s">
        <v>278</v>
      </c>
      <c r="V1262" s="1" t="s">
        <v>2305</v>
      </c>
      <c r="W1262" s="2">
        <v>950.86</v>
      </c>
      <c r="X1262" s="2">
        <v>-371.9</v>
      </c>
      <c r="Y1262" s="2">
        <v>1471.9</v>
      </c>
      <c r="Z1262" s="2">
        <v>1471.9</v>
      </c>
      <c r="AA1262" s="2">
        <v>1100</v>
      </c>
      <c r="AB1262" s="2">
        <v>1100</v>
      </c>
      <c r="AC1262" s="1" t="s">
        <v>39</v>
      </c>
      <c r="AD1262" s="2">
        <v>1100</v>
      </c>
      <c r="AE1262" s="2">
        <v>1100</v>
      </c>
      <c r="AF1262" s="2">
        <v>1100</v>
      </c>
      <c r="AG1262" s="2">
        <v>1100</v>
      </c>
      <c r="AH1262" s="1" t="s">
        <v>2194</v>
      </c>
      <c r="AI1262" s="1" t="s">
        <v>2195</v>
      </c>
      <c r="AJ1262" s="1"/>
      <c r="AK1262" s="1" t="s">
        <v>42</v>
      </c>
      <c r="AL1262" s="1"/>
      <c r="AM1262" s="1"/>
    </row>
    <row r="1263" spans="1:39" x14ac:dyDescent="0.3">
      <c r="A1263" s="1" t="s">
        <v>2249</v>
      </c>
      <c r="B1263" s="1" t="str">
        <f t="shared" si="57"/>
        <v>614</v>
      </c>
      <c r="C1263" s="1" t="str">
        <f t="shared" si="58"/>
        <v>61</v>
      </c>
      <c r="D1263" s="1" t="str">
        <f t="shared" si="59"/>
        <v>6</v>
      </c>
      <c r="E1263" s="1" t="s">
        <v>729</v>
      </c>
      <c r="F1263" s="1" t="s">
        <v>730</v>
      </c>
      <c r="G1263" s="1" t="s">
        <v>2192</v>
      </c>
      <c r="H1263" s="1" t="s">
        <v>2193</v>
      </c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 t="s">
        <v>35</v>
      </c>
      <c r="T1263" s="1" t="s">
        <v>53</v>
      </c>
      <c r="U1263" s="1" t="s">
        <v>1402</v>
      </c>
      <c r="V1263" s="1" t="s">
        <v>2341</v>
      </c>
      <c r="W1263" s="2">
        <v>2054.41</v>
      </c>
      <c r="X1263" s="2">
        <v>1410.47</v>
      </c>
      <c r="Y1263" s="2">
        <v>89.53</v>
      </c>
      <c r="Z1263" s="2">
        <v>89.53</v>
      </c>
      <c r="AA1263" s="2">
        <v>1500</v>
      </c>
      <c r="AB1263" s="2">
        <v>1500</v>
      </c>
      <c r="AC1263" s="1" t="s">
        <v>39</v>
      </c>
      <c r="AD1263" s="2">
        <v>1500</v>
      </c>
      <c r="AE1263" s="2">
        <v>1500</v>
      </c>
      <c r="AF1263" s="2">
        <v>1500</v>
      </c>
      <c r="AG1263" s="2">
        <v>1500</v>
      </c>
      <c r="AH1263" s="1" t="s">
        <v>2194</v>
      </c>
      <c r="AI1263" s="1" t="s">
        <v>2195</v>
      </c>
      <c r="AJ1263" s="1"/>
      <c r="AK1263" s="1" t="s">
        <v>42</v>
      </c>
      <c r="AL1263" s="1"/>
      <c r="AM1263" s="1"/>
    </row>
    <row r="1264" spans="1:39" x14ac:dyDescent="0.3">
      <c r="A1264" s="1" t="s">
        <v>2249</v>
      </c>
      <c r="B1264" s="1" t="str">
        <f t="shared" si="57"/>
        <v>614</v>
      </c>
      <c r="C1264" s="1" t="str">
        <f t="shared" si="58"/>
        <v>61</v>
      </c>
      <c r="D1264" s="1" t="str">
        <f t="shared" si="59"/>
        <v>6</v>
      </c>
      <c r="E1264" s="1" t="s">
        <v>1855</v>
      </c>
      <c r="F1264" s="1" t="s">
        <v>1856</v>
      </c>
      <c r="G1264" s="1" t="s">
        <v>2192</v>
      </c>
      <c r="H1264" s="1" t="s">
        <v>2193</v>
      </c>
      <c r="I1264" s="1" t="s">
        <v>92</v>
      </c>
      <c r="J1264" s="1"/>
      <c r="K1264" s="1" t="s">
        <v>93</v>
      </c>
      <c r="L1264" s="1" t="s">
        <v>93</v>
      </c>
      <c r="M1264" s="1"/>
      <c r="N1264" s="1"/>
      <c r="O1264" s="1"/>
      <c r="P1264" s="1"/>
      <c r="Q1264" s="1"/>
      <c r="R1264" s="1"/>
      <c r="S1264" s="1" t="s">
        <v>35</v>
      </c>
      <c r="T1264" s="1" t="s">
        <v>53</v>
      </c>
      <c r="U1264" s="1" t="s">
        <v>1402</v>
      </c>
      <c r="V1264" s="1" t="s">
        <v>2342</v>
      </c>
      <c r="W1264" s="2">
        <v>1694.69</v>
      </c>
      <c r="X1264" s="2">
        <v>0</v>
      </c>
      <c r="Y1264" s="2">
        <v>0</v>
      </c>
      <c r="Z1264" s="2">
        <v>0</v>
      </c>
      <c r="AA1264" s="2">
        <v>0</v>
      </c>
      <c r="AB1264" s="2">
        <v>0</v>
      </c>
      <c r="AC1264" s="1" t="s">
        <v>39</v>
      </c>
      <c r="AD1264" s="2">
        <v>0</v>
      </c>
      <c r="AE1264" s="2">
        <v>0</v>
      </c>
      <c r="AF1264" s="2">
        <v>0</v>
      </c>
      <c r="AG1264" s="2">
        <v>0</v>
      </c>
      <c r="AH1264" s="1" t="s">
        <v>2194</v>
      </c>
      <c r="AI1264" s="1" t="s">
        <v>2195</v>
      </c>
      <c r="AJ1264" s="1" t="s">
        <v>96</v>
      </c>
      <c r="AK1264" s="1" t="s">
        <v>42</v>
      </c>
      <c r="AL1264" s="1" t="s">
        <v>97</v>
      </c>
      <c r="AM1264" s="1"/>
    </row>
    <row r="1265" spans="1:39" x14ac:dyDescent="0.3">
      <c r="A1265" s="1" t="s">
        <v>2249</v>
      </c>
      <c r="B1265" s="1" t="str">
        <f t="shared" si="57"/>
        <v>615</v>
      </c>
      <c r="C1265" s="1" t="str">
        <f t="shared" si="58"/>
        <v>61</v>
      </c>
      <c r="D1265" s="1" t="str">
        <f t="shared" si="59"/>
        <v>6</v>
      </c>
      <c r="E1265" s="1" t="s">
        <v>118</v>
      </c>
      <c r="F1265" s="1" t="s">
        <v>119</v>
      </c>
      <c r="G1265" s="1" t="s">
        <v>2192</v>
      </c>
      <c r="H1265" s="1" t="s">
        <v>2193</v>
      </c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 t="s">
        <v>35</v>
      </c>
      <c r="T1265" s="1" t="s">
        <v>53</v>
      </c>
      <c r="U1265" s="1" t="s">
        <v>1402</v>
      </c>
      <c r="V1265" s="1" t="s">
        <v>2343</v>
      </c>
      <c r="W1265" s="2">
        <v>0</v>
      </c>
      <c r="X1265" s="2">
        <v>-651.20000000000005</v>
      </c>
      <c r="Y1265" s="2">
        <v>2151.1999999999998</v>
      </c>
      <c r="Z1265" s="2">
        <v>2151.1999999999998</v>
      </c>
      <c r="AA1265" s="2">
        <v>1500</v>
      </c>
      <c r="AB1265" s="2">
        <v>2500</v>
      </c>
      <c r="AC1265" s="1" t="s">
        <v>39</v>
      </c>
      <c r="AD1265" s="2">
        <v>2500</v>
      </c>
      <c r="AE1265" s="2">
        <v>2500</v>
      </c>
      <c r="AF1265" s="2">
        <v>2500</v>
      </c>
      <c r="AG1265" s="2">
        <v>2500</v>
      </c>
      <c r="AH1265" s="1" t="s">
        <v>2194</v>
      </c>
      <c r="AI1265" s="1" t="s">
        <v>2195</v>
      </c>
      <c r="AJ1265" s="1"/>
      <c r="AK1265" s="1" t="s">
        <v>42</v>
      </c>
      <c r="AL1265" s="1"/>
      <c r="AM1265" s="1"/>
    </row>
    <row r="1266" spans="1:39" x14ac:dyDescent="0.3">
      <c r="A1266" s="1" t="s">
        <v>2249</v>
      </c>
      <c r="B1266" s="1" t="str">
        <f t="shared" si="57"/>
        <v>620</v>
      </c>
      <c r="C1266" s="1" t="str">
        <f t="shared" si="58"/>
        <v>62</v>
      </c>
      <c r="D1266" s="1" t="str">
        <f t="shared" si="59"/>
        <v>6</v>
      </c>
      <c r="E1266" s="1" t="s">
        <v>571</v>
      </c>
      <c r="F1266" s="1" t="s">
        <v>572</v>
      </c>
      <c r="G1266" s="1" t="s">
        <v>2192</v>
      </c>
      <c r="H1266" s="1" t="s">
        <v>2193</v>
      </c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 t="s">
        <v>35</v>
      </c>
      <c r="T1266" s="1" t="s">
        <v>53</v>
      </c>
      <c r="U1266" s="1" t="s">
        <v>37</v>
      </c>
      <c r="V1266" s="1" t="s">
        <v>471</v>
      </c>
      <c r="W1266" s="2">
        <v>69603.539999999994</v>
      </c>
      <c r="X1266" s="2">
        <v>6825.69</v>
      </c>
      <c r="Y1266" s="2">
        <v>61174.31</v>
      </c>
      <c r="Z1266" s="2">
        <v>61174.31</v>
      </c>
      <c r="AA1266" s="2">
        <v>68000</v>
      </c>
      <c r="AB1266" s="2">
        <v>66810.63</v>
      </c>
      <c r="AC1266" s="1" t="s">
        <v>39</v>
      </c>
      <c r="AD1266" s="2">
        <v>71440.800000000003</v>
      </c>
      <c r="AE1266" s="2">
        <v>60445</v>
      </c>
      <c r="AF1266" s="2">
        <v>61659</v>
      </c>
      <c r="AG1266" s="2">
        <v>61659</v>
      </c>
      <c r="AH1266" s="1" t="s">
        <v>2194</v>
      </c>
      <c r="AI1266" s="1" t="s">
        <v>2195</v>
      </c>
      <c r="AJ1266" s="1"/>
      <c r="AK1266" s="1" t="s">
        <v>42</v>
      </c>
      <c r="AL1266" s="1"/>
      <c r="AM1266" s="1"/>
    </row>
    <row r="1267" spans="1:39" x14ac:dyDescent="0.3">
      <c r="A1267" s="1" t="s">
        <v>2249</v>
      </c>
      <c r="B1267" s="1" t="str">
        <f t="shared" si="57"/>
        <v>620</v>
      </c>
      <c r="C1267" s="1" t="str">
        <f t="shared" si="58"/>
        <v>62</v>
      </c>
      <c r="D1267" s="1" t="str">
        <f t="shared" si="59"/>
        <v>6</v>
      </c>
      <c r="E1267" s="1" t="s">
        <v>573</v>
      </c>
      <c r="F1267" s="1" t="s">
        <v>574</v>
      </c>
      <c r="G1267" s="1" t="s">
        <v>2192</v>
      </c>
      <c r="H1267" s="1" t="s">
        <v>2193</v>
      </c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 t="s">
        <v>35</v>
      </c>
      <c r="T1267" s="1" t="s">
        <v>53</v>
      </c>
      <c r="U1267" s="1" t="s">
        <v>37</v>
      </c>
      <c r="V1267" s="1" t="s">
        <v>471</v>
      </c>
      <c r="W1267" s="2">
        <v>5499.49</v>
      </c>
      <c r="X1267" s="2">
        <v>-4.51</v>
      </c>
      <c r="Y1267" s="2">
        <v>5254.51</v>
      </c>
      <c r="Z1267" s="2">
        <v>5254.51</v>
      </c>
      <c r="AA1267" s="2">
        <v>5250</v>
      </c>
      <c r="AB1267" s="2">
        <v>5254.51</v>
      </c>
      <c r="AC1267" s="1" t="s">
        <v>2344</v>
      </c>
      <c r="AD1267" s="2">
        <v>5370</v>
      </c>
      <c r="AE1267" s="2">
        <v>5370</v>
      </c>
      <c r="AF1267" s="2">
        <v>5470</v>
      </c>
      <c r="AG1267" s="2">
        <v>5470</v>
      </c>
      <c r="AH1267" s="1" t="s">
        <v>2194</v>
      </c>
      <c r="AI1267" s="1" t="s">
        <v>2195</v>
      </c>
      <c r="AJ1267" s="1"/>
      <c r="AK1267" s="1" t="s">
        <v>42</v>
      </c>
      <c r="AL1267" s="1"/>
      <c r="AM1267" s="1"/>
    </row>
    <row r="1268" spans="1:39" x14ac:dyDescent="0.3">
      <c r="A1268" s="1" t="s">
        <v>2249</v>
      </c>
      <c r="B1268" s="1" t="str">
        <f t="shared" si="57"/>
        <v>620</v>
      </c>
      <c r="C1268" s="1" t="str">
        <f t="shared" si="58"/>
        <v>62</v>
      </c>
      <c r="D1268" s="1" t="str">
        <f t="shared" si="59"/>
        <v>6</v>
      </c>
      <c r="E1268" s="1" t="s">
        <v>575</v>
      </c>
      <c r="F1268" s="1" t="s">
        <v>576</v>
      </c>
      <c r="G1268" s="1" t="s">
        <v>2192</v>
      </c>
      <c r="H1268" s="1" t="s">
        <v>2193</v>
      </c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 t="s">
        <v>35</v>
      </c>
      <c r="T1268" s="1" t="s">
        <v>53</v>
      </c>
      <c r="U1268" s="1" t="s">
        <v>37</v>
      </c>
      <c r="V1268" s="1" t="s">
        <v>471</v>
      </c>
      <c r="W1268" s="2">
        <v>3629.18</v>
      </c>
      <c r="X1268" s="2">
        <v>3200</v>
      </c>
      <c r="Y1268" s="2">
        <v>0</v>
      </c>
      <c r="Z1268" s="2">
        <v>0</v>
      </c>
      <c r="AA1268" s="2">
        <v>3200</v>
      </c>
      <c r="AB1268" s="2">
        <v>3800</v>
      </c>
      <c r="AC1268" s="1" t="s">
        <v>39</v>
      </c>
      <c r="AD1268" s="2">
        <v>3800</v>
      </c>
      <c r="AE1268" s="2">
        <v>3800</v>
      </c>
      <c r="AF1268" s="2">
        <v>3876</v>
      </c>
      <c r="AG1268" s="2">
        <v>3876</v>
      </c>
      <c r="AH1268" s="1" t="s">
        <v>2194</v>
      </c>
      <c r="AI1268" s="1" t="s">
        <v>2195</v>
      </c>
      <c r="AJ1268" s="1"/>
      <c r="AK1268" s="1" t="s">
        <v>42</v>
      </c>
      <c r="AL1268" s="1"/>
      <c r="AM1268" s="1"/>
    </row>
    <row r="1269" spans="1:39" x14ac:dyDescent="0.3">
      <c r="A1269" s="1" t="s">
        <v>2249</v>
      </c>
      <c r="B1269" s="1" t="str">
        <f t="shared" si="57"/>
        <v>620</v>
      </c>
      <c r="C1269" s="1" t="str">
        <f t="shared" si="58"/>
        <v>62</v>
      </c>
      <c r="D1269" s="1" t="str">
        <f t="shared" si="59"/>
        <v>6</v>
      </c>
      <c r="E1269" s="1" t="s">
        <v>577</v>
      </c>
      <c r="F1269" s="1" t="s">
        <v>578</v>
      </c>
      <c r="G1269" s="1" t="s">
        <v>2192</v>
      </c>
      <c r="H1269" s="1" t="s">
        <v>2193</v>
      </c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 t="s">
        <v>35</v>
      </c>
      <c r="T1269" s="1" t="s">
        <v>53</v>
      </c>
      <c r="U1269" s="1" t="s">
        <v>37</v>
      </c>
      <c r="V1269" s="1" t="s">
        <v>471</v>
      </c>
      <c r="W1269" s="2">
        <v>76598.929999999993</v>
      </c>
      <c r="X1269" s="2">
        <v>16166.46</v>
      </c>
      <c r="Y1269" s="2">
        <v>96833.54</v>
      </c>
      <c r="Z1269" s="2">
        <v>96833.54</v>
      </c>
      <c r="AA1269" s="2">
        <v>113000</v>
      </c>
      <c r="AB1269" s="2">
        <v>116367.88</v>
      </c>
      <c r="AC1269" s="1" t="s">
        <v>39</v>
      </c>
      <c r="AD1269" s="2">
        <v>120205.7</v>
      </c>
      <c r="AE1269" s="2">
        <v>121407.8</v>
      </c>
      <c r="AF1269" s="2">
        <v>125050</v>
      </c>
      <c r="AG1269" s="2">
        <v>126301</v>
      </c>
      <c r="AH1269" s="1" t="s">
        <v>2194</v>
      </c>
      <c r="AI1269" s="1" t="s">
        <v>2195</v>
      </c>
      <c r="AJ1269" s="1"/>
      <c r="AK1269" s="1" t="s">
        <v>42</v>
      </c>
      <c r="AL1269" s="1"/>
      <c r="AM1269" s="1"/>
    </row>
    <row r="1270" spans="1:39" x14ac:dyDescent="0.3">
      <c r="A1270" s="1" t="s">
        <v>2249</v>
      </c>
      <c r="B1270" s="1" t="str">
        <f t="shared" si="57"/>
        <v>620</v>
      </c>
      <c r="C1270" s="1" t="str">
        <f t="shared" si="58"/>
        <v>62</v>
      </c>
      <c r="D1270" s="1" t="str">
        <f t="shared" si="59"/>
        <v>6</v>
      </c>
      <c r="E1270" s="1" t="s">
        <v>579</v>
      </c>
      <c r="F1270" s="1" t="s">
        <v>580</v>
      </c>
      <c r="G1270" s="1" t="s">
        <v>2192</v>
      </c>
      <c r="H1270" s="1" t="s">
        <v>2193</v>
      </c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 t="s">
        <v>35</v>
      </c>
      <c r="T1270" s="1" t="s">
        <v>53</v>
      </c>
      <c r="U1270" s="1" t="s">
        <v>37</v>
      </c>
      <c r="V1270" s="1" t="s">
        <v>471</v>
      </c>
      <c r="W1270" s="2">
        <v>4896.25</v>
      </c>
      <c r="X1270" s="2">
        <v>2580.12</v>
      </c>
      <c r="Y1270" s="2">
        <v>6119.88</v>
      </c>
      <c r="Z1270" s="2">
        <v>6119.88</v>
      </c>
      <c r="AA1270" s="2">
        <v>8700</v>
      </c>
      <c r="AB1270" s="2">
        <v>6119.88</v>
      </c>
      <c r="AC1270" s="1" t="s">
        <v>39</v>
      </c>
      <c r="AD1270" s="2">
        <v>8160</v>
      </c>
      <c r="AE1270" s="2">
        <v>8241.6</v>
      </c>
      <c r="AF1270" s="2">
        <v>8488.85</v>
      </c>
      <c r="AG1270" s="2">
        <v>8573.74</v>
      </c>
      <c r="AH1270" s="1" t="s">
        <v>2194</v>
      </c>
      <c r="AI1270" s="1" t="s">
        <v>2195</v>
      </c>
      <c r="AJ1270" s="1"/>
      <c r="AK1270" s="1" t="s">
        <v>42</v>
      </c>
      <c r="AL1270" s="1"/>
      <c r="AM1270" s="1"/>
    </row>
    <row r="1271" spans="1:39" x14ac:dyDescent="0.3">
      <c r="A1271" s="1" t="s">
        <v>2249</v>
      </c>
      <c r="B1271" s="1" t="str">
        <f t="shared" si="57"/>
        <v>620</v>
      </c>
      <c r="C1271" s="1" t="str">
        <f t="shared" si="58"/>
        <v>62</v>
      </c>
      <c r="D1271" s="1" t="str">
        <f t="shared" si="59"/>
        <v>6</v>
      </c>
      <c r="E1271" s="1" t="s">
        <v>581</v>
      </c>
      <c r="F1271" s="1" t="s">
        <v>582</v>
      </c>
      <c r="G1271" s="1" t="s">
        <v>2192</v>
      </c>
      <c r="H1271" s="1" t="s">
        <v>2193</v>
      </c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 t="s">
        <v>35</v>
      </c>
      <c r="T1271" s="1" t="s">
        <v>53</v>
      </c>
      <c r="U1271" s="1" t="s">
        <v>37</v>
      </c>
      <c r="V1271" s="1" t="s">
        <v>471</v>
      </c>
      <c r="W1271" s="2">
        <v>4282.17</v>
      </c>
      <c r="X1271" s="2">
        <v>6400</v>
      </c>
      <c r="Y1271" s="2">
        <v>0</v>
      </c>
      <c r="Z1271" s="2">
        <v>0</v>
      </c>
      <c r="AA1271" s="2">
        <v>6400</v>
      </c>
      <c r="AB1271" s="2">
        <v>6400</v>
      </c>
      <c r="AC1271" s="1" t="s">
        <v>39</v>
      </c>
      <c r="AD1271" s="2">
        <v>6000</v>
      </c>
      <c r="AE1271" s="2">
        <v>6120</v>
      </c>
      <c r="AF1271" s="2">
        <v>6120</v>
      </c>
      <c r="AG1271" s="2">
        <v>6242.4</v>
      </c>
      <c r="AH1271" s="1" t="s">
        <v>2194</v>
      </c>
      <c r="AI1271" s="1" t="s">
        <v>2195</v>
      </c>
      <c r="AJ1271" s="1"/>
      <c r="AK1271" s="1" t="s">
        <v>42</v>
      </c>
      <c r="AL1271" s="1"/>
      <c r="AM1271" s="1"/>
    </row>
    <row r="1272" spans="1:39" x14ac:dyDescent="0.3">
      <c r="A1272" s="1" t="s">
        <v>2249</v>
      </c>
      <c r="B1272" s="1" t="str">
        <f t="shared" si="57"/>
        <v>621</v>
      </c>
      <c r="C1272" s="1" t="str">
        <f t="shared" si="58"/>
        <v>62</v>
      </c>
      <c r="D1272" s="1" t="str">
        <f t="shared" si="59"/>
        <v>6</v>
      </c>
      <c r="E1272" s="1" t="s">
        <v>583</v>
      </c>
      <c r="F1272" s="1" t="s">
        <v>584</v>
      </c>
      <c r="G1272" s="1" t="s">
        <v>2192</v>
      </c>
      <c r="H1272" s="1" t="s">
        <v>2193</v>
      </c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 t="s">
        <v>35</v>
      </c>
      <c r="T1272" s="1" t="s">
        <v>53</v>
      </c>
      <c r="U1272" s="1" t="s">
        <v>37</v>
      </c>
      <c r="V1272" s="1" t="s">
        <v>471</v>
      </c>
      <c r="W1272" s="2">
        <v>31906.82</v>
      </c>
      <c r="X1272" s="2">
        <v>3569.05</v>
      </c>
      <c r="Y1272" s="2">
        <v>28430.95</v>
      </c>
      <c r="Z1272" s="2">
        <v>28430.95</v>
      </c>
      <c r="AA1272" s="2">
        <v>32000</v>
      </c>
      <c r="AB1272" s="2">
        <v>33026.910000000003</v>
      </c>
      <c r="AC1272" s="1" t="s">
        <v>39</v>
      </c>
      <c r="AD1272" s="2">
        <v>36420.519999999997</v>
      </c>
      <c r="AE1272" s="2">
        <v>28370.799999999999</v>
      </c>
      <c r="AF1272" s="2">
        <v>28938.22</v>
      </c>
      <c r="AG1272" s="2">
        <v>28938.22</v>
      </c>
      <c r="AH1272" s="1" t="s">
        <v>2194</v>
      </c>
      <c r="AI1272" s="1" t="s">
        <v>2195</v>
      </c>
      <c r="AJ1272" s="1"/>
      <c r="AK1272" s="1" t="s">
        <v>42</v>
      </c>
      <c r="AL1272" s="1"/>
      <c r="AM1272" s="1"/>
    </row>
    <row r="1273" spans="1:39" x14ac:dyDescent="0.3">
      <c r="A1273" s="1" t="s">
        <v>2249</v>
      </c>
      <c r="B1273" s="1" t="str">
        <f t="shared" si="57"/>
        <v>621</v>
      </c>
      <c r="C1273" s="1" t="str">
        <f t="shared" si="58"/>
        <v>62</v>
      </c>
      <c r="D1273" s="1" t="str">
        <f t="shared" si="59"/>
        <v>6</v>
      </c>
      <c r="E1273" s="1" t="s">
        <v>585</v>
      </c>
      <c r="F1273" s="1" t="s">
        <v>586</v>
      </c>
      <c r="G1273" s="1" t="s">
        <v>2192</v>
      </c>
      <c r="H1273" s="1" t="s">
        <v>2193</v>
      </c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 t="s">
        <v>35</v>
      </c>
      <c r="T1273" s="1" t="s">
        <v>53</v>
      </c>
      <c r="U1273" s="1" t="s">
        <v>37</v>
      </c>
      <c r="V1273" s="1" t="s">
        <v>471</v>
      </c>
      <c r="W1273" s="2">
        <v>206.48</v>
      </c>
      <c r="X1273" s="2">
        <v>205</v>
      </c>
      <c r="Y1273" s="2">
        <v>0</v>
      </c>
      <c r="Z1273" s="2">
        <v>0</v>
      </c>
      <c r="AA1273" s="2">
        <v>205</v>
      </c>
      <c r="AB1273" s="2">
        <v>205</v>
      </c>
      <c r="AC1273" s="1" t="s">
        <v>39</v>
      </c>
      <c r="AD1273" s="2">
        <v>205</v>
      </c>
      <c r="AE1273" s="2">
        <v>216.47</v>
      </c>
      <c r="AF1273" s="2">
        <v>216.6</v>
      </c>
      <c r="AG1273" s="2">
        <v>216.73</v>
      </c>
      <c r="AH1273" s="1" t="s">
        <v>2194</v>
      </c>
      <c r="AI1273" s="1" t="s">
        <v>2195</v>
      </c>
      <c r="AJ1273" s="1"/>
      <c r="AK1273" s="1" t="s">
        <v>42</v>
      </c>
      <c r="AL1273" s="1"/>
      <c r="AM1273" s="1"/>
    </row>
    <row r="1274" spans="1:39" x14ac:dyDescent="0.3">
      <c r="A1274" s="1" t="s">
        <v>2249</v>
      </c>
      <c r="B1274" s="1" t="str">
        <f t="shared" si="57"/>
        <v>621</v>
      </c>
      <c r="C1274" s="1" t="str">
        <f t="shared" si="58"/>
        <v>62</v>
      </c>
      <c r="D1274" s="1" t="str">
        <f t="shared" si="59"/>
        <v>6</v>
      </c>
      <c r="E1274" s="1" t="s">
        <v>587</v>
      </c>
      <c r="F1274" s="1" t="s">
        <v>588</v>
      </c>
      <c r="G1274" s="1" t="s">
        <v>2192</v>
      </c>
      <c r="H1274" s="1" t="s">
        <v>2193</v>
      </c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 t="s">
        <v>35</v>
      </c>
      <c r="T1274" s="1" t="s">
        <v>53</v>
      </c>
      <c r="U1274" s="1" t="s">
        <v>37</v>
      </c>
      <c r="V1274" s="1" t="s">
        <v>471</v>
      </c>
      <c r="W1274" s="2">
        <v>23702.99</v>
      </c>
      <c r="X1274" s="2">
        <v>8283.99</v>
      </c>
      <c r="Y1274" s="2">
        <v>29966.01</v>
      </c>
      <c r="Z1274" s="2">
        <v>29966.01</v>
      </c>
      <c r="AA1274" s="2">
        <v>38250</v>
      </c>
      <c r="AB1274" s="2">
        <v>36122</v>
      </c>
      <c r="AC1274" s="1" t="s">
        <v>39</v>
      </c>
      <c r="AD1274" s="2">
        <v>38312.910000000003</v>
      </c>
      <c r="AE1274" s="2">
        <v>38696.04</v>
      </c>
      <c r="AF1274" s="2">
        <v>39469.96</v>
      </c>
      <c r="AG1274" s="2">
        <v>39864.660000000003</v>
      </c>
      <c r="AH1274" s="1" t="s">
        <v>2194</v>
      </c>
      <c r="AI1274" s="1" t="s">
        <v>2195</v>
      </c>
      <c r="AJ1274" s="1"/>
      <c r="AK1274" s="1" t="s">
        <v>42</v>
      </c>
      <c r="AL1274" s="1"/>
      <c r="AM1274" s="1"/>
    </row>
    <row r="1275" spans="1:39" x14ac:dyDescent="0.3">
      <c r="A1275" s="1" t="s">
        <v>2249</v>
      </c>
      <c r="B1275" s="1" t="str">
        <f t="shared" si="57"/>
        <v>621</v>
      </c>
      <c r="C1275" s="1" t="str">
        <f t="shared" si="58"/>
        <v>62</v>
      </c>
      <c r="D1275" s="1" t="str">
        <f t="shared" si="59"/>
        <v>6</v>
      </c>
      <c r="E1275" s="1" t="s">
        <v>589</v>
      </c>
      <c r="F1275" s="1" t="s">
        <v>590</v>
      </c>
      <c r="G1275" s="1" t="s">
        <v>2192</v>
      </c>
      <c r="H1275" s="1" t="s">
        <v>2193</v>
      </c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 t="s">
        <v>35</v>
      </c>
      <c r="T1275" s="1" t="s">
        <v>53</v>
      </c>
      <c r="U1275" s="1" t="s">
        <v>37</v>
      </c>
      <c r="V1275" s="1" t="s">
        <v>471</v>
      </c>
      <c r="W1275" s="2">
        <v>1324.91</v>
      </c>
      <c r="X1275" s="2">
        <v>2250</v>
      </c>
      <c r="Y1275" s="2">
        <v>0</v>
      </c>
      <c r="Z1275" s="2">
        <v>0</v>
      </c>
      <c r="AA1275" s="2">
        <v>2250</v>
      </c>
      <c r="AB1275" s="2">
        <v>2250</v>
      </c>
      <c r="AC1275" s="1" t="s">
        <v>39</v>
      </c>
      <c r="AD1275" s="2">
        <v>2100</v>
      </c>
      <c r="AE1275" s="2">
        <v>2142</v>
      </c>
      <c r="AF1275" s="2">
        <v>2142</v>
      </c>
      <c r="AG1275" s="2">
        <v>2184.84</v>
      </c>
      <c r="AH1275" s="1" t="s">
        <v>2194</v>
      </c>
      <c r="AI1275" s="1" t="s">
        <v>2195</v>
      </c>
      <c r="AJ1275" s="1"/>
      <c r="AK1275" s="1" t="s">
        <v>42</v>
      </c>
      <c r="AL1275" s="1"/>
      <c r="AM1275" s="1"/>
    </row>
    <row r="1276" spans="1:39" x14ac:dyDescent="0.3">
      <c r="A1276" s="1" t="s">
        <v>2249</v>
      </c>
      <c r="B1276" s="1" t="str">
        <f t="shared" si="57"/>
        <v>623</v>
      </c>
      <c r="C1276" s="1" t="str">
        <f t="shared" si="58"/>
        <v>62</v>
      </c>
      <c r="D1276" s="1" t="str">
        <f t="shared" si="59"/>
        <v>6</v>
      </c>
      <c r="E1276" s="1" t="s">
        <v>777</v>
      </c>
      <c r="F1276" s="1" t="s">
        <v>778</v>
      </c>
      <c r="G1276" s="1" t="s">
        <v>2192</v>
      </c>
      <c r="H1276" s="1" t="s">
        <v>2193</v>
      </c>
      <c r="I1276" s="1" t="s">
        <v>600</v>
      </c>
      <c r="J1276" s="1" t="s">
        <v>601</v>
      </c>
      <c r="K1276" s="1" t="s">
        <v>602</v>
      </c>
      <c r="L1276" s="1" t="s">
        <v>602</v>
      </c>
      <c r="M1276" s="1"/>
      <c r="N1276" s="1"/>
      <c r="O1276" s="1"/>
      <c r="P1276" s="1"/>
      <c r="Q1276" s="1"/>
      <c r="R1276" s="1"/>
      <c r="S1276" s="1" t="s">
        <v>35</v>
      </c>
      <c r="T1276" s="1" t="s">
        <v>53</v>
      </c>
      <c r="U1276" s="1" t="s">
        <v>278</v>
      </c>
      <c r="V1276" s="1" t="s">
        <v>779</v>
      </c>
      <c r="W1276" s="2">
        <v>0</v>
      </c>
      <c r="X1276" s="2">
        <v>0</v>
      </c>
      <c r="Y1276" s="2">
        <v>0</v>
      </c>
      <c r="Z1276" s="2">
        <v>0</v>
      </c>
      <c r="AA1276" s="2">
        <v>0</v>
      </c>
      <c r="AB1276" s="2">
        <v>0</v>
      </c>
      <c r="AC1276" s="1" t="s">
        <v>39</v>
      </c>
      <c r="AD1276" s="2">
        <v>0</v>
      </c>
      <c r="AE1276" s="2">
        <v>0</v>
      </c>
      <c r="AF1276" s="2">
        <v>0</v>
      </c>
      <c r="AG1276" s="2">
        <v>0</v>
      </c>
      <c r="AH1276" s="1" t="s">
        <v>2194</v>
      </c>
      <c r="AI1276" s="1" t="s">
        <v>2195</v>
      </c>
      <c r="AJ1276" s="1" t="s">
        <v>604</v>
      </c>
      <c r="AK1276" s="1" t="s">
        <v>42</v>
      </c>
      <c r="AL1276" s="1" t="s">
        <v>605</v>
      </c>
      <c r="AM1276" s="1"/>
    </row>
    <row r="1277" spans="1:39" x14ac:dyDescent="0.3">
      <c r="A1277" s="1" t="s">
        <v>2249</v>
      </c>
      <c r="B1277" s="1" t="str">
        <f t="shared" si="57"/>
        <v>648</v>
      </c>
      <c r="C1277" s="1" t="str">
        <f t="shared" si="58"/>
        <v>64</v>
      </c>
      <c r="D1277" s="1" t="str">
        <f t="shared" si="59"/>
        <v>6</v>
      </c>
      <c r="E1277" s="1" t="s">
        <v>2345</v>
      </c>
      <c r="F1277" s="1" t="s">
        <v>2346</v>
      </c>
      <c r="G1277" s="1" t="s">
        <v>2192</v>
      </c>
      <c r="H1277" s="1" t="s">
        <v>2193</v>
      </c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 t="s">
        <v>35</v>
      </c>
      <c r="T1277" s="1" t="s">
        <v>53</v>
      </c>
      <c r="U1277" s="1" t="s">
        <v>1402</v>
      </c>
      <c r="V1277" s="1" t="s">
        <v>2347</v>
      </c>
      <c r="W1277" s="2">
        <v>136790.99</v>
      </c>
      <c r="X1277" s="2">
        <v>32804.54</v>
      </c>
      <c r="Y1277" s="2">
        <v>122195.46</v>
      </c>
      <c r="Z1277" s="2">
        <v>122195.46</v>
      </c>
      <c r="AA1277" s="2">
        <v>155000</v>
      </c>
      <c r="AB1277" s="2">
        <v>160000</v>
      </c>
      <c r="AC1277" s="1" t="s">
        <v>39</v>
      </c>
      <c r="AD1277" s="2">
        <v>160000</v>
      </c>
      <c r="AE1277" s="2">
        <v>175000</v>
      </c>
      <c r="AF1277" s="2">
        <v>175000</v>
      </c>
      <c r="AG1277" s="2">
        <v>175000</v>
      </c>
      <c r="AH1277" s="1" t="s">
        <v>2194</v>
      </c>
      <c r="AI1277" s="1" t="s">
        <v>2195</v>
      </c>
      <c r="AJ1277" s="1"/>
      <c r="AK1277" s="1" t="s">
        <v>42</v>
      </c>
      <c r="AL1277" s="1"/>
      <c r="AM1277" s="1"/>
    </row>
    <row r="1278" spans="1:39" x14ac:dyDescent="0.3">
      <c r="A1278" s="1" t="s">
        <v>2249</v>
      </c>
      <c r="B1278" s="1" t="str">
        <f t="shared" si="57"/>
        <v>648</v>
      </c>
      <c r="C1278" s="1" t="str">
        <f t="shared" si="58"/>
        <v>64</v>
      </c>
      <c r="D1278" s="1" t="str">
        <f t="shared" si="59"/>
        <v>6</v>
      </c>
      <c r="E1278" s="1" t="s">
        <v>2345</v>
      </c>
      <c r="F1278" s="1" t="s">
        <v>2346</v>
      </c>
      <c r="G1278" s="1" t="s">
        <v>2192</v>
      </c>
      <c r="H1278" s="1" t="s">
        <v>2193</v>
      </c>
      <c r="I1278" s="1" t="s">
        <v>92</v>
      </c>
      <c r="J1278" s="1"/>
      <c r="K1278" s="1" t="s">
        <v>93</v>
      </c>
      <c r="L1278" s="1" t="s">
        <v>93</v>
      </c>
      <c r="M1278" s="1"/>
      <c r="N1278" s="1"/>
      <c r="O1278" s="1"/>
      <c r="P1278" s="1"/>
      <c r="Q1278" s="1"/>
      <c r="R1278" s="1"/>
      <c r="S1278" s="1" t="s">
        <v>35</v>
      </c>
      <c r="T1278" s="1" t="s">
        <v>53</v>
      </c>
      <c r="U1278" s="1" t="s">
        <v>1402</v>
      </c>
      <c r="V1278" s="1" t="s">
        <v>2348</v>
      </c>
      <c r="W1278" s="2">
        <v>4500</v>
      </c>
      <c r="X1278" s="2">
        <v>0</v>
      </c>
      <c r="Y1278" s="2">
        <v>0</v>
      </c>
      <c r="Z1278" s="2">
        <v>0</v>
      </c>
      <c r="AA1278" s="2">
        <v>0</v>
      </c>
      <c r="AB1278" s="2">
        <v>0</v>
      </c>
      <c r="AC1278" s="1" t="s">
        <v>39</v>
      </c>
      <c r="AD1278" s="2">
        <v>0</v>
      </c>
      <c r="AE1278" s="2">
        <v>0</v>
      </c>
      <c r="AF1278" s="2">
        <v>0</v>
      </c>
      <c r="AG1278" s="2">
        <v>0</v>
      </c>
      <c r="AH1278" s="1" t="s">
        <v>2194</v>
      </c>
      <c r="AI1278" s="1" t="s">
        <v>2195</v>
      </c>
      <c r="AJ1278" s="1" t="s">
        <v>96</v>
      </c>
      <c r="AK1278" s="1" t="s">
        <v>42</v>
      </c>
      <c r="AL1278" s="1" t="s">
        <v>97</v>
      </c>
      <c r="AM1278" s="1"/>
    </row>
    <row r="1279" spans="1:39" x14ac:dyDescent="0.3">
      <c r="A1279" s="1" t="s">
        <v>2249</v>
      </c>
      <c r="B1279" s="1" t="str">
        <f t="shared" si="57"/>
        <v>648</v>
      </c>
      <c r="C1279" s="1" t="str">
        <f t="shared" si="58"/>
        <v>64</v>
      </c>
      <c r="D1279" s="1" t="str">
        <f t="shared" si="59"/>
        <v>6</v>
      </c>
      <c r="E1279" s="1" t="s">
        <v>2349</v>
      </c>
      <c r="F1279" s="1" t="s">
        <v>2350</v>
      </c>
      <c r="G1279" s="1" t="s">
        <v>2192</v>
      </c>
      <c r="H1279" s="1" t="s">
        <v>2193</v>
      </c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 t="s">
        <v>35</v>
      </c>
      <c r="T1279" s="1" t="s">
        <v>53</v>
      </c>
      <c r="U1279" s="1" t="s">
        <v>1402</v>
      </c>
      <c r="V1279" s="1" t="s">
        <v>2351</v>
      </c>
      <c r="W1279" s="2">
        <v>6454.15</v>
      </c>
      <c r="X1279" s="2">
        <v>8669.26</v>
      </c>
      <c r="Y1279" s="2">
        <v>1330.74</v>
      </c>
      <c r="Z1279" s="2">
        <v>1330.74</v>
      </c>
      <c r="AA1279" s="2">
        <v>10000</v>
      </c>
      <c r="AB1279" s="2">
        <v>10000</v>
      </c>
      <c r="AC1279" s="1" t="s">
        <v>39</v>
      </c>
      <c r="AD1279" s="2">
        <v>10000</v>
      </c>
      <c r="AE1279" s="2">
        <v>10000</v>
      </c>
      <c r="AF1279" s="2">
        <v>10000</v>
      </c>
      <c r="AG1279" s="2">
        <v>10000</v>
      </c>
      <c r="AH1279" s="1" t="s">
        <v>2194</v>
      </c>
      <c r="AI1279" s="1" t="s">
        <v>2195</v>
      </c>
      <c r="AJ1279" s="1"/>
      <c r="AK1279" s="1" t="s">
        <v>42</v>
      </c>
      <c r="AL1279" s="1"/>
      <c r="AM1279" s="1"/>
    </row>
    <row r="1280" spans="1:39" x14ac:dyDescent="0.3">
      <c r="A1280" s="1" t="s">
        <v>2249</v>
      </c>
      <c r="B1280" s="1" t="str">
        <f t="shared" si="57"/>
        <v>648</v>
      </c>
      <c r="C1280" s="1" t="str">
        <f t="shared" si="58"/>
        <v>64</v>
      </c>
      <c r="D1280" s="1" t="str">
        <f t="shared" si="59"/>
        <v>6</v>
      </c>
      <c r="E1280" s="1" t="s">
        <v>2349</v>
      </c>
      <c r="F1280" s="1" t="s">
        <v>2350</v>
      </c>
      <c r="G1280" s="1" t="s">
        <v>2192</v>
      </c>
      <c r="H1280" s="1" t="s">
        <v>2193</v>
      </c>
      <c r="I1280" s="1" t="s">
        <v>92</v>
      </c>
      <c r="J1280" s="1"/>
      <c r="K1280" s="1" t="s">
        <v>93</v>
      </c>
      <c r="L1280" s="1" t="s">
        <v>93</v>
      </c>
      <c r="M1280" s="1"/>
      <c r="N1280" s="1"/>
      <c r="O1280" s="1"/>
      <c r="P1280" s="1"/>
      <c r="Q1280" s="1"/>
      <c r="R1280" s="1"/>
      <c r="S1280" s="1" t="s">
        <v>35</v>
      </c>
      <c r="T1280" s="1" t="s">
        <v>53</v>
      </c>
      <c r="U1280" s="1" t="s">
        <v>1402</v>
      </c>
      <c r="V1280" s="1" t="s">
        <v>2352</v>
      </c>
      <c r="W1280" s="2">
        <v>0</v>
      </c>
      <c r="X1280" s="2">
        <v>0</v>
      </c>
      <c r="Y1280" s="2">
        <v>0</v>
      </c>
      <c r="Z1280" s="2">
        <v>0</v>
      </c>
      <c r="AA1280" s="2">
        <v>0</v>
      </c>
      <c r="AB1280" s="2">
        <v>0</v>
      </c>
      <c r="AC1280" s="1" t="s">
        <v>39</v>
      </c>
      <c r="AD1280" s="2">
        <v>0</v>
      </c>
      <c r="AE1280" s="2">
        <v>0</v>
      </c>
      <c r="AF1280" s="2">
        <v>0</v>
      </c>
      <c r="AG1280" s="2">
        <v>0</v>
      </c>
      <c r="AH1280" s="1" t="s">
        <v>2194</v>
      </c>
      <c r="AI1280" s="1" t="s">
        <v>2195</v>
      </c>
      <c r="AJ1280" s="1" t="s">
        <v>96</v>
      </c>
      <c r="AK1280" s="1" t="s">
        <v>42</v>
      </c>
      <c r="AL1280" s="1" t="s">
        <v>97</v>
      </c>
      <c r="AM1280" s="1"/>
    </row>
    <row r="1281" spans="1:39" x14ac:dyDescent="0.3">
      <c r="A1281" s="1" t="s">
        <v>2249</v>
      </c>
      <c r="B1281" s="1" t="str">
        <f t="shared" si="57"/>
        <v>648</v>
      </c>
      <c r="C1281" s="1" t="str">
        <f t="shared" si="58"/>
        <v>64</v>
      </c>
      <c r="D1281" s="1" t="str">
        <f t="shared" si="59"/>
        <v>6</v>
      </c>
      <c r="E1281" s="1" t="s">
        <v>2353</v>
      </c>
      <c r="F1281" s="1" t="s">
        <v>2354</v>
      </c>
      <c r="G1281" s="1" t="s">
        <v>2192</v>
      </c>
      <c r="H1281" s="1" t="s">
        <v>2193</v>
      </c>
      <c r="I1281" s="1" t="s">
        <v>92</v>
      </c>
      <c r="J1281" s="1"/>
      <c r="K1281" s="1" t="s">
        <v>93</v>
      </c>
      <c r="L1281" s="1" t="s">
        <v>93</v>
      </c>
      <c r="M1281" s="1"/>
      <c r="N1281" s="1"/>
      <c r="O1281" s="1"/>
      <c r="P1281" s="1"/>
      <c r="Q1281" s="1"/>
      <c r="R1281" s="1"/>
      <c r="S1281" s="1" t="s">
        <v>35</v>
      </c>
      <c r="T1281" s="1" t="s">
        <v>53</v>
      </c>
      <c r="U1281" s="1" t="s">
        <v>1402</v>
      </c>
      <c r="V1281" s="1" t="s">
        <v>2355</v>
      </c>
      <c r="W1281" s="2">
        <v>54098.71</v>
      </c>
      <c r="X1281" s="2">
        <v>22815.09</v>
      </c>
      <c r="Y1281" s="2">
        <v>26133.79</v>
      </c>
      <c r="Z1281" s="2">
        <v>26133.79</v>
      </c>
      <c r="AA1281" s="2">
        <v>48948.88</v>
      </c>
      <c r="AB1281" s="2">
        <v>50000</v>
      </c>
      <c r="AC1281" s="1" t="s">
        <v>39</v>
      </c>
      <c r="AD1281" s="2">
        <v>62000</v>
      </c>
      <c r="AE1281" s="2">
        <v>62000</v>
      </c>
      <c r="AF1281" s="2">
        <v>62000</v>
      </c>
      <c r="AG1281" s="2">
        <v>62000</v>
      </c>
      <c r="AH1281" s="1" t="s">
        <v>2194</v>
      </c>
      <c r="AI1281" s="1" t="s">
        <v>2195</v>
      </c>
      <c r="AJ1281" s="1" t="s">
        <v>96</v>
      </c>
      <c r="AK1281" s="1" t="s">
        <v>42</v>
      </c>
      <c r="AL1281" s="1" t="s">
        <v>97</v>
      </c>
      <c r="AM1281" s="1"/>
    </row>
    <row r="1282" spans="1:39" x14ac:dyDescent="0.3">
      <c r="A1282" s="1" t="s">
        <v>2249</v>
      </c>
      <c r="B1282" s="1" t="str">
        <f t="shared" si="57"/>
        <v>648</v>
      </c>
      <c r="C1282" s="1" t="str">
        <f t="shared" si="58"/>
        <v>64</v>
      </c>
      <c r="D1282" s="1" t="str">
        <f t="shared" si="59"/>
        <v>6</v>
      </c>
      <c r="E1282" s="1" t="s">
        <v>2353</v>
      </c>
      <c r="F1282" s="1" t="s">
        <v>2354</v>
      </c>
      <c r="G1282" s="1" t="s">
        <v>2192</v>
      </c>
      <c r="H1282" s="1" t="s">
        <v>2193</v>
      </c>
      <c r="I1282" s="1" t="s">
        <v>168</v>
      </c>
      <c r="J1282" s="1"/>
      <c r="K1282" s="1" t="s">
        <v>93</v>
      </c>
      <c r="L1282" s="1" t="s">
        <v>93</v>
      </c>
      <c r="M1282" s="1"/>
      <c r="N1282" s="1"/>
      <c r="O1282" s="1"/>
      <c r="P1282" s="1"/>
      <c r="Q1282" s="1"/>
      <c r="R1282" s="1"/>
      <c r="S1282" s="1" t="s">
        <v>35</v>
      </c>
      <c r="T1282" s="1" t="s">
        <v>53</v>
      </c>
      <c r="U1282" s="1" t="s">
        <v>1402</v>
      </c>
      <c r="V1282" s="1" t="s">
        <v>2356</v>
      </c>
      <c r="W1282" s="2">
        <v>0</v>
      </c>
      <c r="X1282" s="2">
        <v>1500</v>
      </c>
      <c r="Y1282" s="2">
        <v>0</v>
      </c>
      <c r="Z1282" s="2">
        <v>0</v>
      </c>
      <c r="AA1282" s="2">
        <v>1500</v>
      </c>
      <c r="AB1282" s="2">
        <v>1500</v>
      </c>
      <c r="AC1282" s="1" t="s">
        <v>39</v>
      </c>
      <c r="AD1282" s="2">
        <v>1500</v>
      </c>
      <c r="AE1282" s="2">
        <v>1500</v>
      </c>
      <c r="AF1282" s="2">
        <v>1500</v>
      </c>
      <c r="AG1282" s="2">
        <v>1500</v>
      </c>
      <c r="AH1282" s="1" t="s">
        <v>2194</v>
      </c>
      <c r="AI1282" s="1" t="s">
        <v>2195</v>
      </c>
      <c r="AJ1282" s="1" t="s">
        <v>96</v>
      </c>
      <c r="AK1282" s="1" t="s">
        <v>42</v>
      </c>
      <c r="AL1282" s="1" t="s">
        <v>97</v>
      </c>
      <c r="AM1282" s="1"/>
    </row>
    <row r="1283" spans="1:39" x14ac:dyDescent="0.3">
      <c r="A1283" s="1" t="s">
        <v>2249</v>
      </c>
      <c r="B1283" s="1" t="str">
        <f t="shared" ref="B1283:B1346" si="60">LEFT(E1283,3)</f>
        <v>648</v>
      </c>
      <c r="C1283" s="1" t="str">
        <f t="shared" ref="C1283:C1346" si="61">LEFT(E1283,2)</f>
        <v>64</v>
      </c>
      <c r="D1283" s="1" t="str">
        <f t="shared" ref="D1283:D1346" si="62">LEFT(E1283,1)</f>
        <v>6</v>
      </c>
      <c r="E1283" s="1" t="s">
        <v>2353</v>
      </c>
      <c r="F1283" s="1" t="s">
        <v>2354</v>
      </c>
      <c r="G1283" s="1" t="s">
        <v>2192</v>
      </c>
      <c r="H1283" s="1" t="s">
        <v>2193</v>
      </c>
      <c r="I1283" s="1" t="s">
        <v>170</v>
      </c>
      <c r="J1283" s="1"/>
      <c r="K1283" s="1" t="s">
        <v>93</v>
      </c>
      <c r="L1283" s="1" t="s">
        <v>93</v>
      </c>
      <c r="M1283" s="1"/>
      <c r="N1283" s="1"/>
      <c r="O1283" s="1"/>
      <c r="P1283" s="1"/>
      <c r="Q1283" s="1"/>
      <c r="R1283" s="1"/>
      <c r="S1283" s="1" t="s">
        <v>35</v>
      </c>
      <c r="T1283" s="1" t="s">
        <v>53</v>
      </c>
      <c r="U1283" s="1" t="s">
        <v>1402</v>
      </c>
      <c r="V1283" s="1" t="s">
        <v>2357</v>
      </c>
      <c r="W1283" s="2">
        <v>0</v>
      </c>
      <c r="X1283" s="2">
        <v>0</v>
      </c>
      <c r="Y1283" s="2">
        <v>0</v>
      </c>
      <c r="Z1283" s="2">
        <v>0</v>
      </c>
      <c r="AA1283" s="2">
        <v>0</v>
      </c>
      <c r="AB1283" s="2">
        <v>0</v>
      </c>
      <c r="AC1283" s="1" t="s">
        <v>39</v>
      </c>
      <c r="AD1283" s="2">
        <v>0</v>
      </c>
      <c r="AE1283" s="2">
        <v>0</v>
      </c>
      <c r="AF1283" s="2">
        <v>0</v>
      </c>
      <c r="AG1283" s="2">
        <v>0</v>
      </c>
      <c r="AH1283" s="1" t="s">
        <v>2194</v>
      </c>
      <c r="AI1283" s="1" t="s">
        <v>2195</v>
      </c>
      <c r="AJ1283" s="1" t="s">
        <v>96</v>
      </c>
      <c r="AK1283" s="1" t="s">
        <v>42</v>
      </c>
      <c r="AL1283" s="1" t="s">
        <v>97</v>
      </c>
      <c r="AM1283" s="1"/>
    </row>
    <row r="1284" spans="1:39" x14ac:dyDescent="0.3">
      <c r="A1284" s="1" t="s">
        <v>2249</v>
      </c>
      <c r="B1284" s="1" t="str">
        <f t="shared" si="60"/>
        <v>648</v>
      </c>
      <c r="C1284" s="1" t="str">
        <f t="shared" si="61"/>
        <v>64</v>
      </c>
      <c r="D1284" s="1" t="str">
        <f t="shared" si="62"/>
        <v>6</v>
      </c>
      <c r="E1284" s="1" t="s">
        <v>2353</v>
      </c>
      <c r="F1284" s="1" t="s">
        <v>2354</v>
      </c>
      <c r="G1284" s="1" t="s">
        <v>2192</v>
      </c>
      <c r="H1284" s="1" t="s">
        <v>2193</v>
      </c>
      <c r="I1284" s="1" t="s">
        <v>172</v>
      </c>
      <c r="J1284" s="1"/>
      <c r="K1284" s="1" t="s">
        <v>93</v>
      </c>
      <c r="L1284" s="1" t="s">
        <v>93</v>
      </c>
      <c r="M1284" s="1"/>
      <c r="N1284" s="1"/>
      <c r="O1284" s="1"/>
      <c r="P1284" s="1"/>
      <c r="Q1284" s="1"/>
      <c r="R1284" s="1"/>
      <c r="S1284" s="1" t="s">
        <v>35</v>
      </c>
      <c r="T1284" s="1" t="s">
        <v>53</v>
      </c>
      <c r="U1284" s="1" t="s">
        <v>1402</v>
      </c>
      <c r="V1284" s="1" t="s">
        <v>2358</v>
      </c>
      <c r="W1284" s="2">
        <v>0</v>
      </c>
      <c r="X1284" s="2">
        <v>26454</v>
      </c>
      <c r="Y1284" s="2">
        <v>900</v>
      </c>
      <c r="Z1284" s="2">
        <v>900</v>
      </c>
      <c r="AA1284" s="2">
        <v>27354</v>
      </c>
      <c r="AB1284" s="2">
        <v>0</v>
      </c>
      <c r="AC1284" s="1" t="s">
        <v>39</v>
      </c>
      <c r="AD1284" s="2">
        <v>0</v>
      </c>
      <c r="AE1284" s="2">
        <v>0</v>
      </c>
      <c r="AF1284" s="2">
        <v>0</v>
      </c>
      <c r="AG1284" s="2">
        <v>0</v>
      </c>
      <c r="AH1284" s="1" t="s">
        <v>2194</v>
      </c>
      <c r="AI1284" s="1" t="s">
        <v>2195</v>
      </c>
      <c r="AJ1284" s="1" t="s">
        <v>96</v>
      </c>
      <c r="AK1284" s="1" t="s">
        <v>42</v>
      </c>
      <c r="AL1284" s="1" t="s">
        <v>97</v>
      </c>
      <c r="AM1284" s="1"/>
    </row>
    <row r="1285" spans="1:39" x14ac:dyDescent="0.3">
      <c r="A1285" s="1" t="s">
        <v>2249</v>
      </c>
      <c r="B1285" s="1" t="str">
        <f t="shared" si="60"/>
        <v>648</v>
      </c>
      <c r="C1285" s="1" t="str">
        <f t="shared" si="61"/>
        <v>64</v>
      </c>
      <c r="D1285" s="1" t="str">
        <f t="shared" si="62"/>
        <v>6</v>
      </c>
      <c r="E1285" s="1" t="s">
        <v>2353</v>
      </c>
      <c r="F1285" s="1" t="s">
        <v>2354</v>
      </c>
      <c r="G1285" s="1" t="s">
        <v>2192</v>
      </c>
      <c r="H1285" s="1" t="s">
        <v>2193</v>
      </c>
      <c r="I1285" s="1" t="s">
        <v>2359</v>
      </c>
      <c r="J1285" s="1" t="s">
        <v>2360</v>
      </c>
      <c r="K1285" s="1" t="s">
        <v>93</v>
      </c>
      <c r="L1285" s="1" t="s">
        <v>93</v>
      </c>
      <c r="M1285" s="1"/>
      <c r="N1285" s="1"/>
      <c r="O1285" s="1"/>
      <c r="P1285" s="1"/>
      <c r="Q1285" s="1"/>
      <c r="R1285" s="1"/>
      <c r="S1285" s="1" t="s">
        <v>35</v>
      </c>
      <c r="T1285" s="1" t="s">
        <v>53</v>
      </c>
      <c r="U1285" s="1" t="s">
        <v>1402</v>
      </c>
      <c r="V1285" s="1" t="s">
        <v>2361</v>
      </c>
      <c r="W1285" s="2">
        <v>0</v>
      </c>
      <c r="X1285" s="2">
        <v>7747.55</v>
      </c>
      <c r="Y1285" s="2">
        <v>3025</v>
      </c>
      <c r="Z1285" s="2">
        <v>3025</v>
      </c>
      <c r="AA1285" s="2">
        <v>10772.55</v>
      </c>
      <c r="AB1285" s="2">
        <v>0</v>
      </c>
      <c r="AC1285" s="1" t="s">
        <v>39</v>
      </c>
      <c r="AD1285" s="2">
        <v>0</v>
      </c>
      <c r="AE1285" s="2">
        <v>0</v>
      </c>
      <c r="AF1285" s="2">
        <v>0</v>
      </c>
      <c r="AG1285" s="2">
        <v>0</v>
      </c>
      <c r="AH1285" s="1" t="s">
        <v>2194</v>
      </c>
      <c r="AI1285" s="1" t="s">
        <v>2195</v>
      </c>
      <c r="AJ1285" s="1" t="s">
        <v>96</v>
      </c>
      <c r="AK1285" s="1" t="s">
        <v>42</v>
      </c>
      <c r="AL1285" s="1" t="s">
        <v>97</v>
      </c>
      <c r="AM1285" s="1" t="s">
        <v>2362</v>
      </c>
    </row>
    <row r="1286" spans="1:39" x14ac:dyDescent="0.3">
      <c r="A1286" s="1" t="s">
        <v>2249</v>
      </c>
      <c r="B1286" s="1" t="str">
        <f t="shared" si="60"/>
        <v>648</v>
      </c>
      <c r="C1286" s="1" t="str">
        <f t="shared" si="61"/>
        <v>64</v>
      </c>
      <c r="D1286" s="1" t="str">
        <f t="shared" si="62"/>
        <v>6</v>
      </c>
      <c r="E1286" s="1" t="s">
        <v>2363</v>
      </c>
      <c r="F1286" s="1" t="s">
        <v>2364</v>
      </c>
      <c r="G1286" s="1" t="s">
        <v>2192</v>
      </c>
      <c r="H1286" s="1" t="s">
        <v>2193</v>
      </c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 t="s">
        <v>35</v>
      </c>
      <c r="T1286" s="1" t="s">
        <v>53</v>
      </c>
      <c r="U1286" s="1" t="s">
        <v>1402</v>
      </c>
      <c r="V1286" s="1" t="s">
        <v>2364</v>
      </c>
      <c r="W1286" s="2">
        <v>44467.77</v>
      </c>
      <c r="X1286" s="2">
        <v>32516.09</v>
      </c>
      <c r="Y1286" s="2">
        <v>12483.91</v>
      </c>
      <c r="Z1286" s="2">
        <v>12483.91</v>
      </c>
      <c r="AA1286" s="2">
        <v>45000</v>
      </c>
      <c r="AB1286" s="2">
        <v>45000</v>
      </c>
      <c r="AC1286" s="1" t="s">
        <v>39</v>
      </c>
      <c r="AD1286" s="2">
        <v>45000</v>
      </c>
      <c r="AE1286" s="2">
        <v>45000</v>
      </c>
      <c r="AF1286" s="2">
        <v>45000</v>
      </c>
      <c r="AG1286" s="2">
        <v>45000</v>
      </c>
      <c r="AH1286" s="1" t="s">
        <v>2194</v>
      </c>
      <c r="AI1286" s="1" t="s">
        <v>2195</v>
      </c>
      <c r="AJ1286" s="1"/>
      <c r="AK1286" s="1" t="s">
        <v>42</v>
      </c>
      <c r="AL1286" s="1"/>
      <c r="AM1286" s="1"/>
    </row>
    <row r="1287" spans="1:39" x14ac:dyDescent="0.3">
      <c r="A1287" s="1" t="s">
        <v>2249</v>
      </c>
      <c r="B1287" s="1" t="str">
        <f t="shared" si="60"/>
        <v>648</v>
      </c>
      <c r="C1287" s="1" t="str">
        <f t="shared" si="61"/>
        <v>64</v>
      </c>
      <c r="D1287" s="1" t="str">
        <f t="shared" si="62"/>
        <v>6</v>
      </c>
      <c r="E1287" s="1" t="s">
        <v>2365</v>
      </c>
      <c r="F1287" s="1" t="s">
        <v>2366</v>
      </c>
      <c r="G1287" s="1" t="s">
        <v>2192</v>
      </c>
      <c r="H1287" s="1" t="s">
        <v>2193</v>
      </c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 t="s">
        <v>35</v>
      </c>
      <c r="T1287" s="1" t="s">
        <v>53</v>
      </c>
      <c r="U1287" s="1" t="s">
        <v>1402</v>
      </c>
      <c r="V1287" s="1" t="s">
        <v>2366</v>
      </c>
      <c r="W1287" s="2">
        <v>3115</v>
      </c>
      <c r="X1287" s="2">
        <v>867.35</v>
      </c>
      <c r="Y1287" s="2">
        <v>2132.65</v>
      </c>
      <c r="Z1287" s="2">
        <v>2132.65</v>
      </c>
      <c r="AA1287" s="2">
        <v>3000</v>
      </c>
      <c r="AB1287" s="2">
        <v>3000</v>
      </c>
      <c r="AC1287" s="1" t="s">
        <v>39</v>
      </c>
      <c r="AD1287" s="2">
        <v>3000</v>
      </c>
      <c r="AE1287" s="2">
        <v>4000</v>
      </c>
      <c r="AF1287" s="2">
        <v>4000</v>
      </c>
      <c r="AG1287" s="2">
        <v>4000</v>
      </c>
      <c r="AH1287" s="1" t="s">
        <v>2194</v>
      </c>
      <c r="AI1287" s="1" t="s">
        <v>2195</v>
      </c>
      <c r="AJ1287" s="1"/>
      <c r="AK1287" s="1" t="s">
        <v>42</v>
      </c>
      <c r="AL1287" s="1"/>
      <c r="AM1287" s="1"/>
    </row>
    <row r="1288" spans="1:39" x14ac:dyDescent="0.3">
      <c r="A1288" s="1" t="s">
        <v>2249</v>
      </c>
      <c r="B1288" s="1" t="str">
        <f t="shared" si="60"/>
        <v>648</v>
      </c>
      <c r="C1288" s="1" t="str">
        <f t="shared" si="61"/>
        <v>64</v>
      </c>
      <c r="D1288" s="1" t="str">
        <f t="shared" si="62"/>
        <v>6</v>
      </c>
      <c r="E1288" s="1" t="s">
        <v>2365</v>
      </c>
      <c r="F1288" s="1" t="s">
        <v>2366</v>
      </c>
      <c r="G1288" s="1" t="s">
        <v>2192</v>
      </c>
      <c r="H1288" s="1" t="s">
        <v>2193</v>
      </c>
      <c r="I1288" s="1" t="s">
        <v>2252</v>
      </c>
      <c r="J1288" s="1" t="s">
        <v>2251</v>
      </c>
      <c r="K1288" s="1" t="s">
        <v>93</v>
      </c>
      <c r="L1288" s="1" t="s">
        <v>93</v>
      </c>
      <c r="M1288" s="1"/>
      <c r="N1288" s="1"/>
      <c r="O1288" s="1"/>
      <c r="P1288" s="1"/>
      <c r="Q1288" s="1"/>
      <c r="R1288" s="1"/>
      <c r="S1288" s="1" t="s">
        <v>35</v>
      </c>
      <c r="T1288" s="1" t="s">
        <v>53</v>
      </c>
      <c r="U1288" s="1" t="s">
        <v>1402</v>
      </c>
      <c r="V1288" s="1" t="s">
        <v>2367</v>
      </c>
      <c r="W1288" s="2">
        <v>2231</v>
      </c>
      <c r="X1288" s="2">
        <v>6888.28</v>
      </c>
      <c r="Y1288" s="2">
        <v>1286.29</v>
      </c>
      <c r="Z1288" s="2">
        <v>1286.29</v>
      </c>
      <c r="AA1288" s="2">
        <v>8174.57</v>
      </c>
      <c r="AB1288" s="2">
        <v>0</v>
      </c>
      <c r="AC1288" s="1" t="s">
        <v>39</v>
      </c>
      <c r="AD1288" s="2">
        <v>0</v>
      </c>
      <c r="AE1288" s="2">
        <v>0</v>
      </c>
      <c r="AF1288" s="2">
        <v>0</v>
      </c>
      <c r="AG1288" s="2">
        <v>0</v>
      </c>
      <c r="AH1288" s="1" t="s">
        <v>2194</v>
      </c>
      <c r="AI1288" s="1" t="s">
        <v>2195</v>
      </c>
      <c r="AJ1288" s="1" t="s">
        <v>96</v>
      </c>
      <c r="AK1288" s="1" t="s">
        <v>42</v>
      </c>
      <c r="AL1288" s="1" t="s">
        <v>97</v>
      </c>
      <c r="AM1288" s="1" t="s">
        <v>2253</v>
      </c>
    </row>
    <row r="1289" spans="1:39" x14ac:dyDescent="0.3">
      <c r="A1289" s="1" t="s">
        <v>2249</v>
      </c>
      <c r="B1289" s="1" t="str">
        <f t="shared" si="60"/>
        <v>648</v>
      </c>
      <c r="C1289" s="1" t="str">
        <f t="shared" si="61"/>
        <v>64</v>
      </c>
      <c r="D1289" s="1" t="str">
        <f t="shared" si="62"/>
        <v>6</v>
      </c>
      <c r="E1289" s="1" t="s">
        <v>2368</v>
      </c>
      <c r="F1289" s="1" t="s">
        <v>2369</v>
      </c>
      <c r="G1289" s="1" t="s">
        <v>2192</v>
      </c>
      <c r="H1289" s="1" t="s">
        <v>2193</v>
      </c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 t="s">
        <v>35</v>
      </c>
      <c r="T1289" s="1" t="s">
        <v>53</v>
      </c>
      <c r="U1289" s="1" t="s">
        <v>1402</v>
      </c>
      <c r="V1289" s="1" t="s">
        <v>2370</v>
      </c>
      <c r="W1289" s="2">
        <v>2375</v>
      </c>
      <c r="X1289" s="2">
        <v>125</v>
      </c>
      <c r="Y1289" s="2">
        <v>2375</v>
      </c>
      <c r="Z1289" s="2">
        <v>2375</v>
      </c>
      <c r="AA1289" s="2">
        <v>2500</v>
      </c>
      <c r="AB1289" s="2">
        <v>2500</v>
      </c>
      <c r="AC1289" s="1" t="s">
        <v>39</v>
      </c>
      <c r="AD1289" s="2">
        <v>2500</v>
      </c>
      <c r="AE1289" s="2">
        <v>2500</v>
      </c>
      <c r="AF1289" s="2">
        <v>2500</v>
      </c>
      <c r="AG1289" s="2">
        <v>2500</v>
      </c>
      <c r="AH1289" s="1" t="s">
        <v>2194</v>
      </c>
      <c r="AI1289" s="1" t="s">
        <v>2195</v>
      </c>
      <c r="AJ1289" s="1"/>
      <c r="AK1289" s="1" t="s">
        <v>42</v>
      </c>
      <c r="AL1289" s="1"/>
      <c r="AM1289" s="1"/>
    </row>
    <row r="1290" spans="1:39" x14ac:dyDescent="0.3">
      <c r="A1290" s="1" t="s">
        <v>2249</v>
      </c>
      <c r="B1290" s="1" t="str">
        <f t="shared" si="60"/>
        <v>649</v>
      </c>
      <c r="C1290" s="1" t="str">
        <f t="shared" si="61"/>
        <v>64</v>
      </c>
      <c r="D1290" s="1" t="str">
        <f t="shared" si="62"/>
        <v>6</v>
      </c>
      <c r="E1290" s="1" t="s">
        <v>2371</v>
      </c>
      <c r="F1290" s="1" t="s">
        <v>2372</v>
      </c>
      <c r="G1290" s="1" t="s">
        <v>2192</v>
      </c>
      <c r="H1290" s="1" t="s">
        <v>2193</v>
      </c>
      <c r="I1290" s="1"/>
      <c r="J1290" s="1"/>
      <c r="K1290" s="1"/>
      <c r="L1290" s="1"/>
      <c r="M1290" s="1"/>
      <c r="N1290" s="1"/>
      <c r="O1290" s="1"/>
      <c r="P1290" s="1"/>
      <c r="Q1290" s="1"/>
      <c r="R1290" s="1" t="s">
        <v>625</v>
      </c>
      <c r="S1290" s="1" t="s">
        <v>35</v>
      </c>
      <c r="T1290" s="1" t="s">
        <v>53</v>
      </c>
      <c r="U1290" s="1" t="s">
        <v>1402</v>
      </c>
      <c r="V1290" s="1" t="s">
        <v>2373</v>
      </c>
      <c r="W1290" s="2">
        <v>2013.77</v>
      </c>
      <c r="X1290" s="2">
        <v>1007</v>
      </c>
      <c r="Y1290" s="2">
        <v>593</v>
      </c>
      <c r="Z1290" s="2">
        <v>593</v>
      </c>
      <c r="AA1290" s="2">
        <v>1600</v>
      </c>
      <c r="AB1290" s="2">
        <v>1600</v>
      </c>
      <c r="AC1290" s="1" t="s">
        <v>39</v>
      </c>
      <c r="AD1290" s="2">
        <v>1600</v>
      </c>
      <c r="AE1290" s="2">
        <v>1600</v>
      </c>
      <c r="AF1290" s="2">
        <v>1600</v>
      </c>
      <c r="AG1290" s="2">
        <v>1600</v>
      </c>
      <c r="AH1290" s="1" t="s">
        <v>2194</v>
      </c>
      <c r="AI1290" s="1" t="s">
        <v>2195</v>
      </c>
      <c r="AJ1290" s="1"/>
      <c r="AK1290" s="1" t="s">
        <v>42</v>
      </c>
      <c r="AL1290" s="1"/>
      <c r="AM1290" s="1"/>
    </row>
    <row r="1291" spans="1:39" x14ac:dyDescent="0.3">
      <c r="A1291" s="1" t="s">
        <v>2249</v>
      </c>
      <c r="B1291" s="1" t="str">
        <f t="shared" si="60"/>
        <v>649</v>
      </c>
      <c r="C1291" s="1" t="str">
        <f t="shared" si="61"/>
        <v>64</v>
      </c>
      <c r="D1291" s="1" t="str">
        <f t="shared" si="62"/>
        <v>6</v>
      </c>
      <c r="E1291" s="1" t="s">
        <v>2371</v>
      </c>
      <c r="F1291" s="1" t="s">
        <v>2372</v>
      </c>
      <c r="G1291" s="1" t="s">
        <v>2192</v>
      </c>
      <c r="H1291" s="1" t="s">
        <v>2193</v>
      </c>
      <c r="I1291" s="1" t="s">
        <v>2374</v>
      </c>
      <c r="J1291" s="1" t="s">
        <v>2375</v>
      </c>
      <c r="K1291" s="1" t="s">
        <v>2376</v>
      </c>
      <c r="L1291" s="1" t="s">
        <v>2376</v>
      </c>
      <c r="M1291" s="1"/>
      <c r="N1291" s="1"/>
      <c r="O1291" s="1"/>
      <c r="P1291" s="1"/>
      <c r="Q1291" s="1"/>
      <c r="R1291" s="1" t="s">
        <v>405</v>
      </c>
      <c r="S1291" s="1" t="s">
        <v>35</v>
      </c>
      <c r="T1291" s="1" t="s">
        <v>53</v>
      </c>
      <c r="U1291" s="1" t="s">
        <v>1402</v>
      </c>
      <c r="V1291" s="1" t="s">
        <v>2377</v>
      </c>
      <c r="W1291" s="2">
        <v>781.47</v>
      </c>
      <c r="X1291" s="2">
        <v>3064.76</v>
      </c>
      <c r="Y1291" s="2">
        <v>435.24</v>
      </c>
      <c r="Z1291" s="2">
        <v>435.24</v>
      </c>
      <c r="AA1291" s="2">
        <v>3500</v>
      </c>
      <c r="AB1291" s="2">
        <v>3500</v>
      </c>
      <c r="AC1291" s="1" t="s">
        <v>39</v>
      </c>
      <c r="AD1291" s="2">
        <v>3500</v>
      </c>
      <c r="AE1291" s="2">
        <v>3500</v>
      </c>
      <c r="AF1291" s="2">
        <v>3500</v>
      </c>
      <c r="AG1291" s="2">
        <v>3500</v>
      </c>
      <c r="AH1291" s="1" t="s">
        <v>2194</v>
      </c>
      <c r="AI1291" s="1" t="s">
        <v>2195</v>
      </c>
      <c r="AJ1291" s="1" t="s">
        <v>511</v>
      </c>
      <c r="AK1291" s="1" t="s">
        <v>42</v>
      </c>
      <c r="AL1291" s="1" t="s">
        <v>77</v>
      </c>
      <c r="AM1291" s="1" t="s">
        <v>2210</v>
      </c>
    </row>
    <row r="1292" spans="1:39" x14ac:dyDescent="0.3">
      <c r="A1292" s="1" t="s">
        <v>2249</v>
      </c>
      <c r="B1292" s="1" t="str">
        <f t="shared" si="60"/>
        <v>649</v>
      </c>
      <c r="C1292" s="1" t="str">
        <f t="shared" si="61"/>
        <v>64</v>
      </c>
      <c r="D1292" s="1" t="str">
        <f t="shared" si="62"/>
        <v>6</v>
      </c>
      <c r="E1292" s="1" t="s">
        <v>2173</v>
      </c>
      <c r="F1292" s="1" t="s">
        <v>2174</v>
      </c>
      <c r="G1292" s="1" t="s">
        <v>2192</v>
      </c>
      <c r="H1292" s="1" t="s">
        <v>2193</v>
      </c>
      <c r="I1292" s="1"/>
      <c r="J1292" s="1"/>
      <c r="K1292" s="1"/>
      <c r="L1292" s="1"/>
      <c r="M1292" s="1"/>
      <c r="N1292" s="1"/>
      <c r="O1292" s="1"/>
      <c r="P1292" s="1"/>
      <c r="Q1292" s="1"/>
      <c r="R1292" s="1" t="s">
        <v>625</v>
      </c>
      <c r="S1292" s="1" t="s">
        <v>35</v>
      </c>
      <c r="T1292" s="1" t="s">
        <v>53</v>
      </c>
      <c r="U1292" s="1" t="s">
        <v>1402</v>
      </c>
      <c r="V1292" s="1" t="s">
        <v>2378</v>
      </c>
      <c r="W1292" s="2">
        <v>1424</v>
      </c>
      <c r="X1292" s="2">
        <v>0</v>
      </c>
      <c r="Y1292" s="2">
        <v>0</v>
      </c>
      <c r="Z1292" s="2">
        <v>0</v>
      </c>
      <c r="AA1292" s="2">
        <v>0</v>
      </c>
      <c r="AB1292" s="2">
        <v>0</v>
      </c>
      <c r="AC1292" s="1" t="s">
        <v>39</v>
      </c>
      <c r="AD1292" s="2">
        <v>0</v>
      </c>
      <c r="AE1292" s="2">
        <v>0</v>
      </c>
      <c r="AF1292" s="2">
        <v>0</v>
      </c>
      <c r="AG1292" s="2">
        <v>0</v>
      </c>
      <c r="AH1292" s="1" t="s">
        <v>2194</v>
      </c>
      <c r="AI1292" s="1" t="s">
        <v>2195</v>
      </c>
      <c r="AJ1292" s="1"/>
      <c r="AK1292" s="1" t="s">
        <v>42</v>
      </c>
      <c r="AL1292" s="1"/>
      <c r="AM1292" s="1"/>
    </row>
    <row r="1293" spans="1:39" x14ac:dyDescent="0.3">
      <c r="A1293" s="1" t="s">
        <v>2249</v>
      </c>
      <c r="B1293" s="1" t="str">
        <f t="shared" si="60"/>
        <v>740</v>
      </c>
      <c r="C1293" s="1" t="str">
        <f t="shared" si="61"/>
        <v>74</v>
      </c>
      <c r="D1293" s="1" t="str">
        <f t="shared" si="62"/>
        <v>7</v>
      </c>
      <c r="E1293" s="1" t="s">
        <v>2379</v>
      </c>
      <c r="F1293" s="1" t="s">
        <v>2380</v>
      </c>
      <c r="G1293" s="1" t="s">
        <v>2192</v>
      </c>
      <c r="H1293" s="1" t="s">
        <v>2193</v>
      </c>
      <c r="I1293" s="1"/>
      <c r="J1293" s="1"/>
      <c r="K1293" s="1"/>
      <c r="L1293" s="1"/>
      <c r="M1293" s="1"/>
      <c r="N1293" s="1"/>
      <c r="O1293" s="1"/>
      <c r="P1293" s="1"/>
      <c r="Q1293" s="1"/>
      <c r="R1293" s="1" t="s">
        <v>273</v>
      </c>
      <c r="S1293" s="1" t="s">
        <v>35</v>
      </c>
      <c r="T1293" s="1" t="s">
        <v>36</v>
      </c>
      <c r="U1293" s="1" t="s">
        <v>1402</v>
      </c>
      <c r="V1293" s="1" t="s">
        <v>2380</v>
      </c>
      <c r="W1293" s="2">
        <v>26277.8</v>
      </c>
      <c r="X1293" s="2">
        <v>10000</v>
      </c>
      <c r="Y1293" s="2">
        <v>0</v>
      </c>
      <c r="Z1293" s="2">
        <v>0</v>
      </c>
      <c r="AA1293" s="2">
        <v>10000</v>
      </c>
      <c r="AB1293" s="2">
        <v>23017.81</v>
      </c>
      <c r="AC1293" s="1" t="s">
        <v>39</v>
      </c>
      <c r="AD1293" s="2">
        <v>22411.42</v>
      </c>
      <c r="AE1293" s="2">
        <v>21442.85</v>
      </c>
      <c r="AF1293" s="2">
        <v>20977.89</v>
      </c>
      <c r="AG1293" s="2">
        <v>22411.38</v>
      </c>
      <c r="AH1293" s="1" t="s">
        <v>2194</v>
      </c>
      <c r="AI1293" s="1" t="s">
        <v>2195</v>
      </c>
      <c r="AJ1293" s="1"/>
      <c r="AK1293" s="1" t="s">
        <v>42</v>
      </c>
      <c r="AL1293" s="1"/>
      <c r="AM1293" s="1"/>
    </row>
    <row r="1294" spans="1:39" x14ac:dyDescent="0.3">
      <c r="A1294" s="1" t="s">
        <v>2249</v>
      </c>
      <c r="B1294" s="1" t="str">
        <f t="shared" si="60"/>
        <v>740</v>
      </c>
      <c r="C1294" s="1" t="str">
        <f t="shared" si="61"/>
        <v>74</v>
      </c>
      <c r="D1294" s="1" t="str">
        <f t="shared" si="62"/>
        <v>7</v>
      </c>
      <c r="E1294" s="1" t="s">
        <v>2381</v>
      </c>
      <c r="F1294" s="1" t="s">
        <v>2382</v>
      </c>
      <c r="G1294" s="1" t="s">
        <v>2192</v>
      </c>
      <c r="H1294" s="1" t="s">
        <v>2193</v>
      </c>
      <c r="I1294" s="1"/>
      <c r="J1294" s="1"/>
      <c r="K1294" s="1"/>
      <c r="L1294" s="1"/>
      <c r="M1294" s="1"/>
      <c r="N1294" s="1"/>
      <c r="O1294" s="1"/>
      <c r="P1294" s="1"/>
      <c r="Q1294" s="1"/>
      <c r="R1294" s="1" t="s">
        <v>273</v>
      </c>
      <c r="S1294" s="1" t="s">
        <v>35</v>
      </c>
      <c r="T1294" s="1" t="s">
        <v>36</v>
      </c>
      <c r="U1294" s="1" t="s">
        <v>1402</v>
      </c>
      <c r="V1294" s="1" t="s">
        <v>2383</v>
      </c>
      <c r="W1294" s="2">
        <v>63945.599999999999</v>
      </c>
      <c r="X1294" s="2">
        <v>10287.450000000001</v>
      </c>
      <c r="Y1294" s="2">
        <v>74712.55</v>
      </c>
      <c r="Z1294" s="2">
        <v>74712.55</v>
      </c>
      <c r="AA1294" s="2">
        <v>85000</v>
      </c>
      <c r="AB1294" s="2">
        <v>85000</v>
      </c>
      <c r="AC1294" s="1" t="s">
        <v>39</v>
      </c>
      <c r="AD1294" s="2">
        <v>86400</v>
      </c>
      <c r="AE1294" s="2">
        <v>94500</v>
      </c>
      <c r="AF1294" s="2">
        <v>94500</v>
      </c>
      <c r="AG1294" s="2">
        <v>94500</v>
      </c>
      <c r="AH1294" s="1" t="s">
        <v>2194</v>
      </c>
      <c r="AI1294" s="1" t="s">
        <v>2195</v>
      </c>
      <c r="AJ1294" s="1"/>
      <c r="AK1294" s="1" t="s">
        <v>42</v>
      </c>
      <c r="AL1294" s="1"/>
      <c r="AM1294" s="1"/>
    </row>
    <row r="1295" spans="1:39" x14ac:dyDescent="0.3">
      <c r="A1295" s="1" t="s">
        <v>2249</v>
      </c>
      <c r="B1295" s="1" t="str">
        <f t="shared" si="60"/>
        <v>740</v>
      </c>
      <c r="C1295" s="1" t="str">
        <f t="shared" si="61"/>
        <v>74</v>
      </c>
      <c r="D1295" s="1" t="str">
        <f t="shared" si="62"/>
        <v>7</v>
      </c>
      <c r="E1295" s="1" t="s">
        <v>2381</v>
      </c>
      <c r="F1295" s="1" t="s">
        <v>2382</v>
      </c>
      <c r="G1295" s="1" t="s">
        <v>2192</v>
      </c>
      <c r="H1295" s="1" t="s">
        <v>2193</v>
      </c>
      <c r="I1295" s="1" t="s">
        <v>92</v>
      </c>
      <c r="J1295" s="1"/>
      <c r="K1295" s="1" t="s">
        <v>93</v>
      </c>
      <c r="L1295" s="1" t="s">
        <v>93</v>
      </c>
      <c r="M1295" s="1"/>
      <c r="N1295" s="1"/>
      <c r="O1295" s="1"/>
      <c r="P1295" s="1"/>
      <c r="Q1295" s="1"/>
      <c r="R1295" s="1" t="s">
        <v>273</v>
      </c>
      <c r="S1295" s="1" t="s">
        <v>35</v>
      </c>
      <c r="T1295" s="1" t="s">
        <v>36</v>
      </c>
      <c r="U1295" s="1" t="s">
        <v>1402</v>
      </c>
      <c r="V1295" s="1" t="s">
        <v>2384</v>
      </c>
      <c r="W1295" s="2">
        <v>4250</v>
      </c>
      <c r="X1295" s="2">
        <v>0</v>
      </c>
      <c r="Y1295" s="2">
        <v>0</v>
      </c>
      <c r="Z1295" s="2">
        <v>0</v>
      </c>
      <c r="AA1295" s="2">
        <v>0</v>
      </c>
      <c r="AB1295" s="2">
        <v>0</v>
      </c>
      <c r="AC1295" s="1" t="s">
        <v>39</v>
      </c>
      <c r="AD1295" s="2">
        <v>0</v>
      </c>
      <c r="AE1295" s="2">
        <v>0</v>
      </c>
      <c r="AF1295" s="2">
        <v>0</v>
      </c>
      <c r="AG1295" s="2">
        <v>0</v>
      </c>
      <c r="AH1295" s="1" t="s">
        <v>2194</v>
      </c>
      <c r="AI1295" s="1" t="s">
        <v>2195</v>
      </c>
      <c r="AJ1295" s="1" t="s">
        <v>96</v>
      </c>
      <c r="AK1295" s="1" t="s">
        <v>42</v>
      </c>
      <c r="AL1295" s="1" t="s">
        <v>97</v>
      </c>
      <c r="AM1295" s="1"/>
    </row>
    <row r="1296" spans="1:39" x14ac:dyDescent="0.3">
      <c r="A1296" s="1" t="s">
        <v>2249</v>
      </c>
      <c r="B1296" s="1" t="str">
        <f t="shared" si="60"/>
        <v>740</v>
      </c>
      <c r="C1296" s="1" t="str">
        <f t="shared" si="61"/>
        <v>74</v>
      </c>
      <c r="D1296" s="1" t="str">
        <f t="shared" si="62"/>
        <v>7</v>
      </c>
      <c r="E1296" s="1" t="s">
        <v>2385</v>
      </c>
      <c r="F1296" s="1" t="s">
        <v>2386</v>
      </c>
      <c r="G1296" s="1" t="s">
        <v>2192</v>
      </c>
      <c r="H1296" s="1" t="s">
        <v>2193</v>
      </c>
      <c r="I1296" s="1"/>
      <c r="J1296" s="1"/>
      <c r="K1296" s="1"/>
      <c r="L1296" s="1"/>
      <c r="M1296" s="1"/>
      <c r="N1296" s="1"/>
      <c r="O1296" s="1"/>
      <c r="P1296" s="1"/>
      <c r="Q1296" s="1"/>
      <c r="R1296" s="1" t="s">
        <v>273</v>
      </c>
      <c r="S1296" s="1" t="s">
        <v>35</v>
      </c>
      <c r="T1296" s="1" t="s">
        <v>36</v>
      </c>
      <c r="U1296" s="1" t="s">
        <v>1402</v>
      </c>
      <c r="V1296" s="1" t="s">
        <v>2387</v>
      </c>
      <c r="W1296" s="2">
        <v>3887.73</v>
      </c>
      <c r="X1296" s="2">
        <v>3500</v>
      </c>
      <c r="Y1296" s="2">
        <v>0</v>
      </c>
      <c r="Z1296" s="2">
        <v>0</v>
      </c>
      <c r="AA1296" s="2">
        <v>3500</v>
      </c>
      <c r="AB1296" s="2">
        <v>3500</v>
      </c>
      <c r="AC1296" s="1" t="s">
        <v>39</v>
      </c>
      <c r="AD1296" s="2">
        <v>3500</v>
      </c>
      <c r="AE1296" s="2">
        <v>3500</v>
      </c>
      <c r="AF1296" s="2">
        <v>3500</v>
      </c>
      <c r="AG1296" s="2">
        <v>3500</v>
      </c>
      <c r="AH1296" s="1" t="s">
        <v>2194</v>
      </c>
      <c r="AI1296" s="1" t="s">
        <v>2195</v>
      </c>
      <c r="AJ1296" s="1"/>
      <c r="AK1296" s="1" t="s">
        <v>42</v>
      </c>
      <c r="AL1296" s="1"/>
      <c r="AM1296" s="1"/>
    </row>
    <row r="1297" spans="1:39" x14ac:dyDescent="0.3">
      <c r="A1297" s="1" t="s">
        <v>2249</v>
      </c>
      <c r="B1297" s="1" t="str">
        <f t="shared" si="60"/>
        <v>740</v>
      </c>
      <c r="C1297" s="1" t="str">
        <f t="shared" si="61"/>
        <v>74</v>
      </c>
      <c r="D1297" s="1" t="str">
        <f t="shared" si="62"/>
        <v>7</v>
      </c>
      <c r="E1297" s="1" t="s">
        <v>2385</v>
      </c>
      <c r="F1297" s="1" t="s">
        <v>2386</v>
      </c>
      <c r="G1297" s="1" t="s">
        <v>2192</v>
      </c>
      <c r="H1297" s="1" t="s">
        <v>2193</v>
      </c>
      <c r="I1297" s="1" t="s">
        <v>92</v>
      </c>
      <c r="J1297" s="1"/>
      <c r="K1297" s="1" t="s">
        <v>93</v>
      </c>
      <c r="L1297" s="1" t="s">
        <v>93</v>
      </c>
      <c r="M1297" s="1"/>
      <c r="N1297" s="1"/>
      <c r="O1297" s="1"/>
      <c r="P1297" s="1"/>
      <c r="Q1297" s="1"/>
      <c r="R1297" s="1" t="s">
        <v>273</v>
      </c>
      <c r="S1297" s="1" t="s">
        <v>35</v>
      </c>
      <c r="T1297" s="1" t="s">
        <v>36</v>
      </c>
      <c r="U1297" s="1" t="s">
        <v>1402</v>
      </c>
      <c r="V1297" s="1" t="s">
        <v>2388</v>
      </c>
      <c r="W1297" s="2">
        <v>900</v>
      </c>
      <c r="X1297" s="2">
        <v>0</v>
      </c>
      <c r="Y1297" s="2">
        <v>0</v>
      </c>
      <c r="Z1297" s="2">
        <v>0</v>
      </c>
      <c r="AA1297" s="2">
        <v>0</v>
      </c>
      <c r="AB1297" s="2">
        <v>0</v>
      </c>
      <c r="AC1297" s="1" t="s">
        <v>39</v>
      </c>
      <c r="AD1297" s="2">
        <v>0</v>
      </c>
      <c r="AE1297" s="2">
        <v>0</v>
      </c>
      <c r="AF1297" s="2">
        <v>0</v>
      </c>
      <c r="AG1297" s="2">
        <v>0</v>
      </c>
      <c r="AH1297" s="1" t="s">
        <v>2194</v>
      </c>
      <c r="AI1297" s="1" t="s">
        <v>2195</v>
      </c>
      <c r="AJ1297" s="1" t="s">
        <v>96</v>
      </c>
      <c r="AK1297" s="1" t="s">
        <v>42</v>
      </c>
      <c r="AL1297" s="1" t="s">
        <v>97</v>
      </c>
      <c r="AM1297" s="1"/>
    </row>
    <row r="1298" spans="1:39" x14ac:dyDescent="0.3">
      <c r="A1298" s="1" t="s">
        <v>2249</v>
      </c>
      <c r="B1298" s="1" t="str">
        <f t="shared" si="60"/>
        <v>740</v>
      </c>
      <c r="C1298" s="1" t="str">
        <f t="shared" si="61"/>
        <v>74</v>
      </c>
      <c r="D1298" s="1" t="str">
        <f t="shared" si="62"/>
        <v>7</v>
      </c>
      <c r="E1298" s="1" t="s">
        <v>2389</v>
      </c>
      <c r="F1298" s="1" t="s">
        <v>2390</v>
      </c>
      <c r="G1298" s="1" t="s">
        <v>2192</v>
      </c>
      <c r="H1298" s="1" t="s">
        <v>2193</v>
      </c>
      <c r="I1298" s="1"/>
      <c r="J1298" s="1"/>
      <c r="K1298" s="1"/>
      <c r="L1298" s="1"/>
      <c r="M1298" s="1"/>
      <c r="N1298" s="1"/>
      <c r="O1298" s="1"/>
      <c r="P1298" s="1"/>
      <c r="Q1298" s="1"/>
      <c r="R1298" s="1" t="s">
        <v>273</v>
      </c>
      <c r="S1298" s="1" t="s">
        <v>35</v>
      </c>
      <c r="T1298" s="1" t="s">
        <v>36</v>
      </c>
      <c r="U1298" s="1" t="s">
        <v>1402</v>
      </c>
      <c r="V1298" s="1" t="s">
        <v>2391</v>
      </c>
      <c r="W1298" s="2">
        <v>1476.57</v>
      </c>
      <c r="X1298" s="2">
        <v>0</v>
      </c>
      <c r="Y1298" s="2">
        <v>0</v>
      </c>
      <c r="Z1298" s="2">
        <v>0</v>
      </c>
      <c r="AA1298" s="2">
        <v>0</v>
      </c>
      <c r="AB1298" s="2">
        <v>0</v>
      </c>
      <c r="AC1298" s="1" t="s">
        <v>39</v>
      </c>
      <c r="AD1298" s="2">
        <v>0</v>
      </c>
      <c r="AE1298" s="2">
        <v>0</v>
      </c>
      <c r="AF1298" s="2">
        <v>0</v>
      </c>
      <c r="AG1298" s="2">
        <v>0</v>
      </c>
      <c r="AH1298" s="1" t="s">
        <v>2194</v>
      </c>
      <c r="AI1298" s="1" t="s">
        <v>2195</v>
      </c>
      <c r="AJ1298" s="1"/>
      <c r="AK1298" s="1" t="s">
        <v>42</v>
      </c>
      <c r="AL1298" s="1"/>
      <c r="AM1298" s="1"/>
    </row>
    <row r="1299" spans="1:39" x14ac:dyDescent="0.3">
      <c r="A1299" s="1" t="s">
        <v>2249</v>
      </c>
      <c r="B1299" s="1" t="str">
        <f t="shared" si="60"/>
        <v>740</v>
      </c>
      <c r="C1299" s="1" t="str">
        <f t="shared" si="61"/>
        <v>74</v>
      </c>
      <c r="D1299" s="1" t="str">
        <f t="shared" si="62"/>
        <v>7</v>
      </c>
      <c r="E1299" s="1" t="s">
        <v>2392</v>
      </c>
      <c r="F1299" s="1" t="s">
        <v>2393</v>
      </c>
      <c r="G1299" s="1" t="s">
        <v>2192</v>
      </c>
      <c r="H1299" s="1" t="s">
        <v>2193</v>
      </c>
      <c r="I1299" s="1"/>
      <c r="J1299" s="1"/>
      <c r="K1299" s="1"/>
      <c r="L1299" s="1"/>
      <c r="M1299" s="1"/>
      <c r="N1299" s="1"/>
      <c r="O1299" s="1"/>
      <c r="P1299" s="1"/>
      <c r="Q1299" s="1"/>
      <c r="R1299" s="1" t="s">
        <v>273</v>
      </c>
      <c r="S1299" s="1" t="s">
        <v>35</v>
      </c>
      <c r="T1299" s="1" t="s">
        <v>36</v>
      </c>
      <c r="U1299" s="1" t="s">
        <v>1402</v>
      </c>
      <c r="V1299" s="1" t="s">
        <v>2394</v>
      </c>
      <c r="W1299" s="2">
        <v>50</v>
      </c>
      <c r="X1299" s="2">
        <v>25</v>
      </c>
      <c r="Y1299" s="2">
        <v>75</v>
      </c>
      <c r="Z1299" s="2">
        <v>75</v>
      </c>
      <c r="AA1299" s="2">
        <v>100</v>
      </c>
      <c r="AB1299" s="2">
        <v>100</v>
      </c>
      <c r="AC1299" s="1" t="s">
        <v>39</v>
      </c>
      <c r="AD1299" s="2">
        <v>100</v>
      </c>
      <c r="AE1299" s="2">
        <v>100</v>
      </c>
      <c r="AF1299" s="2">
        <v>100</v>
      </c>
      <c r="AG1299" s="2">
        <v>100</v>
      </c>
      <c r="AH1299" s="1" t="s">
        <v>2194</v>
      </c>
      <c r="AI1299" s="1" t="s">
        <v>2195</v>
      </c>
      <c r="AJ1299" s="1"/>
      <c r="AK1299" s="1" t="s">
        <v>42</v>
      </c>
      <c r="AL1299" s="1"/>
      <c r="AM1299" s="1"/>
    </row>
    <row r="1300" spans="1:39" x14ac:dyDescent="0.3">
      <c r="A1300" s="1" t="s">
        <v>2249</v>
      </c>
      <c r="B1300" s="1" t="str">
        <f t="shared" si="60"/>
        <v>740</v>
      </c>
      <c r="C1300" s="1" t="str">
        <f t="shared" si="61"/>
        <v>74</v>
      </c>
      <c r="D1300" s="1" t="str">
        <f t="shared" si="62"/>
        <v>7</v>
      </c>
      <c r="E1300" s="1" t="s">
        <v>2395</v>
      </c>
      <c r="F1300" s="1" t="s">
        <v>2396</v>
      </c>
      <c r="G1300" s="1" t="s">
        <v>2192</v>
      </c>
      <c r="H1300" s="1" t="s">
        <v>2193</v>
      </c>
      <c r="I1300" s="1" t="s">
        <v>2359</v>
      </c>
      <c r="J1300" s="1" t="s">
        <v>2360</v>
      </c>
      <c r="K1300" s="1" t="s">
        <v>93</v>
      </c>
      <c r="L1300" s="1" t="s">
        <v>93</v>
      </c>
      <c r="M1300" s="1"/>
      <c r="N1300" s="1"/>
      <c r="O1300" s="1"/>
      <c r="P1300" s="1"/>
      <c r="Q1300" s="1"/>
      <c r="R1300" s="1" t="s">
        <v>242</v>
      </c>
      <c r="S1300" s="1" t="s">
        <v>35</v>
      </c>
      <c r="T1300" s="1" t="s">
        <v>36</v>
      </c>
      <c r="U1300" s="1" t="s">
        <v>1402</v>
      </c>
      <c r="V1300" s="1" t="s">
        <v>2397</v>
      </c>
      <c r="W1300" s="2">
        <v>10772.55</v>
      </c>
      <c r="X1300" s="2">
        <v>0</v>
      </c>
      <c r="Y1300" s="2">
        <v>0</v>
      </c>
      <c r="Z1300" s="2">
        <v>0</v>
      </c>
      <c r="AA1300" s="2">
        <v>0</v>
      </c>
      <c r="AB1300" s="2">
        <v>0</v>
      </c>
      <c r="AC1300" s="1" t="s">
        <v>39</v>
      </c>
      <c r="AD1300" s="2">
        <v>0</v>
      </c>
      <c r="AE1300" s="2">
        <v>0</v>
      </c>
      <c r="AF1300" s="2">
        <v>0</v>
      </c>
      <c r="AG1300" s="2">
        <v>0</v>
      </c>
      <c r="AH1300" s="1" t="s">
        <v>2194</v>
      </c>
      <c r="AI1300" s="1" t="s">
        <v>2195</v>
      </c>
      <c r="AJ1300" s="1" t="s">
        <v>96</v>
      </c>
      <c r="AK1300" s="1" t="s">
        <v>42</v>
      </c>
      <c r="AL1300" s="1" t="s">
        <v>97</v>
      </c>
      <c r="AM1300" s="1" t="s">
        <v>2362</v>
      </c>
    </row>
    <row r="1301" spans="1:39" x14ac:dyDescent="0.3">
      <c r="A1301" s="1" t="s">
        <v>2249</v>
      </c>
      <c r="B1301" s="1" t="str">
        <f t="shared" si="60"/>
        <v>740</v>
      </c>
      <c r="C1301" s="1" t="str">
        <f t="shared" si="61"/>
        <v>74</v>
      </c>
      <c r="D1301" s="1" t="str">
        <f t="shared" si="62"/>
        <v>7</v>
      </c>
      <c r="E1301" s="1" t="s">
        <v>786</v>
      </c>
      <c r="F1301" s="1" t="s">
        <v>787</v>
      </c>
      <c r="G1301" s="1" t="s">
        <v>2192</v>
      </c>
      <c r="H1301" s="1" t="s">
        <v>2193</v>
      </c>
      <c r="I1301" s="1"/>
      <c r="J1301" s="1"/>
      <c r="K1301" s="1"/>
      <c r="L1301" s="1"/>
      <c r="M1301" s="1"/>
      <c r="N1301" s="1"/>
      <c r="O1301" s="1"/>
      <c r="P1301" s="1"/>
      <c r="Q1301" s="1"/>
      <c r="R1301" s="1" t="s">
        <v>242</v>
      </c>
      <c r="S1301" s="1" t="s">
        <v>35</v>
      </c>
      <c r="T1301" s="1" t="s">
        <v>36</v>
      </c>
      <c r="U1301" s="1" t="s">
        <v>1402</v>
      </c>
      <c r="V1301" s="1" t="s">
        <v>787</v>
      </c>
      <c r="W1301" s="2">
        <v>7433.25</v>
      </c>
      <c r="X1301" s="2">
        <v>5939.75</v>
      </c>
      <c r="Y1301" s="2">
        <v>5060.25</v>
      </c>
      <c r="Z1301" s="2">
        <v>5060.25</v>
      </c>
      <c r="AA1301" s="2">
        <v>11000</v>
      </c>
      <c r="AB1301" s="2">
        <v>11000</v>
      </c>
      <c r="AC1301" s="1" t="s">
        <v>39</v>
      </c>
      <c r="AD1301" s="2">
        <v>11000</v>
      </c>
      <c r="AE1301" s="2">
        <v>11000</v>
      </c>
      <c r="AF1301" s="2">
        <v>11000</v>
      </c>
      <c r="AG1301" s="2">
        <v>11000</v>
      </c>
      <c r="AH1301" s="1" t="s">
        <v>2194</v>
      </c>
      <c r="AI1301" s="1" t="s">
        <v>2195</v>
      </c>
      <c r="AJ1301" s="1"/>
      <c r="AK1301" s="1" t="s">
        <v>42</v>
      </c>
      <c r="AL1301" s="1"/>
      <c r="AM1301" s="1"/>
    </row>
    <row r="1302" spans="1:39" x14ac:dyDescent="0.3">
      <c r="A1302" s="1" t="s">
        <v>2249</v>
      </c>
      <c r="B1302" s="1" t="str">
        <f t="shared" si="60"/>
        <v>740</v>
      </c>
      <c r="C1302" s="1" t="str">
        <f t="shared" si="61"/>
        <v>74</v>
      </c>
      <c r="D1302" s="1" t="str">
        <f t="shared" si="62"/>
        <v>7</v>
      </c>
      <c r="E1302" s="1" t="s">
        <v>786</v>
      </c>
      <c r="F1302" s="1" t="s">
        <v>787</v>
      </c>
      <c r="G1302" s="1" t="s">
        <v>2192</v>
      </c>
      <c r="H1302" s="1" t="s">
        <v>2193</v>
      </c>
      <c r="I1302" s="1" t="s">
        <v>2398</v>
      </c>
      <c r="J1302" s="1" t="s">
        <v>2399</v>
      </c>
      <c r="K1302" s="1" t="s">
        <v>509</v>
      </c>
      <c r="L1302" s="1" t="s">
        <v>509</v>
      </c>
      <c r="M1302" s="1"/>
      <c r="N1302" s="1"/>
      <c r="O1302" s="1"/>
      <c r="P1302" s="1"/>
      <c r="Q1302" s="1"/>
      <c r="R1302" s="1" t="s">
        <v>242</v>
      </c>
      <c r="S1302" s="1" t="s">
        <v>35</v>
      </c>
      <c r="T1302" s="1" t="s">
        <v>36</v>
      </c>
      <c r="U1302" s="1" t="s">
        <v>1402</v>
      </c>
      <c r="V1302" s="1" t="s">
        <v>2400</v>
      </c>
      <c r="W1302" s="2">
        <v>0</v>
      </c>
      <c r="X1302" s="2">
        <v>-3946</v>
      </c>
      <c r="Y1302" s="2">
        <v>5946</v>
      </c>
      <c r="Z1302" s="2">
        <v>5946</v>
      </c>
      <c r="AA1302" s="2">
        <v>2000</v>
      </c>
      <c r="AB1302" s="2">
        <v>0</v>
      </c>
      <c r="AC1302" s="1" t="s">
        <v>39</v>
      </c>
      <c r="AD1302" s="2">
        <v>0</v>
      </c>
      <c r="AE1302" s="2">
        <v>0</v>
      </c>
      <c r="AF1302" s="2">
        <v>0</v>
      </c>
      <c r="AG1302" s="2">
        <v>0</v>
      </c>
      <c r="AH1302" s="1" t="s">
        <v>2194</v>
      </c>
      <c r="AI1302" s="1" t="s">
        <v>2195</v>
      </c>
      <c r="AJ1302" s="1" t="s">
        <v>511</v>
      </c>
      <c r="AK1302" s="1" t="s">
        <v>42</v>
      </c>
      <c r="AL1302" s="1" t="s">
        <v>77</v>
      </c>
      <c r="AM1302" s="1"/>
    </row>
    <row r="1303" spans="1:39" x14ac:dyDescent="0.3">
      <c r="A1303" s="1" t="s">
        <v>2249</v>
      </c>
      <c r="B1303" s="1" t="str">
        <f t="shared" si="60"/>
        <v>740</v>
      </c>
      <c r="C1303" s="1" t="str">
        <f t="shared" si="61"/>
        <v>74</v>
      </c>
      <c r="D1303" s="1" t="str">
        <f t="shared" si="62"/>
        <v>7</v>
      </c>
      <c r="E1303" s="1" t="s">
        <v>786</v>
      </c>
      <c r="F1303" s="1" t="s">
        <v>787</v>
      </c>
      <c r="G1303" s="1" t="s">
        <v>2192</v>
      </c>
      <c r="H1303" s="1" t="s">
        <v>2193</v>
      </c>
      <c r="I1303" s="1" t="s">
        <v>92</v>
      </c>
      <c r="J1303" s="1"/>
      <c r="K1303" s="1" t="s">
        <v>93</v>
      </c>
      <c r="L1303" s="1" t="s">
        <v>93</v>
      </c>
      <c r="M1303" s="1"/>
      <c r="N1303" s="1"/>
      <c r="O1303" s="1"/>
      <c r="P1303" s="1"/>
      <c r="Q1303" s="1"/>
      <c r="R1303" s="1" t="s">
        <v>273</v>
      </c>
      <c r="S1303" s="1" t="s">
        <v>35</v>
      </c>
      <c r="T1303" s="1" t="s">
        <v>36</v>
      </c>
      <c r="U1303" s="1" t="s">
        <v>1402</v>
      </c>
      <c r="V1303" s="1" t="s">
        <v>2401</v>
      </c>
      <c r="W1303" s="2">
        <v>19920.75</v>
      </c>
      <c r="X1303" s="2">
        <v>0</v>
      </c>
      <c r="Y1303" s="2">
        <v>0</v>
      </c>
      <c r="Z1303" s="2">
        <v>0</v>
      </c>
      <c r="AA1303" s="2">
        <v>0</v>
      </c>
      <c r="AB1303" s="2">
        <v>0</v>
      </c>
      <c r="AC1303" s="1" t="s">
        <v>39</v>
      </c>
      <c r="AD1303" s="2">
        <v>0</v>
      </c>
      <c r="AE1303" s="2">
        <v>0</v>
      </c>
      <c r="AF1303" s="2">
        <v>0</v>
      </c>
      <c r="AG1303" s="2">
        <v>0</v>
      </c>
      <c r="AH1303" s="1" t="s">
        <v>2194</v>
      </c>
      <c r="AI1303" s="1" t="s">
        <v>2195</v>
      </c>
      <c r="AJ1303" s="1" t="s">
        <v>96</v>
      </c>
      <c r="AK1303" s="1" t="s">
        <v>42</v>
      </c>
      <c r="AL1303" s="1" t="s">
        <v>97</v>
      </c>
      <c r="AM1303" s="1"/>
    </row>
    <row r="1304" spans="1:39" x14ac:dyDescent="0.3">
      <c r="A1304" s="1" t="s">
        <v>2249</v>
      </c>
      <c r="B1304" s="1" t="str">
        <f t="shared" si="60"/>
        <v>740</v>
      </c>
      <c r="C1304" s="1" t="str">
        <f t="shared" si="61"/>
        <v>74</v>
      </c>
      <c r="D1304" s="1" t="str">
        <f t="shared" si="62"/>
        <v>7</v>
      </c>
      <c r="E1304" s="1" t="s">
        <v>786</v>
      </c>
      <c r="F1304" s="1" t="s">
        <v>787</v>
      </c>
      <c r="G1304" s="1" t="s">
        <v>2192</v>
      </c>
      <c r="H1304" s="1" t="s">
        <v>2193</v>
      </c>
      <c r="I1304" s="1" t="s">
        <v>168</v>
      </c>
      <c r="J1304" s="1"/>
      <c r="K1304" s="1" t="s">
        <v>93</v>
      </c>
      <c r="L1304" s="1" t="s">
        <v>93</v>
      </c>
      <c r="M1304" s="1"/>
      <c r="N1304" s="1"/>
      <c r="O1304" s="1"/>
      <c r="P1304" s="1"/>
      <c r="Q1304" s="1"/>
      <c r="R1304" s="1" t="s">
        <v>273</v>
      </c>
      <c r="S1304" s="1" t="s">
        <v>35</v>
      </c>
      <c r="T1304" s="1" t="s">
        <v>36</v>
      </c>
      <c r="U1304" s="1" t="s">
        <v>1402</v>
      </c>
      <c r="V1304" s="1" t="s">
        <v>2402</v>
      </c>
      <c r="W1304" s="2">
        <v>2856</v>
      </c>
      <c r="X1304" s="2">
        <v>0</v>
      </c>
      <c r="Y1304" s="2">
        <v>0</v>
      </c>
      <c r="Z1304" s="2">
        <v>0</v>
      </c>
      <c r="AA1304" s="2">
        <v>0</v>
      </c>
      <c r="AB1304" s="2">
        <v>0</v>
      </c>
      <c r="AC1304" s="1" t="s">
        <v>39</v>
      </c>
      <c r="AD1304" s="2">
        <v>0</v>
      </c>
      <c r="AE1304" s="2">
        <v>0</v>
      </c>
      <c r="AF1304" s="2">
        <v>0</v>
      </c>
      <c r="AG1304" s="2">
        <v>0</v>
      </c>
      <c r="AH1304" s="1" t="s">
        <v>2194</v>
      </c>
      <c r="AI1304" s="1" t="s">
        <v>2195</v>
      </c>
      <c r="AJ1304" s="1" t="s">
        <v>96</v>
      </c>
      <c r="AK1304" s="1" t="s">
        <v>42</v>
      </c>
      <c r="AL1304" s="1" t="s">
        <v>97</v>
      </c>
      <c r="AM1304" s="1"/>
    </row>
    <row r="1305" spans="1:39" x14ac:dyDescent="0.3">
      <c r="A1305" s="1" t="s">
        <v>2249</v>
      </c>
      <c r="B1305" s="1" t="str">
        <f t="shared" si="60"/>
        <v>740</v>
      </c>
      <c r="C1305" s="1" t="str">
        <f t="shared" si="61"/>
        <v>74</v>
      </c>
      <c r="D1305" s="1" t="str">
        <f t="shared" si="62"/>
        <v>7</v>
      </c>
      <c r="E1305" s="1" t="s">
        <v>786</v>
      </c>
      <c r="F1305" s="1" t="s">
        <v>787</v>
      </c>
      <c r="G1305" s="1" t="s">
        <v>2192</v>
      </c>
      <c r="H1305" s="1" t="s">
        <v>2193</v>
      </c>
      <c r="I1305" s="1" t="s">
        <v>170</v>
      </c>
      <c r="J1305" s="1"/>
      <c r="K1305" s="1" t="s">
        <v>93</v>
      </c>
      <c r="L1305" s="1" t="s">
        <v>93</v>
      </c>
      <c r="M1305" s="1"/>
      <c r="N1305" s="1"/>
      <c r="O1305" s="1"/>
      <c r="P1305" s="1"/>
      <c r="Q1305" s="1"/>
      <c r="R1305" s="1" t="s">
        <v>242</v>
      </c>
      <c r="S1305" s="1" t="s">
        <v>35</v>
      </c>
      <c r="T1305" s="1" t="s">
        <v>36</v>
      </c>
      <c r="U1305" s="1" t="s">
        <v>1402</v>
      </c>
      <c r="V1305" s="1" t="s">
        <v>2403</v>
      </c>
      <c r="W1305" s="2">
        <v>4000</v>
      </c>
      <c r="X1305" s="2">
        <v>0</v>
      </c>
      <c r="Y1305" s="2">
        <v>0</v>
      </c>
      <c r="Z1305" s="2">
        <v>0</v>
      </c>
      <c r="AA1305" s="2">
        <v>0</v>
      </c>
      <c r="AB1305" s="2">
        <v>0</v>
      </c>
      <c r="AC1305" s="1" t="s">
        <v>39</v>
      </c>
      <c r="AD1305" s="2">
        <v>0</v>
      </c>
      <c r="AE1305" s="2">
        <v>0</v>
      </c>
      <c r="AF1305" s="2">
        <v>0</v>
      </c>
      <c r="AG1305" s="2">
        <v>0</v>
      </c>
      <c r="AH1305" s="1" t="s">
        <v>2194</v>
      </c>
      <c r="AI1305" s="1" t="s">
        <v>2195</v>
      </c>
      <c r="AJ1305" s="1" t="s">
        <v>96</v>
      </c>
      <c r="AK1305" s="1" t="s">
        <v>42</v>
      </c>
      <c r="AL1305" s="1" t="s">
        <v>97</v>
      </c>
      <c r="AM1305" s="1"/>
    </row>
    <row r="1306" spans="1:39" x14ac:dyDescent="0.3">
      <c r="A1306" s="1" t="s">
        <v>2249</v>
      </c>
      <c r="B1306" s="1" t="str">
        <f t="shared" si="60"/>
        <v>740</v>
      </c>
      <c r="C1306" s="1" t="str">
        <f t="shared" si="61"/>
        <v>74</v>
      </c>
      <c r="D1306" s="1" t="str">
        <f t="shared" si="62"/>
        <v>7</v>
      </c>
      <c r="E1306" s="1" t="s">
        <v>786</v>
      </c>
      <c r="F1306" s="1" t="s">
        <v>787</v>
      </c>
      <c r="G1306" s="1" t="s">
        <v>2192</v>
      </c>
      <c r="H1306" s="1" t="s">
        <v>2193</v>
      </c>
      <c r="I1306" s="1" t="s">
        <v>172</v>
      </c>
      <c r="J1306" s="1"/>
      <c r="K1306" s="1" t="s">
        <v>93</v>
      </c>
      <c r="L1306" s="1" t="s">
        <v>93</v>
      </c>
      <c r="M1306" s="1"/>
      <c r="N1306" s="1"/>
      <c r="O1306" s="1"/>
      <c r="P1306" s="1"/>
      <c r="Q1306" s="1"/>
      <c r="R1306" s="1" t="s">
        <v>273</v>
      </c>
      <c r="S1306" s="1" t="s">
        <v>35</v>
      </c>
      <c r="T1306" s="1" t="s">
        <v>36</v>
      </c>
      <c r="U1306" s="1" t="s">
        <v>1402</v>
      </c>
      <c r="V1306" s="1" t="s">
        <v>2404</v>
      </c>
      <c r="W1306" s="2">
        <v>2379</v>
      </c>
      <c r="X1306" s="2">
        <v>0</v>
      </c>
      <c r="Y1306" s="2">
        <v>0</v>
      </c>
      <c r="Z1306" s="2">
        <v>0</v>
      </c>
      <c r="AA1306" s="2">
        <v>0</v>
      </c>
      <c r="AB1306" s="2">
        <v>0</v>
      </c>
      <c r="AC1306" s="1" t="s">
        <v>39</v>
      </c>
      <c r="AD1306" s="2">
        <v>0</v>
      </c>
      <c r="AE1306" s="2">
        <v>0</v>
      </c>
      <c r="AF1306" s="2">
        <v>0</v>
      </c>
      <c r="AG1306" s="2">
        <v>0</v>
      </c>
      <c r="AH1306" s="1" t="s">
        <v>2194</v>
      </c>
      <c r="AI1306" s="1" t="s">
        <v>2195</v>
      </c>
      <c r="AJ1306" s="1" t="s">
        <v>96</v>
      </c>
      <c r="AK1306" s="1" t="s">
        <v>42</v>
      </c>
      <c r="AL1306" s="1" t="s">
        <v>97</v>
      </c>
      <c r="AM1306" s="1"/>
    </row>
    <row r="1307" spans="1:39" x14ac:dyDescent="0.3">
      <c r="A1307" s="1" t="s">
        <v>2249</v>
      </c>
      <c r="B1307" s="1" t="str">
        <f t="shared" si="60"/>
        <v>740</v>
      </c>
      <c r="C1307" s="1" t="str">
        <f t="shared" si="61"/>
        <v>74</v>
      </c>
      <c r="D1307" s="1" t="str">
        <f t="shared" si="62"/>
        <v>7</v>
      </c>
      <c r="E1307" s="1" t="s">
        <v>786</v>
      </c>
      <c r="F1307" s="1" t="s">
        <v>787</v>
      </c>
      <c r="G1307" s="1" t="s">
        <v>2192</v>
      </c>
      <c r="H1307" s="1" t="s">
        <v>2193</v>
      </c>
      <c r="I1307" s="1" t="s">
        <v>284</v>
      </c>
      <c r="J1307" s="1"/>
      <c r="K1307" s="1" t="s">
        <v>93</v>
      </c>
      <c r="L1307" s="1" t="s">
        <v>93</v>
      </c>
      <c r="M1307" s="1"/>
      <c r="N1307" s="1"/>
      <c r="O1307" s="1"/>
      <c r="P1307" s="1"/>
      <c r="Q1307" s="1"/>
      <c r="R1307" s="1" t="s">
        <v>273</v>
      </c>
      <c r="S1307" s="1" t="s">
        <v>35</v>
      </c>
      <c r="T1307" s="1" t="s">
        <v>36</v>
      </c>
      <c r="U1307" s="1" t="s">
        <v>1402</v>
      </c>
      <c r="V1307" s="1" t="s">
        <v>2405</v>
      </c>
      <c r="W1307" s="2">
        <v>0</v>
      </c>
      <c r="X1307" s="2">
        <v>-9121.1</v>
      </c>
      <c r="Y1307" s="2">
        <v>9121.1</v>
      </c>
      <c r="Z1307" s="2">
        <v>9121.1</v>
      </c>
      <c r="AA1307" s="2">
        <v>0</v>
      </c>
      <c r="AB1307" s="2">
        <v>0</v>
      </c>
      <c r="AC1307" s="1" t="s">
        <v>39</v>
      </c>
      <c r="AD1307" s="2">
        <v>0</v>
      </c>
      <c r="AE1307" s="2">
        <v>0</v>
      </c>
      <c r="AF1307" s="2">
        <v>0</v>
      </c>
      <c r="AG1307" s="2">
        <v>0</v>
      </c>
      <c r="AH1307" s="1" t="s">
        <v>2194</v>
      </c>
      <c r="AI1307" s="1" t="s">
        <v>2195</v>
      </c>
      <c r="AJ1307" s="1" t="s">
        <v>96</v>
      </c>
      <c r="AK1307" s="1" t="s">
        <v>42</v>
      </c>
      <c r="AL1307" s="1" t="s">
        <v>97</v>
      </c>
      <c r="AM1307" s="1"/>
    </row>
    <row r="1308" spans="1:39" x14ac:dyDescent="0.3">
      <c r="A1308" s="1" t="s">
        <v>2249</v>
      </c>
      <c r="B1308" s="1" t="str">
        <f t="shared" si="60"/>
        <v>745</v>
      </c>
      <c r="C1308" s="1" t="str">
        <f t="shared" si="61"/>
        <v>74</v>
      </c>
      <c r="D1308" s="1" t="str">
        <f t="shared" si="62"/>
        <v>7</v>
      </c>
      <c r="E1308" s="1" t="s">
        <v>230</v>
      </c>
      <c r="F1308" s="1" t="s">
        <v>231</v>
      </c>
      <c r="G1308" s="1" t="s">
        <v>2192</v>
      </c>
      <c r="H1308" s="1" t="s">
        <v>2193</v>
      </c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 t="s">
        <v>35</v>
      </c>
      <c r="T1308" s="1" t="s">
        <v>36</v>
      </c>
      <c r="U1308" s="1" t="s">
        <v>1402</v>
      </c>
      <c r="V1308" s="1" t="s">
        <v>2406</v>
      </c>
      <c r="W1308" s="2">
        <v>11290.96</v>
      </c>
      <c r="X1308" s="2">
        <v>-1310.43</v>
      </c>
      <c r="Y1308" s="2">
        <v>3120.43</v>
      </c>
      <c r="Z1308" s="2">
        <v>3120.43</v>
      </c>
      <c r="AA1308" s="2">
        <v>1810</v>
      </c>
      <c r="AB1308" s="2">
        <v>2500</v>
      </c>
      <c r="AC1308" s="1" t="s">
        <v>39</v>
      </c>
      <c r="AD1308" s="2">
        <v>1810</v>
      </c>
      <c r="AE1308" s="2">
        <v>1810</v>
      </c>
      <c r="AF1308" s="2">
        <v>1810</v>
      </c>
      <c r="AG1308" s="2">
        <v>1810</v>
      </c>
      <c r="AH1308" s="1" t="s">
        <v>2194</v>
      </c>
      <c r="AI1308" s="1" t="s">
        <v>2195</v>
      </c>
      <c r="AJ1308" s="1"/>
      <c r="AK1308" s="1" t="s">
        <v>42</v>
      </c>
      <c r="AL1308" s="1"/>
      <c r="AM1308" s="1"/>
    </row>
    <row r="1309" spans="1:39" x14ac:dyDescent="0.3">
      <c r="A1309" s="1" t="s">
        <v>2249</v>
      </c>
      <c r="B1309" s="1" t="str">
        <f t="shared" si="60"/>
        <v>745</v>
      </c>
      <c r="C1309" s="1" t="str">
        <f t="shared" si="61"/>
        <v>74</v>
      </c>
      <c r="D1309" s="1" t="str">
        <f t="shared" si="62"/>
        <v>7</v>
      </c>
      <c r="E1309" s="1" t="s">
        <v>1267</v>
      </c>
      <c r="F1309" s="1" t="s">
        <v>1268</v>
      </c>
      <c r="G1309" s="1" t="s">
        <v>2192</v>
      </c>
      <c r="H1309" s="1" t="s">
        <v>2193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 t="s">
        <v>35</v>
      </c>
      <c r="T1309" s="1" t="s">
        <v>36</v>
      </c>
      <c r="U1309" s="1" t="s">
        <v>1402</v>
      </c>
      <c r="V1309" s="1" t="s">
        <v>1268</v>
      </c>
      <c r="W1309" s="2">
        <v>0</v>
      </c>
      <c r="X1309" s="2">
        <v>1000</v>
      </c>
      <c r="Y1309" s="2">
        <v>0</v>
      </c>
      <c r="Z1309" s="2">
        <v>0</v>
      </c>
      <c r="AA1309" s="2">
        <v>1000</v>
      </c>
      <c r="AB1309" s="2">
        <v>1000</v>
      </c>
      <c r="AC1309" s="1" t="s">
        <v>39</v>
      </c>
      <c r="AD1309" s="2">
        <v>1000</v>
      </c>
      <c r="AE1309" s="2">
        <v>1000</v>
      </c>
      <c r="AF1309" s="2">
        <v>1000</v>
      </c>
      <c r="AG1309" s="2">
        <v>1000</v>
      </c>
      <c r="AH1309" s="1" t="s">
        <v>2194</v>
      </c>
      <c r="AI1309" s="1" t="s">
        <v>2195</v>
      </c>
      <c r="AJ1309" s="1"/>
      <c r="AK1309" s="1" t="s">
        <v>42</v>
      </c>
      <c r="AL1309" s="1"/>
      <c r="AM1309" s="1"/>
    </row>
    <row r="1310" spans="1:39" x14ac:dyDescent="0.3">
      <c r="A1310" s="1" t="s">
        <v>2249</v>
      </c>
      <c r="B1310" s="1" t="str">
        <f t="shared" si="60"/>
        <v>747</v>
      </c>
      <c r="C1310" s="1" t="str">
        <f t="shared" si="61"/>
        <v>74</v>
      </c>
      <c r="D1310" s="1" t="str">
        <f t="shared" si="62"/>
        <v>7</v>
      </c>
      <c r="E1310" s="1" t="s">
        <v>598</v>
      </c>
      <c r="F1310" s="1" t="s">
        <v>599</v>
      </c>
      <c r="G1310" s="1" t="s">
        <v>2192</v>
      </c>
      <c r="H1310" s="1" t="s">
        <v>2193</v>
      </c>
      <c r="I1310" s="1" t="s">
        <v>600</v>
      </c>
      <c r="J1310" s="1" t="s">
        <v>601</v>
      </c>
      <c r="K1310" s="1" t="s">
        <v>602</v>
      </c>
      <c r="L1310" s="1" t="s">
        <v>602</v>
      </c>
      <c r="M1310" s="1"/>
      <c r="N1310" s="1"/>
      <c r="O1310" s="1"/>
      <c r="P1310" s="1"/>
      <c r="Q1310" s="1"/>
      <c r="R1310" s="1"/>
      <c r="S1310" s="1" t="s">
        <v>35</v>
      </c>
      <c r="T1310" s="1" t="s">
        <v>36</v>
      </c>
      <c r="U1310" s="1" t="s">
        <v>278</v>
      </c>
      <c r="V1310" s="1" t="s">
        <v>603</v>
      </c>
      <c r="W1310" s="2">
        <v>715</v>
      </c>
      <c r="X1310" s="2">
        <v>-60.5</v>
      </c>
      <c r="Y1310" s="2">
        <v>990</v>
      </c>
      <c r="Z1310" s="2">
        <v>990</v>
      </c>
      <c r="AA1310" s="2">
        <v>929.5</v>
      </c>
      <c r="AB1310" s="2">
        <v>1078.5</v>
      </c>
      <c r="AC1310" s="1" t="s">
        <v>39</v>
      </c>
      <c r="AD1310" s="2">
        <v>1078.5</v>
      </c>
      <c r="AE1310" s="2">
        <v>1078.5</v>
      </c>
      <c r="AF1310" s="2">
        <v>1078.5</v>
      </c>
      <c r="AG1310" s="2">
        <v>1078.5</v>
      </c>
      <c r="AH1310" s="1" t="s">
        <v>2194</v>
      </c>
      <c r="AI1310" s="1" t="s">
        <v>2195</v>
      </c>
      <c r="AJ1310" s="1" t="s">
        <v>604</v>
      </c>
      <c r="AK1310" s="1" t="s">
        <v>42</v>
      </c>
      <c r="AL1310" s="1" t="s">
        <v>605</v>
      </c>
      <c r="AM1310" s="1"/>
    </row>
    <row r="1311" spans="1:39" x14ac:dyDescent="0.3">
      <c r="A1311" s="1" t="s">
        <v>2249</v>
      </c>
      <c r="B1311" s="1" t="str">
        <f t="shared" si="60"/>
        <v>748</v>
      </c>
      <c r="C1311" s="1" t="str">
        <f t="shared" si="61"/>
        <v>74</v>
      </c>
      <c r="D1311" s="1" t="str">
        <f t="shared" si="62"/>
        <v>7</v>
      </c>
      <c r="E1311" s="1" t="s">
        <v>2407</v>
      </c>
      <c r="F1311" s="1" t="s">
        <v>2408</v>
      </c>
      <c r="G1311" s="1" t="s">
        <v>2192</v>
      </c>
      <c r="H1311" s="1" t="s">
        <v>2193</v>
      </c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 t="s">
        <v>35</v>
      </c>
      <c r="T1311" s="1" t="s">
        <v>36</v>
      </c>
      <c r="U1311" s="1" t="s">
        <v>1402</v>
      </c>
      <c r="V1311" s="1" t="s">
        <v>2409</v>
      </c>
      <c r="W1311" s="2">
        <v>3440.33</v>
      </c>
      <c r="X1311" s="2">
        <v>-6204.41</v>
      </c>
      <c r="Y1311" s="2">
        <v>11204.41</v>
      </c>
      <c r="Z1311" s="2">
        <v>11204.41</v>
      </c>
      <c r="AA1311" s="2">
        <v>5000</v>
      </c>
      <c r="AB1311" s="2">
        <v>9000</v>
      </c>
      <c r="AC1311" s="1" t="s">
        <v>39</v>
      </c>
      <c r="AD1311" s="2">
        <v>5000</v>
      </c>
      <c r="AE1311" s="2">
        <v>5000</v>
      </c>
      <c r="AF1311" s="2">
        <v>5000</v>
      </c>
      <c r="AG1311" s="2">
        <v>5000</v>
      </c>
      <c r="AH1311" s="1" t="s">
        <v>2194</v>
      </c>
      <c r="AI1311" s="1" t="s">
        <v>2195</v>
      </c>
      <c r="AJ1311" s="1"/>
      <c r="AK1311" s="1" t="s">
        <v>42</v>
      </c>
      <c r="AL1311" s="1"/>
      <c r="AM1311" s="1"/>
    </row>
    <row r="1312" spans="1:39" x14ac:dyDescent="0.3">
      <c r="A1312" s="1" t="s">
        <v>2249</v>
      </c>
      <c r="B1312" s="1" t="str">
        <f t="shared" si="60"/>
        <v>748</v>
      </c>
      <c r="C1312" s="1" t="str">
        <f t="shared" si="61"/>
        <v>74</v>
      </c>
      <c r="D1312" s="1" t="str">
        <f t="shared" si="62"/>
        <v>7</v>
      </c>
      <c r="E1312" s="1" t="s">
        <v>2410</v>
      </c>
      <c r="F1312" s="1" t="s">
        <v>2411</v>
      </c>
      <c r="G1312" s="1" t="s">
        <v>2192</v>
      </c>
      <c r="H1312" s="1" t="s">
        <v>2193</v>
      </c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 t="s">
        <v>35</v>
      </c>
      <c r="T1312" s="1" t="s">
        <v>36</v>
      </c>
      <c r="U1312" s="1" t="s">
        <v>1402</v>
      </c>
      <c r="V1312" s="1" t="s">
        <v>2412</v>
      </c>
      <c r="W1312" s="2">
        <v>47783.3</v>
      </c>
      <c r="X1312" s="2">
        <v>32831.519999999997</v>
      </c>
      <c r="Y1312" s="2">
        <v>7168.48</v>
      </c>
      <c r="Z1312" s="2">
        <v>7168.48</v>
      </c>
      <c r="AA1312" s="2">
        <v>40000</v>
      </c>
      <c r="AB1312" s="2">
        <v>40000</v>
      </c>
      <c r="AC1312" s="1" t="s">
        <v>39</v>
      </c>
      <c r="AD1312" s="2">
        <v>40000</v>
      </c>
      <c r="AE1312" s="2">
        <v>40000</v>
      </c>
      <c r="AF1312" s="2">
        <v>40000</v>
      </c>
      <c r="AG1312" s="2">
        <v>40000</v>
      </c>
      <c r="AH1312" s="1" t="s">
        <v>2194</v>
      </c>
      <c r="AI1312" s="1" t="s">
        <v>2195</v>
      </c>
      <c r="AJ1312" s="1"/>
      <c r="AK1312" s="1" t="s">
        <v>42</v>
      </c>
      <c r="AL1312" s="1"/>
      <c r="AM1312" s="1"/>
    </row>
    <row r="1313" spans="1:39" x14ac:dyDescent="0.3">
      <c r="A1313" s="1" t="s">
        <v>2249</v>
      </c>
      <c r="B1313" s="1" t="str">
        <f t="shared" si="60"/>
        <v>748</v>
      </c>
      <c r="C1313" s="1" t="str">
        <f t="shared" si="61"/>
        <v>74</v>
      </c>
      <c r="D1313" s="1" t="str">
        <f t="shared" si="62"/>
        <v>7</v>
      </c>
      <c r="E1313" s="1" t="s">
        <v>2262</v>
      </c>
      <c r="F1313" s="1" t="s">
        <v>2263</v>
      </c>
      <c r="G1313" s="1" t="s">
        <v>2192</v>
      </c>
      <c r="H1313" s="1" t="s">
        <v>2193</v>
      </c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 t="s">
        <v>35</v>
      </c>
      <c r="T1313" s="1" t="s">
        <v>36</v>
      </c>
      <c r="U1313" s="1" t="s">
        <v>1402</v>
      </c>
      <c r="V1313" s="1" t="s">
        <v>2264</v>
      </c>
      <c r="W1313" s="2">
        <v>28310.5</v>
      </c>
      <c r="X1313" s="2">
        <v>0</v>
      </c>
      <c r="Y1313" s="2">
        <v>0</v>
      </c>
      <c r="Z1313" s="2">
        <v>0</v>
      </c>
      <c r="AA1313" s="2">
        <v>0</v>
      </c>
      <c r="AB1313" s="2">
        <v>0</v>
      </c>
      <c r="AC1313" s="1" t="s">
        <v>39</v>
      </c>
      <c r="AD1313" s="2">
        <v>0</v>
      </c>
      <c r="AE1313" s="2">
        <v>0</v>
      </c>
      <c r="AF1313" s="2">
        <v>0</v>
      </c>
      <c r="AG1313" s="2">
        <v>0</v>
      </c>
      <c r="AH1313" s="1" t="s">
        <v>2194</v>
      </c>
      <c r="AI1313" s="1" t="s">
        <v>2195</v>
      </c>
      <c r="AJ1313" s="1"/>
      <c r="AK1313" s="1" t="s">
        <v>42</v>
      </c>
      <c r="AL1313" s="1"/>
      <c r="AM1313" s="1"/>
    </row>
    <row r="1314" spans="1:39" x14ac:dyDescent="0.3">
      <c r="A1314" s="1" t="s">
        <v>2249</v>
      </c>
      <c r="B1314" s="1" t="str">
        <f t="shared" si="60"/>
        <v>748</v>
      </c>
      <c r="C1314" s="1" t="str">
        <f t="shared" si="61"/>
        <v>74</v>
      </c>
      <c r="D1314" s="1" t="str">
        <f t="shared" si="62"/>
        <v>7</v>
      </c>
      <c r="E1314" s="1" t="s">
        <v>2413</v>
      </c>
      <c r="F1314" s="1" t="s">
        <v>2414</v>
      </c>
      <c r="G1314" s="1" t="s">
        <v>2192</v>
      </c>
      <c r="H1314" s="1" t="s">
        <v>2193</v>
      </c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 t="s">
        <v>35</v>
      </c>
      <c r="T1314" s="1" t="s">
        <v>36</v>
      </c>
      <c r="U1314" s="1" t="s">
        <v>1402</v>
      </c>
      <c r="V1314" s="1" t="s">
        <v>2415</v>
      </c>
      <c r="W1314" s="2">
        <v>37974.879999999997</v>
      </c>
      <c r="X1314" s="2">
        <v>3535.65</v>
      </c>
      <c r="Y1314" s="2">
        <v>1464.35</v>
      </c>
      <c r="Z1314" s="2">
        <v>1464.35</v>
      </c>
      <c r="AA1314" s="2">
        <v>5000</v>
      </c>
      <c r="AB1314" s="2">
        <v>5000</v>
      </c>
      <c r="AC1314" s="1" t="s">
        <v>39</v>
      </c>
      <c r="AD1314" s="2">
        <v>5000</v>
      </c>
      <c r="AE1314" s="2">
        <v>5000</v>
      </c>
      <c r="AF1314" s="2">
        <v>5000</v>
      </c>
      <c r="AG1314" s="2">
        <v>5000</v>
      </c>
      <c r="AH1314" s="1" t="s">
        <v>2194</v>
      </c>
      <c r="AI1314" s="1" t="s">
        <v>2195</v>
      </c>
      <c r="AJ1314" s="1"/>
      <c r="AK1314" s="1" t="s">
        <v>42</v>
      </c>
      <c r="AL1314" s="1"/>
      <c r="AM1314" s="1"/>
    </row>
    <row r="1315" spans="1:39" x14ac:dyDescent="0.3">
      <c r="A1315" s="1" t="s">
        <v>2249</v>
      </c>
      <c r="B1315" s="1" t="str">
        <f t="shared" si="60"/>
        <v>648</v>
      </c>
      <c r="C1315" s="1" t="str">
        <f t="shared" si="61"/>
        <v>64</v>
      </c>
      <c r="D1315" s="1" t="str">
        <f t="shared" si="62"/>
        <v>6</v>
      </c>
      <c r="E1315" s="1" t="s">
        <v>2416</v>
      </c>
      <c r="F1315" s="1" t="s">
        <v>2417</v>
      </c>
      <c r="G1315" s="1" t="s">
        <v>2418</v>
      </c>
      <c r="H1315" s="1" t="s">
        <v>2419</v>
      </c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 t="s">
        <v>35</v>
      </c>
      <c r="T1315" s="1" t="s">
        <v>53</v>
      </c>
      <c r="U1315" s="1" t="s">
        <v>1402</v>
      </c>
      <c r="V1315" s="1" t="s">
        <v>2419</v>
      </c>
      <c r="W1315" s="2">
        <v>0</v>
      </c>
      <c r="X1315" s="2">
        <v>5000</v>
      </c>
      <c r="Y1315" s="2">
        <v>0</v>
      </c>
      <c r="Z1315" s="2">
        <v>0</v>
      </c>
      <c r="AA1315" s="2">
        <v>5000</v>
      </c>
      <c r="AB1315" s="2">
        <v>5000</v>
      </c>
      <c r="AC1315" s="1" t="s">
        <v>39</v>
      </c>
      <c r="AD1315" s="2">
        <v>5000</v>
      </c>
      <c r="AE1315" s="2">
        <v>5000</v>
      </c>
      <c r="AF1315" s="2">
        <v>5000</v>
      </c>
      <c r="AG1315" s="2">
        <v>5000</v>
      </c>
      <c r="AH1315" s="1" t="s">
        <v>2194</v>
      </c>
      <c r="AI1315" s="1" t="s">
        <v>2195</v>
      </c>
      <c r="AJ1315" s="1"/>
      <c r="AK1315" s="1" t="s">
        <v>42</v>
      </c>
      <c r="AL1315" s="1"/>
      <c r="AM1315" s="1"/>
    </row>
    <row r="1316" spans="1:39" x14ac:dyDescent="0.3">
      <c r="A1316" s="1" t="s">
        <v>2249</v>
      </c>
      <c r="B1316" s="1" t="str">
        <f t="shared" si="60"/>
        <v>748</v>
      </c>
      <c r="C1316" s="1" t="str">
        <f t="shared" si="61"/>
        <v>74</v>
      </c>
      <c r="D1316" s="1" t="str">
        <f t="shared" si="62"/>
        <v>7</v>
      </c>
      <c r="E1316" s="1" t="s">
        <v>2413</v>
      </c>
      <c r="F1316" s="1" t="s">
        <v>2414</v>
      </c>
      <c r="G1316" s="1" t="s">
        <v>2418</v>
      </c>
      <c r="H1316" s="1" t="s">
        <v>2419</v>
      </c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 t="s">
        <v>35</v>
      </c>
      <c r="T1316" s="1" t="s">
        <v>36</v>
      </c>
      <c r="U1316" s="1" t="s">
        <v>1402</v>
      </c>
      <c r="V1316" s="1" t="s">
        <v>2420</v>
      </c>
      <c r="W1316" s="2">
        <v>0</v>
      </c>
      <c r="X1316" s="2">
        <v>5040.29</v>
      </c>
      <c r="Y1316" s="2">
        <v>-40.29</v>
      </c>
      <c r="Z1316" s="2">
        <v>-40.29</v>
      </c>
      <c r="AA1316" s="2">
        <v>5000</v>
      </c>
      <c r="AB1316" s="2">
        <v>5000</v>
      </c>
      <c r="AC1316" s="1" t="s">
        <v>39</v>
      </c>
      <c r="AD1316" s="2">
        <v>5000</v>
      </c>
      <c r="AE1316" s="2">
        <v>5000</v>
      </c>
      <c r="AF1316" s="2">
        <v>5000</v>
      </c>
      <c r="AG1316" s="2">
        <v>5000</v>
      </c>
      <c r="AH1316" s="1" t="s">
        <v>2194</v>
      </c>
      <c r="AI1316" s="1" t="s">
        <v>2195</v>
      </c>
      <c r="AJ1316" s="1"/>
      <c r="AK1316" s="1" t="s">
        <v>42</v>
      </c>
      <c r="AL1316" s="1"/>
      <c r="AM1316" s="1"/>
    </row>
    <row r="1317" spans="1:39" x14ac:dyDescent="0.3">
      <c r="A1317" s="1" t="s">
        <v>2249</v>
      </c>
      <c r="B1317" s="1" t="str">
        <f t="shared" si="60"/>
        <v>611</v>
      </c>
      <c r="C1317" s="1" t="str">
        <f t="shared" si="61"/>
        <v>61</v>
      </c>
      <c r="D1317" s="1" t="str">
        <f t="shared" si="62"/>
        <v>6</v>
      </c>
      <c r="E1317" s="1" t="s">
        <v>101</v>
      </c>
      <c r="F1317" s="1" t="s">
        <v>102</v>
      </c>
      <c r="G1317" s="1" t="s">
        <v>2421</v>
      </c>
      <c r="H1317" s="1" t="s">
        <v>2422</v>
      </c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 t="s">
        <v>35</v>
      </c>
      <c r="T1317" s="1" t="s">
        <v>53</v>
      </c>
      <c r="U1317" s="1" t="s">
        <v>37</v>
      </c>
      <c r="V1317" s="1" t="s">
        <v>2423</v>
      </c>
      <c r="W1317" s="2">
        <v>0</v>
      </c>
      <c r="X1317" s="2">
        <v>-1527.3</v>
      </c>
      <c r="Y1317" s="2">
        <v>2283.1999999999998</v>
      </c>
      <c r="Z1317" s="2">
        <v>2283.1999999999998</v>
      </c>
      <c r="AA1317" s="2">
        <v>755.9</v>
      </c>
      <c r="AB1317" s="2">
        <v>2500</v>
      </c>
      <c r="AC1317" s="1" t="s">
        <v>39</v>
      </c>
      <c r="AD1317" s="2">
        <v>1227.03</v>
      </c>
      <c r="AE1317" s="2">
        <v>1227.03</v>
      </c>
      <c r="AF1317" s="2">
        <v>1227.03</v>
      </c>
      <c r="AG1317" s="2">
        <v>1227.03</v>
      </c>
      <c r="AH1317" s="1" t="s">
        <v>2194</v>
      </c>
      <c r="AI1317" s="1" t="s">
        <v>2195</v>
      </c>
      <c r="AJ1317" s="1"/>
      <c r="AK1317" s="1" t="s">
        <v>42</v>
      </c>
      <c r="AL1317" s="1"/>
      <c r="AM1317" s="1"/>
    </row>
    <row r="1318" spans="1:39" x14ac:dyDescent="0.3">
      <c r="A1318" s="1" t="s">
        <v>2249</v>
      </c>
      <c r="B1318" s="1" t="str">
        <f t="shared" si="60"/>
        <v>613</v>
      </c>
      <c r="C1318" s="1" t="str">
        <f t="shared" si="61"/>
        <v>61</v>
      </c>
      <c r="D1318" s="1" t="str">
        <f t="shared" si="62"/>
        <v>6</v>
      </c>
      <c r="E1318" s="1" t="s">
        <v>1892</v>
      </c>
      <c r="F1318" s="1" t="s">
        <v>1893</v>
      </c>
      <c r="G1318" s="1" t="s">
        <v>2421</v>
      </c>
      <c r="H1318" s="1" t="s">
        <v>2422</v>
      </c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 t="s">
        <v>35</v>
      </c>
      <c r="T1318" s="1" t="s">
        <v>53</v>
      </c>
      <c r="U1318" s="1" t="s">
        <v>1402</v>
      </c>
      <c r="V1318" s="1" t="s">
        <v>1893</v>
      </c>
      <c r="W1318" s="2">
        <v>3276.07</v>
      </c>
      <c r="X1318" s="2">
        <v>4000</v>
      </c>
      <c r="Y1318" s="2">
        <v>0</v>
      </c>
      <c r="Z1318" s="2">
        <v>0</v>
      </c>
      <c r="AA1318" s="2">
        <v>4000</v>
      </c>
      <c r="AB1318" s="2">
        <v>4000</v>
      </c>
      <c r="AC1318" s="1" t="s">
        <v>39</v>
      </c>
      <c r="AD1318" s="2">
        <v>4000</v>
      </c>
      <c r="AE1318" s="2">
        <v>4000</v>
      </c>
      <c r="AF1318" s="2">
        <v>4000</v>
      </c>
      <c r="AG1318" s="2">
        <v>4000</v>
      </c>
      <c r="AH1318" s="1" t="s">
        <v>2194</v>
      </c>
      <c r="AI1318" s="1" t="s">
        <v>2195</v>
      </c>
      <c r="AJ1318" s="1"/>
      <c r="AK1318" s="1" t="s">
        <v>42</v>
      </c>
      <c r="AL1318" s="1"/>
      <c r="AM1318" s="1"/>
    </row>
    <row r="1319" spans="1:39" x14ac:dyDescent="0.3">
      <c r="A1319" s="1" t="s">
        <v>2249</v>
      </c>
      <c r="B1319" s="1" t="str">
        <f t="shared" si="60"/>
        <v>613</v>
      </c>
      <c r="C1319" s="1" t="str">
        <f t="shared" si="61"/>
        <v>61</v>
      </c>
      <c r="D1319" s="1" t="str">
        <f t="shared" si="62"/>
        <v>6</v>
      </c>
      <c r="E1319" s="1" t="s">
        <v>538</v>
      </c>
      <c r="F1319" s="1" t="s">
        <v>539</v>
      </c>
      <c r="G1319" s="1" t="s">
        <v>2421</v>
      </c>
      <c r="H1319" s="1" t="s">
        <v>2422</v>
      </c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 t="s">
        <v>35</v>
      </c>
      <c r="T1319" s="1" t="s">
        <v>53</v>
      </c>
      <c r="U1319" s="1" t="s">
        <v>1402</v>
      </c>
      <c r="V1319" s="1" t="s">
        <v>649</v>
      </c>
      <c r="W1319" s="2">
        <v>0</v>
      </c>
      <c r="X1319" s="2">
        <v>1000</v>
      </c>
      <c r="Y1319" s="2">
        <v>0</v>
      </c>
      <c r="Z1319" s="2">
        <v>0</v>
      </c>
      <c r="AA1319" s="2">
        <v>1000</v>
      </c>
      <c r="AB1319" s="2">
        <v>1000</v>
      </c>
      <c r="AC1319" s="1" t="s">
        <v>39</v>
      </c>
      <c r="AD1319" s="2">
        <v>1000</v>
      </c>
      <c r="AE1319" s="2">
        <v>1000</v>
      </c>
      <c r="AF1319" s="2">
        <v>1000</v>
      </c>
      <c r="AG1319" s="2">
        <v>1000</v>
      </c>
      <c r="AH1319" s="1" t="s">
        <v>2194</v>
      </c>
      <c r="AI1319" s="1" t="s">
        <v>2195</v>
      </c>
      <c r="AJ1319" s="1"/>
      <c r="AK1319" s="1" t="s">
        <v>42</v>
      </c>
      <c r="AL1319" s="1"/>
      <c r="AM1319" s="1"/>
    </row>
    <row r="1320" spans="1:39" x14ac:dyDescent="0.3">
      <c r="A1320" s="1" t="s">
        <v>2249</v>
      </c>
      <c r="B1320" s="1" t="str">
        <f t="shared" si="60"/>
        <v>614</v>
      </c>
      <c r="C1320" s="1" t="str">
        <f t="shared" si="61"/>
        <v>61</v>
      </c>
      <c r="D1320" s="1" t="str">
        <f t="shared" si="62"/>
        <v>6</v>
      </c>
      <c r="E1320" s="1" t="s">
        <v>651</v>
      </c>
      <c r="F1320" s="1" t="s">
        <v>652</v>
      </c>
      <c r="G1320" s="1" t="s">
        <v>2421</v>
      </c>
      <c r="H1320" s="1" t="s">
        <v>2422</v>
      </c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 t="s">
        <v>35</v>
      </c>
      <c r="T1320" s="1" t="s">
        <v>53</v>
      </c>
      <c r="U1320" s="1" t="s">
        <v>1402</v>
      </c>
      <c r="V1320" s="1" t="s">
        <v>2340</v>
      </c>
      <c r="W1320" s="2">
        <v>0</v>
      </c>
      <c r="X1320" s="2">
        <v>88</v>
      </c>
      <c r="Y1320" s="2">
        <v>412</v>
      </c>
      <c r="Z1320" s="2">
        <v>412</v>
      </c>
      <c r="AA1320" s="2">
        <v>500</v>
      </c>
      <c r="AB1320" s="2">
        <v>500</v>
      </c>
      <c r="AC1320" s="1" t="s">
        <v>39</v>
      </c>
      <c r="AD1320" s="2">
        <v>500</v>
      </c>
      <c r="AE1320" s="2">
        <v>500</v>
      </c>
      <c r="AF1320" s="2">
        <v>500</v>
      </c>
      <c r="AG1320" s="2">
        <v>500</v>
      </c>
      <c r="AH1320" s="1" t="s">
        <v>2194</v>
      </c>
      <c r="AI1320" s="1" t="s">
        <v>2195</v>
      </c>
      <c r="AJ1320" s="1"/>
      <c r="AK1320" s="1" t="s">
        <v>42</v>
      </c>
      <c r="AL1320" s="1"/>
      <c r="AM1320" s="1"/>
    </row>
    <row r="1321" spans="1:39" x14ac:dyDescent="0.3">
      <c r="A1321" s="1" t="s">
        <v>2249</v>
      </c>
      <c r="B1321" s="1" t="str">
        <f t="shared" si="60"/>
        <v>614</v>
      </c>
      <c r="C1321" s="1" t="str">
        <f t="shared" si="61"/>
        <v>61</v>
      </c>
      <c r="D1321" s="1" t="str">
        <f t="shared" si="62"/>
        <v>6</v>
      </c>
      <c r="E1321" s="1" t="s">
        <v>463</v>
      </c>
      <c r="F1321" s="1" t="s">
        <v>464</v>
      </c>
      <c r="G1321" s="1" t="s">
        <v>2421</v>
      </c>
      <c r="H1321" s="1" t="s">
        <v>2422</v>
      </c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 t="s">
        <v>35</v>
      </c>
      <c r="T1321" s="1" t="s">
        <v>53</v>
      </c>
      <c r="U1321" s="1" t="s">
        <v>278</v>
      </c>
      <c r="V1321" s="1" t="s">
        <v>2305</v>
      </c>
      <c r="W1321" s="2">
        <v>0</v>
      </c>
      <c r="X1321" s="2">
        <v>200</v>
      </c>
      <c r="Y1321" s="2">
        <v>0</v>
      </c>
      <c r="Z1321" s="2">
        <v>0</v>
      </c>
      <c r="AA1321" s="2">
        <v>200</v>
      </c>
      <c r="AB1321" s="2">
        <v>200</v>
      </c>
      <c r="AC1321" s="1" t="s">
        <v>39</v>
      </c>
      <c r="AD1321" s="2">
        <v>200</v>
      </c>
      <c r="AE1321" s="2">
        <v>200</v>
      </c>
      <c r="AF1321" s="2">
        <v>200</v>
      </c>
      <c r="AG1321" s="2">
        <v>200</v>
      </c>
      <c r="AH1321" s="1" t="s">
        <v>2194</v>
      </c>
      <c r="AI1321" s="1" t="s">
        <v>2195</v>
      </c>
      <c r="AJ1321" s="1"/>
      <c r="AK1321" s="1" t="s">
        <v>42</v>
      </c>
      <c r="AL1321" s="1"/>
      <c r="AM1321" s="1"/>
    </row>
    <row r="1322" spans="1:39" x14ac:dyDescent="0.3">
      <c r="A1322" s="1" t="s">
        <v>2249</v>
      </c>
      <c r="B1322" s="1" t="str">
        <f t="shared" si="60"/>
        <v>648</v>
      </c>
      <c r="C1322" s="1" t="str">
        <f t="shared" si="61"/>
        <v>64</v>
      </c>
      <c r="D1322" s="1" t="str">
        <f t="shared" si="62"/>
        <v>6</v>
      </c>
      <c r="E1322" s="1" t="s">
        <v>2363</v>
      </c>
      <c r="F1322" s="1" t="s">
        <v>2364</v>
      </c>
      <c r="G1322" s="1" t="s">
        <v>2421</v>
      </c>
      <c r="H1322" s="1" t="s">
        <v>2422</v>
      </c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 t="s">
        <v>35</v>
      </c>
      <c r="T1322" s="1" t="s">
        <v>53</v>
      </c>
      <c r="U1322" s="1" t="s">
        <v>1402</v>
      </c>
      <c r="V1322" s="1" t="s">
        <v>2424</v>
      </c>
      <c r="W1322" s="2">
        <v>12.57</v>
      </c>
      <c r="X1322" s="2">
        <v>3000</v>
      </c>
      <c r="Y1322" s="2">
        <v>0</v>
      </c>
      <c r="Z1322" s="2">
        <v>0</v>
      </c>
      <c r="AA1322" s="2">
        <v>3000</v>
      </c>
      <c r="AB1322" s="2">
        <v>3000</v>
      </c>
      <c r="AC1322" s="1" t="s">
        <v>39</v>
      </c>
      <c r="AD1322" s="2">
        <v>3000</v>
      </c>
      <c r="AE1322" s="2">
        <v>3000</v>
      </c>
      <c r="AF1322" s="2">
        <v>3000</v>
      </c>
      <c r="AG1322" s="2">
        <v>3000</v>
      </c>
      <c r="AH1322" s="1" t="s">
        <v>2194</v>
      </c>
      <c r="AI1322" s="1" t="s">
        <v>2195</v>
      </c>
      <c r="AJ1322" s="1"/>
      <c r="AK1322" s="1" t="s">
        <v>42</v>
      </c>
      <c r="AL1322" s="1"/>
      <c r="AM1322" s="1"/>
    </row>
    <row r="1323" spans="1:39" x14ac:dyDescent="0.3">
      <c r="A1323" s="1" t="s">
        <v>2249</v>
      </c>
      <c r="B1323" s="1" t="str">
        <f t="shared" si="60"/>
        <v>648</v>
      </c>
      <c r="C1323" s="1" t="str">
        <f t="shared" si="61"/>
        <v>64</v>
      </c>
      <c r="D1323" s="1" t="str">
        <f t="shared" si="62"/>
        <v>6</v>
      </c>
      <c r="E1323" s="1" t="s">
        <v>2425</v>
      </c>
      <c r="F1323" s="1" t="s">
        <v>2426</v>
      </c>
      <c r="G1323" s="1" t="s">
        <v>2421</v>
      </c>
      <c r="H1323" s="1" t="s">
        <v>2422</v>
      </c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 t="s">
        <v>35</v>
      </c>
      <c r="T1323" s="1" t="s">
        <v>53</v>
      </c>
      <c r="U1323" s="1" t="s">
        <v>1402</v>
      </c>
      <c r="V1323" s="1" t="s">
        <v>2427</v>
      </c>
      <c r="W1323" s="2">
        <v>59827.4</v>
      </c>
      <c r="X1323" s="2">
        <v>-8253.3700000000008</v>
      </c>
      <c r="Y1323" s="2">
        <v>44503.37</v>
      </c>
      <c r="Z1323" s="2">
        <v>44303.360000000001</v>
      </c>
      <c r="AA1323" s="2">
        <v>36250</v>
      </c>
      <c r="AB1323" s="2">
        <v>65000</v>
      </c>
      <c r="AC1323" s="1" t="s">
        <v>39</v>
      </c>
      <c r="AD1323" s="2">
        <v>75000</v>
      </c>
      <c r="AE1323" s="2">
        <v>75000</v>
      </c>
      <c r="AF1323" s="2">
        <v>75000</v>
      </c>
      <c r="AG1323" s="2">
        <v>75000</v>
      </c>
      <c r="AH1323" s="1" t="s">
        <v>2194</v>
      </c>
      <c r="AI1323" s="1" t="s">
        <v>2195</v>
      </c>
      <c r="AJ1323" s="1"/>
      <c r="AK1323" s="1" t="s">
        <v>42</v>
      </c>
      <c r="AL1323" s="1"/>
      <c r="AM1323" s="1"/>
    </row>
    <row r="1324" spans="1:39" x14ac:dyDescent="0.3">
      <c r="A1324" s="1" t="s">
        <v>2249</v>
      </c>
      <c r="B1324" s="1" t="str">
        <f t="shared" si="60"/>
        <v>648</v>
      </c>
      <c r="C1324" s="1" t="str">
        <f t="shared" si="61"/>
        <v>64</v>
      </c>
      <c r="D1324" s="1" t="str">
        <f t="shared" si="62"/>
        <v>6</v>
      </c>
      <c r="E1324" s="1" t="s">
        <v>2416</v>
      </c>
      <c r="F1324" s="1" t="s">
        <v>2417</v>
      </c>
      <c r="G1324" s="1" t="s">
        <v>2421</v>
      </c>
      <c r="H1324" s="1" t="s">
        <v>2422</v>
      </c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 t="s">
        <v>35</v>
      </c>
      <c r="T1324" s="1" t="s">
        <v>53</v>
      </c>
      <c r="U1324" s="1" t="s">
        <v>1402</v>
      </c>
      <c r="V1324" s="1" t="s">
        <v>2419</v>
      </c>
      <c r="W1324" s="2">
        <v>0</v>
      </c>
      <c r="X1324" s="2">
        <v>10000</v>
      </c>
      <c r="Y1324" s="2">
        <v>0</v>
      </c>
      <c r="Z1324" s="2">
        <v>0</v>
      </c>
      <c r="AA1324" s="2">
        <v>10000</v>
      </c>
      <c r="AB1324" s="2">
        <v>10000</v>
      </c>
      <c r="AC1324" s="1" t="s">
        <v>39</v>
      </c>
      <c r="AD1324" s="2">
        <v>10000</v>
      </c>
      <c r="AE1324" s="2">
        <v>10000</v>
      </c>
      <c r="AF1324" s="2">
        <v>10000</v>
      </c>
      <c r="AG1324" s="2">
        <v>10000</v>
      </c>
      <c r="AH1324" s="1" t="s">
        <v>2194</v>
      </c>
      <c r="AI1324" s="1" t="s">
        <v>2195</v>
      </c>
      <c r="AJ1324" s="1"/>
      <c r="AK1324" s="1" t="s">
        <v>42</v>
      </c>
      <c r="AL1324" s="1"/>
      <c r="AM1324" s="1"/>
    </row>
    <row r="1325" spans="1:39" x14ac:dyDescent="0.3">
      <c r="A1325" s="1" t="s">
        <v>2249</v>
      </c>
      <c r="B1325" s="1" t="str">
        <f t="shared" si="60"/>
        <v>648</v>
      </c>
      <c r="C1325" s="1" t="str">
        <f t="shared" si="61"/>
        <v>64</v>
      </c>
      <c r="D1325" s="1" t="str">
        <f t="shared" si="62"/>
        <v>6</v>
      </c>
      <c r="E1325" s="1" t="s">
        <v>2428</v>
      </c>
      <c r="F1325" s="1" t="s">
        <v>2429</v>
      </c>
      <c r="G1325" s="1" t="s">
        <v>2421</v>
      </c>
      <c r="H1325" s="1" t="s">
        <v>2422</v>
      </c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 t="s">
        <v>35</v>
      </c>
      <c r="T1325" s="1" t="s">
        <v>53</v>
      </c>
      <c r="U1325" s="1" t="s">
        <v>1402</v>
      </c>
      <c r="V1325" s="1" t="s">
        <v>2429</v>
      </c>
      <c r="W1325" s="2">
        <v>8613.11</v>
      </c>
      <c r="X1325" s="2">
        <v>2662.67</v>
      </c>
      <c r="Y1325" s="2">
        <v>337.33</v>
      </c>
      <c r="Z1325" s="2">
        <v>337.33</v>
      </c>
      <c r="AA1325" s="2">
        <v>3000</v>
      </c>
      <c r="AB1325" s="2">
        <v>3000</v>
      </c>
      <c r="AC1325" s="1" t="s">
        <v>39</v>
      </c>
      <c r="AD1325" s="2">
        <v>3000</v>
      </c>
      <c r="AE1325" s="2">
        <v>3000</v>
      </c>
      <c r="AF1325" s="2">
        <v>3000</v>
      </c>
      <c r="AG1325" s="2">
        <v>3000</v>
      </c>
      <c r="AH1325" s="1" t="s">
        <v>2194</v>
      </c>
      <c r="AI1325" s="1" t="s">
        <v>2195</v>
      </c>
      <c r="AJ1325" s="1"/>
      <c r="AK1325" s="1" t="s">
        <v>42</v>
      </c>
      <c r="AL1325" s="1"/>
      <c r="AM1325" s="1"/>
    </row>
    <row r="1326" spans="1:39" x14ac:dyDescent="0.3">
      <c r="A1326" s="1" t="s">
        <v>2249</v>
      </c>
      <c r="B1326" s="1" t="str">
        <f t="shared" si="60"/>
        <v>648</v>
      </c>
      <c r="C1326" s="1" t="str">
        <f t="shared" si="61"/>
        <v>64</v>
      </c>
      <c r="D1326" s="1" t="str">
        <f t="shared" si="62"/>
        <v>6</v>
      </c>
      <c r="E1326" s="1" t="s">
        <v>2430</v>
      </c>
      <c r="F1326" s="1" t="s">
        <v>2431</v>
      </c>
      <c r="G1326" s="1" t="s">
        <v>2421</v>
      </c>
      <c r="H1326" s="1" t="s">
        <v>2422</v>
      </c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 t="s">
        <v>35</v>
      </c>
      <c r="T1326" s="1" t="s">
        <v>53</v>
      </c>
      <c r="U1326" s="1" t="s">
        <v>1402</v>
      </c>
      <c r="V1326" s="1" t="s">
        <v>2432</v>
      </c>
      <c r="W1326" s="2">
        <v>0</v>
      </c>
      <c r="X1326" s="2">
        <v>5000</v>
      </c>
      <c r="Y1326" s="2">
        <v>0</v>
      </c>
      <c r="Z1326" s="2">
        <v>0</v>
      </c>
      <c r="AA1326" s="2">
        <v>5000</v>
      </c>
      <c r="AB1326" s="2">
        <v>3000</v>
      </c>
      <c r="AC1326" s="1" t="s">
        <v>39</v>
      </c>
      <c r="AD1326" s="2">
        <v>5000</v>
      </c>
      <c r="AE1326" s="2">
        <v>5000</v>
      </c>
      <c r="AF1326" s="2">
        <v>5000</v>
      </c>
      <c r="AG1326" s="2">
        <v>5000</v>
      </c>
      <c r="AH1326" s="1" t="s">
        <v>2194</v>
      </c>
      <c r="AI1326" s="1" t="s">
        <v>2195</v>
      </c>
      <c r="AJ1326" s="1"/>
      <c r="AK1326" s="1" t="s">
        <v>42</v>
      </c>
      <c r="AL1326" s="1"/>
      <c r="AM1326" s="1"/>
    </row>
    <row r="1327" spans="1:39" x14ac:dyDescent="0.3">
      <c r="A1327" s="1" t="s">
        <v>2249</v>
      </c>
      <c r="B1327" s="1" t="str">
        <f t="shared" si="60"/>
        <v>740</v>
      </c>
      <c r="C1327" s="1" t="str">
        <f t="shared" si="61"/>
        <v>74</v>
      </c>
      <c r="D1327" s="1" t="str">
        <f t="shared" si="62"/>
        <v>7</v>
      </c>
      <c r="E1327" s="1" t="s">
        <v>2433</v>
      </c>
      <c r="F1327" s="1" t="s">
        <v>2434</v>
      </c>
      <c r="G1327" s="1" t="s">
        <v>2421</v>
      </c>
      <c r="H1327" s="1" t="s">
        <v>2422</v>
      </c>
      <c r="I1327" s="1"/>
      <c r="J1327" s="1"/>
      <c r="K1327" s="1"/>
      <c r="L1327" s="1"/>
      <c r="M1327" s="1"/>
      <c r="N1327" s="1"/>
      <c r="O1327" s="1"/>
      <c r="P1327" s="1"/>
      <c r="Q1327" s="1"/>
      <c r="R1327" s="1" t="s">
        <v>273</v>
      </c>
      <c r="S1327" s="1" t="s">
        <v>35</v>
      </c>
      <c r="T1327" s="1" t="s">
        <v>36</v>
      </c>
      <c r="U1327" s="1" t="s">
        <v>1402</v>
      </c>
      <c r="V1327" s="1" t="s">
        <v>2435</v>
      </c>
      <c r="W1327" s="2">
        <v>54228.58</v>
      </c>
      <c r="X1327" s="2">
        <v>38579.879999999997</v>
      </c>
      <c r="Y1327" s="2">
        <v>26420.12</v>
      </c>
      <c r="Z1327" s="2">
        <v>26420.12</v>
      </c>
      <c r="AA1327" s="2">
        <v>65000</v>
      </c>
      <c r="AB1327" s="2">
        <v>65000</v>
      </c>
      <c r="AC1327" s="1" t="s">
        <v>39</v>
      </c>
      <c r="AD1327" s="2">
        <v>65000</v>
      </c>
      <c r="AE1327" s="2">
        <v>65000</v>
      </c>
      <c r="AF1327" s="2">
        <v>65000</v>
      </c>
      <c r="AG1327" s="2">
        <v>65000</v>
      </c>
      <c r="AH1327" s="1" t="s">
        <v>2194</v>
      </c>
      <c r="AI1327" s="1" t="s">
        <v>2195</v>
      </c>
      <c r="AJ1327" s="1"/>
      <c r="AK1327" s="1" t="s">
        <v>42</v>
      </c>
      <c r="AL1327" s="1"/>
      <c r="AM1327" s="1"/>
    </row>
    <row r="1328" spans="1:39" x14ac:dyDescent="0.3">
      <c r="A1328" s="1" t="s">
        <v>2249</v>
      </c>
      <c r="B1328" s="1" t="str">
        <f t="shared" si="60"/>
        <v>748</v>
      </c>
      <c r="C1328" s="1" t="str">
        <f t="shared" si="61"/>
        <v>74</v>
      </c>
      <c r="D1328" s="1" t="str">
        <f t="shared" si="62"/>
        <v>7</v>
      </c>
      <c r="E1328" s="1" t="s">
        <v>2410</v>
      </c>
      <c r="F1328" s="1" t="s">
        <v>2411</v>
      </c>
      <c r="G1328" s="1" t="s">
        <v>2421</v>
      </c>
      <c r="H1328" s="1" t="s">
        <v>2422</v>
      </c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 t="s">
        <v>35</v>
      </c>
      <c r="T1328" s="1" t="s">
        <v>36</v>
      </c>
      <c r="U1328" s="1" t="s">
        <v>1402</v>
      </c>
      <c r="V1328" s="1" t="s">
        <v>2412</v>
      </c>
      <c r="W1328" s="2">
        <v>0</v>
      </c>
      <c r="X1328" s="2">
        <v>2757.98</v>
      </c>
      <c r="Y1328" s="2">
        <v>242.02</v>
      </c>
      <c r="Z1328" s="2">
        <v>242.02</v>
      </c>
      <c r="AA1328" s="2">
        <v>3000</v>
      </c>
      <c r="AB1328" s="2">
        <v>3000</v>
      </c>
      <c r="AC1328" s="1" t="s">
        <v>39</v>
      </c>
      <c r="AD1328" s="2">
        <v>3000</v>
      </c>
      <c r="AE1328" s="2">
        <v>3000</v>
      </c>
      <c r="AF1328" s="2">
        <v>3000</v>
      </c>
      <c r="AG1328" s="2">
        <v>3000</v>
      </c>
      <c r="AH1328" s="1" t="s">
        <v>2194</v>
      </c>
      <c r="AI1328" s="1" t="s">
        <v>2195</v>
      </c>
      <c r="AJ1328" s="1"/>
      <c r="AK1328" s="1" t="s">
        <v>42</v>
      </c>
      <c r="AL1328" s="1"/>
      <c r="AM1328" s="1"/>
    </row>
    <row r="1329" spans="1:39" x14ac:dyDescent="0.3">
      <c r="A1329" s="1" t="s">
        <v>2249</v>
      </c>
      <c r="B1329" s="1" t="str">
        <f t="shared" si="60"/>
        <v>748</v>
      </c>
      <c r="C1329" s="1" t="str">
        <f t="shared" si="61"/>
        <v>74</v>
      </c>
      <c r="D1329" s="1" t="str">
        <f t="shared" si="62"/>
        <v>7</v>
      </c>
      <c r="E1329" s="1" t="s">
        <v>2413</v>
      </c>
      <c r="F1329" s="1" t="s">
        <v>2414</v>
      </c>
      <c r="G1329" s="1" t="s">
        <v>2421</v>
      </c>
      <c r="H1329" s="1" t="s">
        <v>2422</v>
      </c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 t="s">
        <v>35</v>
      </c>
      <c r="T1329" s="1" t="s">
        <v>36</v>
      </c>
      <c r="U1329" s="1" t="s">
        <v>1402</v>
      </c>
      <c r="V1329" s="1" t="s">
        <v>2436</v>
      </c>
      <c r="W1329" s="2">
        <v>0</v>
      </c>
      <c r="X1329" s="2">
        <v>3500</v>
      </c>
      <c r="Y1329" s="2">
        <v>0</v>
      </c>
      <c r="Z1329" s="2">
        <v>0</v>
      </c>
      <c r="AA1329" s="2">
        <v>3500</v>
      </c>
      <c r="AB1329" s="2">
        <v>3500</v>
      </c>
      <c r="AC1329" s="1" t="s">
        <v>39</v>
      </c>
      <c r="AD1329" s="2">
        <v>3500</v>
      </c>
      <c r="AE1329" s="2">
        <v>3500</v>
      </c>
      <c r="AF1329" s="2">
        <v>3500</v>
      </c>
      <c r="AG1329" s="2">
        <v>3500</v>
      </c>
      <c r="AH1329" s="1" t="s">
        <v>2194</v>
      </c>
      <c r="AI1329" s="1" t="s">
        <v>2195</v>
      </c>
      <c r="AJ1329" s="1"/>
      <c r="AK1329" s="1" t="s">
        <v>42</v>
      </c>
      <c r="AL1329" s="1"/>
      <c r="AM1329" s="1"/>
    </row>
    <row r="1330" spans="1:39" x14ac:dyDescent="0.3">
      <c r="A1330" s="1" t="s">
        <v>2249</v>
      </c>
      <c r="B1330" s="1" t="str">
        <f t="shared" si="60"/>
        <v>620</v>
      </c>
      <c r="C1330" s="1" t="str">
        <f t="shared" si="61"/>
        <v>62</v>
      </c>
      <c r="D1330" s="1" t="str">
        <f t="shared" si="62"/>
        <v>6</v>
      </c>
      <c r="E1330" s="1" t="s">
        <v>2437</v>
      </c>
      <c r="F1330" s="1" t="s">
        <v>2438</v>
      </c>
      <c r="G1330" s="1" t="s">
        <v>2439</v>
      </c>
      <c r="H1330" s="1" t="s">
        <v>2440</v>
      </c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 t="s">
        <v>35</v>
      </c>
      <c r="T1330" s="1" t="s">
        <v>53</v>
      </c>
      <c r="U1330" s="1" t="s">
        <v>37</v>
      </c>
      <c r="V1330" s="1" t="s">
        <v>471</v>
      </c>
      <c r="W1330" s="2">
        <v>51549.17</v>
      </c>
      <c r="X1330" s="2">
        <v>52539.34</v>
      </c>
      <c r="Y1330" s="2">
        <v>40432.46</v>
      </c>
      <c r="Z1330" s="2">
        <v>40432.46</v>
      </c>
      <c r="AA1330" s="2">
        <v>92971.8</v>
      </c>
      <c r="AB1330" s="2">
        <v>53000</v>
      </c>
      <c r="AC1330" s="1" t="s">
        <v>39</v>
      </c>
      <c r="AD1330" s="2">
        <v>0</v>
      </c>
      <c r="AE1330" s="2">
        <v>0</v>
      </c>
      <c r="AF1330" s="2">
        <v>0</v>
      </c>
      <c r="AG1330" s="2">
        <v>0</v>
      </c>
      <c r="AH1330" s="1" t="s">
        <v>2194</v>
      </c>
      <c r="AI1330" s="1" t="s">
        <v>2195</v>
      </c>
      <c r="AJ1330" s="1"/>
      <c r="AK1330" s="1" t="s">
        <v>42</v>
      </c>
      <c r="AL1330" s="1"/>
      <c r="AM1330" s="1"/>
    </row>
    <row r="1331" spans="1:39" x14ac:dyDescent="0.3">
      <c r="A1331" s="1" t="s">
        <v>2249</v>
      </c>
      <c r="B1331" s="1" t="str">
        <f t="shared" si="60"/>
        <v>620</v>
      </c>
      <c r="C1331" s="1" t="str">
        <f t="shared" si="61"/>
        <v>62</v>
      </c>
      <c r="D1331" s="1" t="str">
        <f t="shared" si="62"/>
        <v>6</v>
      </c>
      <c r="E1331" s="1" t="s">
        <v>2437</v>
      </c>
      <c r="F1331" s="1" t="s">
        <v>2438</v>
      </c>
      <c r="G1331" s="1" t="s">
        <v>2439</v>
      </c>
      <c r="H1331" s="1" t="s">
        <v>2440</v>
      </c>
      <c r="I1331" s="1" t="s">
        <v>2441</v>
      </c>
      <c r="J1331" s="1" t="s">
        <v>2442</v>
      </c>
      <c r="K1331" s="1" t="s">
        <v>2443</v>
      </c>
      <c r="L1331" s="1" t="s">
        <v>2443</v>
      </c>
      <c r="M1331" s="1"/>
      <c r="N1331" s="1"/>
      <c r="O1331" s="1"/>
      <c r="P1331" s="1"/>
      <c r="Q1331" s="1"/>
      <c r="R1331" s="1"/>
      <c r="S1331" s="1" t="s">
        <v>35</v>
      </c>
      <c r="T1331" s="1" t="s">
        <v>53</v>
      </c>
      <c r="U1331" s="1" t="s">
        <v>37</v>
      </c>
      <c r="V1331" s="1" t="s">
        <v>471</v>
      </c>
      <c r="W1331" s="2">
        <v>0</v>
      </c>
      <c r="X1331" s="2">
        <v>0</v>
      </c>
      <c r="Y1331" s="2">
        <v>0</v>
      </c>
      <c r="Z1331" s="2">
        <v>0</v>
      </c>
      <c r="AA1331" s="2">
        <v>0</v>
      </c>
      <c r="AB1331" s="2">
        <v>0</v>
      </c>
      <c r="AC1331" s="1" t="s">
        <v>39</v>
      </c>
      <c r="AD1331" s="2">
        <v>94835.88</v>
      </c>
      <c r="AE1331" s="2">
        <v>96730.8</v>
      </c>
      <c r="AF1331" s="2">
        <v>98662.8</v>
      </c>
      <c r="AG1331" s="2">
        <v>100636.56</v>
      </c>
      <c r="AH1331" s="1" t="s">
        <v>2194</v>
      </c>
      <c r="AI1331" s="1" t="s">
        <v>2195</v>
      </c>
      <c r="AJ1331" s="1" t="s">
        <v>511</v>
      </c>
      <c r="AK1331" s="1" t="s">
        <v>42</v>
      </c>
      <c r="AL1331" s="1" t="s">
        <v>77</v>
      </c>
      <c r="AM1331" s="1" t="s">
        <v>2444</v>
      </c>
    </row>
    <row r="1332" spans="1:39" x14ac:dyDescent="0.3">
      <c r="A1332" s="1" t="s">
        <v>2249</v>
      </c>
      <c r="B1332" s="1" t="str">
        <f t="shared" si="60"/>
        <v>620</v>
      </c>
      <c r="C1332" s="1" t="str">
        <f t="shared" si="61"/>
        <v>62</v>
      </c>
      <c r="D1332" s="1" t="str">
        <f t="shared" si="62"/>
        <v>6</v>
      </c>
      <c r="E1332" s="1" t="s">
        <v>2445</v>
      </c>
      <c r="F1332" s="1" t="s">
        <v>2446</v>
      </c>
      <c r="G1332" s="1" t="s">
        <v>2439</v>
      </c>
      <c r="H1332" s="1" t="s">
        <v>2440</v>
      </c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 t="s">
        <v>35</v>
      </c>
      <c r="T1332" s="1" t="s">
        <v>53</v>
      </c>
      <c r="U1332" s="1" t="s">
        <v>37</v>
      </c>
      <c r="V1332" s="1" t="s">
        <v>471</v>
      </c>
      <c r="W1332" s="2">
        <v>8399.52</v>
      </c>
      <c r="X1332" s="2">
        <v>3153.82</v>
      </c>
      <c r="Y1332" s="2">
        <v>3974</v>
      </c>
      <c r="Z1332" s="2">
        <v>3974</v>
      </c>
      <c r="AA1332" s="2">
        <v>7127.82</v>
      </c>
      <c r="AB1332" s="2">
        <v>3974</v>
      </c>
      <c r="AC1332" s="1" t="s">
        <v>39</v>
      </c>
      <c r="AD1332" s="2">
        <v>0</v>
      </c>
      <c r="AE1332" s="2">
        <v>0</v>
      </c>
      <c r="AF1332" s="2">
        <v>0</v>
      </c>
      <c r="AG1332" s="2">
        <v>0</v>
      </c>
      <c r="AH1332" s="1" t="s">
        <v>2194</v>
      </c>
      <c r="AI1332" s="1" t="s">
        <v>2195</v>
      </c>
      <c r="AJ1332" s="1"/>
      <c r="AK1332" s="1" t="s">
        <v>42</v>
      </c>
      <c r="AL1332" s="1"/>
      <c r="AM1332" s="1"/>
    </row>
    <row r="1333" spans="1:39" x14ac:dyDescent="0.3">
      <c r="A1333" s="1" t="s">
        <v>2249</v>
      </c>
      <c r="B1333" s="1" t="str">
        <f t="shared" si="60"/>
        <v>620</v>
      </c>
      <c r="C1333" s="1" t="str">
        <f t="shared" si="61"/>
        <v>62</v>
      </c>
      <c r="D1333" s="1" t="str">
        <f t="shared" si="62"/>
        <v>6</v>
      </c>
      <c r="E1333" s="1" t="s">
        <v>2445</v>
      </c>
      <c r="F1333" s="1" t="s">
        <v>2446</v>
      </c>
      <c r="G1333" s="1" t="s">
        <v>2439</v>
      </c>
      <c r="H1333" s="1" t="s">
        <v>2440</v>
      </c>
      <c r="I1333" s="1" t="s">
        <v>2441</v>
      </c>
      <c r="J1333" s="1" t="s">
        <v>2442</v>
      </c>
      <c r="K1333" s="1" t="s">
        <v>2443</v>
      </c>
      <c r="L1333" s="1" t="s">
        <v>2443</v>
      </c>
      <c r="M1333" s="1"/>
      <c r="N1333" s="1"/>
      <c r="O1333" s="1"/>
      <c r="P1333" s="1"/>
      <c r="Q1333" s="1"/>
      <c r="R1333" s="1"/>
      <c r="S1333" s="1" t="s">
        <v>35</v>
      </c>
      <c r="T1333" s="1" t="s">
        <v>53</v>
      </c>
      <c r="U1333" s="1" t="s">
        <v>37</v>
      </c>
      <c r="V1333" s="1" t="s">
        <v>471</v>
      </c>
      <c r="W1333" s="2">
        <v>0</v>
      </c>
      <c r="X1333" s="2">
        <v>0</v>
      </c>
      <c r="Y1333" s="2">
        <v>0</v>
      </c>
      <c r="Z1333" s="2">
        <v>0</v>
      </c>
      <c r="AA1333" s="2">
        <v>0</v>
      </c>
      <c r="AB1333" s="2">
        <v>0</v>
      </c>
      <c r="AC1333" s="1" t="s">
        <v>39</v>
      </c>
      <c r="AD1333" s="2">
        <v>7270.74</v>
      </c>
      <c r="AE1333" s="2">
        <v>7416.04</v>
      </c>
      <c r="AF1333" s="2">
        <v>7564.14</v>
      </c>
      <c r="AG1333" s="2">
        <v>7715.47</v>
      </c>
      <c r="AH1333" s="1" t="s">
        <v>2194</v>
      </c>
      <c r="AI1333" s="1" t="s">
        <v>2195</v>
      </c>
      <c r="AJ1333" s="1" t="s">
        <v>511</v>
      </c>
      <c r="AK1333" s="1" t="s">
        <v>42</v>
      </c>
      <c r="AL1333" s="1" t="s">
        <v>77</v>
      </c>
      <c r="AM1333" s="1" t="s">
        <v>2444</v>
      </c>
    </row>
    <row r="1334" spans="1:39" x14ac:dyDescent="0.3">
      <c r="A1334" s="1" t="s">
        <v>2249</v>
      </c>
      <c r="B1334" s="1" t="str">
        <f t="shared" si="60"/>
        <v>620</v>
      </c>
      <c r="C1334" s="1" t="str">
        <f t="shared" si="61"/>
        <v>62</v>
      </c>
      <c r="D1334" s="1" t="str">
        <f t="shared" si="62"/>
        <v>6</v>
      </c>
      <c r="E1334" s="1" t="s">
        <v>2447</v>
      </c>
      <c r="F1334" s="1" t="s">
        <v>2448</v>
      </c>
      <c r="G1334" s="1" t="s">
        <v>2439</v>
      </c>
      <c r="H1334" s="1" t="s">
        <v>2440</v>
      </c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 t="s">
        <v>35</v>
      </c>
      <c r="T1334" s="1" t="s">
        <v>53</v>
      </c>
      <c r="U1334" s="1" t="s">
        <v>37</v>
      </c>
      <c r="V1334" s="1" t="s">
        <v>471</v>
      </c>
      <c r="W1334" s="2">
        <v>0</v>
      </c>
      <c r="X1334" s="2">
        <v>7747.65</v>
      </c>
      <c r="Y1334" s="2">
        <v>0</v>
      </c>
      <c r="Z1334" s="2">
        <v>0</v>
      </c>
      <c r="AA1334" s="2">
        <v>7747.65</v>
      </c>
      <c r="AB1334" s="2">
        <v>0</v>
      </c>
      <c r="AC1334" s="1" t="s">
        <v>39</v>
      </c>
      <c r="AD1334" s="2">
        <v>0</v>
      </c>
      <c r="AE1334" s="2">
        <v>0</v>
      </c>
      <c r="AF1334" s="2">
        <v>0</v>
      </c>
      <c r="AG1334" s="2">
        <v>0</v>
      </c>
      <c r="AH1334" s="1" t="s">
        <v>2194</v>
      </c>
      <c r="AI1334" s="1" t="s">
        <v>2195</v>
      </c>
      <c r="AJ1334" s="1"/>
      <c r="AK1334" s="1" t="s">
        <v>42</v>
      </c>
      <c r="AL1334" s="1"/>
      <c r="AM1334" s="1"/>
    </row>
    <row r="1335" spans="1:39" x14ac:dyDescent="0.3">
      <c r="A1335" s="1" t="s">
        <v>2249</v>
      </c>
      <c r="B1335" s="1" t="str">
        <f t="shared" si="60"/>
        <v>621</v>
      </c>
      <c r="C1335" s="1" t="str">
        <f t="shared" si="61"/>
        <v>62</v>
      </c>
      <c r="D1335" s="1" t="str">
        <f t="shared" si="62"/>
        <v>6</v>
      </c>
      <c r="E1335" s="1" t="s">
        <v>2449</v>
      </c>
      <c r="F1335" s="1" t="s">
        <v>2450</v>
      </c>
      <c r="G1335" s="1" t="s">
        <v>2439</v>
      </c>
      <c r="H1335" s="1" t="s">
        <v>2440</v>
      </c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 t="s">
        <v>35</v>
      </c>
      <c r="T1335" s="1" t="s">
        <v>53</v>
      </c>
      <c r="U1335" s="1" t="s">
        <v>37</v>
      </c>
      <c r="V1335" s="1" t="s">
        <v>471</v>
      </c>
      <c r="W1335" s="2">
        <v>17275.189999999999</v>
      </c>
      <c r="X1335" s="2">
        <v>15876.18</v>
      </c>
      <c r="Y1335" s="2">
        <v>12457.74</v>
      </c>
      <c r="Z1335" s="2">
        <v>12457.74</v>
      </c>
      <c r="AA1335" s="2">
        <v>28333.919999999998</v>
      </c>
      <c r="AB1335" s="2">
        <v>14782.59</v>
      </c>
      <c r="AC1335" s="1" t="s">
        <v>39</v>
      </c>
      <c r="AD1335" s="2">
        <v>0</v>
      </c>
      <c r="AE1335" s="2">
        <v>0</v>
      </c>
      <c r="AF1335" s="2">
        <v>0</v>
      </c>
      <c r="AG1335" s="2">
        <v>0</v>
      </c>
      <c r="AH1335" s="1" t="s">
        <v>2194</v>
      </c>
      <c r="AI1335" s="1" t="s">
        <v>2195</v>
      </c>
      <c r="AJ1335" s="1"/>
      <c r="AK1335" s="1" t="s">
        <v>42</v>
      </c>
      <c r="AL1335" s="1"/>
      <c r="AM1335" s="1"/>
    </row>
    <row r="1336" spans="1:39" x14ac:dyDescent="0.3">
      <c r="A1336" s="1" t="s">
        <v>2249</v>
      </c>
      <c r="B1336" s="1" t="str">
        <f t="shared" si="60"/>
        <v>621</v>
      </c>
      <c r="C1336" s="1" t="str">
        <f t="shared" si="61"/>
        <v>62</v>
      </c>
      <c r="D1336" s="1" t="str">
        <f t="shared" si="62"/>
        <v>6</v>
      </c>
      <c r="E1336" s="1" t="s">
        <v>2449</v>
      </c>
      <c r="F1336" s="1" t="s">
        <v>2450</v>
      </c>
      <c r="G1336" s="1" t="s">
        <v>2439</v>
      </c>
      <c r="H1336" s="1" t="s">
        <v>2440</v>
      </c>
      <c r="I1336" s="1" t="s">
        <v>2441</v>
      </c>
      <c r="J1336" s="1" t="s">
        <v>2442</v>
      </c>
      <c r="K1336" s="1" t="s">
        <v>2443</v>
      </c>
      <c r="L1336" s="1" t="s">
        <v>2443</v>
      </c>
      <c r="M1336" s="1"/>
      <c r="N1336" s="1"/>
      <c r="O1336" s="1"/>
      <c r="P1336" s="1"/>
      <c r="Q1336" s="1"/>
      <c r="R1336" s="1"/>
      <c r="S1336" s="1" t="s">
        <v>35</v>
      </c>
      <c r="T1336" s="1" t="s">
        <v>53</v>
      </c>
      <c r="U1336" s="1" t="s">
        <v>37</v>
      </c>
      <c r="V1336" s="1" t="s">
        <v>471</v>
      </c>
      <c r="W1336" s="2">
        <v>0</v>
      </c>
      <c r="X1336" s="2">
        <v>0</v>
      </c>
      <c r="Y1336" s="2">
        <v>0</v>
      </c>
      <c r="Z1336" s="2">
        <v>0</v>
      </c>
      <c r="AA1336" s="2">
        <v>0</v>
      </c>
      <c r="AB1336" s="2">
        <v>0</v>
      </c>
      <c r="AC1336" s="1" t="s">
        <v>39</v>
      </c>
      <c r="AD1336" s="2">
        <v>28901.64</v>
      </c>
      <c r="AE1336" s="2">
        <v>29479.200000000001</v>
      </c>
      <c r="AF1336" s="2">
        <v>30068.04</v>
      </c>
      <c r="AG1336" s="2">
        <v>30669.599999999999</v>
      </c>
      <c r="AH1336" s="1" t="s">
        <v>2194</v>
      </c>
      <c r="AI1336" s="1" t="s">
        <v>2195</v>
      </c>
      <c r="AJ1336" s="1" t="s">
        <v>511</v>
      </c>
      <c r="AK1336" s="1" t="s">
        <v>42</v>
      </c>
      <c r="AL1336" s="1" t="s">
        <v>77</v>
      </c>
      <c r="AM1336" s="1" t="s">
        <v>2444</v>
      </c>
    </row>
    <row r="1337" spans="1:39" x14ac:dyDescent="0.3">
      <c r="A1337" s="1" t="s">
        <v>2249</v>
      </c>
      <c r="B1337" s="1" t="str">
        <f t="shared" si="60"/>
        <v>621</v>
      </c>
      <c r="C1337" s="1" t="str">
        <f t="shared" si="61"/>
        <v>62</v>
      </c>
      <c r="D1337" s="1" t="str">
        <f t="shared" si="62"/>
        <v>6</v>
      </c>
      <c r="E1337" s="1" t="s">
        <v>2451</v>
      </c>
      <c r="F1337" s="1" t="s">
        <v>2452</v>
      </c>
      <c r="G1337" s="1" t="s">
        <v>2439</v>
      </c>
      <c r="H1337" s="1" t="s">
        <v>2440</v>
      </c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 t="s">
        <v>35</v>
      </c>
      <c r="T1337" s="1" t="s">
        <v>53</v>
      </c>
      <c r="U1337" s="1" t="s">
        <v>37</v>
      </c>
      <c r="V1337" s="1" t="s">
        <v>471</v>
      </c>
      <c r="W1337" s="2">
        <v>0</v>
      </c>
      <c r="X1337" s="2">
        <v>2361.16</v>
      </c>
      <c r="Y1337" s="2">
        <v>0</v>
      </c>
      <c r="Z1337" s="2">
        <v>0</v>
      </c>
      <c r="AA1337" s="2">
        <v>2361.16</v>
      </c>
      <c r="AB1337" s="2">
        <v>0</v>
      </c>
      <c r="AC1337" s="1" t="s">
        <v>39</v>
      </c>
      <c r="AD1337" s="2">
        <v>0</v>
      </c>
      <c r="AE1337" s="2">
        <v>0</v>
      </c>
      <c r="AF1337" s="2">
        <v>0</v>
      </c>
      <c r="AG1337" s="2">
        <v>0</v>
      </c>
      <c r="AH1337" s="1" t="s">
        <v>2194</v>
      </c>
      <c r="AI1337" s="1" t="s">
        <v>2195</v>
      </c>
      <c r="AJ1337" s="1"/>
      <c r="AK1337" s="1" t="s">
        <v>42</v>
      </c>
      <c r="AL1337" s="1"/>
      <c r="AM1337" s="1"/>
    </row>
    <row r="1338" spans="1:39" x14ac:dyDescent="0.3">
      <c r="A1338" s="1" t="s">
        <v>2249</v>
      </c>
      <c r="B1338" s="1" t="str">
        <f t="shared" si="60"/>
        <v>649</v>
      </c>
      <c r="C1338" s="1" t="str">
        <f t="shared" si="61"/>
        <v>64</v>
      </c>
      <c r="D1338" s="1" t="str">
        <f t="shared" si="62"/>
        <v>6</v>
      </c>
      <c r="E1338" s="1" t="s">
        <v>1362</v>
      </c>
      <c r="F1338" s="1" t="s">
        <v>1363</v>
      </c>
      <c r="G1338" s="1" t="s">
        <v>2439</v>
      </c>
      <c r="H1338" s="1" t="s">
        <v>2440</v>
      </c>
      <c r="I1338" s="1"/>
      <c r="J1338" s="1"/>
      <c r="K1338" s="1"/>
      <c r="L1338" s="1"/>
      <c r="M1338" s="1"/>
      <c r="N1338" s="1"/>
      <c r="O1338" s="1"/>
      <c r="P1338" s="1"/>
      <c r="Q1338" s="1"/>
      <c r="R1338" s="1" t="s">
        <v>625</v>
      </c>
      <c r="S1338" s="1" t="s">
        <v>35</v>
      </c>
      <c r="T1338" s="1" t="s">
        <v>53</v>
      </c>
      <c r="U1338" s="1" t="s">
        <v>1402</v>
      </c>
      <c r="V1338" s="1" t="s">
        <v>2453</v>
      </c>
      <c r="W1338" s="2">
        <v>3500</v>
      </c>
      <c r="X1338" s="2">
        <v>0</v>
      </c>
      <c r="Y1338" s="2">
        <v>3500</v>
      </c>
      <c r="Z1338" s="2">
        <v>3500</v>
      </c>
      <c r="AA1338" s="2">
        <v>3500</v>
      </c>
      <c r="AB1338" s="2">
        <v>3500</v>
      </c>
      <c r="AC1338" s="1" t="s">
        <v>39</v>
      </c>
      <c r="AD1338" s="2">
        <v>3500</v>
      </c>
      <c r="AE1338" s="2">
        <v>3500</v>
      </c>
      <c r="AF1338" s="2">
        <v>3500</v>
      </c>
      <c r="AG1338" s="2">
        <v>3500</v>
      </c>
      <c r="AH1338" s="1" t="s">
        <v>2194</v>
      </c>
      <c r="AI1338" s="1" t="s">
        <v>2195</v>
      </c>
      <c r="AJ1338" s="1"/>
      <c r="AK1338" s="1" t="s">
        <v>42</v>
      </c>
      <c r="AL1338" s="1"/>
      <c r="AM1338" s="1"/>
    </row>
    <row r="1339" spans="1:39" x14ac:dyDescent="0.3">
      <c r="A1339" s="1" t="s">
        <v>2249</v>
      </c>
      <c r="B1339" s="1" t="str">
        <f t="shared" si="60"/>
        <v>649</v>
      </c>
      <c r="C1339" s="1" t="str">
        <f t="shared" si="61"/>
        <v>64</v>
      </c>
      <c r="D1339" s="1" t="str">
        <f t="shared" si="62"/>
        <v>6</v>
      </c>
      <c r="E1339" s="1" t="s">
        <v>2371</v>
      </c>
      <c r="F1339" s="1" t="s">
        <v>2372</v>
      </c>
      <c r="G1339" s="1" t="s">
        <v>2439</v>
      </c>
      <c r="H1339" s="1" t="s">
        <v>2440</v>
      </c>
      <c r="I1339" s="1" t="s">
        <v>2454</v>
      </c>
      <c r="J1339" s="1" t="s">
        <v>2455</v>
      </c>
      <c r="K1339" s="1" t="s">
        <v>2443</v>
      </c>
      <c r="L1339" s="1" t="s">
        <v>2443</v>
      </c>
      <c r="M1339" s="1"/>
      <c r="N1339" s="1"/>
      <c r="O1339" s="1"/>
      <c r="P1339" s="1"/>
      <c r="Q1339" s="1"/>
      <c r="R1339" s="1" t="s">
        <v>620</v>
      </c>
      <c r="S1339" s="1" t="s">
        <v>35</v>
      </c>
      <c r="T1339" s="1" t="s">
        <v>53</v>
      </c>
      <c r="U1339" s="1" t="s">
        <v>1402</v>
      </c>
      <c r="V1339" s="1" t="s">
        <v>2456</v>
      </c>
      <c r="W1339" s="2">
        <v>21990.63</v>
      </c>
      <c r="X1339" s="2">
        <v>22779.919999999998</v>
      </c>
      <c r="Y1339" s="2">
        <v>0</v>
      </c>
      <c r="Z1339" s="2">
        <v>0</v>
      </c>
      <c r="AA1339" s="2">
        <v>22779.919999999998</v>
      </c>
      <c r="AB1339" s="2">
        <v>25000</v>
      </c>
      <c r="AC1339" s="1" t="s">
        <v>39</v>
      </c>
      <c r="AD1339" s="2">
        <v>23235.51</v>
      </c>
      <c r="AE1339" s="2">
        <v>23700.22</v>
      </c>
      <c r="AF1339" s="2">
        <v>24174.23</v>
      </c>
      <c r="AG1339" s="2">
        <v>24657.71</v>
      </c>
      <c r="AH1339" s="1" t="s">
        <v>2194</v>
      </c>
      <c r="AI1339" s="1" t="s">
        <v>2195</v>
      </c>
      <c r="AJ1339" s="1" t="s">
        <v>511</v>
      </c>
      <c r="AK1339" s="1" t="s">
        <v>42</v>
      </c>
      <c r="AL1339" s="1" t="s">
        <v>77</v>
      </c>
      <c r="AM1339" s="1" t="s">
        <v>2457</v>
      </c>
    </row>
    <row r="1340" spans="1:39" x14ac:dyDescent="0.3">
      <c r="A1340" s="1" t="s">
        <v>2249</v>
      </c>
      <c r="B1340" s="1" t="str">
        <f t="shared" si="60"/>
        <v>740</v>
      </c>
      <c r="C1340" s="1" t="str">
        <f t="shared" si="61"/>
        <v>74</v>
      </c>
      <c r="D1340" s="1" t="str">
        <f t="shared" si="62"/>
        <v>7</v>
      </c>
      <c r="E1340" s="1" t="s">
        <v>2458</v>
      </c>
      <c r="F1340" s="1" t="s">
        <v>2459</v>
      </c>
      <c r="G1340" s="1" t="s">
        <v>2439</v>
      </c>
      <c r="H1340" s="1" t="s">
        <v>2440</v>
      </c>
      <c r="I1340" s="1" t="s">
        <v>2454</v>
      </c>
      <c r="J1340" s="1" t="s">
        <v>2455</v>
      </c>
      <c r="K1340" s="1" t="s">
        <v>2443</v>
      </c>
      <c r="L1340" s="1" t="s">
        <v>2443</v>
      </c>
      <c r="M1340" s="1"/>
      <c r="N1340" s="1"/>
      <c r="O1340" s="1"/>
      <c r="P1340" s="1"/>
      <c r="Q1340" s="1"/>
      <c r="R1340" s="1" t="s">
        <v>242</v>
      </c>
      <c r="S1340" s="1" t="s">
        <v>35</v>
      </c>
      <c r="T1340" s="1" t="s">
        <v>36</v>
      </c>
      <c r="U1340" s="1" t="s">
        <v>1402</v>
      </c>
      <c r="V1340" s="1" t="s">
        <v>2460</v>
      </c>
      <c r="W1340" s="2">
        <v>8750</v>
      </c>
      <c r="X1340" s="2">
        <v>-3500</v>
      </c>
      <c r="Y1340" s="2">
        <v>8500</v>
      </c>
      <c r="Z1340" s="2">
        <v>8500</v>
      </c>
      <c r="AA1340" s="2">
        <v>5000</v>
      </c>
      <c r="AB1340" s="2">
        <v>10000</v>
      </c>
      <c r="AC1340" s="1" t="s">
        <v>39</v>
      </c>
      <c r="AD1340" s="2">
        <v>5000</v>
      </c>
      <c r="AE1340" s="2">
        <v>5000</v>
      </c>
      <c r="AF1340" s="2">
        <v>5000</v>
      </c>
      <c r="AG1340" s="2">
        <v>5000</v>
      </c>
      <c r="AH1340" s="1" t="s">
        <v>2194</v>
      </c>
      <c r="AI1340" s="1" t="s">
        <v>2195</v>
      </c>
      <c r="AJ1340" s="1" t="s">
        <v>511</v>
      </c>
      <c r="AK1340" s="1" t="s">
        <v>42</v>
      </c>
      <c r="AL1340" s="1" t="s">
        <v>77</v>
      </c>
      <c r="AM1340" s="1" t="s">
        <v>2457</v>
      </c>
    </row>
    <row r="1341" spans="1:39" x14ac:dyDescent="0.3">
      <c r="A1341" s="1" t="s">
        <v>2249</v>
      </c>
      <c r="B1341" s="1" t="str">
        <f t="shared" si="60"/>
        <v>740</v>
      </c>
      <c r="C1341" s="1" t="str">
        <f t="shared" si="61"/>
        <v>74</v>
      </c>
      <c r="D1341" s="1" t="str">
        <f t="shared" si="62"/>
        <v>7</v>
      </c>
      <c r="E1341" s="1" t="s">
        <v>2461</v>
      </c>
      <c r="F1341" s="1" t="s">
        <v>2462</v>
      </c>
      <c r="G1341" s="1" t="s">
        <v>2439</v>
      </c>
      <c r="H1341" s="1" t="s">
        <v>2440</v>
      </c>
      <c r="I1341" s="1" t="s">
        <v>2441</v>
      </c>
      <c r="J1341" s="1" t="s">
        <v>2442</v>
      </c>
      <c r="K1341" s="1" t="s">
        <v>2443</v>
      </c>
      <c r="L1341" s="1" t="s">
        <v>2443</v>
      </c>
      <c r="M1341" s="1"/>
      <c r="N1341" s="1"/>
      <c r="O1341" s="1"/>
      <c r="P1341" s="1"/>
      <c r="Q1341" s="1"/>
      <c r="R1341" s="1" t="s">
        <v>242</v>
      </c>
      <c r="S1341" s="1" t="s">
        <v>35</v>
      </c>
      <c r="T1341" s="1" t="s">
        <v>36</v>
      </c>
      <c r="U1341" s="1" t="s">
        <v>1402</v>
      </c>
      <c r="V1341" s="1" t="s">
        <v>2462</v>
      </c>
      <c r="W1341" s="2">
        <v>5460</v>
      </c>
      <c r="X1341" s="2">
        <v>20400</v>
      </c>
      <c r="Y1341" s="2">
        <v>8600</v>
      </c>
      <c r="Z1341" s="2">
        <v>8600</v>
      </c>
      <c r="AA1341" s="2">
        <v>29000</v>
      </c>
      <c r="AB1341" s="2">
        <v>29000</v>
      </c>
      <c r="AC1341" s="1" t="s">
        <v>39</v>
      </c>
      <c r="AD1341" s="2">
        <v>29000</v>
      </c>
      <c r="AE1341" s="2">
        <v>29000</v>
      </c>
      <c r="AF1341" s="2">
        <v>29000</v>
      </c>
      <c r="AG1341" s="2">
        <v>29000</v>
      </c>
      <c r="AH1341" s="1" t="s">
        <v>2194</v>
      </c>
      <c r="AI1341" s="1" t="s">
        <v>2195</v>
      </c>
      <c r="AJ1341" s="1" t="s">
        <v>511</v>
      </c>
      <c r="AK1341" s="1" t="s">
        <v>42</v>
      </c>
      <c r="AL1341" s="1" t="s">
        <v>77</v>
      </c>
      <c r="AM1341" s="1" t="s">
        <v>2444</v>
      </c>
    </row>
    <row r="1342" spans="1:39" x14ac:dyDescent="0.3">
      <c r="A1342" s="1" t="s">
        <v>2249</v>
      </c>
      <c r="B1342" s="1" t="str">
        <f t="shared" si="60"/>
        <v>740</v>
      </c>
      <c r="C1342" s="1" t="str">
        <f t="shared" si="61"/>
        <v>74</v>
      </c>
      <c r="D1342" s="1" t="str">
        <f t="shared" si="62"/>
        <v>7</v>
      </c>
      <c r="E1342" s="1" t="s">
        <v>2385</v>
      </c>
      <c r="F1342" s="1" t="s">
        <v>2386</v>
      </c>
      <c r="G1342" s="1" t="s">
        <v>2439</v>
      </c>
      <c r="H1342" s="1" t="s">
        <v>2440</v>
      </c>
      <c r="I1342" s="1" t="s">
        <v>2441</v>
      </c>
      <c r="J1342" s="1" t="s">
        <v>2442</v>
      </c>
      <c r="K1342" s="1" t="s">
        <v>2443</v>
      </c>
      <c r="L1342" s="1" t="s">
        <v>2443</v>
      </c>
      <c r="M1342" s="1"/>
      <c r="N1342" s="1"/>
      <c r="O1342" s="1"/>
      <c r="P1342" s="1"/>
      <c r="Q1342" s="1"/>
      <c r="R1342" s="1" t="s">
        <v>273</v>
      </c>
      <c r="S1342" s="1" t="s">
        <v>35</v>
      </c>
      <c r="T1342" s="1" t="s">
        <v>36</v>
      </c>
      <c r="U1342" s="1" t="s">
        <v>1402</v>
      </c>
      <c r="V1342" s="1" t="s">
        <v>2386</v>
      </c>
      <c r="W1342" s="2">
        <v>44003.95</v>
      </c>
      <c r="X1342" s="2">
        <v>5416.94</v>
      </c>
      <c r="Y1342" s="2">
        <v>39583.06</v>
      </c>
      <c r="Z1342" s="2">
        <v>39583.06</v>
      </c>
      <c r="AA1342" s="2">
        <v>45000</v>
      </c>
      <c r="AB1342" s="2">
        <v>45000</v>
      </c>
      <c r="AC1342" s="1" t="s">
        <v>39</v>
      </c>
      <c r="AD1342" s="2">
        <v>45000</v>
      </c>
      <c r="AE1342" s="2">
        <v>45000</v>
      </c>
      <c r="AF1342" s="2">
        <v>45000</v>
      </c>
      <c r="AG1342" s="2">
        <v>45000</v>
      </c>
      <c r="AH1342" s="1" t="s">
        <v>2194</v>
      </c>
      <c r="AI1342" s="1" t="s">
        <v>2195</v>
      </c>
      <c r="AJ1342" s="1" t="s">
        <v>511</v>
      </c>
      <c r="AK1342" s="1" t="s">
        <v>42</v>
      </c>
      <c r="AL1342" s="1" t="s">
        <v>77</v>
      </c>
      <c r="AM1342" s="1" t="s">
        <v>2444</v>
      </c>
    </row>
    <row r="1343" spans="1:39" x14ac:dyDescent="0.3">
      <c r="A1343" s="1" t="s">
        <v>2249</v>
      </c>
      <c r="B1343" s="1" t="str">
        <f t="shared" si="60"/>
        <v>620</v>
      </c>
      <c r="C1343" s="1" t="str">
        <f t="shared" si="61"/>
        <v>62</v>
      </c>
      <c r="D1343" s="1" t="str">
        <f t="shared" si="62"/>
        <v>6</v>
      </c>
      <c r="E1343" s="1" t="s">
        <v>746</v>
      </c>
      <c r="F1343" s="1" t="s">
        <v>747</v>
      </c>
      <c r="G1343" s="1" t="s">
        <v>2463</v>
      </c>
      <c r="H1343" s="1" t="s">
        <v>2464</v>
      </c>
      <c r="I1343" s="1" t="s">
        <v>2465</v>
      </c>
      <c r="J1343" s="1" t="s">
        <v>2466</v>
      </c>
      <c r="K1343" s="1" t="s">
        <v>2467</v>
      </c>
      <c r="L1343" s="1" t="s">
        <v>2468</v>
      </c>
      <c r="M1343" s="1"/>
      <c r="N1343" s="1"/>
      <c r="O1343" s="1"/>
      <c r="P1343" s="1"/>
      <c r="Q1343" s="1"/>
      <c r="R1343" s="1"/>
      <c r="S1343" s="1" t="s">
        <v>35</v>
      </c>
      <c r="T1343" s="1" t="s">
        <v>53</v>
      </c>
      <c r="U1343" s="1" t="s">
        <v>37</v>
      </c>
      <c r="V1343" s="1" t="s">
        <v>471</v>
      </c>
      <c r="W1343" s="2">
        <v>0</v>
      </c>
      <c r="X1343" s="2">
        <v>0</v>
      </c>
      <c r="Y1343" s="2">
        <v>0</v>
      </c>
      <c r="Z1343" s="2">
        <v>0</v>
      </c>
      <c r="AA1343" s="2">
        <v>0</v>
      </c>
      <c r="AB1343" s="2">
        <v>0</v>
      </c>
      <c r="AC1343" s="1" t="s">
        <v>39</v>
      </c>
      <c r="AD1343" s="2">
        <v>0</v>
      </c>
      <c r="AE1343" s="2">
        <v>0</v>
      </c>
      <c r="AF1343" s="2">
        <v>0</v>
      </c>
      <c r="AG1343" s="2">
        <v>0</v>
      </c>
      <c r="AH1343" s="1" t="s">
        <v>2194</v>
      </c>
      <c r="AI1343" s="1" t="s">
        <v>2195</v>
      </c>
      <c r="AJ1343" s="1" t="s">
        <v>96</v>
      </c>
      <c r="AK1343" s="1" t="s">
        <v>42</v>
      </c>
      <c r="AL1343" s="1" t="s">
        <v>97</v>
      </c>
      <c r="AM1343" s="1"/>
    </row>
    <row r="1344" spans="1:39" x14ac:dyDescent="0.3">
      <c r="A1344" s="1" t="s">
        <v>2249</v>
      </c>
      <c r="B1344" s="1" t="str">
        <f t="shared" si="60"/>
        <v>621</v>
      </c>
      <c r="C1344" s="1" t="str">
        <f t="shared" si="61"/>
        <v>62</v>
      </c>
      <c r="D1344" s="1" t="str">
        <f t="shared" si="62"/>
        <v>6</v>
      </c>
      <c r="E1344" s="1" t="s">
        <v>750</v>
      </c>
      <c r="F1344" s="1" t="s">
        <v>751</v>
      </c>
      <c r="G1344" s="1" t="s">
        <v>2463</v>
      </c>
      <c r="H1344" s="1" t="s">
        <v>2464</v>
      </c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 t="s">
        <v>35</v>
      </c>
      <c r="T1344" s="1" t="s">
        <v>53</v>
      </c>
      <c r="U1344" s="1" t="s">
        <v>37</v>
      </c>
      <c r="V1344" s="1" t="s">
        <v>2469</v>
      </c>
      <c r="W1344" s="2">
        <v>0</v>
      </c>
      <c r="X1344" s="2">
        <v>0</v>
      </c>
      <c r="Y1344" s="2">
        <v>0</v>
      </c>
      <c r="Z1344" s="2">
        <v>0</v>
      </c>
      <c r="AA1344" s="2">
        <v>0</v>
      </c>
      <c r="AB1344" s="2">
        <v>0</v>
      </c>
      <c r="AC1344" s="1" t="s">
        <v>39</v>
      </c>
      <c r="AD1344" s="2">
        <v>0</v>
      </c>
      <c r="AE1344" s="2">
        <v>0</v>
      </c>
      <c r="AF1344" s="2">
        <v>0</v>
      </c>
      <c r="AG1344" s="2">
        <v>0</v>
      </c>
      <c r="AH1344" s="1" t="s">
        <v>2194</v>
      </c>
      <c r="AI1344" s="1" t="s">
        <v>2195</v>
      </c>
      <c r="AJ1344" s="1"/>
      <c r="AK1344" s="1" t="s">
        <v>42</v>
      </c>
      <c r="AL1344" s="1"/>
      <c r="AM1344" s="1"/>
    </row>
    <row r="1345" spans="1:39" x14ac:dyDescent="0.3">
      <c r="A1345" s="1" t="s">
        <v>2249</v>
      </c>
      <c r="B1345" s="1" t="str">
        <f t="shared" si="60"/>
        <v>615</v>
      </c>
      <c r="C1345" s="1" t="str">
        <f t="shared" si="61"/>
        <v>61</v>
      </c>
      <c r="D1345" s="1" t="str">
        <f t="shared" si="62"/>
        <v>6</v>
      </c>
      <c r="E1345" s="1" t="s">
        <v>466</v>
      </c>
      <c r="F1345" s="1" t="s">
        <v>467</v>
      </c>
      <c r="G1345" s="1" t="s">
        <v>2470</v>
      </c>
      <c r="H1345" s="1" t="s">
        <v>2471</v>
      </c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 t="s">
        <v>35</v>
      </c>
      <c r="T1345" s="1" t="s">
        <v>53</v>
      </c>
      <c r="U1345" s="1" t="s">
        <v>1402</v>
      </c>
      <c r="V1345" s="1" t="s">
        <v>2472</v>
      </c>
      <c r="W1345" s="2">
        <v>1049.48</v>
      </c>
      <c r="X1345" s="2">
        <v>1870.37</v>
      </c>
      <c r="Y1345" s="2">
        <v>129.63</v>
      </c>
      <c r="Z1345" s="2">
        <v>129.63</v>
      </c>
      <c r="AA1345" s="2">
        <v>2000</v>
      </c>
      <c r="AB1345" s="2">
        <v>2000</v>
      </c>
      <c r="AC1345" s="1" t="s">
        <v>39</v>
      </c>
      <c r="AD1345" s="2">
        <v>2000</v>
      </c>
      <c r="AE1345" s="2">
        <v>2000</v>
      </c>
      <c r="AF1345" s="2">
        <v>2000</v>
      </c>
      <c r="AG1345" s="2">
        <v>2000</v>
      </c>
      <c r="AH1345" s="1" t="s">
        <v>2194</v>
      </c>
      <c r="AI1345" s="1" t="s">
        <v>2195</v>
      </c>
      <c r="AJ1345" s="1"/>
      <c r="AK1345" s="1" t="s">
        <v>42</v>
      </c>
      <c r="AL1345" s="1"/>
      <c r="AM1345" s="1"/>
    </row>
    <row r="1346" spans="1:39" x14ac:dyDescent="0.3">
      <c r="A1346" s="1" t="s">
        <v>2249</v>
      </c>
      <c r="B1346" s="1" t="str">
        <f t="shared" si="60"/>
        <v>614</v>
      </c>
      <c r="C1346" s="1" t="str">
        <f t="shared" si="61"/>
        <v>61</v>
      </c>
      <c r="D1346" s="1" t="str">
        <f t="shared" si="62"/>
        <v>6</v>
      </c>
      <c r="E1346" s="1" t="s">
        <v>1855</v>
      </c>
      <c r="F1346" s="1" t="s">
        <v>1856</v>
      </c>
      <c r="G1346" s="1" t="s">
        <v>2473</v>
      </c>
      <c r="H1346" s="1" t="s">
        <v>2474</v>
      </c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 t="s">
        <v>35</v>
      </c>
      <c r="T1346" s="1" t="s">
        <v>53</v>
      </c>
      <c r="U1346" s="1" t="s">
        <v>1402</v>
      </c>
      <c r="V1346" s="1" t="s">
        <v>2472</v>
      </c>
      <c r="W1346" s="2">
        <v>2972.12</v>
      </c>
      <c r="X1346" s="2">
        <v>1517.95</v>
      </c>
      <c r="Y1346" s="2">
        <v>1482.05</v>
      </c>
      <c r="Z1346" s="2">
        <v>1383.05</v>
      </c>
      <c r="AA1346" s="2">
        <v>3000</v>
      </c>
      <c r="AB1346" s="2">
        <v>4000</v>
      </c>
      <c r="AC1346" s="1" t="s">
        <v>39</v>
      </c>
      <c r="AD1346" s="2">
        <v>4500</v>
      </c>
      <c r="AE1346" s="2">
        <v>4500</v>
      </c>
      <c r="AF1346" s="2">
        <v>4500</v>
      </c>
      <c r="AG1346" s="2">
        <v>4500</v>
      </c>
      <c r="AH1346" s="1" t="s">
        <v>2194</v>
      </c>
      <c r="AI1346" s="1" t="s">
        <v>2195</v>
      </c>
      <c r="AJ1346" s="1"/>
      <c r="AK1346" s="1" t="s">
        <v>42</v>
      </c>
      <c r="AL1346" s="1"/>
      <c r="AM1346" s="1"/>
    </row>
    <row r="1347" spans="1:39" x14ac:dyDescent="0.3">
      <c r="A1347" s="1" t="s">
        <v>2249</v>
      </c>
      <c r="B1347" s="1" t="str">
        <f t="shared" ref="B1347:B1410" si="63">LEFT(E1347,3)</f>
        <v>615</v>
      </c>
      <c r="C1347" s="1" t="str">
        <f t="shared" ref="C1347:C1410" si="64">LEFT(E1347,2)</f>
        <v>61</v>
      </c>
      <c r="D1347" s="1" t="str">
        <f t="shared" ref="D1347:D1410" si="65">LEFT(E1347,1)</f>
        <v>6</v>
      </c>
      <c r="E1347" s="1" t="s">
        <v>1026</v>
      </c>
      <c r="F1347" s="1" t="s">
        <v>1027</v>
      </c>
      <c r="G1347" s="1" t="s">
        <v>2473</v>
      </c>
      <c r="H1347" s="1" t="s">
        <v>2474</v>
      </c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 t="s">
        <v>35</v>
      </c>
      <c r="T1347" s="1" t="s">
        <v>53</v>
      </c>
      <c r="U1347" s="1" t="s">
        <v>1402</v>
      </c>
      <c r="V1347" s="1" t="s">
        <v>2475</v>
      </c>
      <c r="W1347" s="2">
        <v>3639.34</v>
      </c>
      <c r="X1347" s="2">
        <v>3639.34</v>
      </c>
      <c r="Y1347" s="2">
        <v>0</v>
      </c>
      <c r="Z1347" s="2">
        <v>0</v>
      </c>
      <c r="AA1347" s="2">
        <v>3639.34</v>
      </c>
      <c r="AB1347" s="2">
        <v>3639.34</v>
      </c>
      <c r="AC1347" s="1" t="s">
        <v>39</v>
      </c>
      <c r="AD1347" s="2">
        <v>3639.34</v>
      </c>
      <c r="AE1347" s="2">
        <v>3639.34</v>
      </c>
      <c r="AF1347" s="2">
        <v>3639.34</v>
      </c>
      <c r="AG1347" s="2">
        <v>3639.34</v>
      </c>
      <c r="AH1347" s="1" t="s">
        <v>2194</v>
      </c>
      <c r="AI1347" s="1" t="s">
        <v>2195</v>
      </c>
      <c r="AJ1347" s="1"/>
      <c r="AK1347" s="1" t="s">
        <v>42</v>
      </c>
      <c r="AL1347" s="1"/>
      <c r="AM1347" s="1"/>
    </row>
    <row r="1348" spans="1:39" x14ac:dyDescent="0.3">
      <c r="A1348" s="1" t="s">
        <v>2249</v>
      </c>
      <c r="B1348" s="1" t="str">
        <f t="shared" si="63"/>
        <v>648</v>
      </c>
      <c r="C1348" s="1" t="str">
        <f t="shared" si="64"/>
        <v>64</v>
      </c>
      <c r="D1348" s="1" t="str">
        <f t="shared" si="65"/>
        <v>6</v>
      </c>
      <c r="E1348" s="1" t="s">
        <v>2476</v>
      </c>
      <c r="F1348" s="1" t="s">
        <v>2477</v>
      </c>
      <c r="G1348" s="1" t="s">
        <v>2473</v>
      </c>
      <c r="H1348" s="1" t="s">
        <v>2474</v>
      </c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 t="s">
        <v>35</v>
      </c>
      <c r="T1348" s="1" t="s">
        <v>53</v>
      </c>
      <c r="U1348" s="1" t="s">
        <v>1402</v>
      </c>
      <c r="V1348" s="1" t="s">
        <v>2478</v>
      </c>
      <c r="W1348" s="2">
        <v>5453.88</v>
      </c>
      <c r="X1348" s="2">
        <v>-1437.97</v>
      </c>
      <c r="Y1348" s="2">
        <v>6437.97</v>
      </c>
      <c r="Z1348" s="2">
        <v>6436.1</v>
      </c>
      <c r="AA1348" s="2">
        <v>5000</v>
      </c>
      <c r="AB1348" s="2">
        <v>8000</v>
      </c>
      <c r="AC1348" s="1" t="s">
        <v>39</v>
      </c>
      <c r="AD1348" s="2">
        <v>5000</v>
      </c>
      <c r="AE1348" s="2">
        <v>5000</v>
      </c>
      <c r="AF1348" s="2">
        <v>5000</v>
      </c>
      <c r="AG1348" s="2">
        <v>5000</v>
      </c>
      <c r="AH1348" s="1" t="s">
        <v>2194</v>
      </c>
      <c r="AI1348" s="1" t="s">
        <v>2195</v>
      </c>
      <c r="AJ1348" s="1"/>
      <c r="AK1348" s="1" t="s">
        <v>42</v>
      </c>
      <c r="AL1348" s="1"/>
      <c r="AM1348" s="1"/>
    </row>
    <row r="1349" spans="1:39" x14ac:dyDescent="0.3">
      <c r="A1349" s="1" t="s">
        <v>2249</v>
      </c>
      <c r="B1349" s="1" t="str">
        <f t="shared" si="63"/>
        <v>648</v>
      </c>
      <c r="C1349" s="1" t="str">
        <f t="shared" si="64"/>
        <v>64</v>
      </c>
      <c r="D1349" s="1" t="str">
        <f t="shared" si="65"/>
        <v>6</v>
      </c>
      <c r="E1349" s="1" t="s">
        <v>2476</v>
      </c>
      <c r="F1349" s="1" t="s">
        <v>2477</v>
      </c>
      <c r="G1349" s="1" t="s">
        <v>2473</v>
      </c>
      <c r="H1349" s="1" t="s">
        <v>2474</v>
      </c>
      <c r="I1349" s="1" t="s">
        <v>92</v>
      </c>
      <c r="J1349" s="1"/>
      <c r="K1349" s="1" t="s">
        <v>93</v>
      </c>
      <c r="L1349" s="1" t="s">
        <v>93</v>
      </c>
      <c r="M1349" s="1"/>
      <c r="N1349" s="1"/>
      <c r="O1349" s="1"/>
      <c r="P1349" s="1"/>
      <c r="Q1349" s="1"/>
      <c r="R1349" s="1"/>
      <c r="S1349" s="1" t="s">
        <v>35</v>
      </c>
      <c r="T1349" s="1" t="s">
        <v>53</v>
      </c>
      <c r="U1349" s="1" t="s">
        <v>1402</v>
      </c>
      <c r="V1349" s="1" t="s">
        <v>2479</v>
      </c>
      <c r="W1349" s="2">
        <v>0</v>
      </c>
      <c r="X1349" s="2">
        <v>0</v>
      </c>
      <c r="Y1349" s="2">
        <v>0</v>
      </c>
      <c r="Z1349" s="2">
        <v>0</v>
      </c>
      <c r="AA1349" s="2">
        <v>0</v>
      </c>
      <c r="AB1349" s="2">
        <v>0</v>
      </c>
      <c r="AC1349" s="1" t="s">
        <v>39</v>
      </c>
      <c r="AD1349" s="2">
        <v>0</v>
      </c>
      <c r="AE1349" s="2">
        <v>0</v>
      </c>
      <c r="AF1349" s="2">
        <v>0</v>
      </c>
      <c r="AG1349" s="2">
        <v>0</v>
      </c>
      <c r="AH1349" s="1" t="s">
        <v>2194</v>
      </c>
      <c r="AI1349" s="1" t="s">
        <v>2195</v>
      </c>
      <c r="AJ1349" s="1" t="s">
        <v>96</v>
      </c>
      <c r="AK1349" s="1" t="s">
        <v>42</v>
      </c>
      <c r="AL1349" s="1" t="s">
        <v>97</v>
      </c>
      <c r="AM1349" s="1"/>
    </row>
    <row r="1350" spans="1:39" x14ac:dyDescent="0.3">
      <c r="A1350" s="1" t="s">
        <v>2249</v>
      </c>
      <c r="B1350" s="1" t="str">
        <f t="shared" si="63"/>
        <v>648</v>
      </c>
      <c r="C1350" s="1" t="str">
        <f t="shared" si="64"/>
        <v>64</v>
      </c>
      <c r="D1350" s="1" t="str">
        <f t="shared" si="65"/>
        <v>6</v>
      </c>
      <c r="E1350" s="1" t="s">
        <v>2480</v>
      </c>
      <c r="F1350" s="1" t="s">
        <v>2481</v>
      </c>
      <c r="G1350" s="1" t="s">
        <v>2473</v>
      </c>
      <c r="H1350" s="1" t="s">
        <v>2474</v>
      </c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 t="s">
        <v>35</v>
      </c>
      <c r="T1350" s="1" t="s">
        <v>53</v>
      </c>
      <c r="U1350" s="1" t="s">
        <v>1402</v>
      </c>
      <c r="V1350" s="1" t="s">
        <v>2482</v>
      </c>
      <c r="W1350" s="2">
        <v>47299.28</v>
      </c>
      <c r="X1350" s="2">
        <v>18107.89</v>
      </c>
      <c r="Y1350" s="2">
        <v>36892.11</v>
      </c>
      <c r="Z1350" s="2">
        <v>36892.11</v>
      </c>
      <c r="AA1350" s="2">
        <v>55000</v>
      </c>
      <c r="AB1350" s="2">
        <v>63000</v>
      </c>
      <c r="AC1350" s="1" t="s">
        <v>39</v>
      </c>
      <c r="AD1350" s="2">
        <v>63000</v>
      </c>
      <c r="AE1350" s="2">
        <v>63000</v>
      </c>
      <c r="AF1350" s="2">
        <v>63000</v>
      </c>
      <c r="AG1350" s="2">
        <v>63000</v>
      </c>
      <c r="AH1350" s="1" t="s">
        <v>2194</v>
      </c>
      <c r="AI1350" s="1" t="s">
        <v>2195</v>
      </c>
      <c r="AJ1350" s="1"/>
      <c r="AK1350" s="1" t="s">
        <v>42</v>
      </c>
      <c r="AL1350" s="1"/>
      <c r="AM1350" s="1"/>
    </row>
    <row r="1351" spans="1:39" x14ac:dyDescent="0.3">
      <c r="A1351" s="1" t="s">
        <v>2249</v>
      </c>
      <c r="B1351" s="1" t="str">
        <f t="shared" si="63"/>
        <v>648</v>
      </c>
      <c r="C1351" s="1" t="str">
        <f t="shared" si="64"/>
        <v>64</v>
      </c>
      <c r="D1351" s="1" t="str">
        <f t="shared" si="65"/>
        <v>6</v>
      </c>
      <c r="E1351" s="1" t="s">
        <v>2483</v>
      </c>
      <c r="F1351" s="1" t="s">
        <v>2484</v>
      </c>
      <c r="G1351" s="1" t="s">
        <v>2473</v>
      </c>
      <c r="H1351" s="1" t="s">
        <v>2474</v>
      </c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 t="s">
        <v>35</v>
      </c>
      <c r="T1351" s="1" t="s">
        <v>53</v>
      </c>
      <c r="U1351" s="1" t="s">
        <v>1402</v>
      </c>
      <c r="V1351" s="1" t="s">
        <v>2484</v>
      </c>
      <c r="W1351" s="2">
        <v>0</v>
      </c>
      <c r="X1351" s="2">
        <v>5000</v>
      </c>
      <c r="Y1351" s="2">
        <v>0</v>
      </c>
      <c r="Z1351" s="2">
        <v>0</v>
      </c>
      <c r="AA1351" s="2">
        <v>5000</v>
      </c>
      <c r="AB1351" s="2">
        <v>3000</v>
      </c>
      <c r="AC1351" s="1" t="s">
        <v>39</v>
      </c>
      <c r="AD1351" s="2">
        <v>5000</v>
      </c>
      <c r="AE1351" s="2">
        <v>5000</v>
      </c>
      <c r="AF1351" s="2">
        <v>5000</v>
      </c>
      <c r="AG1351" s="2">
        <v>5000</v>
      </c>
      <c r="AH1351" s="1" t="s">
        <v>2194</v>
      </c>
      <c r="AI1351" s="1" t="s">
        <v>2195</v>
      </c>
      <c r="AJ1351" s="1"/>
      <c r="AK1351" s="1" t="s">
        <v>42</v>
      </c>
      <c r="AL1351" s="1"/>
      <c r="AM1351" s="1"/>
    </row>
    <row r="1352" spans="1:39" x14ac:dyDescent="0.3">
      <c r="A1352" s="1" t="s">
        <v>2249</v>
      </c>
      <c r="B1352" s="1" t="str">
        <f t="shared" si="63"/>
        <v>648</v>
      </c>
      <c r="C1352" s="1" t="str">
        <f t="shared" si="64"/>
        <v>64</v>
      </c>
      <c r="D1352" s="1" t="str">
        <f t="shared" si="65"/>
        <v>6</v>
      </c>
      <c r="E1352" s="1" t="s">
        <v>2485</v>
      </c>
      <c r="F1352" s="1" t="s">
        <v>2486</v>
      </c>
      <c r="G1352" s="1" t="s">
        <v>2473</v>
      </c>
      <c r="H1352" s="1" t="s">
        <v>2474</v>
      </c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 t="s">
        <v>35</v>
      </c>
      <c r="T1352" s="1" t="s">
        <v>53</v>
      </c>
      <c r="U1352" s="1" t="s">
        <v>1402</v>
      </c>
      <c r="V1352" s="1" t="s">
        <v>2487</v>
      </c>
      <c r="W1352" s="2">
        <v>40360.76</v>
      </c>
      <c r="X1352" s="2">
        <v>-8699.69</v>
      </c>
      <c r="Y1352" s="2">
        <v>13699.69</v>
      </c>
      <c r="Z1352" s="2">
        <v>13699.69</v>
      </c>
      <c r="AA1352" s="2">
        <v>5000</v>
      </c>
      <c r="AB1352" s="2">
        <v>20000</v>
      </c>
      <c r="AC1352" s="1" t="s">
        <v>39</v>
      </c>
      <c r="AD1352" s="2">
        <v>15000</v>
      </c>
      <c r="AE1352" s="2">
        <v>15000</v>
      </c>
      <c r="AF1352" s="2">
        <v>15000</v>
      </c>
      <c r="AG1352" s="2">
        <v>15000</v>
      </c>
      <c r="AH1352" s="1" t="s">
        <v>2194</v>
      </c>
      <c r="AI1352" s="1" t="s">
        <v>2195</v>
      </c>
      <c r="AJ1352" s="1"/>
      <c r="AK1352" s="1" t="s">
        <v>42</v>
      </c>
      <c r="AL1352" s="1"/>
      <c r="AM1352" s="1"/>
    </row>
    <row r="1353" spans="1:39" x14ac:dyDescent="0.3">
      <c r="A1353" s="1" t="s">
        <v>2249</v>
      </c>
      <c r="B1353" s="1" t="str">
        <f t="shared" si="63"/>
        <v>740</v>
      </c>
      <c r="C1353" s="1" t="str">
        <f t="shared" si="64"/>
        <v>74</v>
      </c>
      <c r="D1353" s="1" t="str">
        <f t="shared" si="65"/>
        <v>7</v>
      </c>
      <c r="E1353" s="1" t="s">
        <v>2488</v>
      </c>
      <c r="F1353" s="1" t="s">
        <v>2489</v>
      </c>
      <c r="G1353" s="1" t="s">
        <v>2473</v>
      </c>
      <c r="H1353" s="1" t="s">
        <v>2474</v>
      </c>
      <c r="I1353" s="1"/>
      <c r="J1353" s="1"/>
      <c r="K1353" s="1"/>
      <c r="L1353" s="1"/>
      <c r="M1353" s="1"/>
      <c r="N1353" s="1"/>
      <c r="O1353" s="1"/>
      <c r="P1353" s="1"/>
      <c r="Q1353" s="1"/>
      <c r="R1353" s="1" t="s">
        <v>135</v>
      </c>
      <c r="S1353" s="1" t="s">
        <v>35</v>
      </c>
      <c r="T1353" s="1" t="s">
        <v>36</v>
      </c>
      <c r="U1353" s="1" t="s">
        <v>1402</v>
      </c>
      <c r="V1353" s="1" t="s">
        <v>2490</v>
      </c>
      <c r="W1353" s="2">
        <v>4472</v>
      </c>
      <c r="X1353" s="2">
        <v>-18</v>
      </c>
      <c r="Y1353" s="2">
        <v>5018</v>
      </c>
      <c r="Z1353" s="2">
        <v>5018</v>
      </c>
      <c r="AA1353" s="2">
        <v>5000</v>
      </c>
      <c r="AB1353" s="2">
        <v>6000</v>
      </c>
      <c r="AC1353" s="1" t="s">
        <v>39</v>
      </c>
      <c r="AD1353" s="2">
        <v>5000</v>
      </c>
      <c r="AE1353" s="2">
        <v>5000</v>
      </c>
      <c r="AF1353" s="2">
        <v>5000</v>
      </c>
      <c r="AG1353" s="2">
        <v>5000</v>
      </c>
      <c r="AH1353" s="1" t="s">
        <v>2194</v>
      </c>
      <c r="AI1353" s="1" t="s">
        <v>2195</v>
      </c>
      <c r="AJ1353" s="1"/>
      <c r="AK1353" s="1" t="s">
        <v>42</v>
      </c>
      <c r="AL1353" s="1"/>
      <c r="AM1353" s="1"/>
    </row>
    <row r="1354" spans="1:39" x14ac:dyDescent="0.3">
      <c r="A1354" s="1" t="s">
        <v>2249</v>
      </c>
      <c r="B1354" s="1" t="str">
        <f t="shared" si="63"/>
        <v>748</v>
      </c>
      <c r="C1354" s="1" t="str">
        <f t="shared" si="64"/>
        <v>74</v>
      </c>
      <c r="D1354" s="1" t="str">
        <f t="shared" si="65"/>
        <v>7</v>
      </c>
      <c r="E1354" s="1" t="s">
        <v>2491</v>
      </c>
      <c r="F1354" s="1" t="s">
        <v>2492</v>
      </c>
      <c r="G1354" s="1" t="s">
        <v>2473</v>
      </c>
      <c r="H1354" s="1" t="s">
        <v>2474</v>
      </c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 t="s">
        <v>35</v>
      </c>
      <c r="T1354" s="1" t="s">
        <v>36</v>
      </c>
      <c r="U1354" s="1" t="s">
        <v>1402</v>
      </c>
      <c r="V1354" s="1" t="s">
        <v>2493</v>
      </c>
      <c r="W1354" s="2">
        <v>50006.16</v>
      </c>
      <c r="X1354" s="2">
        <v>25451.439999999999</v>
      </c>
      <c r="Y1354" s="2">
        <v>32548.560000000001</v>
      </c>
      <c r="Z1354" s="2">
        <v>32548.560000000001</v>
      </c>
      <c r="AA1354" s="2">
        <v>58000</v>
      </c>
      <c r="AB1354" s="2">
        <v>66000</v>
      </c>
      <c r="AC1354" s="1" t="s">
        <v>39</v>
      </c>
      <c r="AD1354" s="2">
        <v>66000</v>
      </c>
      <c r="AE1354" s="2">
        <v>66000</v>
      </c>
      <c r="AF1354" s="2">
        <v>66000</v>
      </c>
      <c r="AG1354" s="2">
        <v>66000</v>
      </c>
      <c r="AH1354" s="1" t="s">
        <v>2194</v>
      </c>
      <c r="AI1354" s="1" t="s">
        <v>2195</v>
      </c>
      <c r="AJ1354" s="1"/>
      <c r="AK1354" s="1" t="s">
        <v>42</v>
      </c>
      <c r="AL1354" s="1"/>
      <c r="AM1354" s="1"/>
    </row>
    <row r="1355" spans="1:39" x14ac:dyDescent="0.3">
      <c r="A1355" s="1" t="s">
        <v>2249</v>
      </c>
      <c r="B1355" s="1" t="str">
        <f t="shared" si="63"/>
        <v>748</v>
      </c>
      <c r="C1355" s="1" t="str">
        <f t="shared" si="64"/>
        <v>74</v>
      </c>
      <c r="D1355" s="1" t="str">
        <f t="shared" si="65"/>
        <v>7</v>
      </c>
      <c r="E1355" s="1" t="s">
        <v>2494</v>
      </c>
      <c r="F1355" s="1" t="s">
        <v>2495</v>
      </c>
      <c r="G1355" s="1" t="s">
        <v>2473</v>
      </c>
      <c r="H1355" s="1" t="s">
        <v>2474</v>
      </c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 t="s">
        <v>35</v>
      </c>
      <c r="T1355" s="1" t="s">
        <v>36</v>
      </c>
      <c r="U1355" s="1" t="s">
        <v>1402</v>
      </c>
      <c r="V1355" s="1" t="s">
        <v>2496</v>
      </c>
      <c r="W1355" s="2">
        <v>0</v>
      </c>
      <c r="X1355" s="2">
        <v>5000</v>
      </c>
      <c r="Y1355" s="2">
        <v>0</v>
      </c>
      <c r="Z1355" s="2">
        <v>0</v>
      </c>
      <c r="AA1355" s="2">
        <v>5000</v>
      </c>
      <c r="AB1355" s="2">
        <v>5000</v>
      </c>
      <c r="AC1355" s="1" t="s">
        <v>39</v>
      </c>
      <c r="AD1355" s="2">
        <v>5000</v>
      </c>
      <c r="AE1355" s="2">
        <v>5000</v>
      </c>
      <c r="AF1355" s="2">
        <v>5000</v>
      </c>
      <c r="AG1355" s="2">
        <v>5000</v>
      </c>
      <c r="AH1355" s="1" t="s">
        <v>2194</v>
      </c>
      <c r="AI1355" s="1" t="s">
        <v>2195</v>
      </c>
      <c r="AJ1355" s="1"/>
      <c r="AK1355" s="1" t="s">
        <v>42</v>
      </c>
      <c r="AL1355" s="1"/>
      <c r="AM1355" s="1"/>
    </row>
    <row r="1356" spans="1:39" x14ac:dyDescent="0.3">
      <c r="A1356" s="1" t="s">
        <v>2249</v>
      </c>
      <c r="B1356" s="1" t="str">
        <f t="shared" si="63"/>
        <v>211</v>
      </c>
      <c r="C1356" s="1" t="str">
        <f t="shared" si="64"/>
        <v>21</v>
      </c>
      <c r="D1356" s="1" t="str">
        <f t="shared" si="65"/>
        <v>2</v>
      </c>
      <c r="E1356" s="1" t="s">
        <v>60</v>
      </c>
      <c r="F1356" s="1" t="s">
        <v>61</v>
      </c>
      <c r="G1356" s="1" t="s">
        <v>2497</v>
      </c>
      <c r="H1356" s="1" t="s">
        <v>2498</v>
      </c>
      <c r="I1356" s="1"/>
      <c r="J1356" s="1"/>
      <c r="K1356" s="1"/>
      <c r="L1356" s="1"/>
      <c r="M1356" s="1" t="s">
        <v>2499</v>
      </c>
      <c r="N1356" s="1" t="s">
        <v>2500</v>
      </c>
      <c r="O1356" s="1" t="s">
        <v>2501</v>
      </c>
      <c r="P1356" s="1" t="s">
        <v>2502</v>
      </c>
      <c r="Q1356" s="1"/>
      <c r="R1356" s="1" t="s">
        <v>70</v>
      </c>
      <c r="S1356" s="1" t="s">
        <v>71</v>
      </c>
      <c r="T1356" s="1" t="s">
        <v>53</v>
      </c>
      <c r="U1356" s="1" t="s">
        <v>1402</v>
      </c>
      <c r="V1356" s="1" t="s">
        <v>2503</v>
      </c>
      <c r="W1356" s="2">
        <v>0</v>
      </c>
      <c r="X1356" s="2">
        <v>2417.62</v>
      </c>
      <c r="Y1356" s="2">
        <v>0</v>
      </c>
      <c r="Z1356" s="2">
        <v>0</v>
      </c>
      <c r="AA1356" s="2">
        <v>2417.62</v>
      </c>
      <c r="AB1356" s="2">
        <v>0</v>
      </c>
      <c r="AC1356" s="1" t="s">
        <v>39</v>
      </c>
      <c r="AD1356" s="2">
        <v>0</v>
      </c>
      <c r="AE1356" s="2">
        <v>0</v>
      </c>
      <c r="AF1356" s="2">
        <v>0</v>
      </c>
      <c r="AG1356" s="2">
        <v>0</v>
      </c>
      <c r="AH1356" s="1" t="s">
        <v>2194</v>
      </c>
      <c r="AI1356" s="1" t="s">
        <v>2195</v>
      </c>
      <c r="AJ1356" s="1"/>
      <c r="AK1356" s="1" t="s">
        <v>42</v>
      </c>
      <c r="AL1356" s="1"/>
      <c r="AM1356" s="1"/>
    </row>
    <row r="1357" spans="1:39" x14ac:dyDescent="0.3">
      <c r="A1357" s="1" t="s">
        <v>2249</v>
      </c>
      <c r="B1357" s="1" t="str">
        <f t="shared" si="63"/>
        <v>612</v>
      </c>
      <c r="C1357" s="1" t="str">
        <f t="shared" si="64"/>
        <v>61</v>
      </c>
      <c r="D1357" s="1" t="str">
        <f t="shared" si="65"/>
        <v>6</v>
      </c>
      <c r="E1357" s="1" t="s">
        <v>514</v>
      </c>
      <c r="F1357" s="1" t="s">
        <v>515</v>
      </c>
      <c r="G1357" s="1" t="s">
        <v>2497</v>
      </c>
      <c r="H1357" s="1" t="s">
        <v>2498</v>
      </c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 t="s">
        <v>35</v>
      </c>
      <c r="T1357" s="1" t="s">
        <v>53</v>
      </c>
      <c r="U1357" s="1" t="s">
        <v>278</v>
      </c>
      <c r="V1357" s="1" t="s">
        <v>1853</v>
      </c>
      <c r="W1357" s="2">
        <v>460</v>
      </c>
      <c r="X1357" s="2">
        <v>0</v>
      </c>
      <c r="Y1357" s="2">
        <v>0</v>
      </c>
      <c r="Z1357" s="2">
        <v>0</v>
      </c>
      <c r="AA1357" s="2">
        <v>0</v>
      </c>
      <c r="AB1357" s="2">
        <v>0</v>
      </c>
      <c r="AC1357" s="1" t="s">
        <v>39</v>
      </c>
      <c r="AD1357" s="2">
        <v>0</v>
      </c>
      <c r="AE1357" s="2">
        <v>0</v>
      </c>
      <c r="AF1357" s="2">
        <v>0</v>
      </c>
      <c r="AG1357" s="2">
        <v>0</v>
      </c>
      <c r="AH1357" s="1" t="s">
        <v>2194</v>
      </c>
      <c r="AI1357" s="1" t="s">
        <v>2195</v>
      </c>
      <c r="AJ1357" s="1"/>
      <c r="AK1357" s="1" t="s">
        <v>42</v>
      </c>
      <c r="AL1357" s="1"/>
      <c r="AM1357" s="1"/>
    </row>
    <row r="1358" spans="1:39" x14ac:dyDescent="0.3">
      <c r="A1358" s="1" t="s">
        <v>2249</v>
      </c>
      <c r="B1358" s="1" t="str">
        <f t="shared" si="63"/>
        <v>613</v>
      </c>
      <c r="C1358" s="1" t="str">
        <f t="shared" si="64"/>
        <v>61</v>
      </c>
      <c r="D1358" s="1" t="str">
        <f t="shared" si="65"/>
        <v>6</v>
      </c>
      <c r="E1358" s="1" t="s">
        <v>524</v>
      </c>
      <c r="F1358" s="1" t="s">
        <v>525</v>
      </c>
      <c r="G1358" s="1" t="s">
        <v>2497</v>
      </c>
      <c r="H1358" s="1" t="s">
        <v>2498</v>
      </c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 t="s">
        <v>35</v>
      </c>
      <c r="T1358" s="1" t="s">
        <v>53</v>
      </c>
      <c r="U1358" s="1" t="s">
        <v>1402</v>
      </c>
      <c r="V1358" s="1" t="s">
        <v>2504</v>
      </c>
      <c r="W1358" s="2">
        <v>0</v>
      </c>
      <c r="X1358" s="2">
        <v>0</v>
      </c>
      <c r="Y1358" s="2">
        <v>0</v>
      </c>
      <c r="Z1358" s="2">
        <v>0</v>
      </c>
      <c r="AA1358" s="2">
        <v>0</v>
      </c>
      <c r="AB1358" s="2">
        <v>6635.36</v>
      </c>
      <c r="AC1358" s="1" t="s">
        <v>39</v>
      </c>
      <c r="AD1358" s="2">
        <v>0</v>
      </c>
      <c r="AE1358" s="2">
        <v>0</v>
      </c>
      <c r="AF1358" s="2">
        <v>0</v>
      </c>
      <c r="AG1358" s="2">
        <v>0</v>
      </c>
      <c r="AH1358" s="1" t="s">
        <v>2194</v>
      </c>
      <c r="AI1358" s="1" t="s">
        <v>2195</v>
      </c>
      <c r="AJ1358" s="1"/>
      <c r="AK1358" s="1" t="s">
        <v>42</v>
      </c>
      <c r="AL1358" s="1"/>
      <c r="AM1358" s="1"/>
    </row>
    <row r="1359" spans="1:39" x14ac:dyDescent="0.3">
      <c r="A1359" s="1" t="s">
        <v>2249</v>
      </c>
      <c r="B1359" s="1" t="str">
        <f t="shared" si="63"/>
        <v>614</v>
      </c>
      <c r="C1359" s="1" t="str">
        <f t="shared" si="64"/>
        <v>61</v>
      </c>
      <c r="D1359" s="1" t="str">
        <f t="shared" si="65"/>
        <v>6</v>
      </c>
      <c r="E1359" s="1" t="s">
        <v>546</v>
      </c>
      <c r="F1359" s="1" t="s">
        <v>547</v>
      </c>
      <c r="G1359" s="1" t="s">
        <v>2497</v>
      </c>
      <c r="H1359" s="1" t="s">
        <v>2498</v>
      </c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 t="s">
        <v>35</v>
      </c>
      <c r="T1359" s="1" t="s">
        <v>53</v>
      </c>
      <c r="U1359" s="1" t="s">
        <v>2505</v>
      </c>
      <c r="V1359" s="1" t="s">
        <v>2506</v>
      </c>
      <c r="W1359" s="2">
        <v>0</v>
      </c>
      <c r="X1359" s="2">
        <v>217.8</v>
      </c>
      <c r="Y1359" s="2">
        <v>0</v>
      </c>
      <c r="Z1359" s="2">
        <v>0</v>
      </c>
      <c r="AA1359" s="2">
        <v>217.8</v>
      </c>
      <c r="AB1359" s="2">
        <v>217.8</v>
      </c>
      <c r="AC1359" s="1" t="s">
        <v>39</v>
      </c>
      <c r="AD1359" s="2">
        <v>222.16</v>
      </c>
      <c r="AE1359" s="2">
        <v>226.6</v>
      </c>
      <c r="AF1359" s="2">
        <v>231.13</v>
      </c>
      <c r="AG1359" s="2">
        <v>235.75</v>
      </c>
      <c r="AH1359" s="1" t="s">
        <v>2194</v>
      </c>
      <c r="AI1359" s="1" t="s">
        <v>2195</v>
      </c>
      <c r="AJ1359" s="1"/>
      <c r="AK1359" s="1" t="s">
        <v>42</v>
      </c>
      <c r="AL1359" s="1"/>
      <c r="AM1359" s="1"/>
    </row>
    <row r="1360" spans="1:39" x14ac:dyDescent="0.3">
      <c r="A1360" s="1" t="s">
        <v>2249</v>
      </c>
      <c r="B1360" s="1" t="str">
        <f t="shared" si="63"/>
        <v>614</v>
      </c>
      <c r="C1360" s="1" t="str">
        <f t="shared" si="64"/>
        <v>61</v>
      </c>
      <c r="D1360" s="1" t="str">
        <f t="shared" si="65"/>
        <v>6</v>
      </c>
      <c r="E1360" s="1" t="s">
        <v>85</v>
      </c>
      <c r="F1360" s="1" t="s">
        <v>86</v>
      </c>
      <c r="G1360" s="1" t="s">
        <v>2497</v>
      </c>
      <c r="H1360" s="1" t="s">
        <v>2498</v>
      </c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 t="s">
        <v>35</v>
      </c>
      <c r="T1360" s="1" t="s">
        <v>53</v>
      </c>
      <c r="U1360" s="1" t="s">
        <v>2505</v>
      </c>
      <c r="V1360" s="1" t="s">
        <v>2507</v>
      </c>
      <c r="W1360" s="2">
        <v>83.82</v>
      </c>
      <c r="X1360" s="2">
        <v>0</v>
      </c>
      <c r="Y1360" s="2">
        <v>0</v>
      </c>
      <c r="Z1360" s="2">
        <v>0</v>
      </c>
      <c r="AA1360" s="2">
        <v>0</v>
      </c>
      <c r="AB1360" s="2">
        <v>0</v>
      </c>
      <c r="AC1360" s="1" t="s">
        <v>39</v>
      </c>
      <c r="AD1360" s="2">
        <v>0</v>
      </c>
      <c r="AE1360" s="2">
        <v>0</v>
      </c>
      <c r="AF1360" s="2">
        <v>0</v>
      </c>
      <c r="AG1360" s="2">
        <v>0</v>
      </c>
      <c r="AH1360" s="1" t="s">
        <v>2194</v>
      </c>
      <c r="AI1360" s="1" t="s">
        <v>2195</v>
      </c>
      <c r="AJ1360" s="1"/>
      <c r="AK1360" s="1" t="s">
        <v>42</v>
      </c>
      <c r="AL1360" s="1"/>
      <c r="AM1360" s="1"/>
    </row>
    <row r="1361" spans="1:39" x14ac:dyDescent="0.3">
      <c r="A1361" s="1" t="s">
        <v>2249</v>
      </c>
      <c r="B1361" s="1" t="str">
        <f t="shared" si="63"/>
        <v>614</v>
      </c>
      <c r="C1361" s="1" t="str">
        <f t="shared" si="64"/>
        <v>61</v>
      </c>
      <c r="D1361" s="1" t="str">
        <f t="shared" si="65"/>
        <v>6</v>
      </c>
      <c r="E1361" s="1" t="s">
        <v>463</v>
      </c>
      <c r="F1361" s="1" t="s">
        <v>464</v>
      </c>
      <c r="G1361" s="1" t="s">
        <v>2497</v>
      </c>
      <c r="H1361" s="1" t="s">
        <v>2498</v>
      </c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 t="s">
        <v>35</v>
      </c>
      <c r="T1361" s="1" t="s">
        <v>53</v>
      </c>
      <c r="U1361" s="1" t="s">
        <v>278</v>
      </c>
      <c r="V1361" s="1" t="s">
        <v>2305</v>
      </c>
      <c r="W1361" s="2">
        <v>4143.16</v>
      </c>
      <c r="X1361" s="2">
        <v>-12.33</v>
      </c>
      <c r="Y1361" s="2">
        <v>4512.33</v>
      </c>
      <c r="Z1361" s="2">
        <v>4512.33</v>
      </c>
      <c r="AA1361" s="2">
        <v>4500</v>
      </c>
      <c r="AB1361" s="2">
        <v>4500</v>
      </c>
      <c r="AC1361" s="1" t="s">
        <v>39</v>
      </c>
      <c r="AD1361" s="2">
        <v>4500</v>
      </c>
      <c r="AE1361" s="2">
        <v>4500</v>
      </c>
      <c r="AF1361" s="2">
        <v>4500</v>
      </c>
      <c r="AG1361" s="2">
        <v>4500</v>
      </c>
      <c r="AH1361" s="1" t="s">
        <v>2194</v>
      </c>
      <c r="AI1361" s="1" t="s">
        <v>2195</v>
      </c>
      <c r="AJ1361" s="1"/>
      <c r="AK1361" s="1" t="s">
        <v>42</v>
      </c>
      <c r="AL1361" s="1"/>
      <c r="AM1361" s="1"/>
    </row>
    <row r="1362" spans="1:39" x14ac:dyDescent="0.3">
      <c r="A1362" s="1" t="s">
        <v>2249</v>
      </c>
      <c r="B1362" s="1" t="str">
        <f t="shared" si="63"/>
        <v>614</v>
      </c>
      <c r="C1362" s="1" t="str">
        <f t="shared" si="64"/>
        <v>61</v>
      </c>
      <c r="D1362" s="1" t="str">
        <f t="shared" si="65"/>
        <v>6</v>
      </c>
      <c r="E1362" s="1" t="s">
        <v>729</v>
      </c>
      <c r="F1362" s="1" t="s">
        <v>730</v>
      </c>
      <c r="G1362" s="1" t="s">
        <v>2497</v>
      </c>
      <c r="H1362" s="1" t="s">
        <v>2498</v>
      </c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 t="s">
        <v>35</v>
      </c>
      <c r="T1362" s="1" t="s">
        <v>53</v>
      </c>
      <c r="U1362" s="1" t="s">
        <v>2505</v>
      </c>
      <c r="V1362" s="1" t="s">
        <v>2508</v>
      </c>
      <c r="W1362" s="2">
        <v>1077.5999999999999</v>
      </c>
      <c r="X1362" s="2">
        <v>2000</v>
      </c>
      <c r="Y1362" s="2">
        <v>0</v>
      </c>
      <c r="Z1362" s="2">
        <v>0</v>
      </c>
      <c r="AA1362" s="2">
        <v>2000</v>
      </c>
      <c r="AB1362" s="2">
        <v>2000</v>
      </c>
      <c r="AC1362" s="1" t="s">
        <v>39</v>
      </c>
      <c r="AD1362" s="2">
        <v>2000</v>
      </c>
      <c r="AE1362" s="2">
        <v>2000</v>
      </c>
      <c r="AF1362" s="2">
        <v>2000</v>
      </c>
      <c r="AG1362" s="2">
        <v>2000</v>
      </c>
      <c r="AH1362" s="1" t="s">
        <v>2194</v>
      </c>
      <c r="AI1362" s="1" t="s">
        <v>2195</v>
      </c>
      <c r="AJ1362" s="1"/>
      <c r="AK1362" s="1" t="s">
        <v>42</v>
      </c>
      <c r="AL1362" s="1"/>
      <c r="AM1362" s="1"/>
    </row>
    <row r="1363" spans="1:39" x14ac:dyDescent="0.3">
      <c r="A1363" s="1" t="s">
        <v>2249</v>
      </c>
      <c r="B1363" s="1" t="str">
        <f t="shared" si="63"/>
        <v>615</v>
      </c>
      <c r="C1363" s="1" t="str">
        <f t="shared" si="64"/>
        <v>61</v>
      </c>
      <c r="D1363" s="1" t="str">
        <f t="shared" si="65"/>
        <v>6</v>
      </c>
      <c r="E1363" s="1" t="s">
        <v>466</v>
      </c>
      <c r="F1363" s="1" t="s">
        <v>467</v>
      </c>
      <c r="G1363" s="1" t="s">
        <v>2497</v>
      </c>
      <c r="H1363" s="1" t="s">
        <v>2498</v>
      </c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 t="s">
        <v>35</v>
      </c>
      <c r="T1363" s="1" t="s">
        <v>53</v>
      </c>
      <c r="U1363" s="1" t="s">
        <v>2505</v>
      </c>
      <c r="V1363" s="1" t="s">
        <v>467</v>
      </c>
      <c r="W1363" s="2">
        <v>553.67999999999995</v>
      </c>
      <c r="X1363" s="2">
        <v>-397.52</v>
      </c>
      <c r="Y1363" s="2">
        <v>1157.52</v>
      </c>
      <c r="Z1363" s="2">
        <v>1157.52</v>
      </c>
      <c r="AA1363" s="2">
        <v>760</v>
      </c>
      <c r="AB1363" s="2">
        <v>1000</v>
      </c>
      <c r="AC1363" s="1" t="s">
        <v>39</v>
      </c>
      <c r="AD1363" s="2">
        <v>560</v>
      </c>
      <c r="AE1363" s="2">
        <v>560</v>
      </c>
      <c r="AF1363" s="2">
        <v>560</v>
      </c>
      <c r="AG1363" s="2">
        <v>560</v>
      </c>
      <c r="AH1363" s="1" t="s">
        <v>2194</v>
      </c>
      <c r="AI1363" s="1" t="s">
        <v>2195</v>
      </c>
      <c r="AJ1363" s="1"/>
      <c r="AK1363" s="1" t="s">
        <v>42</v>
      </c>
      <c r="AL1363" s="1"/>
      <c r="AM1363" s="1"/>
    </row>
    <row r="1364" spans="1:39" x14ac:dyDescent="0.3">
      <c r="A1364" s="1" t="s">
        <v>2249</v>
      </c>
      <c r="B1364" s="1" t="str">
        <f t="shared" si="63"/>
        <v>615</v>
      </c>
      <c r="C1364" s="1" t="str">
        <f t="shared" si="64"/>
        <v>61</v>
      </c>
      <c r="D1364" s="1" t="str">
        <f t="shared" si="65"/>
        <v>6</v>
      </c>
      <c r="E1364" s="1" t="s">
        <v>118</v>
      </c>
      <c r="F1364" s="1" t="s">
        <v>119</v>
      </c>
      <c r="G1364" s="1" t="s">
        <v>2497</v>
      </c>
      <c r="H1364" s="1" t="s">
        <v>2498</v>
      </c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 t="s">
        <v>35</v>
      </c>
      <c r="T1364" s="1" t="s">
        <v>53</v>
      </c>
      <c r="U1364" s="1" t="s">
        <v>2505</v>
      </c>
      <c r="V1364" s="1" t="s">
        <v>2310</v>
      </c>
      <c r="W1364" s="2">
        <v>2178.39</v>
      </c>
      <c r="X1364" s="2">
        <v>1975.7</v>
      </c>
      <c r="Y1364" s="2">
        <v>1844.3</v>
      </c>
      <c r="Z1364" s="2">
        <v>1057.8</v>
      </c>
      <c r="AA1364" s="2">
        <v>3820</v>
      </c>
      <c r="AB1364" s="2">
        <v>4500</v>
      </c>
      <c r="AC1364" s="1" t="s">
        <v>39</v>
      </c>
      <c r="AD1364" s="2">
        <v>4500</v>
      </c>
      <c r="AE1364" s="2">
        <v>4500</v>
      </c>
      <c r="AF1364" s="2">
        <v>4500</v>
      </c>
      <c r="AG1364" s="2">
        <v>4500</v>
      </c>
      <c r="AH1364" s="1" t="s">
        <v>2194</v>
      </c>
      <c r="AI1364" s="1" t="s">
        <v>2195</v>
      </c>
      <c r="AJ1364" s="1"/>
      <c r="AK1364" s="1" t="s">
        <v>42</v>
      </c>
      <c r="AL1364" s="1"/>
      <c r="AM1364" s="1"/>
    </row>
    <row r="1365" spans="1:39" x14ac:dyDescent="0.3">
      <c r="A1365" s="1" t="s">
        <v>2249</v>
      </c>
      <c r="B1365" s="1" t="str">
        <f t="shared" si="63"/>
        <v>615</v>
      </c>
      <c r="C1365" s="1" t="str">
        <f t="shared" si="64"/>
        <v>61</v>
      </c>
      <c r="D1365" s="1" t="str">
        <f t="shared" si="65"/>
        <v>6</v>
      </c>
      <c r="E1365" s="1" t="s">
        <v>1224</v>
      </c>
      <c r="F1365" s="1" t="s">
        <v>1225</v>
      </c>
      <c r="G1365" s="1" t="s">
        <v>2497</v>
      </c>
      <c r="H1365" s="1" t="s">
        <v>2498</v>
      </c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 t="s">
        <v>35</v>
      </c>
      <c r="T1365" s="1" t="s">
        <v>53</v>
      </c>
      <c r="U1365" s="1" t="s">
        <v>2505</v>
      </c>
      <c r="V1365" s="1" t="s">
        <v>1225</v>
      </c>
      <c r="W1365" s="2">
        <v>2352.08</v>
      </c>
      <c r="X1365" s="2">
        <v>1119.46</v>
      </c>
      <c r="Y1365" s="2">
        <v>130.54</v>
      </c>
      <c r="Z1365" s="2">
        <v>130.54</v>
      </c>
      <c r="AA1365" s="2">
        <v>1250</v>
      </c>
      <c r="AB1365" s="2">
        <v>1250</v>
      </c>
      <c r="AC1365" s="1" t="s">
        <v>39</v>
      </c>
      <c r="AD1365" s="2">
        <v>1250</v>
      </c>
      <c r="AE1365" s="2">
        <v>1250</v>
      </c>
      <c r="AF1365" s="2">
        <v>1250</v>
      </c>
      <c r="AG1365" s="2">
        <v>1250</v>
      </c>
      <c r="AH1365" s="1" t="s">
        <v>2194</v>
      </c>
      <c r="AI1365" s="1" t="s">
        <v>2195</v>
      </c>
      <c r="AJ1365" s="1"/>
      <c r="AK1365" s="1" t="s">
        <v>42</v>
      </c>
      <c r="AL1365" s="1"/>
      <c r="AM1365" s="1"/>
    </row>
    <row r="1366" spans="1:39" x14ac:dyDescent="0.3">
      <c r="A1366" s="1" t="s">
        <v>2249</v>
      </c>
      <c r="B1366" s="1" t="str">
        <f t="shared" si="63"/>
        <v>620</v>
      </c>
      <c r="C1366" s="1" t="str">
        <f t="shared" si="64"/>
        <v>62</v>
      </c>
      <c r="D1366" s="1" t="str">
        <f t="shared" si="65"/>
        <v>6</v>
      </c>
      <c r="E1366" s="1" t="s">
        <v>571</v>
      </c>
      <c r="F1366" s="1" t="s">
        <v>572</v>
      </c>
      <c r="G1366" s="1" t="s">
        <v>2497</v>
      </c>
      <c r="H1366" s="1" t="s">
        <v>2498</v>
      </c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 t="s">
        <v>35</v>
      </c>
      <c r="T1366" s="1" t="s">
        <v>53</v>
      </c>
      <c r="U1366" s="1" t="s">
        <v>37</v>
      </c>
      <c r="V1366" s="1" t="s">
        <v>471</v>
      </c>
      <c r="W1366" s="2">
        <v>18937.98</v>
      </c>
      <c r="X1366" s="2">
        <v>1903.05</v>
      </c>
      <c r="Y1366" s="2">
        <v>17508.63</v>
      </c>
      <c r="Z1366" s="2">
        <v>17508.63</v>
      </c>
      <c r="AA1366" s="2">
        <v>19411.68</v>
      </c>
      <c r="AB1366" s="2">
        <v>19164.55</v>
      </c>
      <c r="AC1366" s="1" t="s">
        <v>39</v>
      </c>
      <c r="AD1366" s="2">
        <v>20394.87</v>
      </c>
      <c r="AE1366" s="2">
        <v>20394.87</v>
      </c>
      <c r="AF1366" s="2">
        <v>20802.759999999998</v>
      </c>
      <c r="AG1366" s="2">
        <v>20802.759999999998</v>
      </c>
      <c r="AH1366" s="1" t="s">
        <v>2194</v>
      </c>
      <c r="AI1366" s="1" t="s">
        <v>2195</v>
      </c>
      <c r="AJ1366" s="1"/>
      <c r="AK1366" s="1" t="s">
        <v>42</v>
      </c>
      <c r="AL1366" s="1"/>
      <c r="AM1366" s="1"/>
    </row>
    <row r="1367" spans="1:39" x14ac:dyDescent="0.3">
      <c r="A1367" s="1" t="s">
        <v>2249</v>
      </c>
      <c r="B1367" s="1" t="str">
        <f t="shared" si="63"/>
        <v>620</v>
      </c>
      <c r="C1367" s="1" t="str">
        <f t="shared" si="64"/>
        <v>62</v>
      </c>
      <c r="D1367" s="1" t="str">
        <f t="shared" si="65"/>
        <v>6</v>
      </c>
      <c r="E1367" s="1" t="s">
        <v>573</v>
      </c>
      <c r="F1367" s="1" t="s">
        <v>574</v>
      </c>
      <c r="G1367" s="1" t="s">
        <v>2497</v>
      </c>
      <c r="H1367" s="1" t="s">
        <v>2498</v>
      </c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 t="s">
        <v>35</v>
      </c>
      <c r="T1367" s="1" t="s">
        <v>53</v>
      </c>
      <c r="U1367" s="1" t="s">
        <v>37</v>
      </c>
      <c r="V1367" s="1" t="s">
        <v>471</v>
      </c>
      <c r="W1367" s="2">
        <v>1430.48</v>
      </c>
      <c r="X1367" s="2">
        <v>29.17</v>
      </c>
      <c r="Y1367" s="2">
        <v>1459.06</v>
      </c>
      <c r="Z1367" s="2">
        <v>1459.06</v>
      </c>
      <c r="AA1367" s="2">
        <v>1488.23</v>
      </c>
      <c r="AB1367" s="2">
        <v>1459.06</v>
      </c>
      <c r="AC1367" s="1" t="s">
        <v>39</v>
      </c>
      <c r="AD1367" s="2">
        <v>1488.25</v>
      </c>
      <c r="AE1367" s="2">
        <v>1488.25</v>
      </c>
      <c r="AF1367" s="2">
        <v>1519</v>
      </c>
      <c r="AG1367" s="2">
        <v>1519</v>
      </c>
      <c r="AH1367" s="1" t="s">
        <v>2194</v>
      </c>
      <c r="AI1367" s="1" t="s">
        <v>2195</v>
      </c>
      <c r="AJ1367" s="1"/>
      <c r="AK1367" s="1" t="s">
        <v>42</v>
      </c>
      <c r="AL1367" s="1"/>
      <c r="AM1367" s="1"/>
    </row>
    <row r="1368" spans="1:39" x14ac:dyDescent="0.3">
      <c r="A1368" s="1" t="s">
        <v>2249</v>
      </c>
      <c r="B1368" s="1" t="str">
        <f t="shared" si="63"/>
        <v>620</v>
      </c>
      <c r="C1368" s="1" t="str">
        <f t="shared" si="64"/>
        <v>62</v>
      </c>
      <c r="D1368" s="1" t="str">
        <f t="shared" si="65"/>
        <v>6</v>
      </c>
      <c r="E1368" s="1" t="s">
        <v>575</v>
      </c>
      <c r="F1368" s="1" t="s">
        <v>576</v>
      </c>
      <c r="G1368" s="1" t="s">
        <v>2497</v>
      </c>
      <c r="H1368" s="1" t="s">
        <v>2498</v>
      </c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 t="s">
        <v>35</v>
      </c>
      <c r="T1368" s="1" t="s">
        <v>53</v>
      </c>
      <c r="U1368" s="1" t="s">
        <v>37</v>
      </c>
      <c r="V1368" s="1" t="s">
        <v>471</v>
      </c>
      <c r="W1368" s="2">
        <v>958.92</v>
      </c>
      <c r="X1368" s="2">
        <v>762.89</v>
      </c>
      <c r="Y1368" s="2">
        <v>209.34</v>
      </c>
      <c r="Z1368" s="2">
        <v>209.34</v>
      </c>
      <c r="AA1368" s="2">
        <v>972.23</v>
      </c>
      <c r="AB1368" s="2">
        <v>1200.78</v>
      </c>
      <c r="AC1368" s="1" t="s">
        <v>39</v>
      </c>
      <c r="AD1368" s="2">
        <v>991.68</v>
      </c>
      <c r="AE1368" s="2">
        <v>991.68</v>
      </c>
      <c r="AF1368" s="2">
        <v>1012</v>
      </c>
      <c r="AG1368" s="2">
        <v>1012</v>
      </c>
      <c r="AH1368" s="1" t="s">
        <v>2194</v>
      </c>
      <c r="AI1368" s="1" t="s">
        <v>2195</v>
      </c>
      <c r="AJ1368" s="1"/>
      <c r="AK1368" s="1" t="s">
        <v>42</v>
      </c>
      <c r="AL1368" s="1"/>
      <c r="AM1368" s="1"/>
    </row>
    <row r="1369" spans="1:39" x14ac:dyDescent="0.3">
      <c r="A1369" s="1" t="s">
        <v>2249</v>
      </c>
      <c r="B1369" s="1" t="str">
        <f t="shared" si="63"/>
        <v>620</v>
      </c>
      <c r="C1369" s="1" t="str">
        <f t="shared" si="64"/>
        <v>62</v>
      </c>
      <c r="D1369" s="1" t="str">
        <f t="shared" si="65"/>
        <v>6</v>
      </c>
      <c r="E1369" s="1" t="s">
        <v>577</v>
      </c>
      <c r="F1369" s="1" t="s">
        <v>578</v>
      </c>
      <c r="G1369" s="1" t="s">
        <v>2497</v>
      </c>
      <c r="H1369" s="1" t="s">
        <v>2498</v>
      </c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 t="s">
        <v>35</v>
      </c>
      <c r="T1369" s="1" t="s">
        <v>53</v>
      </c>
      <c r="U1369" s="1" t="s">
        <v>37</v>
      </c>
      <c r="V1369" s="1" t="s">
        <v>471</v>
      </c>
      <c r="W1369" s="2">
        <v>351644.99</v>
      </c>
      <c r="X1369" s="2">
        <v>142064.95999999999</v>
      </c>
      <c r="Y1369" s="2">
        <v>301328.61</v>
      </c>
      <c r="Z1369" s="2">
        <v>301328.61</v>
      </c>
      <c r="AA1369" s="2">
        <v>443393.57</v>
      </c>
      <c r="AB1369" s="2">
        <v>370000</v>
      </c>
      <c r="AC1369" s="1" t="s">
        <v>39</v>
      </c>
      <c r="AD1369" s="2">
        <v>468236.63</v>
      </c>
      <c r="AE1369" s="2">
        <v>472919</v>
      </c>
      <c r="AF1369" s="2">
        <v>482377.38</v>
      </c>
      <c r="AG1369" s="2">
        <v>487201.15</v>
      </c>
      <c r="AH1369" s="1" t="s">
        <v>2194</v>
      </c>
      <c r="AI1369" s="1" t="s">
        <v>2195</v>
      </c>
      <c r="AJ1369" s="1"/>
      <c r="AK1369" s="1" t="s">
        <v>42</v>
      </c>
      <c r="AL1369" s="1"/>
      <c r="AM1369" s="1"/>
    </row>
    <row r="1370" spans="1:39" x14ac:dyDescent="0.3">
      <c r="A1370" s="1" t="s">
        <v>2249</v>
      </c>
      <c r="B1370" s="1" t="str">
        <f t="shared" si="63"/>
        <v>620</v>
      </c>
      <c r="C1370" s="1" t="str">
        <f t="shared" si="64"/>
        <v>62</v>
      </c>
      <c r="D1370" s="1" t="str">
        <f t="shared" si="65"/>
        <v>6</v>
      </c>
      <c r="E1370" s="1" t="s">
        <v>579</v>
      </c>
      <c r="F1370" s="1" t="s">
        <v>580</v>
      </c>
      <c r="G1370" s="1" t="s">
        <v>2497</v>
      </c>
      <c r="H1370" s="1" t="s">
        <v>2498</v>
      </c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 t="s">
        <v>35</v>
      </c>
      <c r="T1370" s="1" t="s">
        <v>53</v>
      </c>
      <c r="U1370" s="1" t="s">
        <v>37</v>
      </c>
      <c r="V1370" s="1" t="s">
        <v>471</v>
      </c>
      <c r="W1370" s="2">
        <v>32336.57</v>
      </c>
      <c r="X1370" s="2">
        <v>2085.3200000000002</v>
      </c>
      <c r="Y1370" s="2">
        <v>31848.92</v>
      </c>
      <c r="Z1370" s="2">
        <v>31848.92</v>
      </c>
      <c r="AA1370" s="2">
        <v>33934.239999999998</v>
      </c>
      <c r="AB1370" s="2">
        <v>31848.92</v>
      </c>
      <c r="AC1370" s="1" t="s">
        <v>39</v>
      </c>
      <c r="AD1370" s="2">
        <v>34758.239999999998</v>
      </c>
      <c r="AE1370" s="2">
        <v>35652.31</v>
      </c>
      <c r="AF1370" s="2">
        <v>36549.99</v>
      </c>
      <c r="AG1370" s="2">
        <v>37476.160000000003</v>
      </c>
      <c r="AH1370" s="1" t="s">
        <v>2194</v>
      </c>
      <c r="AI1370" s="1" t="s">
        <v>2195</v>
      </c>
      <c r="AJ1370" s="1"/>
      <c r="AK1370" s="1" t="s">
        <v>42</v>
      </c>
      <c r="AL1370" s="1"/>
      <c r="AM1370" s="1"/>
    </row>
    <row r="1371" spans="1:39" x14ac:dyDescent="0.3">
      <c r="A1371" s="1" t="s">
        <v>2249</v>
      </c>
      <c r="B1371" s="1" t="str">
        <f t="shared" si="63"/>
        <v>620</v>
      </c>
      <c r="C1371" s="1" t="str">
        <f t="shared" si="64"/>
        <v>62</v>
      </c>
      <c r="D1371" s="1" t="str">
        <f t="shared" si="65"/>
        <v>6</v>
      </c>
      <c r="E1371" s="1" t="s">
        <v>581</v>
      </c>
      <c r="F1371" s="1" t="s">
        <v>582</v>
      </c>
      <c r="G1371" s="1" t="s">
        <v>2497</v>
      </c>
      <c r="H1371" s="1" t="s">
        <v>2498</v>
      </c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 t="s">
        <v>35</v>
      </c>
      <c r="T1371" s="1" t="s">
        <v>53</v>
      </c>
      <c r="U1371" s="1" t="s">
        <v>37</v>
      </c>
      <c r="V1371" s="1" t="s">
        <v>471</v>
      </c>
      <c r="W1371" s="2">
        <v>24053.7</v>
      </c>
      <c r="X1371" s="2">
        <v>21645.01</v>
      </c>
      <c r="Y1371" s="2">
        <v>4806.8</v>
      </c>
      <c r="Z1371" s="2">
        <v>4806.8</v>
      </c>
      <c r="AA1371" s="2">
        <v>26451.81</v>
      </c>
      <c r="AB1371" s="2">
        <v>26980.85</v>
      </c>
      <c r="AC1371" s="1" t="s">
        <v>39</v>
      </c>
      <c r="AD1371" s="2">
        <v>27250.65</v>
      </c>
      <c r="AE1371" s="2">
        <v>27523.17</v>
      </c>
      <c r="AF1371" s="2">
        <v>28349</v>
      </c>
      <c r="AG1371" s="2">
        <v>28633</v>
      </c>
      <c r="AH1371" s="1" t="s">
        <v>2194</v>
      </c>
      <c r="AI1371" s="1" t="s">
        <v>2195</v>
      </c>
      <c r="AJ1371" s="1"/>
      <c r="AK1371" s="1" t="s">
        <v>42</v>
      </c>
      <c r="AL1371" s="1"/>
      <c r="AM1371" s="1"/>
    </row>
    <row r="1372" spans="1:39" x14ac:dyDescent="0.3">
      <c r="A1372" s="1" t="s">
        <v>2249</v>
      </c>
      <c r="B1372" s="1" t="str">
        <f t="shared" si="63"/>
        <v>621</v>
      </c>
      <c r="C1372" s="1" t="str">
        <f t="shared" si="64"/>
        <v>62</v>
      </c>
      <c r="D1372" s="1" t="str">
        <f t="shared" si="65"/>
        <v>6</v>
      </c>
      <c r="E1372" s="1" t="s">
        <v>583</v>
      </c>
      <c r="F1372" s="1" t="s">
        <v>584</v>
      </c>
      <c r="G1372" s="1" t="s">
        <v>2497</v>
      </c>
      <c r="H1372" s="1" t="s">
        <v>2498</v>
      </c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 t="s">
        <v>35</v>
      </c>
      <c r="T1372" s="1" t="s">
        <v>53</v>
      </c>
      <c r="U1372" s="1" t="s">
        <v>37</v>
      </c>
      <c r="V1372" s="1" t="s">
        <v>471</v>
      </c>
      <c r="W1372" s="2">
        <v>8801.4</v>
      </c>
      <c r="X1372" s="2">
        <v>883.42</v>
      </c>
      <c r="Y1372" s="2">
        <v>8137.22</v>
      </c>
      <c r="Z1372" s="2">
        <v>8137.22</v>
      </c>
      <c r="AA1372" s="2">
        <v>9020.64</v>
      </c>
      <c r="AB1372" s="2">
        <v>9463.7000000000007</v>
      </c>
      <c r="AC1372" s="1" t="s">
        <v>39</v>
      </c>
      <c r="AD1372" s="2">
        <v>10397.299999999999</v>
      </c>
      <c r="AE1372" s="2">
        <v>10501.27</v>
      </c>
      <c r="AF1372" s="2">
        <v>10711.3</v>
      </c>
      <c r="AG1372" s="2">
        <v>10711.3</v>
      </c>
      <c r="AH1372" s="1" t="s">
        <v>2194</v>
      </c>
      <c r="AI1372" s="1" t="s">
        <v>2195</v>
      </c>
      <c r="AJ1372" s="1"/>
      <c r="AK1372" s="1" t="s">
        <v>42</v>
      </c>
      <c r="AL1372" s="1"/>
      <c r="AM1372" s="1"/>
    </row>
    <row r="1373" spans="1:39" x14ac:dyDescent="0.3">
      <c r="A1373" s="1" t="s">
        <v>2249</v>
      </c>
      <c r="B1373" s="1" t="str">
        <f t="shared" si="63"/>
        <v>621</v>
      </c>
      <c r="C1373" s="1" t="str">
        <f t="shared" si="64"/>
        <v>62</v>
      </c>
      <c r="D1373" s="1" t="str">
        <f t="shared" si="65"/>
        <v>6</v>
      </c>
      <c r="E1373" s="1" t="s">
        <v>585</v>
      </c>
      <c r="F1373" s="1" t="s">
        <v>586</v>
      </c>
      <c r="G1373" s="1" t="s">
        <v>2497</v>
      </c>
      <c r="H1373" s="1" t="s">
        <v>2498</v>
      </c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 t="s">
        <v>35</v>
      </c>
      <c r="T1373" s="1" t="s">
        <v>53</v>
      </c>
      <c r="U1373" s="1" t="s">
        <v>37</v>
      </c>
      <c r="V1373" s="1" t="s">
        <v>471</v>
      </c>
      <c r="W1373" s="2">
        <v>54</v>
      </c>
      <c r="X1373" s="2">
        <v>21.68</v>
      </c>
      <c r="Y1373" s="2">
        <v>32.380000000000003</v>
      </c>
      <c r="Z1373" s="2">
        <v>32.380000000000003</v>
      </c>
      <c r="AA1373" s="2">
        <v>54.06</v>
      </c>
      <c r="AB1373" s="2">
        <v>54.06</v>
      </c>
      <c r="AC1373" s="1" t="s">
        <v>39</v>
      </c>
      <c r="AD1373" s="2">
        <v>54.09</v>
      </c>
      <c r="AE1373" s="2">
        <v>54.12</v>
      </c>
      <c r="AF1373" s="2">
        <v>54.15</v>
      </c>
      <c r="AG1373" s="2">
        <v>54.18</v>
      </c>
      <c r="AH1373" s="1" t="s">
        <v>2194</v>
      </c>
      <c r="AI1373" s="1" t="s">
        <v>2195</v>
      </c>
      <c r="AJ1373" s="1"/>
      <c r="AK1373" s="1" t="s">
        <v>42</v>
      </c>
      <c r="AL1373" s="1"/>
      <c r="AM1373" s="1"/>
    </row>
    <row r="1374" spans="1:39" x14ac:dyDescent="0.3">
      <c r="A1374" s="1" t="s">
        <v>2249</v>
      </c>
      <c r="B1374" s="1" t="str">
        <f t="shared" si="63"/>
        <v>621</v>
      </c>
      <c r="C1374" s="1" t="str">
        <f t="shared" si="64"/>
        <v>62</v>
      </c>
      <c r="D1374" s="1" t="str">
        <f t="shared" si="65"/>
        <v>6</v>
      </c>
      <c r="E1374" s="1" t="s">
        <v>587</v>
      </c>
      <c r="F1374" s="1" t="s">
        <v>588</v>
      </c>
      <c r="G1374" s="1" t="s">
        <v>2497</v>
      </c>
      <c r="H1374" s="1" t="s">
        <v>2498</v>
      </c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 t="s">
        <v>35</v>
      </c>
      <c r="T1374" s="1" t="s">
        <v>53</v>
      </c>
      <c r="U1374" s="1" t="s">
        <v>37</v>
      </c>
      <c r="V1374" s="1" t="s">
        <v>471</v>
      </c>
      <c r="W1374" s="2">
        <v>103166.37</v>
      </c>
      <c r="X1374" s="2">
        <v>59224.47</v>
      </c>
      <c r="Y1374" s="2">
        <v>87057.03</v>
      </c>
      <c r="Z1374" s="2">
        <v>87057.03</v>
      </c>
      <c r="AA1374" s="2">
        <v>146281.5</v>
      </c>
      <c r="AB1374" s="2">
        <v>107300</v>
      </c>
      <c r="AC1374" s="1" t="s">
        <v>39</v>
      </c>
      <c r="AD1374" s="2">
        <v>154405.59</v>
      </c>
      <c r="AE1374" s="2">
        <v>155949.65</v>
      </c>
      <c r="AF1374" s="2">
        <v>159068.64000000001</v>
      </c>
      <c r="AG1374" s="2">
        <v>160659.32999999999</v>
      </c>
      <c r="AH1374" s="1" t="s">
        <v>2194</v>
      </c>
      <c r="AI1374" s="1" t="s">
        <v>2195</v>
      </c>
      <c r="AJ1374" s="1"/>
      <c r="AK1374" s="1" t="s">
        <v>42</v>
      </c>
      <c r="AL1374" s="1"/>
      <c r="AM1374" s="1"/>
    </row>
    <row r="1375" spans="1:39" x14ac:dyDescent="0.3">
      <c r="A1375" s="1" t="s">
        <v>2249</v>
      </c>
      <c r="B1375" s="1" t="str">
        <f t="shared" si="63"/>
        <v>621</v>
      </c>
      <c r="C1375" s="1" t="str">
        <f t="shared" si="64"/>
        <v>62</v>
      </c>
      <c r="D1375" s="1" t="str">
        <f t="shared" si="65"/>
        <v>6</v>
      </c>
      <c r="E1375" s="1" t="s">
        <v>589</v>
      </c>
      <c r="F1375" s="1" t="s">
        <v>590</v>
      </c>
      <c r="G1375" s="1" t="s">
        <v>2497</v>
      </c>
      <c r="H1375" s="1" t="s">
        <v>2498</v>
      </c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 t="s">
        <v>35</v>
      </c>
      <c r="T1375" s="1" t="s">
        <v>53</v>
      </c>
      <c r="U1375" s="1" t="s">
        <v>37</v>
      </c>
      <c r="V1375" s="1" t="s">
        <v>471</v>
      </c>
      <c r="W1375" s="2">
        <v>7110.95</v>
      </c>
      <c r="X1375" s="2">
        <v>7283.37</v>
      </c>
      <c r="Y1375" s="2">
        <v>1429.17</v>
      </c>
      <c r="Z1375" s="2">
        <v>1429.17</v>
      </c>
      <c r="AA1375" s="2">
        <v>8712.5400000000009</v>
      </c>
      <c r="AB1375" s="2">
        <v>8712.5400000000009</v>
      </c>
      <c r="AC1375" s="1" t="s">
        <v>39</v>
      </c>
      <c r="AD1375" s="2">
        <v>8835.02</v>
      </c>
      <c r="AE1375" s="2">
        <v>8950.4</v>
      </c>
      <c r="AF1375" s="2">
        <v>9079.18</v>
      </c>
      <c r="AG1375" s="2">
        <v>9190.02</v>
      </c>
      <c r="AH1375" s="1" t="s">
        <v>2194</v>
      </c>
      <c r="AI1375" s="1" t="s">
        <v>2195</v>
      </c>
      <c r="AJ1375" s="1"/>
      <c r="AK1375" s="1" t="s">
        <v>42</v>
      </c>
      <c r="AL1375" s="1"/>
      <c r="AM1375" s="1"/>
    </row>
    <row r="1376" spans="1:39" x14ac:dyDescent="0.3">
      <c r="A1376" s="1" t="s">
        <v>2249</v>
      </c>
      <c r="B1376" s="1" t="str">
        <f t="shared" si="63"/>
        <v>623</v>
      </c>
      <c r="C1376" s="1" t="str">
        <f t="shared" si="64"/>
        <v>62</v>
      </c>
      <c r="D1376" s="1" t="str">
        <f t="shared" si="65"/>
        <v>6</v>
      </c>
      <c r="E1376" s="1" t="s">
        <v>777</v>
      </c>
      <c r="F1376" s="1" t="s">
        <v>778</v>
      </c>
      <c r="G1376" s="1" t="s">
        <v>2497</v>
      </c>
      <c r="H1376" s="1" t="s">
        <v>2498</v>
      </c>
      <c r="I1376" s="1" t="s">
        <v>600</v>
      </c>
      <c r="J1376" s="1" t="s">
        <v>601</v>
      </c>
      <c r="K1376" s="1" t="s">
        <v>602</v>
      </c>
      <c r="L1376" s="1" t="s">
        <v>602</v>
      </c>
      <c r="M1376" s="1"/>
      <c r="N1376" s="1"/>
      <c r="O1376" s="1"/>
      <c r="P1376" s="1"/>
      <c r="Q1376" s="1"/>
      <c r="R1376" s="1"/>
      <c r="S1376" s="1" t="s">
        <v>35</v>
      </c>
      <c r="T1376" s="1" t="s">
        <v>53</v>
      </c>
      <c r="U1376" s="1" t="s">
        <v>278</v>
      </c>
      <c r="V1376" s="1" t="s">
        <v>779</v>
      </c>
      <c r="W1376" s="2">
        <v>22067</v>
      </c>
      <c r="X1376" s="2">
        <v>0</v>
      </c>
      <c r="Y1376" s="2">
        <v>0</v>
      </c>
      <c r="Z1376" s="2">
        <v>0</v>
      </c>
      <c r="AA1376" s="2">
        <v>0</v>
      </c>
      <c r="AB1376" s="2">
        <v>0</v>
      </c>
      <c r="AC1376" s="1" t="s">
        <v>39</v>
      </c>
      <c r="AD1376" s="2">
        <v>0</v>
      </c>
      <c r="AE1376" s="2">
        <v>0</v>
      </c>
      <c r="AF1376" s="2">
        <v>0</v>
      </c>
      <c r="AG1376" s="2">
        <v>0</v>
      </c>
      <c r="AH1376" s="1" t="s">
        <v>2194</v>
      </c>
      <c r="AI1376" s="1" t="s">
        <v>2195</v>
      </c>
      <c r="AJ1376" s="1" t="s">
        <v>604</v>
      </c>
      <c r="AK1376" s="1" t="s">
        <v>42</v>
      </c>
      <c r="AL1376" s="1" t="s">
        <v>605</v>
      </c>
      <c r="AM1376" s="1"/>
    </row>
    <row r="1377" spans="1:39" x14ac:dyDescent="0.3">
      <c r="A1377" s="1" t="s">
        <v>2249</v>
      </c>
      <c r="B1377" s="1" t="str">
        <f t="shared" si="63"/>
        <v>702</v>
      </c>
      <c r="C1377" s="1" t="str">
        <f t="shared" si="64"/>
        <v>70</v>
      </c>
      <c r="D1377" s="1" t="str">
        <f t="shared" si="65"/>
        <v>7</v>
      </c>
      <c r="E1377" s="1" t="s">
        <v>2509</v>
      </c>
      <c r="F1377" s="1" t="s">
        <v>2510</v>
      </c>
      <c r="G1377" s="1" t="s">
        <v>2497</v>
      </c>
      <c r="H1377" s="1" t="s">
        <v>2498</v>
      </c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 t="s">
        <v>35</v>
      </c>
      <c r="T1377" s="1" t="s">
        <v>36</v>
      </c>
      <c r="U1377" s="1" t="s">
        <v>2505</v>
      </c>
      <c r="V1377" s="1" t="s">
        <v>2511</v>
      </c>
      <c r="W1377" s="2">
        <v>82492.81</v>
      </c>
      <c r="X1377" s="2">
        <v>15121.53</v>
      </c>
      <c r="Y1377" s="2">
        <v>69878.47</v>
      </c>
      <c r="Z1377" s="2">
        <v>69878.47</v>
      </c>
      <c r="AA1377" s="2">
        <v>85000</v>
      </c>
      <c r="AB1377" s="2">
        <v>85000</v>
      </c>
      <c r="AC1377" s="1" t="s">
        <v>39</v>
      </c>
      <c r="AD1377" s="2">
        <v>85000</v>
      </c>
      <c r="AE1377" s="2">
        <v>85000</v>
      </c>
      <c r="AF1377" s="2">
        <v>85000</v>
      </c>
      <c r="AG1377" s="2">
        <v>85000</v>
      </c>
      <c r="AH1377" s="1" t="s">
        <v>2194</v>
      </c>
      <c r="AI1377" s="1" t="s">
        <v>2195</v>
      </c>
      <c r="AJ1377" s="1"/>
      <c r="AK1377" s="1" t="s">
        <v>42</v>
      </c>
      <c r="AL1377" s="1"/>
      <c r="AM1377" s="1"/>
    </row>
    <row r="1378" spans="1:39" x14ac:dyDescent="0.3">
      <c r="A1378" s="1" t="s">
        <v>2249</v>
      </c>
      <c r="B1378" s="1" t="str">
        <f t="shared" si="63"/>
        <v>740</v>
      </c>
      <c r="C1378" s="1" t="str">
        <f t="shared" si="64"/>
        <v>74</v>
      </c>
      <c r="D1378" s="1" t="str">
        <f t="shared" si="65"/>
        <v>7</v>
      </c>
      <c r="E1378" s="1" t="s">
        <v>2379</v>
      </c>
      <c r="F1378" s="1" t="s">
        <v>2380</v>
      </c>
      <c r="G1378" s="1" t="s">
        <v>2497</v>
      </c>
      <c r="H1378" s="1" t="s">
        <v>2498</v>
      </c>
      <c r="I1378" s="1"/>
      <c r="J1378" s="1"/>
      <c r="K1378" s="1"/>
      <c r="L1378" s="1"/>
      <c r="M1378" s="1"/>
      <c r="N1378" s="1"/>
      <c r="O1378" s="1"/>
      <c r="P1378" s="1"/>
      <c r="Q1378" s="1"/>
      <c r="R1378" s="1" t="s">
        <v>273</v>
      </c>
      <c r="S1378" s="1" t="s">
        <v>35</v>
      </c>
      <c r="T1378" s="1" t="s">
        <v>36</v>
      </c>
      <c r="U1378" s="1" t="s">
        <v>2505</v>
      </c>
      <c r="V1378" s="1" t="s">
        <v>2512</v>
      </c>
      <c r="W1378" s="2">
        <v>45000</v>
      </c>
      <c r="X1378" s="2">
        <v>-30581.439999999999</v>
      </c>
      <c r="Y1378" s="2">
        <v>65581.440000000002</v>
      </c>
      <c r="Z1378" s="2">
        <v>65581.440000000002</v>
      </c>
      <c r="AA1378" s="2">
        <v>35000</v>
      </c>
      <c r="AB1378" s="2">
        <v>36598.32</v>
      </c>
      <c r="AC1378" s="1" t="s">
        <v>39</v>
      </c>
      <c r="AD1378" s="2">
        <v>35634.160000000003</v>
      </c>
      <c r="AE1378" s="2">
        <v>34094.14</v>
      </c>
      <c r="AF1378" s="2">
        <v>33354.85</v>
      </c>
      <c r="AG1378" s="2">
        <v>35634.1</v>
      </c>
      <c r="AH1378" s="1" t="s">
        <v>2194</v>
      </c>
      <c r="AI1378" s="1" t="s">
        <v>2195</v>
      </c>
      <c r="AJ1378" s="1"/>
      <c r="AK1378" s="1" t="s">
        <v>42</v>
      </c>
      <c r="AL1378" s="1"/>
      <c r="AM1378" s="1"/>
    </row>
    <row r="1379" spans="1:39" x14ac:dyDescent="0.3">
      <c r="A1379" s="1" t="s">
        <v>2249</v>
      </c>
      <c r="B1379" s="1" t="str">
        <f t="shared" si="63"/>
        <v>740</v>
      </c>
      <c r="C1379" s="1" t="str">
        <f t="shared" si="64"/>
        <v>74</v>
      </c>
      <c r="D1379" s="1" t="str">
        <f t="shared" si="65"/>
        <v>7</v>
      </c>
      <c r="E1379" s="1" t="s">
        <v>1465</v>
      </c>
      <c r="F1379" s="1" t="s">
        <v>1466</v>
      </c>
      <c r="G1379" s="1" t="s">
        <v>2497</v>
      </c>
      <c r="H1379" s="1" t="s">
        <v>2498</v>
      </c>
      <c r="I1379" s="1"/>
      <c r="J1379" s="1"/>
      <c r="K1379" s="1"/>
      <c r="L1379" s="1"/>
      <c r="M1379" s="1"/>
      <c r="N1379" s="1"/>
      <c r="O1379" s="1"/>
      <c r="P1379" s="1"/>
      <c r="Q1379" s="1"/>
      <c r="R1379" s="1" t="s">
        <v>242</v>
      </c>
      <c r="S1379" s="1" t="s">
        <v>35</v>
      </c>
      <c r="T1379" s="1" t="s">
        <v>36</v>
      </c>
      <c r="U1379" s="1" t="s">
        <v>2505</v>
      </c>
      <c r="V1379" s="1" t="s">
        <v>787</v>
      </c>
      <c r="W1379" s="2">
        <v>0</v>
      </c>
      <c r="X1379" s="2">
        <v>600</v>
      </c>
      <c r="Y1379" s="2">
        <v>0</v>
      </c>
      <c r="Z1379" s="2">
        <v>0</v>
      </c>
      <c r="AA1379" s="2">
        <v>600</v>
      </c>
      <c r="AB1379" s="2">
        <v>600</v>
      </c>
      <c r="AC1379" s="1" t="s">
        <v>39</v>
      </c>
      <c r="AD1379" s="2">
        <v>600</v>
      </c>
      <c r="AE1379" s="2">
        <v>600</v>
      </c>
      <c r="AF1379" s="2">
        <v>600</v>
      </c>
      <c r="AG1379" s="2">
        <v>600</v>
      </c>
      <c r="AH1379" s="1" t="s">
        <v>2194</v>
      </c>
      <c r="AI1379" s="1" t="s">
        <v>2195</v>
      </c>
      <c r="AJ1379" s="1"/>
      <c r="AK1379" s="1" t="s">
        <v>42</v>
      </c>
      <c r="AL1379" s="1"/>
      <c r="AM1379" s="1"/>
    </row>
    <row r="1380" spans="1:39" x14ac:dyDescent="0.3">
      <c r="A1380" s="1" t="s">
        <v>2249</v>
      </c>
      <c r="B1380" s="1" t="str">
        <f t="shared" si="63"/>
        <v>740</v>
      </c>
      <c r="C1380" s="1" t="str">
        <f t="shared" si="64"/>
        <v>74</v>
      </c>
      <c r="D1380" s="1" t="str">
        <f t="shared" si="65"/>
        <v>7</v>
      </c>
      <c r="E1380" s="1" t="s">
        <v>2513</v>
      </c>
      <c r="F1380" s="1" t="s">
        <v>2514</v>
      </c>
      <c r="G1380" s="1" t="s">
        <v>2497</v>
      </c>
      <c r="H1380" s="1" t="s">
        <v>2498</v>
      </c>
      <c r="I1380" s="1"/>
      <c r="J1380" s="1"/>
      <c r="K1380" s="1"/>
      <c r="L1380" s="1"/>
      <c r="M1380" s="1"/>
      <c r="N1380" s="1"/>
      <c r="O1380" s="1"/>
      <c r="P1380" s="1"/>
      <c r="Q1380" s="1"/>
      <c r="R1380" s="1" t="s">
        <v>242</v>
      </c>
      <c r="S1380" s="1" t="s">
        <v>35</v>
      </c>
      <c r="T1380" s="1" t="s">
        <v>36</v>
      </c>
      <c r="U1380" s="1" t="s">
        <v>2505</v>
      </c>
      <c r="V1380" s="1" t="s">
        <v>2515</v>
      </c>
      <c r="W1380" s="2">
        <v>355002.59</v>
      </c>
      <c r="X1380" s="2">
        <v>-53427.28</v>
      </c>
      <c r="Y1380" s="2">
        <v>417427.28</v>
      </c>
      <c r="Z1380" s="2">
        <v>417427.28</v>
      </c>
      <c r="AA1380" s="2">
        <v>364000</v>
      </c>
      <c r="AB1380" s="2">
        <v>364000</v>
      </c>
      <c r="AC1380" s="1" t="s">
        <v>39</v>
      </c>
      <c r="AD1380" s="2">
        <v>364000</v>
      </c>
      <c r="AE1380" s="2">
        <v>364000</v>
      </c>
      <c r="AF1380" s="2">
        <v>364000</v>
      </c>
      <c r="AG1380" s="2">
        <v>364000</v>
      </c>
      <c r="AH1380" s="1" t="s">
        <v>2194</v>
      </c>
      <c r="AI1380" s="1" t="s">
        <v>2195</v>
      </c>
      <c r="AJ1380" s="1"/>
      <c r="AK1380" s="1" t="s">
        <v>42</v>
      </c>
      <c r="AL1380" s="1"/>
      <c r="AM1380" s="1"/>
    </row>
    <row r="1381" spans="1:39" x14ac:dyDescent="0.3">
      <c r="A1381" s="1" t="s">
        <v>2249</v>
      </c>
      <c r="B1381" s="1" t="str">
        <f t="shared" si="63"/>
        <v>745</v>
      </c>
      <c r="C1381" s="1" t="str">
        <f t="shared" si="64"/>
        <v>74</v>
      </c>
      <c r="D1381" s="1" t="str">
        <f t="shared" si="65"/>
        <v>7</v>
      </c>
      <c r="E1381" s="1" t="s">
        <v>230</v>
      </c>
      <c r="F1381" s="1" t="s">
        <v>231</v>
      </c>
      <c r="G1381" s="1" t="s">
        <v>2497</v>
      </c>
      <c r="H1381" s="1" t="s">
        <v>2498</v>
      </c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 t="s">
        <v>35</v>
      </c>
      <c r="T1381" s="1" t="s">
        <v>36</v>
      </c>
      <c r="U1381" s="1" t="s">
        <v>2505</v>
      </c>
      <c r="V1381" s="1" t="s">
        <v>231</v>
      </c>
      <c r="W1381" s="2">
        <v>0</v>
      </c>
      <c r="X1381" s="2">
        <v>-374.29</v>
      </c>
      <c r="Y1381" s="2">
        <v>1374.29</v>
      </c>
      <c r="Z1381" s="2">
        <v>1374.29</v>
      </c>
      <c r="AA1381" s="2">
        <v>1000</v>
      </c>
      <c r="AB1381" s="2">
        <v>1000</v>
      </c>
      <c r="AC1381" s="1" t="s">
        <v>39</v>
      </c>
      <c r="AD1381" s="2">
        <v>1000</v>
      </c>
      <c r="AE1381" s="2">
        <v>1000</v>
      </c>
      <c r="AF1381" s="2">
        <v>1000</v>
      </c>
      <c r="AG1381" s="2">
        <v>1000</v>
      </c>
      <c r="AH1381" s="1" t="s">
        <v>2194</v>
      </c>
      <c r="AI1381" s="1" t="s">
        <v>2195</v>
      </c>
      <c r="AJ1381" s="1"/>
      <c r="AK1381" s="1" t="s">
        <v>42</v>
      </c>
      <c r="AL1381" s="1"/>
      <c r="AM1381" s="1"/>
    </row>
    <row r="1382" spans="1:39" x14ac:dyDescent="0.3">
      <c r="A1382" s="1" t="s">
        <v>2249</v>
      </c>
      <c r="B1382" s="1" t="str">
        <f t="shared" si="63"/>
        <v>745</v>
      </c>
      <c r="C1382" s="1" t="str">
        <f t="shared" si="64"/>
        <v>74</v>
      </c>
      <c r="D1382" s="1" t="str">
        <f t="shared" si="65"/>
        <v>7</v>
      </c>
      <c r="E1382" s="1" t="s">
        <v>1267</v>
      </c>
      <c r="F1382" s="1" t="s">
        <v>1268</v>
      </c>
      <c r="G1382" s="1" t="s">
        <v>2497</v>
      </c>
      <c r="H1382" s="1" t="s">
        <v>2498</v>
      </c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 t="s">
        <v>35</v>
      </c>
      <c r="T1382" s="1" t="s">
        <v>36</v>
      </c>
      <c r="U1382" s="1" t="s">
        <v>2505</v>
      </c>
      <c r="V1382" s="1" t="s">
        <v>1268</v>
      </c>
      <c r="W1382" s="2">
        <v>0</v>
      </c>
      <c r="X1382" s="2">
        <v>1000</v>
      </c>
      <c r="Y1382" s="2">
        <v>0</v>
      </c>
      <c r="Z1382" s="2">
        <v>0</v>
      </c>
      <c r="AA1382" s="2">
        <v>1000</v>
      </c>
      <c r="AB1382" s="2">
        <v>1000</v>
      </c>
      <c r="AC1382" s="1" t="s">
        <v>39</v>
      </c>
      <c r="AD1382" s="2">
        <v>1000</v>
      </c>
      <c r="AE1382" s="2">
        <v>1000</v>
      </c>
      <c r="AF1382" s="2">
        <v>1000</v>
      </c>
      <c r="AG1382" s="2">
        <v>1000</v>
      </c>
      <c r="AH1382" s="1" t="s">
        <v>2194</v>
      </c>
      <c r="AI1382" s="1" t="s">
        <v>2195</v>
      </c>
      <c r="AJ1382" s="1"/>
      <c r="AK1382" s="1" t="s">
        <v>42</v>
      </c>
      <c r="AL1382" s="1"/>
      <c r="AM1382" s="1"/>
    </row>
    <row r="1383" spans="1:39" x14ac:dyDescent="0.3">
      <c r="A1383" s="1" t="s">
        <v>2249</v>
      </c>
      <c r="B1383" s="1" t="str">
        <f t="shared" si="63"/>
        <v>747</v>
      </c>
      <c r="C1383" s="1" t="str">
        <f t="shared" si="64"/>
        <v>74</v>
      </c>
      <c r="D1383" s="1" t="str">
        <f t="shared" si="65"/>
        <v>7</v>
      </c>
      <c r="E1383" s="1" t="s">
        <v>598</v>
      </c>
      <c r="F1383" s="1" t="s">
        <v>599</v>
      </c>
      <c r="G1383" s="1" t="s">
        <v>2497</v>
      </c>
      <c r="H1383" s="1" t="s">
        <v>2498</v>
      </c>
      <c r="I1383" s="1" t="s">
        <v>600</v>
      </c>
      <c r="J1383" s="1" t="s">
        <v>601</v>
      </c>
      <c r="K1383" s="1" t="s">
        <v>602</v>
      </c>
      <c r="L1383" s="1" t="s">
        <v>602</v>
      </c>
      <c r="M1383" s="1"/>
      <c r="N1383" s="1"/>
      <c r="O1383" s="1"/>
      <c r="P1383" s="1"/>
      <c r="Q1383" s="1"/>
      <c r="R1383" s="1"/>
      <c r="S1383" s="1" t="s">
        <v>35</v>
      </c>
      <c r="T1383" s="1" t="s">
        <v>36</v>
      </c>
      <c r="U1383" s="1" t="s">
        <v>278</v>
      </c>
      <c r="V1383" s="1" t="s">
        <v>603</v>
      </c>
      <c r="W1383" s="2">
        <v>1918.4</v>
      </c>
      <c r="X1383" s="2">
        <v>1013.1</v>
      </c>
      <c r="Y1383" s="2">
        <v>1958</v>
      </c>
      <c r="Z1383" s="2">
        <v>1958</v>
      </c>
      <c r="AA1383" s="2">
        <v>2971.1</v>
      </c>
      <c r="AB1383" s="2">
        <v>2500</v>
      </c>
      <c r="AC1383" s="1" t="s">
        <v>39</v>
      </c>
      <c r="AD1383" s="2">
        <v>2971.1</v>
      </c>
      <c r="AE1383" s="2">
        <v>2971.1</v>
      </c>
      <c r="AF1383" s="2">
        <v>2971.1</v>
      </c>
      <c r="AG1383" s="2">
        <v>2971.1</v>
      </c>
      <c r="AH1383" s="1" t="s">
        <v>2194</v>
      </c>
      <c r="AI1383" s="1" t="s">
        <v>2195</v>
      </c>
      <c r="AJ1383" s="1" t="s">
        <v>604</v>
      </c>
      <c r="AK1383" s="1" t="s">
        <v>42</v>
      </c>
      <c r="AL1383" s="1" t="s">
        <v>605</v>
      </c>
      <c r="AM1383" s="1"/>
    </row>
    <row r="1384" spans="1:39" x14ac:dyDescent="0.3">
      <c r="A1384" s="1" t="s">
        <v>2249</v>
      </c>
      <c r="B1384" s="1" t="str">
        <f t="shared" si="63"/>
        <v>648</v>
      </c>
      <c r="C1384" s="1" t="str">
        <f t="shared" si="64"/>
        <v>64</v>
      </c>
      <c r="D1384" s="1" t="str">
        <f t="shared" si="65"/>
        <v>6</v>
      </c>
      <c r="E1384" s="1" t="s">
        <v>2516</v>
      </c>
      <c r="F1384" s="1" t="s">
        <v>2517</v>
      </c>
      <c r="G1384" s="1" t="s">
        <v>2203</v>
      </c>
      <c r="H1384" s="1" t="s">
        <v>2204</v>
      </c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 t="s">
        <v>35</v>
      </c>
      <c r="T1384" s="1" t="s">
        <v>53</v>
      </c>
      <c r="U1384" s="1" t="s">
        <v>1402</v>
      </c>
      <c r="V1384" s="1" t="s">
        <v>2517</v>
      </c>
      <c r="W1384" s="2">
        <v>4079.84</v>
      </c>
      <c r="X1384" s="2">
        <v>3603.54</v>
      </c>
      <c r="Y1384" s="2">
        <v>2396.46</v>
      </c>
      <c r="Z1384" s="2">
        <v>2169.46</v>
      </c>
      <c r="AA1384" s="2">
        <v>6000</v>
      </c>
      <c r="AB1384" s="2">
        <v>6000</v>
      </c>
      <c r="AC1384" s="1" t="s">
        <v>39</v>
      </c>
      <c r="AD1384" s="2">
        <v>6000</v>
      </c>
      <c r="AE1384" s="2">
        <v>6000</v>
      </c>
      <c r="AF1384" s="2">
        <v>6000</v>
      </c>
      <c r="AG1384" s="2">
        <v>6000</v>
      </c>
      <c r="AH1384" s="1" t="s">
        <v>2194</v>
      </c>
      <c r="AI1384" s="1" t="s">
        <v>2195</v>
      </c>
      <c r="AJ1384" s="1"/>
      <c r="AK1384" s="1" t="s">
        <v>42</v>
      </c>
      <c r="AL1384" s="1"/>
      <c r="AM1384" s="1"/>
    </row>
    <row r="1385" spans="1:39" x14ac:dyDescent="0.3">
      <c r="A1385" s="1" t="s">
        <v>2249</v>
      </c>
      <c r="B1385" s="1" t="str">
        <f t="shared" si="63"/>
        <v>612</v>
      </c>
      <c r="C1385" s="1" t="str">
        <f t="shared" si="64"/>
        <v>61</v>
      </c>
      <c r="D1385" s="1" t="str">
        <f t="shared" si="65"/>
        <v>6</v>
      </c>
      <c r="E1385" s="1" t="s">
        <v>692</v>
      </c>
      <c r="F1385" s="1" t="s">
        <v>693</v>
      </c>
      <c r="G1385" s="1" t="s">
        <v>2518</v>
      </c>
      <c r="H1385" s="1" t="s">
        <v>2519</v>
      </c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 t="s">
        <v>35</v>
      </c>
      <c r="T1385" s="1" t="s">
        <v>53</v>
      </c>
      <c r="U1385" s="1" t="s">
        <v>113</v>
      </c>
      <c r="V1385" s="1" t="s">
        <v>1221</v>
      </c>
      <c r="W1385" s="2">
        <v>658.25</v>
      </c>
      <c r="X1385" s="2">
        <v>1.75</v>
      </c>
      <c r="Y1385" s="2">
        <v>658.25</v>
      </c>
      <c r="Z1385" s="2">
        <v>658.25</v>
      </c>
      <c r="AA1385" s="2">
        <v>660</v>
      </c>
      <c r="AB1385" s="2">
        <v>658.25</v>
      </c>
      <c r="AC1385" s="1" t="s">
        <v>39</v>
      </c>
      <c r="AD1385" s="2">
        <v>950.35</v>
      </c>
      <c r="AE1385" s="2">
        <v>970</v>
      </c>
      <c r="AF1385" s="2">
        <v>990</v>
      </c>
      <c r="AG1385" s="2">
        <v>1010</v>
      </c>
      <c r="AH1385" s="1" t="s">
        <v>2194</v>
      </c>
      <c r="AI1385" s="1" t="s">
        <v>2195</v>
      </c>
      <c r="AJ1385" s="1"/>
      <c r="AK1385" s="1" t="s">
        <v>42</v>
      </c>
      <c r="AL1385" s="1"/>
      <c r="AM1385" s="1"/>
    </row>
    <row r="1386" spans="1:39" x14ac:dyDescent="0.3">
      <c r="A1386" s="1" t="s">
        <v>2249</v>
      </c>
      <c r="B1386" s="1" t="str">
        <f t="shared" si="63"/>
        <v>615</v>
      </c>
      <c r="C1386" s="1" t="str">
        <f t="shared" si="64"/>
        <v>61</v>
      </c>
      <c r="D1386" s="1" t="str">
        <f t="shared" si="65"/>
        <v>6</v>
      </c>
      <c r="E1386" s="1" t="s">
        <v>1224</v>
      </c>
      <c r="F1386" s="1" t="s">
        <v>1225</v>
      </c>
      <c r="G1386" s="1" t="s">
        <v>2518</v>
      </c>
      <c r="H1386" s="1" t="s">
        <v>2519</v>
      </c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 t="s">
        <v>35</v>
      </c>
      <c r="T1386" s="1" t="s">
        <v>53</v>
      </c>
      <c r="U1386" s="1" t="s">
        <v>2505</v>
      </c>
      <c r="V1386" s="1" t="s">
        <v>1225</v>
      </c>
      <c r="W1386" s="2">
        <v>250</v>
      </c>
      <c r="X1386" s="2">
        <v>250</v>
      </c>
      <c r="Y1386" s="2">
        <v>0</v>
      </c>
      <c r="Z1386" s="2">
        <v>0</v>
      </c>
      <c r="AA1386" s="2">
        <v>250</v>
      </c>
      <c r="AB1386" s="2">
        <v>250</v>
      </c>
      <c r="AC1386" s="1" t="s">
        <v>39</v>
      </c>
      <c r="AD1386" s="2">
        <v>250</v>
      </c>
      <c r="AE1386" s="2">
        <v>250</v>
      </c>
      <c r="AF1386" s="2">
        <v>250</v>
      </c>
      <c r="AG1386" s="2">
        <v>250</v>
      </c>
      <c r="AH1386" s="1" t="s">
        <v>2194</v>
      </c>
      <c r="AI1386" s="1" t="s">
        <v>2195</v>
      </c>
      <c r="AJ1386" s="1"/>
      <c r="AK1386" s="1" t="s">
        <v>42</v>
      </c>
      <c r="AL1386" s="1"/>
      <c r="AM1386" s="1"/>
    </row>
    <row r="1387" spans="1:39" x14ac:dyDescent="0.3">
      <c r="A1387" s="1" t="s">
        <v>2249</v>
      </c>
      <c r="B1387" s="1" t="str">
        <f t="shared" si="63"/>
        <v>616</v>
      </c>
      <c r="C1387" s="1" t="str">
        <f t="shared" si="64"/>
        <v>61</v>
      </c>
      <c r="D1387" s="1" t="str">
        <f t="shared" si="65"/>
        <v>6</v>
      </c>
      <c r="E1387" s="1" t="s">
        <v>1229</v>
      </c>
      <c r="F1387" s="1" t="s">
        <v>1230</v>
      </c>
      <c r="G1387" s="1" t="s">
        <v>2518</v>
      </c>
      <c r="H1387" s="1" t="s">
        <v>2519</v>
      </c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 t="s">
        <v>35</v>
      </c>
      <c r="T1387" s="1" t="s">
        <v>53</v>
      </c>
      <c r="U1387" s="1" t="s">
        <v>2505</v>
      </c>
      <c r="V1387" s="1" t="s">
        <v>2520</v>
      </c>
      <c r="W1387" s="2">
        <v>829.64</v>
      </c>
      <c r="X1387" s="2">
        <v>740.95</v>
      </c>
      <c r="Y1387" s="2">
        <v>509.05</v>
      </c>
      <c r="Z1387" s="2">
        <v>509.05</v>
      </c>
      <c r="AA1387" s="2">
        <v>1250</v>
      </c>
      <c r="AB1387" s="2">
        <v>1250</v>
      </c>
      <c r="AC1387" s="1" t="s">
        <v>39</v>
      </c>
      <c r="AD1387" s="2">
        <v>1250</v>
      </c>
      <c r="AE1387" s="2">
        <v>1250</v>
      </c>
      <c r="AF1387" s="2">
        <v>1250</v>
      </c>
      <c r="AG1387" s="2">
        <v>1250</v>
      </c>
      <c r="AH1387" s="1" t="s">
        <v>2194</v>
      </c>
      <c r="AI1387" s="1" t="s">
        <v>2195</v>
      </c>
      <c r="AJ1387" s="1"/>
      <c r="AK1387" s="1" t="s">
        <v>42</v>
      </c>
      <c r="AL1387" s="1"/>
      <c r="AM1387" s="1"/>
    </row>
    <row r="1388" spans="1:39" x14ac:dyDescent="0.3">
      <c r="A1388" s="1" t="s">
        <v>2249</v>
      </c>
      <c r="B1388" s="1" t="str">
        <f t="shared" si="63"/>
        <v>620</v>
      </c>
      <c r="C1388" s="1" t="str">
        <f t="shared" si="64"/>
        <v>62</v>
      </c>
      <c r="D1388" s="1" t="str">
        <f t="shared" si="65"/>
        <v>6</v>
      </c>
      <c r="E1388" s="1" t="s">
        <v>571</v>
      </c>
      <c r="F1388" s="1" t="s">
        <v>572</v>
      </c>
      <c r="G1388" s="1" t="s">
        <v>2518</v>
      </c>
      <c r="H1388" s="1" t="s">
        <v>2519</v>
      </c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 t="s">
        <v>35</v>
      </c>
      <c r="T1388" s="1" t="s">
        <v>53</v>
      </c>
      <c r="U1388" s="1" t="s">
        <v>37</v>
      </c>
      <c r="V1388" s="1" t="s">
        <v>471</v>
      </c>
      <c r="W1388" s="2">
        <v>25983.05</v>
      </c>
      <c r="X1388" s="2">
        <v>3606.39</v>
      </c>
      <c r="Y1388" s="2">
        <v>31393.61</v>
      </c>
      <c r="Z1388" s="2">
        <v>31393.61</v>
      </c>
      <c r="AA1388" s="2">
        <v>35000</v>
      </c>
      <c r="AB1388" s="2">
        <v>34655</v>
      </c>
      <c r="AC1388" s="1" t="s">
        <v>39</v>
      </c>
      <c r="AD1388" s="2">
        <v>35694.65</v>
      </c>
      <c r="AE1388" s="2">
        <v>35694.65</v>
      </c>
      <c r="AF1388" s="2">
        <v>36408.54</v>
      </c>
      <c r="AG1388" s="2">
        <v>36408.54</v>
      </c>
      <c r="AH1388" s="1" t="s">
        <v>2194</v>
      </c>
      <c r="AI1388" s="1" t="s">
        <v>2195</v>
      </c>
      <c r="AJ1388" s="1"/>
      <c r="AK1388" s="1" t="s">
        <v>42</v>
      </c>
      <c r="AL1388" s="1"/>
      <c r="AM1388" s="1"/>
    </row>
    <row r="1389" spans="1:39" x14ac:dyDescent="0.3">
      <c r="A1389" s="1" t="s">
        <v>2249</v>
      </c>
      <c r="B1389" s="1" t="str">
        <f t="shared" si="63"/>
        <v>620</v>
      </c>
      <c r="C1389" s="1" t="str">
        <f t="shared" si="64"/>
        <v>62</v>
      </c>
      <c r="D1389" s="1" t="str">
        <f t="shared" si="65"/>
        <v>6</v>
      </c>
      <c r="E1389" s="1" t="s">
        <v>573</v>
      </c>
      <c r="F1389" s="1" t="s">
        <v>574</v>
      </c>
      <c r="G1389" s="1" t="s">
        <v>2518</v>
      </c>
      <c r="H1389" s="1" t="s">
        <v>2519</v>
      </c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 t="s">
        <v>35</v>
      </c>
      <c r="T1389" s="1" t="s">
        <v>53</v>
      </c>
      <c r="U1389" s="1" t="s">
        <v>37</v>
      </c>
      <c r="V1389" s="1" t="s">
        <v>471</v>
      </c>
      <c r="W1389" s="2">
        <v>1282.45</v>
      </c>
      <c r="X1389" s="2">
        <v>670.01</v>
      </c>
      <c r="Y1389" s="2">
        <v>1998.41</v>
      </c>
      <c r="Z1389" s="2">
        <v>1998.41</v>
      </c>
      <c r="AA1389" s="2">
        <v>2668.42</v>
      </c>
      <c r="AB1389" s="2">
        <v>1998.41</v>
      </c>
      <c r="AC1389" s="1" t="s">
        <v>39</v>
      </c>
      <c r="AD1389" s="2">
        <v>2038.38</v>
      </c>
      <c r="AE1389" s="2">
        <v>2038.38</v>
      </c>
      <c r="AF1389" s="2">
        <v>2080</v>
      </c>
      <c r="AG1389" s="2">
        <v>2080</v>
      </c>
      <c r="AH1389" s="1" t="s">
        <v>2194</v>
      </c>
      <c r="AI1389" s="1" t="s">
        <v>2195</v>
      </c>
      <c r="AJ1389" s="1"/>
      <c r="AK1389" s="1" t="s">
        <v>42</v>
      </c>
      <c r="AL1389" s="1"/>
      <c r="AM1389" s="1"/>
    </row>
    <row r="1390" spans="1:39" x14ac:dyDescent="0.3">
      <c r="A1390" s="1" t="s">
        <v>2249</v>
      </c>
      <c r="B1390" s="1" t="str">
        <f t="shared" si="63"/>
        <v>620</v>
      </c>
      <c r="C1390" s="1" t="str">
        <f t="shared" si="64"/>
        <v>62</v>
      </c>
      <c r="D1390" s="1" t="str">
        <f t="shared" si="65"/>
        <v>6</v>
      </c>
      <c r="E1390" s="1" t="s">
        <v>575</v>
      </c>
      <c r="F1390" s="1" t="s">
        <v>576</v>
      </c>
      <c r="G1390" s="1" t="s">
        <v>2518</v>
      </c>
      <c r="H1390" s="1" t="s">
        <v>2519</v>
      </c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 t="s">
        <v>35</v>
      </c>
      <c r="T1390" s="1" t="s">
        <v>53</v>
      </c>
      <c r="U1390" s="1" t="s">
        <v>37</v>
      </c>
      <c r="V1390" s="1" t="s">
        <v>471</v>
      </c>
      <c r="W1390" s="2">
        <v>1467.34</v>
      </c>
      <c r="X1390" s="2">
        <v>1942.8</v>
      </c>
      <c r="Y1390" s="2">
        <v>257.2</v>
      </c>
      <c r="Z1390" s="2">
        <v>257.2</v>
      </c>
      <c r="AA1390" s="2">
        <v>2200</v>
      </c>
      <c r="AB1390" s="2">
        <v>2501</v>
      </c>
      <c r="AC1390" s="1" t="s">
        <v>39</v>
      </c>
      <c r="AD1390" s="2">
        <v>2200</v>
      </c>
      <c r="AE1390" s="2">
        <v>2200</v>
      </c>
      <c r="AF1390" s="2">
        <v>2244</v>
      </c>
      <c r="AG1390" s="2">
        <v>2244</v>
      </c>
      <c r="AH1390" s="1" t="s">
        <v>2194</v>
      </c>
      <c r="AI1390" s="1" t="s">
        <v>2195</v>
      </c>
      <c r="AJ1390" s="1"/>
      <c r="AK1390" s="1" t="s">
        <v>42</v>
      </c>
      <c r="AL1390" s="1"/>
      <c r="AM1390" s="1"/>
    </row>
    <row r="1391" spans="1:39" x14ac:dyDescent="0.3">
      <c r="A1391" s="1" t="s">
        <v>2249</v>
      </c>
      <c r="B1391" s="1" t="str">
        <f t="shared" si="63"/>
        <v>621</v>
      </c>
      <c r="C1391" s="1" t="str">
        <f t="shared" si="64"/>
        <v>62</v>
      </c>
      <c r="D1391" s="1" t="str">
        <f t="shared" si="65"/>
        <v>6</v>
      </c>
      <c r="E1391" s="1" t="s">
        <v>583</v>
      </c>
      <c r="F1391" s="1" t="s">
        <v>584</v>
      </c>
      <c r="G1391" s="1" t="s">
        <v>2518</v>
      </c>
      <c r="H1391" s="1" t="s">
        <v>2519</v>
      </c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 t="s">
        <v>35</v>
      </c>
      <c r="T1391" s="1" t="s">
        <v>53</v>
      </c>
      <c r="U1391" s="1" t="s">
        <v>37</v>
      </c>
      <c r="V1391" s="1" t="s">
        <v>471</v>
      </c>
      <c r="W1391" s="2">
        <v>12075.24</v>
      </c>
      <c r="X1391" s="2">
        <v>1909.66</v>
      </c>
      <c r="Y1391" s="2">
        <v>14590.34</v>
      </c>
      <c r="Z1391" s="2">
        <v>14590.34</v>
      </c>
      <c r="AA1391" s="2">
        <v>16500</v>
      </c>
      <c r="AB1391" s="2">
        <v>17147.29</v>
      </c>
      <c r="AC1391" s="1" t="s">
        <v>39</v>
      </c>
      <c r="AD1391" s="2">
        <v>18197.13</v>
      </c>
      <c r="AE1391" s="2">
        <v>18197.13</v>
      </c>
      <c r="AF1391" s="2">
        <v>18561.080000000002</v>
      </c>
      <c r="AG1391" s="2">
        <v>18561.080000000002</v>
      </c>
      <c r="AH1391" s="1" t="s">
        <v>2194</v>
      </c>
      <c r="AI1391" s="1" t="s">
        <v>2195</v>
      </c>
      <c r="AJ1391" s="1"/>
      <c r="AK1391" s="1" t="s">
        <v>42</v>
      </c>
      <c r="AL1391" s="1"/>
      <c r="AM1391" s="1"/>
    </row>
    <row r="1392" spans="1:39" x14ac:dyDescent="0.3">
      <c r="A1392" s="1" t="s">
        <v>2249</v>
      </c>
      <c r="B1392" s="1" t="str">
        <f t="shared" si="63"/>
        <v>621</v>
      </c>
      <c r="C1392" s="1" t="str">
        <f t="shared" si="64"/>
        <v>62</v>
      </c>
      <c r="D1392" s="1" t="str">
        <f t="shared" si="65"/>
        <v>6</v>
      </c>
      <c r="E1392" s="1" t="s">
        <v>585</v>
      </c>
      <c r="F1392" s="1" t="s">
        <v>586</v>
      </c>
      <c r="G1392" s="1" t="s">
        <v>2518</v>
      </c>
      <c r="H1392" s="1" t="s">
        <v>2519</v>
      </c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 t="s">
        <v>35</v>
      </c>
      <c r="T1392" s="1" t="s">
        <v>53</v>
      </c>
      <c r="U1392" s="1" t="s">
        <v>37</v>
      </c>
      <c r="V1392" s="1" t="s">
        <v>471</v>
      </c>
      <c r="W1392" s="2">
        <v>98.67</v>
      </c>
      <c r="X1392" s="2">
        <v>110.21</v>
      </c>
      <c r="Y1392" s="2">
        <v>39.79</v>
      </c>
      <c r="Z1392" s="2">
        <v>39.79</v>
      </c>
      <c r="AA1392" s="2">
        <v>150</v>
      </c>
      <c r="AB1392" s="2">
        <v>150</v>
      </c>
      <c r="AC1392" s="1" t="s">
        <v>39</v>
      </c>
      <c r="AD1392" s="2">
        <v>150</v>
      </c>
      <c r="AE1392" s="2">
        <v>153</v>
      </c>
      <c r="AF1392" s="2">
        <v>153</v>
      </c>
      <c r="AG1392" s="2">
        <v>156.06</v>
      </c>
      <c r="AH1392" s="1" t="s">
        <v>2194</v>
      </c>
      <c r="AI1392" s="1" t="s">
        <v>2195</v>
      </c>
      <c r="AJ1392" s="1"/>
      <c r="AK1392" s="1" t="s">
        <v>42</v>
      </c>
      <c r="AL1392" s="1"/>
      <c r="AM1392" s="1"/>
    </row>
    <row r="1393" spans="1:39" x14ac:dyDescent="0.3">
      <c r="A1393" s="1" t="s">
        <v>2249</v>
      </c>
      <c r="B1393" s="1" t="str">
        <f t="shared" si="63"/>
        <v>623</v>
      </c>
      <c r="C1393" s="1" t="str">
        <f t="shared" si="64"/>
        <v>62</v>
      </c>
      <c r="D1393" s="1" t="str">
        <f t="shared" si="65"/>
        <v>6</v>
      </c>
      <c r="E1393" s="1" t="s">
        <v>777</v>
      </c>
      <c r="F1393" s="1" t="s">
        <v>778</v>
      </c>
      <c r="G1393" s="1" t="s">
        <v>2518</v>
      </c>
      <c r="H1393" s="1" t="s">
        <v>2519</v>
      </c>
      <c r="I1393" s="1" t="s">
        <v>600</v>
      </c>
      <c r="J1393" s="1" t="s">
        <v>601</v>
      </c>
      <c r="K1393" s="1" t="s">
        <v>602</v>
      </c>
      <c r="L1393" s="1" t="s">
        <v>602</v>
      </c>
      <c r="M1393" s="1"/>
      <c r="N1393" s="1"/>
      <c r="O1393" s="1"/>
      <c r="P1393" s="1"/>
      <c r="Q1393" s="1"/>
      <c r="R1393" s="1"/>
      <c r="S1393" s="1" t="s">
        <v>35</v>
      </c>
      <c r="T1393" s="1" t="s">
        <v>53</v>
      </c>
      <c r="U1393" s="1" t="s">
        <v>278</v>
      </c>
      <c r="V1393" s="1" t="s">
        <v>779</v>
      </c>
      <c r="W1393" s="2">
        <v>0</v>
      </c>
      <c r="X1393" s="2">
        <v>0</v>
      </c>
      <c r="Y1393" s="2">
        <v>0</v>
      </c>
      <c r="Z1393" s="2">
        <v>0</v>
      </c>
      <c r="AA1393" s="2">
        <v>0</v>
      </c>
      <c r="AB1393" s="2">
        <v>0</v>
      </c>
      <c r="AC1393" s="1" t="s">
        <v>39</v>
      </c>
      <c r="AD1393" s="2">
        <v>0</v>
      </c>
      <c r="AE1393" s="2">
        <v>0</v>
      </c>
      <c r="AF1393" s="2">
        <v>0</v>
      </c>
      <c r="AG1393" s="2">
        <v>0</v>
      </c>
      <c r="AH1393" s="1" t="s">
        <v>2194</v>
      </c>
      <c r="AI1393" s="1" t="s">
        <v>2195</v>
      </c>
      <c r="AJ1393" s="1" t="s">
        <v>604</v>
      </c>
      <c r="AK1393" s="1" t="s">
        <v>42</v>
      </c>
      <c r="AL1393" s="1" t="s">
        <v>605</v>
      </c>
      <c r="AM1393" s="1"/>
    </row>
    <row r="1394" spans="1:39" x14ac:dyDescent="0.3">
      <c r="A1394" s="1" t="s">
        <v>2249</v>
      </c>
      <c r="B1394" s="1" t="str">
        <f t="shared" si="63"/>
        <v>702</v>
      </c>
      <c r="C1394" s="1" t="str">
        <f t="shared" si="64"/>
        <v>70</v>
      </c>
      <c r="D1394" s="1" t="str">
        <f t="shared" si="65"/>
        <v>7</v>
      </c>
      <c r="E1394" s="1" t="s">
        <v>2521</v>
      </c>
      <c r="F1394" s="1" t="s">
        <v>2522</v>
      </c>
      <c r="G1394" s="1" t="s">
        <v>2518</v>
      </c>
      <c r="H1394" s="1" t="s">
        <v>2519</v>
      </c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 t="s">
        <v>35</v>
      </c>
      <c r="T1394" s="1" t="s">
        <v>36</v>
      </c>
      <c r="U1394" s="1" t="s">
        <v>2505</v>
      </c>
      <c r="V1394" s="1" t="s">
        <v>2523</v>
      </c>
      <c r="W1394" s="2">
        <v>3584.9</v>
      </c>
      <c r="X1394" s="2">
        <v>3462.73</v>
      </c>
      <c r="Y1394" s="2">
        <v>1037.27</v>
      </c>
      <c r="Z1394" s="2">
        <v>1037.27</v>
      </c>
      <c r="AA1394" s="2">
        <v>4500</v>
      </c>
      <c r="AB1394" s="2">
        <v>4500</v>
      </c>
      <c r="AC1394" s="1" t="s">
        <v>39</v>
      </c>
      <c r="AD1394" s="2">
        <v>4500</v>
      </c>
      <c r="AE1394" s="2">
        <v>4500</v>
      </c>
      <c r="AF1394" s="2">
        <v>4500</v>
      </c>
      <c r="AG1394" s="2">
        <v>4500</v>
      </c>
      <c r="AH1394" s="1" t="s">
        <v>2194</v>
      </c>
      <c r="AI1394" s="1" t="s">
        <v>2195</v>
      </c>
      <c r="AJ1394" s="1"/>
      <c r="AK1394" s="1" t="s">
        <v>42</v>
      </c>
      <c r="AL1394" s="1"/>
      <c r="AM1394" s="1"/>
    </row>
    <row r="1395" spans="1:39" x14ac:dyDescent="0.3">
      <c r="A1395" s="1" t="s">
        <v>2249</v>
      </c>
      <c r="B1395" s="1" t="str">
        <f t="shared" si="63"/>
        <v>745</v>
      </c>
      <c r="C1395" s="1" t="str">
        <f t="shared" si="64"/>
        <v>74</v>
      </c>
      <c r="D1395" s="1" t="str">
        <f t="shared" si="65"/>
        <v>7</v>
      </c>
      <c r="E1395" s="1" t="s">
        <v>230</v>
      </c>
      <c r="F1395" s="1" t="s">
        <v>231</v>
      </c>
      <c r="G1395" s="1" t="s">
        <v>2518</v>
      </c>
      <c r="H1395" s="1" t="s">
        <v>2519</v>
      </c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 t="s">
        <v>35</v>
      </c>
      <c r="T1395" s="1" t="s">
        <v>36</v>
      </c>
      <c r="U1395" s="1" t="s">
        <v>2505</v>
      </c>
      <c r="V1395" s="1" t="s">
        <v>231</v>
      </c>
      <c r="W1395" s="2">
        <v>0</v>
      </c>
      <c r="X1395" s="2">
        <v>100</v>
      </c>
      <c r="Y1395" s="2">
        <v>0</v>
      </c>
      <c r="Z1395" s="2">
        <v>0</v>
      </c>
      <c r="AA1395" s="2">
        <v>100</v>
      </c>
      <c r="AB1395" s="2">
        <v>100</v>
      </c>
      <c r="AC1395" s="1" t="s">
        <v>39</v>
      </c>
      <c r="AD1395" s="2">
        <v>100</v>
      </c>
      <c r="AE1395" s="2">
        <v>100</v>
      </c>
      <c r="AF1395" s="2">
        <v>100</v>
      </c>
      <c r="AG1395" s="2">
        <v>100</v>
      </c>
      <c r="AH1395" s="1" t="s">
        <v>2194</v>
      </c>
      <c r="AI1395" s="1" t="s">
        <v>2195</v>
      </c>
      <c r="AJ1395" s="1"/>
      <c r="AK1395" s="1" t="s">
        <v>42</v>
      </c>
      <c r="AL1395" s="1"/>
      <c r="AM1395" s="1"/>
    </row>
    <row r="1396" spans="1:39" x14ac:dyDescent="0.3">
      <c r="A1396" s="1" t="s">
        <v>2249</v>
      </c>
      <c r="B1396" s="1" t="str">
        <f t="shared" si="63"/>
        <v>745</v>
      </c>
      <c r="C1396" s="1" t="str">
        <f t="shared" si="64"/>
        <v>74</v>
      </c>
      <c r="D1396" s="1" t="str">
        <f t="shared" si="65"/>
        <v>7</v>
      </c>
      <c r="E1396" s="1" t="s">
        <v>1267</v>
      </c>
      <c r="F1396" s="1" t="s">
        <v>1268</v>
      </c>
      <c r="G1396" s="1" t="s">
        <v>2518</v>
      </c>
      <c r="H1396" s="1" t="s">
        <v>2519</v>
      </c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 t="s">
        <v>35</v>
      </c>
      <c r="T1396" s="1" t="s">
        <v>36</v>
      </c>
      <c r="U1396" s="1" t="s">
        <v>2505</v>
      </c>
      <c r="V1396" s="1" t="s">
        <v>1268</v>
      </c>
      <c r="W1396" s="2">
        <v>0</v>
      </c>
      <c r="X1396" s="2">
        <v>250</v>
      </c>
      <c r="Y1396" s="2">
        <v>0</v>
      </c>
      <c r="Z1396" s="2">
        <v>0</v>
      </c>
      <c r="AA1396" s="2">
        <v>250</v>
      </c>
      <c r="AB1396" s="2">
        <v>250</v>
      </c>
      <c r="AC1396" s="1" t="s">
        <v>39</v>
      </c>
      <c r="AD1396" s="2">
        <v>250</v>
      </c>
      <c r="AE1396" s="2">
        <v>250</v>
      </c>
      <c r="AF1396" s="2">
        <v>250</v>
      </c>
      <c r="AG1396" s="2">
        <v>250</v>
      </c>
      <c r="AH1396" s="1" t="s">
        <v>2194</v>
      </c>
      <c r="AI1396" s="1" t="s">
        <v>2195</v>
      </c>
      <c r="AJ1396" s="1"/>
      <c r="AK1396" s="1" t="s">
        <v>42</v>
      </c>
      <c r="AL1396" s="1"/>
      <c r="AM1396" s="1"/>
    </row>
    <row r="1397" spans="1:39" x14ac:dyDescent="0.3">
      <c r="A1397" s="1" t="s">
        <v>2249</v>
      </c>
      <c r="B1397" s="1" t="str">
        <f t="shared" si="63"/>
        <v>747</v>
      </c>
      <c r="C1397" s="1" t="str">
        <f t="shared" si="64"/>
        <v>74</v>
      </c>
      <c r="D1397" s="1" t="str">
        <f t="shared" si="65"/>
        <v>7</v>
      </c>
      <c r="E1397" s="1" t="s">
        <v>598</v>
      </c>
      <c r="F1397" s="1" t="s">
        <v>599</v>
      </c>
      <c r="G1397" s="1" t="s">
        <v>2518</v>
      </c>
      <c r="H1397" s="1" t="s">
        <v>2519</v>
      </c>
      <c r="I1397" s="1" t="s">
        <v>600</v>
      </c>
      <c r="J1397" s="1" t="s">
        <v>601</v>
      </c>
      <c r="K1397" s="1" t="s">
        <v>602</v>
      </c>
      <c r="L1397" s="1" t="s">
        <v>602</v>
      </c>
      <c r="M1397" s="1"/>
      <c r="N1397" s="1"/>
      <c r="O1397" s="1"/>
      <c r="P1397" s="1"/>
      <c r="Q1397" s="1"/>
      <c r="R1397" s="1"/>
      <c r="S1397" s="1" t="s">
        <v>35</v>
      </c>
      <c r="T1397" s="1" t="s">
        <v>36</v>
      </c>
      <c r="U1397" s="1" t="s">
        <v>278</v>
      </c>
      <c r="V1397" s="1" t="s">
        <v>603</v>
      </c>
      <c r="W1397" s="2">
        <v>128.69999999999999</v>
      </c>
      <c r="X1397" s="2">
        <v>-11</v>
      </c>
      <c r="Y1397" s="2">
        <v>135.30000000000001</v>
      </c>
      <c r="Z1397" s="2">
        <v>135.30000000000001</v>
      </c>
      <c r="AA1397" s="2">
        <v>124.3</v>
      </c>
      <c r="AB1397" s="2">
        <v>242</v>
      </c>
      <c r="AC1397" s="1" t="s">
        <v>39</v>
      </c>
      <c r="AD1397" s="2">
        <v>242</v>
      </c>
      <c r="AE1397" s="2">
        <v>242</v>
      </c>
      <c r="AF1397" s="2">
        <v>242</v>
      </c>
      <c r="AG1397" s="2">
        <v>242</v>
      </c>
      <c r="AH1397" s="1" t="s">
        <v>2194</v>
      </c>
      <c r="AI1397" s="1" t="s">
        <v>2195</v>
      </c>
      <c r="AJ1397" s="1" t="s">
        <v>604</v>
      </c>
      <c r="AK1397" s="1" t="s">
        <v>42</v>
      </c>
      <c r="AL1397" s="1" t="s">
        <v>605</v>
      </c>
      <c r="AM1397" s="1"/>
    </row>
    <row r="1398" spans="1:39" x14ac:dyDescent="0.3">
      <c r="A1398" s="1" t="s">
        <v>2249</v>
      </c>
      <c r="B1398" s="1" t="str">
        <f t="shared" si="63"/>
        <v>612</v>
      </c>
      <c r="C1398" s="1" t="str">
        <f t="shared" si="64"/>
        <v>61</v>
      </c>
      <c r="D1398" s="1" t="str">
        <f t="shared" si="65"/>
        <v>6</v>
      </c>
      <c r="E1398" s="1" t="s">
        <v>514</v>
      </c>
      <c r="F1398" s="1" t="s">
        <v>515</v>
      </c>
      <c r="G1398" s="1" t="s">
        <v>2524</v>
      </c>
      <c r="H1398" s="1" t="s">
        <v>2525</v>
      </c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 t="s">
        <v>35</v>
      </c>
      <c r="T1398" s="1" t="s">
        <v>53</v>
      </c>
      <c r="U1398" s="1" t="s">
        <v>113</v>
      </c>
      <c r="V1398" s="1" t="s">
        <v>2526</v>
      </c>
      <c r="W1398" s="2">
        <v>1600</v>
      </c>
      <c r="X1398" s="2">
        <v>0</v>
      </c>
      <c r="Y1398" s="2">
        <v>1600</v>
      </c>
      <c r="Z1398" s="2">
        <v>1600</v>
      </c>
      <c r="AA1398" s="2">
        <v>1600</v>
      </c>
      <c r="AB1398" s="2">
        <v>1600</v>
      </c>
      <c r="AC1398" s="1" t="s">
        <v>39</v>
      </c>
      <c r="AD1398" s="2">
        <v>0</v>
      </c>
      <c r="AE1398" s="2">
        <v>0</v>
      </c>
      <c r="AF1398" s="2">
        <v>0</v>
      </c>
      <c r="AG1398" s="2">
        <v>0</v>
      </c>
      <c r="AH1398" s="1" t="s">
        <v>2194</v>
      </c>
      <c r="AI1398" s="1" t="s">
        <v>2195</v>
      </c>
      <c r="AJ1398" s="1"/>
      <c r="AK1398" s="1" t="s">
        <v>42</v>
      </c>
      <c r="AL1398" s="1"/>
      <c r="AM1398" s="1"/>
    </row>
    <row r="1399" spans="1:39" x14ac:dyDescent="0.3">
      <c r="A1399" s="1" t="s">
        <v>2249</v>
      </c>
      <c r="B1399" s="1" t="str">
        <f t="shared" si="63"/>
        <v>614</v>
      </c>
      <c r="C1399" s="1" t="str">
        <f t="shared" si="64"/>
        <v>61</v>
      </c>
      <c r="D1399" s="1" t="str">
        <f t="shared" si="65"/>
        <v>6</v>
      </c>
      <c r="E1399" s="1" t="s">
        <v>463</v>
      </c>
      <c r="F1399" s="1" t="s">
        <v>464</v>
      </c>
      <c r="G1399" s="1" t="s">
        <v>2524</v>
      </c>
      <c r="H1399" s="1" t="s">
        <v>2525</v>
      </c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 t="s">
        <v>35</v>
      </c>
      <c r="T1399" s="1" t="s">
        <v>53</v>
      </c>
      <c r="U1399" s="1" t="s">
        <v>278</v>
      </c>
      <c r="V1399" s="1" t="s">
        <v>2305</v>
      </c>
      <c r="W1399" s="2">
        <v>670.59</v>
      </c>
      <c r="X1399" s="2">
        <v>502.75</v>
      </c>
      <c r="Y1399" s="2">
        <v>697.25</v>
      </c>
      <c r="Z1399" s="2">
        <v>697.25</v>
      </c>
      <c r="AA1399" s="2">
        <v>1200</v>
      </c>
      <c r="AB1399" s="2">
        <v>1200</v>
      </c>
      <c r="AC1399" s="1" t="s">
        <v>39</v>
      </c>
      <c r="AD1399" s="2">
        <v>1200</v>
      </c>
      <c r="AE1399" s="2">
        <v>1200</v>
      </c>
      <c r="AF1399" s="2">
        <v>1200</v>
      </c>
      <c r="AG1399" s="2">
        <v>1200</v>
      </c>
      <c r="AH1399" s="1" t="s">
        <v>2194</v>
      </c>
      <c r="AI1399" s="1" t="s">
        <v>2195</v>
      </c>
      <c r="AJ1399" s="1"/>
      <c r="AK1399" s="1" t="s">
        <v>42</v>
      </c>
      <c r="AL1399" s="1"/>
      <c r="AM1399" s="1"/>
    </row>
    <row r="1400" spans="1:39" x14ac:dyDescent="0.3">
      <c r="A1400" s="1" t="s">
        <v>2249</v>
      </c>
      <c r="B1400" s="1" t="str">
        <f t="shared" si="63"/>
        <v>615</v>
      </c>
      <c r="C1400" s="1" t="str">
        <f t="shared" si="64"/>
        <v>61</v>
      </c>
      <c r="D1400" s="1" t="str">
        <f t="shared" si="65"/>
        <v>6</v>
      </c>
      <c r="E1400" s="1" t="s">
        <v>118</v>
      </c>
      <c r="F1400" s="1" t="s">
        <v>119</v>
      </c>
      <c r="G1400" s="1" t="s">
        <v>2524</v>
      </c>
      <c r="H1400" s="1" t="s">
        <v>2525</v>
      </c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 t="s">
        <v>35</v>
      </c>
      <c r="T1400" s="1" t="s">
        <v>53</v>
      </c>
      <c r="U1400" s="1" t="s">
        <v>2505</v>
      </c>
      <c r="V1400" s="1" t="s">
        <v>2310</v>
      </c>
      <c r="W1400" s="2">
        <v>0</v>
      </c>
      <c r="X1400" s="2">
        <v>0</v>
      </c>
      <c r="Y1400" s="2">
        <v>4000</v>
      </c>
      <c r="Z1400" s="2">
        <v>4000</v>
      </c>
      <c r="AA1400" s="2">
        <v>4000</v>
      </c>
      <c r="AB1400" s="2">
        <v>5000</v>
      </c>
      <c r="AC1400" s="1" t="s">
        <v>39</v>
      </c>
      <c r="AD1400" s="2">
        <v>5000</v>
      </c>
      <c r="AE1400" s="2">
        <v>5000</v>
      </c>
      <c r="AF1400" s="2">
        <v>5000</v>
      </c>
      <c r="AG1400" s="2">
        <v>5000</v>
      </c>
      <c r="AH1400" s="1" t="s">
        <v>2194</v>
      </c>
      <c r="AI1400" s="1" t="s">
        <v>2195</v>
      </c>
      <c r="AJ1400" s="1"/>
      <c r="AK1400" s="1" t="s">
        <v>42</v>
      </c>
      <c r="AL1400" s="1"/>
      <c r="AM1400" s="1"/>
    </row>
    <row r="1401" spans="1:39" x14ac:dyDescent="0.3">
      <c r="A1401" s="1" t="s">
        <v>2249</v>
      </c>
      <c r="B1401" s="1" t="str">
        <f t="shared" si="63"/>
        <v>615</v>
      </c>
      <c r="C1401" s="1" t="str">
        <f t="shared" si="64"/>
        <v>61</v>
      </c>
      <c r="D1401" s="1" t="str">
        <f t="shared" si="65"/>
        <v>6</v>
      </c>
      <c r="E1401" s="1" t="s">
        <v>1224</v>
      </c>
      <c r="F1401" s="1" t="s">
        <v>1225</v>
      </c>
      <c r="G1401" s="1" t="s">
        <v>2524</v>
      </c>
      <c r="H1401" s="1" t="s">
        <v>2525</v>
      </c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 t="s">
        <v>35</v>
      </c>
      <c r="T1401" s="1" t="s">
        <v>53</v>
      </c>
      <c r="U1401" s="1" t="s">
        <v>2505</v>
      </c>
      <c r="V1401" s="1" t="s">
        <v>2527</v>
      </c>
      <c r="W1401" s="2">
        <v>1125</v>
      </c>
      <c r="X1401" s="2">
        <v>1064.48</v>
      </c>
      <c r="Y1401" s="2">
        <v>60.52</v>
      </c>
      <c r="Z1401" s="2">
        <v>60.52</v>
      </c>
      <c r="AA1401" s="2">
        <v>1125</v>
      </c>
      <c r="AB1401" s="2">
        <v>1125</v>
      </c>
      <c r="AC1401" s="1" t="s">
        <v>39</v>
      </c>
      <c r="AD1401" s="2">
        <v>1125</v>
      </c>
      <c r="AE1401" s="2">
        <v>1125</v>
      </c>
      <c r="AF1401" s="2">
        <v>1125</v>
      </c>
      <c r="AG1401" s="2">
        <v>1125</v>
      </c>
      <c r="AH1401" s="1" t="s">
        <v>2194</v>
      </c>
      <c r="AI1401" s="1" t="s">
        <v>2195</v>
      </c>
      <c r="AJ1401" s="1"/>
      <c r="AK1401" s="1" t="s">
        <v>42</v>
      </c>
      <c r="AL1401" s="1"/>
      <c r="AM1401" s="1"/>
    </row>
    <row r="1402" spans="1:39" x14ac:dyDescent="0.3">
      <c r="A1402" s="1" t="s">
        <v>2249</v>
      </c>
      <c r="B1402" s="1" t="str">
        <f t="shared" si="63"/>
        <v>620</v>
      </c>
      <c r="C1402" s="1" t="str">
        <f t="shared" si="64"/>
        <v>62</v>
      </c>
      <c r="D1402" s="1" t="str">
        <f t="shared" si="65"/>
        <v>6</v>
      </c>
      <c r="E1402" s="1" t="s">
        <v>571</v>
      </c>
      <c r="F1402" s="1" t="s">
        <v>572</v>
      </c>
      <c r="G1402" s="1" t="s">
        <v>2524</v>
      </c>
      <c r="H1402" s="1" t="s">
        <v>2525</v>
      </c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 t="s">
        <v>35</v>
      </c>
      <c r="T1402" s="1" t="s">
        <v>53</v>
      </c>
      <c r="U1402" s="1" t="s">
        <v>37</v>
      </c>
      <c r="V1402" s="1" t="s">
        <v>471</v>
      </c>
      <c r="W1402" s="2">
        <v>15150.6</v>
      </c>
      <c r="X1402" s="2">
        <v>1522.36</v>
      </c>
      <c r="Y1402" s="2">
        <v>14007.08</v>
      </c>
      <c r="Z1402" s="2">
        <v>14007.08</v>
      </c>
      <c r="AA1402" s="2">
        <v>15529.44</v>
      </c>
      <c r="AB1402" s="2">
        <v>15320</v>
      </c>
      <c r="AC1402" s="1" t="s">
        <v>39</v>
      </c>
      <c r="AD1402" s="2">
        <v>15779.6</v>
      </c>
      <c r="AE1402" s="2">
        <v>15779.6</v>
      </c>
      <c r="AF1402" s="2">
        <v>16095.19</v>
      </c>
      <c r="AG1402" s="2">
        <v>16095.19</v>
      </c>
      <c r="AH1402" s="1" t="s">
        <v>2194</v>
      </c>
      <c r="AI1402" s="1" t="s">
        <v>2195</v>
      </c>
      <c r="AJ1402" s="1"/>
      <c r="AK1402" s="1" t="s">
        <v>42</v>
      </c>
      <c r="AL1402" s="1"/>
      <c r="AM1402" s="1"/>
    </row>
    <row r="1403" spans="1:39" x14ac:dyDescent="0.3">
      <c r="A1403" s="1" t="s">
        <v>2249</v>
      </c>
      <c r="B1403" s="1" t="str">
        <f t="shared" si="63"/>
        <v>620</v>
      </c>
      <c r="C1403" s="1" t="str">
        <f t="shared" si="64"/>
        <v>62</v>
      </c>
      <c r="D1403" s="1" t="str">
        <f t="shared" si="65"/>
        <v>6</v>
      </c>
      <c r="E1403" s="1" t="s">
        <v>573</v>
      </c>
      <c r="F1403" s="1" t="s">
        <v>574</v>
      </c>
      <c r="G1403" s="1" t="s">
        <v>2524</v>
      </c>
      <c r="H1403" s="1" t="s">
        <v>2525</v>
      </c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 t="s">
        <v>35</v>
      </c>
      <c r="T1403" s="1" t="s">
        <v>53</v>
      </c>
      <c r="U1403" s="1" t="s">
        <v>37</v>
      </c>
      <c r="V1403" s="1" t="s">
        <v>471</v>
      </c>
      <c r="W1403" s="2">
        <v>1144.4000000000001</v>
      </c>
      <c r="X1403" s="2">
        <v>23.32</v>
      </c>
      <c r="Y1403" s="2">
        <v>1167.26</v>
      </c>
      <c r="Z1403" s="2">
        <v>1167.26</v>
      </c>
      <c r="AA1403" s="2">
        <v>1190.58</v>
      </c>
      <c r="AB1403" s="2">
        <v>1167.26</v>
      </c>
      <c r="AC1403" s="1" t="s">
        <v>39</v>
      </c>
      <c r="AD1403" s="2">
        <v>1192</v>
      </c>
      <c r="AE1403" s="2">
        <v>1192</v>
      </c>
      <c r="AF1403" s="2">
        <v>1216</v>
      </c>
      <c r="AG1403" s="2">
        <v>1216</v>
      </c>
      <c r="AH1403" s="1" t="s">
        <v>2194</v>
      </c>
      <c r="AI1403" s="1" t="s">
        <v>2195</v>
      </c>
      <c r="AJ1403" s="1"/>
      <c r="AK1403" s="1" t="s">
        <v>42</v>
      </c>
      <c r="AL1403" s="1"/>
      <c r="AM1403" s="1"/>
    </row>
    <row r="1404" spans="1:39" x14ac:dyDescent="0.3">
      <c r="A1404" s="1" t="s">
        <v>2249</v>
      </c>
      <c r="B1404" s="1" t="str">
        <f t="shared" si="63"/>
        <v>620</v>
      </c>
      <c r="C1404" s="1" t="str">
        <f t="shared" si="64"/>
        <v>62</v>
      </c>
      <c r="D1404" s="1" t="str">
        <f t="shared" si="65"/>
        <v>6</v>
      </c>
      <c r="E1404" s="1" t="s">
        <v>575</v>
      </c>
      <c r="F1404" s="1" t="s">
        <v>576</v>
      </c>
      <c r="G1404" s="1" t="s">
        <v>2524</v>
      </c>
      <c r="H1404" s="1" t="s">
        <v>2525</v>
      </c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 t="s">
        <v>35</v>
      </c>
      <c r="T1404" s="1" t="s">
        <v>53</v>
      </c>
      <c r="U1404" s="1" t="s">
        <v>37</v>
      </c>
      <c r="V1404" s="1" t="s">
        <v>471</v>
      </c>
      <c r="W1404" s="2">
        <v>767.17</v>
      </c>
      <c r="X1404" s="2">
        <v>610.29999999999995</v>
      </c>
      <c r="Y1404" s="2">
        <v>167.48</v>
      </c>
      <c r="Z1404" s="2">
        <v>167.48</v>
      </c>
      <c r="AA1404" s="2">
        <v>777.78</v>
      </c>
      <c r="AB1404" s="2">
        <v>950</v>
      </c>
      <c r="AC1404" s="1" t="s">
        <v>39</v>
      </c>
      <c r="AD1404" s="2">
        <v>793.5</v>
      </c>
      <c r="AE1404" s="2">
        <v>793.5</v>
      </c>
      <c r="AF1404" s="2">
        <v>810</v>
      </c>
      <c r="AG1404" s="2">
        <v>810</v>
      </c>
      <c r="AH1404" s="1" t="s">
        <v>2194</v>
      </c>
      <c r="AI1404" s="1" t="s">
        <v>2195</v>
      </c>
      <c r="AJ1404" s="1"/>
      <c r="AK1404" s="1" t="s">
        <v>42</v>
      </c>
      <c r="AL1404" s="1"/>
      <c r="AM1404" s="1"/>
    </row>
    <row r="1405" spans="1:39" x14ac:dyDescent="0.3">
      <c r="A1405" s="1" t="s">
        <v>2249</v>
      </c>
      <c r="B1405" s="1" t="str">
        <f t="shared" si="63"/>
        <v>620</v>
      </c>
      <c r="C1405" s="1" t="str">
        <f t="shared" si="64"/>
        <v>62</v>
      </c>
      <c r="D1405" s="1" t="str">
        <f t="shared" si="65"/>
        <v>6</v>
      </c>
      <c r="E1405" s="1" t="s">
        <v>577</v>
      </c>
      <c r="F1405" s="1" t="s">
        <v>578</v>
      </c>
      <c r="G1405" s="1" t="s">
        <v>2524</v>
      </c>
      <c r="H1405" s="1" t="s">
        <v>2525</v>
      </c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 t="s">
        <v>35</v>
      </c>
      <c r="T1405" s="1" t="s">
        <v>53</v>
      </c>
      <c r="U1405" s="1" t="s">
        <v>37</v>
      </c>
      <c r="V1405" s="1" t="s">
        <v>471</v>
      </c>
      <c r="W1405" s="2">
        <v>157493.31</v>
      </c>
      <c r="X1405" s="2">
        <v>93678.57</v>
      </c>
      <c r="Y1405" s="2">
        <v>123032.72</v>
      </c>
      <c r="Z1405" s="2">
        <v>123032.72</v>
      </c>
      <c r="AA1405" s="2">
        <v>216711.29</v>
      </c>
      <c r="AB1405" s="2">
        <v>146190</v>
      </c>
      <c r="AC1405" s="1" t="s">
        <v>39</v>
      </c>
      <c r="AD1405" s="2">
        <v>196496.99</v>
      </c>
      <c r="AE1405" s="2">
        <v>202383.77</v>
      </c>
      <c r="AF1405" s="2">
        <v>210249.3</v>
      </c>
      <c r="AG1405" s="2">
        <v>216468.3</v>
      </c>
      <c r="AH1405" s="1" t="s">
        <v>2194</v>
      </c>
      <c r="AI1405" s="1" t="s">
        <v>2195</v>
      </c>
      <c r="AJ1405" s="1"/>
      <c r="AK1405" s="1" t="s">
        <v>42</v>
      </c>
      <c r="AL1405" s="1"/>
      <c r="AM1405" s="1"/>
    </row>
    <row r="1406" spans="1:39" x14ac:dyDescent="0.3">
      <c r="A1406" s="1" t="s">
        <v>2249</v>
      </c>
      <c r="B1406" s="1" t="str">
        <f t="shared" si="63"/>
        <v>620</v>
      </c>
      <c r="C1406" s="1" t="str">
        <f t="shared" si="64"/>
        <v>62</v>
      </c>
      <c r="D1406" s="1" t="str">
        <f t="shared" si="65"/>
        <v>6</v>
      </c>
      <c r="E1406" s="1" t="s">
        <v>579</v>
      </c>
      <c r="F1406" s="1" t="s">
        <v>580</v>
      </c>
      <c r="G1406" s="1" t="s">
        <v>2524</v>
      </c>
      <c r="H1406" s="1" t="s">
        <v>2525</v>
      </c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 t="s">
        <v>35</v>
      </c>
      <c r="T1406" s="1" t="s">
        <v>53</v>
      </c>
      <c r="U1406" s="1" t="s">
        <v>37</v>
      </c>
      <c r="V1406" s="1" t="s">
        <v>471</v>
      </c>
      <c r="W1406" s="2">
        <v>13296.27</v>
      </c>
      <c r="X1406" s="2">
        <v>5025.7299999999996</v>
      </c>
      <c r="Y1406" s="2">
        <v>14005.55</v>
      </c>
      <c r="Z1406" s="2">
        <v>14005.55</v>
      </c>
      <c r="AA1406" s="2">
        <v>19031.28</v>
      </c>
      <c r="AB1406" s="2">
        <v>14005.55</v>
      </c>
      <c r="AC1406" s="1" t="s">
        <v>39</v>
      </c>
      <c r="AD1406" s="2">
        <v>17204.91</v>
      </c>
      <c r="AE1406" s="2">
        <v>17643.89</v>
      </c>
      <c r="AF1406" s="2">
        <v>18249.87</v>
      </c>
      <c r="AG1406" s="2">
        <v>18713.810000000001</v>
      </c>
      <c r="AH1406" s="1" t="s">
        <v>2194</v>
      </c>
      <c r="AI1406" s="1" t="s">
        <v>2195</v>
      </c>
      <c r="AJ1406" s="1"/>
      <c r="AK1406" s="1" t="s">
        <v>42</v>
      </c>
      <c r="AL1406" s="1"/>
      <c r="AM1406" s="1"/>
    </row>
    <row r="1407" spans="1:39" x14ac:dyDescent="0.3">
      <c r="A1407" s="1" t="s">
        <v>2249</v>
      </c>
      <c r="B1407" s="1" t="str">
        <f t="shared" si="63"/>
        <v>620</v>
      </c>
      <c r="C1407" s="1" t="str">
        <f t="shared" si="64"/>
        <v>62</v>
      </c>
      <c r="D1407" s="1" t="str">
        <f t="shared" si="65"/>
        <v>6</v>
      </c>
      <c r="E1407" s="1" t="s">
        <v>581</v>
      </c>
      <c r="F1407" s="1" t="s">
        <v>582</v>
      </c>
      <c r="G1407" s="1" t="s">
        <v>2524</v>
      </c>
      <c r="H1407" s="1" t="s">
        <v>2525</v>
      </c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 t="s">
        <v>35</v>
      </c>
      <c r="T1407" s="1" t="s">
        <v>53</v>
      </c>
      <c r="U1407" s="1" t="s">
        <v>37</v>
      </c>
      <c r="V1407" s="1" t="s">
        <v>471</v>
      </c>
      <c r="W1407" s="2">
        <v>14708.21</v>
      </c>
      <c r="X1407" s="2">
        <v>18554.3</v>
      </c>
      <c r="Y1407" s="2">
        <v>1779.99</v>
      </c>
      <c r="Z1407" s="2">
        <v>1779.99</v>
      </c>
      <c r="AA1407" s="2">
        <v>20334.29</v>
      </c>
      <c r="AB1407" s="2">
        <v>22000</v>
      </c>
      <c r="AC1407" s="1" t="s">
        <v>39</v>
      </c>
      <c r="AD1407" s="2">
        <v>20813.13</v>
      </c>
      <c r="AE1407" s="2">
        <v>21022</v>
      </c>
      <c r="AF1407" s="2">
        <v>21652</v>
      </c>
      <c r="AG1407" s="2">
        <v>22302</v>
      </c>
      <c r="AH1407" s="1" t="s">
        <v>2194</v>
      </c>
      <c r="AI1407" s="1" t="s">
        <v>2195</v>
      </c>
      <c r="AJ1407" s="1"/>
      <c r="AK1407" s="1" t="s">
        <v>42</v>
      </c>
      <c r="AL1407" s="1"/>
      <c r="AM1407" s="1"/>
    </row>
    <row r="1408" spans="1:39" x14ac:dyDescent="0.3">
      <c r="A1408" s="1" t="s">
        <v>2249</v>
      </c>
      <c r="B1408" s="1" t="str">
        <f t="shared" si="63"/>
        <v>621</v>
      </c>
      <c r="C1408" s="1" t="str">
        <f t="shared" si="64"/>
        <v>62</v>
      </c>
      <c r="D1408" s="1" t="str">
        <f t="shared" si="65"/>
        <v>6</v>
      </c>
      <c r="E1408" s="1" t="s">
        <v>583</v>
      </c>
      <c r="F1408" s="1" t="s">
        <v>584</v>
      </c>
      <c r="G1408" s="1" t="s">
        <v>2524</v>
      </c>
      <c r="H1408" s="1" t="s">
        <v>2525</v>
      </c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 t="s">
        <v>35</v>
      </c>
      <c r="T1408" s="1" t="s">
        <v>53</v>
      </c>
      <c r="U1408" s="1" t="s">
        <v>37</v>
      </c>
      <c r="V1408" s="1" t="s">
        <v>471</v>
      </c>
      <c r="W1408" s="2">
        <v>7041.24</v>
      </c>
      <c r="X1408" s="2">
        <v>706.71</v>
      </c>
      <c r="Y1408" s="2">
        <v>6509.85</v>
      </c>
      <c r="Z1408" s="2">
        <v>6509.85</v>
      </c>
      <c r="AA1408" s="2">
        <v>7216.56</v>
      </c>
      <c r="AB1408" s="2">
        <v>7580.34</v>
      </c>
      <c r="AC1408" s="1" t="s">
        <v>39</v>
      </c>
      <c r="AD1408" s="2">
        <v>8044.44</v>
      </c>
      <c r="AE1408" s="2">
        <v>8044.44</v>
      </c>
      <c r="AF1408" s="2">
        <v>8205.33</v>
      </c>
      <c r="AG1408" s="2">
        <v>8205.33</v>
      </c>
      <c r="AH1408" s="1" t="s">
        <v>2194</v>
      </c>
      <c r="AI1408" s="1" t="s">
        <v>2195</v>
      </c>
      <c r="AJ1408" s="1"/>
      <c r="AK1408" s="1" t="s">
        <v>42</v>
      </c>
      <c r="AL1408" s="1"/>
      <c r="AM1408" s="1"/>
    </row>
    <row r="1409" spans="1:39" x14ac:dyDescent="0.3">
      <c r="A1409" s="1" t="s">
        <v>2249</v>
      </c>
      <c r="B1409" s="1" t="str">
        <f t="shared" si="63"/>
        <v>621</v>
      </c>
      <c r="C1409" s="1" t="str">
        <f t="shared" si="64"/>
        <v>62</v>
      </c>
      <c r="D1409" s="1" t="str">
        <f t="shared" si="65"/>
        <v>6</v>
      </c>
      <c r="E1409" s="1" t="s">
        <v>585</v>
      </c>
      <c r="F1409" s="1" t="s">
        <v>586</v>
      </c>
      <c r="G1409" s="1" t="s">
        <v>2524</v>
      </c>
      <c r="H1409" s="1" t="s">
        <v>2525</v>
      </c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 t="s">
        <v>35</v>
      </c>
      <c r="T1409" s="1" t="s">
        <v>53</v>
      </c>
      <c r="U1409" s="1" t="s">
        <v>37</v>
      </c>
      <c r="V1409" s="1" t="s">
        <v>471</v>
      </c>
      <c r="W1409" s="2">
        <v>43.21</v>
      </c>
      <c r="X1409" s="2">
        <v>17.329999999999998</v>
      </c>
      <c r="Y1409" s="2">
        <v>25.91</v>
      </c>
      <c r="Z1409" s="2">
        <v>25.91</v>
      </c>
      <c r="AA1409" s="2">
        <v>43.24</v>
      </c>
      <c r="AB1409" s="2">
        <v>43.24</v>
      </c>
      <c r="AC1409" s="1" t="s">
        <v>39</v>
      </c>
      <c r="AD1409" s="2">
        <v>43.27</v>
      </c>
      <c r="AE1409" s="2">
        <v>43.29</v>
      </c>
      <c r="AF1409" s="2">
        <v>43.32</v>
      </c>
      <c r="AG1409" s="2">
        <v>43.35</v>
      </c>
      <c r="AH1409" s="1" t="s">
        <v>2194</v>
      </c>
      <c r="AI1409" s="1" t="s">
        <v>2195</v>
      </c>
      <c r="AJ1409" s="1"/>
      <c r="AK1409" s="1" t="s">
        <v>42</v>
      </c>
      <c r="AL1409" s="1"/>
      <c r="AM1409" s="1"/>
    </row>
    <row r="1410" spans="1:39" x14ac:dyDescent="0.3">
      <c r="A1410" s="1" t="s">
        <v>2249</v>
      </c>
      <c r="B1410" s="1" t="str">
        <f t="shared" si="63"/>
        <v>621</v>
      </c>
      <c r="C1410" s="1" t="str">
        <f t="shared" si="64"/>
        <v>62</v>
      </c>
      <c r="D1410" s="1" t="str">
        <f t="shared" si="65"/>
        <v>6</v>
      </c>
      <c r="E1410" s="1" t="s">
        <v>587</v>
      </c>
      <c r="F1410" s="1" t="s">
        <v>588</v>
      </c>
      <c r="G1410" s="1" t="s">
        <v>2524</v>
      </c>
      <c r="H1410" s="1" t="s">
        <v>2525</v>
      </c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 t="s">
        <v>35</v>
      </c>
      <c r="T1410" s="1" t="s">
        <v>53</v>
      </c>
      <c r="U1410" s="1" t="s">
        <v>37</v>
      </c>
      <c r="V1410" s="1" t="s">
        <v>471</v>
      </c>
      <c r="W1410" s="2">
        <v>47409.04</v>
      </c>
      <c r="X1410" s="2">
        <v>36305.26</v>
      </c>
      <c r="Y1410" s="2">
        <v>37775.050000000003</v>
      </c>
      <c r="Z1410" s="2">
        <v>37775.050000000003</v>
      </c>
      <c r="AA1410" s="2">
        <v>74080.31</v>
      </c>
      <c r="AB1410" s="2">
        <v>47425</v>
      </c>
      <c r="AC1410" s="1" t="s">
        <v>39</v>
      </c>
      <c r="AD1410" s="2">
        <v>67181.460000000006</v>
      </c>
      <c r="AE1410" s="2">
        <v>69195.94</v>
      </c>
      <c r="AF1410" s="2">
        <v>71887.45</v>
      </c>
      <c r="AG1410" s="2">
        <v>74013.33</v>
      </c>
      <c r="AH1410" s="1" t="s">
        <v>2194</v>
      </c>
      <c r="AI1410" s="1" t="s">
        <v>2195</v>
      </c>
      <c r="AJ1410" s="1"/>
      <c r="AK1410" s="1" t="s">
        <v>42</v>
      </c>
      <c r="AL1410" s="1"/>
      <c r="AM1410" s="1"/>
    </row>
    <row r="1411" spans="1:39" x14ac:dyDescent="0.3">
      <c r="A1411" s="1" t="s">
        <v>2249</v>
      </c>
      <c r="B1411" s="1" t="str">
        <f t="shared" ref="B1411:B1468" si="66">LEFT(E1411,3)</f>
        <v>621</v>
      </c>
      <c r="C1411" s="1" t="str">
        <f t="shared" ref="C1411:C1468" si="67">LEFT(E1411,2)</f>
        <v>62</v>
      </c>
      <c r="D1411" s="1" t="str">
        <f t="shared" ref="D1411:D1468" si="68">LEFT(E1411,1)</f>
        <v>6</v>
      </c>
      <c r="E1411" s="1" t="s">
        <v>589</v>
      </c>
      <c r="F1411" s="1" t="s">
        <v>590</v>
      </c>
      <c r="G1411" s="1" t="s">
        <v>2524</v>
      </c>
      <c r="H1411" s="1" t="s">
        <v>2525</v>
      </c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 t="s">
        <v>35</v>
      </c>
      <c r="T1411" s="1" t="s">
        <v>53</v>
      </c>
      <c r="U1411" s="1" t="s">
        <v>37</v>
      </c>
      <c r="V1411" s="1" t="s">
        <v>471</v>
      </c>
      <c r="W1411" s="2">
        <v>4550.68</v>
      </c>
      <c r="X1411" s="2">
        <v>6404.72</v>
      </c>
      <c r="Y1411" s="2">
        <v>550.76</v>
      </c>
      <c r="Z1411" s="2">
        <v>550.76</v>
      </c>
      <c r="AA1411" s="2">
        <v>6955.48</v>
      </c>
      <c r="AB1411" s="2">
        <v>5100</v>
      </c>
      <c r="AC1411" s="1" t="s">
        <v>39</v>
      </c>
      <c r="AD1411" s="2">
        <v>5434</v>
      </c>
      <c r="AE1411" s="2">
        <v>5489</v>
      </c>
      <c r="AF1411" s="2">
        <v>5654</v>
      </c>
      <c r="AG1411" s="2">
        <v>5710</v>
      </c>
      <c r="AH1411" s="1" t="s">
        <v>2194</v>
      </c>
      <c r="AI1411" s="1" t="s">
        <v>2195</v>
      </c>
      <c r="AJ1411" s="1"/>
      <c r="AK1411" s="1" t="s">
        <v>42</v>
      </c>
      <c r="AL1411" s="1"/>
      <c r="AM1411" s="1"/>
    </row>
    <row r="1412" spans="1:39" x14ac:dyDescent="0.3">
      <c r="A1412" s="1" t="s">
        <v>2249</v>
      </c>
      <c r="B1412" s="1" t="str">
        <f t="shared" si="66"/>
        <v>623</v>
      </c>
      <c r="C1412" s="1" t="str">
        <f t="shared" si="67"/>
        <v>62</v>
      </c>
      <c r="D1412" s="1" t="str">
        <f t="shared" si="68"/>
        <v>6</v>
      </c>
      <c r="E1412" s="1" t="s">
        <v>667</v>
      </c>
      <c r="F1412" s="1" t="s">
        <v>668</v>
      </c>
      <c r="G1412" s="1" t="s">
        <v>2524</v>
      </c>
      <c r="H1412" s="1" t="s">
        <v>2525</v>
      </c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 t="s">
        <v>35</v>
      </c>
      <c r="T1412" s="1" t="s">
        <v>53</v>
      </c>
      <c r="U1412" s="1" t="s">
        <v>37</v>
      </c>
      <c r="V1412" s="1" t="s">
        <v>668</v>
      </c>
      <c r="W1412" s="2">
        <v>6.58</v>
      </c>
      <c r="X1412" s="2">
        <v>18.940000000000001</v>
      </c>
      <c r="Y1412" s="2">
        <v>1.06</v>
      </c>
      <c r="Z1412" s="2">
        <v>1.06</v>
      </c>
      <c r="AA1412" s="2">
        <v>20</v>
      </c>
      <c r="AB1412" s="2">
        <v>20</v>
      </c>
      <c r="AC1412" s="1" t="s">
        <v>39</v>
      </c>
      <c r="AD1412" s="2">
        <v>20</v>
      </c>
      <c r="AE1412" s="2">
        <v>20</v>
      </c>
      <c r="AF1412" s="2">
        <v>20</v>
      </c>
      <c r="AG1412" s="2">
        <v>20</v>
      </c>
      <c r="AH1412" s="1" t="s">
        <v>2194</v>
      </c>
      <c r="AI1412" s="1" t="s">
        <v>2195</v>
      </c>
      <c r="AJ1412" s="1"/>
      <c r="AK1412" s="1" t="s">
        <v>42</v>
      </c>
      <c r="AL1412" s="1"/>
      <c r="AM1412" s="1"/>
    </row>
    <row r="1413" spans="1:39" x14ac:dyDescent="0.3">
      <c r="A1413" s="1" t="s">
        <v>2249</v>
      </c>
      <c r="B1413" s="1" t="str">
        <f t="shared" si="66"/>
        <v>623</v>
      </c>
      <c r="C1413" s="1" t="str">
        <f t="shared" si="67"/>
        <v>62</v>
      </c>
      <c r="D1413" s="1" t="str">
        <f t="shared" si="68"/>
        <v>6</v>
      </c>
      <c r="E1413" s="1" t="s">
        <v>777</v>
      </c>
      <c r="F1413" s="1" t="s">
        <v>778</v>
      </c>
      <c r="G1413" s="1" t="s">
        <v>2524</v>
      </c>
      <c r="H1413" s="1" t="s">
        <v>2525</v>
      </c>
      <c r="I1413" s="1" t="s">
        <v>600</v>
      </c>
      <c r="J1413" s="1" t="s">
        <v>601</v>
      </c>
      <c r="K1413" s="1" t="s">
        <v>602</v>
      </c>
      <c r="L1413" s="1" t="s">
        <v>602</v>
      </c>
      <c r="M1413" s="1"/>
      <c r="N1413" s="1"/>
      <c r="O1413" s="1"/>
      <c r="P1413" s="1"/>
      <c r="Q1413" s="1"/>
      <c r="R1413" s="1"/>
      <c r="S1413" s="1" t="s">
        <v>35</v>
      </c>
      <c r="T1413" s="1" t="s">
        <v>53</v>
      </c>
      <c r="U1413" s="1" t="s">
        <v>278</v>
      </c>
      <c r="V1413" s="1" t="s">
        <v>779</v>
      </c>
      <c r="W1413" s="2">
        <v>0</v>
      </c>
      <c r="X1413" s="2">
        <v>0</v>
      </c>
      <c r="Y1413" s="2">
        <v>0</v>
      </c>
      <c r="Z1413" s="2">
        <v>0</v>
      </c>
      <c r="AA1413" s="2">
        <v>0</v>
      </c>
      <c r="AB1413" s="2">
        <v>0</v>
      </c>
      <c r="AC1413" s="1" t="s">
        <v>39</v>
      </c>
      <c r="AD1413" s="2">
        <v>0</v>
      </c>
      <c r="AE1413" s="2">
        <v>0</v>
      </c>
      <c r="AF1413" s="2">
        <v>0</v>
      </c>
      <c r="AG1413" s="2">
        <v>0</v>
      </c>
      <c r="AH1413" s="1" t="s">
        <v>2194</v>
      </c>
      <c r="AI1413" s="1" t="s">
        <v>2195</v>
      </c>
      <c r="AJ1413" s="1" t="s">
        <v>604</v>
      </c>
      <c r="AK1413" s="1" t="s">
        <v>42</v>
      </c>
      <c r="AL1413" s="1" t="s">
        <v>605</v>
      </c>
      <c r="AM1413" s="1"/>
    </row>
    <row r="1414" spans="1:39" x14ac:dyDescent="0.3">
      <c r="A1414" s="1" t="s">
        <v>2249</v>
      </c>
      <c r="B1414" s="1" t="str">
        <f t="shared" si="66"/>
        <v>702</v>
      </c>
      <c r="C1414" s="1" t="str">
        <f t="shared" si="67"/>
        <v>70</v>
      </c>
      <c r="D1414" s="1" t="str">
        <f t="shared" si="68"/>
        <v>7</v>
      </c>
      <c r="E1414" s="1" t="s">
        <v>2528</v>
      </c>
      <c r="F1414" s="1" t="s">
        <v>2529</v>
      </c>
      <c r="G1414" s="1" t="s">
        <v>2524</v>
      </c>
      <c r="H1414" s="1" t="s">
        <v>2525</v>
      </c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 t="s">
        <v>35</v>
      </c>
      <c r="T1414" s="1" t="s">
        <v>36</v>
      </c>
      <c r="U1414" s="1" t="s">
        <v>2505</v>
      </c>
      <c r="V1414" s="1" t="s">
        <v>2530</v>
      </c>
      <c r="W1414" s="2">
        <v>70883.17</v>
      </c>
      <c r="X1414" s="2">
        <v>20432.97</v>
      </c>
      <c r="Y1414" s="2">
        <v>54567.03</v>
      </c>
      <c r="Z1414" s="2">
        <v>54567.03</v>
      </c>
      <c r="AA1414" s="2">
        <v>75000</v>
      </c>
      <c r="AB1414" s="2">
        <v>75000</v>
      </c>
      <c r="AC1414" s="1" t="s">
        <v>39</v>
      </c>
      <c r="AD1414" s="2">
        <v>75000</v>
      </c>
      <c r="AE1414" s="2">
        <v>75000</v>
      </c>
      <c r="AF1414" s="2">
        <v>75000</v>
      </c>
      <c r="AG1414" s="2">
        <v>75000</v>
      </c>
      <c r="AH1414" s="1" t="s">
        <v>2194</v>
      </c>
      <c r="AI1414" s="1" t="s">
        <v>2195</v>
      </c>
      <c r="AJ1414" s="1"/>
      <c r="AK1414" s="1" t="s">
        <v>42</v>
      </c>
      <c r="AL1414" s="1"/>
      <c r="AM1414" s="1"/>
    </row>
    <row r="1415" spans="1:39" x14ac:dyDescent="0.3">
      <c r="A1415" s="1" t="s">
        <v>2249</v>
      </c>
      <c r="B1415" s="1" t="str">
        <f t="shared" si="66"/>
        <v>740</v>
      </c>
      <c r="C1415" s="1" t="str">
        <f t="shared" si="67"/>
        <v>74</v>
      </c>
      <c r="D1415" s="1" t="str">
        <f t="shared" si="68"/>
        <v>7</v>
      </c>
      <c r="E1415" s="1" t="s">
        <v>2379</v>
      </c>
      <c r="F1415" s="1" t="s">
        <v>2380</v>
      </c>
      <c r="G1415" s="1" t="s">
        <v>2524</v>
      </c>
      <c r="H1415" s="1" t="s">
        <v>2525</v>
      </c>
      <c r="I1415" s="1"/>
      <c r="J1415" s="1"/>
      <c r="K1415" s="1"/>
      <c r="L1415" s="1"/>
      <c r="M1415" s="1"/>
      <c r="N1415" s="1"/>
      <c r="O1415" s="1"/>
      <c r="P1415" s="1"/>
      <c r="Q1415" s="1"/>
      <c r="R1415" s="1" t="s">
        <v>273</v>
      </c>
      <c r="S1415" s="1" t="s">
        <v>35</v>
      </c>
      <c r="T1415" s="1" t="s">
        <v>36</v>
      </c>
      <c r="U1415" s="1" t="s">
        <v>2505</v>
      </c>
      <c r="V1415" s="1" t="s">
        <v>2512</v>
      </c>
      <c r="W1415" s="2">
        <v>50000</v>
      </c>
      <c r="X1415" s="2">
        <v>36566.06</v>
      </c>
      <c r="Y1415" s="2">
        <v>3433.94</v>
      </c>
      <c r="Z1415" s="2">
        <v>3433.94</v>
      </c>
      <c r="AA1415" s="2">
        <v>40000</v>
      </c>
      <c r="AB1415" s="2">
        <v>34526.720000000001</v>
      </c>
      <c r="AC1415" s="1" t="s">
        <v>39</v>
      </c>
      <c r="AD1415" s="2">
        <v>33617.129999999997</v>
      </c>
      <c r="AE1415" s="2">
        <v>32164.28</v>
      </c>
      <c r="AF1415" s="2">
        <v>31466.84</v>
      </c>
      <c r="AG1415" s="2">
        <v>33617.07</v>
      </c>
      <c r="AH1415" s="1" t="s">
        <v>2194</v>
      </c>
      <c r="AI1415" s="1" t="s">
        <v>2195</v>
      </c>
      <c r="AJ1415" s="1"/>
      <c r="AK1415" s="1" t="s">
        <v>42</v>
      </c>
      <c r="AL1415" s="1"/>
      <c r="AM1415" s="1"/>
    </row>
    <row r="1416" spans="1:39" x14ac:dyDescent="0.3">
      <c r="A1416" s="1" t="s">
        <v>2249</v>
      </c>
      <c r="B1416" s="1" t="str">
        <f t="shared" si="66"/>
        <v>745</v>
      </c>
      <c r="C1416" s="1" t="str">
        <f t="shared" si="67"/>
        <v>74</v>
      </c>
      <c r="D1416" s="1" t="str">
        <f t="shared" si="68"/>
        <v>7</v>
      </c>
      <c r="E1416" s="1" t="s">
        <v>230</v>
      </c>
      <c r="F1416" s="1" t="s">
        <v>231</v>
      </c>
      <c r="G1416" s="1" t="s">
        <v>2524</v>
      </c>
      <c r="H1416" s="1" t="s">
        <v>2525</v>
      </c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 t="s">
        <v>35</v>
      </c>
      <c r="T1416" s="1" t="s">
        <v>36</v>
      </c>
      <c r="U1416" s="1" t="s">
        <v>2505</v>
      </c>
      <c r="V1416" s="1" t="s">
        <v>231</v>
      </c>
      <c r="W1416" s="2">
        <v>0</v>
      </c>
      <c r="X1416" s="2">
        <v>1000</v>
      </c>
      <c r="Y1416" s="2">
        <v>0</v>
      </c>
      <c r="Z1416" s="2">
        <v>0</v>
      </c>
      <c r="AA1416" s="2">
        <v>1000</v>
      </c>
      <c r="AB1416" s="2">
        <v>1000</v>
      </c>
      <c r="AC1416" s="1" t="s">
        <v>39</v>
      </c>
      <c r="AD1416" s="2">
        <v>1000</v>
      </c>
      <c r="AE1416" s="2">
        <v>1000</v>
      </c>
      <c r="AF1416" s="2">
        <v>1000</v>
      </c>
      <c r="AG1416" s="2">
        <v>1000</v>
      </c>
      <c r="AH1416" s="1" t="s">
        <v>2194</v>
      </c>
      <c r="AI1416" s="1" t="s">
        <v>2195</v>
      </c>
      <c r="AJ1416" s="1"/>
      <c r="AK1416" s="1" t="s">
        <v>42</v>
      </c>
      <c r="AL1416" s="1"/>
      <c r="AM1416" s="1"/>
    </row>
    <row r="1417" spans="1:39" x14ac:dyDescent="0.3">
      <c r="A1417" s="1" t="s">
        <v>2249</v>
      </c>
      <c r="B1417" s="1" t="str">
        <f t="shared" si="66"/>
        <v>745</v>
      </c>
      <c r="C1417" s="1" t="str">
        <f t="shared" si="67"/>
        <v>74</v>
      </c>
      <c r="D1417" s="1" t="str">
        <f t="shared" si="68"/>
        <v>7</v>
      </c>
      <c r="E1417" s="1" t="s">
        <v>1267</v>
      </c>
      <c r="F1417" s="1" t="s">
        <v>1268</v>
      </c>
      <c r="G1417" s="1" t="s">
        <v>2524</v>
      </c>
      <c r="H1417" s="1" t="s">
        <v>2525</v>
      </c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 t="s">
        <v>35</v>
      </c>
      <c r="T1417" s="1" t="s">
        <v>36</v>
      </c>
      <c r="U1417" s="1" t="s">
        <v>2505</v>
      </c>
      <c r="V1417" s="1" t="s">
        <v>1268</v>
      </c>
      <c r="W1417" s="2">
        <v>9427.39</v>
      </c>
      <c r="X1417" s="2">
        <v>-435.1</v>
      </c>
      <c r="Y1417" s="2">
        <v>1435.1</v>
      </c>
      <c r="Z1417" s="2">
        <v>1435.1</v>
      </c>
      <c r="AA1417" s="2">
        <v>1000</v>
      </c>
      <c r="AB1417" s="2">
        <v>1000</v>
      </c>
      <c r="AC1417" s="1" t="s">
        <v>39</v>
      </c>
      <c r="AD1417" s="2">
        <v>1000</v>
      </c>
      <c r="AE1417" s="2">
        <v>1000</v>
      </c>
      <c r="AF1417" s="2">
        <v>1000</v>
      </c>
      <c r="AG1417" s="2">
        <v>1000</v>
      </c>
      <c r="AH1417" s="1" t="s">
        <v>2194</v>
      </c>
      <c r="AI1417" s="1" t="s">
        <v>2195</v>
      </c>
      <c r="AJ1417" s="1"/>
      <c r="AK1417" s="1" t="s">
        <v>42</v>
      </c>
      <c r="AL1417" s="1"/>
      <c r="AM1417" s="1"/>
    </row>
    <row r="1418" spans="1:39" x14ac:dyDescent="0.3">
      <c r="A1418" s="1" t="s">
        <v>2249</v>
      </c>
      <c r="B1418" s="1" t="str">
        <f t="shared" si="66"/>
        <v>747</v>
      </c>
      <c r="C1418" s="1" t="str">
        <f t="shared" si="67"/>
        <v>74</v>
      </c>
      <c r="D1418" s="1" t="str">
        <f t="shared" si="68"/>
        <v>7</v>
      </c>
      <c r="E1418" s="1" t="s">
        <v>598</v>
      </c>
      <c r="F1418" s="1" t="s">
        <v>599</v>
      </c>
      <c r="G1418" s="1" t="s">
        <v>2524</v>
      </c>
      <c r="H1418" s="1" t="s">
        <v>2525</v>
      </c>
      <c r="I1418" s="1" t="s">
        <v>600</v>
      </c>
      <c r="J1418" s="1" t="s">
        <v>601</v>
      </c>
      <c r="K1418" s="1" t="s">
        <v>602</v>
      </c>
      <c r="L1418" s="1" t="s">
        <v>602</v>
      </c>
      <c r="M1418" s="1"/>
      <c r="N1418" s="1"/>
      <c r="O1418" s="1"/>
      <c r="P1418" s="1"/>
      <c r="Q1418" s="1"/>
      <c r="R1418" s="1"/>
      <c r="S1418" s="1" t="s">
        <v>35</v>
      </c>
      <c r="T1418" s="1" t="s">
        <v>36</v>
      </c>
      <c r="U1418" s="1" t="s">
        <v>278</v>
      </c>
      <c r="V1418" s="1" t="s">
        <v>603</v>
      </c>
      <c r="W1418" s="2">
        <v>1134.0999999999999</v>
      </c>
      <c r="X1418" s="2">
        <v>1227.5999999999999</v>
      </c>
      <c r="Y1418" s="2">
        <v>1129.7</v>
      </c>
      <c r="Z1418" s="2">
        <v>1129.7</v>
      </c>
      <c r="AA1418" s="2">
        <v>2357.3000000000002</v>
      </c>
      <c r="AB1418" s="2">
        <v>1400</v>
      </c>
      <c r="AC1418" s="1" t="s">
        <v>39</v>
      </c>
      <c r="AD1418" s="2">
        <v>1400</v>
      </c>
      <c r="AE1418" s="2">
        <v>1400</v>
      </c>
      <c r="AF1418" s="2">
        <v>1400</v>
      </c>
      <c r="AG1418" s="2">
        <v>1400</v>
      </c>
      <c r="AH1418" s="1" t="s">
        <v>2194</v>
      </c>
      <c r="AI1418" s="1" t="s">
        <v>2195</v>
      </c>
      <c r="AJ1418" s="1" t="s">
        <v>604</v>
      </c>
      <c r="AK1418" s="1" t="s">
        <v>42</v>
      </c>
      <c r="AL1418" s="1" t="s">
        <v>605</v>
      </c>
      <c r="AM1418" s="1"/>
    </row>
    <row r="1419" spans="1:39" x14ac:dyDescent="0.3">
      <c r="A1419" s="1" t="s">
        <v>2249</v>
      </c>
      <c r="B1419" s="1" t="str">
        <f t="shared" si="66"/>
        <v>612</v>
      </c>
      <c r="C1419" s="1" t="str">
        <f t="shared" si="67"/>
        <v>61</v>
      </c>
      <c r="D1419" s="1" t="str">
        <f t="shared" si="68"/>
        <v>6</v>
      </c>
      <c r="E1419" s="1" t="s">
        <v>514</v>
      </c>
      <c r="F1419" s="1" t="s">
        <v>515</v>
      </c>
      <c r="G1419" s="1" t="s">
        <v>2531</v>
      </c>
      <c r="H1419" s="1" t="s">
        <v>2532</v>
      </c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 t="s">
        <v>35</v>
      </c>
      <c r="T1419" s="1" t="s">
        <v>53</v>
      </c>
      <c r="U1419" s="1" t="s">
        <v>2505</v>
      </c>
      <c r="V1419" s="1" t="s">
        <v>2526</v>
      </c>
      <c r="W1419" s="2">
        <v>-279.36</v>
      </c>
      <c r="X1419" s="2">
        <v>0</v>
      </c>
      <c r="Y1419" s="2">
        <v>150</v>
      </c>
      <c r="Z1419" s="2">
        <v>150</v>
      </c>
      <c r="AA1419" s="2">
        <v>150</v>
      </c>
      <c r="AB1419" s="2">
        <v>150</v>
      </c>
      <c r="AC1419" s="1" t="s">
        <v>39</v>
      </c>
      <c r="AD1419" s="2">
        <v>150</v>
      </c>
      <c r="AE1419" s="2">
        <v>150</v>
      </c>
      <c r="AF1419" s="2">
        <v>150</v>
      </c>
      <c r="AG1419" s="2">
        <v>150</v>
      </c>
      <c r="AH1419" s="1" t="s">
        <v>2194</v>
      </c>
      <c r="AI1419" s="1" t="s">
        <v>2195</v>
      </c>
      <c r="AJ1419" s="1"/>
      <c r="AK1419" s="1" t="s">
        <v>42</v>
      </c>
      <c r="AL1419" s="1"/>
      <c r="AM1419" s="1"/>
    </row>
    <row r="1420" spans="1:39" x14ac:dyDescent="0.3">
      <c r="A1420" s="1" t="s">
        <v>2249</v>
      </c>
      <c r="B1420" s="1" t="str">
        <f t="shared" si="66"/>
        <v>614</v>
      </c>
      <c r="C1420" s="1" t="str">
        <f t="shared" si="67"/>
        <v>61</v>
      </c>
      <c r="D1420" s="1" t="str">
        <f t="shared" si="68"/>
        <v>6</v>
      </c>
      <c r="E1420" s="1" t="s">
        <v>463</v>
      </c>
      <c r="F1420" s="1" t="s">
        <v>464</v>
      </c>
      <c r="G1420" s="1" t="s">
        <v>2531</v>
      </c>
      <c r="H1420" s="1" t="s">
        <v>2532</v>
      </c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 t="s">
        <v>35</v>
      </c>
      <c r="T1420" s="1" t="s">
        <v>53</v>
      </c>
      <c r="U1420" s="1" t="s">
        <v>278</v>
      </c>
      <c r="V1420" s="1" t="s">
        <v>2305</v>
      </c>
      <c r="W1420" s="2">
        <v>24.54</v>
      </c>
      <c r="X1420" s="2">
        <v>193.8</v>
      </c>
      <c r="Y1420" s="2">
        <v>6.2</v>
      </c>
      <c r="Z1420" s="2">
        <v>6.2</v>
      </c>
      <c r="AA1420" s="2">
        <v>200</v>
      </c>
      <c r="AB1420" s="2">
        <v>200</v>
      </c>
      <c r="AC1420" s="1" t="s">
        <v>39</v>
      </c>
      <c r="AD1420" s="2">
        <v>200</v>
      </c>
      <c r="AE1420" s="2">
        <v>200</v>
      </c>
      <c r="AF1420" s="2">
        <v>200</v>
      </c>
      <c r="AG1420" s="2">
        <v>200</v>
      </c>
      <c r="AH1420" s="1" t="s">
        <v>2194</v>
      </c>
      <c r="AI1420" s="1" t="s">
        <v>2195</v>
      </c>
      <c r="AJ1420" s="1"/>
      <c r="AK1420" s="1" t="s">
        <v>42</v>
      </c>
      <c r="AL1420" s="1"/>
      <c r="AM1420" s="1"/>
    </row>
    <row r="1421" spans="1:39" x14ac:dyDescent="0.3">
      <c r="A1421" s="1" t="s">
        <v>2249</v>
      </c>
      <c r="B1421" s="1" t="str">
        <f t="shared" si="66"/>
        <v>615</v>
      </c>
      <c r="C1421" s="1" t="str">
        <f t="shared" si="67"/>
        <v>61</v>
      </c>
      <c r="D1421" s="1" t="str">
        <f t="shared" si="68"/>
        <v>6</v>
      </c>
      <c r="E1421" s="1" t="s">
        <v>118</v>
      </c>
      <c r="F1421" s="1" t="s">
        <v>119</v>
      </c>
      <c r="G1421" s="1" t="s">
        <v>2531</v>
      </c>
      <c r="H1421" s="1" t="s">
        <v>2532</v>
      </c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 t="s">
        <v>35</v>
      </c>
      <c r="T1421" s="1" t="s">
        <v>53</v>
      </c>
      <c r="U1421" s="1" t="s">
        <v>2505</v>
      </c>
      <c r="V1421" s="1" t="s">
        <v>2310</v>
      </c>
      <c r="W1421" s="2">
        <v>0</v>
      </c>
      <c r="X1421" s="2">
        <v>400</v>
      </c>
      <c r="Y1421" s="2">
        <v>0</v>
      </c>
      <c r="Z1421" s="2">
        <v>0</v>
      </c>
      <c r="AA1421" s="2">
        <v>400</v>
      </c>
      <c r="AB1421" s="2">
        <v>400</v>
      </c>
      <c r="AC1421" s="1" t="s">
        <v>39</v>
      </c>
      <c r="AD1421" s="2">
        <v>400</v>
      </c>
      <c r="AE1421" s="2">
        <v>400</v>
      </c>
      <c r="AF1421" s="2">
        <v>400</v>
      </c>
      <c r="AG1421" s="2">
        <v>400</v>
      </c>
      <c r="AH1421" s="1" t="s">
        <v>2194</v>
      </c>
      <c r="AI1421" s="1" t="s">
        <v>2195</v>
      </c>
      <c r="AJ1421" s="1"/>
      <c r="AK1421" s="1" t="s">
        <v>42</v>
      </c>
      <c r="AL1421" s="1"/>
      <c r="AM1421" s="1"/>
    </row>
    <row r="1422" spans="1:39" x14ac:dyDescent="0.3">
      <c r="A1422" s="1" t="s">
        <v>2249</v>
      </c>
      <c r="B1422" s="1" t="str">
        <f t="shared" si="66"/>
        <v>615</v>
      </c>
      <c r="C1422" s="1" t="str">
        <f t="shared" si="67"/>
        <v>61</v>
      </c>
      <c r="D1422" s="1" t="str">
        <f t="shared" si="68"/>
        <v>6</v>
      </c>
      <c r="E1422" s="1" t="s">
        <v>1224</v>
      </c>
      <c r="F1422" s="1" t="s">
        <v>1225</v>
      </c>
      <c r="G1422" s="1" t="s">
        <v>2531</v>
      </c>
      <c r="H1422" s="1" t="s">
        <v>2532</v>
      </c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 t="s">
        <v>35</v>
      </c>
      <c r="T1422" s="1" t="s">
        <v>53</v>
      </c>
      <c r="U1422" s="1" t="s">
        <v>2505</v>
      </c>
      <c r="V1422" s="1" t="s">
        <v>1225</v>
      </c>
      <c r="W1422" s="2">
        <v>225</v>
      </c>
      <c r="X1422" s="2">
        <v>73.95</v>
      </c>
      <c r="Y1422" s="2">
        <v>151.05000000000001</v>
      </c>
      <c r="Z1422" s="2">
        <v>151.05000000000001</v>
      </c>
      <c r="AA1422" s="2">
        <v>225</v>
      </c>
      <c r="AB1422" s="2">
        <v>225</v>
      </c>
      <c r="AC1422" s="1" t="s">
        <v>39</v>
      </c>
      <c r="AD1422" s="2">
        <v>225</v>
      </c>
      <c r="AE1422" s="2">
        <v>225</v>
      </c>
      <c r="AF1422" s="2">
        <v>225</v>
      </c>
      <c r="AG1422" s="2">
        <v>225</v>
      </c>
      <c r="AH1422" s="1" t="s">
        <v>2194</v>
      </c>
      <c r="AI1422" s="1" t="s">
        <v>2195</v>
      </c>
      <c r="AJ1422" s="1"/>
      <c r="AK1422" s="1" t="s">
        <v>42</v>
      </c>
      <c r="AL1422" s="1"/>
      <c r="AM1422" s="1"/>
    </row>
    <row r="1423" spans="1:39" x14ac:dyDescent="0.3">
      <c r="A1423" s="1" t="s">
        <v>2249</v>
      </c>
      <c r="B1423" s="1" t="str">
        <f t="shared" si="66"/>
        <v>620</v>
      </c>
      <c r="C1423" s="1" t="str">
        <f t="shared" si="67"/>
        <v>62</v>
      </c>
      <c r="D1423" s="1" t="str">
        <f t="shared" si="68"/>
        <v>6</v>
      </c>
      <c r="E1423" s="1" t="s">
        <v>571</v>
      </c>
      <c r="F1423" s="1" t="s">
        <v>572</v>
      </c>
      <c r="G1423" s="1" t="s">
        <v>2531</v>
      </c>
      <c r="H1423" s="1" t="s">
        <v>2532</v>
      </c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 t="s">
        <v>35</v>
      </c>
      <c r="T1423" s="1" t="s">
        <v>53</v>
      </c>
      <c r="U1423" s="1" t="s">
        <v>37</v>
      </c>
      <c r="V1423" s="1" t="s">
        <v>471</v>
      </c>
      <c r="W1423" s="2">
        <v>3787.62</v>
      </c>
      <c r="X1423" s="2">
        <v>380.57</v>
      </c>
      <c r="Y1423" s="2">
        <v>3501.79</v>
      </c>
      <c r="Z1423" s="2">
        <v>3501.79</v>
      </c>
      <c r="AA1423" s="2">
        <v>3882.36</v>
      </c>
      <c r="AB1423" s="2">
        <v>3825.32</v>
      </c>
      <c r="AC1423" s="1" t="s">
        <v>39</v>
      </c>
      <c r="AD1423" s="2">
        <v>3940.08</v>
      </c>
      <c r="AE1423" s="2">
        <v>3940.08</v>
      </c>
      <c r="AF1423" s="2">
        <v>4018.88</v>
      </c>
      <c r="AG1423" s="2">
        <v>4018.88</v>
      </c>
      <c r="AH1423" s="1" t="s">
        <v>2194</v>
      </c>
      <c r="AI1423" s="1" t="s">
        <v>2195</v>
      </c>
      <c r="AJ1423" s="1"/>
      <c r="AK1423" s="1" t="s">
        <v>42</v>
      </c>
      <c r="AL1423" s="1"/>
      <c r="AM1423" s="1"/>
    </row>
    <row r="1424" spans="1:39" x14ac:dyDescent="0.3">
      <c r="A1424" s="1" t="s">
        <v>2249</v>
      </c>
      <c r="B1424" s="1" t="str">
        <f t="shared" si="66"/>
        <v>620</v>
      </c>
      <c r="C1424" s="1" t="str">
        <f t="shared" si="67"/>
        <v>62</v>
      </c>
      <c r="D1424" s="1" t="str">
        <f t="shared" si="68"/>
        <v>6</v>
      </c>
      <c r="E1424" s="1" t="s">
        <v>573</v>
      </c>
      <c r="F1424" s="1" t="s">
        <v>574</v>
      </c>
      <c r="G1424" s="1" t="s">
        <v>2531</v>
      </c>
      <c r="H1424" s="1" t="s">
        <v>2532</v>
      </c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 t="s">
        <v>35</v>
      </c>
      <c r="T1424" s="1" t="s">
        <v>53</v>
      </c>
      <c r="U1424" s="1" t="s">
        <v>37</v>
      </c>
      <c r="V1424" s="1" t="s">
        <v>471</v>
      </c>
      <c r="W1424" s="2">
        <v>286.10000000000002</v>
      </c>
      <c r="X1424" s="2">
        <v>5.84</v>
      </c>
      <c r="Y1424" s="2">
        <v>291.81</v>
      </c>
      <c r="Z1424" s="2">
        <v>291.81</v>
      </c>
      <c r="AA1424" s="2">
        <v>297.64999999999998</v>
      </c>
      <c r="AB1424" s="2">
        <v>291.81</v>
      </c>
      <c r="AC1424" s="1" t="s">
        <v>39</v>
      </c>
      <c r="AD1424" s="2">
        <v>298</v>
      </c>
      <c r="AE1424" s="2">
        <v>298</v>
      </c>
      <c r="AF1424" s="2">
        <v>304</v>
      </c>
      <c r="AG1424" s="2">
        <v>304</v>
      </c>
      <c r="AH1424" s="1" t="s">
        <v>2194</v>
      </c>
      <c r="AI1424" s="1" t="s">
        <v>2195</v>
      </c>
      <c r="AJ1424" s="1"/>
      <c r="AK1424" s="1" t="s">
        <v>42</v>
      </c>
      <c r="AL1424" s="1"/>
      <c r="AM1424" s="1"/>
    </row>
    <row r="1425" spans="1:39" x14ac:dyDescent="0.3">
      <c r="A1425" s="1" t="s">
        <v>2249</v>
      </c>
      <c r="B1425" s="1" t="str">
        <f t="shared" si="66"/>
        <v>620</v>
      </c>
      <c r="C1425" s="1" t="str">
        <f t="shared" si="67"/>
        <v>62</v>
      </c>
      <c r="D1425" s="1" t="str">
        <f t="shared" si="68"/>
        <v>6</v>
      </c>
      <c r="E1425" s="1" t="s">
        <v>575</v>
      </c>
      <c r="F1425" s="1" t="s">
        <v>576</v>
      </c>
      <c r="G1425" s="1" t="s">
        <v>2531</v>
      </c>
      <c r="H1425" s="1" t="s">
        <v>2532</v>
      </c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 t="s">
        <v>35</v>
      </c>
      <c r="T1425" s="1" t="s">
        <v>53</v>
      </c>
      <c r="U1425" s="1" t="s">
        <v>37</v>
      </c>
      <c r="V1425" s="1" t="s">
        <v>471</v>
      </c>
      <c r="W1425" s="2">
        <v>191.79</v>
      </c>
      <c r="X1425" s="2">
        <v>152.56</v>
      </c>
      <c r="Y1425" s="2">
        <v>41.88</v>
      </c>
      <c r="Z1425" s="2">
        <v>41.88</v>
      </c>
      <c r="AA1425" s="2">
        <v>194.44</v>
      </c>
      <c r="AB1425" s="2">
        <v>198.4</v>
      </c>
      <c r="AC1425" s="1" t="s">
        <v>39</v>
      </c>
      <c r="AD1425" s="2">
        <v>198.4</v>
      </c>
      <c r="AE1425" s="2">
        <v>198.4</v>
      </c>
      <c r="AF1425" s="2">
        <v>202.3</v>
      </c>
      <c r="AG1425" s="2">
        <v>202.3</v>
      </c>
      <c r="AH1425" s="1" t="s">
        <v>2194</v>
      </c>
      <c r="AI1425" s="1" t="s">
        <v>2195</v>
      </c>
      <c r="AJ1425" s="1"/>
      <c r="AK1425" s="1" t="s">
        <v>42</v>
      </c>
      <c r="AL1425" s="1"/>
      <c r="AM1425" s="1"/>
    </row>
    <row r="1426" spans="1:39" x14ac:dyDescent="0.3">
      <c r="A1426" s="1" t="s">
        <v>2249</v>
      </c>
      <c r="B1426" s="1" t="str">
        <f t="shared" si="66"/>
        <v>620</v>
      </c>
      <c r="C1426" s="1" t="str">
        <f t="shared" si="67"/>
        <v>62</v>
      </c>
      <c r="D1426" s="1" t="str">
        <f t="shared" si="68"/>
        <v>6</v>
      </c>
      <c r="E1426" s="1" t="s">
        <v>577</v>
      </c>
      <c r="F1426" s="1" t="s">
        <v>578</v>
      </c>
      <c r="G1426" s="1" t="s">
        <v>2531</v>
      </c>
      <c r="H1426" s="1" t="s">
        <v>2532</v>
      </c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 t="s">
        <v>35</v>
      </c>
      <c r="T1426" s="1" t="s">
        <v>53</v>
      </c>
      <c r="U1426" s="1" t="s">
        <v>37</v>
      </c>
      <c r="V1426" s="1" t="s">
        <v>471</v>
      </c>
      <c r="W1426" s="2">
        <v>27526.89</v>
      </c>
      <c r="X1426" s="2">
        <v>7599.04</v>
      </c>
      <c r="Y1426" s="2">
        <v>20804.84</v>
      </c>
      <c r="Z1426" s="2">
        <v>20804.84</v>
      </c>
      <c r="AA1426" s="2">
        <v>28403.88</v>
      </c>
      <c r="AB1426" s="2">
        <v>28035</v>
      </c>
      <c r="AC1426" s="1" t="s">
        <v>39</v>
      </c>
      <c r="AD1426" s="2">
        <v>29923.84</v>
      </c>
      <c r="AE1426" s="2">
        <v>30223.08</v>
      </c>
      <c r="AF1426" s="2">
        <v>30827.54</v>
      </c>
      <c r="AG1426" s="2">
        <v>31135.81</v>
      </c>
      <c r="AH1426" s="1" t="s">
        <v>2194</v>
      </c>
      <c r="AI1426" s="1" t="s">
        <v>2195</v>
      </c>
      <c r="AJ1426" s="1"/>
      <c r="AK1426" s="1" t="s">
        <v>42</v>
      </c>
      <c r="AL1426" s="1"/>
      <c r="AM1426" s="1"/>
    </row>
    <row r="1427" spans="1:39" x14ac:dyDescent="0.3">
      <c r="A1427" s="1" t="s">
        <v>2249</v>
      </c>
      <c r="B1427" s="1" t="str">
        <f t="shared" si="66"/>
        <v>620</v>
      </c>
      <c r="C1427" s="1" t="str">
        <f t="shared" si="67"/>
        <v>62</v>
      </c>
      <c r="D1427" s="1" t="str">
        <f t="shared" si="68"/>
        <v>6</v>
      </c>
      <c r="E1427" s="1" t="s">
        <v>579</v>
      </c>
      <c r="F1427" s="1" t="s">
        <v>580</v>
      </c>
      <c r="G1427" s="1" t="s">
        <v>2531</v>
      </c>
      <c r="H1427" s="1" t="s">
        <v>2532</v>
      </c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 t="s">
        <v>35</v>
      </c>
      <c r="T1427" s="1" t="s">
        <v>53</v>
      </c>
      <c r="U1427" s="1" t="s">
        <v>37</v>
      </c>
      <c r="V1427" s="1" t="s">
        <v>471</v>
      </c>
      <c r="W1427" s="2">
        <v>2076.77</v>
      </c>
      <c r="X1427" s="2">
        <v>42.54</v>
      </c>
      <c r="Y1427" s="2">
        <v>2128.27</v>
      </c>
      <c r="Z1427" s="2">
        <v>2128.27</v>
      </c>
      <c r="AA1427" s="2">
        <v>2170.81</v>
      </c>
      <c r="AB1427" s="2">
        <v>2128.27</v>
      </c>
      <c r="AC1427" s="1" t="s">
        <v>39</v>
      </c>
      <c r="AD1427" s="2">
        <v>2224.75</v>
      </c>
      <c r="AE1427" s="2">
        <v>2279.83</v>
      </c>
      <c r="AF1427" s="2">
        <v>2336.1999999999998</v>
      </c>
      <c r="AG1427" s="2">
        <v>2390.31</v>
      </c>
      <c r="AH1427" s="1" t="s">
        <v>2194</v>
      </c>
      <c r="AI1427" s="1" t="s">
        <v>2195</v>
      </c>
      <c r="AJ1427" s="1"/>
      <c r="AK1427" s="1" t="s">
        <v>42</v>
      </c>
      <c r="AL1427" s="1"/>
      <c r="AM1427" s="1"/>
    </row>
    <row r="1428" spans="1:39" x14ac:dyDescent="0.3">
      <c r="A1428" s="1" t="s">
        <v>2249</v>
      </c>
      <c r="B1428" s="1" t="str">
        <f t="shared" si="66"/>
        <v>620</v>
      </c>
      <c r="C1428" s="1" t="str">
        <f t="shared" si="67"/>
        <v>62</v>
      </c>
      <c r="D1428" s="1" t="str">
        <f t="shared" si="68"/>
        <v>6</v>
      </c>
      <c r="E1428" s="1" t="s">
        <v>581</v>
      </c>
      <c r="F1428" s="1" t="s">
        <v>582</v>
      </c>
      <c r="G1428" s="1" t="s">
        <v>2531</v>
      </c>
      <c r="H1428" s="1" t="s">
        <v>2532</v>
      </c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 t="s">
        <v>35</v>
      </c>
      <c r="T1428" s="1" t="s">
        <v>53</v>
      </c>
      <c r="U1428" s="1" t="s">
        <v>37</v>
      </c>
      <c r="V1428" s="1" t="s">
        <v>471</v>
      </c>
      <c r="W1428" s="2">
        <v>1982.44</v>
      </c>
      <c r="X1428" s="2">
        <v>1717.32</v>
      </c>
      <c r="Y1428" s="2">
        <v>292.37</v>
      </c>
      <c r="Z1428" s="2">
        <v>292.37</v>
      </c>
      <c r="AA1428" s="2">
        <v>2009.69</v>
      </c>
      <c r="AB1428" s="2">
        <v>2050</v>
      </c>
      <c r="AC1428" s="1" t="s">
        <v>39</v>
      </c>
      <c r="AD1428" s="2">
        <v>2050</v>
      </c>
      <c r="AE1428" s="2">
        <v>2071</v>
      </c>
      <c r="AF1428" s="2">
        <v>2133</v>
      </c>
      <c r="AG1428" s="2">
        <v>2154</v>
      </c>
      <c r="AH1428" s="1" t="s">
        <v>2194</v>
      </c>
      <c r="AI1428" s="1" t="s">
        <v>2195</v>
      </c>
      <c r="AJ1428" s="1"/>
      <c r="AK1428" s="1" t="s">
        <v>42</v>
      </c>
      <c r="AL1428" s="1"/>
      <c r="AM1428" s="1"/>
    </row>
    <row r="1429" spans="1:39" x14ac:dyDescent="0.3">
      <c r="A1429" s="1" t="s">
        <v>2249</v>
      </c>
      <c r="B1429" s="1" t="str">
        <f t="shared" si="66"/>
        <v>621</v>
      </c>
      <c r="C1429" s="1" t="str">
        <f t="shared" si="67"/>
        <v>62</v>
      </c>
      <c r="D1429" s="1" t="str">
        <f t="shared" si="68"/>
        <v>6</v>
      </c>
      <c r="E1429" s="1" t="s">
        <v>583</v>
      </c>
      <c r="F1429" s="1" t="s">
        <v>584</v>
      </c>
      <c r="G1429" s="1" t="s">
        <v>2531</v>
      </c>
      <c r="H1429" s="1" t="s">
        <v>2532</v>
      </c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 t="s">
        <v>35</v>
      </c>
      <c r="T1429" s="1" t="s">
        <v>53</v>
      </c>
      <c r="U1429" s="1" t="s">
        <v>37</v>
      </c>
      <c r="V1429" s="1" t="s">
        <v>471</v>
      </c>
      <c r="W1429" s="2">
        <v>1760.31</v>
      </c>
      <c r="X1429" s="2">
        <v>176.62</v>
      </c>
      <c r="Y1429" s="2">
        <v>1627.46</v>
      </c>
      <c r="Z1429" s="2">
        <v>1627.46</v>
      </c>
      <c r="AA1429" s="2">
        <v>1804.08</v>
      </c>
      <c r="AB1429" s="2">
        <v>1892.77</v>
      </c>
      <c r="AC1429" s="1" t="s">
        <v>39</v>
      </c>
      <c r="AD1429" s="2">
        <v>2008.65</v>
      </c>
      <c r="AE1429" s="2">
        <v>2008.65</v>
      </c>
      <c r="AF1429" s="2">
        <v>2048.8200000000002</v>
      </c>
      <c r="AG1429" s="2">
        <v>2048.8200000000002</v>
      </c>
      <c r="AH1429" s="1" t="s">
        <v>2194</v>
      </c>
      <c r="AI1429" s="1" t="s">
        <v>2195</v>
      </c>
      <c r="AJ1429" s="1"/>
      <c r="AK1429" s="1" t="s">
        <v>42</v>
      </c>
      <c r="AL1429" s="1"/>
      <c r="AM1429" s="1"/>
    </row>
    <row r="1430" spans="1:39" x14ac:dyDescent="0.3">
      <c r="A1430" s="1" t="s">
        <v>2249</v>
      </c>
      <c r="B1430" s="1" t="str">
        <f t="shared" si="66"/>
        <v>621</v>
      </c>
      <c r="C1430" s="1" t="str">
        <f t="shared" si="67"/>
        <v>62</v>
      </c>
      <c r="D1430" s="1" t="str">
        <f t="shared" si="68"/>
        <v>6</v>
      </c>
      <c r="E1430" s="1" t="s">
        <v>585</v>
      </c>
      <c r="F1430" s="1" t="s">
        <v>586</v>
      </c>
      <c r="G1430" s="1" t="s">
        <v>2531</v>
      </c>
      <c r="H1430" s="1" t="s">
        <v>2532</v>
      </c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 t="s">
        <v>35</v>
      </c>
      <c r="T1430" s="1" t="s">
        <v>53</v>
      </c>
      <c r="U1430" s="1" t="s">
        <v>37</v>
      </c>
      <c r="V1430" s="1" t="s">
        <v>471</v>
      </c>
      <c r="W1430" s="2">
        <v>10.8</v>
      </c>
      <c r="X1430" s="2">
        <v>13.52</v>
      </c>
      <c r="Y1430" s="2">
        <v>6.48</v>
      </c>
      <c r="Z1430" s="2">
        <v>6.48</v>
      </c>
      <c r="AA1430" s="2">
        <v>20</v>
      </c>
      <c r="AB1430" s="2">
        <v>20</v>
      </c>
      <c r="AC1430" s="1" t="s">
        <v>39</v>
      </c>
      <c r="AD1430" s="2">
        <v>20</v>
      </c>
      <c r="AE1430" s="2">
        <v>20</v>
      </c>
      <c r="AF1430" s="2">
        <v>20</v>
      </c>
      <c r="AG1430" s="2">
        <v>20</v>
      </c>
      <c r="AH1430" s="1" t="s">
        <v>2194</v>
      </c>
      <c r="AI1430" s="1" t="s">
        <v>2195</v>
      </c>
      <c r="AJ1430" s="1"/>
      <c r="AK1430" s="1" t="s">
        <v>42</v>
      </c>
      <c r="AL1430" s="1"/>
      <c r="AM1430" s="1"/>
    </row>
    <row r="1431" spans="1:39" x14ac:dyDescent="0.3">
      <c r="A1431" s="1" t="s">
        <v>2249</v>
      </c>
      <c r="B1431" s="1" t="str">
        <f t="shared" si="66"/>
        <v>621</v>
      </c>
      <c r="C1431" s="1" t="str">
        <f t="shared" si="67"/>
        <v>62</v>
      </c>
      <c r="D1431" s="1" t="str">
        <f t="shared" si="68"/>
        <v>6</v>
      </c>
      <c r="E1431" s="1" t="s">
        <v>587</v>
      </c>
      <c r="F1431" s="1" t="s">
        <v>588</v>
      </c>
      <c r="G1431" s="1" t="s">
        <v>2531</v>
      </c>
      <c r="H1431" s="1" t="s">
        <v>2532</v>
      </c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 t="s">
        <v>35</v>
      </c>
      <c r="T1431" s="1" t="s">
        <v>53</v>
      </c>
      <c r="U1431" s="1" t="s">
        <v>37</v>
      </c>
      <c r="V1431" s="1" t="s">
        <v>471</v>
      </c>
      <c r="W1431" s="2">
        <v>8518.19</v>
      </c>
      <c r="X1431" s="2">
        <v>3393.77</v>
      </c>
      <c r="Y1431" s="2">
        <v>6322.07</v>
      </c>
      <c r="Z1431" s="2">
        <v>6322.07</v>
      </c>
      <c r="AA1431" s="2">
        <v>9715.84</v>
      </c>
      <c r="AB1431" s="2">
        <v>7810</v>
      </c>
      <c r="AC1431" s="1" t="s">
        <v>39</v>
      </c>
      <c r="AD1431" s="2">
        <v>8888.2000000000007</v>
      </c>
      <c r="AE1431" s="2">
        <v>8978</v>
      </c>
      <c r="AF1431" s="2">
        <v>9247</v>
      </c>
      <c r="AG1431" s="2">
        <v>9339</v>
      </c>
      <c r="AH1431" s="1" t="s">
        <v>2194</v>
      </c>
      <c r="AI1431" s="1" t="s">
        <v>2195</v>
      </c>
      <c r="AJ1431" s="1"/>
      <c r="AK1431" s="1" t="s">
        <v>42</v>
      </c>
      <c r="AL1431" s="1"/>
      <c r="AM1431" s="1"/>
    </row>
    <row r="1432" spans="1:39" x14ac:dyDescent="0.3">
      <c r="A1432" s="1" t="s">
        <v>2249</v>
      </c>
      <c r="B1432" s="1" t="str">
        <f t="shared" si="66"/>
        <v>621</v>
      </c>
      <c r="C1432" s="1" t="str">
        <f t="shared" si="67"/>
        <v>62</v>
      </c>
      <c r="D1432" s="1" t="str">
        <f t="shared" si="68"/>
        <v>6</v>
      </c>
      <c r="E1432" s="1" t="s">
        <v>589</v>
      </c>
      <c r="F1432" s="1" t="s">
        <v>590</v>
      </c>
      <c r="G1432" s="1" t="s">
        <v>2531</v>
      </c>
      <c r="H1432" s="1" t="s">
        <v>2532</v>
      </c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 t="s">
        <v>35</v>
      </c>
      <c r="T1432" s="1" t="s">
        <v>53</v>
      </c>
      <c r="U1432" s="1" t="s">
        <v>37</v>
      </c>
      <c r="V1432" s="1" t="s">
        <v>471</v>
      </c>
      <c r="W1432" s="2">
        <v>613.36</v>
      </c>
      <c r="X1432" s="2">
        <v>596.96</v>
      </c>
      <c r="Y1432" s="2">
        <v>90.46</v>
      </c>
      <c r="Z1432" s="2">
        <v>90.46</v>
      </c>
      <c r="AA1432" s="2">
        <v>687.42</v>
      </c>
      <c r="AB1432" s="2">
        <v>687.42</v>
      </c>
      <c r="AC1432" s="1" t="s">
        <v>39</v>
      </c>
      <c r="AD1432" s="2">
        <v>695.72</v>
      </c>
      <c r="AE1432" s="2">
        <v>704.15</v>
      </c>
      <c r="AF1432" s="2">
        <v>712.39</v>
      </c>
      <c r="AG1432" s="2">
        <v>722.21</v>
      </c>
      <c r="AH1432" s="1" t="s">
        <v>2194</v>
      </c>
      <c r="AI1432" s="1" t="s">
        <v>2195</v>
      </c>
      <c r="AJ1432" s="1"/>
      <c r="AK1432" s="1" t="s">
        <v>42</v>
      </c>
      <c r="AL1432" s="1"/>
      <c r="AM1432" s="1"/>
    </row>
    <row r="1433" spans="1:39" x14ac:dyDescent="0.3">
      <c r="A1433" s="1" t="s">
        <v>2249</v>
      </c>
      <c r="B1433" s="1" t="str">
        <f t="shared" si="66"/>
        <v>623</v>
      </c>
      <c r="C1433" s="1" t="str">
        <f t="shared" si="67"/>
        <v>62</v>
      </c>
      <c r="D1433" s="1" t="str">
        <f t="shared" si="68"/>
        <v>6</v>
      </c>
      <c r="E1433" s="1" t="s">
        <v>777</v>
      </c>
      <c r="F1433" s="1" t="s">
        <v>778</v>
      </c>
      <c r="G1433" s="1" t="s">
        <v>2531</v>
      </c>
      <c r="H1433" s="1" t="s">
        <v>2532</v>
      </c>
      <c r="I1433" s="1" t="s">
        <v>600</v>
      </c>
      <c r="J1433" s="1" t="s">
        <v>601</v>
      </c>
      <c r="K1433" s="1" t="s">
        <v>602</v>
      </c>
      <c r="L1433" s="1" t="s">
        <v>602</v>
      </c>
      <c r="M1433" s="1"/>
      <c r="N1433" s="1"/>
      <c r="O1433" s="1"/>
      <c r="P1433" s="1"/>
      <c r="Q1433" s="1"/>
      <c r="R1433" s="1"/>
      <c r="S1433" s="1" t="s">
        <v>35</v>
      </c>
      <c r="T1433" s="1" t="s">
        <v>53</v>
      </c>
      <c r="U1433" s="1" t="s">
        <v>278</v>
      </c>
      <c r="V1433" s="1" t="s">
        <v>779</v>
      </c>
      <c r="W1433" s="2">
        <v>0</v>
      </c>
      <c r="X1433" s="2">
        <v>0</v>
      </c>
      <c r="Y1433" s="2">
        <v>0</v>
      </c>
      <c r="Z1433" s="2">
        <v>0</v>
      </c>
      <c r="AA1433" s="2">
        <v>0</v>
      </c>
      <c r="AB1433" s="2">
        <v>0</v>
      </c>
      <c r="AC1433" s="1" t="s">
        <v>39</v>
      </c>
      <c r="AD1433" s="2">
        <v>0</v>
      </c>
      <c r="AE1433" s="2">
        <v>0</v>
      </c>
      <c r="AF1433" s="2">
        <v>0</v>
      </c>
      <c r="AG1433" s="2">
        <v>0</v>
      </c>
      <c r="AH1433" s="1" t="s">
        <v>2194</v>
      </c>
      <c r="AI1433" s="1" t="s">
        <v>2195</v>
      </c>
      <c r="AJ1433" s="1" t="s">
        <v>604</v>
      </c>
      <c r="AK1433" s="1" t="s">
        <v>42</v>
      </c>
      <c r="AL1433" s="1" t="s">
        <v>605</v>
      </c>
      <c r="AM1433" s="1"/>
    </row>
    <row r="1434" spans="1:39" x14ac:dyDescent="0.3">
      <c r="A1434" s="1" t="s">
        <v>2249</v>
      </c>
      <c r="B1434" s="1" t="str">
        <f t="shared" si="66"/>
        <v>702</v>
      </c>
      <c r="C1434" s="1" t="str">
        <f t="shared" si="67"/>
        <v>70</v>
      </c>
      <c r="D1434" s="1" t="str">
        <f t="shared" si="68"/>
        <v>7</v>
      </c>
      <c r="E1434" s="1" t="s">
        <v>2528</v>
      </c>
      <c r="F1434" s="1" t="s">
        <v>2529</v>
      </c>
      <c r="G1434" s="1" t="s">
        <v>2531</v>
      </c>
      <c r="H1434" s="1" t="s">
        <v>2532</v>
      </c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 t="s">
        <v>35</v>
      </c>
      <c r="T1434" s="1" t="s">
        <v>36</v>
      </c>
      <c r="U1434" s="1" t="s">
        <v>2505</v>
      </c>
      <c r="V1434" s="1" t="s">
        <v>2530</v>
      </c>
      <c r="W1434" s="2">
        <v>-32.200000000000003</v>
      </c>
      <c r="X1434" s="2">
        <v>10000</v>
      </c>
      <c r="Y1434" s="2">
        <v>0</v>
      </c>
      <c r="Z1434" s="2">
        <v>0</v>
      </c>
      <c r="AA1434" s="2">
        <v>10000</v>
      </c>
      <c r="AB1434" s="2">
        <v>10000</v>
      </c>
      <c r="AC1434" s="1" t="s">
        <v>39</v>
      </c>
      <c r="AD1434" s="2">
        <v>10000</v>
      </c>
      <c r="AE1434" s="2">
        <v>10000</v>
      </c>
      <c r="AF1434" s="2">
        <v>10000</v>
      </c>
      <c r="AG1434" s="2">
        <v>10000</v>
      </c>
      <c r="AH1434" s="1" t="s">
        <v>2194</v>
      </c>
      <c r="AI1434" s="1" t="s">
        <v>2195</v>
      </c>
      <c r="AJ1434" s="1"/>
      <c r="AK1434" s="1" t="s">
        <v>42</v>
      </c>
      <c r="AL1434" s="1"/>
      <c r="AM1434" s="1"/>
    </row>
    <row r="1435" spans="1:39" x14ac:dyDescent="0.3">
      <c r="A1435" s="1" t="s">
        <v>2249</v>
      </c>
      <c r="B1435" s="1" t="str">
        <f t="shared" si="66"/>
        <v>740</v>
      </c>
      <c r="C1435" s="1" t="str">
        <f t="shared" si="67"/>
        <v>74</v>
      </c>
      <c r="D1435" s="1" t="str">
        <f t="shared" si="68"/>
        <v>7</v>
      </c>
      <c r="E1435" s="1" t="s">
        <v>2513</v>
      </c>
      <c r="F1435" s="1" t="s">
        <v>2514</v>
      </c>
      <c r="G1435" s="1" t="s">
        <v>2531</v>
      </c>
      <c r="H1435" s="1" t="s">
        <v>2532</v>
      </c>
      <c r="I1435" s="1"/>
      <c r="J1435" s="1"/>
      <c r="K1435" s="1"/>
      <c r="L1435" s="1"/>
      <c r="M1435" s="1"/>
      <c r="N1435" s="1"/>
      <c r="O1435" s="1"/>
      <c r="P1435" s="1"/>
      <c r="Q1435" s="1"/>
      <c r="R1435" s="1" t="s">
        <v>242</v>
      </c>
      <c r="S1435" s="1" t="s">
        <v>35</v>
      </c>
      <c r="T1435" s="1" t="s">
        <v>36</v>
      </c>
      <c r="U1435" s="1" t="s">
        <v>2505</v>
      </c>
      <c r="V1435" s="1" t="s">
        <v>2533</v>
      </c>
      <c r="W1435" s="2">
        <v>35724.239999999998</v>
      </c>
      <c r="X1435" s="2">
        <v>44800</v>
      </c>
      <c r="Y1435" s="2">
        <v>0</v>
      </c>
      <c r="Z1435" s="2">
        <v>0</v>
      </c>
      <c r="AA1435" s="2">
        <v>44800</v>
      </c>
      <c r="AB1435" s="2">
        <v>44800</v>
      </c>
      <c r="AC1435" s="1" t="s">
        <v>39</v>
      </c>
      <c r="AD1435" s="2">
        <v>44800</v>
      </c>
      <c r="AE1435" s="2">
        <v>44800</v>
      </c>
      <c r="AF1435" s="2">
        <v>44800</v>
      </c>
      <c r="AG1435" s="2">
        <v>44800</v>
      </c>
      <c r="AH1435" s="1" t="s">
        <v>2194</v>
      </c>
      <c r="AI1435" s="1" t="s">
        <v>2195</v>
      </c>
      <c r="AJ1435" s="1"/>
      <c r="AK1435" s="1" t="s">
        <v>42</v>
      </c>
      <c r="AL1435" s="1"/>
      <c r="AM1435" s="1"/>
    </row>
    <row r="1436" spans="1:39" x14ac:dyDescent="0.3">
      <c r="A1436" s="1" t="s">
        <v>2249</v>
      </c>
      <c r="B1436" s="1" t="str">
        <f t="shared" si="66"/>
        <v>745</v>
      </c>
      <c r="C1436" s="1" t="str">
        <f t="shared" si="67"/>
        <v>74</v>
      </c>
      <c r="D1436" s="1" t="str">
        <f t="shared" si="68"/>
        <v>7</v>
      </c>
      <c r="E1436" s="1" t="s">
        <v>230</v>
      </c>
      <c r="F1436" s="1" t="s">
        <v>231</v>
      </c>
      <c r="G1436" s="1" t="s">
        <v>2531</v>
      </c>
      <c r="H1436" s="1" t="s">
        <v>2532</v>
      </c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 t="s">
        <v>35</v>
      </c>
      <c r="T1436" s="1" t="s">
        <v>36</v>
      </c>
      <c r="U1436" s="1" t="s">
        <v>2505</v>
      </c>
      <c r="V1436" s="1" t="s">
        <v>231</v>
      </c>
      <c r="W1436" s="2">
        <v>0</v>
      </c>
      <c r="X1436" s="2">
        <v>10</v>
      </c>
      <c r="Y1436" s="2">
        <v>0</v>
      </c>
      <c r="Z1436" s="2">
        <v>0</v>
      </c>
      <c r="AA1436" s="2">
        <v>10</v>
      </c>
      <c r="AB1436" s="2">
        <v>10</v>
      </c>
      <c r="AC1436" s="1" t="s">
        <v>39</v>
      </c>
      <c r="AD1436" s="2">
        <v>10</v>
      </c>
      <c r="AE1436" s="2">
        <v>10</v>
      </c>
      <c r="AF1436" s="2">
        <v>10</v>
      </c>
      <c r="AG1436" s="2">
        <v>10</v>
      </c>
      <c r="AH1436" s="1" t="s">
        <v>2194</v>
      </c>
      <c r="AI1436" s="1" t="s">
        <v>2195</v>
      </c>
      <c r="AJ1436" s="1"/>
      <c r="AK1436" s="1" t="s">
        <v>42</v>
      </c>
      <c r="AL1436" s="1"/>
      <c r="AM1436" s="1"/>
    </row>
    <row r="1437" spans="1:39" x14ac:dyDescent="0.3">
      <c r="A1437" s="1" t="s">
        <v>2249</v>
      </c>
      <c r="B1437" s="1" t="str">
        <f t="shared" si="66"/>
        <v>745</v>
      </c>
      <c r="C1437" s="1" t="str">
        <f t="shared" si="67"/>
        <v>74</v>
      </c>
      <c r="D1437" s="1" t="str">
        <f t="shared" si="68"/>
        <v>7</v>
      </c>
      <c r="E1437" s="1" t="s">
        <v>1267</v>
      </c>
      <c r="F1437" s="1" t="s">
        <v>1268</v>
      </c>
      <c r="G1437" s="1" t="s">
        <v>2531</v>
      </c>
      <c r="H1437" s="1" t="s">
        <v>2532</v>
      </c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 t="s">
        <v>35</v>
      </c>
      <c r="T1437" s="1" t="s">
        <v>36</v>
      </c>
      <c r="U1437" s="1" t="s">
        <v>2505</v>
      </c>
      <c r="V1437" s="1" t="s">
        <v>1268</v>
      </c>
      <c r="W1437" s="2">
        <v>0</v>
      </c>
      <c r="X1437" s="2">
        <v>100</v>
      </c>
      <c r="Y1437" s="2">
        <v>0</v>
      </c>
      <c r="Z1437" s="2">
        <v>0</v>
      </c>
      <c r="AA1437" s="2">
        <v>100</v>
      </c>
      <c r="AB1437" s="2">
        <v>100</v>
      </c>
      <c r="AC1437" s="1" t="s">
        <v>39</v>
      </c>
      <c r="AD1437" s="2">
        <v>100</v>
      </c>
      <c r="AE1437" s="2">
        <v>100</v>
      </c>
      <c r="AF1437" s="2">
        <v>100</v>
      </c>
      <c r="AG1437" s="2">
        <v>100</v>
      </c>
      <c r="AH1437" s="1" t="s">
        <v>2194</v>
      </c>
      <c r="AI1437" s="1" t="s">
        <v>2195</v>
      </c>
      <c r="AJ1437" s="1"/>
      <c r="AK1437" s="1" t="s">
        <v>42</v>
      </c>
      <c r="AL1437" s="1"/>
      <c r="AM1437" s="1"/>
    </row>
    <row r="1438" spans="1:39" x14ac:dyDescent="0.3">
      <c r="A1438" s="1" t="s">
        <v>2249</v>
      </c>
      <c r="B1438" s="1" t="str">
        <f t="shared" si="66"/>
        <v>747</v>
      </c>
      <c r="C1438" s="1" t="str">
        <f t="shared" si="67"/>
        <v>74</v>
      </c>
      <c r="D1438" s="1" t="str">
        <f t="shared" si="68"/>
        <v>7</v>
      </c>
      <c r="E1438" s="1" t="s">
        <v>598</v>
      </c>
      <c r="F1438" s="1" t="s">
        <v>599</v>
      </c>
      <c r="G1438" s="1" t="s">
        <v>2531</v>
      </c>
      <c r="H1438" s="1" t="s">
        <v>2532</v>
      </c>
      <c r="I1438" s="1" t="s">
        <v>600</v>
      </c>
      <c r="J1438" s="1" t="s">
        <v>601</v>
      </c>
      <c r="K1438" s="1" t="s">
        <v>602</v>
      </c>
      <c r="L1438" s="1" t="s">
        <v>602</v>
      </c>
      <c r="M1438" s="1"/>
      <c r="N1438" s="1"/>
      <c r="O1438" s="1"/>
      <c r="P1438" s="1"/>
      <c r="Q1438" s="1"/>
      <c r="R1438" s="1"/>
      <c r="S1438" s="1" t="s">
        <v>35</v>
      </c>
      <c r="T1438" s="1" t="s">
        <v>36</v>
      </c>
      <c r="U1438" s="1" t="s">
        <v>278</v>
      </c>
      <c r="V1438" s="1" t="s">
        <v>603</v>
      </c>
      <c r="W1438" s="2">
        <v>220</v>
      </c>
      <c r="X1438" s="2">
        <v>81.400000000000006</v>
      </c>
      <c r="Y1438" s="2">
        <v>184.8</v>
      </c>
      <c r="Z1438" s="2">
        <v>184.8</v>
      </c>
      <c r="AA1438" s="2">
        <v>266.2</v>
      </c>
      <c r="AB1438" s="2">
        <v>266.2</v>
      </c>
      <c r="AC1438" s="1" t="s">
        <v>39</v>
      </c>
      <c r="AD1438" s="2">
        <v>266.2</v>
      </c>
      <c r="AE1438" s="2">
        <v>266.2</v>
      </c>
      <c r="AF1438" s="2">
        <v>266.2</v>
      </c>
      <c r="AG1438" s="2">
        <v>266.2</v>
      </c>
      <c r="AH1438" s="1" t="s">
        <v>2194</v>
      </c>
      <c r="AI1438" s="1" t="s">
        <v>2195</v>
      </c>
      <c r="AJ1438" s="1" t="s">
        <v>604</v>
      </c>
      <c r="AK1438" s="1" t="s">
        <v>42</v>
      </c>
      <c r="AL1438" s="1" t="s">
        <v>605</v>
      </c>
      <c r="AM1438" s="1"/>
    </row>
    <row r="1439" spans="1:39" x14ac:dyDescent="0.3">
      <c r="A1439" s="1" t="s">
        <v>2249</v>
      </c>
      <c r="B1439" s="1" t="str">
        <f t="shared" si="66"/>
        <v>614</v>
      </c>
      <c r="C1439" s="1" t="str">
        <f t="shared" si="67"/>
        <v>61</v>
      </c>
      <c r="D1439" s="1" t="str">
        <f t="shared" si="68"/>
        <v>6</v>
      </c>
      <c r="E1439" s="1" t="s">
        <v>463</v>
      </c>
      <c r="F1439" s="1" t="s">
        <v>464</v>
      </c>
      <c r="G1439" s="1" t="s">
        <v>2534</v>
      </c>
      <c r="H1439" s="1" t="s">
        <v>2535</v>
      </c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 t="s">
        <v>35</v>
      </c>
      <c r="T1439" s="1" t="s">
        <v>53</v>
      </c>
      <c r="U1439" s="1" t="s">
        <v>278</v>
      </c>
      <c r="V1439" s="1" t="s">
        <v>2305</v>
      </c>
      <c r="W1439" s="2">
        <v>340.42</v>
      </c>
      <c r="X1439" s="2">
        <v>1300</v>
      </c>
      <c r="Y1439" s="2">
        <v>0</v>
      </c>
      <c r="Z1439" s="2">
        <v>0</v>
      </c>
      <c r="AA1439" s="2">
        <v>1300</v>
      </c>
      <c r="AB1439" s="2">
        <v>1300</v>
      </c>
      <c r="AC1439" s="1" t="s">
        <v>39</v>
      </c>
      <c r="AD1439" s="2">
        <v>1300</v>
      </c>
      <c r="AE1439" s="2">
        <v>1300</v>
      </c>
      <c r="AF1439" s="2">
        <v>1300</v>
      </c>
      <c r="AG1439" s="2">
        <v>1300</v>
      </c>
      <c r="AH1439" s="1" t="s">
        <v>2194</v>
      </c>
      <c r="AI1439" s="1" t="s">
        <v>2195</v>
      </c>
      <c r="AJ1439" s="1"/>
      <c r="AK1439" s="1" t="s">
        <v>42</v>
      </c>
      <c r="AL1439" s="1"/>
      <c r="AM1439" s="1"/>
    </row>
    <row r="1440" spans="1:39" x14ac:dyDescent="0.3">
      <c r="A1440" s="1" t="s">
        <v>2249</v>
      </c>
      <c r="B1440" s="1" t="str">
        <f t="shared" si="66"/>
        <v>614</v>
      </c>
      <c r="C1440" s="1" t="str">
        <f t="shared" si="67"/>
        <v>61</v>
      </c>
      <c r="D1440" s="1" t="str">
        <f t="shared" si="68"/>
        <v>6</v>
      </c>
      <c r="E1440" s="1" t="s">
        <v>1855</v>
      </c>
      <c r="F1440" s="1" t="s">
        <v>1856</v>
      </c>
      <c r="G1440" s="1" t="s">
        <v>2534</v>
      </c>
      <c r="H1440" s="1" t="s">
        <v>2535</v>
      </c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 t="s">
        <v>35</v>
      </c>
      <c r="T1440" s="1" t="s">
        <v>53</v>
      </c>
      <c r="U1440" s="1" t="s">
        <v>1402</v>
      </c>
      <c r="V1440" s="1" t="s">
        <v>2340</v>
      </c>
      <c r="W1440" s="2">
        <v>1565.84</v>
      </c>
      <c r="X1440" s="2">
        <v>2960.82</v>
      </c>
      <c r="Y1440" s="2">
        <v>539.17999999999995</v>
      </c>
      <c r="Z1440" s="2">
        <v>539.17999999999995</v>
      </c>
      <c r="AA1440" s="2">
        <v>3500</v>
      </c>
      <c r="AB1440" s="2">
        <v>3500</v>
      </c>
      <c r="AC1440" s="1" t="s">
        <v>39</v>
      </c>
      <c r="AD1440" s="2">
        <v>3500</v>
      </c>
      <c r="AE1440" s="2">
        <v>3500</v>
      </c>
      <c r="AF1440" s="2">
        <v>3500</v>
      </c>
      <c r="AG1440" s="2">
        <v>3500</v>
      </c>
      <c r="AH1440" s="1" t="s">
        <v>2194</v>
      </c>
      <c r="AI1440" s="1" t="s">
        <v>2195</v>
      </c>
      <c r="AJ1440" s="1"/>
      <c r="AK1440" s="1" t="s">
        <v>42</v>
      </c>
      <c r="AL1440" s="1"/>
      <c r="AM1440" s="1"/>
    </row>
    <row r="1441" spans="1:39" x14ac:dyDescent="0.3">
      <c r="A1441" s="1" t="s">
        <v>2249</v>
      </c>
      <c r="B1441" s="1" t="str">
        <f t="shared" si="66"/>
        <v>620</v>
      </c>
      <c r="C1441" s="1" t="str">
        <f t="shared" si="67"/>
        <v>62</v>
      </c>
      <c r="D1441" s="1" t="str">
        <f t="shared" si="68"/>
        <v>6</v>
      </c>
      <c r="E1441" s="1" t="s">
        <v>577</v>
      </c>
      <c r="F1441" s="1" t="s">
        <v>578</v>
      </c>
      <c r="G1441" s="1" t="s">
        <v>2534</v>
      </c>
      <c r="H1441" s="1" t="s">
        <v>2535</v>
      </c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 t="s">
        <v>35</v>
      </c>
      <c r="T1441" s="1" t="s">
        <v>53</v>
      </c>
      <c r="U1441" s="1" t="s">
        <v>37</v>
      </c>
      <c r="V1441" s="1" t="s">
        <v>471</v>
      </c>
      <c r="W1441" s="2">
        <v>12124.42</v>
      </c>
      <c r="X1441" s="2">
        <v>0</v>
      </c>
      <c r="Y1441" s="2">
        <v>0</v>
      </c>
      <c r="Z1441" s="2">
        <v>0</v>
      </c>
      <c r="AA1441" s="2">
        <v>0</v>
      </c>
      <c r="AB1441" s="2">
        <v>0</v>
      </c>
      <c r="AC1441" s="1" t="s">
        <v>39</v>
      </c>
      <c r="AD1441" s="2">
        <v>0</v>
      </c>
      <c r="AE1441" s="2">
        <v>0</v>
      </c>
      <c r="AF1441" s="2">
        <v>0</v>
      </c>
      <c r="AG1441" s="2">
        <v>0</v>
      </c>
      <c r="AH1441" s="1" t="s">
        <v>2194</v>
      </c>
      <c r="AI1441" s="1" t="s">
        <v>2195</v>
      </c>
      <c r="AJ1441" s="1"/>
      <c r="AK1441" s="1" t="s">
        <v>42</v>
      </c>
      <c r="AL1441" s="1"/>
      <c r="AM1441" s="1"/>
    </row>
    <row r="1442" spans="1:39" x14ac:dyDescent="0.3">
      <c r="A1442" s="1" t="s">
        <v>2249</v>
      </c>
      <c r="B1442" s="1" t="str">
        <f t="shared" si="66"/>
        <v>620</v>
      </c>
      <c r="C1442" s="1" t="str">
        <f t="shared" si="67"/>
        <v>62</v>
      </c>
      <c r="D1442" s="1" t="str">
        <f t="shared" si="68"/>
        <v>6</v>
      </c>
      <c r="E1442" s="1" t="s">
        <v>579</v>
      </c>
      <c r="F1442" s="1" t="s">
        <v>580</v>
      </c>
      <c r="G1442" s="1" t="s">
        <v>2534</v>
      </c>
      <c r="H1442" s="1" t="s">
        <v>2535</v>
      </c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 t="s">
        <v>35</v>
      </c>
      <c r="T1442" s="1" t="s">
        <v>53</v>
      </c>
      <c r="U1442" s="1" t="s">
        <v>37</v>
      </c>
      <c r="V1442" s="1" t="s">
        <v>471</v>
      </c>
      <c r="W1442" s="2">
        <v>1770.57</v>
      </c>
      <c r="X1442" s="2">
        <v>-940.59</v>
      </c>
      <c r="Y1442" s="2">
        <v>940.59</v>
      </c>
      <c r="Z1442" s="2">
        <v>940.59</v>
      </c>
      <c r="AA1442" s="2">
        <v>0</v>
      </c>
      <c r="AB1442" s="2">
        <v>940.59</v>
      </c>
      <c r="AC1442" s="1" t="s">
        <v>39</v>
      </c>
      <c r="AD1442" s="2">
        <v>0</v>
      </c>
      <c r="AE1442" s="2">
        <v>0</v>
      </c>
      <c r="AF1442" s="2">
        <v>0</v>
      </c>
      <c r="AG1442" s="2">
        <v>0</v>
      </c>
      <c r="AH1442" s="1" t="s">
        <v>2194</v>
      </c>
      <c r="AI1442" s="1" t="s">
        <v>2195</v>
      </c>
      <c r="AJ1442" s="1"/>
      <c r="AK1442" s="1" t="s">
        <v>42</v>
      </c>
      <c r="AL1442" s="1"/>
      <c r="AM1442" s="1"/>
    </row>
    <row r="1443" spans="1:39" x14ac:dyDescent="0.3">
      <c r="A1443" s="1" t="s">
        <v>2249</v>
      </c>
      <c r="B1443" s="1" t="str">
        <f t="shared" si="66"/>
        <v>620</v>
      </c>
      <c r="C1443" s="1" t="str">
        <f t="shared" si="67"/>
        <v>62</v>
      </c>
      <c r="D1443" s="1" t="str">
        <f t="shared" si="68"/>
        <v>6</v>
      </c>
      <c r="E1443" s="1" t="s">
        <v>581</v>
      </c>
      <c r="F1443" s="1" t="s">
        <v>582</v>
      </c>
      <c r="G1443" s="1" t="s">
        <v>2534</v>
      </c>
      <c r="H1443" s="1" t="s">
        <v>2535</v>
      </c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 t="s">
        <v>35</v>
      </c>
      <c r="T1443" s="1" t="s">
        <v>53</v>
      </c>
      <c r="U1443" s="1" t="s">
        <v>37</v>
      </c>
      <c r="V1443" s="1" t="s">
        <v>471</v>
      </c>
      <c r="W1443" s="2">
        <v>945.81</v>
      </c>
      <c r="X1443" s="2">
        <v>0</v>
      </c>
      <c r="Y1443" s="2">
        <v>0</v>
      </c>
      <c r="Z1443" s="2">
        <v>0</v>
      </c>
      <c r="AA1443" s="2">
        <v>0</v>
      </c>
      <c r="AB1443" s="2">
        <v>0</v>
      </c>
      <c r="AC1443" s="1" t="s">
        <v>39</v>
      </c>
      <c r="AD1443" s="2">
        <v>0</v>
      </c>
      <c r="AE1443" s="2">
        <v>0</v>
      </c>
      <c r="AF1443" s="2">
        <v>0</v>
      </c>
      <c r="AG1443" s="2">
        <v>0</v>
      </c>
      <c r="AH1443" s="1" t="s">
        <v>2194</v>
      </c>
      <c r="AI1443" s="1" t="s">
        <v>2195</v>
      </c>
      <c r="AJ1443" s="1"/>
      <c r="AK1443" s="1" t="s">
        <v>42</v>
      </c>
      <c r="AL1443" s="1"/>
      <c r="AM1443" s="1"/>
    </row>
    <row r="1444" spans="1:39" x14ac:dyDescent="0.3">
      <c r="A1444" s="1" t="s">
        <v>2249</v>
      </c>
      <c r="B1444" s="1" t="str">
        <f t="shared" si="66"/>
        <v>621</v>
      </c>
      <c r="C1444" s="1" t="str">
        <f t="shared" si="67"/>
        <v>62</v>
      </c>
      <c r="D1444" s="1" t="str">
        <f t="shared" si="68"/>
        <v>6</v>
      </c>
      <c r="E1444" s="1" t="s">
        <v>587</v>
      </c>
      <c r="F1444" s="1" t="s">
        <v>588</v>
      </c>
      <c r="G1444" s="1" t="s">
        <v>2534</v>
      </c>
      <c r="H1444" s="1" t="s">
        <v>2535</v>
      </c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 t="s">
        <v>35</v>
      </c>
      <c r="T1444" s="1" t="s">
        <v>53</v>
      </c>
      <c r="U1444" s="1" t="s">
        <v>37</v>
      </c>
      <c r="V1444" s="1" t="s">
        <v>471</v>
      </c>
      <c r="W1444" s="2">
        <v>3752.54</v>
      </c>
      <c r="X1444" s="2">
        <v>0</v>
      </c>
      <c r="Y1444" s="2">
        <v>0</v>
      </c>
      <c r="Z1444" s="2">
        <v>0</v>
      </c>
      <c r="AA1444" s="2">
        <v>0</v>
      </c>
      <c r="AB1444" s="2">
        <v>0</v>
      </c>
      <c r="AC1444" s="1" t="s">
        <v>39</v>
      </c>
      <c r="AD1444" s="2">
        <v>0</v>
      </c>
      <c r="AE1444" s="2">
        <v>0</v>
      </c>
      <c r="AF1444" s="2">
        <v>0</v>
      </c>
      <c r="AG1444" s="2">
        <v>0</v>
      </c>
      <c r="AH1444" s="1" t="s">
        <v>2194</v>
      </c>
      <c r="AI1444" s="1" t="s">
        <v>2195</v>
      </c>
      <c r="AJ1444" s="1"/>
      <c r="AK1444" s="1" t="s">
        <v>42</v>
      </c>
      <c r="AL1444" s="1"/>
      <c r="AM1444" s="1"/>
    </row>
    <row r="1445" spans="1:39" x14ac:dyDescent="0.3">
      <c r="A1445" s="1" t="s">
        <v>2249</v>
      </c>
      <c r="B1445" s="1" t="str">
        <f t="shared" si="66"/>
        <v>621</v>
      </c>
      <c r="C1445" s="1" t="str">
        <f t="shared" si="67"/>
        <v>62</v>
      </c>
      <c r="D1445" s="1" t="str">
        <f t="shared" si="68"/>
        <v>6</v>
      </c>
      <c r="E1445" s="1" t="s">
        <v>589</v>
      </c>
      <c r="F1445" s="1" t="s">
        <v>590</v>
      </c>
      <c r="G1445" s="1" t="s">
        <v>2534</v>
      </c>
      <c r="H1445" s="1" t="s">
        <v>2535</v>
      </c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 t="s">
        <v>35</v>
      </c>
      <c r="T1445" s="1" t="s">
        <v>53</v>
      </c>
      <c r="U1445" s="1" t="s">
        <v>37</v>
      </c>
      <c r="V1445" s="1" t="s">
        <v>2536</v>
      </c>
      <c r="W1445" s="2">
        <v>292.72000000000003</v>
      </c>
      <c r="X1445" s="2">
        <v>0</v>
      </c>
      <c r="Y1445" s="2">
        <v>0</v>
      </c>
      <c r="Z1445" s="2">
        <v>0</v>
      </c>
      <c r="AA1445" s="2">
        <v>0</v>
      </c>
      <c r="AB1445" s="2">
        <v>0</v>
      </c>
      <c r="AC1445" s="1" t="s">
        <v>39</v>
      </c>
      <c r="AD1445" s="2">
        <v>0</v>
      </c>
      <c r="AE1445" s="2">
        <v>0</v>
      </c>
      <c r="AF1445" s="2">
        <v>0</v>
      </c>
      <c r="AG1445" s="2">
        <v>0</v>
      </c>
      <c r="AH1445" s="1" t="s">
        <v>2194</v>
      </c>
      <c r="AI1445" s="1" t="s">
        <v>2195</v>
      </c>
      <c r="AJ1445" s="1"/>
      <c r="AK1445" s="1" t="s">
        <v>42</v>
      </c>
      <c r="AL1445" s="1"/>
      <c r="AM1445" s="1"/>
    </row>
    <row r="1446" spans="1:39" x14ac:dyDescent="0.3">
      <c r="A1446" s="1" t="s">
        <v>2249</v>
      </c>
      <c r="B1446" s="1" t="str">
        <f t="shared" si="66"/>
        <v>745</v>
      </c>
      <c r="C1446" s="1" t="str">
        <f t="shared" si="67"/>
        <v>74</v>
      </c>
      <c r="D1446" s="1" t="str">
        <f t="shared" si="68"/>
        <v>7</v>
      </c>
      <c r="E1446" s="1" t="s">
        <v>2537</v>
      </c>
      <c r="F1446" s="1" t="s">
        <v>2538</v>
      </c>
      <c r="G1446" s="1" t="s">
        <v>2534</v>
      </c>
      <c r="H1446" s="1" t="s">
        <v>2535</v>
      </c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 t="s">
        <v>35</v>
      </c>
      <c r="T1446" s="1" t="s">
        <v>36</v>
      </c>
      <c r="U1446" s="1" t="s">
        <v>1402</v>
      </c>
      <c r="V1446" s="1" t="s">
        <v>2539</v>
      </c>
      <c r="W1446" s="2">
        <v>1875</v>
      </c>
      <c r="X1446" s="2">
        <v>1795</v>
      </c>
      <c r="Y1446" s="2">
        <v>205</v>
      </c>
      <c r="Z1446" s="2">
        <v>205</v>
      </c>
      <c r="AA1446" s="2">
        <v>2000</v>
      </c>
      <c r="AB1446" s="2">
        <v>2000</v>
      </c>
      <c r="AC1446" s="1" t="s">
        <v>39</v>
      </c>
      <c r="AD1446" s="2">
        <v>2000</v>
      </c>
      <c r="AE1446" s="2">
        <v>2000</v>
      </c>
      <c r="AF1446" s="2">
        <v>2000</v>
      </c>
      <c r="AG1446" s="2">
        <v>2000</v>
      </c>
      <c r="AH1446" s="1" t="s">
        <v>2194</v>
      </c>
      <c r="AI1446" s="1" t="s">
        <v>2195</v>
      </c>
      <c r="AJ1446" s="1"/>
      <c r="AK1446" s="1" t="s">
        <v>42</v>
      </c>
      <c r="AL1446" s="1"/>
      <c r="AM1446" s="1"/>
    </row>
    <row r="1447" spans="1:39" x14ac:dyDescent="0.3">
      <c r="A1447" s="1" t="s">
        <v>2249</v>
      </c>
      <c r="B1447" s="1" t="str">
        <f t="shared" si="66"/>
        <v>747</v>
      </c>
      <c r="C1447" s="1" t="str">
        <f t="shared" si="67"/>
        <v>74</v>
      </c>
      <c r="D1447" s="1" t="str">
        <f t="shared" si="68"/>
        <v>7</v>
      </c>
      <c r="E1447" s="1" t="s">
        <v>598</v>
      </c>
      <c r="F1447" s="1" t="s">
        <v>599</v>
      </c>
      <c r="G1447" s="1" t="s">
        <v>2534</v>
      </c>
      <c r="H1447" s="1" t="s">
        <v>2535</v>
      </c>
      <c r="I1447" s="1" t="s">
        <v>600</v>
      </c>
      <c r="J1447" s="1" t="s">
        <v>601</v>
      </c>
      <c r="K1447" s="1" t="s">
        <v>602</v>
      </c>
      <c r="L1447" s="1" t="s">
        <v>602</v>
      </c>
      <c r="M1447" s="1"/>
      <c r="N1447" s="1"/>
      <c r="O1447" s="1"/>
      <c r="P1447" s="1"/>
      <c r="Q1447" s="1"/>
      <c r="R1447" s="1"/>
      <c r="S1447" s="1" t="s">
        <v>35</v>
      </c>
      <c r="T1447" s="1" t="s">
        <v>36</v>
      </c>
      <c r="U1447" s="1" t="s">
        <v>278</v>
      </c>
      <c r="V1447" s="1" t="s">
        <v>603</v>
      </c>
      <c r="W1447" s="2">
        <v>53.9</v>
      </c>
      <c r="X1447" s="2">
        <v>0</v>
      </c>
      <c r="Y1447" s="2">
        <v>0</v>
      </c>
      <c r="Z1447" s="2">
        <v>0</v>
      </c>
      <c r="AA1447" s="2">
        <v>0</v>
      </c>
      <c r="AB1447" s="2">
        <v>0</v>
      </c>
      <c r="AC1447" s="1" t="s">
        <v>39</v>
      </c>
      <c r="AD1447" s="2">
        <v>0</v>
      </c>
      <c r="AE1447" s="2">
        <v>0</v>
      </c>
      <c r="AF1447" s="2">
        <v>0</v>
      </c>
      <c r="AG1447" s="2">
        <v>0</v>
      </c>
      <c r="AH1447" s="1" t="s">
        <v>2194</v>
      </c>
      <c r="AI1447" s="1" t="s">
        <v>2195</v>
      </c>
      <c r="AJ1447" s="1" t="s">
        <v>604</v>
      </c>
      <c r="AK1447" s="1" t="s">
        <v>42</v>
      </c>
      <c r="AL1447" s="1" t="s">
        <v>605</v>
      </c>
      <c r="AM1447" s="1"/>
    </row>
    <row r="1448" spans="1:39" x14ac:dyDescent="0.3">
      <c r="A1448" s="1" t="s">
        <v>2249</v>
      </c>
      <c r="B1448" s="1" t="str">
        <f t="shared" si="66"/>
        <v>649</v>
      </c>
      <c r="C1448" s="1" t="str">
        <f t="shared" si="67"/>
        <v>64</v>
      </c>
      <c r="D1448" s="1" t="str">
        <f t="shared" si="68"/>
        <v>6</v>
      </c>
      <c r="E1448" s="1" t="s">
        <v>2371</v>
      </c>
      <c r="F1448" s="1" t="s">
        <v>2372</v>
      </c>
      <c r="G1448" s="1" t="s">
        <v>2540</v>
      </c>
      <c r="H1448" s="1" t="s">
        <v>2541</v>
      </c>
      <c r="I1448" s="1"/>
      <c r="J1448" s="1"/>
      <c r="K1448" s="1"/>
      <c r="L1448" s="1"/>
      <c r="M1448" s="1"/>
      <c r="N1448" s="1"/>
      <c r="O1448" s="1"/>
      <c r="P1448" s="1"/>
      <c r="Q1448" s="1"/>
      <c r="R1448" s="1" t="s">
        <v>625</v>
      </c>
      <c r="S1448" s="1" t="s">
        <v>35</v>
      </c>
      <c r="T1448" s="1" t="s">
        <v>53</v>
      </c>
      <c r="U1448" s="1" t="s">
        <v>2505</v>
      </c>
      <c r="V1448" s="1" t="s">
        <v>2542</v>
      </c>
      <c r="W1448" s="2">
        <v>1499.29</v>
      </c>
      <c r="X1448" s="2">
        <v>1499.95</v>
      </c>
      <c r="Y1448" s="2">
        <v>1500.05</v>
      </c>
      <c r="Z1448" s="2">
        <v>1500.05</v>
      </c>
      <c r="AA1448" s="2">
        <v>3000</v>
      </c>
      <c r="AB1448" s="2">
        <v>3000</v>
      </c>
      <c r="AC1448" s="1" t="s">
        <v>39</v>
      </c>
      <c r="AD1448" s="2">
        <v>3000</v>
      </c>
      <c r="AE1448" s="2">
        <v>3000</v>
      </c>
      <c r="AF1448" s="2">
        <v>3000</v>
      </c>
      <c r="AG1448" s="2">
        <v>3000</v>
      </c>
      <c r="AH1448" s="1" t="s">
        <v>2194</v>
      </c>
      <c r="AI1448" s="1" t="s">
        <v>2195</v>
      </c>
      <c r="AJ1448" s="1"/>
      <c r="AK1448" s="1" t="s">
        <v>42</v>
      </c>
      <c r="AL1448" s="1"/>
      <c r="AM1448" s="1"/>
    </row>
    <row r="1449" spans="1:39" x14ac:dyDescent="0.3">
      <c r="A1449" s="1" t="s">
        <v>2249</v>
      </c>
      <c r="B1449" s="1" t="str">
        <f t="shared" si="66"/>
        <v>702</v>
      </c>
      <c r="C1449" s="1" t="str">
        <f t="shared" si="67"/>
        <v>70</v>
      </c>
      <c r="D1449" s="1" t="str">
        <f t="shared" si="68"/>
        <v>7</v>
      </c>
      <c r="E1449" s="1" t="s">
        <v>2543</v>
      </c>
      <c r="F1449" s="1" t="s">
        <v>2544</v>
      </c>
      <c r="G1449" s="1" t="s">
        <v>2540</v>
      </c>
      <c r="H1449" s="1" t="s">
        <v>2541</v>
      </c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 t="s">
        <v>35</v>
      </c>
      <c r="T1449" s="1" t="s">
        <v>36</v>
      </c>
      <c r="U1449" s="1" t="s">
        <v>2505</v>
      </c>
      <c r="V1449" s="1" t="s">
        <v>2545</v>
      </c>
      <c r="W1449" s="2">
        <v>610</v>
      </c>
      <c r="X1449" s="2">
        <v>274</v>
      </c>
      <c r="Y1449" s="2">
        <v>726</v>
      </c>
      <c r="Z1449" s="2">
        <v>726</v>
      </c>
      <c r="AA1449" s="2">
        <v>1000</v>
      </c>
      <c r="AB1449" s="2">
        <v>1000</v>
      </c>
      <c r="AC1449" s="1" t="s">
        <v>39</v>
      </c>
      <c r="AD1449" s="2">
        <v>1000</v>
      </c>
      <c r="AE1449" s="2">
        <v>1000</v>
      </c>
      <c r="AF1449" s="2">
        <v>1000</v>
      </c>
      <c r="AG1449" s="2">
        <v>1000</v>
      </c>
      <c r="AH1449" s="1" t="s">
        <v>2194</v>
      </c>
      <c r="AI1449" s="1" t="s">
        <v>2195</v>
      </c>
      <c r="AJ1449" s="1"/>
      <c r="AK1449" s="1" t="s">
        <v>42</v>
      </c>
      <c r="AL1449" s="1"/>
      <c r="AM1449" s="1"/>
    </row>
    <row r="1450" spans="1:39" x14ac:dyDescent="0.3">
      <c r="A1450" s="1" t="s">
        <v>2249</v>
      </c>
      <c r="B1450" s="1" t="str">
        <f t="shared" si="66"/>
        <v>600</v>
      </c>
      <c r="C1450" s="1" t="str">
        <f t="shared" si="67"/>
        <v>60</v>
      </c>
      <c r="D1450" s="1" t="str">
        <f t="shared" si="68"/>
        <v>6</v>
      </c>
      <c r="E1450" s="1" t="s">
        <v>504</v>
      </c>
      <c r="F1450" s="1" t="s">
        <v>505</v>
      </c>
      <c r="G1450" s="1" t="s">
        <v>2546</v>
      </c>
      <c r="H1450" s="1" t="s">
        <v>2547</v>
      </c>
      <c r="I1450" s="1" t="s">
        <v>1849</v>
      </c>
      <c r="J1450" s="1" t="s">
        <v>1850</v>
      </c>
      <c r="K1450" s="1" t="s">
        <v>1729</v>
      </c>
      <c r="L1450" s="1" t="s">
        <v>1729</v>
      </c>
      <c r="M1450" s="1"/>
      <c r="N1450" s="1"/>
      <c r="O1450" s="1"/>
      <c r="P1450" s="1"/>
      <c r="Q1450" s="1"/>
      <c r="R1450" s="1"/>
      <c r="S1450" s="1" t="s">
        <v>35</v>
      </c>
      <c r="T1450" s="1" t="s">
        <v>53</v>
      </c>
      <c r="U1450" s="1" t="s">
        <v>72</v>
      </c>
      <c r="V1450" s="1" t="s">
        <v>1851</v>
      </c>
      <c r="W1450" s="2">
        <v>0</v>
      </c>
      <c r="X1450" s="2">
        <v>0</v>
      </c>
      <c r="Y1450" s="2">
        <v>0</v>
      </c>
      <c r="Z1450" s="2">
        <v>0</v>
      </c>
      <c r="AA1450" s="2">
        <v>0</v>
      </c>
      <c r="AB1450" s="2">
        <v>0</v>
      </c>
      <c r="AC1450" s="1" t="s">
        <v>39</v>
      </c>
      <c r="AD1450" s="2">
        <v>0</v>
      </c>
      <c r="AE1450" s="2">
        <v>0</v>
      </c>
      <c r="AF1450" s="2">
        <v>0</v>
      </c>
      <c r="AG1450" s="2">
        <v>0</v>
      </c>
      <c r="AH1450" s="1" t="s">
        <v>2194</v>
      </c>
      <c r="AI1450" s="1" t="s">
        <v>2195</v>
      </c>
      <c r="AJ1450" s="1" t="s">
        <v>1732</v>
      </c>
      <c r="AK1450" s="1" t="s">
        <v>42</v>
      </c>
      <c r="AL1450" s="1" t="s">
        <v>245</v>
      </c>
      <c r="AM1450" s="1" t="s">
        <v>1852</v>
      </c>
    </row>
    <row r="1451" spans="1:39" x14ac:dyDescent="0.3">
      <c r="A1451" s="1" t="s">
        <v>2249</v>
      </c>
      <c r="B1451" s="1" t="str">
        <f t="shared" si="66"/>
        <v>648</v>
      </c>
      <c r="C1451" s="1" t="str">
        <f t="shared" si="67"/>
        <v>64</v>
      </c>
      <c r="D1451" s="1" t="str">
        <f t="shared" si="68"/>
        <v>6</v>
      </c>
      <c r="E1451" s="1" t="s">
        <v>2548</v>
      </c>
      <c r="F1451" s="1" t="s">
        <v>2549</v>
      </c>
      <c r="G1451" s="1" t="s">
        <v>2546</v>
      </c>
      <c r="H1451" s="1" t="s">
        <v>2547</v>
      </c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 t="s">
        <v>35</v>
      </c>
      <c r="T1451" s="1" t="s">
        <v>53</v>
      </c>
      <c r="U1451" s="1" t="s">
        <v>2505</v>
      </c>
      <c r="V1451" s="1" t="s">
        <v>2549</v>
      </c>
      <c r="W1451" s="2">
        <v>666.64</v>
      </c>
      <c r="X1451" s="2">
        <v>2666.89</v>
      </c>
      <c r="Y1451" s="2">
        <v>333.11</v>
      </c>
      <c r="Z1451" s="2">
        <v>333.11</v>
      </c>
      <c r="AA1451" s="2">
        <v>3000</v>
      </c>
      <c r="AB1451" s="2">
        <v>3000</v>
      </c>
      <c r="AC1451" s="1" t="s">
        <v>39</v>
      </c>
      <c r="AD1451" s="2">
        <v>3000</v>
      </c>
      <c r="AE1451" s="2">
        <v>3000</v>
      </c>
      <c r="AF1451" s="2">
        <v>3000</v>
      </c>
      <c r="AG1451" s="2">
        <v>3000</v>
      </c>
      <c r="AH1451" s="1" t="s">
        <v>2194</v>
      </c>
      <c r="AI1451" s="1" t="s">
        <v>2195</v>
      </c>
      <c r="AJ1451" s="1"/>
      <c r="AK1451" s="1" t="s">
        <v>42</v>
      </c>
      <c r="AL1451" s="1"/>
      <c r="AM1451" s="1"/>
    </row>
    <row r="1452" spans="1:39" x14ac:dyDescent="0.3">
      <c r="A1452" s="1" t="s">
        <v>2249</v>
      </c>
      <c r="B1452" s="1" t="str">
        <f t="shared" si="66"/>
        <v>702</v>
      </c>
      <c r="C1452" s="1" t="str">
        <f t="shared" si="67"/>
        <v>70</v>
      </c>
      <c r="D1452" s="1" t="str">
        <f t="shared" si="68"/>
        <v>7</v>
      </c>
      <c r="E1452" s="1" t="s">
        <v>2550</v>
      </c>
      <c r="F1452" s="1" t="s">
        <v>2551</v>
      </c>
      <c r="G1452" s="1" t="s">
        <v>2546</v>
      </c>
      <c r="H1452" s="1" t="s">
        <v>2547</v>
      </c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 t="s">
        <v>35</v>
      </c>
      <c r="T1452" s="1" t="s">
        <v>36</v>
      </c>
      <c r="U1452" s="1" t="s">
        <v>2505</v>
      </c>
      <c r="V1452" s="1" t="s">
        <v>2552</v>
      </c>
      <c r="W1452" s="2">
        <v>1339.06</v>
      </c>
      <c r="X1452" s="2">
        <v>1389.93</v>
      </c>
      <c r="Y1452" s="2">
        <v>1110.07</v>
      </c>
      <c r="Z1452" s="2">
        <v>1110.07</v>
      </c>
      <c r="AA1452" s="2">
        <v>2500</v>
      </c>
      <c r="AB1452" s="2">
        <v>2500</v>
      </c>
      <c r="AC1452" s="1" t="s">
        <v>39</v>
      </c>
      <c r="AD1452" s="2">
        <v>2500</v>
      </c>
      <c r="AE1452" s="2">
        <v>2500</v>
      </c>
      <c r="AF1452" s="2">
        <v>2500</v>
      </c>
      <c r="AG1452" s="2">
        <v>2500</v>
      </c>
      <c r="AH1452" s="1" t="s">
        <v>2194</v>
      </c>
      <c r="AI1452" s="1" t="s">
        <v>2195</v>
      </c>
      <c r="AJ1452" s="1"/>
      <c r="AK1452" s="1" t="s">
        <v>42</v>
      </c>
      <c r="AL1452" s="1"/>
      <c r="AM1452" s="1"/>
    </row>
    <row r="1453" spans="1:39" x14ac:dyDescent="0.3">
      <c r="A1453" s="1" t="s">
        <v>2249</v>
      </c>
      <c r="B1453" s="1" t="str">
        <f t="shared" si="66"/>
        <v>614</v>
      </c>
      <c r="C1453" s="1" t="str">
        <f t="shared" si="67"/>
        <v>61</v>
      </c>
      <c r="D1453" s="1" t="str">
        <f t="shared" si="68"/>
        <v>6</v>
      </c>
      <c r="E1453" s="1" t="s">
        <v>463</v>
      </c>
      <c r="F1453" s="1" t="s">
        <v>464</v>
      </c>
      <c r="G1453" s="1" t="s">
        <v>2553</v>
      </c>
      <c r="H1453" s="1" t="s">
        <v>2554</v>
      </c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 t="s">
        <v>35</v>
      </c>
      <c r="T1453" s="1" t="s">
        <v>53</v>
      </c>
      <c r="U1453" s="1" t="s">
        <v>72</v>
      </c>
      <c r="V1453" s="1"/>
      <c r="W1453" s="2">
        <v>0</v>
      </c>
      <c r="X1453" s="2">
        <v>0</v>
      </c>
      <c r="Y1453" s="2">
        <v>0</v>
      </c>
      <c r="Z1453" s="2">
        <v>0</v>
      </c>
      <c r="AA1453" s="2">
        <v>0</v>
      </c>
      <c r="AB1453" s="2">
        <v>0</v>
      </c>
      <c r="AC1453" s="1" t="s">
        <v>39</v>
      </c>
      <c r="AD1453" s="2">
        <v>0</v>
      </c>
      <c r="AE1453" s="2">
        <v>0</v>
      </c>
      <c r="AF1453" s="2">
        <v>0</v>
      </c>
      <c r="AG1453" s="2">
        <v>0</v>
      </c>
      <c r="AH1453" s="1" t="s">
        <v>2194</v>
      </c>
      <c r="AI1453" s="1" t="s">
        <v>2195</v>
      </c>
      <c r="AJ1453" s="1"/>
      <c r="AK1453" s="1" t="s">
        <v>42</v>
      </c>
      <c r="AL1453" s="1"/>
      <c r="AM1453" s="1"/>
    </row>
    <row r="1454" spans="1:39" x14ac:dyDescent="0.3">
      <c r="A1454" s="1" t="s">
        <v>2249</v>
      </c>
      <c r="B1454" s="1" t="str">
        <f t="shared" si="66"/>
        <v>614</v>
      </c>
      <c r="C1454" s="1" t="str">
        <f t="shared" si="67"/>
        <v>61</v>
      </c>
      <c r="D1454" s="1" t="str">
        <f t="shared" si="68"/>
        <v>6</v>
      </c>
      <c r="E1454" s="1" t="s">
        <v>729</v>
      </c>
      <c r="F1454" s="1" t="s">
        <v>730</v>
      </c>
      <c r="G1454" s="1" t="s">
        <v>2553</v>
      </c>
      <c r="H1454" s="1" t="s">
        <v>2554</v>
      </c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 t="s">
        <v>35</v>
      </c>
      <c r="T1454" s="1" t="s">
        <v>53</v>
      </c>
      <c r="U1454" s="1" t="s">
        <v>72</v>
      </c>
      <c r="V1454" s="1"/>
      <c r="W1454" s="2">
        <v>0</v>
      </c>
      <c r="X1454" s="2">
        <v>0</v>
      </c>
      <c r="Y1454" s="2">
        <v>0</v>
      </c>
      <c r="Z1454" s="2">
        <v>0</v>
      </c>
      <c r="AA1454" s="2">
        <v>0</v>
      </c>
      <c r="AB1454" s="2">
        <v>0</v>
      </c>
      <c r="AC1454" s="1" t="s">
        <v>39</v>
      </c>
      <c r="AD1454" s="2">
        <v>0</v>
      </c>
      <c r="AE1454" s="2">
        <v>0</v>
      </c>
      <c r="AF1454" s="2">
        <v>0</v>
      </c>
      <c r="AG1454" s="2">
        <v>0</v>
      </c>
      <c r="AH1454" s="1" t="s">
        <v>2194</v>
      </c>
      <c r="AI1454" s="1" t="s">
        <v>2195</v>
      </c>
      <c r="AJ1454" s="1"/>
      <c r="AK1454" s="1" t="s">
        <v>42</v>
      </c>
      <c r="AL1454" s="1"/>
      <c r="AM1454" s="1"/>
    </row>
    <row r="1455" spans="1:39" x14ac:dyDescent="0.3">
      <c r="A1455" s="1" t="s">
        <v>2249</v>
      </c>
      <c r="B1455" s="1" t="str">
        <f t="shared" si="66"/>
        <v>614</v>
      </c>
      <c r="C1455" s="1" t="str">
        <f t="shared" si="67"/>
        <v>61</v>
      </c>
      <c r="D1455" s="1" t="str">
        <f t="shared" si="68"/>
        <v>6</v>
      </c>
      <c r="E1455" s="1" t="s">
        <v>1855</v>
      </c>
      <c r="F1455" s="1" t="s">
        <v>1856</v>
      </c>
      <c r="G1455" s="1" t="s">
        <v>2553</v>
      </c>
      <c r="H1455" s="1" t="s">
        <v>2554</v>
      </c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 t="s">
        <v>35</v>
      </c>
      <c r="T1455" s="1" t="s">
        <v>53</v>
      </c>
      <c r="U1455" s="1" t="s">
        <v>72</v>
      </c>
      <c r="V1455" s="1"/>
      <c r="W1455" s="2">
        <v>2026.11</v>
      </c>
      <c r="X1455" s="2">
        <v>0</v>
      </c>
      <c r="Y1455" s="2">
        <v>0</v>
      </c>
      <c r="Z1455" s="2">
        <v>0</v>
      </c>
      <c r="AA1455" s="2">
        <v>0</v>
      </c>
      <c r="AB1455" s="2">
        <v>0</v>
      </c>
      <c r="AC1455" s="1" t="s">
        <v>39</v>
      </c>
      <c r="AD1455" s="2">
        <v>0</v>
      </c>
      <c r="AE1455" s="2">
        <v>0</v>
      </c>
      <c r="AF1455" s="2">
        <v>0</v>
      </c>
      <c r="AG1455" s="2">
        <v>0</v>
      </c>
      <c r="AH1455" s="1" t="s">
        <v>2194</v>
      </c>
      <c r="AI1455" s="1" t="s">
        <v>2195</v>
      </c>
      <c r="AJ1455" s="1"/>
      <c r="AK1455" s="1" t="s">
        <v>42</v>
      </c>
      <c r="AL1455" s="1"/>
      <c r="AM1455" s="1"/>
    </row>
    <row r="1456" spans="1:39" x14ac:dyDescent="0.3">
      <c r="A1456" s="1" t="s">
        <v>2249</v>
      </c>
      <c r="B1456" s="1" t="str">
        <f t="shared" si="66"/>
        <v>615</v>
      </c>
      <c r="C1456" s="1" t="str">
        <f t="shared" si="67"/>
        <v>61</v>
      </c>
      <c r="D1456" s="1" t="str">
        <f t="shared" si="68"/>
        <v>6</v>
      </c>
      <c r="E1456" s="1" t="s">
        <v>1023</v>
      </c>
      <c r="F1456" s="1" t="s">
        <v>1024</v>
      </c>
      <c r="G1456" s="1" t="s">
        <v>2553</v>
      </c>
      <c r="H1456" s="1" t="s">
        <v>2554</v>
      </c>
      <c r="I1456" s="1" t="s">
        <v>1858</v>
      </c>
      <c r="J1456" s="1" t="s">
        <v>1859</v>
      </c>
      <c r="K1456" s="1" t="s">
        <v>1729</v>
      </c>
      <c r="L1456" s="1" t="s">
        <v>1729</v>
      </c>
      <c r="M1456" s="1"/>
      <c r="N1456" s="1"/>
      <c r="O1456" s="1"/>
      <c r="P1456" s="1"/>
      <c r="Q1456" s="1"/>
      <c r="R1456" s="1"/>
      <c r="S1456" s="1" t="s">
        <v>35</v>
      </c>
      <c r="T1456" s="1" t="s">
        <v>53</v>
      </c>
      <c r="U1456" s="1" t="s">
        <v>72</v>
      </c>
      <c r="V1456" s="1" t="s">
        <v>1860</v>
      </c>
      <c r="W1456" s="2">
        <v>0</v>
      </c>
      <c r="X1456" s="2">
        <v>0</v>
      </c>
      <c r="Y1456" s="2">
        <v>0</v>
      </c>
      <c r="Z1456" s="2">
        <v>0</v>
      </c>
      <c r="AA1456" s="2">
        <v>0</v>
      </c>
      <c r="AB1456" s="2">
        <v>0</v>
      </c>
      <c r="AC1456" s="1" t="s">
        <v>39</v>
      </c>
      <c r="AD1456" s="2">
        <v>0</v>
      </c>
      <c r="AE1456" s="2">
        <v>0</v>
      </c>
      <c r="AF1456" s="2">
        <v>0</v>
      </c>
      <c r="AG1456" s="2">
        <v>0</v>
      </c>
      <c r="AH1456" s="1" t="s">
        <v>2194</v>
      </c>
      <c r="AI1456" s="1" t="s">
        <v>2195</v>
      </c>
      <c r="AJ1456" s="1" t="s">
        <v>1732</v>
      </c>
      <c r="AK1456" s="1" t="s">
        <v>42</v>
      </c>
      <c r="AL1456" s="1" t="s">
        <v>245</v>
      </c>
      <c r="AM1456" s="1"/>
    </row>
    <row r="1457" spans="1:39" x14ac:dyDescent="0.3">
      <c r="A1457" s="1" t="s">
        <v>2249</v>
      </c>
      <c r="B1457" s="1" t="str">
        <f t="shared" si="66"/>
        <v>620</v>
      </c>
      <c r="C1457" s="1" t="str">
        <f t="shared" si="67"/>
        <v>62</v>
      </c>
      <c r="D1457" s="1" t="str">
        <f t="shared" si="68"/>
        <v>6</v>
      </c>
      <c r="E1457" s="1" t="s">
        <v>577</v>
      </c>
      <c r="F1457" s="1" t="s">
        <v>578</v>
      </c>
      <c r="G1457" s="1" t="s">
        <v>2553</v>
      </c>
      <c r="H1457" s="1" t="s">
        <v>2554</v>
      </c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 t="s">
        <v>35</v>
      </c>
      <c r="T1457" s="1" t="s">
        <v>53</v>
      </c>
      <c r="U1457" s="1" t="s">
        <v>37</v>
      </c>
      <c r="V1457" s="1" t="s">
        <v>471</v>
      </c>
      <c r="W1457" s="2">
        <v>4041.49</v>
      </c>
      <c r="X1457" s="2">
        <v>0</v>
      </c>
      <c r="Y1457" s="2">
        <v>0</v>
      </c>
      <c r="Z1457" s="2">
        <v>0</v>
      </c>
      <c r="AA1457" s="2">
        <v>0</v>
      </c>
      <c r="AB1457" s="2">
        <v>0</v>
      </c>
      <c r="AC1457" s="1" t="s">
        <v>39</v>
      </c>
      <c r="AD1457" s="2">
        <v>0</v>
      </c>
      <c r="AE1457" s="2">
        <v>0</v>
      </c>
      <c r="AF1457" s="2">
        <v>0</v>
      </c>
      <c r="AG1457" s="2">
        <v>0</v>
      </c>
      <c r="AH1457" s="1" t="s">
        <v>2194</v>
      </c>
      <c r="AI1457" s="1" t="s">
        <v>2195</v>
      </c>
      <c r="AJ1457" s="1"/>
      <c r="AK1457" s="1" t="s">
        <v>42</v>
      </c>
      <c r="AL1457" s="1"/>
      <c r="AM1457" s="1"/>
    </row>
    <row r="1458" spans="1:39" x14ac:dyDescent="0.3">
      <c r="A1458" s="1" t="s">
        <v>2249</v>
      </c>
      <c r="B1458" s="1" t="str">
        <f t="shared" si="66"/>
        <v>620</v>
      </c>
      <c r="C1458" s="1" t="str">
        <f t="shared" si="67"/>
        <v>62</v>
      </c>
      <c r="D1458" s="1" t="str">
        <f t="shared" si="68"/>
        <v>6</v>
      </c>
      <c r="E1458" s="1" t="s">
        <v>579</v>
      </c>
      <c r="F1458" s="1" t="s">
        <v>580</v>
      </c>
      <c r="G1458" s="1" t="s">
        <v>2553</v>
      </c>
      <c r="H1458" s="1" t="s">
        <v>2554</v>
      </c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 t="s">
        <v>35</v>
      </c>
      <c r="T1458" s="1" t="s">
        <v>53</v>
      </c>
      <c r="U1458" s="1" t="s">
        <v>37</v>
      </c>
      <c r="V1458" s="1" t="s">
        <v>471</v>
      </c>
      <c r="W1458" s="2">
        <v>737.74</v>
      </c>
      <c r="X1458" s="2">
        <v>-313.54000000000002</v>
      </c>
      <c r="Y1458" s="2">
        <v>313.54000000000002</v>
      </c>
      <c r="Z1458" s="2">
        <v>313.54000000000002</v>
      </c>
      <c r="AA1458" s="2">
        <v>0</v>
      </c>
      <c r="AB1458" s="2">
        <v>313.54000000000002</v>
      </c>
      <c r="AC1458" s="1" t="s">
        <v>39</v>
      </c>
      <c r="AD1458" s="2">
        <v>0</v>
      </c>
      <c r="AE1458" s="2">
        <v>0</v>
      </c>
      <c r="AF1458" s="2">
        <v>0</v>
      </c>
      <c r="AG1458" s="2">
        <v>0</v>
      </c>
      <c r="AH1458" s="1" t="s">
        <v>2194</v>
      </c>
      <c r="AI1458" s="1" t="s">
        <v>2195</v>
      </c>
      <c r="AJ1458" s="1"/>
      <c r="AK1458" s="1" t="s">
        <v>42</v>
      </c>
      <c r="AL1458" s="1"/>
      <c r="AM1458" s="1"/>
    </row>
    <row r="1459" spans="1:39" x14ac:dyDescent="0.3">
      <c r="A1459" s="1" t="s">
        <v>2249</v>
      </c>
      <c r="B1459" s="1" t="str">
        <f t="shared" si="66"/>
        <v>620</v>
      </c>
      <c r="C1459" s="1" t="str">
        <f t="shared" si="67"/>
        <v>62</v>
      </c>
      <c r="D1459" s="1" t="str">
        <f t="shared" si="68"/>
        <v>6</v>
      </c>
      <c r="E1459" s="1" t="s">
        <v>581</v>
      </c>
      <c r="F1459" s="1" t="s">
        <v>582</v>
      </c>
      <c r="G1459" s="1" t="s">
        <v>2553</v>
      </c>
      <c r="H1459" s="1" t="s">
        <v>2554</v>
      </c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 t="s">
        <v>35</v>
      </c>
      <c r="T1459" s="1" t="s">
        <v>53</v>
      </c>
      <c r="U1459" s="1" t="s">
        <v>37</v>
      </c>
      <c r="V1459" s="1" t="s">
        <v>471</v>
      </c>
      <c r="W1459" s="2">
        <v>315.27</v>
      </c>
      <c r="X1459" s="2">
        <v>0</v>
      </c>
      <c r="Y1459" s="2">
        <v>0</v>
      </c>
      <c r="Z1459" s="2">
        <v>0</v>
      </c>
      <c r="AA1459" s="2">
        <v>0</v>
      </c>
      <c r="AB1459" s="2">
        <v>0</v>
      </c>
      <c r="AC1459" s="1" t="s">
        <v>39</v>
      </c>
      <c r="AD1459" s="2">
        <v>0</v>
      </c>
      <c r="AE1459" s="2">
        <v>0</v>
      </c>
      <c r="AF1459" s="2">
        <v>0</v>
      </c>
      <c r="AG1459" s="2">
        <v>0</v>
      </c>
      <c r="AH1459" s="1" t="s">
        <v>2194</v>
      </c>
      <c r="AI1459" s="1" t="s">
        <v>2195</v>
      </c>
      <c r="AJ1459" s="1"/>
      <c r="AK1459" s="1" t="s">
        <v>42</v>
      </c>
      <c r="AL1459" s="1"/>
      <c r="AM1459" s="1"/>
    </row>
    <row r="1460" spans="1:39" x14ac:dyDescent="0.3">
      <c r="A1460" s="1" t="s">
        <v>2249</v>
      </c>
      <c r="B1460" s="1" t="str">
        <f t="shared" si="66"/>
        <v>621</v>
      </c>
      <c r="C1460" s="1" t="str">
        <f t="shared" si="67"/>
        <v>62</v>
      </c>
      <c r="D1460" s="1" t="str">
        <f t="shared" si="68"/>
        <v>6</v>
      </c>
      <c r="E1460" s="1" t="s">
        <v>587</v>
      </c>
      <c r="F1460" s="1" t="s">
        <v>588</v>
      </c>
      <c r="G1460" s="1" t="s">
        <v>2553</v>
      </c>
      <c r="H1460" s="1" t="s">
        <v>2554</v>
      </c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 t="s">
        <v>35</v>
      </c>
      <c r="T1460" s="1" t="s">
        <v>53</v>
      </c>
      <c r="U1460" s="1" t="s">
        <v>37</v>
      </c>
      <c r="V1460" s="1" t="s">
        <v>471</v>
      </c>
      <c r="W1460" s="2">
        <v>1250.82</v>
      </c>
      <c r="X1460" s="2">
        <v>0</v>
      </c>
      <c r="Y1460" s="2">
        <v>0</v>
      </c>
      <c r="Z1460" s="2">
        <v>0</v>
      </c>
      <c r="AA1460" s="2">
        <v>0</v>
      </c>
      <c r="AB1460" s="2">
        <v>0</v>
      </c>
      <c r="AC1460" s="1" t="s">
        <v>39</v>
      </c>
      <c r="AD1460" s="2">
        <v>0</v>
      </c>
      <c r="AE1460" s="2">
        <v>0</v>
      </c>
      <c r="AF1460" s="2">
        <v>0</v>
      </c>
      <c r="AG1460" s="2">
        <v>0</v>
      </c>
      <c r="AH1460" s="1" t="s">
        <v>2194</v>
      </c>
      <c r="AI1460" s="1" t="s">
        <v>2195</v>
      </c>
      <c r="AJ1460" s="1"/>
      <c r="AK1460" s="1" t="s">
        <v>42</v>
      </c>
      <c r="AL1460" s="1"/>
      <c r="AM1460" s="1"/>
    </row>
    <row r="1461" spans="1:39" x14ac:dyDescent="0.3">
      <c r="A1461" s="1" t="s">
        <v>2249</v>
      </c>
      <c r="B1461" s="1" t="str">
        <f t="shared" si="66"/>
        <v>621</v>
      </c>
      <c r="C1461" s="1" t="str">
        <f t="shared" si="67"/>
        <v>62</v>
      </c>
      <c r="D1461" s="1" t="str">
        <f t="shared" si="68"/>
        <v>6</v>
      </c>
      <c r="E1461" s="1" t="s">
        <v>589</v>
      </c>
      <c r="F1461" s="1" t="s">
        <v>590</v>
      </c>
      <c r="G1461" s="1" t="s">
        <v>2553</v>
      </c>
      <c r="H1461" s="1" t="s">
        <v>2554</v>
      </c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 t="s">
        <v>35</v>
      </c>
      <c r="T1461" s="1" t="s">
        <v>53</v>
      </c>
      <c r="U1461" s="1" t="s">
        <v>37</v>
      </c>
      <c r="V1461" s="1" t="s">
        <v>2555</v>
      </c>
      <c r="W1461" s="2">
        <v>97.58</v>
      </c>
      <c r="X1461" s="2">
        <v>0</v>
      </c>
      <c r="Y1461" s="2">
        <v>0</v>
      </c>
      <c r="Z1461" s="2">
        <v>0</v>
      </c>
      <c r="AA1461" s="2">
        <v>0</v>
      </c>
      <c r="AB1461" s="2">
        <v>0</v>
      </c>
      <c r="AC1461" s="1" t="s">
        <v>39</v>
      </c>
      <c r="AD1461" s="2">
        <v>0</v>
      </c>
      <c r="AE1461" s="2">
        <v>0</v>
      </c>
      <c r="AF1461" s="2">
        <v>0</v>
      </c>
      <c r="AG1461" s="2">
        <v>0</v>
      </c>
      <c r="AH1461" s="1" t="s">
        <v>2194</v>
      </c>
      <c r="AI1461" s="1" t="s">
        <v>2195</v>
      </c>
      <c r="AJ1461" s="1"/>
      <c r="AK1461" s="1" t="s">
        <v>42</v>
      </c>
      <c r="AL1461" s="1"/>
      <c r="AM1461" s="1"/>
    </row>
    <row r="1462" spans="1:39" x14ac:dyDescent="0.3">
      <c r="A1462" s="1" t="s">
        <v>2249</v>
      </c>
      <c r="B1462" s="1" t="str">
        <f t="shared" si="66"/>
        <v>623</v>
      </c>
      <c r="C1462" s="1" t="str">
        <f t="shared" si="67"/>
        <v>62</v>
      </c>
      <c r="D1462" s="1" t="str">
        <f t="shared" si="68"/>
        <v>6</v>
      </c>
      <c r="E1462" s="1" t="s">
        <v>777</v>
      </c>
      <c r="F1462" s="1" t="s">
        <v>778</v>
      </c>
      <c r="G1462" s="1" t="s">
        <v>2553</v>
      </c>
      <c r="H1462" s="1" t="s">
        <v>2554</v>
      </c>
      <c r="I1462" s="1" t="s">
        <v>600</v>
      </c>
      <c r="J1462" s="1" t="s">
        <v>601</v>
      </c>
      <c r="K1462" s="1" t="s">
        <v>602</v>
      </c>
      <c r="L1462" s="1" t="s">
        <v>602</v>
      </c>
      <c r="M1462" s="1"/>
      <c r="N1462" s="1"/>
      <c r="O1462" s="1"/>
      <c r="P1462" s="1"/>
      <c r="Q1462" s="1"/>
      <c r="R1462" s="1"/>
      <c r="S1462" s="1" t="s">
        <v>35</v>
      </c>
      <c r="T1462" s="1" t="s">
        <v>53</v>
      </c>
      <c r="U1462" s="1" t="s">
        <v>278</v>
      </c>
      <c r="V1462" s="1" t="s">
        <v>779</v>
      </c>
      <c r="W1462" s="2">
        <v>0</v>
      </c>
      <c r="X1462" s="2">
        <v>0</v>
      </c>
      <c r="Y1462" s="2">
        <v>0</v>
      </c>
      <c r="Z1462" s="2">
        <v>0</v>
      </c>
      <c r="AA1462" s="2">
        <v>0</v>
      </c>
      <c r="AB1462" s="2">
        <v>0</v>
      </c>
      <c r="AC1462" s="1" t="s">
        <v>39</v>
      </c>
      <c r="AD1462" s="2">
        <v>0</v>
      </c>
      <c r="AE1462" s="2">
        <v>0</v>
      </c>
      <c r="AF1462" s="2">
        <v>0</v>
      </c>
      <c r="AG1462" s="2">
        <v>0</v>
      </c>
      <c r="AH1462" s="1" t="s">
        <v>2194</v>
      </c>
      <c r="AI1462" s="1" t="s">
        <v>2195</v>
      </c>
      <c r="AJ1462" s="1" t="s">
        <v>604</v>
      </c>
      <c r="AK1462" s="1" t="s">
        <v>42</v>
      </c>
      <c r="AL1462" s="1" t="s">
        <v>605</v>
      </c>
      <c r="AM1462" s="1"/>
    </row>
    <row r="1463" spans="1:39" x14ac:dyDescent="0.3">
      <c r="A1463" s="1" t="s">
        <v>2249</v>
      </c>
      <c r="B1463" s="1" t="str">
        <f t="shared" si="66"/>
        <v>649</v>
      </c>
      <c r="C1463" s="1" t="str">
        <f t="shared" si="67"/>
        <v>64</v>
      </c>
      <c r="D1463" s="1" t="str">
        <f t="shared" si="68"/>
        <v>6</v>
      </c>
      <c r="E1463" s="1" t="s">
        <v>1362</v>
      </c>
      <c r="F1463" s="1" t="s">
        <v>1363</v>
      </c>
      <c r="G1463" s="1" t="s">
        <v>2553</v>
      </c>
      <c r="H1463" s="1" t="s">
        <v>2554</v>
      </c>
      <c r="I1463" s="1"/>
      <c r="J1463" s="1"/>
      <c r="K1463" s="1"/>
      <c r="L1463" s="1"/>
      <c r="M1463" s="1"/>
      <c r="N1463" s="1"/>
      <c r="O1463" s="1"/>
      <c r="P1463" s="1"/>
      <c r="Q1463" s="1"/>
      <c r="R1463" s="1" t="s">
        <v>625</v>
      </c>
      <c r="S1463" s="1" t="s">
        <v>35</v>
      </c>
      <c r="T1463" s="1" t="s">
        <v>53</v>
      </c>
      <c r="U1463" s="1" t="s">
        <v>72</v>
      </c>
      <c r="V1463" s="1" t="s">
        <v>1861</v>
      </c>
      <c r="W1463" s="2">
        <v>6000</v>
      </c>
      <c r="X1463" s="2">
        <v>0</v>
      </c>
      <c r="Y1463" s="2">
        <v>0</v>
      </c>
      <c r="Z1463" s="2">
        <v>0</v>
      </c>
      <c r="AA1463" s="2">
        <v>0</v>
      </c>
      <c r="AB1463" s="2">
        <v>0</v>
      </c>
      <c r="AC1463" s="1" t="s">
        <v>39</v>
      </c>
      <c r="AD1463" s="2">
        <v>0</v>
      </c>
      <c r="AE1463" s="2">
        <v>0</v>
      </c>
      <c r="AF1463" s="2">
        <v>0</v>
      </c>
      <c r="AG1463" s="2">
        <v>0</v>
      </c>
      <c r="AH1463" s="1" t="s">
        <v>2194</v>
      </c>
      <c r="AI1463" s="1" t="s">
        <v>2195</v>
      </c>
      <c r="AJ1463" s="1"/>
      <c r="AK1463" s="1" t="s">
        <v>42</v>
      </c>
      <c r="AL1463" s="1"/>
      <c r="AM1463" s="1"/>
    </row>
    <row r="1464" spans="1:39" x14ac:dyDescent="0.3">
      <c r="A1464" s="1" t="s">
        <v>2249</v>
      </c>
      <c r="B1464" s="1" t="str">
        <f t="shared" si="66"/>
        <v>701</v>
      </c>
      <c r="C1464" s="1" t="str">
        <f t="shared" si="67"/>
        <v>70</v>
      </c>
      <c r="D1464" s="1" t="str">
        <f t="shared" si="68"/>
        <v>7</v>
      </c>
      <c r="E1464" s="1" t="s">
        <v>1800</v>
      </c>
      <c r="F1464" s="1" t="s">
        <v>1801</v>
      </c>
      <c r="G1464" s="1" t="s">
        <v>2553</v>
      </c>
      <c r="H1464" s="1" t="s">
        <v>2554</v>
      </c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 t="s">
        <v>35</v>
      </c>
      <c r="T1464" s="1" t="s">
        <v>36</v>
      </c>
      <c r="U1464" s="1" t="s">
        <v>72</v>
      </c>
      <c r="V1464" s="1" t="s">
        <v>2556</v>
      </c>
      <c r="W1464" s="2">
        <v>1452.5</v>
      </c>
      <c r="X1464" s="2">
        <v>0</v>
      </c>
      <c r="Y1464" s="2">
        <v>0</v>
      </c>
      <c r="Z1464" s="2">
        <v>0</v>
      </c>
      <c r="AA1464" s="2">
        <v>0</v>
      </c>
      <c r="AB1464" s="2">
        <v>0</v>
      </c>
      <c r="AC1464" s="1" t="s">
        <v>39</v>
      </c>
      <c r="AD1464" s="2">
        <v>0</v>
      </c>
      <c r="AE1464" s="2">
        <v>0</v>
      </c>
      <c r="AF1464" s="2">
        <v>0</v>
      </c>
      <c r="AG1464" s="2">
        <v>0</v>
      </c>
      <c r="AH1464" s="1" t="s">
        <v>2194</v>
      </c>
      <c r="AI1464" s="1" t="s">
        <v>2195</v>
      </c>
      <c r="AJ1464" s="1"/>
      <c r="AK1464" s="1" t="s">
        <v>42</v>
      </c>
      <c r="AL1464" s="1"/>
      <c r="AM1464" s="1"/>
    </row>
    <row r="1465" spans="1:39" x14ac:dyDescent="0.3">
      <c r="A1465" s="1" t="s">
        <v>2249</v>
      </c>
      <c r="B1465" s="1" t="str">
        <f t="shared" si="66"/>
        <v>740</v>
      </c>
      <c r="C1465" s="1" t="str">
        <f t="shared" si="67"/>
        <v>74</v>
      </c>
      <c r="D1465" s="1" t="str">
        <f t="shared" si="68"/>
        <v>7</v>
      </c>
      <c r="E1465" s="1" t="s">
        <v>2379</v>
      </c>
      <c r="F1465" s="1" t="s">
        <v>2380</v>
      </c>
      <c r="G1465" s="1" t="s">
        <v>2553</v>
      </c>
      <c r="H1465" s="1" t="s">
        <v>2554</v>
      </c>
      <c r="I1465" s="1"/>
      <c r="J1465" s="1"/>
      <c r="K1465" s="1"/>
      <c r="L1465" s="1"/>
      <c r="M1465" s="1"/>
      <c r="N1465" s="1"/>
      <c r="O1465" s="1"/>
      <c r="P1465" s="1"/>
      <c r="Q1465" s="1"/>
      <c r="R1465" s="1" t="s">
        <v>273</v>
      </c>
      <c r="S1465" s="1" t="s">
        <v>35</v>
      </c>
      <c r="T1465" s="1" t="s">
        <v>36</v>
      </c>
      <c r="U1465" s="1" t="s">
        <v>72</v>
      </c>
      <c r="V1465" s="1" t="s">
        <v>2557</v>
      </c>
      <c r="W1465" s="2">
        <v>0</v>
      </c>
      <c r="X1465" s="2">
        <v>0</v>
      </c>
      <c r="Y1465" s="2">
        <v>0</v>
      </c>
      <c r="Z1465" s="2">
        <v>0</v>
      </c>
      <c r="AA1465" s="2">
        <v>0</v>
      </c>
      <c r="AB1465" s="2">
        <v>0</v>
      </c>
      <c r="AC1465" s="1" t="s">
        <v>39</v>
      </c>
      <c r="AD1465" s="2">
        <v>0</v>
      </c>
      <c r="AE1465" s="2">
        <v>0</v>
      </c>
      <c r="AF1465" s="2">
        <v>0</v>
      </c>
      <c r="AG1465" s="2">
        <v>0</v>
      </c>
      <c r="AH1465" s="1" t="s">
        <v>2194</v>
      </c>
      <c r="AI1465" s="1" t="s">
        <v>2195</v>
      </c>
      <c r="AJ1465" s="1"/>
      <c r="AK1465" s="1" t="s">
        <v>42</v>
      </c>
      <c r="AL1465" s="1"/>
      <c r="AM1465" s="1"/>
    </row>
    <row r="1466" spans="1:39" x14ac:dyDescent="0.3">
      <c r="A1466" s="1" t="s">
        <v>2249</v>
      </c>
      <c r="B1466" s="1" t="str">
        <f t="shared" si="66"/>
        <v>747</v>
      </c>
      <c r="C1466" s="1" t="str">
        <f t="shared" si="67"/>
        <v>74</v>
      </c>
      <c r="D1466" s="1" t="str">
        <f t="shared" si="68"/>
        <v>7</v>
      </c>
      <c r="E1466" s="1" t="s">
        <v>598</v>
      </c>
      <c r="F1466" s="1" t="s">
        <v>599</v>
      </c>
      <c r="G1466" s="1" t="s">
        <v>2553</v>
      </c>
      <c r="H1466" s="1" t="s">
        <v>2554</v>
      </c>
      <c r="I1466" s="1" t="s">
        <v>600</v>
      </c>
      <c r="J1466" s="1" t="s">
        <v>601</v>
      </c>
      <c r="K1466" s="1" t="s">
        <v>602</v>
      </c>
      <c r="L1466" s="1" t="s">
        <v>602</v>
      </c>
      <c r="M1466" s="1"/>
      <c r="N1466" s="1"/>
      <c r="O1466" s="1"/>
      <c r="P1466" s="1"/>
      <c r="Q1466" s="1"/>
      <c r="R1466" s="1"/>
      <c r="S1466" s="1" t="s">
        <v>35</v>
      </c>
      <c r="T1466" s="1" t="s">
        <v>36</v>
      </c>
      <c r="U1466" s="1" t="s">
        <v>278</v>
      </c>
      <c r="V1466" s="1" t="s">
        <v>603</v>
      </c>
      <c r="W1466" s="2">
        <v>44</v>
      </c>
      <c r="X1466" s="2">
        <v>0</v>
      </c>
      <c r="Y1466" s="2">
        <v>0</v>
      </c>
      <c r="Z1466" s="2">
        <v>0</v>
      </c>
      <c r="AA1466" s="2">
        <v>0</v>
      </c>
      <c r="AB1466" s="2">
        <v>0</v>
      </c>
      <c r="AC1466" s="1" t="s">
        <v>39</v>
      </c>
      <c r="AD1466" s="2">
        <v>0</v>
      </c>
      <c r="AE1466" s="2">
        <v>0</v>
      </c>
      <c r="AF1466" s="2">
        <v>0</v>
      </c>
      <c r="AG1466" s="2">
        <v>0</v>
      </c>
      <c r="AH1466" s="1" t="s">
        <v>2194</v>
      </c>
      <c r="AI1466" s="1" t="s">
        <v>2195</v>
      </c>
      <c r="AJ1466" s="1" t="s">
        <v>604</v>
      </c>
      <c r="AK1466" s="1" t="s">
        <v>42</v>
      </c>
      <c r="AL1466" s="1" t="s">
        <v>605</v>
      </c>
      <c r="AM1466" s="1"/>
    </row>
    <row r="1467" spans="1:39" x14ac:dyDescent="0.3">
      <c r="A1467" s="1" t="s">
        <v>2249</v>
      </c>
      <c r="B1467" s="1" t="str">
        <f t="shared" si="66"/>
        <v>648</v>
      </c>
      <c r="C1467" s="1" t="str">
        <f t="shared" si="67"/>
        <v>64</v>
      </c>
      <c r="D1467" s="1" t="str">
        <f t="shared" si="68"/>
        <v>6</v>
      </c>
      <c r="E1467" s="1" t="s">
        <v>2558</v>
      </c>
      <c r="F1467" s="1" t="s">
        <v>2559</v>
      </c>
      <c r="G1467" s="1" t="s">
        <v>2560</v>
      </c>
      <c r="H1467" s="1" t="s">
        <v>2561</v>
      </c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 t="s">
        <v>35</v>
      </c>
      <c r="T1467" s="1" t="s">
        <v>53</v>
      </c>
      <c r="U1467" s="1" t="s">
        <v>1402</v>
      </c>
      <c r="V1467" s="1" t="s">
        <v>2559</v>
      </c>
      <c r="W1467" s="2">
        <v>15900</v>
      </c>
      <c r="X1467" s="2">
        <v>9160</v>
      </c>
      <c r="Y1467" s="2">
        <v>12840</v>
      </c>
      <c r="Z1467" s="2">
        <v>12840</v>
      </c>
      <c r="AA1467" s="2">
        <v>22000</v>
      </c>
      <c r="AB1467" s="2">
        <v>22000</v>
      </c>
      <c r="AC1467" s="1" t="s">
        <v>39</v>
      </c>
      <c r="AD1467" s="2">
        <v>22000</v>
      </c>
      <c r="AE1467" s="2">
        <v>22000</v>
      </c>
      <c r="AF1467" s="2">
        <v>22000</v>
      </c>
      <c r="AG1467" s="2">
        <v>22000</v>
      </c>
      <c r="AH1467" s="1" t="s">
        <v>2194</v>
      </c>
      <c r="AI1467" s="1" t="s">
        <v>2195</v>
      </c>
      <c r="AJ1467" s="1"/>
      <c r="AK1467" s="1" t="s">
        <v>42</v>
      </c>
      <c r="AL1467" s="1"/>
      <c r="AM1467" s="1"/>
    </row>
    <row r="1468" spans="1:39" x14ac:dyDescent="0.3">
      <c r="A1468" s="1" t="s">
        <v>2249</v>
      </c>
      <c r="B1468" s="1" t="str">
        <f t="shared" si="66"/>
        <v>649</v>
      </c>
      <c r="C1468" s="1" t="str">
        <f t="shared" si="67"/>
        <v>64</v>
      </c>
      <c r="D1468" s="1" t="str">
        <f t="shared" si="68"/>
        <v>6</v>
      </c>
      <c r="E1468" s="1" t="s">
        <v>1332</v>
      </c>
      <c r="F1468" s="1" t="s">
        <v>1333</v>
      </c>
      <c r="G1468" s="1" t="s">
        <v>2562</v>
      </c>
      <c r="H1468" s="1" t="s">
        <v>2563</v>
      </c>
      <c r="I1468" s="1" t="s">
        <v>2564</v>
      </c>
      <c r="J1468" s="1" t="s">
        <v>2565</v>
      </c>
      <c r="K1468" s="1" t="s">
        <v>1937</v>
      </c>
      <c r="L1468" s="1" t="s">
        <v>1937</v>
      </c>
      <c r="M1468" s="1"/>
      <c r="N1468" s="1"/>
      <c r="O1468" s="1"/>
      <c r="P1468" s="1"/>
      <c r="Q1468" s="1"/>
      <c r="R1468" s="1" t="s">
        <v>620</v>
      </c>
      <c r="S1468" s="1" t="s">
        <v>35</v>
      </c>
      <c r="T1468" s="1" t="s">
        <v>53</v>
      </c>
      <c r="U1468" s="1" t="s">
        <v>1402</v>
      </c>
      <c r="V1468" s="1" t="s">
        <v>2566</v>
      </c>
      <c r="W1468" s="2">
        <v>2804.36</v>
      </c>
      <c r="X1468" s="2">
        <v>10.26</v>
      </c>
      <c r="Y1468" s="2">
        <v>3784.38</v>
      </c>
      <c r="Z1468" s="2">
        <v>3784.38</v>
      </c>
      <c r="AA1468" s="2">
        <v>3794.64</v>
      </c>
      <c r="AB1468" s="2">
        <v>3794.64</v>
      </c>
      <c r="AC1468" s="1" t="s">
        <v>39</v>
      </c>
      <c r="AD1468" s="2">
        <v>3870.54</v>
      </c>
      <c r="AE1468" s="2">
        <v>3947.95</v>
      </c>
      <c r="AF1468" s="2">
        <v>4026.91</v>
      </c>
      <c r="AG1468" s="2">
        <v>4107.45</v>
      </c>
      <c r="AH1468" s="1" t="s">
        <v>2194</v>
      </c>
      <c r="AI1468" s="1" t="s">
        <v>2195</v>
      </c>
      <c r="AJ1468" s="1" t="s">
        <v>1939</v>
      </c>
      <c r="AK1468" s="1" t="s">
        <v>42</v>
      </c>
      <c r="AL1468" s="1" t="s">
        <v>209</v>
      </c>
      <c r="AM1468" s="1"/>
    </row>
  </sheetData>
  <autoFilter ref="V1:V1468" xr:uid="{3ECC8B58-ED82-414A-B617-43F7B29055B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Alle budgetten</vt:lpstr>
      <vt:lpstr>Investeringsprojecten</vt:lpstr>
      <vt:lpstr>Budget gekoppeld aan acties</vt:lpstr>
      <vt:lpstr>Alle budgetten gemeente</vt:lpstr>
      <vt:lpstr>Alle budgetten OCMW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Puttevils</dc:creator>
  <cp:lastModifiedBy>David Puttevils</cp:lastModifiedBy>
  <cp:lastPrinted>2021-11-21T09:23:32Z</cp:lastPrinted>
  <dcterms:created xsi:type="dcterms:W3CDTF">2021-11-16T06:51:26Z</dcterms:created>
  <dcterms:modified xsi:type="dcterms:W3CDTF">2021-11-21T09:34:32Z</dcterms:modified>
</cp:coreProperties>
</file>